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Shirak" sheetId="1" r:id="rId1"/>
    <sheet name="Ajapnyak" sheetId="2" r:id="rId2"/>
    <sheet name="Arabkir" sheetId="3" r:id="rId3"/>
    <sheet name="Aragacotn" sheetId="4" r:id="rId4"/>
    <sheet name="Armavir" sheetId="5" r:id="rId5"/>
    <sheet name="Avan" sheetId="6" r:id="rId6"/>
    <sheet name="Erebuni" sheetId="7" r:id="rId7"/>
    <sheet name="Gexarqunik" sheetId="8" r:id="rId8"/>
    <sheet name="Kentron" sheetId="9" r:id="rId9"/>
    <sheet name="Kotayq" sheetId="10" r:id="rId10"/>
    <sheet name="Lori" sheetId="11" r:id="rId11"/>
    <sheet name="Malatia" sheetId="12" r:id="rId12"/>
    <sheet name="Shengavit" sheetId="13" r:id="rId13"/>
    <sheet name="Syuniq" sheetId="14" r:id="rId14"/>
    <sheet name="Tavush" sheetId="15" r:id="rId15"/>
    <sheet name="Ararat" sheetId="18" r:id="rId16"/>
    <sheet name="@ndhanur" sheetId="16" r:id="rId17"/>
  </sheets>
  <externalReferences>
    <externalReference r:id="rId18"/>
  </externalReferences>
  <calcPr calcId="162913"/>
</workbook>
</file>

<file path=xl/calcChain.xml><?xml version="1.0" encoding="utf-8"?>
<calcChain xmlns="http://schemas.openxmlformats.org/spreadsheetml/2006/main">
  <c r="H363" i="7" l="1"/>
  <c r="I363" i="7"/>
  <c r="J363" i="7"/>
  <c r="K363" i="7"/>
  <c r="L363" i="7"/>
  <c r="M363" i="7"/>
  <c r="N363" i="7"/>
  <c r="O363" i="7"/>
  <c r="P363" i="7"/>
  <c r="G363" i="7"/>
  <c r="F363" i="7"/>
  <c r="G363" i="1"/>
  <c r="H363" i="1"/>
  <c r="I363" i="1"/>
  <c r="J363" i="1"/>
  <c r="K363" i="1"/>
  <c r="L363" i="1"/>
  <c r="M363" i="1"/>
  <c r="N363" i="1"/>
  <c r="O363" i="1"/>
  <c r="P363" i="1"/>
  <c r="G363" i="18"/>
  <c r="H363" i="18"/>
  <c r="I363" i="18"/>
  <c r="J363" i="18"/>
  <c r="K363" i="18"/>
  <c r="L363" i="18"/>
  <c r="M363" i="18"/>
  <c r="N363" i="18"/>
  <c r="O363" i="18"/>
  <c r="P363" i="18"/>
  <c r="G363" i="12"/>
  <c r="H363" i="12"/>
  <c r="I363" i="12"/>
  <c r="J363" i="12"/>
  <c r="K363" i="12"/>
  <c r="L363" i="12"/>
  <c r="M363" i="12"/>
  <c r="N363" i="12"/>
  <c r="O363" i="12"/>
  <c r="P363" i="12"/>
  <c r="F363" i="12"/>
  <c r="F363" i="1"/>
  <c r="G363" i="3"/>
  <c r="H363" i="3"/>
  <c r="I363" i="3"/>
  <c r="J363" i="3"/>
  <c r="K363" i="3"/>
  <c r="L363" i="3"/>
  <c r="M363" i="3"/>
  <c r="N363" i="3"/>
  <c r="O363" i="3"/>
  <c r="P363" i="3"/>
  <c r="F363" i="3"/>
  <c r="G363" i="5"/>
  <c r="H363" i="5"/>
  <c r="I363" i="5"/>
  <c r="J363" i="5"/>
  <c r="K363" i="5"/>
  <c r="L363" i="5"/>
  <c r="M363" i="5"/>
  <c r="N363" i="5"/>
  <c r="O363" i="5"/>
  <c r="P363" i="5"/>
  <c r="F363" i="5"/>
  <c r="G363" i="6"/>
  <c r="H363" i="6"/>
  <c r="I363" i="6"/>
  <c r="J363" i="6"/>
  <c r="K363" i="6"/>
  <c r="L363" i="6"/>
  <c r="M363" i="6"/>
  <c r="N363" i="6"/>
  <c r="O363" i="6"/>
  <c r="P363" i="6"/>
  <c r="F363" i="6"/>
  <c r="G363" i="9"/>
  <c r="H363" i="9"/>
  <c r="I363" i="9"/>
  <c r="J363" i="9"/>
  <c r="K363" i="9"/>
  <c r="L363" i="9"/>
  <c r="M363" i="9"/>
  <c r="N363" i="9"/>
  <c r="O363" i="9"/>
  <c r="P363" i="9"/>
  <c r="F363" i="9"/>
  <c r="G363" i="10"/>
  <c r="H363" i="10"/>
  <c r="I363" i="10"/>
  <c r="J363" i="10"/>
  <c r="K363" i="10"/>
  <c r="L363" i="10"/>
  <c r="M363" i="10"/>
  <c r="N363" i="10"/>
  <c r="O363" i="10"/>
  <c r="P363" i="10"/>
  <c r="F363" i="10"/>
  <c r="G363" i="13"/>
  <c r="H363" i="13"/>
  <c r="I363" i="13"/>
  <c r="J363" i="13"/>
  <c r="K363" i="13"/>
  <c r="L363" i="13"/>
  <c r="M363" i="13"/>
  <c r="N363" i="13"/>
  <c r="O363" i="13"/>
  <c r="P363" i="13"/>
  <c r="F363" i="13"/>
  <c r="I363" i="14"/>
  <c r="J363" i="14"/>
  <c r="K363" i="14"/>
  <c r="L363" i="14"/>
  <c r="M363" i="14"/>
  <c r="N363" i="14"/>
  <c r="O363" i="14"/>
  <c r="P363" i="14"/>
  <c r="G363" i="14"/>
  <c r="H363" i="14"/>
  <c r="F363" i="14"/>
  <c r="G363" i="15"/>
  <c r="H363" i="15"/>
  <c r="I363" i="15"/>
  <c r="J363" i="15"/>
  <c r="K363" i="15"/>
  <c r="L363" i="15"/>
  <c r="M363" i="15"/>
  <c r="N363" i="15"/>
  <c r="O363" i="15"/>
  <c r="P363" i="15"/>
  <c r="F363" i="15"/>
  <c r="F363" i="18" l="1"/>
  <c r="F12" i="11"/>
  <c r="F12" i="16" s="1"/>
  <c r="G12" i="11"/>
  <c r="G12" i="16" s="1"/>
  <c r="H12" i="11"/>
  <c r="H12" i="16" s="1"/>
  <c r="H11" i="16" s="1"/>
  <c r="I12" i="11"/>
  <c r="I12" i="16" s="1"/>
  <c r="I11" i="16" s="1"/>
  <c r="J12" i="11"/>
  <c r="J12" i="16" s="1"/>
  <c r="J11" i="16" s="1"/>
  <c r="K12" i="11"/>
  <c r="K12" i="16" s="1"/>
  <c r="K11" i="16" s="1"/>
  <c r="L12" i="11"/>
  <c r="L12" i="16" s="1"/>
  <c r="L11" i="16" s="1"/>
  <c r="M12" i="11"/>
  <c r="M12" i="16" s="1"/>
  <c r="M11" i="16" s="1"/>
  <c r="N12" i="11"/>
  <c r="N12" i="16" s="1"/>
  <c r="O12" i="11"/>
  <c r="O12" i="16" s="1"/>
  <c r="P12" i="11"/>
  <c r="P12" i="16" s="1"/>
  <c r="P11" i="16" s="1"/>
  <c r="F13" i="11"/>
  <c r="F13" i="16" s="1"/>
  <c r="G13" i="11"/>
  <c r="G13" i="16" s="1"/>
  <c r="H13" i="11"/>
  <c r="H13" i="16" s="1"/>
  <c r="I13" i="11"/>
  <c r="I13" i="16" s="1"/>
  <c r="J13" i="11"/>
  <c r="J13" i="16" s="1"/>
  <c r="K13" i="11"/>
  <c r="K13" i="16" s="1"/>
  <c r="L13" i="11"/>
  <c r="L13" i="16" s="1"/>
  <c r="M13" i="11"/>
  <c r="M13" i="16" s="1"/>
  <c r="N13" i="11"/>
  <c r="N13" i="16" s="1"/>
  <c r="O13" i="11"/>
  <c r="O13" i="16" s="1"/>
  <c r="P13" i="11"/>
  <c r="P13" i="16" s="1"/>
  <c r="F14" i="11"/>
  <c r="F14" i="16" s="1"/>
  <c r="F11" i="16" s="1"/>
  <c r="G14" i="11"/>
  <c r="G14" i="16" s="1"/>
  <c r="H14" i="11"/>
  <c r="H14" i="16" s="1"/>
  <c r="I14" i="11"/>
  <c r="I14" i="16" s="1"/>
  <c r="J14" i="11"/>
  <c r="J14" i="16" s="1"/>
  <c r="K14" i="11"/>
  <c r="K14" i="16" s="1"/>
  <c r="L14" i="11"/>
  <c r="L14" i="16" s="1"/>
  <c r="M14" i="11"/>
  <c r="M14" i="16" s="1"/>
  <c r="N14" i="11"/>
  <c r="N14" i="16" s="1"/>
  <c r="N11" i="16" s="1"/>
  <c r="O14" i="11"/>
  <c r="O14" i="16" s="1"/>
  <c r="P14" i="11"/>
  <c r="P14" i="16" s="1"/>
  <c r="F15" i="11"/>
  <c r="F15" i="16" s="1"/>
  <c r="G15" i="11"/>
  <c r="G15" i="16" s="1"/>
  <c r="G11" i="16" s="1"/>
  <c r="H15" i="11"/>
  <c r="H15" i="16" s="1"/>
  <c r="I15" i="11"/>
  <c r="I15" i="16" s="1"/>
  <c r="J15" i="11"/>
  <c r="J15" i="16" s="1"/>
  <c r="K15" i="11"/>
  <c r="K15" i="16" s="1"/>
  <c r="L15" i="11"/>
  <c r="L15" i="16" s="1"/>
  <c r="M15" i="11"/>
  <c r="M15" i="16" s="1"/>
  <c r="N15" i="11"/>
  <c r="N15" i="16" s="1"/>
  <c r="O15" i="11"/>
  <c r="O15" i="16" s="1"/>
  <c r="O11" i="16" s="1"/>
  <c r="P15" i="11"/>
  <c r="P15" i="16" s="1"/>
  <c r="F16" i="11"/>
  <c r="F16" i="16" s="1"/>
  <c r="G16" i="11"/>
  <c r="G16" i="16" s="1"/>
  <c r="H16" i="11"/>
  <c r="H16" i="16" s="1"/>
  <c r="I16" i="11"/>
  <c r="I16" i="16" s="1"/>
  <c r="J16" i="11"/>
  <c r="J16" i="16" s="1"/>
  <c r="K16" i="11"/>
  <c r="K16" i="16" s="1"/>
  <c r="L16" i="11"/>
  <c r="L16" i="16" s="1"/>
  <c r="M16" i="11"/>
  <c r="M16" i="16" s="1"/>
  <c r="N16" i="11"/>
  <c r="N16" i="16" s="1"/>
  <c r="O16" i="11"/>
  <c r="O16" i="16" s="1"/>
  <c r="P16" i="11"/>
  <c r="P16" i="16" s="1"/>
  <c r="F17" i="11"/>
  <c r="F17" i="16" s="1"/>
  <c r="G17" i="11"/>
  <c r="G17" i="16" s="1"/>
  <c r="H17" i="11"/>
  <c r="H17" i="16" s="1"/>
  <c r="I17" i="11"/>
  <c r="I17" i="16" s="1"/>
  <c r="J17" i="11"/>
  <c r="J17" i="16" s="1"/>
  <c r="K17" i="11"/>
  <c r="K17" i="16" s="1"/>
  <c r="L17" i="11"/>
  <c r="L17" i="16" s="1"/>
  <c r="M17" i="11"/>
  <c r="M17" i="16" s="1"/>
  <c r="N17" i="11"/>
  <c r="N17" i="16" s="1"/>
  <c r="O17" i="11"/>
  <c r="O17" i="16" s="1"/>
  <c r="P17" i="11"/>
  <c r="P17" i="16" s="1"/>
  <c r="F18" i="11"/>
  <c r="F18" i="16" s="1"/>
  <c r="G18" i="11"/>
  <c r="G18" i="16" s="1"/>
  <c r="H18" i="11"/>
  <c r="H18" i="16" s="1"/>
  <c r="I18" i="11"/>
  <c r="I18" i="16" s="1"/>
  <c r="J18" i="11"/>
  <c r="J18" i="16" s="1"/>
  <c r="K18" i="11"/>
  <c r="K18" i="16" s="1"/>
  <c r="L18" i="11"/>
  <c r="L18" i="16" s="1"/>
  <c r="M18" i="11"/>
  <c r="M18" i="16" s="1"/>
  <c r="N18" i="11"/>
  <c r="N18" i="16" s="1"/>
  <c r="O18" i="11"/>
  <c r="O18" i="16" s="1"/>
  <c r="P18" i="11"/>
  <c r="P18" i="16" s="1"/>
  <c r="F19" i="11"/>
  <c r="F19" i="16" s="1"/>
  <c r="G19" i="11"/>
  <c r="G19" i="16" s="1"/>
  <c r="H19" i="11"/>
  <c r="H19" i="16" s="1"/>
  <c r="I19" i="11"/>
  <c r="I19" i="16" s="1"/>
  <c r="J19" i="11"/>
  <c r="J19" i="16" s="1"/>
  <c r="K19" i="11"/>
  <c r="K19" i="16" s="1"/>
  <c r="L19" i="11"/>
  <c r="L19" i="16" s="1"/>
  <c r="M19" i="11"/>
  <c r="M19" i="16" s="1"/>
  <c r="N19" i="11"/>
  <c r="N19" i="16" s="1"/>
  <c r="O19" i="11"/>
  <c r="O19" i="16" s="1"/>
  <c r="P19" i="11"/>
  <c r="P19" i="16" s="1"/>
  <c r="F20" i="11"/>
  <c r="F20" i="16" s="1"/>
  <c r="G20" i="11"/>
  <c r="G20" i="16" s="1"/>
  <c r="H20" i="11"/>
  <c r="H20" i="16" s="1"/>
  <c r="I20" i="11"/>
  <c r="I20" i="16" s="1"/>
  <c r="J20" i="11"/>
  <c r="J20" i="16" s="1"/>
  <c r="K20" i="11"/>
  <c r="K20" i="16" s="1"/>
  <c r="L20" i="11"/>
  <c r="L20" i="16" s="1"/>
  <c r="M20" i="11"/>
  <c r="M20" i="16" s="1"/>
  <c r="N20" i="11"/>
  <c r="N20" i="16" s="1"/>
  <c r="O20" i="11"/>
  <c r="O20" i="16" s="1"/>
  <c r="P20" i="11"/>
  <c r="P20" i="16" s="1"/>
  <c r="F21" i="11"/>
  <c r="F21" i="16" s="1"/>
  <c r="G21" i="11"/>
  <c r="G21" i="16" s="1"/>
  <c r="H21" i="11"/>
  <c r="H21" i="16" s="1"/>
  <c r="I21" i="11"/>
  <c r="I21" i="16" s="1"/>
  <c r="J21" i="11"/>
  <c r="J21" i="16" s="1"/>
  <c r="K21" i="11"/>
  <c r="K21" i="16" s="1"/>
  <c r="L21" i="11"/>
  <c r="L21" i="16" s="1"/>
  <c r="M21" i="11"/>
  <c r="M21" i="16" s="1"/>
  <c r="N21" i="11"/>
  <c r="N21" i="16" s="1"/>
  <c r="O21" i="11"/>
  <c r="O21" i="16" s="1"/>
  <c r="P21" i="11"/>
  <c r="P21" i="16" s="1"/>
  <c r="F22" i="11"/>
  <c r="F22" i="16" s="1"/>
  <c r="G22" i="11"/>
  <c r="G22" i="16" s="1"/>
  <c r="H22" i="11"/>
  <c r="H22" i="16" s="1"/>
  <c r="I22" i="11"/>
  <c r="I22" i="16" s="1"/>
  <c r="J22" i="11"/>
  <c r="J22" i="16" s="1"/>
  <c r="K22" i="11"/>
  <c r="K22" i="16" s="1"/>
  <c r="L22" i="11"/>
  <c r="L22" i="16" s="1"/>
  <c r="M22" i="11"/>
  <c r="M22" i="16" s="1"/>
  <c r="N22" i="11"/>
  <c r="N22" i="16" s="1"/>
  <c r="O22" i="11"/>
  <c r="O22" i="16" s="1"/>
  <c r="P22" i="11"/>
  <c r="P22" i="16" s="1"/>
  <c r="F23" i="11"/>
  <c r="F23" i="16" s="1"/>
  <c r="G23" i="11"/>
  <c r="G23" i="16" s="1"/>
  <c r="H23" i="11"/>
  <c r="H23" i="16" s="1"/>
  <c r="I23" i="11"/>
  <c r="I23" i="16" s="1"/>
  <c r="J23" i="11"/>
  <c r="J23" i="16" s="1"/>
  <c r="K23" i="11"/>
  <c r="K23" i="16" s="1"/>
  <c r="L23" i="11"/>
  <c r="L23" i="16" s="1"/>
  <c r="M23" i="11"/>
  <c r="M23" i="16" s="1"/>
  <c r="N23" i="11"/>
  <c r="N23" i="16" s="1"/>
  <c r="O23" i="11"/>
  <c r="O23" i="16" s="1"/>
  <c r="P23" i="11"/>
  <c r="P23" i="16" s="1"/>
  <c r="F24" i="11"/>
  <c r="F24" i="16" s="1"/>
  <c r="G24" i="11"/>
  <c r="G24" i="16" s="1"/>
  <c r="H24" i="11"/>
  <c r="H24" i="16" s="1"/>
  <c r="I24" i="11"/>
  <c r="I24" i="16" s="1"/>
  <c r="J24" i="11"/>
  <c r="J24" i="16" s="1"/>
  <c r="K24" i="11"/>
  <c r="K24" i="16" s="1"/>
  <c r="L24" i="11"/>
  <c r="L24" i="16" s="1"/>
  <c r="M24" i="11"/>
  <c r="M24" i="16" s="1"/>
  <c r="N24" i="11"/>
  <c r="N24" i="16" s="1"/>
  <c r="O24" i="11"/>
  <c r="O24" i="16" s="1"/>
  <c r="P24" i="11"/>
  <c r="P24" i="16" s="1"/>
  <c r="F25" i="11"/>
  <c r="F25" i="16" s="1"/>
  <c r="G25" i="11"/>
  <c r="G25" i="16" s="1"/>
  <c r="H25" i="11"/>
  <c r="H25" i="16" s="1"/>
  <c r="I25" i="11"/>
  <c r="I25" i="16" s="1"/>
  <c r="J25" i="11"/>
  <c r="J25" i="16" s="1"/>
  <c r="K25" i="11"/>
  <c r="K25" i="16" s="1"/>
  <c r="L25" i="11"/>
  <c r="L25" i="16" s="1"/>
  <c r="M25" i="11"/>
  <c r="M25" i="16" s="1"/>
  <c r="N25" i="11"/>
  <c r="N25" i="16" s="1"/>
  <c r="O25" i="11"/>
  <c r="O25" i="16" s="1"/>
  <c r="P25" i="11"/>
  <c r="P25" i="16" s="1"/>
  <c r="F26" i="11"/>
  <c r="F26" i="16" s="1"/>
  <c r="G26" i="11"/>
  <c r="G26" i="16" s="1"/>
  <c r="H26" i="11"/>
  <c r="H26" i="16" s="1"/>
  <c r="I26" i="11"/>
  <c r="I26" i="16" s="1"/>
  <c r="J26" i="11"/>
  <c r="J26" i="16" s="1"/>
  <c r="K26" i="11"/>
  <c r="K26" i="16" s="1"/>
  <c r="L26" i="11"/>
  <c r="L26" i="16" s="1"/>
  <c r="M26" i="11"/>
  <c r="M26" i="16" s="1"/>
  <c r="N26" i="11"/>
  <c r="N26" i="16" s="1"/>
  <c r="O26" i="11"/>
  <c r="O26" i="16" s="1"/>
  <c r="P26" i="11"/>
  <c r="P26" i="16" s="1"/>
  <c r="F27" i="11"/>
  <c r="F27" i="16" s="1"/>
  <c r="G27" i="11"/>
  <c r="G27" i="16" s="1"/>
  <c r="H27" i="11"/>
  <c r="H27" i="16" s="1"/>
  <c r="I27" i="11"/>
  <c r="I27" i="16" s="1"/>
  <c r="J27" i="11"/>
  <c r="J27" i="16" s="1"/>
  <c r="K27" i="11"/>
  <c r="K27" i="16" s="1"/>
  <c r="L27" i="11"/>
  <c r="L27" i="16" s="1"/>
  <c r="M27" i="11"/>
  <c r="M27" i="16" s="1"/>
  <c r="N27" i="11"/>
  <c r="N27" i="16" s="1"/>
  <c r="O27" i="11"/>
  <c r="O27" i="16" s="1"/>
  <c r="P27" i="11"/>
  <c r="P27" i="16" s="1"/>
  <c r="F28" i="11"/>
  <c r="F28" i="16" s="1"/>
  <c r="G28" i="11"/>
  <c r="G28" i="16" s="1"/>
  <c r="H28" i="11"/>
  <c r="H28" i="16" s="1"/>
  <c r="I28" i="11"/>
  <c r="I28" i="16" s="1"/>
  <c r="J28" i="11"/>
  <c r="J28" i="16" s="1"/>
  <c r="K28" i="11"/>
  <c r="K28" i="16" s="1"/>
  <c r="L28" i="11"/>
  <c r="L28" i="16" s="1"/>
  <c r="M28" i="11"/>
  <c r="M28" i="16" s="1"/>
  <c r="N28" i="11"/>
  <c r="N28" i="16" s="1"/>
  <c r="O28" i="11"/>
  <c r="O28" i="16" s="1"/>
  <c r="P28" i="11"/>
  <c r="P28" i="16" s="1"/>
  <c r="F29" i="11"/>
  <c r="F29" i="16" s="1"/>
  <c r="G29" i="11"/>
  <c r="G29" i="16" s="1"/>
  <c r="H29" i="11"/>
  <c r="H29" i="16" s="1"/>
  <c r="I29" i="11"/>
  <c r="I29" i="16" s="1"/>
  <c r="J29" i="11"/>
  <c r="J29" i="16" s="1"/>
  <c r="K29" i="11"/>
  <c r="K29" i="16" s="1"/>
  <c r="L29" i="11"/>
  <c r="L29" i="16" s="1"/>
  <c r="M29" i="11"/>
  <c r="M29" i="16" s="1"/>
  <c r="N29" i="11"/>
  <c r="N29" i="16" s="1"/>
  <c r="O29" i="11"/>
  <c r="O29" i="16" s="1"/>
  <c r="P29" i="11"/>
  <c r="P29" i="16" s="1"/>
  <c r="F30" i="11"/>
  <c r="F30" i="16" s="1"/>
  <c r="G30" i="11"/>
  <c r="G30" i="16" s="1"/>
  <c r="H30" i="11"/>
  <c r="H30" i="16" s="1"/>
  <c r="I30" i="11"/>
  <c r="I30" i="16" s="1"/>
  <c r="J30" i="11"/>
  <c r="J30" i="16" s="1"/>
  <c r="K30" i="11"/>
  <c r="K30" i="16" s="1"/>
  <c r="L30" i="11"/>
  <c r="L30" i="16" s="1"/>
  <c r="M30" i="11"/>
  <c r="M30" i="16" s="1"/>
  <c r="N30" i="11"/>
  <c r="N30" i="16" s="1"/>
  <c r="O30" i="11"/>
  <c r="O30" i="16" s="1"/>
  <c r="P30" i="11"/>
  <c r="P30" i="16" s="1"/>
  <c r="F31" i="11"/>
  <c r="F31" i="16" s="1"/>
  <c r="G31" i="11"/>
  <c r="G31" i="16" s="1"/>
  <c r="H31" i="11"/>
  <c r="H31" i="16" s="1"/>
  <c r="I31" i="11"/>
  <c r="I31" i="16" s="1"/>
  <c r="J31" i="11"/>
  <c r="J31" i="16" s="1"/>
  <c r="K31" i="11"/>
  <c r="K31" i="16" s="1"/>
  <c r="L31" i="11"/>
  <c r="L31" i="16" s="1"/>
  <c r="M31" i="11"/>
  <c r="M31" i="16" s="1"/>
  <c r="N31" i="11"/>
  <c r="N31" i="16" s="1"/>
  <c r="O31" i="11"/>
  <c r="O31" i="16" s="1"/>
  <c r="P31" i="11"/>
  <c r="P31" i="16" s="1"/>
  <c r="F32" i="11"/>
  <c r="F32" i="16" s="1"/>
  <c r="G32" i="11"/>
  <c r="G32" i="16" s="1"/>
  <c r="H32" i="11"/>
  <c r="H32" i="16" s="1"/>
  <c r="I32" i="11"/>
  <c r="I32" i="16" s="1"/>
  <c r="J32" i="11"/>
  <c r="J32" i="16" s="1"/>
  <c r="K32" i="11"/>
  <c r="K32" i="16" s="1"/>
  <c r="L32" i="11"/>
  <c r="L32" i="16" s="1"/>
  <c r="M32" i="11"/>
  <c r="M32" i="16" s="1"/>
  <c r="N32" i="11"/>
  <c r="N32" i="16" s="1"/>
  <c r="O32" i="11"/>
  <c r="O32" i="16" s="1"/>
  <c r="P32" i="11"/>
  <c r="P32" i="16" s="1"/>
  <c r="F33" i="11"/>
  <c r="F33" i="16" s="1"/>
  <c r="G33" i="11"/>
  <c r="G33" i="16" s="1"/>
  <c r="H33" i="11"/>
  <c r="H33" i="16" s="1"/>
  <c r="I33" i="11"/>
  <c r="I33" i="16" s="1"/>
  <c r="J33" i="11"/>
  <c r="J33" i="16" s="1"/>
  <c r="K33" i="11"/>
  <c r="K33" i="16" s="1"/>
  <c r="L33" i="11"/>
  <c r="L33" i="16" s="1"/>
  <c r="M33" i="11"/>
  <c r="M33" i="16" s="1"/>
  <c r="N33" i="11"/>
  <c r="N33" i="16" s="1"/>
  <c r="O33" i="11"/>
  <c r="O33" i="16" s="1"/>
  <c r="P33" i="11"/>
  <c r="P33" i="16" s="1"/>
  <c r="F34" i="11"/>
  <c r="F34" i="16" s="1"/>
  <c r="G34" i="11"/>
  <c r="G34" i="16" s="1"/>
  <c r="H34" i="11"/>
  <c r="H34" i="16" s="1"/>
  <c r="I34" i="11"/>
  <c r="I34" i="16" s="1"/>
  <c r="J34" i="11"/>
  <c r="J34" i="16" s="1"/>
  <c r="K34" i="11"/>
  <c r="K34" i="16" s="1"/>
  <c r="L34" i="11"/>
  <c r="L34" i="16" s="1"/>
  <c r="M34" i="11"/>
  <c r="M34" i="16" s="1"/>
  <c r="N34" i="11"/>
  <c r="N34" i="16" s="1"/>
  <c r="O34" i="11"/>
  <c r="O34" i="16" s="1"/>
  <c r="P34" i="11"/>
  <c r="P34" i="16" s="1"/>
  <c r="F35" i="11"/>
  <c r="F35" i="16" s="1"/>
  <c r="G35" i="11"/>
  <c r="G35" i="16" s="1"/>
  <c r="H35" i="11"/>
  <c r="H35" i="16" s="1"/>
  <c r="I35" i="11"/>
  <c r="I35" i="16" s="1"/>
  <c r="J35" i="11"/>
  <c r="J35" i="16" s="1"/>
  <c r="K35" i="11"/>
  <c r="K35" i="16" s="1"/>
  <c r="L35" i="11"/>
  <c r="L35" i="16" s="1"/>
  <c r="M35" i="11"/>
  <c r="M35" i="16" s="1"/>
  <c r="N35" i="11"/>
  <c r="N35" i="16" s="1"/>
  <c r="O35" i="11"/>
  <c r="O35" i="16" s="1"/>
  <c r="P35" i="11"/>
  <c r="P35" i="16" s="1"/>
  <c r="F36" i="11"/>
  <c r="F36" i="16" s="1"/>
  <c r="G36" i="11"/>
  <c r="G36" i="16" s="1"/>
  <c r="H36" i="11"/>
  <c r="H36" i="16" s="1"/>
  <c r="I36" i="11"/>
  <c r="I36" i="16" s="1"/>
  <c r="J36" i="11"/>
  <c r="J36" i="16" s="1"/>
  <c r="K36" i="11"/>
  <c r="K36" i="16" s="1"/>
  <c r="L36" i="11"/>
  <c r="L36" i="16" s="1"/>
  <c r="M36" i="11"/>
  <c r="M36" i="16" s="1"/>
  <c r="N36" i="11"/>
  <c r="N36" i="16" s="1"/>
  <c r="O36" i="11"/>
  <c r="O36" i="16" s="1"/>
  <c r="P36" i="11"/>
  <c r="P36" i="16" s="1"/>
  <c r="F37" i="11"/>
  <c r="F37" i="16" s="1"/>
  <c r="G37" i="11"/>
  <c r="G37" i="16" s="1"/>
  <c r="H37" i="11"/>
  <c r="H37" i="16" s="1"/>
  <c r="I37" i="11"/>
  <c r="I37" i="16" s="1"/>
  <c r="J37" i="11"/>
  <c r="J37" i="16" s="1"/>
  <c r="K37" i="11"/>
  <c r="K37" i="16" s="1"/>
  <c r="L37" i="11"/>
  <c r="L37" i="16" s="1"/>
  <c r="M37" i="11"/>
  <c r="M37" i="16" s="1"/>
  <c r="N37" i="11"/>
  <c r="N37" i="16" s="1"/>
  <c r="O37" i="11"/>
  <c r="O37" i="16" s="1"/>
  <c r="P37" i="11"/>
  <c r="P37" i="16" s="1"/>
  <c r="F38" i="11"/>
  <c r="F38" i="16" s="1"/>
  <c r="G38" i="11"/>
  <c r="G38" i="16" s="1"/>
  <c r="H38" i="11"/>
  <c r="H38" i="16" s="1"/>
  <c r="I38" i="11"/>
  <c r="I38" i="16" s="1"/>
  <c r="J38" i="11"/>
  <c r="J38" i="16" s="1"/>
  <c r="K38" i="11"/>
  <c r="K38" i="16" s="1"/>
  <c r="L38" i="11"/>
  <c r="L38" i="16" s="1"/>
  <c r="M38" i="11"/>
  <c r="M38" i="16" s="1"/>
  <c r="N38" i="11"/>
  <c r="N38" i="16" s="1"/>
  <c r="O38" i="11"/>
  <c r="O38" i="16" s="1"/>
  <c r="P38" i="11"/>
  <c r="P38" i="16" s="1"/>
  <c r="F39" i="11"/>
  <c r="F39" i="16" s="1"/>
  <c r="G39" i="11"/>
  <c r="G39" i="16" s="1"/>
  <c r="H39" i="11"/>
  <c r="H39" i="16" s="1"/>
  <c r="I39" i="11"/>
  <c r="I39" i="16" s="1"/>
  <c r="J39" i="11"/>
  <c r="J39" i="16" s="1"/>
  <c r="K39" i="11"/>
  <c r="K39" i="16" s="1"/>
  <c r="L39" i="11"/>
  <c r="L39" i="16" s="1"/>
  <c r="M39" i="11"/>
  <c r="M39" i="16" s="1"/>
  <c r="N39" i="11"/>
  <c r="N39" i="16" s="1"/>
  <c r="O39" i="11"/>
  <c r="O39" i="16" s="1"/>
  <c r="P39" i="11"/>
  <c r="P39" i="16" s="1"/>
  <c r="F41" i="11"/>
  <c r="F41" i="16" s="1"/>
  <c r="F40" i="16" s="1"/>
  <c r="G41" i="11"/>
  <c r="G41" i="16" s="1"/>
  <c r="G40" i="16" s="1"/>
  <c r="H41" i="11"/>
  <c r="H41" i="16" s="1"/>
  <c r="H40" i="16" s="1"/>
  <c r="I41" i="11"/>
  <c r="I41" i="16" s="1"/>
  <c r="I40" i="16" s="1"/>
  <c r="J41" i="11"/>
  <c r="J41" i="16" s="1"/>
  <c r="K41" i="11"/>
  <c r="K41" i="16" s="1"/>
  <c r="K40" i="16" s="1"/>
  <c r="L41" i="11"/>
  <c r="L41" i="16" s="1"/>
  <c r="L40" i="16" s="1"/>
  <c r="M41" i="11"/>
  <c r="M41" i="16" s="1"/>
  <c r="N41" i="11"/>
  <c r="N41" i="16" s="1"/>
  <c r="N40" i="16" s="1"/>
  <c r="O41" i="11"/>
  <c r="O41" i="16" s="1"/>
  <c r="O40" i="16" s="1"/>
  <c r="P41" i="11"/>
  <c r="P41" i="16" s="1"/>
  <c r="P40" i="16" s="1"/>
  <c r="F42" i="11"/>
  <c r="F42" i="16" s="1"/>
  <c r="G42" i="11"/>
  <c r="G42" i="16" s="1"/>
  <c r="H42" i="11"/>
  <c r="H42" i="16" s="1"/>
  <c r="I42" i="11"/>
  <c r="I42" i="16" s="1"/>
  <c r="J42" i="11"/>
  <c r="J42" i="16" s="1"/>
  <c r="K42" i="11"/>
  <c r="K42" i="16" s="1"/>
  <c r="L42" i="11"/>
  <c r="L42" i="16" s="1"/>
  <c r="M42" i="11"/>
  <c r="M42" i="16" s="1"/>
  <c r="M40" i="16" s="1"/>
  <c r="N42" i="11"/>
  <c r="N42" i="16" s="1"/>
  <c r="O42" i="11"/>
  <c r="O42" i="16" s="1"/>
  <c r="P42" i="11"/>
  <c r="P42" i="16" s="1"/>
  <c r="F43" i="11"/>
  <c r="F43" i="16" s="1"/>
  <c r="G43" i="11"/>
  <c r="G43" i="16" s="1"/>
  <c r="H43" i="11"/>
  <c r="H43" i="16" s="1"/>
  <c r="I43" i="11"/>
  <c r="I43" i="16" s="1"/>
  <c r="J43" i="11"/>
  <c r="J43" i="16" s="1"/>
  <c r="J40" i="16" s="1"/>
  <c r="K43" i="11"/>
  <c r="K43" i="16" s="1"/>
  <c r="L43" i="11"/>
  <c r="L43" i="16" s="1"/>
  <c r="M43" i="11"/>
  <c r="M43" i="16" s="1"/>
  <c r="N43" i="11"/>
  <c r="N43" i="16" s="1"/>
  <c r="O43" i="11"/>
  <c r="O43" i="16" s="1"/>
  <c r="P43" i="11"/>
  <c r="P43" i="16" s="1"/>
  <c r="F44" i="11"/>
  <c r="F44" i="16" s="1"/>
  <c r="G44" i="11"/>
  <c r="G44" i="16" s="1"/>
  <c r="H44" i="11"/>
  <c r="H44" i="16" s="1"/>
  <c r="I44" i="11"/>
  <c r="I44" i="16" s="1"/>
  <c r="J44" i="11"/>
  <c r="J44" i="16" s="1"/>
  <c r="K44" i="11"/>
  <c r="K44" i="16" s="1"/>
  <c r="L44" i="11"/>
  <c r="L44" i="16" s="1"/>
  <c r="M44" i="11"/>
  <c r="M44" i="16" s="1"/>
  <c r="N44" i="11"/>
  <c r="N44" i="16" s="1"/>
  <c r="O44" i="11"/>
  <c r="O44" i="16" s="1"/>
  <c r="P44" i="11"/>
  <c r="P44" i="16" s="1"/>
  <c r="F45" i="11"/>
  <c r="F45" i="16" s="1"/>
  <c r="G45" i="11"/>
  <c r="G45" i="16" s="1"/>
  <c r="H45" i="11"/>
  <c r="H45" i="16" s="1"/>
  <c r="I45" i="11"/>
  <c r="I45" i="16" s="1"/>
  <c r="J45" i="11"/>
  <c r="J45" i="16" s="1"/>
  <c r="K45" i="11"/>
  <c r="K45" i="16" s="1"/>
  <c r="L45" i="11"/>
  <c r="L45" i="16" s="1"/>
  <c r="M45" i="11"/>
  <c r="M45" i="16" s="1"/>
  <c r="N45" i="11"/>
  <c r="N45" i="16" s="1"/>
  <c r="O45" i="11"/>
  <c r="O45" i="16" s="1"/>
  <c r="P45" i="11"/>
  <c r="P45" i="16" s="1"/>
  <c r="F46" i="11"/>
  <c r="F46" i="16" s="1"/>
  <c r="G46" i="11"/>
  <c r="G46" i="16" s="1"/>
  <c r="H46" i="11"/>
  <c r="H46" i="16" s="1"/>
  <c r="I46" i="11"/>
  <c r="I46" i="16" s="1"/>
  <c r="J46" i="11"/>
  <c r="J46" i="16" s="1"/>
  <c r="K46" i="11"/>
  <c r="K46" i="16" s="1"/>
  <c r="L46" i="11"/>
  <c r="L46" i="16" s="1"/>
  <c r="M46" i="11"/>
  <c r="M46" i="16" s="1"/>
  <c r="N46" i="11"/>
  <c r="N46" i="16" s="1"/>
  <c r="O46" i="11"/>
  <c r="O46" i="16" s="1"/>
  <c r="P46" i="11"/>
  <c r="P46" i="16" s="1"/>
  <c r="F47" i="11"/>
  <c r="F47" i="16" s="1"/>
  <c r="G47" i="11"/>
  <c r="G47" i="16" s="1"/>
  <c r="H47" i="11"/>
  <c r="H47" i="16" s="1"/>
  <c r="I47" i="11"/>
  <c r="I47" i="16" s="1"/>
  <c r="J47" i="11"/>
  <c r="J47" i="16" s="1"/>
  <c r="K47" i="11"/>
  <c r="K47" i="16" s="1"/>
  <c r="L47" i="11"/>
  <c r="L47" i="16" s="1"/>
  <c r="M47" i="11"/>
  <c r="M47" i="16" s="1"/>
  <c r="N47" i="11"/>
  <c r="N47" i="16" s="1"/>
  <c r="O47" i="11"/>
  <c r="O47" i="16" s="1"/>
  <c r="P47" i="11"/>
  <c r="P47" i="16" s="1"/>
  <c r="F48" i="11"/>
  <c r="F48" i="16" s="1"/>
  <c r="G48" i="11"/>
  <c r="G48" i="16" s="1"/>
  <c r="H48" i="11"/>
  <c r="H48" i="16" s="1"/>
  <c r="I48" i="11"/>
  <c r="I48" i="16" s="1"/>
  <c r="J48" i="11"/>
  <c r="J48" i="16" s="1"/>
  <c r="K48" i="11"/>
  <c r="K48" i="16" s="1"/>
  <c r="L48" i="11"/>
  <c r="L48" i="16" s="1"/>
  <c r="M48" i="11"/>
  <c r="M48" i="16" s="1"/>
  <c r="N48" i="11"/>
  <c r="N48" i="16" s="1"/>
  <c r="O48" i="11"/>
  <c r="O48" i="16" s="1"/>
  <c r="P48" i="11"/>
  <c r="P48" i="16" s="1"/>
  <c r="F49" i="11"/>
  <c r="G49" i="11"/>
  <c r="H49" i="11"/>
  <c r="I49" i="11"/>
  <c r="J49" i="11"/>
  <c r="K49" i="11"/>
  <c r="L49" i="11"/>
  <c r="M49" i="11"/>
  <c r="N49" i="11"/>
  <c r="O49" i="11"/>
  <c r="P49" i="11"/>
  <c r="F50" i="11"/>
  <c r="F50" i="16" s="1"/>
  <c r="G50" i="11"/>
  <c r="G50" i="16" s="1"/>
  <c r="G49" i="16" s="1"/>
  <c r="H50" i="11"/>
  <c r="H50" i="16" s="1"/>
  <c r="H49" i="16" s="1"/>
  <c r="I50" i="11"/>
  <c r="I50" i="16" s="1"/>
  <c r="I49" i="16" s="1"/>
  <c r="J50" i="11"/>
  <c r="J50" i="16" s="1"/>
  <c r="J49" i="16" s="1"/>
  <c r="K50" i="11"/>
  <c r="K50" i="16" s="1"/>
  <c r="L50" i="11"/>
  <c r="L50" i="16" s="1"/>
  <c r="L49" i="16" s="1"/>
  <c r="M50" i="11"/>
  <c r="M50" i="16" s="1"/>
  <c r="M49" i="16" s="1"/>
  <c r="N50" i="11"/>
  <c r="N50" i="16" s="1"/>
  <c r="O50" i="11"/>
  <c r="O50" i="16" s="1"/>
  <c r="O49" i="16" s="1"/>
  <c r="P50" i="11"/>
  <c r="P50" i="16" s="1"/>
  <c r="P49" i="16" s="1"/>
  <c r="F51" i="11"/>
  <c r="F51" i="16" s="1"/>
  <c r="F49" i="16" s="1"/>
  <c r="G51" i="11"/>
  <c r="G51" i="16" s="1"/>
  <c r="H51" i="11"/>
  <c r="H51" i="16" s="1"/>
  <c r="I51" i="11"/>
  <c r="I51" i="16" s="1"/>
  <c r="J51" i="11"/>
  <c r="J51" i="16" s="1"/>
  <c r="K51" i="11"/>
  <c r="K51" i="16" s="1"/>
  <c r="L51" i="11"/>
  <c r="L51" i="16" s="1"/>
  <c r="M51" i="11"/>
  <c r="M51" i="16" s="1"/>
  <c r="N51" i="11"/>
  <c r="N51" i="16" s="1"/>
  <c r="N49" i="16" s="1"/>
  <c r="O51" i="11"/>
  <c r="O51" i="16" s="1"/>
  <c r="P51" i="11"/>
  <c r="P51" i="16" s="1"/>
  <c r="F52" i="11"/>
  <c r="F52" i="16" s="1"/>
  <c r="G52" i="11"/>
  <c r="G52" i="16" s="1"/>
  <c r="H52" i="11"/>
  <c r="H52" i="16" s="1"/>
  <c r="I52" i="11"/>
  <c r="I52" i="16" s="1"/>
  <c r="J52" i="11"/>
  <c r="J52" i="16" s="1"/>
  <c r="K52" i="11"/>
  <c r="K52" i="16" s="1"/>
  <c r="K49" i="16" s="1"/>
  <c r="L52" i="11"/>
  <c r="L52" i="16" s="1"/>
  <c r="M52" i="11"/>
  <c r="M52" i="16" s="1"/>
  <c r="N52" i="11"/>
  <c r="N52" i="16" s="1"/>
  <c r="O52" i="11"/>
  <c r="O52" i="16" s="1"/>
  <c r="P52" i="11"/>
  <c r="P52" i="16" s="1"/>
  <c r="F53" i="11"/>
  <c r="F53" i="16" s="1"/>
  <c r="G53" i="11"/>
  <c r="G53" i="16" s="1"/>
  <c r="H53" i="11"/>
  <c r="H53" i="16" s="1"/>
  <c r="I53" i="11"/>
  <c r="I53" i="16" s="1"/>
  <c r="J53" i="11"/>
  <c r="J53" i="16" s="1"/>
  <c r="K53" i="11"/>
  <c r="K53" i="16" s="1"/>
  <c r="L53" i="11"/>
  <c r="L53" i="16" s="1"/>
  <c r="M53" i="11"/>
  <c r="M53" i="16" s="1"/>
  <c r="N53" i="11"/>
  <c r="N53" i="16" s="1"/>
  <c r="O53" i="11"/>
  <c r="O53" i="16" s="1"/>
  <c r="P53" i="11"/>
  <c r="P53" i="16" s="1"/>
  <c r="F54" i="11"/>
  <c r="F54" i="16" s="1"/>
  <c r="G54" i="11"/>
  <c r="G54" i="16" s="1"/>
  <c r="H54" i="11"/>
  <c r="H54" i="16" s="1"/>
  <c r="I54" i="11"/>
  <c r="I54" i="16" s="1"/>
  <c r="J54" i="11"/>
  <c r="J54" i="16" s="1"/>
  <c r="K54" i="11"/>
  <c r="K54" i="16" s="1"/>
  <c r="L54" i="11"/>
  <c r="L54" i="16" s="1"/>
  <c r="M54" i="11"/>
  <c r="M54" i="16" s="1"/>
  <c r="N54" i="11"/>
  <c r="N54" i="16" s="1"/>
  <c r="O54" i="11"/>
  <c r="O54" i="16" s="1"/>
  <c r="P54" i="11"/>
  <c r="P54" i="16" s="1"/>
  <c r="F55" i="11"/>
  <c r="F55" i="16" s="1"/>
  <c r="G55" i="11"/>
  <c r="G55" i="16" s="1"/>
  <c r="H55" i="11"/>
  <c r="H55" i="16" s="1"/>
  <c r="I55" i="11"/>
  <c r="I55" i="16" s="1"/>
  <c r="J55" i="11"/>
  <c r="J55" i="16" s="1"/>
  <c r="K55" i="11"/>
  <c r="K55" i="16" s="1"/>
  <c r="L55" i="11"/>
  <c r="L55" i="16" s="1"/>
  <c r="M55" i="11"/>
  <c r="M55" i="16" s="1"/>
  <c r="N55" i="11"/>
  <c r="N55" i="16" s="1"/>
  <c r="O55" i="11"/>
  <c r="O55" i="16" s="1"/>
  <c r="P55" i="11"/>
  <c r="P55" i="16" s="1"/>
  <c r="F56" i="11"/>
  <c r="G56" i="11"/>
  <c r="H56" i="11"/>
  <c r="I56" i="11"/>
  <c r="J56" i="11"/>
  <c r="K56" i="11"/>
  <c r="L56" i="11"/>
  <c r="M56" i="11"/>
  <c r="N56" i="11"/>
  <c r="O56" i="11"/>
  <c r="P56" i="11"/>
  <c r="F57" i="11"/>
  <c r="F57" i="16" s="1"/>
  <c r="F56" i="16" s="1"/>
  <c r="G57" i="11"/>
  <c r="G57" i="16" s="1"/>
  <c r="G56" i="16" s="1"/>
  <c r="H57" i="11"/>
  <c r="H57" i="16" s="1"/>
  <c r="H56" i="16" s="1"/>
  <c r="I57" i="11"/>
  <c r="I57" i="16" s="1"/>
  <c r="J57" i="11"/>
  <c r="J57" i="16" s="1"/>
  <c r="K57" i="11"/>
  <c r="K57" i="16" s="1"/>
  <c r="K56" i="16" s="1"/>
  <c r="L57" i="11"/>
  <c r="L57" i="16" s="1"/>
  <c r="L56" i="16" s="1"/>
  <c r="M57" i="11"/>
  <c r="M57" i="16" s="1"/>
  <c r="M56" i="16" s="1"/>
  <c r="N57" i="11"/>
  <c r="N57" i="16" s="1"/>
  <c r="N56" i="16" s="1"/>
  <c r="O57" i="11"/>
  <c r="O57" i="16" s="1"/>
  <c r="O56" i="16" s="1"/>
  <c r="P57" i="11"/>
  <c r="P57" i="16" s="1"/>
  <c r="P56" i="16" s="1"/>
  <c r="F58" i="11"/>
  <c r="F58" i="16" s="1"/>
  <c r="G58" i="11"/>
  <c r="G58" i="16" s="1"/>
  <c r="H58" i="11"/>
  <c r="H58" i="16" s="1"/>
  <c r="I58" i="11"/>
  <c r="I58" i="16" s="1"/>
  <c r="I56" i="16" s="1"/>
  <c r="J58" i="11"/>
  <c r="J58" i="16" s="1"/>
  <c r="K58" i="11"/>
  <c r="K58" i="16" s="1"/>
  <c r="L58" i="11"/>
  <c r="L58" i="16" s="1"/>
  <c r="M58" i="11"/>
  <c r="M58" i="16" s="1"/>
  <c r="N58" i="11"/>
  <c r="N58" i="16" s="1"/>
  <c r="O58" i="11"/>
  <c r="O58" i="16" s="1"/>
  <c r="P58" i="11"/>
  <c r="P58" i="16" s="1"/>
  <c r="F59" i="11"/>
  <c r="F59" i="16" s="1"/>
  <c r="G59" i="11"/>
  <c r="G59" i="16" s="1"/>
  <c r="H59" i="11"/>
  <c r="H59" i="16" s="1"/>
  <c r="I59" i="11"/>
  <c r="I59" i="16" s="1"/>
  <c r="J59" i="11"/>
  <c r="J59" i="16" s="1"/>
  <c r="J56" i="16" s="1"/>
  <c r="K59" i="11"/>
  <c r="K59" i="16" s="1"/>
  <c r="L59" i="11"/>
  <c r="L59" i="16" s="1"/>
  <c r="M59" i="11"/>
  <c r="M59" i="16" s="1"/>
  <c r="N59" i="11"/>
  <c r="N59" i="16" s="1"/>
  <c r="O59" i="11"/>
  <c r="O59" i="16" s="1"/>
  <c r="P59" i="11"/>
  <c r="P59" i="16" s="1"/>
  <c r="F60" i="11"/>
  <c r="F60" i="16" s="1"/>
  <c r="G60" i="11"/>
  <c r="G60" i="16" s="1"/>
  <c r="H60" i="11"/>
  <c r="H60" i="16" s="1"/>
  <c r="I60" i="11"/>
  <c r="I60" i="16" s="1"/>
  <c r="J60" i="11"/>
  <c r="J60" i="16" s="1"/>
  <c r="K60" i="11"/>
  <c r="K60" i="16" s="1"/>
  <c r="L60" i="11"/>
  <c r="L60" i="16" s="1"/>
  <c r="M60" i="11"/>
  <c r="M60" i="16" s="1"/>
  <c r="N60" i="11"/>
  <c r="N60" i="16" s="1"/>
  <c r="O60" i="11"/>
  <c r="O60" i="16" s="1"/>
  <c r="P60" i="11"/>
  <c r="P60" i="16" s="1"/>
  <c r="F61" i="11"/>
  <c r="F61" i="16" s="1"/>
  <c r="G61" i="11"/>
  <c r="G61" i="16" s="1"/>
  <c r="H61" i="11"/>
  <c r="H61" i="16" s="1"/>
  <c r="I61" i="11"/>
  <c r="I61" i="16" s="1"/>
  <c r="J61" i="11"/>
  <c r="J61" i="16" s="1"/>
  <c r="K61" i="11"/>
  <c r="K61" i="16" s="1"/>
  <c r="L61" i="11"/>
  <c r="L61" i="16" s="1"/>
  <c r="M61" i="11"/>
  <c r="M61" i="16" s="1"/>
  <c r="N61" i="11"/>
  <c r="N61" i="16" s="1"/>
  <c r="O61" i="11"/>
  <c r="O61" i="16" s="1"/>
  <c r="P61" i="11"/>
  <c r="P61" i="16" s="1"/>
  <c r="F62" i="11"/>
  <c r="F62" i="16" s="1"/>
  <c r="G62" i="11"/>
  <c r="G62" i="16" s="1"/>
  <c r="H62" i="11"/>
  <c r="H62" i="16" s="1"/>
  <c r="I62" i="11"/>
  <c r="I62" i="16" s="1"/>
  <c r="J62" i="11"/>
  <c r="J62" i="16" s="1"/>
  <c r="K62" i="11"/>
  <c r="K62" i="16" s="1"/>
  <c r="L62" i="11"/>
  <c r="L62" i="16" s="1"/>
  <c r="M62" i="11"/>
  <c r="M62" i="16" s="1"/>
  <c r="N62" i="11"/>
  <c r="N62" i="16" s="1"/>
  <c r="O62" i="11"/>
  <c r="O62" i="16" s="1"/>
  <c r="P62" i="11"/>
  <c r="P62" i="16" s="1"/>
  <c r="F63" i="11"/>
  <c r="F63" i="16" s="1"/>
  <c r="G63" i="11"/>
  <c r="G63" i="16" s="1"/>
  <c r="H63" i="11"/>
  <c r="H63" i="16" s="1"/>
  <c r="I63" i="11"/>
  <c r="I63" i="16" s="1"/>
  <c r="J63" i="11"/>
  <c r="J63" i="16" s="1"/>
  <c r="K63" i="11"/>
  <c r="K63" i="16" s="1"/>
  <c r="L63" i="11"/>
  <c r="L63" i="16" s="1"/>
  <c r="M63" i="11"/>
  <c r="M63" i="16" s="1"/>
  <c r="N63" i="11"/>
  <c r="N63" i="16" s="1"/>
  <c r="O63" i="11"/>
  <c r="O63" i="16" s="1"/>
  <c r="P63" i="11"/>
  <c r="P63" i="16" s="1"/>
  <c r="F64" i="11"/>
  <c r="F64" i="16" s="1"/>
  <c r="G64" i="11"/>
  <c r="G64" i="16" s="1"/>
  <c r="H64" i="11"/>
  <c r="H64" i="16" s="1"/>
  <c r="I64" i="11"/>
  <c r="I64" i="16" s="1"/>
  <c r="J64" i="11"/>
  <c r="J64" i="16" s="1"/>
  <c r="K64" i="11"/>
  <c r="K64" i="16" s="1"/>
  <c r="L64" i="11"/>
  <c r="L64" i="16" s="1"/>
  <c r="M64" i="11"/>
  <c r="M64" i="16" s="1"/>
  <c r="N64" i="11"/>
  <c r="N64" i="16" s="1"/>
  <c r="O64" i="11"/>
  <c r="O64" i="16" s="1"/>
  <c r="P64" i="11"/>
  <c r="P64" i="16" s="1"/>
  <c r="F65" i="11"/>
  <c r="F65" i="16" s="1"/>
  <c r="G65" i="11"/>
  <c r="G65" i="16" s="1"/>
  <c r="H65" i="11"/>
  <c r="H65" i="16" s="1"/>
  <c r="I65" i="11"/>
  <c r="I65" i="16" s="1"/>
  <c r="J65" i="11"/>
  <c r="J65" i="16" s="1"/>
  <c r="K65" i="11"/>
  <c r="K65" i="16" s="1"/>
  <c r="L65" i="11"/>
  <c r="L65" i="16" s="1"/>
  <c r="M65" i="11"/>
  <c r="M65" i="16" s="1"/>
  <c r="N65" i="11"/>
  <c r="N65" i="16" s="1"/>
  <c r="O65" i="11"/>
  <c r="O65" i="16" s="1"/>
  <c r="P65" i="11"/>
  <c r="P65" i="16" s="1"/>
  <c r="F66" i="11"/>
  <c r="F66" i="16" s="1"/>
  <c r="G66" i="11"/>
  <c r="G66" i="16" s="1"/>
  <c r="H66" i="11"/>
  <c r="H66" i="16" s="1"/>
  <c r="I66" i="11"/>
  <c r="I66" i="16" s="1"/>
  <c r="J66" i="11"/>
  <c r="J66" i="16" s="1"/>
  <c r="K66" i="11"/>
  <c r="K66" i="16" s="1"/>
  <c r="L66" i="11"/>
  <c r="L66" i="16" s="1"/>
  <c r="M66" i="11"/>
  <c r="M66" i="16" s="1"/>
  <c r="N66" i="11"/>
  <c r="N66" i="16" s="1"/>
  <c r="O66" i="11"/>
  <c r="O66" i="16" s="1"/>
  <c r="P66" i="11"/>
  <c r="P66" i="16" s="1"/>
  <c r="F67" i="11"/>
  <c r="F67" i="16" s="1"/>
  <c r="G67" i="11"/>
  <c r="G67" i="16" s="1"/>
  <c r="H67" i="11"/>
  <c r="H67" i="16" s="1"/>
  <c r="I67" i="11"/>
  <c r="I67" i="16" s="1"/>
  <c r="J67" i="11"/>
  <c r="J67" i="16" s="1"/>
  <c r="K67" i="11"/>
  <c r="K67" i="16" s="1"/>
  <c r="L67" i="11"/>
  <c r="L67" i="16" s="1"/>
  <c r="M67" i="11"/>
  <c r="M67" i="16" s="1"/>
  <c r="N67" i="11"/>
  <c r="N67" i="16" s="1"/>
  <c r="O67" i="11"/>
  <c r="O67" i="16" s="1"/>
  <c r="P67" i="11"/>
  <c r="P67" i="16" s="1"/>
  <c r="F68" i="11"/>
  <c r="F68" i="16" s="1"/>
  <c r="G68" i="11"/>
  <c r="G68" i="16" s="1"/>
  <c r="H68" i="11"/>
  <c r="H68" i="16" s="1"/>
  <c r="I68" i="11"/>
  <c r="I68" i="16" s="1"/>
  <c r="J68" i="11"/>
  <c r="J68" i="16" s="1"/>
  <c r="K68" i="11"/>
  <c r="K68" i="16" s="1"/>
  <c r="L68" i="11"/>
  <c r="L68" i="16" s="1"/>
  <c r="M68" i="11"/>
  <c r="M68" i="16" s="1"/>
  <c r="N68" i="11"/>
  <c r="N68" i="16" s="1"/>
  <c r="O68" i="11"/>
  <c r="O68" i="16" s="1"/>
  <c r="P68" i="11"/>
  <c r="P68" i="16" s="1"/>
  <c r="F69" i="11"/>
  <c r="F69" i="16" s="1"/>
  <c r="G69" i="11"/>
  <c r="G69" i="16" s="1"/>
  <c r="H69" i="11"/>
  <c r="H69" i="16" s="1"/>
  <c r="I69" i="11"/>
  <c r="I69" i="16" s="1"/>
  <c r="J69" i="11"/>
  <c r="J69" i="16" s="1"/>
  <c r="K69" i="11"/>
  <c r="K69" i="16" s="1"/>
  <c r="L69" i="11"/>
  <c r="L69" i="16" s="1"/>
  <c r="M69" i="11"/>
  <c r="M69" i="16" s="1"/>
  <c r="N69" i="11"/>
  <c r="N69" i="16" s="1"/>
  <c r="O69" i="11"/>
  <c r="O69" i="16" s="1"/>
  <c r="P69" i="11"/>
  <c r="P69" i="16" s="1"/>
  <c r="F70" i="11"/>
  <c r="F70" i="16" s="1"/>
  <c r="G70" i="11"/>
  <c r="G70" i="16" s="1"/>
  <c r="H70" i="11"/>
  <c r="H70" i="16" s="1"/>
  <c r="I70" i="11"/>
  <c r="I70" i="16" s="1"/>
  <c r="J70" i="11"/>
  <c r="J70" i="16" s="1"/>
  <c r="K70" i="11"/>
  <c r="K70" i="16" s="1"/>
  <c r="L70" i="11"/>
  <c r="L70" i="16" s="1"/>
  <c r="M70" i="11"/>
  <c r="M70" i="16" s="1"/>
  <c r="N70" i="11"/>
  <c r="N70" i="16" s="1"/>
  <c r="O70" i="11"/>
  <c r="O70" i="16" s="1"/>
  <c r="P70" i="11"/>
  <c r="P70" i="16" s="1"/>
  <c r="F71" i="11"/>
  <c r="F71" i="16" s="1"/>
  <c r="G71" i="11"/>
  <c r="G71" i="16" s="1"/>
  <c r="H71" i="11"/>
  <c r="H71" i="16" s="1"/>
  <c r="I71" i="11"/>
  <c r="I71" i="16" s="1"/>
  <c r="J71" i="11"/>
  <c r="J71" i="16" s="1"/>
  <c r="K71" i="11"/>
  <c r="K71" i="16" s="1"/>
  <c r="L71" i="11"/>
  <c r="L71" i="16" s="1"/>
  <c r="M71" i="11"/>
  <c r="M71" i="16" s="1"/>
  <c r="N71" i="11"/>
  <c r="N71" i="16" s="1"/>
  <c r="O71" i="11"/>
  <c r="O71" i="16" s="1"/>
  <c r="P71" i="11"/>
  <c r="P71" i="16" s="1"/>
  <c r="F72" i="11"/>
  <c r="F72" i="16" s="1"/>
  <c r="G72" i="11"/>
  <c r="G72" i="16" s="1"/>
  <c r="H72" i="11"/>
  <c r="H72" i="16" s="1"/>
  <c r="I72" i="11"/>
  <c r="I72" i="16" s="1"/>
  <c r="J72" i="11"/>
  <c r="J72" i="16" s="1"/>
  <c r="K72" i="11"/>
  <c r="K72" i="16" s="1"/>
  <c r="L72" i="11"/>
  <c r="L72" i="16" s="1"/>
  <c r="M72" i="11"/>
  <c r="M72" i="16" s="1"/>
  <c r="N72" i="11"/>
  <c r="N72" i="16" s="1"/>
  <c r="O72" i="11"/>
  <c r="O72" i="16" s="1"/>
  <c r="P72" i="11"/>
  <c r="P72" i="16" s="1"/>
  <c r="F73" i="11"/>
  <c r="F73" i="16" s="1"/>
  <c r="G73" i="11"/>
  <c r="G73" i="16" s="1"/>
  <c r="H73" i="11"/>
  <c r="H73" i="16" s="1"/>
  <c r="I73" i="11"/>
  <c r="I73" i="16" s="1"/>
  <c r="J73" i="11"/>
  <c r="J73" i="16" s="1"/>
  <c r="K73" i="11"/>
  <c r="K73" i="16" s="1"/>
  <c r="L73" i="11"/>
  <c r="L73" i="16" s="1"/>
  <c r="M73" i="11"/>
  <c r="M73" i="16" s="1"/>
  <c r="N73" i="11"/>
  <c r="N73" i="16" s="1"/>
  <c r="O73" i="11"/>
  <c r="O73" i="16" s="1"/>
  <c r="P73" i="11"/>
  <c r="P73" i="16" s="1"/>
  <c r="F74" i="11"/>
  <c r="F74" i="16" s="1"/>
  <c r="G74" i="11"/>
  <c r="G74" i="16" s="1"/>
  <c r="H74" i="11"/>
  <c r="H74" i="16" s="1"/>
  <c r="I74" i="11"/>
  <c r="I74" i="16" s="1"/>
  <c r="J74" i="11"/>
  <c r="J74" i="16" s="1"/>
  <c r="K74" i="11"/>
  <c r="K74" i="16" s="1"/>
  <c r="L74" i="11"/>
  <c r="L74" i="16" s="1"/>
  <c r="M74" i="11"/>
  <c r="M74" i="16" s="1"/>
  <c r="N74" i="11"/>
  <c r="N74" i="16" s="1"/>
  <c r="O74" i="11"/>
  <c r="O74" i="16" s="1"/>
  <c r="P74" i="11"/>
  <c r="P74" i="16" s="1"/>
  <c r="F75" i="11"/>
  <c r="F75" i="16" s="1"/>
  <c r="G75" i="11"/>
  <c r="G75" i="16" s="1"/>
  <c r="H75" i="11"/>
  <c r="H75" i="16" s="1"/>
  <c r="I75" i="11"/>
  <c r="I75" i="16" s="1"/>
  <c r="J75" i="11"/>
  <c r="J75" i="16" s="1"/>
  <c r="K75" i="11"/>
  <c r="K75" i="16" s="1"/>
  <c r="L75" i="11"/>
  <c r="L75" i="16" s="1"/>
  <c r="M75" i="11"/>
  <c r="M75" i="16" s="1"/>
  <c r="N75" i="11"/>
  <c r="N75" i="16" s="1"/>
  <c r="O75" i="11"/>
  <c r="O75" i="16" s="1"/>
  <c r="P75" i="11"/>
  <c r="P75" i="16" s="1"/>
  <c r="F76" i="11"/>
  <c r="F76" i="16" s="1"/>
  <c r="G76" i="11"/>
  <c r="G76" i="16" s="1"/>
  <c r="H76" i="11"/>
  <c r="H76" i="16" s="1"/>
  <c r="I76" i="11"/>
  <c r="I76" i="16" s="1"/>
  <c r="J76" i="11"/>
  <c r="J76" i="16" s="1"/>
  <c r="K76" i="11"/>
  <c r="K76" i="16" s="1"/>
  <c r="L76" i="11"/>
  <c r="L76" i="16" s="1"/>
  <c r="M76" i="11"/>
  <c r="M76" i="16" s="1"/>
  <c r="N76" i="11"/>
  <c r="N76" i="16" s="1"/>
  <c r="O76" i="11"/>
  <c r="O76" i="16" s="1"/>
  <c r="P76" i="11"/>
  <c r="P76" i="16" s="1"/>
  <c r="F77" i="11"/>
  <c r="F77" i="16" s="1"/>
  <c r="G77" i="11"/>
  <c r="G77" i="16" s="1"/>
  <c r="H77" i="11"/>
  <c r="H77" i="16" s="1"/>
  <c r="I77" i="11"/>
  <c r="I77" i="16" s="1"/>
  <c r="J77" i="11"/>
  <c r="J77" i="16" s="1"/>
  <c r="K77" i="11"/>
  <c r="K77" i="16" s="1"/>
  <c r="L77" i="11"/>
  <c r="L77" i="16" s="1"/>
  <c r="M77" i="11"/>
  <c r="M77" i="16" s="1"/>
  <c r="N77" i="11"/>
  <c r="N77" i="16" s="1"/>
  <c r="O77" i="11"/>
  <c r="O77" i="16" s="1"/>
  <c r="P77" i="11"/>
  <c r="P77" i="16" s="1"/>
  <c r="F78" i="11"/>
  <c r="F78" i="16" s="1"/>
  <c r="G78" i="11"/>
  <c r="G78" i="16" s="1"/>
  <c r="H78" i="11"/>
  <c r="H78" i="16" s="1"/>
  <c r="I78" i="11"/>
  <c r="I78" i="16" s="1"/>
  <c r="J78" i="11"/>
  <c r="J78" i="16" s="1"/>
  <c r="K78" i="11"/>
  <c r="K78" i="16" s="1"/>
  <c r="L78" i="11"/>
  <c r="L78" i="16" s="1"/>
  <c r="M78" i="11"/>
  <c r="M78" i="16" s="1"/>
  <c r="N78" i="11"/>
  <c r="N78" i="16" s="1"/>
  <c r="O78" i="11"/>
  <c r="O78" i="16" s="1"/>
  <c r="P78" i="11"/>
  <c r="P78" i="16" s="1"/>
  <c r="F79" i="11"/>
  <c r="F79" i="16" s="1"/>
  <c r="G79" i="11"/>
  <c r="G79" i="16" s="1"/>
  <c r="H79" i="11"/>
  <c r="H79" i="16" s="1"/>
  <c r="I79" i="11"/>
  <c r="I79" i="16" s="1"/>
  <c r="J79" i="11"/>
  <c r="J79" i="16" s="1"/>
  <c r="K79" i="11"/>
  <c r="K79" i="16" s="1"/>
  <c r="L79" i="11"/>
  <c r="L79" i="16" s="1"/>
  <c r="M79" i="11"/>
  <c r="M79" i="16" s="1"/>
  <c r="N79" i="11"/>
  <c r="N79" i="16" s="1"/>
  <c r="O79" i="11"/>
  <c r="O79" i="16" s="1"/>
  <c r="P79" i="11"/>
  <c r="P79" i="16" s="1"/>
  <c r="F80" i="11"/>
  <c r="F80" i="16" s="1"/>
  <c r="G80" i="11"/>
  <c r="G80" i="16" s="1"/>
  <c r="H80" i="11"/>
  <c r="H80" i="16" s="1"/>
  <c r="I80" i="11"/>
  <c r="I80" i="16" s="1"/>
  <c r="J80" i="11"/>
  <c r="J80" i="16" s="1"/>
  <c r="K80" i="11"/>
  <c r="K80" i="16" s="1"/>
  <c r="L80" i="11"/>
  <c r="L80" i="16" s="1"/>
  <c r="M80" i="11"/>
  <c r="M80" i="16" s="1"/>
  <c r="N80" i="11"/>
  <c r="N80" i="16" s="1"/>
  <c r="O80" i="11"/>
  <c r="O80" i="16" s="1"/>
  <c r="P80" i="11"/>
  <c r="P80" i="16" s="1"/>
  <c r="F81" i="11"/>
  <c r="F81" i="16" s="1"/>
  <c r="G81" i="11"/>
  <c r="G81" i="16" s="1"/>
  <c r="H81" i="11"/>
  <c r="H81" i="16" s="1"/>
  <c r="I81" i="11"/>
  <c r="I81" i="16" s="1"/>
  <c r="J81" i="11"/>
  <c r="J81" i="16" s="1"/>
  <c r="K81" i="11"/>
  <c r="K81" i="16" s="1"/>
  <c r="L81" i="11"/>
  <c r="L81" i="16" s="1"/>
  <c r="M81" i="11"/>
  <c r="M81" i="16" s="1"/>
  <c r="N81" i="11"/>
  <c r="N81" i="16" s="1"/>
  <c r="O81" i="11"/>
  <c r="O81" i="16" s="1"/>
  <c r="P81" i="11"/>
  <c r="P81" i="16" s="1"/>
  <c r="F82" i="11"/>
  <c r="F82" i="16" s="1"/>
  <c r="G82" i="11"/>
  <c r="G82" i="16" s="1"/>
  <c r="H82" i="11"/>
  <c r="H82" i="16" s="1"/>
  <c r="I82" i="11"/>
  <c r="I82" i="16" s="1"/>
  <c r="J82" i="11"/>
  <c r="J82" i="16" s="1"/>
  <c r="K82" i="11"/>
  <c r="K82" i="16" s="1"/>
  <c r="L82" i="11"/>
  <c r="L82" i="16" s="1"/>
  <c r="M82" i="11"/>
  <c r="M82" i="16" s="1"/>
  <c r="N82" i="11"/>
  <c r="N82" i="16" s="1"/>
  <c r="O82" i="11"/>
  <c r="O82" i="16" s="1"/>
  <c r="P82" i="11"/>
  <c r="P82" i="16" s="1"/>
  <c r="F83" i="11"/>
  <c r="F83" i="16" s="1"/>
  <c r="G83" i="11"/>
  <c r="G83" i="16" s="1"/>
  <c r="H83" i="11"/>
  <c r="H83" i="16" s="1"/>
  <c r="I83" i="11"/>
  <c r="I83" i="16" s="1"/>
  <c r="J83" i="11"/>
  <c r="J83" i="16" s="1"/>
  <c r="K83" i="11"/>
  <c r="K83" i="16" s="1"/>
  <c r="L83" i="11"/>
  <c r="L83" i="16" s="1"/>
  <c r="M83" i="11"/>
  <c r="M83" i="16" s="1"/>
  <c r="N83" i="11"/>
  <c r="N83" i="16" s="1"/>
  <c r="O83" i="11"/>
  <c r="O83" i="16" s="1"/>
  <c r="P83" i="11"/>
  <c r="P83" i="16" s="1"/>
  <c r="F84" i="11"/>
  <c r="F84" i="16" s="1"/>
  <c r="G84" i="11"/>
  <c r="G84" i="16" s="1"/>
  <c r="H84" i="11"/>
  <c r="H84" i="16" s="1"/>
  <c r="I84" i="11"/>
  <c r="I84" i="16" s="1"/>
  <c r="J84" i="11"/>
  <c r="J84" i="16" s="1"/>
  <c r="K84" i="11"/>
  <c r="K84" i="16" s="1"/>
  <c r="L84" i="11"/>
  <c r="L84" i="16" s="1"/>
  <c r="M84" i="11"/>
  <c r="M84" i="16" s="1"/>
  <c r="N84" i="11"/>
  <c r="N84" i="16" s="1"/>
  <c r="O84" i="11"/>
  <c r="O84" i="16" s="1"/>
  <c r="P84" i="11"/>
  <c r="P84" i="16" s="1"/>
  <c r="F85" i="11"/>
  <c r="G85" i="11"/>
  <c r="H85" i="11"/>
  <c r="I85" i="11"/>
  <c r="J85" i="11"/>
  <c r="K85" i="11"/>
  <c r="L85" i="11"/>
  <c r="M85" i="11"/>
  <c r="N85" i="11"/>
  <c r="O85" i="11"/>
  <c r="P85" i="11"/>
  <c r="F86" i="11"/>
  <c r="F86" i="16" s="1"/>
  <c r="G86" i="11"/>
  <c r="G86" i="16" s="1"/>
  <c r="H86" i="11"/>
  <c r="H86" i="16" s="1"/>
  <c r="H85" i="16" s="1"/>
  <c r="I86" i="11"/>
  <c r="I86" i="16" s="1"/>
  <c r="I85" i="16" s="1"/>
  <c r="J86" i="11"/>
  <c r="J86" i="16" s="1"/>
  <c r="J85" i="16" s="1"/>
  <c r="K86" i="11"/>
  <c r="K86" i="16" s="1"/>
  <c r="K85" i="16" s="1"/>
  <c r="L86" i="11"/>
  <c r="L86" i="16" s="1"/>
  <c r="L85" i="16" s="1"/>
  <c r="M86" i="11"/>
  <c r="M86" i="16" s="1"/>
  <c r="M85" i="16" s="1"/>
  <c r="N86" i="11"/>
  <c r="N86" i="16" s="1"/>
  <c r="O86" i="11"/>
  <c r="O86" i="16" s="1"/>
  <c r="P86" i="11"/>
  <c r="P86" i="16" s="1"/>
  <c r="P85" i="16" s="1"/>
  <c r="F87" i="11"/>
  <c r="F87" i="16" s="1"/>
  <c r="F85" i="16" s="1"/>
  <c r="G87" i="11"/>
  <c r="G87" i="16" s="1"/>
  <c r="H87" i="11"/>
  <c r="H87" i="16" s="1"/>
  <c r="I87" i="11"/>
  <c r="I87" i="16" s="1"/>
  <c r="J87" i="11"/>
  <c r="J87" i="16" s="1"/>
  <c r="K87" i="11"/>
  <c r="K87" i="16" s="1"/>
  <c r="L87" i="11"/>
  <c r="L87" i="16" s="1"/>
  <c r="M87" i="11"/>
  <c r="M87" i="16" s="1"/>
  <c r="N87" i="11"/>
  <c r="N87" i="16" s="1"/>
  <c r="N85" i="16" s="1"/>
  <c r="O87" i="11"/>
  <c r="O87" i="16" s="1"/>
  <c r="P87" i="11"/>
  <c r="P87" i="16" s="1"/>
  <c r="F88" i="11"/>
  <c r="F88" i="16" s="1"/>
  <c r="G88" i="11"/>
  <c r="G88" i="16" s="1"/>
  <c r="G85" i="16" s="1"/>
  <c r="H88" i="11"/>
  <c r="H88" i="16" s="1"/>
  <c r="I88" i="11"/>
  <c r="I88" i="16" s="1"/>
  <c r="J88" i="11"/>
  <c r="J88" i="16" s="1"/>
  <c r="K88" i="11"/>
  <c r="K88" i="16" s="1"/>
  <c r="L88" i="11"/>
  <c r="L88" i="16" s="1"/>
  <c r="M88" i="11"/>
  <c r="M88" i="16" s="1"/>
  <c r="N88" i="11"/>
  <c r="N88" i="16" s="1"/>
  <c r="O88" i="11"/>
  <c r="O88" i="16" s="1"/>
  <c r="O85" i="16" s="1"/>
  <c r="P88" i="11"/>
  <c r="P88" i="16" s="1"/>
  <c r="F89" i="11"/>
  <c r="F89" i="16" s="1"/>
  <c r="G89" i="11"/>
  <c r="G89" i="16" s="1"/>
  <c r="H89" i="11"/>
  <c r="H89" i="16" s="1"/>
  <c r="I89" i="11"/>
  <c r="I89" i="16" s="1"/>
  <c r="J89" i="11"/>
  <c r="J89" i="16" s="1"/>
  <c r="K89" i="11"/>
  <c r="K89" i="16" s="1"/>
  <c r="L89" i="11"/>
  <c r="L89" i="16" s="1"/>
  <c r="M89" i="11"/>
  <c r="M89" i="16" s="1"/>
  <c r="N89" i="11"/>
  <c r="N89" i="16" s="1"/>
  <c r="O89" i="11"/>
  <c r="O89" i="16" s="1"/>
  <c r="P89" i="11"/>
  <c r="P89" i="16" s="1"/>
  <c r="F90" i="11"/>
  <c r="F90" i="16" s="1"/>
  <c r="G90" i="11"/>
  <c r="G90" i="16" s="1"/>
  <c r="H90" i="11"/>
  <c r="H90" i="16" s="1"/>
  <c r="I90" i="11"/>
  <c r="I90" i="16" s="1"/>
  <c r="J90" i="11"/>
  <c r="J90" i="16" s="1"/>
  <c r="K90" i="11"/>
  <c r="K90" i="16" s="1"/>
  <c r="L90" i="11"/>
  <c r="L90" i="16" s="1"/>
  <c r="M90" i="11"/>
  <c r="M90" i="16" s="1"/>
  <c r="N90" i="11"/>
  <c r="N90" i="16" s="1"/>
  <c r="O90" i="11"/>
  <c r="O90" i="16" s="1"/>
  <c r="P90" i="11"/>
  <c r="P90" i="16" s="1"/>
  <c r="F91" i="11"/>
  <c r="F91" i="16" s="1"/>
  <c r="G91" i="11"/>
  <c r="G91" i="16" s="1"/>
  <c r="H91" i="11"/>
  <c r="H91" i="16" s="1"/>
  <c r="I91" i="11"/>
  <c r="I91" i="16" s="1"/>
  <c r="J91" i="11"/>
  <c r="J91" i="16" s="1"/>
  <c r="K91" i="11"/>
  <c r="K91" i="16" s="1"/>
  <c r="L91" i="11"/>
  <c r="L91" i="16" s="1"/>
  <c r="M91" i="11"/>
  <c r="M91" i="16" s="1"/>
  <c r="N91" i="11"/>
  <c r="N91" i="16" s="1"/>
  <c r="O91" i="11"/>
  <c r="O91" i="16" s="1"/>
  <c r="P91" i="11"/>
  <c r="P91" i="16" s="1"/>
  <c r="F92" i="11"/>
  <c r="F92" i="16" s="1"/>
  <c r="G92" i="11"/>
  <c r="G92" i="16" s="1"/>
  <c r="H92" i="11"/>
  <c r="H92" i="16" s="1"/>
  <c r="I92" i="11"/>
  <c r="I92" i="16" s="1"/>
  <c r="J92" i="11"/>
  <c r="J92" i="16" s="1"/>
  <c r="K92" i="11"/>
  <c r="K92" i="16" s="1"/>
  <c r="L92" i="11"/>
  <c r="L92" i="16" s="1"/>
  <c r="M92" i="11"/>
  <c r="M92" i="16" s="1"/>
  <c r="N92" i="11"/>
  <c r="N92" i="16" s="1"/>
  <c r="O92" i="11"/>
  <c r="O92" i="16" s="1"/>
  <c r="P92" i="11"/>
  <c r="P92" i="16" s="1"/>
  <c r="F93" i="11"/>
  <c r="F93" i="16" s="1"/>
  <c r="G93" i="11"/>
  <c r="G93" i="16" s="1"/>
  <c r="H93" i="11"/>
  <c r="H93" i="16" s="1"/>
  <c r="I93" i="11"/>
  <c r="I93" i="16" s="1"/>
  <c r="J93" i="11"/>
  <c r="J93" i="16" s="1"/>
  <c r="K93" i="11"/>
  <c r="K93" i="16" s="1"/>
  <c r="L93" i="11"/>
  <c r="L93" i="16" s="1"/>
  <c r="M93" i="11"/>
  <c r="M93" i="16" s="1"/>
  <c r="N93" i="11"/>
  <c r="N93" i="16" s="1"/>
  <c r="O93" i="11"/>
  <c r="O93" i="16" s="1"/>
  <c r="P93" i="11"/>
  <c r="P93" i="16" s="1"/>
  <c r="F94" i="11"/>
  <c r="F94" i="16" s="1"/>
  <c r="G94" i="11"/>
  <c r="G94" i="16" s="1"/>
  <c r="H94" i="11"/>
  <c r="H94" i="16" s="1"/>
  <c r="I94" i="11"/>
  <c r="I94" i="16" s="1"/>
  <c r="J94" i="11"/>
  <c r="J94" i="16" s="1"/>
  <c r="K94" i="11"/>
  <c r="K94" i="16" s="1"/>
  <c r="L94" i="11"/>
  <c r="L94" i="16" s="1"/>
  <c r="M94" i="11"/>
  <c r="M94" i="16" s="1"/>
  <c r="N94" i="11"/>
  <c r="N94" i="16" s="1"/>
  <c r="O94" i="11"/>
  <c r="O94" i="16" s="1"/>
  <c r="P94" i="11"/>
  <c r="P94" i="16" s="1"/>
  <c r="F95" i="11"/>
  <c r="F95" i="16" s="1"/>
  <c r="G95" i="11"/>
  <c r="G95" i="16" s="1"/>
  <c r="H95" i="11"/>
  <c r="H95" i="16" s="1"/>
  <c r="I95" i="11"/>
  <c r="I95" i="16" s="1"/>
  <c r="J95" i="11"/>
  <c r="J95" i="16" s="1"/>
  <c r="K95" i="11"/>
  <c r="K95" i="16" s="1"/>
  <c r="L95" i="11"/>
  <c r="L95" i="16" s="1"/>
  <c r="M95" i="11"/>
  <c r="M95" i="16" s="1"/>
  <c r="N95" i="11"/>
  <c r="N95" i="16" s="1"/>
  <c r="O95" i="11"/>
  <c r="O95" i="16" s="1"/>
  <c r="P95" i="11"/>
  <c r="P95" i="16" s="1"/>
  <c r="F96" i="11"/>
  <c r="F96" i="16" s="1"/>
  <c r="G96" i="11"/>
  <c r="G96" i="16" s="1"/>
  <c r="H96" i="11"/>
  <c r="H96" i="16" s="1"/>
  <c r="I96" i="11"/>
  <c r="I96" i="16" s="1"/>
  <c r="J96" i="11"/>
  <c r="J96" i="16" s="1"/>
  <c r="K96" i="11"/>
  <c r="K96" i="16" s="1"/>
  <c r="L96" i="11"/>
  <c r="L96" i="16" s="1"/>
  <c r="M96" i="11"/>
  <c r="M96" i="16" s="1"/>
  <c r="N96" i="11"/>
  <c r="N96" i="16" s="1"/>
  <c r="O96" i="11"/>
  <c r="O96" i="16" s="1"/>
  <c r="P96" i="11"/>
  <c r="P96" i="16" s="1"/>
  <c r="F97" i="11"/>
  <c r="F97" i="16" s="1"/>
  <c r="G97" i="11"/>
  <c r="G97" i="16" s="1"/>
  <c r="H97" i="11"/>
  <c r="H97" i="16" s="1"/>
  <c r="I97" i="11"/>
  <c r="I97" i="16" s="1"/>
  <c r="J97" i="11"/>
  <c r="J97" i="16" s="1"/>
  <c r="K97" i="11"/>
  <c r="K97" i="16" s="1"/>
  <c r="L97" i="11"/>
  <c r="L97" i="16" s="1"/>
  <c r="M97" i="11"/>
  <c r="M97" i="16" s="1"/>
  <c r="N97" i="11"/>
  <c r="N97" i="16" s="1"/>
  <c r="O97" i="11"/>
  <c r="O97" i="16" s="1"/>
  <c r="P97" i="11"/>
  <c r="P97" i="16" s="1"/>
  <c r="F98" i="11"/>
  <c r="G98" i="11"/>
  <c r="H98" i="11"/>
  <c r="I98" i="11"/>
  <c r="J98" i="11"/>
  <c r="K98" i="11"/>
  <c r="L98" i="11"/>
  <c r="M98" i="11"/>
  <c r="N98" i="11"/>
  <c r="O98" i="11"/>
  <c r="P98" i="11"/>
  <c r="F99" i="11"/>
  <c r="F99" i="16" s="1"/>
  <c r="F98" i="16" s="1"/>
  <c r="G99" i="11"/>
  <c r="G99" i="16" s="1"/>
  <c r="G98" i="16" s="1"/>
  <c r="H99" i="11"/>
  <c r="H99" i="16" s="1"/>
  <c r="H98" i="16" s="1"/>
  <c r="I99" i="11"/>
  <c r="I99" i="16" s="1"/>
  <c r="I98" i="16" s="1"/>
  <c r="J99" i="11"/>
  <c r="J99" i="16" s="1"/>
  <c r="J98" i="16" s="1"/>
  <c r="K99" i="11"/>
  <c r="K99" i="16" s="1"/>
  <c r="K98" i="16" s="1"/>
  <c r="L99" i="11"/>
  <c r="L99" i="16" s="1"/>
  <c r="L98" i="16" s="1"/>
  <c r="M99" i="11"/>
  <c r="M99" i="16" s="1"/>
  <c r="N99" i="11"/>
  <c r="N99" i="16" s="1"/>
  <c r="N98" i="16" s="1"/>
  <c r="O99" i="11"/>
  <c r="O99" i="16" s="1"/>
  <c r="O98" i="16" s="1"/>
  <c r="P99" i="11"/>
  <c r="P99" i="16" s="1"/>
  <c r="P98" i="16" s="1"/>
  <c r="F100" i="11"/>
  <c r="F100" i="16" s="1"/>
  <c r="G100" i="11"/>
  <c r="G100" i="16" s="1"/>
  <c r="H100" i="11"/>
  <c r="H100" i="16" s="1"/>
  <c r="I100" i="11"/>
  <c r="I100" i="16" s="1"/>
  <c r="J100" i="11"/>
  <c r="J100" i="16" s="1"/>
  <c r="K100" i="11"/>
  <c r="K100" i="16" s="1"/>
  <c r="L100" i="11"/>
  <c r="L100" i="16" s="1"/>
  <c r="M100" i="11"/>
  <c r="M100" i="16" s="1"/>
  <c r="N100" i="11"/>
  <c r="N100" i="16" s="1"/>
  <c r="O100" i="11"/>
  <c r="O100" i="16" s="1"/>
  <c r="P100" i="11"/>
  <c r="P100" i="16" s="1"/>
  <c r="F101" i="11"/>
  <c r="F101" i="16" s="1"/>
  <c r="G101" i="11"/>
  <c r="G101" i="16" s="1"/>
  <c r="H101" i="11"/>
  <c r="H101" i="16" s="1"/>
  <c r="I101" i="11"/>
  <c r="I101" i="16" s="1"/>
  <c r="J101" i="11"/>
  <c r="J101" i="16" s="1"/>
  <c r="K101" i="11"/>
  <c r="K101" i="16" s="1"/>
  <c r="L101" i="11"/>
  <c r="L101" i="16" s="1"/>
  <c r="M101" i="11"/>
  <c r="M101" i="16" s="1"/>
  <c r="N101" i="11"/>
  <c r="N101" i="16" s="1"/>
  <c r="O101" i="11"/>
  <c r="O101" i="16" s="1"/>
  <c r="P101" i="11"/>
  <c r="P101" i="16" s="1"/>
  <c r="F102" i="11"/>
  <c r="F102" i="16" s="1"/>
  <c r="G102" i="11"/>
  <c r="G102" i="16" s="1"/>
  <c r="H102" i="11"/>
  <c r="H102" i="16" s="1"/>
  <c r="I102" i="11"/>
  <c r="I102" i="16" s="1"/>
  <c r="J102" i="11"/>
  <c r="J102" i="16" s="1"/>
  <c r="K102" i="11"/>
  <c r="K102" i="16" s="1"/>
  <c r="L102" i="11"/>
  <c r="L102" i="16" s="1"/>
  <c r="M102" i="11"/>
  <c r="M102" i="16" s="1"/>
  <c r="M98" i="16" s="1"/>
  <c r="N102" i="11"/>
  <c r="N102" i="16" s="1"/>
  <c r="O102" i="11"/>
  <c r="O102" i="16" s="1"/>
  <c r="P102" i="11"/>
  <c r="P102" i="16" s="1"/>
  <c r="F103" i="11"/>
  <c r="F103" i="16" s="1"/>
  <c r="G103" i="11"/>
  <c r="G103" i="16" s="1"/>
  <c r="H103" i="11"/>
  <c r="H103" i="16" s="1"/>
  <c r="I103" i="11"/>
  <c r="I103" i="16" s="1"/>
  <c r="J103" i="11"/>
  <c r="J103" i="16" s="1"/>
  <c r="K103" i="11"/>
  <c r="K103" i="16" s="1"/>
  <c r="L103" i="11"/>
  <c r="L103" i="16" s="1"/>
  <c r="M103" i="11"/>
  <c r="M103" i="16" s="1"/>
  <c r="N103" i="11"/>
  <c r="N103" i="16" s="1"/>
  <c r="O103" i="11"/>
  <c r="O103" i="16" s="1"/>
  <c r="P103" i="11"/>
  <c r="P103" i="16" s="1"/>
  <c r="F104" i="11"/>
  <c r="F104" i="16" s="1"/>
  <c r="G104" i="11"/>
  <c r="G104" i="16" s="1"/>
  <c r="H104" i="11"/>
  <c r="H104" i="16" s="1"/>
  <c r="I104" i="11"/>
  <c r="I104" i="16" s="1"/>
  <c r="J104" i="11"/>
  <c r="J104" i="16" s="1"/>
  <c r="K104" i="11"/>
  <c r="K104" i="16" s="1"/>
  <c r="L104" i="11"/>
  <c r="L104" i="16" s="1"/>
  <c r="M104" i="11"/>
  <c r="M104" i="16" s="1"/>
  <c r="N104" i="11"/>
  <c r="N104" i="16" s="1"/>
  <c r="O104" i="11"/>
  <c r="O104" i="16" s="1"/>
  <c r="P104" i="11"/>
  <c r="P104" i="16" s="1"/>
  <c r="F105" i="11"/>
  <c r="F105" i="16" s="1"/>
  <c r="G105" i="11"/>
  <c r="G105" i="16" s="1"/>
  <c r="H105" i="11"/>
  <c r="H105" i="16" s="1"/>
  <c r="I105" i="11"/>
  <c r="I105" i="16" s="1"/>
  <c r="J105" i="11"/>
  <c r="J105" i="16" s="1"/>
  <c r="K105" i="11"/>
  <c r="K105" i="16" s="1"/>
  <c r="L105" i="11"/>
  <c r="L105" i="16" s="1"/>
  <c r="M105" i="11"/>
  <c r="M105" i="16" s="1"/>
  <c r="N105" i="11"/>
  <c r="N105" i="16" s="1"/>
  <c r="O105" i="11"/>
  <c r="O105" i="16" s="1"/>
  <c r="P105" i="11"/>
  <c r="P105" i="16" s="1"/>
  <c r="F106" i="11"/>
  <c r="F106" i="16" s="1"/>
  <c r="G106" i="11"/>
  <c r="G106" i="16" s="1"/>
  <c r="H106" i="11"/>
  <c r="H106" i="16" s="1"/>
  <c r="I106" i="11"/>
  <c r="I106" i="16" s="1"/>
  <c r="J106" i="11"/>
  <c r="J106" i="16" s="1"/>
  <c r="K106" i="11"/>
  <c r="K106" i="16" s="1"/>
  <c r="L106" i="11"/>
  <c r="L106" i="16" s="1"/>
  <c r="M106" i="11"/>
  <c r="M106" i="16" s="1"/>
  <c r="N106" i="11"/>
  <c r="N106" i="16" s="1"/>
  <c r="O106" i="11"/>
  <c r="O106" i="16" s="1"/>
  <c r="P106" i="11"/>
  <c r="P106" i="16" s="1"/>
  <c r="F107" i="11"/>
  <c r="F107" i="16" s="1"/>
  <c r="G107" i="11"/>
  <c r="G107" i="16" s="1"/>
  <c r="H107" i="11"/>
  <c r="H107" i="16" s="1"/>
  <c r="I107" i="11"/>
  <c r="I107" i="16" s="1"/>
  <c r="J107" i="11"/>
  <c r="J107" i="16" s="1"/>
  <c r="K107" i="11"/>
  <c r="K107" i="16" s="1"/>
  <c r="L107" i="11"/>
  <c r="L107" i="16" s="1"/>
  <c r="M107" i="11"/>
  <c r="M107" i="16" s="1"/>
  <c r="N107" i="11"/>
  <c r="N107" i="16" s="1"/>
  <c r="O107" i="11"/>
  <c r="O107" i="16" s="1"/>
  <c r="P107" i="11"/>
  <c r="P107" i="16" s="1"/>
  <c r="F108" i="11"/>
  <c r="F108" i="16" s="1"/>
  <c r="G108" i="11"/>
  <c r="G108" i="16" s="1"/>
  <c r="H108" i="11"/>
  <c r="H108" i="16" s="1"/>
  <c r="I108" i="11"/>
  <c r="I108" i="16" s="1"/>
  <c r="J108" i="11"/>
  <c r="J108" i="16" s="1"/>
  <c r="K108" i="11"/>
  <c r="K108" i="16" s="1"/>
  <c r="L108" i="11"/>
  <c r="L108" i="16" s="1"/>
  <c r="M108" i="11"/>
  <c r="M108" i="16" s="1"/>
  <c r="N108" i="11"/>
  <c r="N108" i="16" s="1"/>
  <c r="O108" i="11"/>
  <c r="O108" i="16" s="1"/>
  <c r="P108" i="11"/>
  <c r="P108" i="16" s="1"/>
  <c r="F109" i="11"/>
  <c r="F109" i="16" s="1"/>
  <c r="G109" i="11"/>
  <c r="G109" i="16" s="1"/>
  <c r="H109" i="11"/>
  <c r="H109" i="16" s="1"/>
  <c r="I109" i="11"/>
  <c r="I109" i="16" s="1"/>
  <c r="J109" i="11"/>
  <c r="J109" i="16" s="1"/>
  <c r="K109" i="11"/>
  <c r="K109" i="16" s="1"/>
  <c r="L109" i="11"/>
  <c r="L109" i="16" s="1"/>
  <c r="M109" i="11"/>
  <c r="M109" i="16" s="1"/>
  <c r="N109" i="11"/>
  <c r="N109" i="16" s="1"/>
  <c r="O109" i="11"/>
  <c r="O109" i="16" s="1"/>
  <c r="P109" i="11"/>
  <c r="P109" i="16" s="1"/>
  <c r="F110" i="11"/>
  <c r="F110" i="16" s="1"/>
  <c r="G110" i="11"/>
  <c r="G110" i="16" s="1"/>
  <c r="H110" i="11"/>
  <c r="H110" i="16" s="1"/>
  <c r="I110" i="11"/>
  <c r="I110" i="16" s="1"/>
  <c r="J110" i="11"/>
  <c r="J110" i="16" s="1"/>
  <c r="K110" i="11"/>
  <c r="K110" i="16" s="1"/>
  <c r="L110" i="11"/>
  <c r="L110" i="16" s="1"/>
  <c r="M110" i="11"/>
  <c r="M110" i="16" s="1"/>
  <c r="N110" i="11"/>
  <c r="N110" i="16" s="1"/>
  <c r="O110" i="11"/>
  <c r="O110" i="16" s="1"/>
  <c r="P110" i="11"/>
  <c r="P110" i="16" s="1"/>
  <c r="F111" i="11"/>
  <c r="F111" i="16" s="1"/>
  <c r="G111" i="11"/>
  <c r="G111" i="16" s="1"/>
  <c r="H111" i="11"/>
  <c r="H111" i="16" s="1"/>
  <c r="I111" i="11"/>
  <c r="I111" i="16" s="1"/>
  <c r="J111" i="11"/>
  <c r="J111" i="16" s="1"/>
  <c r="K111" i="11"/>
  <c r="K111" i="16" s="1"/>
  <c r="L111" i="11"/>
  <c r="L111" i="16" s="1"/>
  <c r="M111" i="11"/>
  <c r="M111" i="16" s="1"/>
  <c r="N111" i="11"/>
  <c r="N111" i="16" s="1"/>
  <c r="O111" i="11"/>
  <c r="O111" i="16" s="1"/>
  <c r="P111" i="11"/>
  <c r="P111" i="16" s="1"/>
  <c r="F112" i="11"/>
  <c r="G112" i="11"/>
  <c r="H112" i="11"/>
  <c r="I112" i="11"/>
  <c r="J112" i="11"/>
  <c r="K112" i="11"/>
  <c r="L112" i="11"/>
  <c r="M112" i="11"/>
  <c r="N112" i="11"/>
  <c r="O112" i="11"/>
  <c r="P112" i="11"/>
  <c r="F113" i="11"/>
  <c r="F113" i="16" s="1"/>
  <c r="F112" i="16" s="1"/>
  <c r="G113" i="11"/>
  <c r="G113" i="16" s="1"/>
  <c r="H113" i="11"/>
  <c r="H113" i="16" s="1"/>
  <c r="H112" i="16" s="1"/>
  <c r="I113" i="11"/>
  <c r="I113" i="16" s="1"/>
  <c r="I112" i="16" s="1"/>
  <c r="J113" i="11"/>
  <c r="J113" i="16" s="1"/>
  <c r="K113" i="11"/>
  <c r="K113" i="16" s="1"/>
  <c r="K112" i="16" s="1"/>
  <c r="L113" i="11"/>
  <c r="L113" i="16" s="1"/>
  <c r="L112" i="16" s="1"/>
  <c r="M113" i="11"/>
  <c r="M113" i="16" s="1"/>
  <c r="M112" i="16" s="1"/>
  <c r="N113" i="11"/>
  <c r="N113" i="16" s="1"/>
  <c r="N112" i="16" s="1"/>
  <c r="O113" i="11"/>
  <c r="O113" i="16" s="1"/>
  <c r="P113" i="11"/>
  <c r="P113" i="16" s="1"/>
  <c r="P112" i="16" s="1"/>
  <c r="F114" i="11"/>
  <c r="F114" i="16" s="1"/>
  <c r="G114" i="11"/>
  <c r="G114" i="16" s="1"/>
  <c r="H114" i="11"/>
  <c r="H114" i="16" s="1"/>
  <c r="I114" i="11"/>
  <c r="I114" i="16" s="1"/>
  <c r="J114" i="11"/>
  <c r="J114" i="16" s="1"/>
  <c r="J112" i="16" s="1"/>
  <c r="K114" i="11"/>
  <c r="K114" i="16" s="1"/>
  <c r="L114" i="11"/>
  <c r="L114" i="16" s="1"/>
  <c r="M114" i="11"/>
  <c r="M114" i="16" s="1"/>
  <c r="N114" i="11"/>
  <c r="N114" i="16" s="1"/>
  <c r="O114" i="11"/>
  <c r="O114" i="16" s="1"/>
  <c r="P114" i="11"/>
  <c r="P114" i="16" s="1"/>
  <c r="F115" i="11"/>
  <c r="F115" i="16" s="1"/>
  <c r="G115" i="11"/>
  <c r="G115" i="16" s="1"/>
  <c r="G112" i="16" s="1"/>
  <c r="H115" i="11"/>
  <c r="H115" i="16" s="1"/>
  <c r="I115" i="11"/>
  <c r="I115" i="16" s="1"/>
  <c r="J115" i="11"/>
  <c r="J115" i="16" s="1"/>
  <c r="K115" i="11"/>
  <c r="K115" i="16" s="1"/>
  <c r="L115" i="11"/>
  <c r="L115" i="16" s="1"/>
  <c r="M115" i="11"/>
  <c r="M115" i="16" s="1"/>
  <c r="N115" i="11"/>
  <c r="N115" i="16" s="1"/>
  <c r="O115" i="11"/>
  <c r="O115" i="16" s="1"/>
  <c r="O112" i="16" s="1"/>
  <c r="P115" i="11"/>
  <c r="P115" i="16" s="1"/>
  <c r="F116" i="11"/>
  <c r="F116" i="16" s="1"/>
  <c r="G116" i="11"/>
  <c r="G116" i="16" s="1"/>
  <c r="H116" i="11"/>
  <c r="H116" i="16" s="1"/>
  <c r="I116" i="11"/>
  <c r="I116" i="16" s="1"/>
  <c r="J116" i="11"/>
  <c r="J116" i="16" s="1"/>
  <c r="K116" i="11"/>
  <c r="K116" i="16" s="1"/>
  <c r="L116" i="11"/>
  <c r="L116" i="16" s="1"/>
  <c r="M116" i="11"/>
  <c r="M116" i="16" s="1"/>
  <c r="N116" i="11"/>
  <c r="N116" i="16" s="1"/>
  <c r="O116" i="11"/>
  <c r="O116" i="16" s="1"/>
  <c r="P116" i="11"/>
  <c r="P116" i="16" s="1"/>
  <c r="F117" i="11"/>
  <c r="F117" i="16" s="1"/>
  <c r="G117" i="11"/>
  <c r="G117" i="16" s="1"/>
  <c r="H117" i="11"/>
  <c r="H117" i="16" s="1"/>
  <c r="I117" i="11"/>
  <c r="I117" i="16" s="1"/>
  <c r="J117" i="11"/>
  <c r="J117" i="16" s="1"/>
  <c r="K117" i="11"/>
  <c r="K117" i="16" s="1"/>
  <c r="L117" i="11"/>
  <c r="L117" i="16" s="1"/>
  <c r="M117" i="11"/>
  <c r="M117" i="16" s="1"/>
  <c r="N117" i="11"/>
  <c r="N117" i="16" s="1"/>
  <c r="O117" i="11"/>
  <c r="O117" i="16" s="1"/>
  <c r="P117" i="11"/>
  <c r="P117" i="16" s="1"/>
  <c r="F118" i="11"/>
  <c r="F118" i="16" s="1"/>
  <c r="G118" i="11"/>
  <c r="G118" i="16" s="1"/>
  <c r="H118" i="11"/>
  <c r="H118" i="16" s="1"/>
  <c r="I118" i="11"/>
  <c r="I118" i="16" s="1"/>
  <c r="J118" i="11"/>
  <c r="J118" i="16" s="1"/>
  <c r="K118" i="11"/>
  <c r="K118" i="16" s="1"/>
  <c r="L118" i="11"/>
  <c r="L118" i="16" s="1"/>
  <c r="M118" i="11"/>
  <c r="M118" i="16" s="1"/>
  <c r="N118" i="11"/>
  <c r="N118" i="16" s="1"/>
  <c r="O118" i="11"/>
  <c r="O118" i="16" s="1"/>
  <c r="P118" i="11"/>
  <c r="P118" i="16" s="1"/>
  <c r="F119" i="11"/>
  <c r="F119" i="16" s="1"/>
  <c r="G119" i="11"/>
  <c r="G119" i="16" s="1"/>
  <c r="H119" i="11"/>
  <c r="H119" i="16" s="1"/>
  <c r="I119" i="11"/>
  <c r="I119" i="16" s="1"/>
  <c r="J119" i="11"/>
  <c r="J119" i="16" s="1"/>
  <c r="K119" i="11"/>
  <c r="K119" i="16" s="1"/>
  <c r="L119" i="11"/>
  <c r="L119" i="16" s="1"/>
  <c r="M119" i="11"/>
  <c r="M119" i="16" s="1"/>
  <c r="N119" i="11"/>
  <c r="N119" i="16" s="1"/>
  <c r="O119" i="11"/>
  <c r="O119" i="16" s="1"/>
  <c r="P119" i="11"/>
  <c r="P119" i="16" s="1"/>
  <c r="F120" i="11"/>
  <c r="F120" i="16" s="1"/>
  <c r="G120" i="11"/>
  <c r="G120" i="16" s="1"/>
  <c r="H120" i="11"/>
  <c r="H120" i="16" s="1"/>
  <c r="I120" i="11"/>
  <c r="I120" i="16" s="1"/>
  <c r="J120" i="11"/>
  <c r="J120" i="16" s="1"/>
  <c r="K120" i="11"/>
  <c r="K120" i="16" s="1"/>
  <c r="L120" i="11"/>
  <c r="L120" i="16" s="1"/>
  <c r="M120" i="11"/>
  <c r="M120" i="16" s="1"/>
  <c r="N120" i="11"/>
  <c r="N120" i="16" s="1"/>
  <c r="O120" i="11"/>
  <c r="O120" i="16" s="1"/>
  <c r="P120" i="11"/>
  <c r="P120" i="16" s="1"/>
  <c r="F121" i="11"/>
  <c r="F121" i="16" s="1"/>
  <c r="G121" i="11"/>
  <c r="G121" i="16" s="1"/>
  <c r="H121" i="11"/>
  <c r="H121" i="16" s="1"/>
  <c r="I121" i="11"/>
  <c r="I121" i="16" s="1"/>
  <c r="J121" i="11"/>
  <c r="J121" i="16" s="1"/>
  <c r="K121" i="11"/>
  <c r="K121" i="16" s="1"/>
  <c r="L121" i="11"/>
  <c r="L121" i="16" s="1"/>
  <c r="M121" i="11"/>
  <c r="M121" i="16" s="1"/>
  <c r="N121" i="11"/>
  <c r="N121" i="16" s="1"/>
  <c r="O121" i="11"/>
  <c r="O121" i="16" s="1"/>
  <c r="P121" i="11"/>
  <c r="P121" i="16" s="1"/>
  <c r="F122" i="11"/>
  <c r="F122" i="16" s="1"/>
  <c r="G122" i="11"/>
  <c r="G122" i="16" s="1"/>
  <c r="H122" i="11"/>
  <c r="H122" i="16" s="1"/>
  <c r="I122" i="11"/>
  <c r="I122" i="16" s="1"/>
  <c r="J122" i="11"/>
  <c r="J122" i="16" s="1"/>
  <c r="K122" i="11"/>
  <c r="K122" i="16" s="1"/>
  <c r="L122" i="11"/>
  <c r="L122" i="16" s="1"/>
  <c r="M122" i="11"/>
  <c r="M122" i="16" s="1"/>
  <c r="N122" i="11"/>
  <c r="N122" i="16" s="1"/>
  <c r="O122" i="11"/>
  <c r="O122" i="16" s="1"/>
  <c r="P122" i="11"/>
  <c r="P122" i="16" s="1"/>
  <c r="F123" i="11"/>
  <c r="F123" i="16" s="1"/>
  <c r="G123" i="11"/>
  <c r="G123" i="16" s="1"/>
  <c r="H123" i="11"/>
  <c r="H123" i="16" s="1"/>
  <c r="I123" i="11"/>
  <c r="I123" i="16" s="1"/>
  <c r="J123" i="11"/>
  <c r="J123" i="16" s="1"/>
  <c r="K123" i="11"/>
  <c r="K123" i="16" s="1"/>
  <c r="L123" i="11"/>
  <c r="L123" i="16" s="1"/>
  <c r="M123" i="11"/>
  <c r="M123" i="16" s="1"/>
  <c r="N123" i="11"/>
  <c r="N123" i="16" s="1"/>
  <c r="O123" i="11"/>
  <c r="O123" i="16" s="1"/>
  <c r="P123" i="11"/>
  <c r="P123" i="16" s="1"/>
  <c r="F124" i="11"/>
  <c r="F124" i="16" s="1"/>
  <c r="G124" i="11"/>
  <c r="G124" i="16" s="1"/>
  <c r="H124" i="11"/>
  <c r="H124" i="16" s="1"/>
  <c r="I124" i="11"/>
  <c r="I124" i="16" s="1"/>
  <c r="J124" i="11"/>
  <c r="J124" i="16" s="1"/>
  <c r="K124" i="11"/>
  <c r="K124" i="16" s="1"/>
  <c r="L124" i="11"/>
  <c r="L124" i="16" s="1"/>
  <c r="M124" i="11"/>
  <c r="M124" i="16" s="1"/>
  <c r="N124" i="11"/>
  <c r="N124" i="16" s="1"/>
  <c r="O124" i="11"/>
  <c r="O124" i="16" s="1"/>
  <c r="P124" i="11"/>
  <c r="P124" i="16" s="1"/>
  <c r="F125" i="11"/>
  <c r="F125" i="16" s="1"/>
  <c r="G125" i="11"/>
  <c r="G125" i="16" s="1"/>
  <c r="H125" i="11"/>
  <c r="H125" i="16" s="1"/>
  <c r="I125" i="11"/>
  <c r="I125" i="16" s="1"/>
  <c r="J125" i="11"/>
  <c r="J125" i="16" s="1"/>
  <c r="K125" i="11"/>
  <c r="K125" i="16" s="1"/>
  <c r="L125" i="11"/>
  <c r="L125" i="16" s="1"/>
  <c r="M125" i="11"/>
  <c r="M125" i="16" s="1"/>
  <c r="N125" i="11"/>
  <c r="N125" i="16" s="1"/>
  <c r="O125" i="11"/>
  <c r="O125" i="16" s="1"/>
  <c r="P125" i="11"/>
  <c r="P125" i="16" s="1"/>
  <c r="F126" i="11"/>
  <c r="F126" i="16" s="1"/>
  <c r="G126" i="11"/>
  <c r="G126" i="16" s="1"/>
  <c r="H126" i="11"/>
  <c r="H126" i="16" s="1"/>
  <c r="I126" i="11"/>
  <c r="I126" i="16" s="1"/>
  <c r="J126" i="11"/>
  <c r="J126" i="16" s="1"/>
  <c r="K126" i="11"/>
  <c r="K126" i="16" s="1"/>
  <c r="L126" i="11"/>
  <c r="L126" i="16" s="1"/>
  <c r="M126" i="11"/>
  <c r="M126" i="16" s="1"/>
  <c r="N126" i="11"/>
  <c r="N126" i="16" s="1"/>
  <c r="O126" i="11"/>
  <c r="O126" i="16" s="1"/>
  <c r="P126" i="11"/>
  <c r="P126" i="16" s="1"/>
  <c r="F127" i="11"/>
  <c r="F127" i="16" s="1"/>
  <c r="G127" i="11"/>
  <c r="G127" i="16" s="1"/>
  <c r="H127" i="11"/>
  <c r="H127" i="16" s="1"/>
  <c r="I127" i="11"/>
  <c r="I127" i="16" s="1"/>
  <c r="J127" i="11"/>
  <c r="J127" i="16" s="1"/>
  <c r="K127" i="11"/>
  <c r="K127" i="16" s="1"/>
  <c r="L127" i="11"/>
  <c r="L127" i="16" s="1"/>
  <c r="M127" i="11"/>
  <c r="M127" i="16" s="1"/>
  <c r="N127" i="11"/>
  <c r="N127" i="16" s="1"/>
  <c r="O127" i="11"/>
  <c r="O127" i="16" s="1"/>
  <c r="P127" i="11"/>
  <c r="P127" i="16" s="1"/>
  <c r="F128" i="11"/>
  <c r="F128" i="16" s="1"/>
  <c r="G128" i="11"/>
  <c r="G128" i="16" s="1"/>
  <c r="H128" i="11"/>
  <c r="H128" i="16" s="1"/>
  <c r="I128" i="11"/>
  <c r="I128" i="16" s="1"/>
  <c r="J128" i="11"/>
  <c r="J128" i="16" s="1"/>
  <c r="K128" i="11"/>
  <c r="K128" i="16" s="1"/>
  <c r="L128" i="11"/>
  <c r="L128" i="16" s="1"/>
  <c r="M128" i="11"/>
  <c r="M128" i="16" s="1"/>
  <c r="N128" i="11"/>
  <c r="N128" i="16" s="1"/>
  <c r="O128" i="11"/>
  <c r="O128" i="16" s="1"/>
  <c r="P128" i="11"/>
  <c r="P128" i="16" s="1"/>
  <c r="F129" i="11"/>
  <c r="F129" i="16" s="1"/>
  <c r="G129" i="11"/>
  <c r="G129" i="16" s="1"/>
  <c r="H129" i="11"/>
  <c r="H129" i="16" s="1"/>
  <c r="I129" i="11"/>
  <c r="I129" i="16" s="1"/>
  <c r="J129" i="11"/>
  <c r="J129" i="16" s="1"/>
  <c r="K129" i="11"/>
  <c r="K129" i="16" s="1"/>
  <c r="L129" i="11"/>
  <c r="L129" i="16" s="1"/>
  <c r="M129" i="11"/>
  <c r="M129" i="16" s="1"/>
  <c r="N129" i="11"/>
  <c r="N129" i="16" s="1"/>
  <c r="O129" i="11"/>
  <c r="O129" i="16" s="1"/>
  <c r="P129" i="11"/>
  <c r="P129" i="16" s="1"/>
  <c r="F130" i="11"/>
  <c r="F130" i="16" s="1"/>
  <c r="G130" i="11"/>
  <c r="G130" i="16" s="1"/>
  <c r="H130" i="11"/>
  <c r="H130" i="16" s="1"/>
  <c r="I130" i="11"/>
  <c r="I130" i="16" s="1"/>
  <c r="J130" i="11"/>
  <c r="J130" i="16" s="1"/>
  <c r="K130" i="11"/>
  <c r="K130" i="16" s="1"/>
  <c r="L130" i="11"/>
  <c r="L130" i="16" s="1"/>
  <c r="M130" i="11"/>
  <c r="M130" i="16" s="1"/>
  <c r="N130" i="11"/>
  <c r="N130" i="16" s="1"/>
  <c r="O130" i="11"/>
  <c r="O130" i="16" s="1"/>
  <c r="P130" i="11"/>
  <c r="P130" i="16" s="1"/>
  <c r="F131" i="11"/>
  <c r="F131" i="16" s="1"/>
  <c r="G131" i="11"/>
  <c r="G131" i="16" s="1"/>
  <c r="H131" i="11"/>
  <c r="H131" i="16" s="1"/>
  <c r="I131" i="11"/>
  <c r="I131" i="16" s="1"/>
  <c r="J131" i="11"/>
  <c r="J131" i="16" s="1"/>
  <c r="K131" i="11"/>
  <c r="K131" i="16" s="1"/>
  <c r="L131" i="11"/>
  <c r="L131" i="16" s="1"/>
  <c r="M131" i="11"/>
  <c r="M131" i="16" s="1"/>
  <c r="N131" i="11"/>
  <c r="N131" i="16" s="1"/>
  <c r="O131" i="11"/>
  <c r="O131" i="16" s="1"/>
  <c r="P131" i="11"/>
  <c r="P131" i="16" s="1"/>
  <c r="F132" i="11"/>
  <c r="F132" i="16" s="1"/>
  <c r="G132" i="11"/>
  <c r="G132" i="16" s="1"/>
  <c r="H132" i="11"/>
  <c r="H132" i="16" s="1"/>
  <c r="I132" i="11"/>
  <c r="I132" i="16" s="1"/>
  <c r="J132" i="11"/>
  <c r="J132" i="16" s="1"/>
  <c r="K132" i="11"/>
  <c r="K132" i="16" s="1"/>
  <c r="L132" i="11"/>
  <c r="L132" i="16" s="1"/>
  <c r="M132" i="11"/>
  <c r="M132" i="16" s="1"/>
  <c r="N132" i="11"/>
  <c r="N132" i="16" s="1"/>
  <c r="O132" i="11"/>
  <c r="O132" i="16" s="1"/>
  <c r="P132" i="11"/>
  <c r="P132" i="16" s="1"/>
  <c r="F133" i="11"/>
  <c r="F133" i="16" s="1"/>
  <c r="G133" i="11"/>
  <c r="G133" i="16" s="1"/>
  <c r="H133" i="11"/>
  <c r="H133" i="16" s="1"/>
  <c r="I133" i="11"/>
  <c r="I133" i="16" s="1"/>
  <c r="J133" i="11"/>
  <c r="J133" i="16" s="1"/>
  <c r="K133" i="11"/>
  <c r="K133" i="16" s="1"/>
  <c r="L133" i="11"/>
  <c r="L133" i="16" s="1"/>
  <c r="M133" i="11"/>
  <c r="M133" i="16" s="1"/>
  <c r="N133" i="11"/>
  <c r="N133" i="16" s="1"/>
  <c r="O133" i="11"/>
  <c r="O133" i="16" s="1"/>
  <c r="P133" i="11"/>
  <c r="P133" i="16" s="1"/>
  <c r="F134" i="11"/>
  <c r="F134" i="16" s="1"/>
  <c r="G134" i="11"/>
  <c r="G134" i="16" s="1"/>
  <c r="H134" i="11"/>
  <c r="H134" i="16" s="1"/>
  <c r="I134" i="11"/>
  <c r="I134" i="16" s="1"/>
  <c r="J134" i="11"/>
  <c r="J134" i="16" s="1"/>
  <c r="K134" i="11"/>
  <c r="K134" i="16" s="1"/>
  <c r="L134" i="11"/>
  <c r="L134" i="16" s="1"/>
  <c r="M134" i="11"/>
  <c r="M134" i="16" s="1"/>
  <c r="N134" i="11"/>
  <c r="N134" i="16" s="1"/>
  <c r="O134" i="11"/>
  <c r="O134" i="16" s="1"/>
  <c r="P134" i="11"/>
  <c r="P134" i="16" s="1"/>
  <c r="F135" i="11"/>
  <c r="F135" i="16" s="1"/>
  <c r="G135" i="11"/>
  <c r="G135" i="16" s="1"/>
  <c r="H135" i="11"/>
  <c r="H135" i="16" s="1"/>
  <c r="I135" i="11"/>
  <c r="I135" i="16" s="1"/>
  <c r="J135" i="11"/>
  <c r="J135" i="16" s="1"/>
  <c r="K135" i="11"/>
  <c r="K135" i="16" s="1"/>
  <c r="L135" i="11"/>
  <c r="L135" i="16" s="1"/>
  <c r="M135" i="11"/>
  <c r="M135" i="16" s="1"/>
  <c r="N135" i="11"/>
  <c r="N135" i="16" s="1"/>
  <c r="O135" i="11"/>
  <c r="O135" i="16" s="1"/>
  <c r="P135" i="11"/>
  <c r="P135" i="16" s="1"/>
  <c r="F136" i="11"/>
  <c r="F136" i="16" s="1"/>
  <c r="G136" i="11"/>
  <c r="G136" i="16" s="1"/>
  <c r="H136" i="11"/>
  <c r="H136" i="16" s="1"/>
  <c r="I136" i="11"/>
  <c r="I136" i="16" s="1"/>
  <c r="J136" i="11"/>
  <c r="J136" i="16" s="1"/>
  <c r="K136" i="11"/>
  <c r="K136" i="16" s="1"/>
  <c r="L136" i="11"/>
  <c r="L136" i="16" s="1"/>
  <c r="M136" i="11"/>
  <c r="M136" i="16" s="1"/>
  <c r="N136" i="11"/>
  <c r="N136" i="16" s="1"/>
  <c r="O136" i="11"/>
  <c r="O136" i="16" s="1"/>
  <c r="P136" i="11"/>
  <c r="P136" i="16" s="1"/>
  <c r="F137" i="11"/>
  <c r="F137" i="16" s="1"/>
  <c r="G137" i="11"/>
  <c r="G137" i="16" s="1"/>
  <c r="H137" i="11"/>
  <c r="H137" i="16" s="1"/>
  <c r="I137" i="11"/>
  <c r="I137" i="16" s="1"/>
  <c r="J137" i="11"/>
  <c r="J137" i="16" s="1"/>
  <c r="K137" i="11"/>
  <c r="K137" i="16" s="1"/>
  <c r="L137" i="11"/>
  <c r="L137" i="16" s="1"/>
  <c r="M137" i="11"/>
  <c r="M137" i="16" s="1"/>
  <c r="N137" i="11"/>
  <c r="N137" i="16" s="1"/>
  <c r="O137" i="11"/>
  <c r="O137" i="16" s="1"/>
  <c r="P137" i="11"/>
  <c r="P137" i="16" s="1"/>
  <c r="F138" i="11"/>
  <c r="F138" i="16" s="1"/>
  <c r="G138" i="11"/>
  <c r="G138" i="16" s="1"/>
  <c r="H138" i="11"/>
  <c r="H138" i="16" s="1"/>
  <c r="I138" i="11"/>
  <c r="I138" i="16" s="1"/>
  <c r="J138" i="11"/>
  <c r="J138" i="16" s="1"/>
  <c r="K138" i="11"/>
  <c r="K138" i="16" s="1"/>
  <c r="L138" i="11"/>
  <c r="L138" i="16" s="1"/>
  <c r="M138" i="11"/>
  <c r="M138" i="16" s="1"/>
  <c r="N138" i="11"/>
  <c r="N138" i="16" s="1"/>
  <c r="O138" i="11"/>
  <c r="O138" i="16" s="1"/>
  <c r="P138" i="11"/>
  <c r="P138" i="16" s="1"/>
  <c r="F139" i="11"/>
  <c r="F139" i="16" s="1"/>
  <c r="G139" i="11"/>
  <c r="G139" i="16" s="1"/>
  <c r="H139" i="11"/>
  <c r="H139" i="16" s="1"/>
  <c r="I139" i="11"/>
  <c r="I139" i="16" s="1"/>
  <c r="J139" i="11"/>
  <c r="J139" i="16" s="1"/>
  <c r="K139" i="11"/>
  <c r="K139" i="16" s="1"/>
  <c r="L139" i="11"/>
  <c r="L139" i="16" s="1"/>
  <c r="M139" i="11"/>
  <c r="M139" i="16" s="1"/>
  <c r="N139" i="11"/>
  <c r="N139" i="16" s="1"/>
  <c r="O139" i="11"/>
  <c r="O139" i="16" s="1"/>
  <c r="P139" i="11"/>
  <c r="P139" i="16" s="1"/>
  <c r="F140" i="11"/>
  <c r="F140" i="16" s="1"/>
  <c r="G140" i="11"/>
  <c r="G140" i="16" s="1"/>
  <c r="H140" i="11"/>
  <c r="H140" i="16" s="1"/>
  <c r="I140" i="11"/>
  <c r="I140" i="16" s="1"/>
  <c r="J140" i="11"/>
  <c r="J140" i="16" s="1"/>
  <c r="K140" i="11"/>
  <c r="K140" i="16" s="1"/>
  <c r="L140" i="11"/>
  <c r="L140" i="16" s="1"/>
  <c r="M140" i="11"/>
  <c r="M140" i="16" s="1"/>
  <c r="N140" i="11"/>
  <c r="N140" i="16" s="1"/>
  <c r="O140" i="11"/>
  <c r="O140" i="16" s="1"/>
  <c r="P140" i="11"/>
  <c r="P140" i="16" s="1"/>
  <c r="F141" i="11"/>
  <c r="F141" i="16" s="1"/>
  <c r="G141" i="11"/>
  <c r="G141" i="16" s="1"/>
  <c r="H141" i="11"/>
  <c r="H141" i="16" s="1"/>
  <c r="I141" i="11"/>
  <c r="I141" i="16" s="1"/>
  <c r="J141" i="11"/>
  <c r="J141" i="16" s="1"/>
  <c r="K141" i="11"/>
  <c r="K141" i="16" s="1"/>
  <c r="L141" i="11"/>
  <c r="L141" i="16" s="1"/>
  <c r="M141" i="11"/>
  <c r="M141" i="16" s="1"/>
  <c r="N141" i="11"/>
  <c r="N141" i="16" s="1"/>
  <c r="O141" i="11"/>
  <c r="O141" i="16" s="1"/>
  <c r="P141" i="11"/>
  <c r="P141" i="16" s="1"/>
  <c r="F142" i="11"/>
  <c r="F142" i="16" s="1"/>
  <c r="G142" i="11"/>
  <c r="G142" i="16" s="1"/>
  <c r="H142" i="11"/>
  <c r="H142" i="16" s="1"/>
  <c r="I142" i="11"/>
  <c r="I142" i="16" s="1"/>
  <c r="J142" i="11"/>
  <c r="J142" i="16" s="1"/>
  <c r="K142" i="11"/>
  <c r="K142" i="16" s="1"/>
  <c r="L142" i="11"/>
  <c r="L142" i="16" s="1"/>
  <c r="M142" i="11"/>
  <c r="M142" i="16" s="1"/>
  <c r="N142" i="11"/>
  <c r="N142" i="16" s="1"/>
  <c r="O142" i="11"/>
  <c r="O142" i="16" s="1"/>
  <c r="P142" i="11"/>
  <c r="P142" i="16" s="1"/>
  <c r="F143" i="11"/>
  <c r="F143" i="16" s="1"/>
  <c r="G143" i="11"/>
  <c r="G143" i="16" s="1"/>
  <c r="H143" i="11"/>
  <c r="H143" i="16" s="1"/>
  <c r="I143" i="11"/>
  <c r="I143" i="16" s="1"/>
  <c r="J143" i="11"/>
  <c r="J143" i="16" s="1"/>
  <c r="K143" i="11"/>
  <c r="K143" i="16" s="1"/>
  <c r="L143" i="11"/>
  <c r="L143" i="16" s="1"/>
  <c r="M143" i="11"/>
  <c r="M143" i="16" s="1"/>
  <c r="N143" i="11"/>
  <c r="N143" i="16" s="1"/>
  <c r="O143" i="11"/>
  <c r="O143" i="16" s="1"/>
  <c r="P143" i="11"/>
  <c r="P143" i="16" s="1"/>
  <c r="F144" i="11"/>
  <c r="F144" i="16" s="1"/>
  <c r="G144" i="11"/>
  <c r="G144" i="16" s="1"/>
  <c r="H144" i="11"/>
  <c r="H144" i="16" s="1"/>
  <c r="I144" i="11"/>
  <c r="I144" i="16" s="1"/>
  <c r="J144" i="11"/>
  <c r="J144" i="16" s="1"/>
  <c r="K144" i="11"/>
  <c r="K144" i="16" s="1"/>
  <c r="L144" i="11"/>
  <c r="L144" i="16" s="1"/>
  <c r="M144" i="11"/>
  <c r="M144" i="16" s="1"/>
  <c r="N144" i="11"/>
  <c r="N144" i="16" s="1"/>
  <c r="O144" i="11"/>
  <c r="O144" i="16" s="1"/>
  <c r="P144" i="11"/>
  <c r="P144" i="16" s="1"/>
  <c r="F145" i="11"/>
  <c r="G145" i="11"/>
  <c r="H145" i="11"/>
  <c r="I145" i="11"/>
  <c r="J145" i="11"/>
  <c r="K145" i="11"/>
  <c r="L145" i="11"/>
  <c r="M145" i="11"/>
  <c r="N145" i="11"/>
  <c r="O145" i="11"/>
  <c r="P145" i="11"/>
  <c r="F146" i="11"/>
  <c r="F146" i="16" s="1"/>
  <c r="F145" i="16" s="1"/>
  <c r="G146" i="11"/>
  <c r="G146" i="16" s="1"/>
  <c r="G145" i="16" s="1"/>
  <c r="H146" i="11"/>
  <c r="H146" i="16" s="1"/>
  <c r="H145" i="16" s="1"/>
  <c r="I146" i="11"/>
  <c r="I146" i="16" s="1"/>
  <c r="I145" i="16" s="1"/>
  <c r="J146" i="11"/>
  <c r="J146" i="16" s="1"/>
  <c r="J145" i="16" s="1"/>
  <c r="K146" i="11"/>
  <c r="K146" i="16" s="1"/>
  <c r="K145" i="16" s="1"/>
  <c r="L146" i="11"/>
  <c r="L146" i="16" s="1"/>
  <c r="L145" i="16" s="1"/>
  <c r="M146" i="11"/>
  <c r="M146" i="16" s="1"/>
  <c r="M145" i="16" s="1"/>
  <c r="N146" i="11"/>
  <c r="N146" i="16" s="1"/>
  <c r="N145" i="16" s="1"/>
  <c r="O146" i="11"/>
  <c r="O146" i="16" s="1"/>
  <c r="O145" i="16" s="1"/>
  <c r="P146" i="11"/>
  <c r="P146" i="16" s="1"/>
  <c r="P145" i="16" s="1"/>
  <c r="F147" i="11"/>
  <c r="F147" i="16" s="1"/>
  <c r="G147" i="11"/>
  <c r="G147" i="16" s="1"/>
  <c r="H147" i="11"/>
  <c r="H147" i="16" s="1"/>
  <c r="I147" i="11"/>
  <c r="I147" i="16" s="1"/>
  <c r="J147" i="11"/>
  <c r="J147" i="16" s="1"/>
  <c r="K147" i="11"/>
  <c r="K147" i="16" s="1"/>
  <c r="L147" i="11"/>
  <c r="L147" i="16" s="1"/>
  <c r="M147" i="11"/>
  <c r="M147" i="16" s="1"/>
  <c r="N147" i="11"/>
  <c r="N147" i="16" s="1"/>
  <c r="O147" i="11"/>
  <c r="O147" i="16" s="1"/>
  <c r="P147" i="11"/>
  <c r="P147" i="16" s="1"/>
  <c r="F148" i="11"/>
  <c r="F148" i="16" s="1"/>
  <c r="G148" i="11"/>
  <c r="G148" i="16" s="1"/>
  <c r="H148" i="11"/>
  <c r="H148" i="16" s="1"/>
  <c r="I148" i="11"/>
  <c r="I148" i="16" s="1"/>
  <c r="J148" i="11"/>
  <c r="J148" i="16" s="1"/>
  <c r="K148" i="11"/>
  <c r="K148" i="16" s="1"/>
  <c r="L148" i="11"/>
  <c r="L148" i="16" s="1"/>
  <c r="M148" i="11"/>
  <c r="M148" i="16" s="1"/>
  <c r="N148" i="11"/>
  <c r="N148" i="16" s="1"/>
  <c r="O148" i="11"/>
  <c r="O148" i="16" s="1"/>
  <c r="P148" i="11"/>
  <c r="P148" i="16" s="1"/>
  <c r="F149" i="11"/>
  <c r="F149" i="16" s="1"/>
  <c r="G149" i="11"/>
  <c r="G149" i="16" s="1"/>
  <c r="H149" i="11"/>
  <c r="H149" i="16" s="1"/>
  <c r="I149" i="11"/>
  <c r="I149" i="16" s="1"/>
  <c r="J149" i="11"/>
  <c r="J149" i="16" s="1"/>
  <c r="K149" i="11"/>
  <c r="K149" i="16" s="1"/>
  <c r="L149" i="11"/>
  <c r="L149" i="16" s="1"/>
  <c r="M149" i="11"/>
  <c r="M149" i="16" s="1"/>
  <c r="N149" i="11"/>
  <c r="N149" i="16" s="1"/>
  <c r="O149" i="11"/>
  <c r="O149" i="16" s="1"/>
  <c r="P149" i="11"/>
  <c r="P149" i="16" s="1"/>
  <c r="F150" i="11"/>
  <c r="F150" i="16" s="1"/>
  <c r="G150" i="11"/>
  <c r="G150" i="16" s="1"/>
  <c r="H150" i="11"/>
  <c r="H150" i="16" s="1"/>
  <c r="I150" i="11"/>
  <c r="I150" i="16" s="1"/>
  <c r="J150" i="11"/>
  <c r="J150" i="16" s="1"/>
  <c r="K150" i="11"/>
  <c r="K150" i="16" s="1"/>
  <c r="L150" i="11"/>
  <c r="L150" i="16" s="1"/>
  <c r="M150" i="11"/>
  <c r="M150" i="16" s="1"/>
  <c r="N150" i="11"/>
  <c r="N150" i="16" s="1"/>
  <c r="O150" i="11"/>
  <c r="O150" i="16" s="1"/>
  <c r="P150" i="11"/>
  <c r="P150" i="16" s="1"/>
  <c r="F151" i="11"/>
  <c r="F151" i="16" s="1"/>
  <c r="G151" i="11"/>
  <c r="G151" i="16" s="1"/>
  <c r="H151" i="11"/>
  <c r="H151" i="16" s="1"/>
  <c r="I151" i="11"/>
  <c r="I151" i="16" s="1"/>
  <c r="J151" i="11"/>
  <c r="J151" i="16" s="1"/>
  <c r="K151" i="11"/>
  <c r="K151" i="16" s="1"/>
  <c r="L151" i="11"/>
  <c r="L151" i="16" s="1"/>
  <c r="M151" i="11"/>
  <c r="M151" i="16" s="1"/>
  <c r="N151" i="11"/>
  <c r="N151" i="16" s="1"/>
  <c r="O151" i="11"/>
  <c r="O151" i="16" s="1"/>
  <c r="P151" i="11"/>
  <c r="P151" i="16" s="1"/>
  <c r="F152" i="11"/>
  <c r="F152" i="16" s="1"/>
  <c r="G152" i="11"/>
  <c r="G152" i="16" s="1"/>
  <c r="H152" i="11"/>
  <c r="H152" i="16" s="1"/>
  <c r="I152" i="11"/>
  <c r="I152" i="16" s="1"/>
  <c r="J152" i="11"/>
  <c r="J152" i="16" s="1"/>
  <c r="K152" i="11"/>
  <c r="K152" i="16" s="1"/>
  <c r="L152" i="11"/>
  <c r="L152" i="16" s="1"/>
  <c r="M152" i="11"/>
  <c r="M152" i="16" s="1"/>
  <c r="N152" i="11"/>
  <c r="N152" i="16" s="1"/>
  <c r="O152" i="11"/>
  <c r="O152" i="16" s="1"/>
  <c r="P152" i="11"/>
  <c r="P152" i="16" s="1"/>
  <c r="F153" i="11"/>
  <c r="F153" i="16" s="1"/>
  <c r="G153" i="11"/>
  <c r="G153" i="16" s="1"/>
  <c r="H153" i="11"/>
  <c r="H153" i="16" s="1"/>
  <c r="I153" i="11"/>
  <c r="I153" i="16" s="1"/>
  <c r="J153" i="11"/>
  <c r="J153" i="16" s="1"/>
  <c r="K153" i="11"/>
  <c r="K153" i="16" s="1"/>
  <c r="L153" i="11"/>
  <c r="L153" i="16" s="1"/>
  <c r="M153" i="11"/>
  <c r="M153" i="16" s="1"/>
  <c r="N153" i="11"/>
  <c r="N153" i="16" s="1"/>
  <c r="O153" i="11"/>
  <c r="O153" i="16" s="1"/>
  <c r="P153" i="11"/>
  <c r="P153" i="16" s="1"/>
  <c r="F154" i="11"/>
  <c r="F154" i="16" s="1"/>
  <c r="G154" i="11"/>
  <c r="G154" i="16" s="1"/>
  <c r="H154" i="11"/>
  <c r="H154" i="16" s="1"/>
  <c r="I154" i="11"/>
  <c r="I154" i="16" s="1"/>
  <c r="J154" i="11"/>
  <c r="J154" i="16" s="1"/>
  <c r="K154" i="11"/>
  <c r="K154" i="16" s="1"/>
  <c r="L154" i="11"/>
  <c r="L154" i="16" s="1"/>
  <c r="M154" i="11"/>
  <c r="M154" i="16" s="1"/>
  <c r="N154" i="11"/>
  <c r="N154" i="16" s="1"/>
  <c r="O154" i="11"/>
  <c r="O154" i="16" s="1"/>
  <c r="P154" i="11"/>
  <c r="P154" i="16" s="1"/>
  <c r="F155" i="11"/>
  <c r="F155" i="16" s="1"/>
  <c r="G155" i="11"/>
  <c r="G155" i="16" s="1"/>
  <c r="H155" i="11"/>
  <c r="H155" i="16" s="1"/>
  <c r="I155" i="11"/>
  <c r="I155" i="16" s="1"/>
  <c r="J155" i="11"/>
  <c r="J155" i="16" s="1"/>
  <c r="K155" i="11"/>
  <c r="K155" i="16" s="1"/>
  <c r="L155" i="11"/>
  <c r="L155" i="16" s="1"/>
  <c r="M155" i="11"/>
  <c r="M155" i="16" s="1"/>
  <c r="N155" i="11"/>
  <c r="N155" i="16" s="1"/>
  <c r="O155" i="11"/>
  <c r="O155" i="16" s="1"/>
  <c r="P155" i="11"/>
  <c r="P155" i="16" s="1"/>
  <c r="F156" i="11"/>
  <c r="F156" i="16" s="1"/>
  <c r="G156" i="11"/>
  <c r="G156" i="16" s="1"/>
  <c r="H156" i="11"/>
  <c r="H156" i="16" s="1"/>
  <c r="I156" i="11"/>
  <c r="I156" i="16" s="1"/>
  <c r="J156" i="11"/>
  <c r="J156" i="16" s="1"/>
  <c r="K156" i="11"/>
  <c r="K156" i="16" s="1"/>
  <c r="L156" i="11"/>
  <c r="L156" i="16" s="1"/>
  <c r="M156" i="11"/>
  <c r="M156" i="16" s="1"/>
  <c r="N156" i="11"/>
  <c r="N156" i="16" s="1"/>
  <c r="O156" i="11"/>
  <c r="O156" i="16" s="1"/>
  <c r="P156" i="11"/>
  <c r="P156" i="16" s="1"/>
  <c r="F157" i="11"/>
  <c r="F157" i="16" s="1"/>
  <c r="G157" i="11"/>
  <c r="G157" i="16" s="1"/>
  <c r="H157" i="11"/>
  <c r="H157" i="16" s="1"/>
  <c r="I157" i="11"/>
  <c r="I157" i="16" s="1"/>
  <c r="J157" i="11"/>
  <c r="J157" i="16" s="1"/>
  <c r="K157" i="11"/>
  <c r="K157" i="16" s="1"/>
  <c r="L157" i="11"/>
  <c r="L157" i="16" s="1"/>
  <c r="M157" i="11"/>
  <c r="M157" i="16" s="1"/>
  <c r="N157" i="11"/>
  <c r="N157" i="16" s="1"/>
  <c r="O157" i="11"/>
  <c r="O157" i="16" s="1"/>
  <c r="P157" i="11"/>
  <c r="P157" i="16" s="1"/>
  <c r="F158" i="11"/>
  <c r="F158" i="16" s="1"/>
  <c r="G158" i="11"/>
  <c r="G158" i="16" s="1"/>
  <c r="H158" i="11"/>
  <c r="H158" i="16" s="1"/>
  <c r="I158" i="11"/>
  <c r="I158" i="16" s="1"/>
  <c r="J158" i="11"/>
  <c r="J158" i="16" s="1"/>
  <c r="K158" i="11"/>
  <c r="K158" i="16" s="1"/>
  <c r="L158" i="11"/>
  <c r="L158" i="16" s="1"/>
  <c r="M158" i="11"/>
  <c r="M158" i="16" s="1"/>
  <c r="N158" i="11"/>
  <c r="N158" i="16" s="1"/>
  <c r="O158" i="11"/>
  <c r="O158" i="16" s="1"/>
  <c r="P158" i="11"/>
  <c r="P158" i="16" s="1"/>
  <c r="F159" i="11"/>
  <c r="F159" i="16" s="1"/>
  <c r="G159" i="11"/>
  <c r="G159" i="16" s="1"/>
  <c r="H159" i="11"/>
  <c r="H159" i="16" s="1"/>
  <c r="I159" i="11"/>
  <c r="I159" i="16" s="1"/>
  <c r="J159" i="11"/>
  <c r="J159" i="16" s="1"/>
  <c r="K159" i="11"/>
  <c r="K159" i="16" s="1"/>
  <c r="L159" i="11"/>
  <c r="L159" i="16" s="1"/>
  <c r="M159" i="11"/>
  <c r="M159" i="16" s="1"/>
  <c r="N159" i="11"/>
  <c r="N159" i="16" s="1"/>
  <c r="O159" i="11"/>
  <c r="O159" i="16" s="1"/>
  <c r="P159" i="11"/>
  <c r="P159" i="16" s="1"/>
  <c r="F160" i="11"/>
  <c r="F160" i="16" s="1"/>
  <c r="G160" i="11"/>
  <c r="G160" i="16" s="1"/>
  <c r="H160" i="11"/>
  <c r="H160" i="16" s="1"/>
  <c r="I160" i="11"/>
  <c r="I160" i="16" s="1"/>
  <c r="J160" i="11"/>
  <c r="J160" i="16" s="1"/>
  <c r="K160" i="11"/>
  <c r="K160" i="16" s="1"/>
  <c r="L160" i="11"/>
  <c r="L160" i="16" s="1"/>
  <c r="M160" i="11"/>
  <c r="M160" i="16" s="1"/>
  <c r="N160" i="11"/>
  <c r="N160" i="16" s="1"/>
  <c r="O160" i="11"/>
  <c r="O160" i="16" s="1"/>
  <c r="P160" i="11"/>
  <c r="P160" i="16" s="1"/>
  <c r="F161" i="11"/>
  <c r="F161" i="16" s="1"/>
  <c r="G161" i="11"/>
  <c r="G161" i="16" s="1"/>
  <c r="H161" i="11"/>
  <c r="H161" i="16" s="1"/>
  <c r="I161" i="11"/>
  <c r="I161" i="16" s="1"/>
  <c r="J161" i="11"/>
  <c r="J161" i="16" s="1"/>
  <c r="K161" i="11"/>
  <c r="K161" i="16" s="1"/>
  <c r="L161" i="11"/>
  <c r="L161" i="16" s="1"/>
  <c r="M161" i="11"/>
  <c r="M161" i="16" s="1"/>
  <c r="N161" i="11"/>
  <c r="N161" i="16" s="1"/>
  <c r="O161" i="11"/>
  <c r="O161" i="16" s="1"/>
  <c r="P161" i="11"/>
  <c r="P161" i="16" s="1"/>
  <c r="F162" i="11"/>
  <c r="F162" i="16" s="1"/>
  <c r="G162" i="11"/>
  <c r="G162" i="16" s="1"/>
  <c r="H162" i="11"/>
  <c r="H162" i="16" s="1"/>
  <c r="I162" i="11"/>
  <c r="I162" i="16" s="1"/>
  <c r="J162" i="11"/>
  <c r="J162" i="16" s="1"/>
  <c r="K162" i="11"/>
  <c r="K162" i="16" s="1"/>
  <c r="L162" i="11"/>
  <c r="L162" i="16" s="1"/>
  <c r="M162" i="11"/>
  <c r="M162" i="16" s="1"/>
  <c r="N162" i="11"/>
  <c r="N162" i="16" s="1"/>
  <c r="O162" i="11"/>
  <c r="O162" i="16" s="1"/>
  <c r="P162" i="11"/>
  <c r="P162" i="16" s="1"/>
  <c r="F163" i="11"/>
  <c r="F163" i="16" s="1"/>
  <c r="G163" i="11"/>
  <c r="G163" i="16" s="1"/>
  <c r="H163" i="11"/>
  <c r="H163" i="16" s="1"/>
  <c r="I163" i="11"/>
  <c r="I163" i="16" s="1"/>
  <c r="J163" i="11"/>
  <c r="J163" i="16" s="1"/>
  <c r="K163" i="11"/>
  <c r="K163" i="16" s="1"/>
  <c r="L163" i="11"/>
  <c r="L163" i="16" s="1"/>
  <c r="M163" i="11"/>
  <c r="M163" i="16" s="1"/>
  <c r="N163" i="11"/>
  <c r="N163" i="16" s="1"/>
  <c r="O163" i="11"/>
  <c r="O163" i="16" s="1"/>
  <c r="P163" i="11"/>
  <c r="P163" i="16" s="1"/>
  <c r="F164" i="11"/>
  <c r="F164" i="16" s="1"/>
  <c r="G164" i="11"/>
  <c r="G164" i="16" s="1"/>
  <c r="H164" i="11"/>
  <c r="H164" i="16" s="1"/>
  <c r="I164" i="11"/>
  <c r="I164" i="16" s="1"/>
  <c r="J164" i="11"/>
  <c r="J164" i="16" s="1"/>
  <c r="K164" i="11"/>
  <c r="K164" i="16" s="1"/>
  <c r="L164" i="11"/>
  <c r="L164" i="16" s="1"/>
  <c r="M164" i="11"/>
  <c r="M164" i="16" s="1"/>
  <c r="N164" i="11"/>
  <c r="N164" i="16" s="1"/>
  <c r="O164" i="11"/>
  <c r="O164" i="16" s="1"/>
  <c r="P164" i="11"/>
  <c r="P164" i="16" s="1"/>
  <c r="F165" i="11"/>
  <c r="F165" i="16" s="1"/>
  <c r="G165" i="11"/>
  <c r="G165" i="16" s="1"/>
  <c r="H165" i="11"/>
  <c r="H165" i="16" s="1"/>
  <c r="I165" i="11"/>
  <c r="I165" i="16" s="1"/>
  <c r="J165" i="11"/>
  <c r="J165" i="16" s="1"/>
  <c r="K165" i="11"/>
  <c r="K165" i="16" s="1"/>
  <c r="L165" i="11"/>
  <c r="L165" i="16" s="1"/>
  <c r="M165" i="11"/>
  <c r="M165" i="16" s="1"/>
  <c r="N165" i="11"/>
  <c r="N165" i="16" s="1"/>
  <c r="O165" i="11"/>
  <c r="O165" i="16" s="1"/>
  <c r="P165" i="11"/>
  <c r="P165" i="16" s="1"/>
  <c r="F166" i="11"/>
  <c r="F166" i="16" s="1"/>
  <c r="G166" i="11"/>
  <c r="G166" i="16" s="1"/>
  <c r="H166" i="11"/>
  <c r="H166" i="16" s="1"/>
  <c r="I166" i="11"/>
  <c r="I166" i="16" s="1"/>
  <c r="J166" i="11"/>
  <c r="J166" i="16" s="1"/>
  <c r="K166" i="11"/>
  <c r="K166" i="16" s="1"/>
  <c r="L166" i="11"/>
  <c r="L166" i="16" s="1"/>
  <c r="M166" i="11"/>
  <c r="M166" i="16" s="1"/>
  <c r="N166" i="11"/>
  <c r="N166" i="16" s="1"/>
  <c r="O166" i="11"/>
  <c r="O166" i="16" s="1"/>
  <c r="P166" i="11"/>
  <c r="P166" i="16" s="1"/>
  <c r="F167" i="11"/>
  <c r="F167" i="16" s="1"/>
  <c r="G167" i="11"/>
  <c r="G167" i="16" s="1"/>
  <c r="H167" i="11"/>
  <c r="H167" i="16" s="1"/>
  <c r="I167" i="11"/>
  <c r="I167" i="16" s="1"/>
  <c r="J167" i="11"/>
  <c r="J167" i="16" s="1"/>
  <c r="K167" i="11"/>
  <c r="K167" i="16" s="1"/>
  <c r="L167" i="11"/>
  <c r="L167" i="16" s="1"/>
  <c r="M167" i="11"/>
  <c r="M167" i="16" s="1"/>
  <c r="N167" i="11"/>
  <c r="N167" i="16" s="1"/>
  <c r="O167" i="11"/>
  <c r="O167" i="16" s="1"/>
  <c r="P167" i="11"/>
  <c r="P167" i="16" s="1"/>
  <c r="F168" i="11"/>
  <c r="F168" i="16" s="1"/>
  <c r="G168" i="11"/>
  <c r="G168" i="16" s="1"/>
  <c r="H168" i="11"/>
  <c r="H168" i="16" s="1"/>
  <c r="I168" i="11"/>
  <c r="I168" i="16" s="1"/>
  <c r="J168" i="11"/>
  <c r="J168" i="16" s="1"/>
  <c r="K168" i="11"/>
  <c r="K168" i="16" s="1"/>
  <c r="L168" i="11"/>
  <c r="L168" i="16" s="1"/>
  <c r="M168" i="11"/>
  <c r="M168" i="16" s="1"/>
  <c r="N168" i="11"/>
  <c r="N168" i="16" s="1"/>
  <c r="O168" i="11"/>
  <c r="O168" i="16" s="1"/>
  <c r="P168" i="11"/>
  <c r="P168" i="16" s="1"/>
  <c r="F169" i="11"/>
  <c r="F169" i="16" s="1"/>
  <c r="G169" i="11"/>
  <c r="G169" i="16" s="1"/>
  <c r="H169" i="11"/>
  <c r="H169" i="16" s="1"/>
  <c r="I169" i="11"/>
  <c r="I169" i="16" s="1"/>
  <c r="J169" i="11"/>
  <c r="J169" i="16" s="1"/>
  <c r="K169" i="11"/>
  <c r="K169" i="16" s="1"/>
  <c r="L169" i="11"/>
  <c r="L169" i="16" s="1"/>
  <c r="M169" i="11"/>
  <c r="M169" i="16" s="1"/>
  <c r="N169" i="11"/>
  <c r="N169" i="16" s="1"/>
  <c r="O169" i="11"/>
  <c r="O169" i="16" s="1"/>
  <c r="P169" i="11"/>
  <c r="P169" i="16" s="1"/>
  <c r="F170" i="11"/>
  <c r="F170" i="16" s="1"/>
  <c r="G170" i="11"/>
  <c r="G170" i="16" s="1"/>
  <c r="H170" i="11"/>
  <c r="H170" i="16" s="1"/>
  <c r="I170" i="11"/>
  <c r="I170" i="16" s="1"/>
  <c r="J170" i="11"/>
  <c r="J170" i="16" s="1"/>
  <c r="K170" i="11"/>
  <c r="K170" i="16" s="1"/>
  <c r="L170" i="11"/>
  <c r="L170" i="16" s="1"/>
  <c r="M170" i="11"/>
  <c r="M170" i="16" s="1"/>
  <c r="N170" i="11"/>
  <c r="N170" i="16" s="1"/>
  <c r="O170" i="11"/>
  <c r="O170" i="16" s="1"/>
  <c r="P170" i="11"/>
  <c r="P170" i="16" s="1"/>
  <c r="F171" i="11"/>
  <c r="F171" i="16" s="1"/>
  <c r="G171" i="11"/>
  <c r="G171" i="16" s="1"/>
  <c r="H171" i="11"/>
  <c r="H171" i="16" s="1"/>
  <c r="I171" i="11"/>
  <c r="I171" i="16" s="1"/>
  <c r="J171" i="11"/>
  <c r="J171" i="16" s="1"/>
  <c r="K171" i="11"/>
  <c r="K171" i="16" s="1"/>
  <c r="L171" i="11"/>
  <c r="L171" i="16" s="1"/>
  <c r="M171" i="11"/>
  <c r="M171" i="16" s="1"/>
  <c r="N171" i="11"/>
  <c r="N171" i="16" s="1"/>
  <c r="O171" i="11"/>
  <c r="O171" i="16" s="1"/>
  <c r="P171" i="11"/>
  <c r="P171" i="16" s="1"/>
  <c r="F172" i="11"/>
  <c r="F172" i="16" s="1"/>
  <c r="G172" i="11"/>
  <c r="G172" i="16" s="1"/>
  <c r="H172" i="11"/>
  <c r="H172" i="16" s="1"/>
  <c r="I172" i="11"/>
  <c r="I172" i="16" s="1"/>
  <c r="J172" i="11"/>
  <c r="J172" i="16" s="1"/>
  <c r="K172" i="11"/>
  <c r="K172" i="16" s="1"/>
  <c r="L172" i="11"/>
  <c r="L172" i="16" s="1"/>
  <c r="M172" i="11"/>
  <c r="M172" i="16" s="1"/>
  <c r="N172" i="11"/>
  <c r="N172" i="16" s="1"/>
  <c r="O172" i="11"/>
  <c r="O172" i="16" s="1"/>
  <c r="P172" i="11"/>
  <c r="P172" i="16" s="1"/>
  <c r="F173" i="11"/>
  <c r="F173" i="16" s="1"/>
  <c r="G173" i="11"/>
  <c r="G173" i="16" s="1"/>
  <c r="H173" i="11"/>
  <c r="H173" i="16" s="1"/>
  <c r="I173" i="11"/>
  <c r="I173" i="16" s="1"/>
  <c r="J173" i="11"/>
  <c r="J173" i="16" s="1"/>
  <c r="K173" i="11"/>
  <c r="K173" i="16" s="1"/>
  <c r="L173" i="11"/>
  <c r="L173" i="16" s="1"/>
  <c r="M173" i="11"/>
  <c r="M173" i="16" s="1"/>
  <c r="N173" i="11"/>
  <c r="N173" i="16" s="1"/>
  <c r="O173" i="11"/>
  <c r="O173" i="16" s="1"/>
  <c r="P173" i="11"/>
  <c r="P173" i="16" s="1"/>
  <c r="F174" i="11"/>
  <c r="F174" i="16" s="1"/>
  <c r="G174" i="11"/>
  <c r="G174" i="16" s="1"/>
  <c r="H174" i="11"/>
  <c r="H174" i="16" s="1"/>
  <c r="I174" i="11"/>
  <c r="I174" i="16" s="1"/>
  <c r="J174" i="11"/>
  <c r="J174" i="16" s="1"/>
  <c r="K174" i="11"/>
  <c r="K174" i="16" s="1"/>
  <c r="L174" i="11"/>
  <c r="L174" i="16" s="1"/>
  <c r="M174" i="11"/>
  <c r="M174" i="16" s="1"/>
  <c r="N174" i="11"/>
  <c r="N174" i="16" s="1"/>
  <c r="O174" i="11"/>
  <c r="O174" i="16" s="1"/>
  <c r="P174" i="11"/>
  <c r="P174" i="16" s="1"/>
  <c r="F175" i="11"/>
  <c r="F175" i="16" s="1"/>
  <c r="G175" i="11"/>
  <c r="G175" i="16" s="1"/>
  <c r="H175" i="11"/>
  <c r="H175" i="16" s="1"/>
  <c r="I175" i="11"/>
  <c r="I175" i="16" s="1"/>
  <c r="J175" i="11"/>
  <c r="J175" i="16" s="1"/>
  <c r="K175" i="11"/>
  <c r="K175" i="16" s="1"/>
  <c r="L175" i="11"/>
  <c r="L175" i="16" s="1"/>
  <c r="M175" i="11"/>
  <c r="M175" i="16" s="1"/>
  <c r="N175" i="11"/>
  <c r="N175" i="16" s="1"/>
  <c r="O175" i="11"/>
  <c r="O175" i="16" s="1"/>
  <c r="P175" i="11"/>
  <c r="P175" i="16" s="1"/>
  <c r="F176" i="11"/>
  <c r="F176" i="16" s="1"/>
  <c r="G176" i="11"/>
  <c r="G176" i="16" s="1"/>
  <c r="H176" i="11"/>
  <c r="H176" i="16" s="1"/>
  <c r="I176" i="11"/>
  <c r="I176" i="16" s="1"/>
  <c r="J176" i="11"/>
  <c r="J176" i="16" s="1"/>
  <c r="K176" i="11"/>
  <c r="K176" i="16" s="1"/>
  <c r="L176" i="11"/>
  <c r="L176" i="16" s="1"/>
  <c r="M176" i="11"/>
  <c r="M176" i="16" s="1"/>
  <c r="N176" i="11"/>
  <c r="N176" i="16" s="1"/>
  <c r="O176" i="11"/>
  <c r="O176" i="16" s="1"/>
  <c r="P176" i="11"/>
  <c r="P176" i="16" s="1"/>
  <c r="F177" i="11"/>
  <c r="F177" i="16" s="1"/>
  <c r="G177" i="11"/>
  <c r="G177" i="16" s="1"/>
  <c r="H177" i="11"/>
  <c r="H177" i="16" s="1"/>
  <c r="I177" i="11"/>
  <c r="I177" i="16" s="1"/>
  <c r="J177" i="11"/>
  <c r="J177" i="16" s="1"/>
  <c r="K177" i="11"/>
  <c r="K177" i="16" s="1"/>
  <c r="L177" i="11"/>
  <c r="L177" i="16" s="1"/>
  <c r="M177" i="11"/>
  <c r="M177" i="16" s="1"/>
  <c r="N177" i="11"/>
  <c r="N177" i="16" s="1"/>
  <c r="O177" i="11"/>
  <c r="O177" i="16" s="1"/>
  <c r="P177" i="11"/>
  <c r="P177" i="16" s="1"/>
  <c r="F178" i="11"/>
  <c r="F178" i="16" s="1"/>
  <c r="G178" i="11"/>
  <c r="G178" i="16" s="1"/>
  <c r="H178" i="11"/>
  <c r="H178" i="16" s="1"/>
  <c r="I178" i="11"/>
  <c r="I178" i="16" s="1"/>
  <c r="J178" i="11"/>
  <c r="J178" i="16" s="1"/>
  <c r="K178" i="11"/>
  <c r="K178" i="16" s="1"/>
  <c r="L178" i="11"/>
  <c r="L178" i="16" s="1"/>
  <c r="M178" i="11"/>
  <c r="M178" i="16" s="1"/>
  <c r="N178" i="11"/>
  <c r="N178" i="16" s="1"/>
  <c r="O178" i="11"/>
  <c r="O178" i="16" s="1"/>
  <c r="P178" i="11"/>
  <c r="P178" i="16" s="1"/>
  <c r="F179" i="11"/>
  <c r="F179" i="16" s="1"/>
  <c r="G179" i="11"/>
  <c r="G179" i="16" s="1"/>
  <c r="H179" i="11"/>
  <c r="H179" i="16" s="1"/>
  <c r="I179" i="11"/>
  <c r="I179" i="16" s="1"/>
  <c r="J179" i="11"/>
  <c r="J179" i="16" s="1"/>
  <c r="K179" i="11"/>
  <c r="K179" i="16" s="1"/>
  <c r="L179" i="11"/>
  <c r="L179" i="16" s="1"/>
  <c r="M179" i="11"/>
  <c r="M179" i="16" s="1"/>
  <c r="N179" i="11"/>
  <c r="N179" i="16" s="1"/>
  <c r="O179" i="11"/>
  <c r="O179" i="16" s="1"/>
  <c r="P179" i="11"/>
  <c r="P179" i="16" s="1"/>
  <c r="F180" i="11"/>
  <c r="F180" i="16" s="1"/>
  <c r="G180" i="11"/>
  <c r="G180" i="16" s="1"/>
  <c r="H180" i="11"/>
  <c r="H180" i="16" s="1"/>
  <c r="I180" i="11"/>
  <c r="I180" i="16" s="1"/>
  <c r="J180" i="11"/>
  <c r="J180" i="16" s="1"/>
  <c r="K180" i="11"/>
  <c r="K180" i="16" s="1"/>
  <c r="L180" i="11"/>
  <c r="L180" i="16" s="1"/>
  <c r="M180" i="11"/>
  <c r="M180" i="16" s="1"/>
  <c r="N180" i="11"/>
  <c r="N180" i="16" s="1"/>
  <c r="O180" i="11"/>
  <c r="O180" i="16" s="1"/>
  <c r="P180" i="11"/>
  <c r="P180" i="16" s="1"/>
  <c r="F181" i="11"/>
  <c r="F181" i="16" s="1"/>
  <c r="G181" i="11"/>
  <c r="G181" i="16" s="1"/>
  <c r="H181" i="11"/>
  <c r="H181" i="16" s="1"/>
  <c r="I181" i="11"/>
  <c r="I181" i="16" s="1"/>
  <c r="J181" i="11"/>
  <c r="J181" i="16" s="1"/>
  <c r="K181" i="11"/>
  <c r="K181" i="16" s="1"/>
  <c r="L181" i="11"/>
  <c r="L181" i="16" s="1"/>
  <c r="M181" i="11"/>
  <c r="M181" i="16" s="1"/>
  <c r="N181" i="11"/>
  <c r="N181" i="16" s="1"/>
  <c r="O181" i="11"/>
  <c r="O181" i="16" s="1"/>
  <c r="P181" i="11"/>
  <c r="P181" i="16" s="1"/>
  <c r="F182" i="11"/>
  <c r="F182" i="16" s="1"/>
  <c r="G182" i="11"/>
  <c r="G182" i="16" s="1"/>
  <c r="H182" i="11"/>
  <c r="H182" i="16" s="1"/>
  <c r="I182" i="11"/>
  <c r="I182" i="16" s="1"/>
  <c r="J182" i="11"/>
  <c r="J182" i="16" s="1"/>
  <c r="K182" i="11"/>
  <c r="K182" i="16" s="1"/>
  <c r="L182" i="11"/>
  <c r="L182" i="16" s="1"/>
  <c r="M182" i="11"/>
  <c r="M182" i="16" s="1"/>
  <c r="N182" i="11"/>
  <c r="N182" i="16" s="1"/>
  <c r="O182" i="11"/>
  <c r="O182" i="16" s="1"/>
  <c r="P182" i="11"/>
  <c r="P182" i="16" s="1"/>
  <c r="F183" i="11"/>
  <c r="G183" i="11"/>
  <c r="G183" i="16" s="1"/>
  <c r="H183" i="11"/>
  <c r="H183" i="16" s="1"/>
  <c r="I183" i="11"/>
  <c r="I183" i="16" s="1"/>
  <c r="J183" i="11"/>
  <c r="J183" i="16" s="1"/>
  <c r="K183" i="11"/>
  <c r="K183" i="16" s="1"/>
  <c r="L183" i="11"/>
  <c r="L183" i="16" s="1"/>
  <c r="M183" i="11"/>
  <c r="M183" i="16" s="1"/>
  <c r="N183" i="11"/>
  <c r="N183" i="16" s="1"/>
  <c r="O183" i="11"/>
  <c r="O183" i="16" s="1"/>
  <c r="P183" i="11"/>
  <c r="P183" i="16" s="1"/>
  <c r="F184" i="11"/>
  <c r="F184" i="16" s="1"/>
  <c r="F183" i="16" s="1"/>
  <c r="G184" i="11"/>
  <c r="G184" i="16" s="1"/>
  <c r="H184" i="11"/>
  <c r="H184" i="16" s="1"/>
  <c r="I184" i="11"/>
  <c r="I184" i="16" s="1"/>
  <c r="J184" i="11"/>
  <c r="J184" i="16" s="1"/>
  <c r="K184" i="11"/>
  <c r="K184" i="16" s="1"/>
  <c r="L184" i="11"/>
  <c r="L184" i="16" s="1"/>
  <c r="M184" i="11"/>
  <c r="M184" i="16" s="1"/>
  <c r="N184" i="11"/>
  <c r="N184" i="16" s="1"/>
  <c r="O184" i="11"/>
  <c r="O184" i="16" s="1"/>
  <c r="P184" i="11"/>
  <c r="P184" i="16" s="1"/>
  <c r="F185" i="11"/>
  <c r="F185" i="16" s="1"/>
  <c r="G185" i="11"/>
  <c r="G185" i="16" s="1"/>
  <c r="H185" i="11"/>
  <c r="H185" i="16" s="1"/>
  <c r="I185" i="11"/>
  <c r="I185" i="16" s="1"/>
  <c r="J185" i="11"/>
  <c r="J185" i="16" s="1"/>
  <c r="K185" i="11"/>
  <c r="K185" i="16" s="1"/>
  <c r="L185" i="11"/>
  <c r="L185" i="16" s="1"/>
  <c r="M185" i="11"/>
  <c r="M185" i="16" s="1"/>
  <c r="N185" i="11"/>
  <c r="N185" i="16" s="1"/>
  <c r="O185" i="11"/>
  <c r="O185" i="16" s="1"/>
  <c r="P185" i="11"/>
  <c r="P185" i="16" s="1"/>
  <c r="F186" i="11"/>
  <c r="F186" i="16" s="1"/>
  <c r="G186" i="11"/>
  <c r="G186" i="16" s="1"/>
  <c r="H186" i="11"/>
  <c r="H186" i="16" s="1"/>
  <c r="I186" i="11"/>
  <c r="I186" i="16" s="1"/>
  <c r="J186" i="11"/>
  <c r="J186" i="16" s="1"/>
  <c r="K186" i="11"/>
  <c r="K186" i="16" s="1"/>
  <c r="L186" i="11"/>
  <c r="L186" i="16" s="1"/>
  <c r="M186" i="11"/>
  <c r="M186" i="16" s="1"/>
  <c r="N186" i="11"/>
  <c r="N186" i="16" s="1"/>
  <c r="O186" i="11"/>
  <c r="O186" i="16" s="1"/>
  <c r="P186" i="11"/>
  <c r="P186" i="16" s="1"/>
  <c r="F187" i="11"/>
  <c r="F187" i="16" s="1"/>
  <c r="G187" i="11"/>
  <c r="G187" i="16" s="1"/>
  <c r="H187" i="11"/>
  <c r="H187" i="16" s="1"/>
  <c r="I187" i="11"/>
  <c r="I187" i="16" s="1"/>
  <c r="J187" i="11"/>
  <c r="J187" i="16" s="1"/>
  <c r="K187" i="11"/>
  <c r="K187" i="16" s="1"/>
  <c r="L187" i="11"/>
  <c r="L187" i="16" s="1"/>
  <c r="M187" i="11"/>
  <c r="M187" i="16" s="1"/>
  <c r="N187" i="11"/>
  <c r="N187" i="16" s="1"/>
  <c r="O187" i="11"/>
  <c r="O187" i="16" s="1"/>
  <c r="P187" i="11"/>
  <c r="P187" i="16" s="1"/>
  <c r="F188" i="11"/>
  <c r="F188" i="16" s="1"/>
  <c r="G188" i="11"/>
  <c r="G188" i="16" s="1"/>
  <c r="H188" i="11"/>
  <c r="H188" i="16" s="1"/>
  <c r="I188" i="11"/>
  <c r="I188" i="16" s="1"/>
  <c r="J188" i="11"/>
  <c r="J188" i="16" s="1"/>
  <c r="K188" i="11"/>
  <c r="K188" i="16" s="1"/>
  <c r="L188" i="11"/>
  <c r="L188" i="16" s="1"/>
  <c r="M188" i="11"/>
  <c r="M188" i="16" s="1"/>
  <c r="N188" i="11"/>
  <c r="N188" i="16" s="1"/>
  <c r="O188" i="11"/>
  <c r="O188" i="16" s="1"/>
  <c r="P188" i="11"/>
  <c r="P188" i="16" s="1"/>
  <c r="F189" i="11"/>
  <c r="F189" i="16" s="1"/>
  <c r="G189" i="11"/>
  <c r="G189" i="16" s="1"/>
  <c r="H189" i="11"/>
  <c r="H189" i="16" s="1"/>
  <c r="I189" i="11"/>
  <c r="I189" i="16" s="1"/>
  <c r="J189" i="11"/>
  <c r="J189" i="16" s="1"/>
  <c r="K189" i="11"/>
  <c r="K189" i="16" s="1"/>
  <c r="L189" i="11"/>
  <c r="L189" i="16" s="1"/>
  <c r="M189" i="11"/>
  <c r="M189" i="16" s="1"/>
  <c r="N189" i="11"/>
  <c r="N189" i="16" s="1"/>
  <c r="O189" i="11"/>
  <c r="O189" i="16" s="1"/>
  <c r="P189" i="11"/>
  <c r="P189" i="16" s="1"/>
  <c r="F190" i="11"/>
  <c r="F190" i="16" s="1"/>
  <c r="G190" i="11"/>
  <c r="G190" i="16" s="1"/>
  <c r="H190" i="11"/>
  <c r="H190" i="16" s="1"/>
  <c r="I190" i="11"/>
  <c r="I190" i="16" s="1"/>
  <c r="J190" i="11"/>
  <c r="J190" i="16" s="1"/>
  <c r="K190" i="11"/>
  <c r="K190" i="16" s="1"/>
  <c r="L190" i="11"/>
  <c r="L190" i="16" s="1"/>
  <c r="M190" i="11"/>
  <c r="M190" i="16" s="1"/>
  <c r="N190" i="11"/>
  <c r="N190" i="16" s="1"/>
  <c r="O190" i="11"/>
  <c r="O190" i="16" s="1"/>
  <c r="P190" i="11"/>
  <c r="P190" i="16" s="1"/>
  <c r="F191" i="11"/>
  <c r="F191" i="16" s="1"/>
  <c r="G191" i="11"/>
  <c r="G191" i="16" s="1"/>
  <c r="H191" i="11"/>
  <c r="H191" i="16" s="1"/>
  <c r="I191" i="11"/>
  <c r="I191" i="16" s="1"/>
  <c r="J191" i="11"/>
  <c r="J191" i="16" s="1"/>
  <c r="K191" i="11"/>
  <c r="K191" i="16" s="1"/>
  <c r="L191" i="11"/>
  <c r="L191" i="16" s="1"/>
  <c r="M191" i="11"/>
  <c r="M191" i="16" s="1"/>
  <c r="N191" i="11"/>
  <c r="N191" i="16" s="1"/>
  <c r="O191" i="11"/>
  <c r="O191" i="16" s="1"/>
  <c r="P191" i="11"/>
  <c r="P191" i="16" s="1"/>
  <c r="F192" i="11"/>
  <c r="G192" i="11"/>
  <c r="H192" i="11"/>
  <c r="I192" i="11"/>
  <c r="J192" i="11"/>
  <c r="K192" i="11"/>
  <c r="L192" i="11"/>
  <c r="M192" i="11"/>
  <c r="N192" i="11"/>
  <c r="O192" i="11"/>
  <c r="P192" i="11"/>
  <c r="F193" i="11"/>
  <c r="F193" i="16" s="1"/>
  <c r="F192" i="16" s="1"/>
  <c r="G193" i="11"/>
  <c r="G193" i="16" s="1"/>
  <c r="G192" i="16" s="1"/>
  <c r="H193" i="11"/>
  <c r="H193" i="16" s="1"/>
  <c r="H192" i="16" s="1"/>
  <c r="I193" i="11"/>
  <c r="I193" i="16" s="1"/>
  <c r="I192" i="16" s="1"/>
  <c r="J193" i="11"/>
  <c r="J193" i="16" s="1"/>
  <c r="J192" i="16" s="1"/>
  <c r="K193" i="11"/>
  <c r="K193" i="16" s="1"/>
  <c r="K192" i="16" s="1"/>
  <c r="L193" i="11"/>
  <c r="L193" i="16" s="1"/>
  <c r="L192" i="16" s="1"/>
  <c r="M193" i="11"/>
  <c r="M193" i="16" s="1"/>
  <c r="M192" i="16" s="1"/>
  <c r="N193" i="11"/>
  <c r="N193" i="16" s="1"/>
  <c r="N192" i="16" s="1"/>
  <c r="O193" i="11"/>
  <c r="O193" i="16" s="1"/>
  <c r="O192" i="16" s="1"/>
  <c r="P193" i="11"/>
  <c r="P193" i="16" s="1"/>
  <c r="P192" i="16" s="1"/>
  <c r="F194" i="11"/>
  <c r="F194" i="16" s="1"/>
  <c r="G194" i="11"/>
  <c r="G194" i="16" s="1"/>
  <c r="H194" i="11"/>
  <c r="H194" i="16" s="1"/>
  <c r="I194" i="11"/>
  <c r="I194" i="16" s="1"/>
  <c r="J194" i="11"/>
  <c r="J194" i="16" s="1"/>
  <c r="K194" i="11"/>
  <c r="K194" i="16" s="1"/>
  <c r="L194" i="11"/>
  <c r="L194" i="16" s="1"/>
  <c r="M194" i="11"/>
  <c r="M194" i="16" s="1"/>
  <c r="N194" i="11"/>
  <c r="N194" i="16" s="1"/>
  <c r="O194" i="11"/>
  <c r="O194" i="16" s="1"/>
  <c r="P194" i="11"/>
  <c r="P194" i="16" s="1"/>
  <c r="F195" i="11"/>
  <c r="F195" i="16" s="1"/>
  <c r="G195" i="11"/>
  <c r="G195" i="16" s="1"/>
  <c r="H195" i="11"/>
  <c r="H195" i="16" s="1"/>
  <c r="I195" i="11"/>
  <c r="I195" i="16" s="1"/>
  <c r="J195" i="11"/>
  <c r="J195" i="16" s="1"/>
  <c r="K195" i="11"/>
  <c r="K195" i="16" s="1"/>
  <c r="L195" i="11"/>
  <c r="L195" i="16" s="1"/>
  <c r="M195" i="11"/>
  <c r="M195" i="16" s="1"/>
  <c r="N195" i="11"/>
  <c r="N195" i="16" s="1"/>
  <c r="O195" i="11"/>
  <c r="O195" i="16" s="1"/>
  <c r="P195" i="11"/>
  <c r="P195" i="16" s="1"/>
  <c r="F196" i="11"/>
  <c r="F196" i="16" s="1"/>
  <c r="G196" i="11"/>
  <c r="G196" i="16" s="1"/>
  <c r="H196" i="11"/>
  <c r="H196" i="16" s="1"/>
  <c r="I196" i="11"/>
  <c r="I196" i="16" s="1"/>
  <c r="J196" i="11"/>
  <c r="J196" i="16" s="1"/>
  <c r="K196" i="11"/>
  <c r="K196" i="16" s="1"/>
  <c r="L196" i="11"/>
  <c r="L196" i="16" s="1"/>
  <c r="M196" i="11"/>
  <c r="M196" i="16" s="1"/>
  <c r="N196" i="11"/>
  <c r="N196" i="16" s="1"/>
  <c r="O196" i="11"/>
  <c r="O196" i="16" s="1"/>
  <c r="P196" i="11"/>
  <c r="P196" i="16" s="1"/>
  <c r="F197" i="11"/>
  <c r="F197" i="16" s="1"/>
  <c r="G197" i="11"/>
  <c r="G197" i="16" s="1"/>
  <c r="H197" i="11"/>
  <c r="H197" i="16" s="1"/>
  <c r="I197" i="11"/>
  <c r="I197" i="16" s="1"/>
  <c r="J197" i="11"/>
  <c r="J197" i="16" s="1"/>
  <c r="K197" i="11"/>
  <c r="K197" i="16" s="1"/>
  <c r="L197" i="11"/>
  <c r="L197" i="16" s="1"/>
  <c r="M197" i="11"/>
  <c r="M197" i="16" s="1"/>
  <c r="N197" i="11"/>
  <c r="N197" i="16" s="1"/>
  <c r="O197" i="11"/>
  <c r="O197" i="16" s="1"/>
  <c r="P197" i="11"/>
  <c r="P197" i="16" s="1"/>
  <c r="F198" i="11"/>
  <c r="F198" i="16" s="1"/>
  <c r="G198" i="11"/>
  <c r="G198" i="16" s="1"/>
  <c r="H198" i="11"/>
  <c r="H198" i="16" s="1"/>
  <c r="I198" i="11"/>
  <c r="I198" i="16" s="1"/>
  <c r="J198" i="11"/>
  <c r="J198" i="16" s="1"/>
  <c r="K198" i="11"/>
  <c r="K198" i="16" s="1"/>
  <c r="L198" i="11"/>
  <c r="L198" i="16" s="1"/>
  <c r="M198" i="11"/>
  <c r="M198" i="16" s="1"/>
  <c r="N198" i="11"/>
  <c r="N198" i="16" s="1"/>
  <c r="O198" i="11"/>
  <c r="O198" i="16" s="1"/>
  <c r="P198" i="11"/>
  <c r="P198" i="16" s="1"/>
  <c r="F199" i="11"/>
  <c r="F199" i="16" s="1"/>
  <c r="G199" i="11"/>
  <c r="G199" i="16" s="1"/>
  <c r="H199" i="11"/>
  <c r="H199" i="16" s="1"/>
  <c r="I199" i="11"/>
  <c r="I199" i="16" s="1"/>
  <c r="J199" i="11"/>
  <c r="J199" i="16" s="1"/>
  <c r="K199" i="11"/>
  <c r="K199" i="16" s="1"/>
  <c r="L199" i="11"/>
  <c r="L199" i="16" s="1"/>
  <c r="M199" i="11"/>
  <c r="M199" i="16" s="1"/>
  <c r="N199" i="11"/>
  <c r="N199" i="16" s="1"/>
  <c r="O199" i="11"/>
  <c r="O199" i="16" s="1"/>
  <c r="P199" i="11"/>
  <c r="P199" i="16" s="1"/>
  <c r="F200" i="11"/>
  <c r="F200" i="16" s="1"/>
  <c r="G200" i="11"/>
  <c r="G200" i="16" s="1"/>
  <c r="H200" i="11"/>
  <c r="H200" i="16" s="1"/>
  <c r="I200" i="11"/>
  <c r="I200" i="16" s="1"/>
  <c r="J200" i="11"/>
  <c r="J200" i="16" s="1"/>
  <c r="K200" i="11"/>
  <c r="K200" i="16" s="1"/>
  <c r="L200" i="11"/>
  <c r="L200" i="16" s="1"/>
  <c r="M200" i="11"/>
  <c r="M200" i="16" s="1"/>
  <c r="N200" i="11"/>
  <c r="N200" i="16" s="1"/>
  <c r="O200" i="11"/>
  <c r="O200" i="16" s="1"/>
  <c r="P200" i="11"/>
  <c r="P200" i="16" s="1"/>
  <c r="F201" i="11"/>
  <c r="F201" i="16" s="1"/>
  <c r="G201" i="11"/>
  <c r="G201" i="16" s="1"/>
  <c r="H201" i="11"/>
  <c r="H201" i="16" s="1"/>
  <c r="I201" i="11"/>
  <c r="I201" i="16" s="1"/>
  <c r="J201" i="11"/>
  <c r="J201" i="16" s="1"/>
  <c r="K201" i="11"/>
  <c r="K201" i="16" s="1"/>
  <c r="L201" i="11"/>
  <c r="L201" i="16" s="1"/>
  <c r="M201" i="11"/>
  <c r="M201" i="16" s="1"/>
  <c r="N201" i="11"/>
  <c r="N201" i="16" s="1"/>
  <c r="O201" i="11"/>
  <c r="O201" i="16" s="1"/>
  <c r="P201" i="11"/>
  <c r="P201" i="16" s="1"/>
  <c r="F202" i="11"/>
  <c r="G202" i="11"/>
  <c r="H202" i="11"/>
  <c r="I202" i="11"/>
  <c r="J202" i="11"/>
  <c r="K202" i="11"/>
  <c r="L202" i="11"/>
  <c r="M202" i="11"/>
  <c r="N202" i="11"/>
  <c r="O202" i="11"/>
  <c r="P202" i="11"/>
  <c r="F203" i="11"/>
  <c r="F203" i="16" s="1"/>
  <c r="F202" i="16" s="1"/>
  <c r="G203" i="11"/>
  <c r="G203" i="16" s="1"/>
  <c r="G202" i="16" s="1"/>
  <c r="H203" i="11"/>
  <c r="H203" i="16" s="1"/>
  <c r="H202" i="16" s="1"/>
  <c r="I203" i="11"/>
  <c r="I203" i="16" s="1"/>
  <c r="I202" i="16" s="1"/>
  <c r="J203" i="11"/>
  <c r="J203" i="16" s="1"/>
  <c r="J202" i="16" s="1"/>
  <c r="K203" i="11"/>
  <c r="K203" i="16" s="1"/>
  <c r="K202" i="16" s="1"/>
  <c r="L203" i="11"/>
  <c r="L203" i="16" s="1"/>
  <c r="L202" i="16" s="1"/>
  <c r="M203" i="11"/>
  <c r="M203" i="16" s="1"/>
  <c r="M202" i="16" s="1"/>
  <c r="N203" i="11"/>
  <c r="N203" i="16" s="1"/>
  <c r="N202" i="16" s="1"/>
  <c r="O203" i="11"/>
  <c r="O203" i="16" s="1"/>
  <c r="O202" i="16" s="1"/>
  <c r="P203" i="11"/>
  <c r="P203" i="16" s="1"/>
  <c r="P202" i="16" s="1"/>
  <c r="F204" i="11"/>
  <c r="F204" i="16" s="1"/>
  <c r="G204" i="11"/>
  <c r="G204" i="16" s="1"/>
  <c r="H204" i="11"/>
  <c r="H204" i="16" s="1"/>
  <c r="I204" i="11"/>
  <c r="I204" i="16" s="1"/>
  <c r="J204" i="11"/>
  <c r="J204" i="16" s="1"/>
  <c r="K204" i="11"/>
  <c r="K204" i="16" s="1"/>
  <c r="L204" i="11"/>
  <c r="L204" i="16" s="1"/>
  <c r="M204" i="11"/>
  <c r="M204" i="16" s="1"/>
  <c r="N204" i="11"/>
  <c r="N204" i="16" s="1"/>
  <c r="O204" i="11"/>
  <c r="O204" i="16" s="1"/>
  <c r="P204" i="11"/>
  <c r="P204" i="16" s="1"/>
  <c r="F205" i="11"/>
  <c r="F205" i="16" s="1"/>
  <c r="G205" i="11"/>
  <c r="G205" i="16" s="1"/>
  <c r="H205" i="11"/>
  <c r="H205" i="16" s="1"/>
  <c r="I205" i="11"/>
  <c r="I205" i="16" s="1"/>
  <c r="J205" i="11"/>
  <c r="J205" i="16" s="1"/>
  <c r="K205" i="11"/>
  <c r="K205" i="16" s="1"/>
  <c r="L205" i="11"/>
  <c r="L205" i="16" s="1"/>
  <c r="M205" i="11"/>
  <c r="M205" i="16" s="1"/>
  <c r="N205" i="11"/>
  <c r="N205" i="16" s="1"/>
  <c r="O205" i="11"/>
  <c r="O205" i="16" s="1"/>
  <c r="P205" i="11"/>
  <c r="P205" i="16" s="1"/>
  <c r="F206" i="11"/>
  <c r="F206" i="16" s="1"/>
  <c r="G206" i="11"/>
  <c r="G206" i="16" s="1"/>
  <c r="H206" i="11"/>
  <c r="H206" i="16" s="1"/>
  <c r="I206" i="11"/>
  <c r="I206" i="16" s="1"/>
  <c r="J206" i="11"/>
  <c r="J206" i="16" s="1"/>
  <c r="K206" i="11"/>
  <c r="K206" i="16" s="1"/>
  <c r="L206" i="11"/>
  <c r="L206" i="16" s="1"/>
  <c r="M206" i="11"/>
  <c r="M206" i="16" s="1"/>
  <c r="N206" i="11"/>
  <c r="N206" i="16" s="1"/>
  <c r="O206" i="11"/>
  <c r="O206" i="16" s="1"/>
  <c r="P206" i="11"/>
  <c r="P206" i="16" s="1"/>
  <c r="F207" i="11"/>
  <c r="F207" i="16" s="1"/>
  <c r="G207" i="11"/>
  <c r="G207" i="16" s="1"/>
  <c r="H207" i="11"/>
  <c r="H207" i="16" s="1"/>
  <c r="I207" i="11"/>
  <c r="I207" i="16" s="1"/>
  <c r="J207" i="11"/>
  <c r="J207" i="16" s="1"/>
  <c r="K207" i="11"/>
  <c r="K207" i="16" s="1"/>
  <c r="L207" i="11"/>
  <c r="L207" i="16" s="1"/>
  <c r="M207" i="11"/>
  <c r="M207" i="16" s="1"/>
  <c r="N207" i="11"/>
  <c r="N207" i="16" s="1"/>
  <c r="O207" i="11"/>
  <c r="O207" i="16" s="1"/>
  <c r="P207" i="11"/>
  <c r="P207" i="16" s="1"/>
  <c r="F208" i="11"/>
  <c r="F208" i="16" s="1"/>
  <c r="G208" i="11"/>
  <c r="G208" i="16" s="1"/>
  <c r="H208" i="11"/>
  <c r="H208" i="16" s="1"/>
  <c r="I208" i="11"/>
  <c r="I208" i="16" s="1"/>
  <c r="J208" i="11"/>
  <c r="J208" i="16" s="1"/>
  <c r="K208" i="11"/>
  <c r="K208" i="16" s="1"/>
  <c r="L208" i="11"/>
  <c r="L208" i="16" s="1"/>
  <c r="M208" i="11"/>
  <c r="M208" i="16" s="1"/>
  <c r="N208" i="11"/>
  <c r="N208" i="16" s="1"/>
  <c r="O208" i="11"/>
  <c r="O208" i="16" s="1"/>
  <c r="P208" i="11"/>
  <c r="P208" i="16" s="1"/>
  <c r="F209" i="11"/>
  <c r="F209" i="16" s="1"/>
  <c r="G209" i="11"/>
  <c r="G209" i="16" s="1"/>
  <c r="H209" i="11"/>
  <c r="H209" i="16" s="1"/>
  <c r="I209" i="11"/>
  <c r="I209" i="16" s="1"/>
  <c r="J209" i="11"/>
  <c r="J209" i="16" s="1"/>
  <c r="K209" i="11"/>
  <c r="K209" i="16" s="1"/>
  <c r="L209" i="11"/>
  <c r="L209" i="16" s="1"/>
  <c r="M209" i="11"/>
  <c r="M209" i="16" s="1"/>
  <c r="N209" i="11"/>
  <c r="N209" i="16" s="1"/>
  <c r="O209" i="11"/>
  <c r="O209" i="16" s="1"/>
  <c r="P209" i="11"/>
  <c r="P209" i="16" s="1"/>
  <c r="F210" i="11"/>
  <c r="F210" i="16" s="1"/>
  <c r="G210" i="11"/>
  <c r="G210" i="16" s="1"/>
  <c r="H210" i="11"/>
  <c r="H210" i="16" s="1"/>
  <c r="I210" i="11"/>
  <c r="I210" i="16" s="1"/>
  <c r="J210" i="11"/>
  <c r="J210" i="16" s="1"/>
  <c r="K210" i="11"/>
  <c r="K210" i="16" s="1"/>
  <c r="L210" i="11"/>
  <c r="L210" i="16" s="1"/>
  <c r="M210" i="11"/>
  <c r="M210" i="16" s="1"/>
  <c r="N210" i="11"/>
  <c r="N210" i="16" s="1"/>
  <c r="O210" i="11"/>
  <c r="O210" i="16" s="1"/>
  <c r="P210" i="11"/>
  <c r="P210" i="16" s="1"/>
  <c r="F211" i="11"/>
  <c r="F211" i="16" s="1"/>
  <c r="G211" i="11"/>
  <c r="G211" i="16" s="1"/>
  <c r="H211" i="11"/>
  <c r="H211" i="16" s="1"/>
  <c r="I211" i="11"/>
  <c r="I211" i="16" s="1"/>
  <c r="J211" i="11"/>
  <c r="J211" i="16" s="1"/>
  <c r="K211" i="11"/>
  <c r="K211" i="16" s="1"/>
  <c r="L211" i="11"/>
  <c r="L211" i="16" s="1"/>
  <c r="M211" i="11"/>
  <c r="M211" i="16" s="1"/>
  <c r="N211" i="11"/>
  <c r="N211" i="16" s="1"/>
  <c r="O211" i="11"/>
  <c r="O211" i="16" s="1"/>
  <c r="P211" i="11"/>
  <c r="P211" i="16" s="1"/>
  <c r="F212" i="11"/>
  <c r="F212" i="16" s="1"/>
  <c r="G212" i="11"/>
  <c r="G212" i="16" s="1"/>
  <c r="H212" i="11"/>
  <c r="H212" i="16" s="1"/>
  <c r="I212" i="11"/>
  <c r="I212" i="16" s="1"/>
  <c r="J212" i="11"/>
  <c r="J212" i="16" s="1"/>
  <c r="K212" i="11"/>
  <c r="K212" i="16" s="1"/>
  <c r="L212" i="11"/>
  <c r="L212" i="16" s="1"/>
  <c r="M212" i="11"/>
  <c r="M212" i="16" s="1"/>
  <c r="N212" i="11"/>
  <c r="N212" i="16" s="1"/>
  <c r="O212" i="11"/>
  <c r="O212" i="16" s="1"/>
  <c r="P212" i="11"/>
  <c r="P212" i="16" s="1"/>
  <c r="F213" i="11"/>
  <c r="F213" i="16" s="1"/>
  <c r="G213" i="11"/>
  <c r="G213" i="16" s="1"/>
  <c r="H213" i="11"/>
  <c r="H213" i="16" s="1"/>
  <c r="I213" i="11"/>
  <c r="I213" i="16" s="1"/>
  <c r="J213" i="11"/>
  <c r="J213" i="16" s="1"/>
  <c r="K213" i="11"/>
  <c r="K213" i="16" s="1"/>
  <c r="L213" i="11"/>
  <c r="L213" i="16" s="1"/>
  <c r="M213" i="11"/>
  <c r="M213" i="16" s="1"/>
  <c r="N213" i="11"/>
  <c r="N213" i="16" s="1"/>
  <c r="O213" i="11"/>
  <c r="O213" i="16" s="1"/>
  <c r="P213" i="11"/>
  <c r="P213" i="16" s="1"/>
  <c r="F214" i="11"/>
  <c r="F214" i="16" s="1"/>
  <c r="G214" i="11"/>
  <c r="G214" i="16" s="1"/>
  <c r="H214" i="11"/>
  <c r="H214" i="16" s="1"/>
  <c r="I214" i="11"/>
  <c r="I214" i="16" s="1"/>
  <c r="J214" i="11"/>
  <c r="J214" i="16" s="1"/>
  <c r="K214" i="11"/>
  <c r="K214" i="16" s="1"/>
  <c r="L214" i="11"/>
  <c r="L214" i="16" s="1"/>
  <c r="M214" i="11"/>
  <c r="M214" i="16" s="1"/>
  <c r="N214" i="11"/>
  <c r="N214" i="16" s="1"/>
  <c r="O214" i="11"/>
  <c r="O214" i="16" s="1"/>
  <c r="P214" i="11"/>
  <c r="P214" i="16" s="1"/>
  <c r="F215" i="11"/>
  <c r="F215" i="16" s="1"/>
  <c r="G215" i="11"/>
  <c r="G215" i="16" s="1"/>
  <c r="H215" i="11"/>
  <c r="H215" i="16" s="1"/>
  <c r="I215" i="11"/>
  <c r="I215" i="16" s="1"/>
  <c r="J215" i="11"/>
  <c r="J215" i="16" s="1"/>
  <c r="K215" i="11"/>
  <c r="K215" i="16" s="1"/>
  <c r="L215" i="11"/>
  <c r="L215" i="16" s="1"/>
  <c r="M215" i="11"/>
  <c r="M215" i="16" s="1"/>
  <c r="N215" i="11"/>
  <c r="N215" i="16" s="1"/>
  <c r="O215" i="11"/>
  <c r="O215" i="16" s="1"/>
  <c r="P215" i="11"/>
  <c r="P215" i="16" s="1"/>
  <c r="F216" i="11"/>
  <c r="F216" i="16" s="1"/>
  <c r="G216" i="11"/>
  <c r="G216" i="16" s="1"/>
  <c r="H216" i="11"/>
  <c r="H216" i="16" s="1"/>
  <c r="I216" i="11"/>
  <c r="I216" i="16" s="1"/>
  <c r="J216" i="11"/>
  <c r="J216" i="16" s="1"/>
  <c r="K216" i="11"/>
  <c r="K216" i="16" s="1"/>
  <c r="L216" i="11"/>
  <c r="L216" i="16" s="1"/>
  <c r="M216" i="11"/>
  <c r="M216" i="16" s="1"/>
  <c r="N216" i="11"/>
  <c r="N216" i="16" s="1"/>
  <c r="O216" i="11"/>
  <c r="O216" i="16" s="1"/>
  <c r="P216" i="11"/>
  <c r="P216" i="16" s="1"/>
  <c r="F217" i="11"/>
  <c r="F217" i="16" s="1"/>
  <c r="G217" i="11"/>
  <c r="G217" i="16" s="1"/>
  <c r="H217" i="11"/>
  <c r="H217" i="16" s="1"/>
  <c r="I217" i="11"/>
  <c r="I217" i="16" s="1"/>
  <c r="J217" i="11"/>
  <c r="J217" i="16" s="1"/>
  <c r="K217" i="11"/>
  <c r="K217" i="16" s="1"/>
  <c r="L217" i="11"/>
  <c r="L217" i="16" s="1"/>
  <c r="M217" i="11"/>
  <c r="M217" i="16" s="1"/>
  <c r="N217" i="11"/>
  <c r="N217" i="16" s="1"/>
  <c r="O217" i="11"/>
  <c r="O217" i="16" s="1"/>
  <c r="P217" i="11"/>
  <c r="P217" i="16" s="1"/>
  <c r="F218" i="11"/>
  <c r="F218" i="16" s="1"/>
  <c r="G218" i="11"/>
  <c r="G218" i="16" s="1"/>
  <c r="H218" i="11"/>
  <c r="H218" i="16" s="1"/>
  <c r="I218" i="11"/>
  <c r="I218" i="16" s="1"/>
  <c r="J218" i="11"/>
  <c r="J218" i="16" s="1"/>
  <c r="K218" i="11"/>
  <c r="K218" i="16" s="1"/>
  <c r="L218" i="11"/>
  <c r="L218" i="16" s="1"/>
  <c r="M218" i="11"/>
  <c r="M218" i="16" s="1"/>
  <c r="N218" i="11"/>
  <c r="N218" i="16" s="1"/>
  <c r="O218" i="11"/>
  <c r="O218" i="16" s="1"/>
  <c r="P218" i="11"/>
  <c r="P218" i="16" s="1"/>
  <c r="F219" i="11"/>
  <c r="G219" i="11"/>
  <c r="H219" i="11"/>
  <c r="I219" i="11"/>
  <c r="J219" i="11"/>
  <c r="K219" i="11"/>
  <c r="L219" i="11"/>
  <c r="M219" i="11"/>
  <c r="N219" i="11"/>
  <c r="O219" i="11"/>
  <c r="P219" i="11"/>
  <c r="F220" i="11"/>
  <c r="F220" i="16" s="1"/>
  <c r="F219" i="16" s="1"/>
  <c r="G220" i="11"/>
  <c r="G220" i="16" s="1"/>
  <c r="G219" i="16" s="1"/>
  <c r="H220" i="11"/>
  <c r="H220" i="16" s="1"/>
  <c r="H219" i="16" s="1"/>
  <c r="I220" i="11"/>
  <c r="I220" i="16" s="1"/>
  <c r="I219" i="16" s="1"/>
  <c r="J220" i="11"/>
  <c r="J220" i="16" s="1"/>
  <c r="J219" i="16" s="1"/>
  <c r="K220" i="11"/>
  <c r="K220" i="16" s="1"/>
  <c r="K219" i="16" s="1"/>
  <c r="L220" i="11"/>
  <c r="L220" i="16" s="1"/>
  <c r="L219" i="16" s="1"/>
  <c r="M220" i="11"/>
  <c r="M220" i="16" s="1"/>
  <c r="M219" i="16" s="1"/>
  <c r="N220" i="11"/>
  <c r="N220" i="16" s="1"/>
  <c r="N219" i="16" s="1"/>
  <c r="O220" i="11"/>
  <c r="O220" i="16" s="1"/>
  <c r="O219" i="16" s="1"/>
  <c r="P220" i="11"/>
  <c r="P220" i="16" s="1"/>
  <c r="P219" i="16" s="1"/>
  <c r="F221" i="11"/>
  <c r="F221" i="16" s="1"/>
  <c r="G221" i="11"/>
  <c r="G221" i="16" s="1"/>
  <c r="H221" i="11"/>
  <c r="H221" i="16" s="1"/>
  <c r="I221" i="11"/>
  <c r="I221" i="16" s="1"/>
  <c r="J221" i="11"/>
  <c r="J221" i="16" s="1"/>
  <c r="K221" i="11"/>
  <c r="K221" i="16" s="1"/>
  <c r="L221" i="11"/>
  <c r="L221" i="16" s="1"/>
  <c r="M221" i="11"/>
  <c r="M221" i="16" s="1"/>
  <c r="N221" i="11"/>
  <c r="N221" i="16" s="1"/>
  <c r="O221" i="11"/>
  <c r="O221" i="16" s="1"/>
  <c r="P221" i="11"/>
  <c r="P221" i="16" s="1"/>
  <c r="F222" i="11"/>
  <c r="F222" i="16" s="1"/>
  <c r="G222" i="11"/>
  <c r="G222" i="16" s="1"/>
  <c r="H222" i="11"/>
  <c r="H222" i="16" s="1"/>
  <c r="I222" i="11"/>
  <c r="I222" i="16" s="1"/>
  <c r="J222" i="11"/>
  <c r="J222" i="16" s="1"/>
  <c r="K222" i="11"/>
  <c r="K222" i="16" s="1"/>
  <c r="L222" i="11"/>
  <c r="L222" i="16" s="1"/>
  <c r="M222" i="11"/>
  <c r="M222" i="16" s="1"/>
  <c r="N222" i="11"/>
  <c r="N222" i="16" s="1"/>
  <c r="O222" i="11"/>
  <c r="O222" i="16" s="1"/>
  <c r="P222" i="11"/>
  <c r="P222" i="16" s="1"/>
  <c r="F223" i="11"/>
  <c r="F223" i="16" s="1"/>
  <c r="G223" i="11"/>
  <c r="G223" i="16" s="1"/>
  <c r="H223" i="11"/>
  <c r="H223" i="16" s="1"/>
  <c r="I223" i="11"/>
  <c r="I223" i="16" s="1"/>
  <c r="J223" i="11"/>
  <c r="J223" i="16" s="1"/>
  <c r="K223" i="11"/>
  <c r="K223" i="16" s="1"/>
  <c r="L223" i="11"/>
  <c r="L223" i="16" s="1"/>
  <c r="M223" i="11"/>
  <c r="M223" i="16" s="1"/>
  <c r="N223" i="11"/>
  <c r="N223" i="16" s="1"/>
  <c r="O223" i="11"/>
  <c r="O223" i="16" s="1"/>
  <c r="P223" i="11"/>
  <c r="P223" i="16" s="1"/>
  <c r="F224" i="11"/>
  <c r="F224" i="16" s="1"/>
  <c r="G224" i="11"/>
  <c r="G224" i="16" s="1"/>
  <c r="H224" i="11"/>
  <c r="H224" i="16" s="1"/>
  <c r="I224" i="11"/>
  <c r="I224" i="16" s="1"/>
  <c r="J224" i="11"/>
  <c r="J224" i="16" s="1"/>
  <c r="K224" i="11"/>
  <c r="K224" i="16" s="1"/>
  <c r="L224" i="11"/>
  <c r="L224" i="16" s="1"/>
  <c r="M224" i="11"/>
  <c r="M224" i="16" s="1"/>
  <c r="N224" i="11"/>
  <c r="N224" i="16" s="1"/>
  <c r="O224" i="11"/>
  <c r="O224" i="16" s="1"/>
  <c r="P224" i="11"/>
  <c r="P224" i="16" s="1"/>
  <c r="F225" i="11"/>
  <c r="F225" i="16" s="1"/>
  <c r="G225" i="11"/>
  <c r="G225" i="16" s="1"/>
  <c r="H225" i="11"/>
  <c r="H225" i="16" s="1"/>
  <c r="I225" i="11"/>
  <c r="I225" i="16" s="1"/>
  <c r="J225" i="11"/>
  <c r="J225" i="16" s="1"/>
  <c r="K225" i="11"/>
  <c r="K225" i="16" s="1"/>
  <c r="L225" i="11"/>
  <c r="L225" i="16" s="1"/>
  <c r="M225" i="11"/>
  <c r="M225" i="16" s="1"/>
  <c r="N225" i="11"/>
  <c r="N225" i="16" s="1"/>
  <c r="O225" i="11"/>
  <c r="O225" i="16" s="1"/>
  <c r="P225" i="11"/>
  <c r="P225" i="16" s="1"/>
  <c r="F226" i="11"/>
  <c r="F226" i="16" s="1"/>
  <c r="G226" i="11"/>
  <c r="G226" i="16" s="1"/>
  <c r="H226" i="11"/>
  <c r="H226" i="16" s="1"/>
  <c r="I226" i="11"/>
  <c r="I226" i="16" s="1"/>
  <c r="J226" i="11"/>
  <c r="J226" i="16" s="1"/>
  <c r="K226" i="11"/>
  <c r="K226" i="16" s="1"/>
  <c r="L226" i="11"/>
  <c r="L226" i="16" s="1"/>
  <c r="M226" i="11"/>
  <c r="M226" i="16" s="1"/>
  <c r="N226" i="11"/>
  <c r="N226" i="16" s="1"/>
  <c r="O226" i="11"/>
  <c r="O226" i="16" s="1"/>
  <c r="P226" i="11"/>
  <c r="P226" i="16" s="1"/>
  <c r="F227" i="11"/>
  <c r="F227" i="16" s="1"/>
  <c r="G227" i="11"/>
  <c r="G227" i="16" s="1"/>
  <c r="H227" i="11"/>
  <c r="H227" i="16" s="1"/>
  <c r="I227" i="11"/>
  <c r="I227" i="16" s="1"/>
  <c r="J227" i="11"/>
  <c r="J227" i="16" s="1"/>
  <c r="K227" i="11"/>
  <c r="K227" i="16" s="1"/>
  <c r="L227" i="11"/>
  <c r="L227" i="16" s="1"/>
  <c r="M227" i="11"/>
  <c r="M227" i="16" s="1"/>
  <c r="N227" i="11"/>
  <c r="N227" i="16" s="1"/>
  <c r="O227" i="11"/>
  <c r="O227" i="16" s="1"/>
  <c r="P227" i="11"/>
  <c r="P227" i="16" s="1"/>
  <c r="F228" i="11"/>
  <c r="F228" i="16" s="1"/>
  <c r="G228" i="11"/>
  <c r="G228" i="16" s="1"/>
  <c r="H228" i="11"/>
  <c r="H228" i="16" s="1"/>
  <c r="I228" i="11"/>
  <c r="I228" i="16" s="1"/>
  <c r="J228" i="11"/>
  <c r="J228" i="16" s="1"/>
  <c r="K228" i="11"/>
  <c r="K228" i="16" s="1"/>
  <c r="L228" i="11"/>
  <c r="L228" i="16" s="1"/>
  <c r="M228" i="11"/>
  <c r="M228" i="16" s="1"/>
  <c r="N228" i="11"/>
  <c r="N228" i="16" s="1"/>
  <c r="O228" i="11"/>
  <c r="O228" i="16" s="1"/>
  <c r="P228" i="11"/>
  <c r="P228" i="16" s="1"/>
  <c r="F229" i="11"/>
  <c r="F229" i="16" s="1"/>
  <c r="G229" i="11"/>
  <c r="G229" i="16" s="1"/>
  <c r="H229" i="11"/>
  <c r="H229" i="16" s="1"/>
  <c r="I229" i="11"/>
  <c r="I229" i="16" s="1"/>
  <c r="J229" i="11"/>
  <c r="J229" i="16" s="1"/>
  <c r="K229" i="11"/>
  <c r="K229" i="16" s="1"/>
  <c r="L229" i="11"/>
  <c r="L229" i="16" s="1"/>
  <c r="M229" i="11"/>
  <c r="M229" i="16" s="1"/>
  <c r="N229" i="11"/>
  <c r="N229" i="16" s="1"/>
  <c r="O229" i="11"/>
  <c r="O229" i="16" s="1"/>
  <c r="P229" i="11"/>
  <c r="P229" i="16" s="1"/>
  <c r="F230" i="11"/>
  <c r="F230" i="16" s="1"/>
  <c r="G230" i="11"/>
  <c r="G230" i="16" s="1"/>
  <c r="H230" i="11"/>
  <c r="H230" i="16" s="1"/>
  <c r="I230" i="11"/>
  <c r="I230" i="16" s="1"/>
  <c r="J230" i="11"/>
  <c r="J230" i="16" s="1"/>
  <c r="K230" i="11"/>
  <c r="K230" i="16" s="1"/>
  <c r="L230" i="11"/>
  <c r="L230" i="16" s="1"/>
  <c r="M230" i="11"/>
  <c r="M230" i="16" s="1"/>
  <c r="N230" i="11"/>
  <c r="N230" i="16" s="1"/>
  <c r="O230" i="11"/>
  <c r="O230" i="16" s="1"/>
  <c r="P230" i="11"/>
  <c r="P230" i="16" s="1"/>
  <c r="F231" i="11"/>
  <c r="F231" i="16" s="1"/>
  <c r="G231" i="11"/>
  <c r="G231" i="16" s="1"/>
  <c r="H231" i="11"/>
  <c r="H231" i="16" s="1"/>
  <c r="I231" i="11"/>
  <c r="I231" i="16" s="1"/>
  <c r="J231" i="11"/>
  <c r="J231" i="16" s="1"/>
  <c r="K231" i="11"/>
  <c r="K231" i="16" s="1"/>
  <c r="L231" i="11"/>
  <c r="L231" i="16" s="1"/>
  <c r="M231" i="11"/>
  <c r="M231" i="16" s="1"/>
  <c r="N231" i="11"/>
  <c r="N231" i="16" s="1"/>
  <c r="O231" i="11"/>
  <c r="O231" i="16" s="1"/>
  <c r="P231" i="11"/>
  <c r="P231" i="16" s="1"/>
  <c r="F232" i="11"/>
  <c r="F232" i="16" s="1"/>
  <c r="G232" i="11"/>
  <c r="G232" i="16" s="1"/>
  <c r="H232" i="11"/>
  <c r="H232" i="16" s="1"/>
  <c r="I232" i="11"/>
  <c r="I232" i="16" s="1"/>
  <c r="J232" i="11"/>
  <c r="J232" i="16" s="1"/>
  <c r="K232" i="11"/>
  <c r="K232" i="16" s="1"/>
  <c r="L232" i="11"/>
  <c r="L232" i="16" s="1"/>
  <c r="M232" i="11"/>
  <c r="M232" i="16" s="1"/>
  <c r="N232" i="11"/>
  <c r="N232" i="16" s="1"/>
  <c r="O232" i="11"/>
  <c r="O232" i="16" s="1"/>
  <c r="P232" i="11"/>
  <c r="P232" i="16" s="1"/>
  <c r="F233" i="11"/>
  <c r="F233" i="16" s="1"/>
  <c r="G233" i="11"/>
  <c r="G233" i="16" s="1"/>
  <c r="H233" i="11"/>
  <c r="H233" i="16" s="1"/>
  <c r="I233" i="11"/>
  <c r="I233" i="16" s="1"/>
  <c r="J233" i="11"/>
  <c r="J233" i="16" s="1"/>
  <c r="K233" i="11"/>
  <c r="K233" i="16" s="1"/>
  <c r="L233" i="11"/>
  <c r="L233" i="16" s="1"/>
  <c r="M233" i="11"/>
  <c r="M233" i="16" s="1"/>
  <c r="N233" i="11"/>
  <c r="N233" i="16" s="1"/>
  <c r="O233" i="11"/>
  <c r="O233" i="16" s="1"/>
  <c r="P233" i="11"/>
  <c r="P233" i="16" s="1"/>
  <c r="F234" i="11"/>
  <c r="F234" i="16" s="1"/>
  <c r="G234" i="11"/>
  <c r="G234" i="16" s="1"/>
  <c r="H234" i="11"/>
  <c r="H234" i="16" s="1"/>
  <c r="I234" i="11"/>
  <c r="I234" i="16" s="1"/>
  <c r="J234" i="11"/>
  <c r="J234" i="16" s="1"/>
  <c r="K234" i="11"/>
  <c r="K234" i="16" s="1"/>
  <c r="L234" i="11"/>
  <c r="L234" i="16" s="1"/>
  <c r="M234" i="11"/>
  <c r="M234" i="16" s="1"/>
  <c r="N234" i="11"/>
  <c r="N234" i="16" s="1"/>
  <c r="O234" i="11"/>
  <c r="O234" i="16" s="1"/>
  <c r="P234" i="11"/>
  <c r="P234" i="16" s="1"/>
  <c r="F235" i="11"/>
  <c r="F235" i="16" s="1"/>
  <c r="G235" i="11"/>
  <c r="G235" i="16" s="1"/>
  <c r="H235" i="11"/>
  <c r="H235" i="16" s="1"/>
  <c r="I235" i="11"/>
  <c r="I235" i="16" s="1"/>
  <c r="J235" i="11"/>
  <c r="J235" i="16" s="1"/>
  <c r="K235" i="11"/>
  <c r="K235" i="16" s="1"/>
  <c r="L235" i="11"/>
  <c r="L235" i="16" s="1"/>
  <c r="M235" i="11"/>
  <c r="M235" i="16" s="1"/>
  <c r="N235" i="11"/>
  <c r="N235" i="16" s="1"/>
  <c r="O235" i="11"/>
  <c r="O235" i="16" s="1"/>
  <c r="P235" i="11"/>
  <c r="P235" i="16" s="1"/>
  <c r="F236" i="11"/>
  <c r="F236" i="16" s="1"/>
  <c r="G236" i="11"/>
  <c r="G236" i="16" s="1"/>
  <c r="H236" i="11"/>
  <c r="H236" i="16" s="1"/>
  <c r="I236" i="11"/>
  <c r="I236" i="16" s="1"/>
  <c r="J236" i="11"/>
  <c r="J236" i="16" s="1"/>
  <c r="K236" i="11"/>
  <c r="K236" i="16" s="1"/>
  <c r="L236" i="11"/>
  <c r="L236" i="16" s="1"/>
  <c r="M236" i="11"/>
  <c r="M236" i="16" s="1"/>
  <c r="N236" i="11"/>
  <c r="N236" i="16" s="1"/>
  <c r="O236" i="11"/>
  <c r="O236" i="16" s="1"/>
  <c r="P236" i="11"/>
  <c r="P236" i="16" s="1"/>
  <c r="F237" i="11"/>
  <c r="F237" i="16" s="1"/>
  <c r="G237" i="11"/>
  <c r="G237" i="16" s="1"/>
  <c r="H237" i="11"/>
  <c r="H237" i="16" s="1"/>
  <c r="I237" i="11"/>
  <c r="I237" i="16" s="1"/>
  <c r="J237" i="11"/>
  <c r="J237" i="16" s="1"/>
  <c r="K237" i="11"/>
  <c r="K237" i="16" s="1"/>
  <c r="L237" i="11"/>
  <c r="L237" i="16" s="1"/>
  <c r="M237" i="11"/>
  <c r="M237" i="16" s="1"/>
  <c r="N237" i="11"/>
  <c r="N237" i="16" s="1"/>
  <c r="O237" i="11"/>
  <c r="O237" i="16" s="1"/>
  <c r="P237" i="11"/>
  <c r="P237" i="16" s="1"/>
  <c r="F238" i="11"/>
  <c r="F238" i="16" s="1"/>
  <c r="G238" i="11"/>
  <c r="G238" i="16" s="1"/>
  <c r="H238" i="11"/>
  <c r="H238" i="16" s="1"/>
  <c r="I238" i="11"/>
  <c r="I238" i="16" s="1"/>
  <c r="J238" i="11"/>
  <c r="J238" i="16" s="1"/>
  <c r="K238" i="11"/>
  <c r="K238" i="16" s="1"/>
  <c r="L238" i="11"/>
  <c r="L238" i="16" s="1"/>
  <c r="M238" i="11"/>
  <c r="M238" i="16" s="1"/>
  <c r="N238" i="11"/>
  <c r="N238" i="16" s="1"/>
  <c r="O238" i="11"/>
  <c r="O238" i="16" s="1"/>
  <c r="P238" i="11"/>
  <c r="P238" i="16" s="1"/>
  <c r="F239" i="11"/>
  <c r="G239" i="11"/>
  <c r="H239" i="11"/>
  <c r="I239" i="11"/>
  <c r="J239" i="11"/>
  <c r="K239" i="11"/>
  <c r="L239" i="11"/>
  <c r="M239" i="11"/>
  <c r="N239" i="11"/>
  <c r="O239" i="11"/>
  <c r="P239" i="11"/>
  <c r="F240" i="11"/>
  <c r="F240" i="16" s="1"/>
  <c r="F239" i="16" s="1"/>
  <c r="G240" i="11"/>
  <c r="G240" i="16" s="1"/>
  <c r="G239" i="16" s="1"/>
  <c r="H240" i="11"/>
  <c r="H240" i="16" s="1"/>
  <c r="H239" i="16" s="1"/>
  <c r="I240" i="11"/>
  <c r="I240" i="16" s="1"/>
  <c r="I239" i="16" s="1"/>
  <c r="J240" i="11"/>
  <c r="J240" i="16" s="1"/>
  <c r="J239" i="16" s="1"/>
  <c r="K240" i="11"/>
  <c r="K240" i="16" s="1"/>
  <c r="K239" i="16" s="1"/>
  <c r="L240" i="11"/>
  <c r="L240" i="16" s="1"/>
  <c r="L239" i="16" s="1"/>
  <c r="M240" i="11"/>
  <c r="M240" i="16" s="1"/>
  <c r="M239" i="16" s="1"/>
  <c r="N240" i="11"/>
  <c r="N240" i="16" s="1"/>
  <c r="N239" i="16" s="1"/>
  <c r="O240" i="11"/>
  <c r="O240" i="16" s="1"/>
  <c r="O239" i="16" s="1"/>
  <c r="P240" i="11"/>
  <c r="P240" i="16" s="1"/>
  <c r="P239" i="16" s="1"/>
  <c r="F241" i="11"/>
  <c r="F241" i="16" s="1"/>
  <c r="G241" i="11"/>
  <c r="G241" i="16" s="1"/>
  <c r="H241" i="11"/>
  <c r="H241" i="16" s="1"/>
  <c r="I241" i="11"/>
  <c r="I241" i="16" s="1"/>
  <c r="J241" i="11"/>
  <c r="J241" i="16" s="1"/>
  <c r="K241" i="11"/>
  <c r="K241" i="16" s="1"/>
  <c r="L241" i="11"/>
  <c r="L241" i="16" s="1"/>
  <c r="M241" i="11"/>
  <c r="M241" i="16" s="1"/>
  <c r="N241" i="11"/>
  <c r="N241" i="16" s="1"/>
  <c r="O241" i="11"/>
  <c r="O241" i="16" s="1"/>
  <c r="P241" i="11"/>
  <c r="P241" i="16" s="1"/>
  <c r="F242" i="11"/>
  <c r="F242" i="16" s="1"/>
  <c r="G242" i="11"/>
  <c r="G242" i="16" s="1"/>
  <c r="H242" i="11"/>
  <c r="H242" i="16" s="1"/>
  <c r="I242" i="11"/>
  <c r="I242" i="16" s="1"/>
  <c r="J242" i="11"/>
  <c r="J242" i="16" s="1"/>
  <c r="K242" i="11"/>
  <c r="K242" i="16" s="1"/>
  <c r="L242" i="11"/>
  <c r="L242" i="16" s="1"/>
  <c r="M242" i="11"/>
  <c r="M242" i="16" s="1"/>
  <c r="N242" i="11"/>
  <c r="N242" i="16" s="1"/>
  <c r="O242" i="11"/>
  <c r="O242" i="16" s="1"/>
  <c r="P242" i="11"/>
  <c r="P242" i="16" s="1"/>
  <c r="F243" i="11"/>
  <c r="F243" i="16" s="1"/>
  <c r="G243" i="11"/>
  <c r="G243" i="16" s="1"/>
  <c r="H243" i="11"/>
  <c r="H243" i="16" s="1"/>
  <c r="I243" i="11"/>
  <c r="I243" i="16" s="1"/>
  <c r="J243" i="11"/>
  <c r="J243" i="16" s="1"/>
  <c r="K243" i="11"/>
  <c r="K243" i="16" s="1"/>
  <c r="L243" i="11"/>
  <c r="L243" i="16" s="1"/>
  <c r="M243" i="11"/>
  <c r="M243" i="16" s="1"/>
  <c r="N243" i="11"/>
  <c r="N243" i="16" s="1"/>
  <c r="O243" i="11"/>
  <c r="O243" i="16" s="1"/>
  <c r="P243" i="11"/>
  <c r="P243" i="16" s="1"/>
  <c r="F244" i="11"/>
  <c r="F244" i="16" s="1"/>
  <c r="G244" i="11"/>
  <c r="G244" i="16" s="1"/>
  <c r="H244" i="11"/>
  <c r="H244" i="16" s="1"/>
  <c r="I244" i="11"/>
  <c r="I244" i="16" s="1"/>
  <c r="J244" i="11"/>
  <c r="J244" i="16" s="1"/>
  <c r="K244" i="11"/>
  <c r="K244" i="16" s="1"/>
  <c r="L244" i="11"/>
  <c r="L244" i="16" s="1"/>
  <c r="M244" i="11"/>
  <c r="M244" i="16" s="1"/>
  <c r="N244" i="11"/>
  <c r="N244" i="16" s="1"/>
  <c r="O244" i="11"/>
  <c r="O244" i="16" s="1"/>
  <c r="P244" i="11"/>
  <c r="P244" i="16" s="1"/>
  <c r="F245" i="11"/>
  <c r="F245" i="16" s="1"/>
  <c r="G245" i="11"/>
  <c r="G245" i="16" s="1"/>
  <c r="H245" i="11"/>
  <c r="H245" i="16" s="1"/>
  <c r="I245" i="11"/>
  <c r="I245" i="16" s="1"/>
  <c r="J245" i="11"/>
  <c r="J245" i="16" s="1"/>
  <c r="K245" i="11"/>
  <c r="K245" i="16" s="1"/>
  <c r="L245" i="11"/>
  <c r="L245" i="16" s="1"/>
  <c r="M245" i="11"/>
  <c r="M245" i="16" s="1"/>
  <c r="N245" i="11"/>
  <c r="N245" i="16" s="1"/>
  <c r="O245" i="11"/>
  <c r="O245" i="16" s="1"/>
  <c r="P245" i="11"/>
  <c r="P245" i="16" s="1"/>
  <c r="F246" i="11"/>
  <c r="F246" i="16" s="1"/>
  <c r="G246" i="11"/>
  <c r="G246" i="16" s="1"/>
  <c r="H246" i="11"/>
  <c r="H246" i="16" s="1"/>
  <c r="I246" i="11"/>
  <c r="I246" i="16" s="1"/>
  <c r="J246" i="11"/>
  <c r="J246" i="16" s="1"/>
  <c r="K246" i="11"/>
  <c r="K246" i="16" s="1"/>
  <c r="L246" i="11"/>
  <c r="L246" i="16" s="1"/>
  <c r="M246" i="11"/>
  <c r="M246" i="16" s="1"/>
  <c r="N246" i="11"/>
  <c r="N246" i="16" s="1"/>
  <c r="O246" i="11"/>
  <c r="O246" i="16" s="1"/>
  <c r="P246" i="11"/>
  <c r="P246" i="16" s="1"/>
  <c r="F247" i="11"/>
  <c r="F247" i="16" s="1"/>
  <c r="G247" i="11"/>
  <c r="G247" i="16" s="1"/>
  <c r="H247" i="11"/>
  <c r="H247" i="16" s="1"/>
  <c r="I247" i="11"/>
  <c r="I247" i="16" s="1"/>
  <c r="J247" i="11"/>
  <c r="J247" i="16" s="1"/>
  <c r="K247" i="11"/>
  <c r="K247" i="16" s="1"/>
  <c r="L247" i="11"/>
  <c r="L247" i="16" s="1"/>
  <c r="M247" i="11"/>
  <c r="M247" i="16" s="1"/>
  <c r="N247" i="11"/>
  <c r="N247" i="16" s="1"/>
  <c r="O247" i="11"/>
  <c r="O247" i="16" s="1"/>
  <c r="P247" i="11"/>
  <c r="P247" i="16" s="1"/>
  <c r="F248" i="11"/>
  <c r="F248" i="16" s="1"/>
  <c r="G248" i="11"/>
  <c r="G248" i="16" s="1"/>
  <c r="H248" i="11"/>
  <c r="H248" i="16" s="1"/>
  <c r="I248" i="11"/>
  <c r="I248" i="16" s="1"/>
  <c r="J248" i="11"/>
  <c r="J248" i="16" s="1"/>
  <c r="K248" i="11"/>
  <c r="K248" i="16" s="1"/>
  <c r="L248" i="11"/>
  <c r="L248" i="16" s="1"/>
  <c r="M248" i="11"/>
  <c r="M248" i="16" s="1"/>
  <c r="N248" i="11"/>
  <c r="N248" i="16" s="1"/>
  <c r="O248" i="11"/>
  <c r="O248" i="16" s="1"/>
  <c r="P248" i="11"/>
  <c r="P248" i="16" s="1"/>
  <c r="F249" i="11"/>
  <c r="F249" i="16" s="1"/>
  <c r="G249" i="11"/>
  <c r="G249" i="16" s="1"/>
  <c r="H249" i="11"/>
  <c r="H249" i="16" s="1"/>
  <c r="I249" i="11"/>
  <c r="I249" i="16" s="1"/>
  <c r="J249" i="11"/>
  <c r="J249" i="16" s="1"/>
  <c r="K249" i="11"/>
  <c r="K249" i="16" s="1"/>
  <c r="L249" i="11"/>
  <c r="L249" i="16" s="1"/>
  <c r="M249" i="11"/>
  <c r="M249" i="16" s="1"/>
  <c r="N249" i="11"/>
  <c r="N249" i="16" s="1"/>
  <c r="O249" i="11"/>
  <c r="O249" i="16" s="1"/>
  <c r="P249" i="11"/>
  <c r="P249" i="16" s="1"/>
  <c r="F250" i="11"/>
  <c r="F250" i="16" s="1"/>
  <c r="G250" i="11"/>
  <c r="G250" i="16" s="1"/>
  <c r="H250" i="11"/>
  <c r="H250" i="16" s="1"/>
  <c r="I250" i="11"/>
  <c r="I250" i="16" s="1"/>
  <c r="J250" i="11"/>
  <c r="J250" i="16" s="1"/>
  <c r="K250" i="11"/>
  <c r="K250" i="16" s="1"/>
  <c r="L250" i="11"/>
  <c r="L250" i="16" s="1"/>
  <c r="M250" i="11"/>
  <c r="M250" i="16" s="1"/>
  <c r="N250" i="11"/>
  <c r="N250" i="16" s="1"/>
  <c r="O250" i="11"/>
  <c r="O250" i="16" s="1"/>
  <c r="P250" i="11"/>
  <c r="P250" i="16" s="1"/>
  <c r="F251" i="11"/>
  <c r="G251" i="11"/>
  <c r="H251" i="11"/>
  <c r="I251" i="11"/>
  <c r="J251" i="11"/>
  <c r="K251" i="11"/>
  <c r="L251" i="11"/>
  <c r="M251" i="11"/>
  <c r="N251" i="11"/>
  <c r="O251" i="11"/>
  <c r="P251" i="11"/>
  <c r="F252" i="11"/>
  <c r="F252" i="16" s="1"/>
  <c r="F251" i="16" s="1"/>
  <c r="G252" i="11"/>
  <c r="G252" i="16" s="1"/>
  <c r="G251" i="16" s="1"/>
  <c r="H252" i="11"/>
  <c r="H252" i="16" s="1"/>
  <c r="H251" i="16" s="1"/>
  <c r="I252" i="11"/>
  <c r="I252" i="16" s="1"/>
  <c r="I251" i="16" s="1"/>
  <c r="J252" i="11"/>
  <c r="J252" i="16" s="1"/>
  <c r="J251" i="16" s="1"/>
  <c r="K252" i="11"/>
  <c r="K252" i="16" s="1"/>
  <c r="K251" i="16" s="1"/>
  <c r="L252" i="11"/>
  <c r="L252" i="16" s="1"/>
  <c r="L251" i="16" s="1"/>
  <c r="M252" i="11"/>
  <c r="M252" i="16" s="1"/>
  <c r="M251" i="16" s="1"/>
  <c r="N252" i="11"/>
  <c r="N252" i="16" s="1"/>
  <c r="N251" i="16" s="1"/>
  <c r="O252" i="11"/>
  <c r="O252" i="16" s="1"/>
  <c r="O251" i="16" s="1"/>
  <c r="P252" i="11"/>
  <c r="P252" i="16" s="1"/>
  <c r="P251" i="16" s="1"/>
  <c r="F253" i="11"/>
  <c r="F253" i="16" s="1"/>
  <c r="G253" i="11"/>
  <c r="G253" i="16" s="1"/>
  <c r="H253" i="11"/>
  <c r="H253" i="16" s="1"/>
  <c r="I253" i="11"/>
  <c r="I253" i="16" s="1"/>
  <c r="J253" i="11"/>
  <c r="J253" i="16" s="1"/>
  <c r="K253" i="11"/>
  <c r="K253" i="16" s="1"/>
  <c r="L253" i="11"/>
  <c r="L253" i="16" s="1"/>
  <c r="M253" i="11"/>
  <c r="M253" i="16" s="1"/>
  <c r="N253" i="11"/>
  <c r="N253" i="16" s="1"/>
  <c r="O253" i="11"/>
  <c r="O253" i="16" s="1"/>
  <c r="P253" i="11"/>
  <c r="P253" i="16" s="1"/>
  <c r="F254" i="11"/>
  <c r="F254" i="16" s="1"/>
  <c r="G254" i="11"/>
  <c r="G254" i="16" s="1"/>
  <c r="H254" i="11"/>
  <c r="H254" i="16" s="1"/>
  <c r="I254" i="11"/>
  <c r="I254" i="16" s="1"/>
  <c r="J254" i="11"/>
  <c r="J254" i="16" s="1"/>
  <c r="K254" i="11"/>
  <c r="K254" i="16" s="1"/>
  <c r="L254" i="11"/>
  <c r="L254" i="16" s="1"/>
  <c r="M254" i="11"/>
  <c r="M254" i="16" s="1"/>
  <c r="N254" i="11"/>
  <c r="N254" i="16" s="1"/>
  <c r="O254" i="11"/>
  <c r="O254" i="16" s="1"/>
  <c r="P254" i="11"/>
  <c r="P254" i="16" s="1"/>
  <c r="F255" i="11"/>
  <c r="F255" i="16" s="1"/>
  <c r="G255" i="11"/>
  <c r="G255" i="16" s="1"/>
  <c r="H255" i="11"/>
  <c r="H255" i="16" s="1"/>
  <c r="I255" i="11"/>
  <c r="I255" i="16" s="1"/>
  <c r="J255" i="11"/>
  <c r="J255" i="16" s="1"/>
  <c r="K255" i="11"/>
  <c r="K255" i="16" s="1"/>
  <c r="L255" i="11"/>
  <c r="L255" i="16" s="1"/>
  <c r="M255" i="11"/>
  <c r="M255" i="16" s="1"/>
  <c r="N255" i="11"/>
  <c r="N255" i="16" s="1"/>
  <c r="O255" i="11"/>
  <c r="O255" i="16" s="1"/>
  <c r="P255" i="11"/>
  <c r="P255" i="16" s="1"/>
  <c r="F256" i="11"/>
  <c r="F256" i="16" s="1"/>
  <c r="G256" i="11"/>
  <c r="G256" i="16" s="1"/>
  <c r="H256" i="11"/>
  <c r="H256" i="16" s="1"/>
  <c r="I256" i="11"/>
  <c r="I256" i="16" s="1"/>
  <c r="J256" i="11"/>
  <c r="J256" i="16" s="1"/>
  <c r="K256" i="11"/>
  <c r="K256" i="16" s="1"/>
  <c r="L256" i="11"/>
  <c r="L256" i="16" s="1"/>
  <c r="M256" i="11"/>
  <c r="M256" i="16" s="1"/>
  <c r="N256" i="11"/>
  <c r="N256" i="16" s="1"/>
  <c r="O256" i="11"/>
  <c r="O256" i="16" s="1"/>
  <c r="P256" i="11"/>
  <c r="P256" i="16" s="1"/>
  <c r="F257" i="11"/>
  <c r="F257" i="16" s="1"/>
  <c r="G257" i="11"/>
  <c r="G257" i="16" s="1"/>
  <c r="H257" i="11"/>
  <c r="H257" i="16" s="1"/>
  <c r="I257" i="11"/>
  <c r="I257" i="16" s="1"/>
  <c r="J257" i="11"/>
  <c r="J257" i="16" s="1"/>
  <c r="K257" i="11"/>
  <c r="K257" i="16" s="1"/>
  <c r="L257" i="11"/>
  <c r="L257" i="16" s="1"/>
  <c r="M257" i="11"/>
  <c r="M257" i="16" s="1"/>
  <c r="N257" i="11"/>
  <c r="N257" i="16" s="1"/>
  <c r="O257" i="11"/>
  <c r="O257" i="16" s="1"/>
  <c r="P257" i="11"/>
  <c r="P257" i="16" s="1"/>
  <c r="F258" i="11"/>
  <c r="F258" i="16" s="1"/>
  <c r="G258" i="11"/>
  <c r="G258" i="16" s="1"/>
  <c r="H258" i="11"/>
  <c r="H258" i="16" s="1"/>
  <c r="I258" i="11"/>
  <c r="I258" i="16" s="1"/>
  <c r="J258" i="11"/>
  <c r="J258" i="16" s="1"/>
  <c r="K258" i="11"/>
  <c r="K258" i="16" s="1"/>
  <c r="L258" i="11"/>
  <c r="L258" i="16" s="1"/>
  <c r="M258" i="11"/>
  <c r="M258" i="16" s="1"/>
  <c r="N258" i="11"/>
  <c r="N258" i="16" s="1"/>
  <c r="O258" i="11"/>
  <c r="O258" i="16" s="1"/>
  <c r="P258" i="11"/>
  <c r="P258" i="16" s="1"/>
  <c r="F259" i="11"/>
  <c r="F259" i="16" s="1"/>
  <c r="G259" i="11"/>
  <c r="G259" i="16" s="1"/>
  <c r="H259" i="11"/>
  <c r="H259" i="16" s="1"/>
  <c r="I259" i="11"/>
  <c r="I259" i="16" s="1"/>
  <c r="J259" i="11"/>
  <c r="J259" i="16" s="1"/>
  <c r="K259" i="11"/>
  <c r="K259" i="16" s="1"/>
  <c r="L259" i="11"/>
  <c r="L259" i="16" s="1"/>
  <c r="M259" i="11"/>
  <c r="M259" i="16" s="1"/>
  <c r="N259" i="11"/>
  <c r="N259" i="16" s="1"/>
  <c r="O259" i="11"/>
  <c r="O259" i="16" s="1"/>
  <c r="P259" i="11"/>
  <c r="P259" i="16" s="1"/>
  <c r="F260" i="11"/>
  <c r="F260" i="16" s="1"/>
  <c r="G260" i="11"/>
  <c r="G260" i="16" s="1"/>
  <c r="H260" i="11"/>
  <c r="H260" i="16" s="1"/>
  <c r="I260" i="11"/>
  <c r="I260" i="16" s="1"/>
  <c r="J260" i="11"/>
  <c r="J260" i="16" s="1"/>
  <c r="K260" i="11"/>
  <c r="K260" i="16" s="1"/>
  <c r="L260" i="11"/>
  <c r="L260" i="16" s="1"/>
  <c r="M260" i="11"/>
  <c r="M260" i="16" s="1"/>
  <c r="N260" i="11"/>
  <c r="N260" i="16" s="1"/>
  <c r="O260" i="11"/>
  <c r="O260" i="16" s="1"/>
  <c r="P260" i="11"/>
  <c r="P260" i="16" s="1"/>
  <c r="F261" i="11"/>
  <c r="F261" i="16" s="1"/>
  <c r="G261" i="11"/>
  <c r="G261" i="16" s="1"/>
  <c r="H261" i="11"/>
  <c r="H261" i="16" s="1"/>
  <c r="I261" i="11"/>
  <c r="I261" i="16" s="1"/>
  <c r="J261" i="11"/>
  <c r="J261" i="16" s="1"/>
  <c r="K261" i="11"/>
  <c r="K261" i="16" s="1"/>
  <c r="L261" i="11"/>
  <c r="L261" i="16" s="1"/>
  <c r="M261" i="11"/>
  <c r="M261" i="16" s="1"/>
  <c r="N261" i="11"/>
  <c r="N261" i="16" s="1"/>
  <c r="O261" i="11"/>
  <c r="O261" i="16" s="1"/>
  <c r="P261" i="11"/>
  <c r="P261" i="16" s="1"/>
  <c r="F262" i="11"/>
  <c r="F262" i="16" s="1"/>
  <c r="G262" i="11"/>
  <c r="G262" i="16" s="1"/>
  <c r="H262" i="11"/>
  <c r="H262" i="16" s="1"/>
  <c r="I262" i="11"/>
  <c r="I262" i="16" s="1"/>
  <c r="J262" i="11"/>
  <c r="J262" i="16" s="1"/>
  <c r="K262" i="11"/>
  <c r="K262" i="16" s="1"/>
  <c r="L262" i="11"/>
  <c r="L262" i="16" s="1"/>
  <c r="M262" i="11"/>
  <c r="M262" i="16" s="1"/>
  <c r="N262" i="11"/>
  <c r="N262" i="16" s="1"/>
  <c r="O262" i="11"/>
  <c r="O262" i="16" s="1"/>
  <c r="P262" i="11"/>
  <c r="P262" i="16" s="1"/>
  <c r="F263" i="11"/>
  <c r="F263" i="16" s="1"/>
  <c r="G263" i="11"/>
  <c r="G263" i="16" s="1"/>
  <c r="H263" i="11"/>
  <c r="H263" i="16" s="1"/>
  <c r="I263" i="11"/>
  <c r="I263" i="16" s="1"/>
  <c r="J263" i="11"/>
  <c r="J263" i="16" s="1"/>
  <c r="K263" i="11"/>
  <c r="K263" i="16" s="1"/>
  <c r="L263" i="11"/>
  <c r="L263" i="16" s="1"/>
  <c r="M263" i="11"/>
  <c r="M263" i="16" s="1"/>
  <c r="N263" i="11"/>
  <c r="N263" i="16" s="1"/>
  <c r="O263" i="11"/>
  <c r="O263" i="16" s="1"/>
  <c r="P263" i="11"/>
  <c r="P263" i="16" s="1"/>
  <c r="F264" i="11"/>
  <c r="G264" i="11"/>
  <c r="H264" i="11"/>
  <c r="I264" i="11"/>
  <c r="J264" i="11"/>
  <c r="K264" i="11"/>
  <c r="L264" i="11"/>
  <c r="M264" i="11"/>
  <c r="N264" i="11"/>
  <c r="O264" i="11"/>
  <c r="P264" i="11"/>
  <c r="F265" i="11"/>
  <c r="F265" i="16" s="1"/>
  <c r="F264" i="16" s="1"/>
  <c r="G265" i="11"/>
  <c r="G265" i="16" s="1"/>
  <c r="G264" i="16" s="1"/>
  <c r="H265" i="11"/>
  <c r="H265" i="16" s="1"/>
  <c r="H264" i="16" s="1"/>
  <c r="I265" i="11"/>
  <c r="I265" i="16" s="1"/>
  <c r="I264" i="16" s="1"/>
  <c r="J265" i="11"/>
  <c r="J265" i="16" s="1"/>
  <c r="J264" i="16" s="1"/>
  <c r="K265" i="11"/>
  <c r="K265" i="16" s="1"/>
  <c r="K264" i="16" s="1"/>
  <c r="L265" i="11"/>
  <c r="L265" i="16" s="1"/>
  <c r="L264" i="16" s="1"/>
  <c r="M265" i="11"/>
  <c r="M265" i="16" s="1"/>
  <c r="M264" i="16" s="1"/>
  <c r="N265" i="11"/>
  <c r="N265" i="16" s="1"/>
  <c r="N264" i="16" s="1"/>
  <c r="O265" i="11"/>
  <c r="O265" i="16" s="1"/>
  <c r="O264" i="16" s="1"/>
  <c r="P265" i="11"/>
  <c r="P265" i="16" s="1"/>
  <c r="P264" i="16" s="1"/>
  <c r="F266" i="11"/>
  <c r="F266" i="16" s="1"/>
  <c r="G266" i="11"/>
  <c r="G266" i="16" s="1"/>
  <c r="H266" i="11"/>
  <c r="H266" i="16" s="1"/>
  <c r="I266" i="11"/>
  <c r="I266" i="16" s="1"/>
  <c r="J266" i="11"/>
  <c r="J266" i="16" s="1"/>
  <c r="K266" i="11"/>
  <c r="K266" i="16" s="1"/>
  <c r="L266" i="11"/>
  <c r="L266" i="16" s="1"/>
  <c r="M266" i="11"/>
  <c r="M266" i="16" s="1"/>
  <c r="N266" i="11"/>
  <c r="N266" i="16" s="1"/>
  <c r="O266" i="11"/>
  <c r="O266" i="16" s="1"/>
  <c r="P266" i="11"/>
  <c r="P266" i="16" s="1"/>
  <c r="F267" i="11"/>
  <c r="F267" i="16" s="1"/>
  <c r="G267" i="11"/>
  <c r="G267" i="16" s="1"/>
  <c r="H267" i="11"/>
  <c r="H267" i="16" s="1"/>
  <c r="I267" i="11"/>
  <c r="I267" i="16" s="1"/>
  <c r="J267" i="11"/>
  <c r="J267" i="16" s="1"/>
  <c r="K267" i="11"/>
  <c r="K267" i="16" s="1"/>
  <c r="L267" i="11"/>
  <c r="L267" i="16" s="1"/>
  <c r="M267" i="11"/>
  <c r="M267" i="16" s="1"/>
  <c r="N267" i="11"/>
  <c r="N267" i="16" s="1"/>
  <c r="O267" i="11"/>
  <c r="O267" i="16" s="1"/>
  <c r="P267" i="11"/>
  <c r="P267" i="16" s="1"/>
  <c r="F268" i="11"/>
  <c r="F268" i="16" s="1"/>
  <c r="G268" i="11"/>
  <c r="G268" i="16" s="1"/>
  <c r="H268" i="11"/>
  <c r="H268" i="16" s="1"/>
  <c r="I268" i="11"/>
  <c r="I268" i="16" s="1"/>
  <c r="J268" i="11"/>
  <c r="J268" i="16" s="1"/>
  <c r="K268" i="11"/>
  <c r="K268" i="16" s="1"/>
  <c r="L268" i="11"/>
  <c r="L268" i="16" s="1"/>
  <c r="M268" i="11"/>
  <c r="M268" i="16" s="1"/>
  <c r="N268" i="11"/>
  <c r="N268" i="16" s="1"/>
  <c r="O268" i="11"/>
  <c r="O268" i="16" s="1"/>
  <c r="P268" i="11"/>
  <c r="P268" i="16" s="1"/>
  <c r="F269" i="11"/>
  <c r="F269" i="16" s="1"/>
  <c r="G269" i="11"/>
  <c r="G269" i="16" s="1"/>
  <c r="H269" i="11"/>
  <c r="H269" i="16" s="1"/>
  <c r="I269" i="11"/>
  <c r="I269" i="16" s="1"/>
  <c r="J269" i="11"/>
  <c r="J269" i="16" s="1"/>
  <c r="K269" i="11"/>
  <c r="K269" i="16" s="1"/>
  <c r="L269" i="11"/>
  <c r="L269" i="16" s="1"/>
  <c r="M269" i="11"/>
  <c r="M269" i="16" s="1"/>
  <c r="N269" i="11"/>
  <c r="N269" i="16" s="1"/>
  <c r="O269" i="11"/>
  <c r="O269" i="16" s="1"/>
  <c r="P269" i="11"/>
  <c r="P269" i="16" s="1"/>
  <c r="F270" i="11"/>
  <c r="F270" i="16" s="1"/>
  <c r="G270" i="11"/>
  <c r="G270" i="16" s="1"/>
  <c r="H270" i="11"/>
  <c r="H270" i="16" s="1"/>
  <c r="I270" i="11"/>
  <c r="I270" i="16" s="1"/>
  <c r="J270" i="11"/>
  <c r="J270" i="16" s="1"/>
  <c r="K270" i="11"/>
  <c r="K270" i="16" s="1"/>
  <c r="L270" i="11"/>
  <c r="L270" i="16" s="1"/>
  <c r="M270" i="11"/>
  <c r="M270" i="16" s="1"/>
  <c r="N270" i="11"/>
  <c r="N270" i="16" s="1"/>
  <c r="O270" i="11"/>
  <c r="O270" i="16" s="1"/>
  <c r="P270" i="11"/>
  <c r="P270" i="16" s="1"/>
  <c r="F271" i="11"/>
  <c r="F271" i="16" s="1"/>
  <c r="G271" i="11"/>
  <c r="G271" i="16" s="1"/>
  <c r="H271" i="11"/>
  <c r="H271" i="16" s="1"/>
  <c r="I271" i="11"/>
  <c r="I271" i="16" s="1"/>
  <c r="J271" i="11"/>
  <c r="J271" i="16" s="1"/>
  <c r="K271" i="11"/>
  <c r="K271" i="16" s="1"/>
  <c r="L271" i="11"/>
  <c r="L271" i="16" s="1"/>
  <c r="M271" i="11"/>
  <c r="M271" i="16" s="1"/>
  <c r="N271" i="11"/>
  <c r="N271" i="16" s="1"/>
  <c r="O271" i="11"/>
  <c r="O271" i="16" s="1"/>
  <c r="P271" i="11"/>
  <c r="P271" i="16" s="1"/>
  <c r="F272" i="11"/>
  <c r="F272" i="16" s="1"/>
  <c r="G272" i="11"/>
  <c r="G272" i="16" s="1"/>
  <c r="H272" i="11"/>
  <c r="H272" i="16" s="1"/>
  <c r="I272" i="11"/>
  <c r="I272" i="16" s="1"/>
  <c r="J272" i="11"/>
  <c r="J272" i="16" s="1"/>
  <c r="K272" i="11"/>
  <c r="K272" i="16" s="1"/>
  <c r="L272" i="11"/>
  <c r="L272" i="16" s="1"/>
  <c r="M272" i="11"/>
  <c r="M272" i="16" s="1"/>
  <c r="N272" i="11"/>
  <c r="N272" i="16" s="1"/>
  <c r="O272" i="11"/>
  <c r="O272" i="16" s="1"/>
  <c r="P272" i="11"/>
  <c r="P272" i="16" s="1"/>
  <c r="F273" i="11"/>
  <c r="F273" i="16" s="1"/>
  <c r="G273" i="11"/>
  <c r="G273" i="16" s="1"/>
  <c r="H273" i="11"/>
  <c r="H273" i="16" s="1"/>
  <c r="I273" i="11"/>
  <c r="I273" i="16" s="1"/>
  <c r="J273" i="11"/>
  <c r="J273" i="16" s="1"/>
  <c r="K273" i="11"/>
  <c r="K273" i="16" s="1"/>
  <c r="L273" i="11"/>
  <c r="L273" i="16" s="1"/>
  <c r="M273" i="11"/>
  <c r="M273" i="16" s="1"/>
  <c r="N273" i="11"/>
  <c r="N273" i="16" s="1"/>
  <c r="O273" i="11"/>
  <c r="O273" i="16" s="1"/>
  <c r="P273" i="11"/>
  <c r="P273" i="16" s="1"/>
  <c r="F274" i="11"/>
  <c r="F274" i="16" s="1"/>
  <c r="G274" i="11"/>
  <c r="G274" i="16" s="1"/>
  <c r="H274" i="11"/>
  <c r="H274" i="16" s="1"/>
  <c r="I274" i="11"/>
  <c r="I274" i="16" s="1"/>
  <c r="J274" i="11"/>
  <c r="J274" i="16" s="1"/>
  <c r="K274" i="11"/>
  <c r="K274" i="16" s="1"/>
  <c r="L274" i="11"/>
  <c r="L274" i="16" s="1"/>
  <c r="M274" i="11"/>
  <c r="M274" i="16" s="1"/>
  <c r="N274" i="11"/>
  <c r="N274" i="16" s="1"/>
  <c r="O274" i="11"/>
  <c r="O274" i="16" s="1"/>
  <c r="P274" i="11"/>
  <c r="P274" i="16" s="1"/>
  <c r="F275" i="11"/>
  <c r="F275" i="16" s="1"/>
  <c r="G275" i="11"/>
  <c r="G275" i="16" s="1"/>
  <c r="H275" i="11"/>
  <c r="H275" i="16" s="1"/>
  <c r="I275" i="11"/>
  <c r="I275" i="16" s="1"/>
  <c r="J275" i="11"/>
  <c r="J275" i="16" s="1"/>
  <c r="K275" i="11"/>
  <c r="K275" i="16" s="1"/>
  <c r="L275" i="11"/>
  <c r="L275" i="16" s="1"/>
  <c r="M275" i="11"/>
  <c r="M275" i="16" s="1"/>
  <c r="N275" i="11"/>
  <c r="N275" i="16" s="1"/>
  <c r="O275" i="11"/>
  <c r="O275" i="16" s="1"/>
  <c r="P275" i="11"/>
  <c r="P275" i="16" s="1"/>
  <c r="F276" i="11"/>
  <c r="F276" i="16" s="1"/>
  <c r="G276" i="11"/>
  <c r="G276" i="16" s="1"/>
  <c r="H276" i="11"/>
  <c r="H276" i="16" s="1"/>
  <c r="I276" i="11"/>
  <c r="I276" i="16" s="1"/>
  <c r="J276" i="11"/>
  <c r="J276" i="16" s="1"/>
  <c r="K276" i="11"/>
  <c r="K276" i="16" s="1"/>
  <c r="L276" i="11"/>
  <c r="L276" i="16" s="1"/>
  <c r="M276" i="11"/>
  <c r="M276" i="16" s="1"/>
  <c r="N276" i="11"/>
  <c r="N276" i="16" s="1"/>
  <c r="O276" i="11"/>
  <c r="O276" i="16" s="1"/>
  <c r="P276" i="11"/>
  <c r="P276" i="16" s="1"/>
  <c r="F277" i="11"/>
  <c r="F277" i="16" s="1"/>
  <c r="G277" i="11"/>
  <c r="G277" i="16" s="1"/>
  <c r="H277" i="11"/>
  <c r="H277" i="16" s="1"/>
  <c r="I277" i="11"/>
  <c r="I277" i="16" s="1"/>
  <c r="J277" i="11"/>
  <c r="J277" i="16" s="1"/>
  <c r="K277" i="11"/>
  <c r="K277" i="16" s="1"/>
  <c r="L277" i="11"/>
  <c r="L277" i="16" s="1"/>
  <c r="M277" i="11"/>
  <c r="M277" i="16" s="1"/>
  <c r="N277" i="11"/>
  <c r="N277" i="16" s="1"/>
  <c r="O277" i="11"/>
  <c r="O277" i="16" s="1"/>
  <c r="P277" i="11"/>
  <c r="P277" i="16" s="1"/>
  <c r="F278" i="11"/>
  <c r="F278" i="16" s="1"/>
  <c r="G278" i="11"/>
  <c r="G278" i="16" s="1"/>
  <c r="H278" i="11"/>
  <c r="H278" i="16" s="1"/>
  <c r="I278" i="11"/>
  <c r="I278" i="16" s="1"/>
  <c r="J278" i="11"/>
  <c r="J278" i="16" s="1"/>
  <c r="K278" i="11"/>
  <c r="K278" i="16" s="1"/>
  <c r="L278" i="11"/>
  <c r="L278" i="16" s="1"/>
  <c r="M278" i="11"/>
  <c r="M278" i="16" s="1"/>
  <c r="N278" i="11"/>
  <c r="N278" i="16" s="1"/>
  <c r="O278" i="11"/>
  <c r="O278" i="16" s="1"/>
  <c r="P278" i="11"/>
  <c r="P278" i="16" s="1"/>
  <c r="F279" i="11"/>
  <c r="F279" i="16" s="1"/>
  <c r="G279" i="11"/>
  <c r="G279" i="16" s="1"/>
  <c r="H279" i="11"/>
  <c r="H279" i="16" s="1"/>
  <c r="I279" i="11"/>
  <c r="I279" i="16" s="1"/>
  <c r="J279" i="11"/>
  <c r="J279" i="16" s="1"/>
  <c r="K279" i="11"/>
  <c r="K279" i="16" s="1"/>
  <c r="L279" i="11"/>
  <c r="L279" i="16" s="1"/>
  <c r="M279" i="11"/>
  <c r="M279" i="16" s="1"/>
  <c r="N279" i="11"/>
  <c r="N279" i="16" s="1"/>
  <c r="O279" i="11"/>
  <c r="O279" i="16" s="1"/>
  <c r="P279" i="11"/>
  <c r="P279" i="16" s="1"/>
  <c r="F280" i="11"/>
  <c r="F280" i="16" s="1"/>
  <c r="G280" i="11"/>
  <c r="G280" i="16" s="1"/>
  <c r="H280" i="11"/>
  <c r="H280" i="16" s="1"/>
  <c r="I280" i="11"/>
  <c r="I280" i="16" s="1"/>
  <c r="J280" i="11"/>
  <c r="J280" i="16" s="1"/>
  <c r="K280" i="11"/>
  <c r="K280" i="16" s="1"/>
  <c r="L280" i="11"/>
  <c r="L280" i="16" s="1"/>
  <c r="M280" i="11"/>
  <c r="M280" i="16" s="1"/>
  <c r="N280" i="11"/>
  <c r="N280" i="16" s="1"/>
  <c r="O280" i="11"/>
  <c r="O280" i="16" s="1"/>
  <c r="P280" i="11"/>
  <c r="P280" i="16" s="1"/>
  <c r="F281" i="11"/>
  <c r="F281" i="16" s="1"/>
  <c r="G281" i="11"/>
  <c r="G281" i="16" s="1"/>
  <c r="H281" i="11"/>
  <c r="H281" i="16" s="1"/>
  <c r="I281" i="11"/>
  <c r="I281" i="16" s="1"/>
  <c r="J281" i="11"/>
  <c r="J281" i="16" s="1"/>
  <c r="K281" i="11"/>
  <c r="K281" i="16" s="1"/>
  <c r="L281" i="11"/>
  <c r="L281" i="16" s="1"/>
  <c r="M281" i="11"/>
  <c r="M281" i="16" s="1"/>
  <c r="N281" i="11"/>
  <c r="N281" i="16" s="1"/>
  <c r="O281" i="11"/>
  <c r="O281" i="16" s="1"/>
  <c r="P281" i="11"/>
  <c r="P281" i="16" s="1"/>
  <c r="F282" i="11"/>
  <c r="F282" i="16" s="1"/>
  <c r="G282" i="11"/>
  <c r="G282" i="16" s="1"/>
  <c r="H282" i="11"/>
  <c r="H282" i="16" s="1"/>
  <c r="I282" i="11"/>
  <c r="I282" i="16" s="1"/>
  <c r="J282" i="11"/>
  <c r="J282" i="16" s="1"/>
  <c r="K282" i="11"/>
  <c r="K282" i="16" s="1"/>
  <c r="L282" i="11"/>
  <c r="L282" i="16" s="1"/>
  <c r="M282" i="11"/>
  <c r="M282" i="16" s="1"/>
  <c r="N282" i="11"/>
  <c r="N282" i="16" s="1"/>
  <c r="O282" i="11"/>
  <c r="O282" i="16" s="1"/>
  <c r="P282" i="11"/>
  <c r="P282" i="16" s="1"/>
  <c r="F283" i="11"/>
  <c r="F283" i="16" s="1"/>
  <c r="G283" i="11"/>
  <c r="G283" i="16" s="1"/>
  <c r="H283" i="11"/>
  <c r="H283" i="16" s="1"/>
  <c r="I283" i="11"/>
  <c r="I283" i="16" s="1"/>
  <c r="J283" i="11"/>
  <c r="J283" i="16" s="1"/>
  <c r="K283" i="11"/>
  <c r="K283" i="16" s="1"/>
  <c r="L283" i="11"/>
  <c r="L283" i="16" s="1"/>
  <c r="M283" i="11"/>
  <c r="M283" i="16" s="1"/>
  <c r="N283" i="11"/>
  <c r="N283" i="16" s="1"/>
  <c r="O283" i="11"/>
  <c r="O283" i="16" s="1"/>
  <c r="P283" i="11"/>
  <c r="P283" i="16" s="1"/>
  <c r="F284" i="11"/>
  <c r="F284" i="16" s="1"/>
  <c r="G284" i="11"/>
  <c r="G284" i="16" s="1"/>
  <c r="H284" i="11"/>
  <c r="H284" i="16" s="1"/>
  <c r="I284" i="11"/>
  <c r="I284" i="16" s="1"/>
  <c r="J284" i="11"/>
  <c r="J284" i="16" s="1"/>
  <c r="K284" i="11"/>
  <c r="K284" i="16" s="1"/>
  <c r="L284" i="11"/>
  <c r="L284" i="16" s="1"/>
  <c r="M284" i="11"/>
  <c r="M284" i="16" s="1"/>
  <c r="N284" i="11"/>
  <c r="N284" i="16" s="1"/>
  <c r="O284" i="11"/>
  <c r="O284" i="16" s="1"/>
  <c r="P284" i="11"/>
  <c r="P284" i="16" s="1"/>
  <c r="F285" i="11"/>
  <c r="F285" i="16" s="1"/>
  <c r="G285" i="11"/>
  <c r="G285" i="16" s="1"/>
  <c r="H285" i="11"/>
  <c r="H285" i="16" s="1"/>
  <c r="I285" i="11"/>
  <c r="I285" i="16" s="1"/>
  <c r="J285" i="11"/>
  <c r="J285" i="16" s="1"/>
  <c r="K285" i="11"/>
  <c r="K285" i="16" s="1"/>
  <c r="L285" i="11"/>
  <c r="L285" i="16" s="1"/>
  <c r="M285" i="11"/>
  <c r="M285" i="16" s="1"/>
  <c r="N285" i="11"/>
  <c r="N285" i="16" s="1"/>
  <c r="O285" i="11"/>
  <c r="O285" i="16" s="1"/>
  <c r="P285" i="11"/>
  <c r="P285" i="16" s="1"/>
  <c r="F286" i="11"/>
  <c r="F286" i="16" s="1"/>
  <c r="G286" i="11"/>
  <c r="G286" i="16" s="1"/>
  <c r="H286" i="11"/>
  <c r="H286" i="16" s="1"/>
  <c r="I286" i="11"/>
  <c r="I286" i="16" s="1"/>
  <c r="J286" i="11"/>
  <c r="J286" i="16" s="1"/>
  <c r="K286" i="11"/>
  <c r="K286" i="16" s="1"/>
  <c r="L286" i="11"/>
  <c r="L286" i="16" s="1"/>
  <c r="M286" i="11"/>
  <c r="M286" i="16" s="1"/>
  <c r="N286" i="11"/>
  <c r="N286" i="16" s="1"/>
  <c r="O286" i="11"/>
  <c r="O286" i="16" s="1"/>
  <c r="P286" i="11"/>
  <c r="P286" i="16" s="1"/>
  <c r="F287" i="11"/>
  <c r="G287" i="11"/>
  <c r="H287" i="11"/>
  <c r="I287" i="11"/>
  <c r="J287" i="11"/>
  <c r="K287" i="11"/>
  <c r="L287" i="11"/>
  <c r="M287" i="11"/>
  <c r="N287" i="11"/>
  <c r="O287" i="11"/>
  <c r="P287" i="11"/>
  <c r="F288" i="11"/>
  <c r="F288" i="16" s="1"/>
  <c r="F287" i="16" s="1"/>
  <c r="G288" i="11"/>
  <c r="G288" i="16" s="1"/>
  <c r="G287" i="16" s="1"/>
  <c r="H288" i="11"/>
  <c r="H288" i="16" s="1"/>
  <c r="H287" i="16" s="1"/>
  <c r="I288" i="11"/>
  <c r="I288" i="16" s="1"/>
  <c r="I287" i="16" s="1"/>
  <c r="J288" i="11"/>
  <c r="J288" i="16" s="1"/>
  <c r="J287" i="16" s="1"/>
  <c r="K288" i="11"/>
  <c r="K288" i="16" s="1"/>
  <c r="K287" i="16" s="1"/>
  <c r="L288" i="11"/>
  <c r="L288" i="16" s="1"/>
  <c r="L287" i="16" s="1"/>
  <c r="M288" i="11"/>
  <c r="M288" i="16" s="1"/>
  <c r="M287" i="16" s="1"/>
  <c r="N288" i="11"/>
  <c r="N288" i="16" s="1"/>
  <c r="N287" i="16" s="1"/>
  <c r="O288" i="11"/>
  <c r="O288" i="16" s="1"/>
  <c r="O287" i="16" s="1"/>
  <c r="P288" i="11"/>
  <c r="P288" i="16" s="1"/>
  <c r="P287" i="16" s="1"/>
  <c r="F289" i="11"/>
  <c r="F289" i="16" s="1"/>
  <c r="G289" i="11"/>
  <c r="G289" i="16" s="1"/>
  <c r="H289" i="11"/>
  <c r="H289" i="16" s="1"/>
  <c r="I289" i="11"/>
  <c r="I289" i="16" s="1"/>
  <c r="J289" i="11"/>
  <c r="J289" i="16" s="1"/>
  <c r="K289" i="11"/>
  <c r="K289" i="16" s="1"/>
  <c r="L289" i="11"/>
  <c r="L289" i="16" s="1"/>
  <c r="M289" i="11"/>
  <c r="M289" i="16" s="1"/>
  <c r="N289" i="11"/>
  <c r="N289" i="16" s="1"/>
  <c r="O289" i="11"/>
  <c r="O289" i="16" s="1"/>
  <c r="P289" i="11"/>
  <c r="P289" i="16" s="1"/>
  <c r="F290" i="11"/>
  <c r="F290" i="16" s="1"/>
  <c r="G290" i="11"/>
  <c r="G290" i="16" s="1"/>
  <c r="H290" i="11"/>
  <c r="H290" i="16" s="1"/>
  <c r="I290" i="11"/>
  <c r="I290" i="16" s="1"/>
  <c r="J290" i="11"/>
  <c r="J290" i="16" s="1"/>
  <c r="K290" i="11"/>
  <c r="K290" i="16" s="1"/>
  <c r="L290" i="11"/>
  <c r="L290" i="16" s="1"/>
  <c r="M290" i="11"/>
  <c r="M290" i="16" s="1"/>
  <c r="N290" i="11"/>
  <c r="N290" i="16" s="1"/>
  <c r="O290" i="11"/>
  <c r="O290" i="16" s="1"/>
  <c r="P290" i="11"/>
  <c r="P290" i="16" s="1"/>
  <c r="F291" i="11"/>
  <c r="F291" i="16" s="1"/>
  <c r="G291" i="11"/>
  <c r="G291" i="16" s="1"/>
  <c r="H291" i="11"/>
  <c r="H291" i="16" s="1"/>
  <c r="I291" i="11"/>
  <c r="I291" i="16" s="1"/>
  <c r="J291" i="11"/>
  <c r="J291" i="16" s="1"/>
  <c r="K291" i="11"/>
  <c r="K291" i="16" s="1"/>
  <c r="L291" i="11"/>
  <c r="L291" i="16" s="1"/>
  <c r="M291" i="11"/>
  <c r="M291" i="16" s="1"/>
  <c r="N291" i="11"/>
  <c r="N291" i="16" s="1"/>
  <c r="O291" i="11"/>
  <c r="O291" i="16" s="1"/>
  <c r="P291" i="11"/>
  <c r="P291" i="16" s="1"/>
  <c r="F292" i="11"/>
  <c r="F292" i="16" s="1"/>
  <c r="G292" i="11"/>
  <c r="G292" i="16" s="1"/>
  <c r="H292" i="11"/>
  <c r="H292" i="16" s="1"/>
  <c r="I292" i="11"/>
  <c r="I292" i="16" s="1"/>
  <c r="J292" i="11"/>
  <c r="J292" i="16" s="1"/>
  <c r="K292" i="11"/>
  <c r="K292" i="16" s="1"/>
  <c r="L292" i="11"/>
  <c r="L292" i="16" s="1"/>
  <c r="M292" i="11"/>
  <c r="M292" i="16" s="1"/>
  <c r="N292" i="11"/>
  <c r="N292" i="16" s="1"/>
  <c r="O292" i="11"/>
  <c r="O292" i="16" s="1"/>
  <c r="P292" i="11"/>
  <c r="P292" i="16" s="1"/>
  <c r="F293" i="11"/>
  <c r="F293" i="16" s="1"/>
  <c r="G293" i="11"/>
  <c r="G293" i="16" s="1"/>
  <c r="H293" i="11"/>
  <c r="H293" i="16" s="1"/>
  <c r="I293" i="11"/>
  <c r="I293" i="16" s="1"/>
  <c r="J293" i="11"/>
  <c r="J293" i="16" s="1"/>
  <c r="K293" i="11"/>
  <c r="K293" i="16" s="1"/>
  <c r="L293" i="11"/>
  <c r="L293" i="16" s="1"/>
  <c r="M293" i="11"/>
  <c r="M293" i="16" s="1"/>
  <c r="N293" i="11"/>
  <c r="N293" i="16" s="1"/>
  <c r="O293" i="11"/>
  <c r="O293" i="16" s="1"/>
  <c r="P293" i="11"/>
  <c r="P293" i="16" s="1"/>
  <c r="F294" i="11"/>
  <c r="F294" i="16" s="1"/>
  <c r="G294" i="11"/>
  <c r="G294" i="16" s="1"/>
  <c r="H294" i="11"/>
  <c r="H294" i="16" s="1"/>
  <c r="I294" i="11"/>
  <c r="I294" i="16" s="1"/>
  <c r="J294" i="11"/>
  <c r="J294" i="16" s="1"/>
  <c r="K294" i="11"/>
  <c r="K294" i="16" s="1"/>
  <c r="L294" i="11"/>
  <c r="L294" i="16" s="1"/>
  <c r="M294" i="11"/>
  <c r="M294" i="16" s="1"/>
  <c r="N294" i="11"/>
  <c r="N294" i="16" s="1"/>
  <c r="O294" i="11"/>
  <c r="O294" i="16" s="1"/>
  <c r="P294" i="11"/>
  <c r="P294" i="16" s="1"/>
  <c r="F295" i="11"/>
  <c r="F295" i="16" s="1"/>
  <c r="G295" i="11"/>
  <c r="G295" i="16" s="1"/>
  <c r="H295" i="11"/>
  <c r="H295" i="16" s="1"/>
  <c r="I295" i="11"/>
  <c r="I295" i="16" s="1"/>
  <c r="J295" i="11"/>
  <c r="J295" i="16" s="1"/>
  <c r="K295" i="11"/>
  <c r="K295" i="16" s="1"/>
  <c r="L295" i="11"/>
  <c r="L295" i="16" s="1"/>
  <c r="M295" i="11"/>
  <c r="M295" i="16" s="1"/>
  <c r="N295" i="11"/>
  <c r="N295" i="16" s="1"/>
  <c r="O295" i="11"/>
  <c r="O295" i="16" s="1"/>
  <c r="P295" i="11"/>
  <c r="P295" i="16" s="1"/>
  <c r="F296" i="11"/>
  <c r="F296" i="16" s="1"/>
  <c r="G296" i="11"/>
  <c r="G296" i="16" s="1"/>
  <c r="H296" i="11"/>
  <c r="H296" i="16" s="1"/>
  <c r="I296" i="11"/>
  <c r="I296" i="16" s="1"/>
  <c r="J296" i="11"/>
  <c r="J296" i="16" s="1"/>
  <c r="K296" i="11"/>
  <c r="K296" i="16" s="1"/>
  <c r="L296" i="11"/>
  <c r="L296" i="16" s="1"/>
  <c r="M296" i="11"/>
  <c r="M296" i="16" s="1"/>
  <c r="N296" i="11"/>
  <c r="N296" i="16" s="1"/>
  <c r="O296" i="11"/>
  <c r="O296" i="16" s="1"/>
  <c r="P296" i="11"/>
  <c r="P296" i="16" s="1"/>
  <c r="F297" i="11"/>
  <c r="F297" i="16" s="1"/>
  <c r="G297" i="11"/>
  <c r="G297" i="16" s="1"/>
  <c r="H297" i="11"/>
  <c r="H297" i="16" s="1"/>
  <c r="I297" i="11"/>
  <c r="I297" i="16" s="1"/>
  <c r="J297" i="11"/>
  <c r="J297" i="16" s="1"/>
  <c r="K297" i="11"/>
  <c r="K297" i="16" s="1"/>
  <c r="L297" i="11"/>
  <c r="L297" i="16" s="1"/>
  <c r="M297" i="11"/>
  <c r="M297" i="16" s="1"/>
  <c r="N297" i="11"/>
  <c r="N297" i="16" s="1"/>
  <c r="O297" i="11"/>
  <c r="O297" i="16" s="1"/>
  <c r="P297" i="11"/>
  <c r="P297" i="16" s="1"/>
  <c r="F298" i="11"/>
  <c r="F298" i="16" s="1"/>
  <c r="G298" i="11"/>
  <c r="G298" i="16" s="1"/>
  <c r="H298" i="11"/>
  <c r="H298" i="16" s="1"/>
  <c r="I298" i="11"/>
  <c r="I298" i="16" s="1"/>
  <c r="J298" i="11"/>
  <c r="J298" i="16" s="1"/>
  <c r="K298" i="11"/>
  <c r="K298" i="16" s="1"/>
  <c r="L298" i="11"/>
  <c r="L298" i="16" s="1"/>
  <c r="M298" i="11"/>
  <c r="M298" i="16" s="1"/>
  <c r="N298" i="11"/>
  <c r="N298" i="16" s="1"/>
  <c r="O298" i="11"/>
  <c r="O298" i="16" s="1"/>
  <c r="P298" i="11"/>
  <c r="P298" i="16" s="1"/>
  <c r="F299" i="11"/>
  <c r="F299" i="16" s="1"/>
  <c r="G299" i="11"/>
  <c r="G299" i="16" s="1"/>
  <c r="H299" i="11"/>
  <c r="H299" i="16" s="1"/>
  <c r="I299" i="11"/>
  <c r="I299" i="16" s="1"/>
  <c r="J299" i="11"/>
  <c r="J299" i="16" s="1"/>
  <c r="K299" i="11"/>
  <c r="K299" i="16" s="1"/>
  <c r="L299" i="11"/>
  <c r="L299" i="16" s="1"/>
  <c r="M299" i="11"/>
  <c r="M299" i="16" s="1"/>
  <c r="N299" i="11"/>
  <c r="N299" i="16" s="1"/>
  <c r="O299" i="11"/>
  <c r="O299" i="16" s="1"/>
  <c r="P299" i="11"/>
  <c r="P299" i="16" s="1"/>
  <c r="F300" i="11"/>
  <c r="F300" i="16" s="1"/>
  <c r="G300" i="11"/>
  <c r="G300" i="16" s="1"/>
  <c r="H300" i="11"/>
  <c r="H300" i="16" s="1"/>
  <c r="I300" i="11"/>
  <c r="I300" i="16" s="1"/>
  <c r="J300" i="11"/>
  <c r="J300" i="16" s="1"/>
  <c r="K300" i="11"/>
  <c r="K300" i="16" s="1"/>
  <c r="L300" i="11"/>
  <c r="L300" i="16" s="1"/>
  <c r="M300" i="11"/>
  <c r="M300" i="16" s="1"/>
  <c r="N300" i="11"/>
  <c r="N300" i="16" s="1"/>
  <c r="O300" i="11"/>
  <c r="O300" i="16" s="1"/>
  <c r="P300" i="11"/>
  <c r="P300" i="16" s="1"/>
  <c r="F301" i="11"/>
  <c r="F301" i="16" s="1"/>
  <c r="G301" i="11"/>
  <c r="G301" i="16" s="1"/>
  <c r="H301" i="11"/>
  <c r="H301" i="16" s="1"/>
  <c r="I301" i="11"/>
  <c r="I301" i="16" s="1"/>
  <c r="J301" i="11"/>
  <c r="J301" i="16" s="1"/>
  <c r="K301" i="11"/>
  <c r="K301" i="16" s="1"/>
  <c r="L301" i="11"/>
  <c r="L301" i="16" s="1"/>
  <c r="M301" i="11"/>
  <c r="M301" i="16" s="1"/>
  <c r="N301" i="11"/>
  <c r="N301" i="16" s="1"/>
  <c r="O301" i="11"/>
  <c r="O301" i="16" s="1"/>
  <c r="P301" i="11"/>
  <c r="P301" i="16" s="1"/>
  <c r="F302" i="11"/>
  <c r="F302" i="16" s="1"/>
  <c r="G302" i="11"/>
  <c r="G302" i="16" s="1"/>
  <c r="H302" i="11"/>
  <c r="H302" i="16" s="1"/>
  <c r="I302" i="11"/>
  <c r="I302" i="16" s="1"/>
  <c r="J302" i="11"/>
  <c r="J302" i="16" s="1"/>
  <c r="K302" i="11"/>
  <c r="K302" i="16" s="1"/>
  <c r="L302" i="11"/>
  <c r="L302" i="16" s="1"/>
  <c r="M302" i="11"/>
  <c r="M302" i="16" s="1"/>
  <c r="N302" i="11"/>
  <c r="N302" i="16" s="1"/>
  <c r="O302" i="11"/>
  <c r="O302" i="16" s="1"/>
  <c r="P302" i="11"/>
  <c r="P302" i="16" s="1"/>
  <c r="F303" i="11"/>
  <c r="F303" i="16" s="1"/>
  <c r="G303" i="11"/>
  <c r="G303" i="16" s="1"/>
  <c r="H303" i="11"/>
  <c r="H303" i="16" s="1"/>
  <c r="I303" i="11"/>
  <c r="I303" i="16" s="1"/>
  <c r="J303" i="11"/>
  <c r="J303" i="16" s="1"/>
  <c r="K303" i="11"/>
  <c r="K303" i="16" s="1"/>
  <c r="L303" i="11"/>
  <c r="L303" i="16" s="1"/>
  <c r="M303" i="11"/>
  <c r="M303" i="16" s="1"/>
  <c r="N303" i="11"/>
  <c r="N303" i="16" s="1"/>
  <c r="O303" i="11"/>
  <c r="O303" i="16" s="1"/>
  <c r="P303" i="11"/>
  <c r="P303" i="16" s="1"/>
  <c r="F304" i="11"/>
  <c r="F304" i="16" s="1"/>
  <c r="G304" i="11"/>
  <c r="G304" i="16" s="1"/>
  <c r="H304" i="11"/>
  <c r="H304" i="16" s="1"/>
  <c r="I304" i="11"/>
  <c r="I304" i="16" s="1"/>
  <c r="J304" i="11"/>
  <c r="J304" i="16" s="1"/>
  <c r="K304" i="11"/>
  <c r="K304" i="16" s="1"/>
  <c r="L304" i="11"/>
  <c r="L304" i="16" s="1"/>
  <c r="M304" i="11"/>
  <c r="M304" i="16" s="1"/>
  <c r="N304" i="11"/>
  <c r="N304" i="16" s="1"/>
  <c r="O304" i="11"/>
  <c r="O304" i="16" s="1"/>
  <c r="P304" i="11"/>
  <c r="P304" i="16" s="1"/>
  <c r="F305" i="11"/>
  <c r="F305" i="16" s="1"/>
  <c r="G305" i="11"/>
  <c r="G305" i="16" s="1"/>
  <c r="H305" i="11"/>
  <c r="H305" i="16" s="1"/>
  <c r="I305" i="11"/>
  <c r="I305" i="16" s="1"/>
  <c r="J305" i="11"/>
  <c r="J305" i="16" s="1"/>
  <c r="K305" i="11"/>
  <c r="K305" i="16" s="1"/>
  <c r="L305" i="11"/>
  <c r="L305" i="16" s="1"/>
  <c r="M305" i="11"/>
  <c r="M305" i="16" s="1"/>
  <c r="N305" i="11"/>
  <c r="N305" i="16" s="1"/>
  <c r="O305" i="11"/>
  <c r="O305" i="16" s="1"/>
  <c r="P305" i="11"/>
  <c r="P305" i="16" s="1"/>
  <c r="F306" i="11"/>
  <c r="F306" i="16" s="1"/>
  <c r="G306" i="11"/>
  <c r="G306" i="16" s="1"/>
  <c r="H306" i="11"/>
  <c r="H306" i="16" s="1"/>
  <c r="I306" i="11"/>
  <c r="I306" i="16" s="1"/>
  <c r="J306" i="11"/>
  <c r="J306" i="16" s="1"/>
  <c r="K306" i="11"/>
  <c r="K306" i="16" s="1"/>
  <c r="L306" i="11"/>
  <c r="L306" i="16" s="1"/>
  <c r="M306" i="11"/>
  <c r="M306" i="16" s="1"/>
  <c r="N306" i="11"/>
  <c r="N306" i="16" s="1"/>
  <c r="O306" i="11"/>
  <c r="O306" i="16" s="1"/>
  <c r="P306" i="11"/>
  <c r="P306" i="16" s="1"/>
  <c r="F307" i="11"/>
  <c r="F307" i="16" s="1"/>
  <c r="G307" i="11"/>
  <c r="G307" i="16" s="1"/>
  <c r="H307" i="11"/>
  <c r="H307" i="16" s="1"/>
  <c r="I307" i="11"/>
  <c r="I307" i="16" s="1"/>
  <c r="J307" i="11"/>
  <c r="J307" i="16" s="1"/>
  <c r="K307" i="11"/>
  <c r="K307" i="16" s="1"/>
  <c r="L307" i="11"/>
  <c r="L307" i="16" s="1"/>
  <c r="M307" i="11"/>
  <c r="M307" i="16" s="1"/>
  <c r="N307" i="11"/>
  <c r="N307" i="16" s="1"/>
  <c r="O307" i="11"/>
  <c r="O307" i="16" s="1"/>
  <c r="P307" i="11"/>
  <c r="P307" i="16" s="1"/>
  <c r="F308" i="11"/>
  <c r="F308" i="16" s="1"/>
  <c r="G308" i="11"/>
  <c r="G308" i="16" s="1"/>
  <c r="H308" i="11"/>
  <c r="H308" i="16" s="1"/>
  <c r="I308" i="11"/>
  <c r="I308" i="16" s="1"/>
  <c r="J308" i="11"/>
  <c r="J308" i="16" s="1"/>
  <c r="K308" i="11"/>
  <c r="K308" i="16" s="1"/>
  <c r="L308" i="11"/>
  <c r="L308" i="16" s="1"/>
  <c r="M308" i="11"/>
  <c r="M308" i="16" s="1"/>
  <c r="N308" i="11"/>
  <c r="N308" i="16" s="1"/>
  <c r="O308" i="11"/>
  <c r="O308" i="16" s="1"/>
  <c r="P308" i="11"/>
  <c r="P308" i="16" s="1"/>
  <c r="F309" i="11"/>
  <c r="F309" i="16" s="1"/>
  <c r="G309" i="11"/>
  <c r="G309" i="16" s="1"/>
  <c r="H309" i="11"/>
  <c r="H309" i="16" s="1"/>
  <c r="I309" i="11"/>
  <c r="I309" i="16" s="1"/>
  <c r="J309" i="11"/>
  <c r="J309" i="16" s="1"/>
  <c r="K309" i="11"/>
  <c r="K309" i="16" s="1"/>
  <c r="L309" i="11"/>
  <c r="L309" i="16" s="1"/>
  <c r="M309" i="11"/>
  <c r="M309" i="16" s="1"/>
  <c r="N309" i="11"/>
  <c r="N309" i="16" s="1"/>
  <c r="O309" i="11"/>
  <c r="O309" i="16" s="1"/>
  <c r="P309" i="11"/>
  <c r="P309" i="16" s="1"/>
  <c r="F310" i="11"/>
  <c r="F310" i="16" s="1"/>
  <c r="G310" i="11"/>
  <c r="G310" i="16" s="1"/>
  <c r="H310" i="11"/>
  <c r="H310" i="16" s="1"/>
  <c r="I310" i="11"/>
  <c r="I310" i="16" s="1"/>
  <c r="J310" i="11"/>
  <c r="J310" i="16" s="1"/>
  <c r="K310" i="11"/>
  <c r="K310" i="16" s="1"/>
  <c r="L310" i="11"/>
  <c r="L310" i="16" s="1"/>
  <c r="M310" i="11"/>
  <c r="M310" i="16" s="1"/>
  <c r="N310" i="11"/>
  <c r="N310" i="16" s="1"/>
  <c r="O310" i="11"/>
  <c r="O310" i="16" s="1"/>
  <c r="P310" i="11"/>
  <c r="P310" i="16" s="1"/>
  <c r="F311" i="11"/>
  <c r="F311" i="16" s="1"/>
  <c r="G311" i="11"/>
  <c r="G311" i="16" s="1"/>
  <c r="H311" i="11"/>
  <c r="H311" i="16" s="1"/>
  <c r="I311" i="11"/>
  <c r="I311" i="16" s="1"/>
  <c r="J311" i="11"/>
  <c r="J311" i="16" s="1"/>
  <c r="K311" i="11"/>
  <c r="K311" i="16" s="1"/>
  <c r="L311" i="11"/>
  <c r="L311" i="16" s="1"/>
  <c r="M311" i="11"/>
  <c r="M311" i="16" s="1"/>
  <c r="N311" i="11"/>
  <c r="N311" i="16" s="1"/>
  <c r="O311" i="11"/>
  <c r="O311" i="16" s="1"/>
  <c r="P311" i="11"/>
  <c r="P311" i="16" s="1"/>
  <c r="F312" i="11"/>
  <c r="F312" i="16" s="1"/>
  <c r="G312" i="11"/>
  <c r="G312" i="16" s="1"/>
  <c r="H312" i="11"/>
  <c r="H312" i="16" s="1"/>
  <c r="I312" i="11"/>
  <c r="I312" i="16" s="1"/>
  <c r="J312" i="11"/>
  <c r="J312" i="16" s="1"/>
  <c r="K312" i="11"/>
  <c r="K312" i="16" s="1"/>
  <c r="L312" i="11"/>
  <c r="L312" i="16" s="1"/>
  <c r="M312" i="11"/>
  <c r="M312" i="16" s="1"/>
  <c r="N312" i="11"/>
  <c r="N312" i="16" s="1"/>
  <c r="O312" i="11"/>
  <c r="O312" i="16" s="1"/>
  <c r="P312" i="11"/>
  <c r="P312" i="16" s="1"/>
  <c r="F313" i="11"/>
  <c r="F313" i="16" s="1"/>
  <c r="G313" i="11"/>
  <c r="G313" i="16" s="1"/>
  <c r="H313" i="11"/>
  <c r="H313" i="16" s="1"/>
  <c r="I313" i="11"/>
  <c r="I313" i="16" s="1"/>
  <c r="J313" i="11"/>
  <c r="J313" i="16" s="1"/>
  <c r="K313" i="11"/>
  <c r="K313" i="16" s="1"/>
  <c r="L313" i="11"/>
  <c r="L313" i="16" s="1"/>
  <c r="M313" i="11"/>
  <c r="M313" i="16" s="1"/>
  <c r="N313" i="11"/>
  <c r="N313" i="16" s="1"/>
  <c r="O313" i="11"/>
  <c r="O313" i="16" s="1"/>
  <c r="P313" i="11"/>
  <c r="P313" i="16" s="1"/>
  <c r="F314" i="11"/>
  <c r="F314" i="16" s="1"/>
  <c r="G314" i="11"/>
  <c r="G314" i="16" s="1"/>
  <c r="H314" i="11"/>
  <c r="H314" i="16" s="1"/>
  <c r="I314" i="11"/>
  <c r="I314" i="16" s="1"/>
  <c r="J314" i="11"/>
  <c r="J314" i="16" s="1"/>
  <c r="K314" i="11"/>
  <c r="K314" i="16" s="1"/>
  <c r="L314" i="11"/>
  <c r="L314" i="16" s="1"/>
  <c r="M314" i="11"/>
  <c r="M314" i="16" s="1"/>
  <c r="N314" i="11"/>
  <c r="N314" i="16" s="1"/>
  <c r="O314" i="11"/>
  <c r="O314" i="16" s="1"/>
  <c r="P314" i="11"/>
  <c r="P314" i="16" s="1"/>
  <c r="F315" i="11"/>
  <c r="F315" i="16" s="1"/>
  <c r="G315" i="11"/>
  <c r="G315" i="16" s="1"/>
  <c r="H315" i="11"/>
  <c r="H315" i="16" s="1"/>
  <c r="I315" i="11"/>
  <c r="I315" i="16" s="1"/>
  <c r="J315" i="11"/>
  <c r="J315" i="16" s="1"/>
  <c r="K315" i="11"/>
  <c r="K315" i="16" s="1"/>
  <c r="L315" i="11"/>
  <c r="L315" i="16" s="1"/>
  <c r="M315" i="11"/>
  <c r="M315" i="16" s="1"/>
  <c r="N315" i="11"/>
  <c r="N315" i="16" s="1"/>
  <c r="O315" i="11"/>
  <c r="O315" i="16" s="1"/>
  <c r="P315" i="11"/>
  <c r="P315" i="16" s="1"/>
  <c r="F316" i="11"/>
  <c r="F316" i="16" s="1"/>
  <c r="G316" i="11"/>
  <c r="G316" i="16" s="1"/>
  <c r="H316" i="11"/>
  <c r="H316" i="16" s="1"/>
  <c r="I316" i="11"/>
  <c r="I316" i="16" s="1"/>
  <c r="J316" i="11"/>
  <c r="J316" i="16" s="1"/>
  <c r="K316" i="11"/>
  <c r="K316" i="16" s="1"/>
  <c r="L316" i="11"/>
  <c r="L316" i="16" s="1"/>
  <c r="M316" i="11"/>
  <c r="M316" i="16" s="1"/>
  <c r="N316" i="11"/>
  <c r="N316" i="16" s="1"/>
  <c r="O316" i="11"/>
  <c r="O316" i="16" s="1"/>
  <c r="P316" i="11"/>
  <c r="P316" i="16" s="1"/>
  <c r="F317" i="11"/>
  <c r="G317" i="11"/>
  <c r="H317" i="11"/>
  <c r="I317" i="11"/>
  <c r="J317" i="11"/>
  <c r="K317" i="11"/>
  <c r="L317" i="11"/>
  <c r="M317" i="11"/>
  <c r="N317" i="11"/>
  <c r="O317" i="11"/>
  <c r="P317" i="11"/>
  <c r="F318" i="11"/>
  <c r="F318" i="16" s="1"/>
  <c r="F317" i="16" s="1"/>
  <c r="G318" i="11"/>
  <c r="G318" i="16" s="1"/>
  <c r="G317" i="16" s="1"/>
  <c r="H318" i="11"/>
  <c r="H318" i="16" s="1"/>
  <c r="H317" i="16" s="1"/>
  <c r="I318" i="11"/>
  <c r="I318" i="16" s="1"/>
  <c r="I317" i="16" s="1"/>
  <c r="J318" i="11"/>
  <c r="J318" i="16" s="1"/>
  <c r="J317" i="16" s="1"/>
  <c r="K318" i="11"/>
  <c r="K318" i="16" s="1"/>
  <c r="K317" i="16" s="1"/>
  <c r="L318" i="11"/>
  <c r="L318" i="16" s="1"/>
  <c r="L317" i="16" s="1"/>
  <c r="M318" i="11"/>
  <c r="M318" i="16" s="1"/>
  <c r="M317" i="16" s="1"/>
  <c r="N318" i="11"/>
  <c r="N318" i="16" s="1"/>
  <c r="N317" i="16" s="1"/>
  <c r="O318" i="11"/>
  <c r="O318" i="16" s="1"/>
  <c r="O317" i="16" s="1"/>
  <c r="P318" i="11"/>
  <c r="P318" i="16" s="1"/>
  <c r="P317" i="16" s="1"/>
  <c r="F319" i="11"/>
  <c r="F319" i="16" s="1"/>
  <c r="G319" i="11"/>
  <c r="G319" i="16" s="1"/>
  <c r="H319" i="11"/>
  <c r="H319" i="16" s="1"/>
  <c r="I319" i="11"/>
  <c r="I319" i="16" s="1"/>
  <c r="J319" i="11"/>
  <c r="J319" i="16" s="1"/>
  <c r="K319" i="11"/>
  <c r="K319" i="16" s="1"/>
  <c r="L319" i="11"/>
  <c r="L319" i="16" s="1"/>
  <c r="M319" i="11"/>
  <c r="M319" i="16" s="1"/>
  <c r="N319" i="11"/>
  <c r="N319" i="16" s="1"/>
  <c r="O319" i="11"/>
  <c r="O319" i="16" s="1"/>
  <c r="P319" i="11"/>
  <c r="P319" i="16" s="1"/>
  <c r="F320" i="11"/>
  <c r="F320" i="16" s="1"/>
  <c r="G320" i="11"/>
  <c r="G320" i="16" s="1"/>
  <c r="H320" i="11"/>
  <c r="H320" i="16" s="1"/>
  <c r="I320" i="11"/>
  <c r="I320" i="16" s="1"/>
  <c r="J320" i="11"/>
  <c r="J320" i="16" s="1"/>
  <c r="K320" i="11"/>
  <c r="K320" i="16" s="1"/>
  <c r="L320" i="11"/>
  <c r="L320" i="16" s="1"/>
  <c r="M320" i="11"/>
  <c r="M320" i="16" s="1"/>
  <c r="N320" i="11"/>
  <c r="N320" i="16" s="1"/>
  <c r="O320" i="11"/>
  <c r="O320" i="16" s="1"/>
  <c r="P320" i="11"/>
  <c r="P320" i="16" s="1"/>
  <c r="F321" i="11"/>
  <c r="F321" i="16" s="1"/>
  <c r="G321" i="11"/>
  <c r="G321" i="16" s="1"/>
  <c r="H321" i="11"/>
  <c r="H321" i="16" s="1"/>
  <c r="I321" i="11"/>
  <c r="I321" i="16" s="1"/>
  <c r="J321" i="11"/>
  <c r="J321" i="16" s="1"/>
  <c r="K321" i="11"/>
  <c r="K321" i="16" s="1"/>
  <c r="L321" i="11"/>
  <c r="L321" i="16" s="1"/>
  <c r="M321" i="11"/>
  <c r="M321" i="16" s="1"/>
  <c r="N321" i="11"/>
  <c r="N321" i="16" s="1"/>
  <c r="O321" i="11"/>
  <c r="O321" i="16" s="1"/>
  <c r="P321" i="11"/>
  <c r="P321" i="16" s="1"/>
  <c r="F322" i="11"/>
  <c r="F322" i="16" s="1"/>
  <c r="G322" i="11"/>
  <c r="G322" i="16" s="1"/>
  <c r="H322" i="11"/>
  <c r="H322" i="16" s="1"/>
  <c r="I322" i="11"/>
  <c r="I322" i="16" s="1"/>
  <c r="J322" i="11"/>
  <c r="J322" i="16" s="1"/>
  <c r="K322" i="11"/>
  <c r="K322" i="16" s="1"/>
  <c r="L322" i="11"/>
  <c r="L322" i="16" s="1"/>
  <c r="M322" i="11"/>
  <c r="M322" i="16" s="1"/>
  <c r="N322" i="11"/>
  <c r="N322" i="16" s="1"/>
  <c r="O322" i="11"/>
  <c r="O322" i="16" s="1"/>
  <c r="P322" i="11"/>
  <c r="P322" i="16" s="1"/>
  <c r="F323" i="11"/>
  <c r="F323" i="16" s="1"/>
  <c r="G323" i="11"/>
  <c r="G323" i="16" s="1"/>
  <c r="H323" i="11"/>
  <c r="H323" i="16" s="1"/>
  <c r="I323" i="11"/>
  <c r="I323" i="16" s="1"/>
  <c r="J323" i="11"/>
  <c r="J323" i="16" s="1"/>
  <c r="K323" i="11"/>
  <c r="K323" i="16" s="1"/>
  <c r="L323" i="11"/>
  <c r="L323" i="16" s="1"/>
  <c r="M323" i="11"/>
  <c r="M323" i="16" s="1"/>
  <c r="N323" i="11"/>
  <c r="N323" i="16" s="1"/>
  <c r="O323" i="11"/>
  <c r="O323" i="16" s="1"/>
  <c r="P323" i="11"/>
  <c r="P323" i="16" s="1"/>
  <c r="F324" i="11"/>
  <c r="F324" i="16" s="1"/>
  <c r="G324" i="11"/>
  <c r="G324" i="16" s="1"/>
  <c r="H324" i="11"/>
  <c r="H324" i="16" s="1"/>
  <c r="I324" i="11"/>
  <c r="I324" i="16" s="1"/>
  <c r="J324" i="11"/>
  <c r="J324" i="16" s="1"/>
  <c r="K324" i="11"/>
  <c r="K324" i="16" s="1"/>
  <c r="L324" i="11"/>
  <c r="L324" i="16" s="1"/>
  <c r="M324" i="11"/>
  <c r="M324" i="16" s="1"/>
  <c r="N324" i="11"/>
  <c r="N324" i="16" s="1"/>
  <c r="O324" i="11"/>
  <c r="O324" i="16" s="1"/>
  <c r="P324" i="11"/>
  <c r="P324" i="16" s="1"/>
  <c r="F325" i="11"/>
  <c r="F325" i="16" s="1"/>
  <c r="G325" i="11"/>
  <c r="G325" i="16" s="1"/>
  <c r="H325" i="11"/>
  <c r="H325" i="16" s="1"/>
  <c r="I325" i="11"/>
  <c r="I325" i="16" s="1"/>
  <c r="J325" i="11"/>
  <c r="J325" i="16" s="1"/>
  <c r="K325" i="11"/>
  <c r="K325" i="16" s="1"/>
  <c r="L325" i="11"/>
  <c r="L325" i="16" s="1"/>
  <c r="M325" i="11"/>
  <c r="M325" i="16" s="1"/>
  <c r="N325" i="11"/>
  <c r="N325" i="16" s="1"/>
  <c r="O325" i="11"/>
  <c r="O325" i="16" s="1"/>
  <c r="P325" i="11"/>
  <c r="P325" i="16" s="1"/>
  <c r="F326" i="11"/>
  <c r="F326" i="16" s="1"/>
  <c r="G326" i="11"/>
  <c r="G326" i="16" s="1"/>
  <c r="H326" i="11"/>
  <c r="H326" i="16" s="1"/>
  <c r="I326" i="11"/>
  <c r="I326" i="16" s="1"/>
  <c r="J326" i="11"/>
  <c r="J326" i="16" s="1"/>
  <c r="K326" i="11"/>
  <c r="K326" i="16" s="1"/>
  <c r="L326" i="11"/>
  <c r="L326" i="16" s="1"/>
  <c r="M326" i="11"/>
  <c r="M326" i="16" s="1"/>
  <c r="N326" i="11"/>
  <c r="N326" i="16" s="1"/>
  <c r="O326" i="11"/>
  <c r="O326" i="16" s="1"/>
  <c r="P326" i="11"/>
  <c r="P326" i="16" s="1"/>
  <c r="F327" i="11"/>
  <c r="F327" i="16" s="1"/>
  <c r="G327" i="11"/>
  <c r="G327" i="16" s="1"/>
  <c r="H327" i="11"/>
  <c r="H327" i="16" s="1"/>
  <c r="I327" i="11"/>
  <c r="I327" i="16" s="1"/>
  <c r="J327" i="11"/>
  <c r="J327" i="16" s="1"/>
  <c r="K327" i="11"/>
  <c r="K327" i="16" s="1"/>
  <c r="L327" i="11"/>
  <c r="L327" i="16" s="1"/>
  <c r="M327" i="11"/>
  <c r="M327" i="16" s="1"/>
  <c r="N327" i="11"/>
  <c r="N327" i="16" s="1"/>
  <c r="O327" i="11"/>
  <c r="O327" i="16" s="1"/>
  <c r="P327" i="11"/>
  <c r="P327" i="16" s="1"/>
  <c r="F328" i="11"/>
  <c r="F328" i="16" s="1"/>
  <c r="G328" i="11"/>
  <c r="G328" i="16" s="1"/>
  <c r="H328" i="11"/>
  <c r="H328" i="16" s="1"/>
  <c r="I328" i="11"/>
  <c r="I328" i="16" s="1"/>
  <c r="J328" i="11"/>
  <c r="J328" i="16" s="1"/>
  <c r="K328" i="11"/>
  <c r="K328" i="16" s="1"/>
  <c r="L328" i="11"/>
  <c r="L328" i="16" s="1"/>
  <c r="M328" i="11"/>
  <c r="M328" i="16" s="1"/>
  <c r="N328" i="11"/>
  <c r="N328" i="16" s="1"/>
  <c r="O328" i="11"/>
  <c r="O328" i="16" s="1"/>
  <c r="P328" i="11"/>
  <c r="P328" i="16" s="1"/>
  <c r="F329" i="11"/>
  <c r="F329" i="16" s="1"/>
  <c r="G329" i="11"/>
  <c r="G329" i="16" s="1"/>
  <c r="H329" i="11"/>
  <c r="H329" i="16" s="1"/>
  <c r="I329" i="11"/>
  <c r="I329" i="16" s="1"/>
  <c r="J329" i="11"/>
  <c r="J329" i="16" s="1"/>
  <c r="K329" i="11"/>
  <c r="K329" i="16" s="1"/>
  <c r="L329" i="11"/>
  <c r="L329" i="16" s="1"/>
  <c r="M329" i="11"/>
  <c r="M329" i="16" s="1"/>
  <c r="N329" i="11"/>
  <c r="N329" i="16" s="1"/>
  <c r="O329" i="11"/>
  <c r="O329" i="16" s="1"/>
  <c r="P329" i="11"/>
  <c r="P329" i="16" s="1"/>
  <c r="F330" i="11"/>
  <c r="F330" i="16" s="1"/>
  <c r="G330" i="11"/>
  <c r="G330" i="16" s="1"/>
  <c r="H330" i="11"/>
  <c r="H330" i="16" s="1"/>
  <c r="I330" i="11"/>
  <c r="I330" i="16" s="1"/>
  <c r="J330" i="11"/>
  <c r="J330" i="16" s="1"/>
  <c r="K330" i="11"/>
  <c r="K330" i="16" s="1"/>
  <c r="L330" i="11"/>
  <c r="L330" i="16" s="1"/>
  <c r="M330" i="11"/>
  <c r="M330" i="16" s="1"/>
  <c r="N330" i="11"/>
  <c r="N330" i="16" s="1"/>
  <c r="O330" i="11"/>
  <c r="O330" i="16" s="1"/>
  <c r="P330" i="11"/>
  <c r="P330" i="16" s="1"/>
  <c r="F331" i="11"/>
  <c r="F331" i="16" s="1"/>
  <c r="G331" i="11"/>
  <c r="G331" i="16" s="1"/>
  <c r="H331" i="11"/>
  <c r="H331" i="16" s="1"/>
  <c r="I331" i="11"/>
  <c r="I331" i="16" s="1"/>
  <c r="J331" i="11"/>
  <c r="J331" i="16" s="1"/>
  <c r="K331" i="11"/>
  <c r="K331" i="16" s="1"/>
  <c r="L331" i="11"/>
  <c r="L331" i="16" s="1"/>
  <c r="M331" i="11"/>
  <c r="M331" i="16" s="1"/>
  <c r="N331" i="11"/>
  <c r="N331" i="16" s="1"/>
  <c r="O331" i="11"/>
  <c r="O331" i="16" s="1"/>
  <c r="P331" i="11"/>
  <c r="P331" i="16" s="1"/>
  <c r="F332" i="11"/>
  <c r="F332" i="16" s="1"/>
  <c r="G332" i="11"/>
  <c r="G332" i="16" s="1"/>
  <c r="H332" i="11"/>
  <c r="H332" i="16" s="1"/>
  <c r="I332" i="11"/>
  <c r="I332" i="16" s="1"/>
  <c r="J332" i="11"/>
  <c r="J332" i="16" s="1"/>
  <c r="K332" i="11"/>
  <c r="K332" i="16" s="1"/>
  <c r="L332" i="11"/>
  <c r="L332" i="16" s="1"/>
  <c r="M332" i="11"/>
  <c r="M332" i="16" s="1"/>
  <c r="N332" i="11"/>
  <c r="N332" i="16" s="1"/>
  <c r="O332" i="11"/>
  <c r="O332" i="16" s="1"/>
  <c r="P332" i="11"/>
  <c r="P332" i="16" s="1"/>
  <c r="F333" i="11"/>
  <c r="F333" i="16" s="1"/>
  <c r="G333" i="11"/>
  <c r="G333" i="16" s="1"/>
  <c r="H333" i="11"/>
  <c r="H333" i="16" s="1"/>
  <c r="I333" i="11"/>
  <c r="I333" i="16" s="1"/>
  <c r="J333" i="11"/>
  <c r="J333" i="16" s="1"/>
  <c r="K333" i="11"/>
  <c r="K333" i="16" s="1"/>
  <c r="L333" i="11"/>
  <c r="L333" i="16" s="1"/>
  <c r="M333" i="11"/>
  <c r="M333" i="16" s="1"/>
  <c r="N333" i="11"/>
  <c r="N333" i="16" s="1"/>
  <c r="O333" i="11"/>
  <c r="O333" i="16" s="1"/>
  <c r="P333" i="11"/>
  <c r="P333" i="16" s="1"/>
  <c r="F334" i="11"/>
  <c r="F334" i="16" s="1"/>
  <c r="G334" i="11"/>
  <c r="G334" i="16" s="1"/>
  <c r="H334" i="11"/>
  <c r="H334" i="16" s="1"/>
  <c r="I334" i="11"/>
  <c r="I334" i="16" s="1"/>
  <c r="J334" i="11"/>
  <c r="J334" i="16" s="1"/>
  <c r="K334" i="11"/>
  <c r="K334" i="16" s="1"/>
  <c r="L334" i="11"/>
  <c r="L334" i="16" s="1"/>
  <c r="M334" i="11"/>
  <c r="M334" i="16" s="1"/>
  <c r="N334" i="11"/>
  <c r="N334" i="16" s="1"/>
  <c r="O334" i="11"/>
  <c r="O334" i="16" s="1"/>
  <c r="P334" i="11"/>
  <c r="P334" i="16" s="1"/>
  <c r="F335" i="11"/>
  <c r="F335" i="16" s="1"/>
  <c r="G335" i="11"/>
  <c r="G335" i="16" s="1"/>
  <c r="H335" i="11"/>
  <c r="H335" i="16" s="1"/>
  <c r="I335" i="11"/>
  <c r="I335" i="16" s="1"/>
  <c r="J335" i="11"/>
  <c r="J335" i="16" s="1"/>
  <c r="K335" i="11"/>
  <c r="K335" i="16" s="1"/>
  <c r="L335" i="11"/>
  <c r="L335" i="16" s="1"/>
  <c r="M335" i="11"/>
  <c r="M335" i="16" s="1"/>
  <c r="N335" i="11"/>
  <c r="N335" i="16" s="1"/>
  <c r="O335" i="11"/>
  <c r="O335" i="16" s="1"/>
  <c r="P335" i="11"/>
  <c r="P335" i="16" s="1"/>
  <c r="F336" i="11"/>
  <c r="F336" i="16" s="1"/>
  <c r="G336" i="11"/>
  <c r="G336" i="16" s="1"/>
  <c r="H336" i="11"/>
  <c r="H336" i="16" s="1"/>
  <c r="I336" i="11"/>
  <c r="I336" i="16" s="1"/>
  <c r="J336" i="11"/>
  <c r="J336" i="16" s="1"/>
  <c r="K336" i="11"/>
  <c r="K336" i="16" s="1"/>
  <c r="L336" i="11"/>
  <c r="L336" i="16" s="1"/>
  <c r="M336" i="11"/>
  <c r="M336" i="16" s="1"/>
  <c r="N336" i="11"/>
  <c r="N336" i="16" s="1"/>
  <c r="O336" i="11"/>
  <c r="O336" i="16" s="1"/>
  <c r="P336" i="11"/>
  <c r="P336" i="16" s="1"/>
  <c r="F337" i="11"/>
  <c r="F337" i="16" s="1"/>
  <c r="G337" i="11"/>
  <c r="G337" i="16" s="1"/>
  <c r="H337" i="11"/>
  <c r="H337" i="16" s="1"/>
  <c r="I337" i="11"/>
  <c r="I337" i="16" s="1"/>
  <c r="J337" i="11"/>
  <c r="J337" i="16" s="1"/>
  <c r="K337" i="11"/>
  <c r="K337" i="16" s="1"/>
  <c r="L337" i="11"/>
  <c r="L337" i="16" s="1"/>
  <c r="M337" i="11"/>
  <c r="M337" i="16" s="1"/>
  <c r="N337" i="11"/>
  <c r="N337" i="16" s="1"/>
  <c r="O337" i="11"/>
  <c r="O337" i="16" s="1"/>
  <c r="P337" i="11"/>
  <c r="P337" i="16" s="1"/>
  <c r="F338" i="11"/>
  <c r="F338" i="16" s="1"/>
  <c r="G338" i="11"/>
  <c r="G338" i="16" s="1"/>
  <c r="H338" i="11"/>
  <c r="H338" i="16" s="1"/>
  <c r="I338" i="11"/>
  <c r="I338" i="16" s="1"/>
  <c r="J338" i="11"/>
  <c r="J338" i="16" s="1"/>
  <c r="K338" i="11"/>
  <c r="K338" i="16" s="1"/>
  <c r="L338" i="11"/>
  <c r="L338" i="16" s="1"/>
  <c r="M338" i="11"/>
  <c r="M338" i="16" s="1"/>
  <c r="N338" i="11"/>
  <c r="N338" i="16" s="1"/>
  <c r="O338" i="11"/>
  <c r="O338" i="16" s="1"/>
  <c r="P338" i="11"/>
  <c r="P338" i="16" s="1"/>
  <c r="F339" i="11"/>
  <c r="F339" i="16" s="1"/>
  <c r="G339" i="11"/>
  <c r="G339" i="16" s="1"/>
  <c r="H339" i="11"/>
  <c r="H339" i="16" s="1"/>
  <c r="I339" i="11"/>
  <c r="I339" i="16" s="1"/>
  <c r="J339" i="11"/>
  <c r="J339" i="16" s="1"/>
  <c r="K339" i="11"/>
  <c r="K339" i="16" s="1"/>
  <c r="L339" i="11"/>
  <c r="L339" i="16" s="1"/>
  <c r="M339" i="11"/>
  <c r="M339" i="16" s="1"/>
  <c r="N339" i="11"/>
  <c r="N339" i="16" s="1"/>
  <c r="O339" i="11"/>
  <c r="O339" i="16" s="1"/>
  <c r="P339" i="11"/>
  <c r="P339" i="16" s="1"/>
  <c r="F340" i="11"/>
  <c r="F340" i="16" s="1"/>
  <c r="G340" i="11"/>
  <c r="G340" i="16" s="1"/>
  <c r="H340" i="11"/>
  <c r="H340" i="16" s="1"/>
  <c r="I340" i="11"/>
  <c r="I340" i="16" s="1"/>
  <c r="J340" i="11"/>
  <c r="J340" i="16" s="1"/>
  <c r="K340" i="11"/>
  <c r="K340" i="16" s="1"/>
  <c r="L340" i="11"/>
  <c r="L340" i="16" s="1"/>
  <c r="M340" i="11"/>
  <c r="M340" i="16" s="1"/>
  <c r="N340" i="11"/>
  <c r="N340" i="16" s="1"/>
  <c r="O340" i="11"/>
  <c r="O340" i="16" s="1"/>
  <c r="P340" i="11"/>
  <c r="P340" i="16" s="1"/>
  <c r="F341" i="11"/>
  <c r="F341" i="16" s="1"/>
  <c r="G341" i="11"/>
  <c r="G341" i="16" s="1"/>
  <c r="H341" i="11"/>
  <c r="H341" i="16" s="1"/>
  <c r="I341" i="11"/>
  <c r="I341" i="16" s="1"/>
  <c r="J341" i="11"/>
  <c r="J341" i="16" s="1"/>
  <c r="K341" i="11"/>
  <c r="K341" i="16" s="1"/>
  <c r="L341" i="11"/>
  <c r="L341" i="16" s="1"/>
  <c r="M341" i="11"/>
  <c r="M341" i="16" s="1"/>
  <c r="N341" i="11"/>
  <c r="N341" i="16" s="1"/>
  <c r="O341" i="11"/>
  <c r="O341" i="16" s="1"/>
  <c r="P341" i="11"/>
  <c r="P341" i="16" s="1"/>
  <c r="F342" i="11"/>
  <c r="F342" i="16" s="1"/>
  <c r="G342" i="11"/>
  <c r="G342" i="16" s="1"/>
  <c r="H342" i="11"/>
  <c r="H342" i="16" s="1"/>
  <c r="I342" i="11"/>
  <c r="I342" i="16" s="1"/>
  <c r="J342" i="11"/>
  <c r="J342" i="16" s="1"/>
  <c r="K342" i="11"/>
  <c r="K342" i="16" s="1"/>
  <c r="L342" i="11"/>
  <c r="L342" i="16" s="1"/>
  <c r="M342" i="11"/>
  <c r="M342" i="16" s="1"/>
  <c r="N342" i="11"/>
  <c r="N342" i="16" s="1"/>
  <c r="O342" i="11"/>
  <c r="O342" i="16" s="1"/>
  <c r="P342" i="11"/>
  <c r="P342" i="16" s="1"/>
  <c r="F343" i="11"/>
  <c r="F343" i="16" s="1"/>
  <c r="G343" i="11"/>
  <c r="G343" i="16" s="1"/>
  <c r="H343" i="11"/>
  <c r="H343" i="16" s="1"/>
  <c r="I343" i="11"/>
  <c r="I343" i="16" s="1"/>
  <c r="J343" i="11"/>
  <c r="J343" i="16" s="1"/>
  <c r="K343" i="11"/>
  <c r="K343" i="16" s="1"/>
  <c r="L343" i="11"/>
  <c r="L343" i="16" s="1"/>
  <c r="M343" i="11"/>
  <c r="M343" i="16" s="1"/>
  <c r="N343" i="11"/>
  <c r="N343" i="16" s="1"/>
  <c r="O343" i="11"/>
  <c r="O343" i="16" s="1"/>
  <c r="P343" i="11"/>
  <c r="P343" i="16" s="1"/>
  <c r="F344" i="11"/>
  <c r="F344" i="16" s="1"/>
  <c r="G344" i="11"/>
  <c r="G344" i="16" s="1"/>
  <c r="H344" i="11"/>
  <c r="H344" i="16" s="1"/>
  <c r="I344" i="11"/>
  <c r="I344" i="16" s="1"/>
  <c r="J344" i="11"/>
  <c r="J344" i="16" s="1"/>
  <c r="K344" i="11"/>
  <c r="K344" i="16" s="1"/>
  <c r="L344" i="11"/>
  <c r="L344" i="16" s="1"/>
  <c r="M344" i="11"/>
  <c r="M344" i="16" s="1"/>
  <c r="N344" i="11"/>
  <c r="N344" i="16" s="1"/>
  <c r="O344" i="11"/>
  <c r="O344" i="16" s="1"/>
  <c r="P344" i="11"/>
  <c r="P344" i="16" s="1"/>
  <c r="F345" i="11"/>
  <c r="F345" i="16" s="1"/>
  <c r="G345" i="11"/>
  <c r="G345" i="16" s="1"/>
  <c r="H345" i="11"/>
  <c r="H345" i="16" s="1"/>
  <c r="I345" i="11"/>
  <c r="I345" i="16" s="1"/>
  <c r="J345" i="11"/>
  <c r="J345" i="16" s="1"/>
  <c r="K345" i="11"/>
  <c r="K345" i="16" s="1"/>
  <c r="L345" i="11"/>
  <c r="L345" i="16" s="1"/>
  <c r="M345" i="11"/>
  <c r="M345" i="16" s="1"/>
  <c r="N345" i="11"/>
  <c r="N345" i="16" s="1"/>
  <c r="O345" i="11"/>
  <c r="O345" i="16" s="1"/>
  <c r="P345" i="11"/>
  <c r="P345" i="16" s="1"/>
  <c r="F346" i="11"/>
  <c r="F346" i="16" s="1"/>
  <c r="G346" i="11"/>
  <c r="G346" i="16" s="1"/>
  <c r="H346" i="11"/>
  <c r="H346" i="16" s="1"/>
  <c r="I346" i="11"/>
  <c r="I346" i="16" s="1"/>
  <c r="J346" i="11"/>
  <c r="J346" i="16" s="1"/>
  <c r="K346" i="11"/>
  <c r="K346" i="16" s="1"/>
  <c r="L346" i="11"/>
  <c r="L346" i="16" s="1"/>
  <c r="M346" i="11"/>
  <c r="M346" i="16" s="1"/>
  <c r="N346" i="11"/>
  <c r="N346" i="16" s="1"/>
  <c r="O346" i="11"/>
  <c r="O346" i="16" s="1"/>
  <c r="P346" i="11"/>
  <c r="P346" i="16" s="1"/>
  <c r="F347" i="11"/>
  <c r="G347" i="11"/>
  <c r="H347" i="11"/>
  <c r="I347" i="11"/>
  <c r="J347" i="11"/>
  <c r="K347" i="11"/>
  <c r="L347" i="11"/>
  <c r="M347" i="11"/>
  <c r="N347" i="11"/>
  <c r="O347" i="11"/>
  <c r="P347" i="11"/>
  <c r="F348" i="11"/>
  <c r="F348" i="16" s="1"/>
  <c r="F347" i="16" s="1"/>
  <c r="G348" i="11"/>
  <c r="G348" i="16" s="1"/>
  <c r="G347" i="16" s="1"/>
  <c r="H348" i="11"/>
  <c r="H348" i="16" s="1"/>
  <c r="H347" i="16" s="1"/>
  <c r="I348" i="11"/>
  <c r="I348" i="16" s="1"/>
  <c r="I347" i="16" s="1"/>
  <c r="J348" i="11"/>
  <c r="J348" i="16" s="1"/>
  <c r="J347" i="16" s="1"/>
  <c r="K348" i="11"/>
  <c r="K348" i="16" s="1"/>
  <c r="K347" i="16" s="1"/>
  <c r="L348" i="11"/>
  <c r="L348" i="16" s="1"/>
  <c r="L347" i="16" s="1"/>
  <c r="M348" i="11"/>
  <c r="M348" i="16" s="1"/>
  <c r="M347" i="16" s="1"/>
  <c r="N348" i="11"/>
  <c r="N348" i="16" s="1"/>
  <c r="N347" i="16" s="1"/>
  <c r="O348" i="11"/>
  <c r="O348" i="16" s="1"/>
  <c r="O347" i="16" s="1"/>
  <c r="P348" i="11"/>
  <c r="P348" i="16" s="1"/>
  <c r="P347" i="16" s="1"/>
  <c r="F349" i="11"/>
  <c r="F349" i="16" s="1"/>
  <c r="G349" i="11"/>
  <c r="G349" i="16" s="1"/>
  <c r="H349" i="11"/>
  <c r="H349" i="16" s="1"/>
  <c r="I349" i="11"/>
  <c r="I349" i="16" s="1"/>
  <c r="J349" i="11"/>
  <c r="J349" i="16" s="1"/>
  <c r="K349" i="11"/>
  <c r="K349" i="16" s="1"/>
  <c r="L349" i="11"/>
  <c r="L349" i="16" s="1"/>
  <c r="M349" i="11"/>
  <c r="M349" i="16" s="1"/>
  <c r="N349" i="11"/>
  <c r="N349" i="16" s="1"/>
  <c r="O349" i="11"/>
  <c r="O349" i="16" s="1"/>
  <c r="P349" i="11"/>
  <c r="P349" i="16" s="1"/>
  <c r="F350" i="11"/>
  <c r="F350" i="16" s="1"/>
  <c r="G350" i="11"/>
  <c r="G350" i="16" s="1"/>
  <c r="H350" i="11"/>
  <c r="H350" i="16" s="1"/>
  <c r="I350" i="11"/>
  <c r="I350" i="16" s="1"/>
  <c r="J350" i="11"/>
  <c r="J350" i="16" s="1"/>
  <c r="K350" i="11"/>
  <c r="K350" i="16" s="1"/>
  <c r="L350" i="11"/>
  <c r="L350" i="16" s="1"/>
  <c r="M350" i="11"/>
  <c r="M350" i="16" s="1"/>
  <c r="N350" i="11"/>
  <c r="N350" i="16" s="1"/>
  <c r="O350" i="11"/>
  <c r="O350" i="16" s="1"/>
  <c r="P350" i="11"/>
  <c r="P350" i="16" s="1"/>
  <c r="F351" i="11"/>
  <c r="F351" i="16" s="1"/>
  <c r="G351" i="11"/>
  <c r="G351" i="16" s="1"/>
  <c r="H351" i="11"/>
  <c r="H351" i="16" s="1"/>
  <c r="I351" i="11"/>
  <c r="I351" i="16" s="1"/>
  <c r="J351" i="11"/>
  <c r="J351" i="16" s="1"/>
  <c r="K351" i="11"/>
  <c r="K351" i="16" s="1"/>
  <c r="L351" i="11"/>
  <c r="L351" i="16" s="1"/>
  <c r="M351" i="11"/>
  <c r="M351" i="16" s="1"/>
  <c r="N351" i="11"/>
  <c r="N351" i="16" s="1"/>
  <c r="O351" i="11"/>
  <c r="O351" i="16" s="1"/>
  <c r="P351" i="11"/>
  <c r="P351" i="16" s="1"/>
  <c r="F352" i="11"/>
  <c r="F352" i="16" s="1"/>
  <c r="G352" i="11"/>
  <c r="G352" i="16" s="1"/>
  <c r="H352" i="11"/>
  <c r="H352" i="16" s="1"/>
  <c r="I352" i="11"/>
  <c r="I352" i="16" s="1"/>
  <c r="J352" i="11"/>
  <c r="J352" i="16" s="1"/>
  <c r="K352" i="11"/>
  <c r="K352" i="16" s="1"/>
  <c r="L352" i="11"/>
  <c r="L352" i="16" s="1"/>
  <c r="M352" i="11"/>
  <c r="M352" i="16" s="1"/>
  <c r="N352" i="11"/>
  <c r="N352" i="16" s="1"/>
  <c r="O352" i="11"/>
  <c r="O352" i="16" s="1"/>
  <c r="P352" i="11"/>
  <c r="P352" i="16" s="1"/>
  <c r="F353" i="11"/>
  <c r="F353" i="16" s="1"/>
  <c r="G353" i="11"/>
  <c r="G353" i="16" s="1"/>
  <c r="H353" i="11"/>
  <c r="H353" i="16" s="1"/>
  <c r="I353" i="11"/>
  <c r="I353" i="16" s="1"/>
  <c r="J353" i="11"/>
  <c r="J353" i="16" s="1"/>
  <c r="K353" i="11"/>
  <c r="K353" i="16" s="1"/>
  <c r="L353" i="11"/>
  <c r="L353" i="16" s="1"/>
  <c r="M353" i="11"/>
  <c r="M353" i="16" s="1"/>
  <c r="N353" i="11"/>
  <c r="N353" i="16" s="1"/>
  <c r="O353" i="11"/>
  <c r="O353" i="16" s="1"/>
  <c r="P353" i="11"/>
  <c r="P353" i="16" s="1"/>
  <c r="F354" i="11"/>
  <c r="F354" i="16" s="1"/>
  <c r="G354" i="11"/>
  <c r="G354" i="16" s="1"/>
  <c r="H354" i="11"/>
  <c r="H354" i="16" s="1"/>
  <c r="I354" i="11"/>
  <c r="I354" i="16" s="1"/>
  <c r="J354" i="11"/>
  <c r="J354" i="16" s="1"/>
  <c r="K354" i="11"/>
  <c r="K354" i="16" s="1"/>
  <c r="L354" i="11"/>
  <c r="L354" i="16" s="1"/>
  <c r="M354" i="11"/>
  <c r="M354" i="16" s="1"/>
  <c r="N354" i="11"/>
  <c r="N354" i="16" s="1"/>
  <c r="O354" i="11"/>
  <c r="O354" i="16" s="1"/>
  <c r="P354" i="11"/>
  <c r="P354" i="16" s="1"/>
  <c r="F355" i="11"/>
  <c r="F355" i="16" s="1"/>
  <c r="G355" i="11"/>
  <c r="G355" i="16" s="1"/>
  <c r="H355" i="11"/>
  <c r="H355" i="16" s="1"/>
  <c r="I355" i="11"/>
  <c r="I355" i="16" s="1"/>
  <c r="J355" i="11"/>
  <c r="J355" i="16" s="1"/>
  <c r="K355" i="11"/>
  <c r="K355" i="16" s="1"/>
  <c r="L355" i="11"/>
  <c r="L355" i="16" s="1"/>
  <c r="M355" i="11"/>
  <c r="M355" i="16" s="1"/>
  <c r="N355" i="11"/>
  <c r="N355" i="16" s="1"/>
  <c r="O355" i="11"/>
  <c r="O355" i="16" s="1"/>
  <c r="P355" i="11"/>
  <c r="P355" i="16" s="1"/>
  <c r="F356" i="11"/>
  <c r="F356" i="16" s="1"/>
  <c r="G356" i="11"/>
  <c r="G356" i="16" s="1"/>
  <c r="H356" i="11"/>
  <c r="H356" i="16" s="1"/>
  <c r="I356" i="11"/>
  <c r="I356" i="16" s="1"/>
  <c r="J356" i="11"/>
  <c r="J356" i="16" s="1"/>
  <c r="K356" i="11"/>
  <c r="K356" i="16" s="1"/>
  <c r="L356" i="11"/>
  <c r="L356" i="16" s="1"/>
  <c r="M356" i="11"/>
  <c r="M356" i="16" s="1"/>
  <c r="N356" i="11"/>
  <c r="N356" i="16" s="1"/>
  <c r="O356" i="11"/>
  <c r="O356" i="16" s="1"/>
  <c r="P356" i="11"/>
  <c r="P356" i="16" s="1"/>
  <c r="F357" i="11"/>
  <c r="F357" i="16" s="1"/>
  <c r="G357" i="11"/>
  <c r="G357" i="16" s="1"/>
  <c r="H357" i="11"/>
  <c r="H357" i="16" s="1"/>
  <c r="I357" i="11"/>
  <c r="I357" i="16" s="1"/>
  <c r="J357" i="11"/>
  <c r="J357" i="16" s="1"/>
  <c r="K357" i="11"/>
  <c r="K357" i="16" s="1"/>
  <c r="L357" i="11"/>
  <c r="L357" i="16" s="1"/>
  <c r="M357" i="11"/>
  <c r="M357" i="16" s="1"/>
  <c r="N357" i="11"/>
  <c r="N357" i="16" s="1"/>
  <c r="O357" i="11"/>
  <c r="O357" i="16" s="1"/>
  <c r="P357" i="11"/>
  <c r="P357" i="16" s="1"/>
  <c r="F358" i="11"/>
  <c r="F358" i="16" s="1"/>
  <c r="G358" i="11"/>
  <c r="G358" i="16" s="1"/>
  <c r="H358" i="11"/>
  <c r="H358" i="16" s="1"/>
  <c r="I358" i="11"/>
  <c r="I358" i="16" s="1"/>
  <c r="J358" i="11"/>
  <c r="J358" i="16" s="1"/>
  <c r="K358" i="11"/>
  <c r="K358" i="16" s="1"/>
  <c r="L358" i="11"/>
  <c r="L358" i="16" s="1"/>
  <c r="M358" i="11"/>
  <c r="M358" i="16" s="1"/>
  <c r="N358" i="11"/>
  <c r="N358" i="16" s="1"/>
  <c r="O358" i="11"/>
  <c r="O358" i="16" s="1"/>
  <c r="P358" i="11"/>
  <c r="P358" i="16" s="1"/>
  <c r="F359" i="11"/>
  <c r="F359" i="16" s="1"/>
  <c r="G359" i="11"/>
  <c r="G359" i="16" s="1"/>
  <c r="H359" i="11"/>
  <c r="H359" i="16" s="1"/>
  <c r="I359" i="11"/>
  <c r="I359" i="16" s="1"/>
  <c r="J359" i="11"/>
  <c r="J359" i="16" s="1"/>
  <c r="K359" i="11"/>
  <c r="K359" i="16" s="1"/>
  <c r="L359" i="11"/>
  <c r="L359" i="16" s="1"/>
  <c r="M359" i="11"/>
  <c r="M359" i="16" s="1"/>
  <c r="N359" i="11"/>
  <c r="N359" i="16" s="1"/>
  <c r="O359" i="11"/>
  <c r="O359" i="16" s="1"/>
  <c r="P359" i="11"/>
  <c r="P359" i="16" s="1"/>
  <c r="F360" i="11"/>
  <c r="F360" i="16" s="1"/>
  <c r="G360" i="11"/>
  <c r="G360" i="16" s="1"/>
  <c r="H360" i="11"/>
  <c r="H360" i="16" s="1"/>
  <c r="I360" i="11"/>
  <c r="I360" i="16" s="1"/>
  <c r="J360" i="11"/>
  <c r="J360" i="16" s="1"/>
  <c r="K360" i="11"/>
  <c r="K360" i="16" s="1"/>
  <c r="L360" i="11"/>
  <c r="L360" i="16" s="1"/>
  <c r="M360" i="11"/>
  <c r="M360" i="16" s="1"/>
  <c r="N360" i="11"/>
  <c r="N360" i="16" s="1"/>
  <c r="O360" i="11"/>
  <c r="O360" i="16" s="1"/>
  <c r="P360" i="11"/>
  <c r="P360" i="16" s="1"/>
  <c r="F361" i="11"/>
  <c r="F361" i="16" s="1"/>
  <c r="G361" i="11"/>
  <c r="G361" i="16" s="1"/>
  <c r="H361" i="11"/>
  <c r="H361" i="16" s="1"/>
  <c r="I361" i="11"/>
  <c r="I361" i="16" s="1"/>
  <c r="J361" i="11"/>
  <c r="J361" i="16" s="1"/>
  <c r="K361" i="11"/>
  <c r="K361" i="16" s="1"/>
  <c r="L361" i="11"/>
  <c r="L361" i="16" s="1"/>
  <c r="M361" i="11"/>
  <c r="M361" i="16" s="1"/>
  <c r="N361" i="11"/>
  <c r="N361" i="16" s="1"/>
  <c r="O361" i="11"/>
  <c r="O361" i="16" s="1"/>
  <c r="P361" i="11"/>
  <c r="P361" i="16" s="1"/>
  <c r="F362" i="11"/>
  <c r="F362" i="16" s="1"/>
  <c r="G362" i="11"/>
  <c r="G362" i="16" s="1"/>
  <c r="H362" i="11"/>
  <c r="H362" i="16" s="1"/>
  <c r="I362" i="11"/>
  <c r="I362" i="16" s="1"/>
  <c r="J362" i="11"/>
  <c r="J362" i="16" s="1"/>
  <c r="K362" i="11"/>
  <c r="K362" i="16" s="1"/>
  <c r="L362" i="11"/>
  <c r="L362" i="16" s="1"/>
  <c r="M362" i="11"/>
  <c r="M362" i="16" s="1"/>
  <c r="N362" i="11"/>
  <c r="N362" i="16" s="1"/>
  <c r="O362" i="11"/>
  <c r="O362" i="16" s="1"/>
  <c r="P362" i="11"/>
  <c r="P362" i="16" s="1"/>
  <c r="J363" i="8"/>
  <c r="K363" i="8"/>
  <c r="L363" i="8"/>
  <c r="M363" i="8"/>
  <c r="N363" i="8"/>
  <c r="O363" i="8"/>
  <c r="P363" i="8"/>
  <c r="H363" i="8"/>
  <c r="I363" i="8"/>
  <c r="G363" i="4"/>
  <c r="H363" i="4"/>
  <c r="I363" i="4"/>
  <c r="J363" i="4"/>
  <c r="K363" i="4"/>
  <c r="L363" i="4"/>
  <c r="M363" i="4"/>
  <c r="N363" i="4"/>
  <c r="O363" i="4"/>
  <c r="P363" i="4"/>
  <c r="F363" i="4"/>
  <c r="G363" i="2"/>
  <c r="H363" i="2"/>
  <c r="I363" i="2"/>
  <c r="J363" i="2"/>
  <c r="K363" i="2"/>
  <c r="L363" i="2"/>
  <c r="M363" i="2"/>
  <c r="N363" i="2"/>
  <c r="O363" i="2"/>
  <c r="P363" i="2"/>
  <c r="F363" i="2"/>
  <c r="O363" i="16" l="1"/>
  <c r="G363" i="16"/>
  <c r="N363" i="16"/>
  <c r="P363" i="16"/>
  <c r="L363" i="16"/>
  <c r="H363" i="16"/>
  <c r="K363" i="16"/>
  <c r="J363" i="16"/>
  <c r="M363" i="16"/>
  <c r="I363" i="16"/>
  <c r="F363" i="16"/>
  <c r="P363" i="11"/>
  <c r="O363" i="11"/>
  <c r="M363" i="11"/>
  <c r="L363" i="11"/>
  <c r="K363" i="11"/>
  <c r="J363" i="11"/>
  <c r="I363" i="11"/>
  <c r="H363" i="11"/>
  <c r="G363" i="11"/>
  <c r="F363" i="11"/>
  <c r="N363" i="11"/>
  <c r="R363" i="13"/>
  <c r="Q363" i="13"/>
  <c r="G363" i="8"/>
  <c r="F363" i="8"/>
  <c r="B98" i="16" l="1"/>
</calcChain>
</file>

<file path=xl/sharedStrings.xml><?xml version="1.0" encoding="utf-8"?>
<sst xmlns="http://schemas.openxmlformats.org/spreadsheetml/2006/main" count="11799" uniqueCount="696">
  <si>
    <t>Ð²ÞìºîìàôÂÚàôÜ</t>
  </si>
  <si>
    <t xml:space="preserve"> ÐÐ ՇԻՐԱԿԻ ՄԱՐԶԻ ÀÜ¸Ð²Üàôð Æð²ì²êàôÂÚ²Ü  ¸²î²ð²ՆàôØ  øðº²Î²Ü  ¶àðÌºðÆ  øÜÜàôÂÚ²Ü  ìºð²´ºðÚ²È</t>
  </si>
  <si>
    <t>2009 Ã.  ï³ñí³ Ñ³Ù³ñ</t>
  </si>
  <si>
    <t>êïáõ·Çã Ñ³í³ë³ñáõÙÝ»ñ`   1+2=6+9+10,   6=3+4+5</t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</si>
  <si>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</si>
  <si>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</si>
  <si>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</si>
  <si>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</si>
  <si>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úñÇÝ³Ï³Ý áõÅÇ Ù»ç ¿ Ùï»É</t>
  </si>
  <si>
    <t>´áÕáù³ñÏí»É ¿  í»ñ³ùÝÝÇã ¹³ï³ñ³Ý</t>
  </si>
  <si>
    <t>àõÕ³ñÏí»É ¿ Áëï ÁÝ¹¹³ïáõÃÛ³Ý</t>
  </si>
  <si>
    <t>²Ý³í³ñï ·áñÍ»ñÇ ÙÝ³óáñ¹Á Ñ³ßí»ïáõ Å³Ù³Ý³Ï³ßñç³ÝÇ í»ñçáõÙ</t>
  </si>
  <si>
    <t>²Û¹ ÃíáõÙª Ï³ë»óí³Í</t>
  </si>
  <si>
    <t>øÝÝí»É ¿ Áëï ¿áõÃÛ³Ý ¨ ¹³ï³í×Çé Ï³Û³óí»É</t>
  </si>
  <si>
    <t>àñáßáõÙ ¿ Ï³Û³óí»É ùñ»³Ï³Ý ·áñÍÇ í³ñáõÛÃÁ Ï³ñ×»Éáõ ¨ ùñ»³Ï³Ý Ñ»ï³åÝ¹áõÙÁ ¹³¹³ñ»óÝ»Éáõ Ù³ëÇÝ</t>
  </si>
  <si>
    <t>àñáßáõÙ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</si>
  <si>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</si>
  <si>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</si>
  <si>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</si>
  <si>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</si>
  <si>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</si>
  <si>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</si>
  <si>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</si>
  <si>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</si>
  <si>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</si>
  <si>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</si>
  <si>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</si>
  <si>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</si>
  <si>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</si>
  <si>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</si>
  <si>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</si>
  <si>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</si>
  <si>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</si>
  <si>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</si>
  <si>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</si>
  <si>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</si>
  <si>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</si>
  <si>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</si>
  <si>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</si>
  <si>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</si>
  <si>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</si>
  <si>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</si>
  <si>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</si>
  <si>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</si>
  <si>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</si>
  <si>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</si>
  <si>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</si>
  <si>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</si>
  <si>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</si>
  <si>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</si>
  <si>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</si>
  <si>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</si>
  <si>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</si>
  <si>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</si>
  <si>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</si>
  <si>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</si>
  <si>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</si>
  <si>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</si>
  <si>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</si>
  <si>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</si>
  <si>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</si>
  <si>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</si>
  <si>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</si>
  <si>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</si>
  <si>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</si>
  <si>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</si>
  <si>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</si>
  <si>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</si>
  <si>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</si>
  <si>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</si>
  <si>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</si>
  <si>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</si>
  <si>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</si>
  <si>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</si>
  <si>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</si>
  <si>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</si>
  <si>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</si>
  <si>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</si>
  <si>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</si>
  <si>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</si>
  <si>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</si>
  <si>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</si>
  <si>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</si>
  <si>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</si>
  <si>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</si>
  <si>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</si>
  <si>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</si>
  <si>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</si>
  <si>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</si>
  <si>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</si>
  <si>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</si>
  <si>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</si>
  <si>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</si>
  <si>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</si>
  <si>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</si>
  <si>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</si>
  <si>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</si>
  <si>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</si>
  <si>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</si>
  <si>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</si>
  <si>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</si>
  <si>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</si>
  <si>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</si>
  <si>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</si>
  <si>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</si>
  <si>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</si>
  <si>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</si>
  <si>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</si>
  <si>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</si>
  <si>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</si>
  <si>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</si>
  <si>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</si>
  <si>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</si>
  <si>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</si>
  <si>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</si>
  <si>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</si>
  <si>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</si>
  <si>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</si>
  <si>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</si>
  <si>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</si>
  <si>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</si>
  <si>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</si>
  <si>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</si>
  <si>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</si>
  <si>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</si>
  <si>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</si>
  <si>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</si>
  <si>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</si>
  <si>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</si>
  <si>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</si>
  <si>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</si>
  <si>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</si>
  <si>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</si>
  <si>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</si>
  <si>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</si>
  <si>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</si>
  <si>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</si>
  <si>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</si>
  <si>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</si>
  <si>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</si>
  <si>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</si>
  <si>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</si>
  <si>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</si>
  <si>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</si>
  <si>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</si>
  <si>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</si>
  <si>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</si>
  <si>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</si>
  <si>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</si>
  <si>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</si>
  <si>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</si>
  <si>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</si>
  <si>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</si>
  <si>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</si>
  <si>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</si>
  <si>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</si>
  <si>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</si>
  <si>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</si>
  <si>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</si>
  <si>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</si>
  <si>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</si>
  <si>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</si>
  <si>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</si>
  <si>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</si>
  <si>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</si>
  <si>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</si>
  <si>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</si>
  <si>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</si>
  <si>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</si>
  <si>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</si>
  <si>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</si>
  <si>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</si>
  <si>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</si>
  <si>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</si>
  <si>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</si>
  <si>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</si>
  <si>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</si>
  <si>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</si>
  <si>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</si>
  <si>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</si>
  <si>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</si>
  <si>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</si>
  <si>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</si>
  <si>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</si>
  <si>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</si>
  <si>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</si>
  <si>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</si>
  <si>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</si>
  <si>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</si>
  <si>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</si>
  <si>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</si>
  <si>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</si>
  <si>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</si>
  <si>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</si>
  <si>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</si>
  <si>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</si>
  <si>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</si>
  <si>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</si>
  <si>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</si>
  <si>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</si>
  <si>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</si>
  <si>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</si>
  <si>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</si>
  <si>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</si>
  <si>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</si>
  <si>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</si>
  <si>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</si>
  <si>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</si>
  <si>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</si>
  <si>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</si>
  <si>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</si>
  <si>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</si>
  <si>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</si>
  <si>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</si>
  <si>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</si>
  <si>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</si>
  <si>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</si>
  <si>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</si>
  <si>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</si>
  <si>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</si>
  <si>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</si>
  <si>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</si>
  <si>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</si>
  <si>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</si>
  <si>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</si>
  <si>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</si>
  <si>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</si>
  <si>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</si>
  <si>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</si>
  <si>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</si>
  <si>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</si>
  <si>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</si>
  <si>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</si>
  <si>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</si>
  <si>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</si>
  <si>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</si>
  <si>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</si>
  <si>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</si>
  <si>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</si>
  <si>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</si>
  <si>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</si>
  <si>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</si>
  <si>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</si>
  <si>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</si>
  <si>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</si>
  <si>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</si>
  <si>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</si>
  <si>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</si>
  <si>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</si>
  <si>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</si>
  <si>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</si>
  <si>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</si>
  <si>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</si>
  <si>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</si>
  <si>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</si>
  <si>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</si>
  <si>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</si>
  <si>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</si>
  <si>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</si>
  <si>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</si>
  <si>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</si>
  <si>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</si>
  <si>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</si>
  <si>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</si>
  <si>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</si>
  <si>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</si>
  <si>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</si>
  <si>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</si>
  <si>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</si>
  <si>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</si>
  <si>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</si>
  <si>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</si>
  <si>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</si>
  <si>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</si>
  <si>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</si>
  <si>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</si>
  <si>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</si>
  <si>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</si>
  <si>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</si>
  <si>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</si>
  <si>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</si>
  <si>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</si>
  <si>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</si>
  <si>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</si>
  <si>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</si>
  <si>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</si>
  <si>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</si>
  <si>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</si>
  <si>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</si>
  <si>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</si>
  <si>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</si>
  <si>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</si>
  <si>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</si>
  <si>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</si>
  <si>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</si>
  <si>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</si>
  <si>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</si>
  <si>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</si>
  <si>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</si>
  <si>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</si>
  <si>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</si>
  <si>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</si>
  <si>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</si>
  <si>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</si>
  <si>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</si>
  <si>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</si>
  <si>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</si>
  <si>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</si>
  <si>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</si>
  <si>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</si>
  <si>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</si>
  <si>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</si>
  <si>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</si>
  <si>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</si>
  <si>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</si>
  <si>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</si>
  <si>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</si>
  <si>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</si>
  <si>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</si>
  <si>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</si>
  <si>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</si>
  <si>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</si>
  <si>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</si>
  <si>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</si>
  <si>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</si>
  <si>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</si>
  <si>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</si>
  <si>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</si>
  <si>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</si>
  <si>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</si>
  <si>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</si>
  <si>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</si>
  <si>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</si>
  <si>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</si>
  <si>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</si>
  <si>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</si>
  <si>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</si>
  <si>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</si>
  <si>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</si>
  <si>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</si>
  <si>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</si>
  <si>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</si>
  <si>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</si>
  <si>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</si>
  <si>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</si>
  <si>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</si>
  <si>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</si>
  <si>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</si>
  <si>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</si>
  <si>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</si>
  <si>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</si>
  <si>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</si>
  <si>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</si>
  <si>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</si>
  <si>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</si>
  <si>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</si>
  <si>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</si>
  <si>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</si>
  <si>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</si>
  <si>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</si>
  <si>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</si>
  <si>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</si>
  <si>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</si>
  <si>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</si>
  <si>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</si>
  <si>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</si>
  <si>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</si>
  <si>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</si>
  <si>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</si>
  <si>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</si>
  <si>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</si>
  <si>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</si>
  <si>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</si>
  <si>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</si>
  <si>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</si>
  <si>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</si>
  <si>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</si>
  <si>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</si>
  <si>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</si>
  <si>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</si>
  <si>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</si>
  <si>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</si>
  <si>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</si>
  <si>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</si>
  <si>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</si>
  <si>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</si>
  <si>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</si>
  <si>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</si>
  <si>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</si>
  <si>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</si>
  <si>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</si>
  <si>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</si>
  <si>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</si>
  <si>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</si>
  <si>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</si>
  <si>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</si>
  <si>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</si>
  <si>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</si>
  <si>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</si>
  <si>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</si>
  <si>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</si>
  <si>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</si>
  <si>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</si>
  <si>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</si>
  <si>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</si>
  <si>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</si>
  <si>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</si>
  <si>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</si>
  <si>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</si>
  <si>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</si>
  <si>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</si>
  <si>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</si>
  <si>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</si>
  <si>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</si>
  <si>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</si>
  <si>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</si>
  <si>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</si>
  <si>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</si>
  <si>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</si>
  <si>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</si>
  <si>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</si>
  <si>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</si>
  <si>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</si>
  <si>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</si>
  <si>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</si>
  <si>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</si>
  <si>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</si>
  <si>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</si>
  <si>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</si>
  <si>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</si>
  <si>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</si>
  <si>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</si>
  <si>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</si>
  <si>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</si>
  <si>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</si>
  <si>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</si>
  <si>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</si>
  <si>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</si>
  <si>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</si>
  <si>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</si>
  <si>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</si>
  <si>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</si>
  <si>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</si>
  <si>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</si>
  <si>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</si>
  <si>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</si>
  <si>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</si>
  <si>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</si>
  <si>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ä»ï³Ï³Ý ÇßË³ÝáõÃÛáõÝÁ Ûáõñ³óÝ»ÉÁ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</si>
  <si>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</si>
  <si>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</si>
  <si>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</si>
  <si>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</si>
  <si>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</si>
  <si>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</si>
  <si>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</si>
  <si>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</si>
  <si>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</si>
  <si>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</si>
  <si>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</si>
  <si>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 Ññ³å³ñ³Ï»ÉÁ</t>
  </si>
  <si>
    <t>13.9</t>
  </si>
  <si>
    <t>ä»ï³Ï³Ý ·³ÕïÝÇù Ññ³å³ñ³Ï»ÉÁ</t>
  </si>
  <si>
    <t>13.10</t>
  </si>
  <si>
    <t>ä»ï³Ï³Ý ·³ÕïÝÇù å³ñáõÝ³ÏáÕ ÷³ëï³ÃÕÃ»ñÇ Ï³Ù Ñ³Ù³Ï³ñ·ã³ÛÇÝ ï»Õ»Ï³ïíáõÃÛ³Ý Ñ»ï í³ñí»Éáõ Ï³ÝáÝÝ»ñÁ Ë³Ëï»ÉÁ</t>
  </si>
  <si>
    <t>13.11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</si>
  <si>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</si>
  <si>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</si>
  <si>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</si>
  <si>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</si>
  <si>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</si>
  <si>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</si>
  <si>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</si>
  <si>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</si>
  <si>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</si>
  <si>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</si>
  <si>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</si>
  <si>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</si>
  <si>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</si>
  <si>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</si>
  <si>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</si>
  <si>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</si>
  <si>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</si>
  <si>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</si>
  <si>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</si>
  <si>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</si>
  <si>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</si>
  <si>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</si>
  <si>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</si>
  <si>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</si>
  <si>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</si>
  <si>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</si>
  <si>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</si>
  <si>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</si>
  <si>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</si>
  <si>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</si>
  <si>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</si>
  <si>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</si>
  <si>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</si>
  <si>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</si>
  <si>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</si>
  <si>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</si>
  <si>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</si>
  <si>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</si>
  <si>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</si>
  <si>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</si>
  <si>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</si>
  <si>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</si>
  <si>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</si>
  <si>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</si>
  <si>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</si>
  <si>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</si>
  <si>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</si>
  <si>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</si>
  <si>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</si>
  <si>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</si>
  <si>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</si>
  <si>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</si>
  <si>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</si>
  <si>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</si>
  <si>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</si>
  <si>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</si>
  <si>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</si>
  <si>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</si>
  <si>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</si>
  <si>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</si>
  <si>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</si>
  <si>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</si>
  <si>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</si>
  <si>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</si>
  <si>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</si>
  <si>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</si>
  <si>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</si>
  <si>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</si>
  <si>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</si>
  <si>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</si>
  <si>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</si>
  <si>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</si>
  <si>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</si>
  <si>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</si>
  <si>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</si>
  <si>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</si>
  <si>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</si>
  <si>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</si>
  <si>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</si>
  <si>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</si>
  <si>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</si>
  <si>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</si>
  <si>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</si>
  <si>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</si>
  <si>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</si>
  <si>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</si>
  <si>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</si>
  <si>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</si>
  <si>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</si>
  <si>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</si>
  <si>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</si>
  <si>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</si>
  <si>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</si>
  <si>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</si>
  <si>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</si>
  <si>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</si>
  <si>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</si>
  <si>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</si>
  <si>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</si>
  <si>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</si>
  <si>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</si>
  <si>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</si>
  <si>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</si>
  <si>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</si>
  <si>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</si>
  <si>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</si>
  <si>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</si>
  <si>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</si>
  <si>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</si>
  <si>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</si>
  <si>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</si>
  <si>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</si>
  <si>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</si>
  <si>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</si>
  <si>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</si>
  <si>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</si>
  <si>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</si>
  <si>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</si>
  <si>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</si>
  <si>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</si>
  <si>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</si>
  <si>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</si>
  <si>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</si>
  <si>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</si>
  <si>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</si>
  <si>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</si>
  <si>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</si>
  <si>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</si>
  <si>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</si>
  <si>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</si>
  <si>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</si>
  <si>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</si>
  <si>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</si>
  <si>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</si>
  <si>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</si>
  <si>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</si>
  <si>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</si>
  <si>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</si>
  <si>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</si>
  <si>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</si>
  <si>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</si>
  <si>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</si>
  <si>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</si>
  <si>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</si>
  <si>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</si>
  <si>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</si>
  <si>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</si>
  <si>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</si>
  <si>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</si>
  <si>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</si>
  <si>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</si>
  <si>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</si>
  <si>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</si>
  <si>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</si>
  <si>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</si>
  <si>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</si>
  <si>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</si>
  <si>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</si>
  <si>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</si>
  <si>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</si>
  <si>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</si>
  <si>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</si>
  <si>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</si>
  <si>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</si>
  <si>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</si>
  <si>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</si>
  <si>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</si>
  <si>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</si>
  <si>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</si>
  <si>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</si>
  <si>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</si>
  <si>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</si>
  <si>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</si>
  <si>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</si>
  <si>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</si>
  <si>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</si>
  <si>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</si>
  <si>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</si>
  <si>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</si>
  <si>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</si>
  <si>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</si>
  <si>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</si>
  <si>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</si>
  <si>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</si>
  <si>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</si>
  <si>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</si>
  <si>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</si>
  <si>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</si>
  <si>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</si>
  <si>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</si>
  <si>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</si>
  <si>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</si>
  <si>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</si>
  <si>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</si>
  <si>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</si>
  <si>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</si>
  <si>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</si>
  <si>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</si>
  <si>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</si>
  <si>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</si>
  <si>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</si>
  <si>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</si>
  <si>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</si>
  <si>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</si>
  <si>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</si>
  <si>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</si>
  <si>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</si>
  <si>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</si>
  <si>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</si>
  <si>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</si>
  <si>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</si>
  <si>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</si>
  <si>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 xml:space="preserve"> ÐÐ  ÀÜ¸Ð²Üàôð Æð²ì²êàôÂÚ²Ü  ¸²î²ð²ÜÜºðàôØ  øðº²Î²Ü  ¶àðÌºðÆ  øÜÜàôÂÚ²Ü  ìºð²´ºðÚ²È</t>
  </si>
  <si>
    <t>2009Ã. Ñ³Ù³ñ</t>
  </si>
  <si>
    <t xml:space="preserve"> ÐÐ ºðºì²ÜÆ ²ð²´ÎÆð ºì ø²Ü²øºè-¼ºÚÂàôÜ ì²ðâ²Î²Ü Þðæ²ÜÜºðÆ ÀÜ¸Ð²Üàôð Æð²ì²êàôÂÚ²Ü  ¸²î²ð²ÜàôØ  øðº²Î²Ü  ¶àðÌºðÆ  øÜÜàôÂÚ²Ü  ìºð²´ºðÚ²È</t>
  </si>
  <si>
    <t>2009Ã. ï³ñí³ Ñ³Ù³ñ</t>
  </si>
  <si>
    <t>2009Ã.  ï³ñí³  Ñ³Ù³ñ</t>
  </si>
  <si>
    <t xml:space="preserve"> ÐÐ  ¶ºÔ²ðøàôÜÆøÆ Ø²ð¼Æ ÀÜ¸Ð²Üàôð Æð²ì²êàôÂÚ²Ü  ¸²î²ð²ÜàôØ  øðº²Î²Ü  ¶àðÌºðÆ  øÜÜàôÂÚ²Ü  ìºð²´ºðÚ²È</t>
  </si>
  <si>
    <r>
      <t xml:space="preserve">2009Ã. </t>
    </r>
    <r>
      <rPr>
        <sz val="14"/>
        <rFont val="Times Armenian"/>
        <family val="1"/>
      </rPr>
      <t>ï³ñí³ Ñ³Ù³ñ</t>
    </r>
  </si>
  <si>
    <t xml:space="preserve"> ÐÐ ԿԵՆՏՐՈՆ ԵՎ ՆՈՐՔ-ՄԱՐԱՇ ÀÜ¸Ð²Üàôð Æð²ì²êàôÂÚ²Ü  ¸²î²ð²ÜÜºðàôØ  øðº²Î²Ü  ¶àðÌºðÆ  øÜÜàôÂÚ²Ü  ìºð²´ºՅԱԼ  </t>
  </si>
  <si>
    <t>2009 Ã. /Տարվա/ Ñ³Ù³ñ</t>
  </si>
  <si>
    <t>2009Ã. ³é³çÇÝ ÏÇë³ÙÛ³ÏÇ (ï³ñí³) Ñ³Ù³ñ</t>
  </si>
  <si>
    <t xml:space="preserve"> ÐÐ ºðºì²ÜÆ ÞºÜ¶²ìÆÂ ì²ðâ²Î²Ü Þðæ²ÜÆ ÀÜ¸Ð²Üàôð Æð²ì²êàôÂÚ²Ü  ¸²î²ð²ÜàôØ  øðº²Î²Ü  ¶àðÌºðÆ  øÜÜàôÂÚ²Ü  ìºð²´ºðÚ²È</t>
  </si>
  <si>
    <t xml:space="preserve"> ÐÐ  î²ìàôÞÆ Ø²ð¼Æ ÀÜ¸Ð²Üàôð Æð²ì²êàôÂÚ²Ü  ¸²î²ð²ÜÜºðàôØ  øðº²Î²Ü  ¶àðÌºðÆ  øÜÜàôÂÚ²Ü  ìºð²´ºðÚ²È</t>
  </si>
  <si>
    <t>2009 Ã. ³é³çÇÝ ÏÇë³ÙÛ³ÏÇ (ï³ñí³) Ñ³Ù³ñ</t>
  </si>
  <si>
    <t>§ÐÐ î³íáõßÇ Ù³ñ½Ç ÁÝ¹Ñ³Ýáõñ Çñ³í³ëáõÃÛ³Ý ¹³ï³ñ³ÝÇ ³ßË³ï³Ï³½Ù¦ ÐÐ ¹³ï³Ï³Ý ¹»å³ñï³Ù»Ýï¦ äÎÐ-Ç ³é³ÝÓÝ³óí³Í ëïáñ³µ³Å³ÝÙ³Ý Õ»Ï³í³ñ                  ¶.ÐáíÑ³ÝÝÇëÛ³Ý</t>
  </si>
  <si>
    <t xml:space="preserve">Î³ï³ñáÕ ·ñ³ë»ÝÛ³ÏÇ å»ïÇ Å/å Þ.Îáëï³Ý¹Û³Ý </t>
  </si>
  <si>
    <t>Ñ»é. /0263/4-08-41/ 22.01.2010Ã.</t>
  </si>
  <si>
    <t xml:space="preserve"> ÐÐ ÀÜ¸Ð²Üàôð Æð²ì²êàôÂÚ²Ü  ¸²î²ð²ՆàôØ  øðº²Î²Ü  ¶àðÌºðÆ  øÜÜàôÂÚ²Ü  ìºð²´ºðÚ²È</t>
  </si>
  <si>
    <t>20   Ã. ³é³çÇÝ ÏÇë³ÙÛ³ÏÇ (ï³ñí³)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</si>
</sst>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86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sz val="8"/>
      <name val="Arial Armenian"/>
      <family val="2"/>
    </font>
    <font>
      <b/>
      <sz val="12"/>
      <color indexed="10"/>
      <name val="Arial Armenian"/>
      <family val="2"/>
    </font>
    <font>
      <b/>
      <i/>
      <sz val="12"/>
      <color indexed="10"/>
      <name val="Arial Armenian"/>
      <family val="2"/>
    </font>
    <font>
      <sz val="9"/>
      <name val="Arial Armenian"/>
      <family val="2"/>
    </font>
    <font>
      <sz val="10"/>
      <color indexed="14"/>
      <name val="Arial Armenian"/>
      <family val="2"/>
    </font>
    <font>
      <b/>
      <i/>
      <sz val="12"/>
      <name val="Arial Armenian"/>
      <family val="2"/>
    </font>
    <font>
      <b/>
      <i/>
      <sz val="11"/>
      <color indexed="10"/>
      <name val="Arial Armenian"/>
      <family val="2"/>
    </font>
    <font>
      <sz val="10"/>
      <color indexed="10"/>
      <name val="Arial Armenian"/>
      <family val="2"/>
    </font>
    <font>
      <b/>
      <i/>
      <sz val="12"/>
      <color indexed="53"/>
      <name val="Arial Armenian"/>
      <family val="2"/>
    </font>
    <font>
      <sz val="12"/>
      <color indexed="10"/>
      <name val="Arial Armenian"/>
      <family val="2"/>
    </font>
    <font>
      <sz val="10"/>
      <color indexed="53"/>
      <name val="Arial Armenian"/>
      <family val="2"/>
    </font>
    <font>
      <sz val="12"/>
      <color indexed="14"/>
      <name val="Arial Armenian"/>
      <family val="2"/>
    </font>
    <font>
      <sz val="11"/>
      <color indexed="10"/>
      <name val="Arial Armenian"/>
      <family val="2"/>
    </font>
    <font>
      <sz val="11"/>
      <color indexed="9"/>
      <name val="Arial Armenian"/>
      <family val="2"/>
    </font>
    <font>
      <sz val="12"/>
      <color indexed="9"/>
      <name val="Arial Armenian"/>
      <family val="2"/>
    </font>
    <font>
      <sz val="10"/>
      <name val="Times Armenian"/>
      <family val="1"/>
    </font>
    <font>
      <sz val="12"/>
      <name val="Times New Roman"/>
      <family val="1"/>
      <charset val="204"/>
    </font>
    <font>
      <sz val="12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Armenian"/>
      <family val="1"/>
    </font>
    <font>
      <b/>
      <sz val="14"/>
      <name val="Times Armenian"/>
      <family val="1"/>
    </font>
    <font>
      <b/>
      <i/>
      <sz val="12"/>
      <name val="Times Armenian"/>
      <family val="1"/>
    </font>
    <font>
      <b/>
      <i/>
      <sz val="12"/>
      <color indexed="10"/>
      <name val="Times New Roman"/>
      <family val="1"/>
      <charset val="204"/>
    </font>
    <font>
      <b/>
      <i/>
      <sz val="11"/>
      <color indexed="10"/>
      <name val="Times Armenian"/>
      <family val="1"/>
    </font>
    <font>
      <sz val="10"/>
      <color indexed="10"/>
      <name val="Times Armenian"/>
      <family val="1"/>
    </font>
    <font>
      <b/>
      <sz val="12"/>
      <name val="Times Armenian"/>
      <family val="1"/>
    </font>
    <font>
      <sz val="10"/>
      <color indexed="14"/>
      <name val="Times Armenian"/>
      <family val="1"/>
    </font>
    <font>
      <b/>
      <i/>
      <sz val="12"/>
      <color indexed="53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9"/>
      <name val="Times Armenian"/>
      <family val="1"/>
    </font>
    <font>
      <b/>
      <sz val="16"/>
      <name val="Times Armenian"/>
      <family val="1"/>
    </font>
    <font>
      <sz val="12"/>
      <color indexed="14"/>
      <name val="Times New Roman"/>
      <family val="1"/>
      <charset val="204"/>
    </font>
    <font>
      <sz val="11"/>
      <color indexed="10"/>
      <name val="Times Armenian"/>
      <family val="1"/>
    </font>
    <font>
      <sz val="11"/>
      <color indexed="9"/>
      <name val="Times Armenian"/>
      <family val="1"/>
    </font>
    <font>
      <sz val="12"/>
      <color indexed="9"/>
      <name val="Times New Roman"/>
      <family val="1"/>
      <charset val="204"/>
    </font>
    <font>
      <sz val="12"/>
      <color indexed="10"/>
      <name val="Times Armenian"/>
      <family val="1"/>
    </font>
    <font>
      <sz val="12"/>
      <color indexed="14"/>
      <name val="Times Armenian"/>
      <family val="1"/>
    </font>
    <font>
      <sz val="10"/>
      <color indexed="53"/>
      <name val="Times Armenian"/>
      <family val="1"/>
    </font>
    <font>
      <sz val="10"/>
      <color rgb="FFFF0000"/>
      <name val="Times Armenian"/>
      <family val="1"/>
    </font>
    <font>
      <sz val="12"/>
      <color rgb="FFFF0000"/>
      <name val="Times New Roman"/>
      <family val="1"/>
      <charset val="204"/>
    </font>
    <font>
      <b/>
      <i/>
      <sz val="11"/>
      <color rgb="FFFF0000"/>
      <name val="Times Armenian"/>
      <family val="1"/>
    </font>
    <font>
      <sz val="14"/>
      <color indexed="14"/>
      <name val="Times Armenian"/>
      <family val="1"/>
    </font>
    <font>
      <b/>
      <i/>
      <sz val="14"/>
      <name val="Times Armenian"/>
      <family val="1"/>
    </font>
    <font>
      <sz val="14"/>
      <color indexed="10"/>
      <name val="Times Armenian"/>
      <family val="1"/>
    </font>
    <font>
      <sz val="14"/>
      <color indexed="53"/>
      <name val="Times Armenian"/>
      <family val="1"/>
    </font>
    <font>
      <b/>
      <sz val="10"/>
      <name val="Times Armenian"/>
      <family val="1"/>
    </font>
    <font>
      <sz val="12"/>
      <color indexed="53"/>
      <name val="Times Armenian"/>
      <family val="1"/>
    </font>
    <font>
      <sz val="10"/>
      <color indexed="8"/>
      <name val="Times Armenian"/>
      <family val="1"/>
    </font>
    <font>
      <sz val="10"/>
      <color indexed="8"/>
      <name val="Arial Armenian"/>
      <family val="2"/>
    </font>
    <font>
      <b/>
      <i/>
      <sz val="10"/>
      <name val="Arial Armenian"/>
      <family val="2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sz val="11"/>
      <name val="Arial LatArm"/>
      <family val="2"/>
    </font>
    <font>
      <b/>
      <sz val="12"/>
      <color indexed="10"/>
      <name val="Arial LatArm"/>
      <family val="2"/>
    </font>
    <font>
      <b/>
      <i/>
      <sz val="12"/>
      <color indexed="10"/>
      <name val="Arial LatArm"/>
      <family val="2"/>
    </font>
    <font>
      <sz val="13"/>
      <name val="Arial LatArm"/>
      <family val="2"/>
    </font>
    <font>
      <sz val="13"/>
      <color indexed="14"/>
      <name val="Arial LatArm"/>
      <family val="2"/>
    </font>
    <font>
      <b/>
      <i/>
      <sz val="12"/>
      <name val="Arial LatArm"/>
      <family val="2"/>
    </font>
    <font>
      <b/>
      <i/>
      <sz val="13"/>
      <name val="Arial LatArm"/>
      <family val="2"/>
    </font>
    <font>
      <b/>
      <i/>
      <sz val="11"/>
      <color indexed="10"/>
      <name val="Arial LatArm"/>
      <family val="2"/>
    </font>
    <font>
      <sz val="10"/>
      <color indexed="10"/>
      <name val="Arial LatArm"/>
      <family val="2"/>
    </font>
    <font>
      <sz val="13"/>
      <color indexed="10"/>
      <name val="Arial LatArm"/>
      <family val="2"/>
    </font>
    <font>
      <sz val="10"/>
      <color indexed="14"/>
      <name val="Arial LatArm"/>
      <family val="2"/>
    </font>
    <font>
      <b/>
      <i/>
      <sz val="12"/>
      <color indexed="53"/>
      <name val="Arial LatArm"/>
      <family val="2"/>
    </font>
    <font>
      <sz val="12"/>
      <color indexed="10"/>
      <name val="Arial LatArm"/>
      <family val="2"/>
    </font>
    <font>
      <sz val="9"/>
      <name val="Arial LatArm"/>
      <family val="2"/>
    </font>
    <font>
      <sz val="10"/>
      <color indexed="53"/>
      <name val="Arial LatArm"/>
      <family val="2"/>
    </font>
    <font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i/>
      <sz val="14"/>
      <color indexed="10"/>
      <name val="Times Armenian"/>
      <family val="1"/>
    </font>
    <font>
      <b/>
      <i/>
      <sz val="14"/>
      <color indexed="10"/>
      <name val="Times New Roman"/>
      <family val="1"/>
      <charset val="204"/>
    </font>
    <font>
      <b/>
      <i/>
      <sz val="14"/>
      <color indexed="53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i/>
      <sz val="14"/>
      <color rgb="FFFF0000"/>
      <name val="Times Armenian"/>
      <family val="1"/>
    </font>
    <font>
      <sz val="14"/>
      <color indexed="14"/>
      <name val="Times New Roman"/>
      <family val="1"/>
      <charset val="204"/>
    </font>
    <font>
      <sz val="14"/>
      <color indexed="9"/>
      <name val="Times Armenian"/>
      <family val="1"/>
    </font>
    <font>
      <sz val="14"/>
      <color indexed="9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/>
    <xf numFmtId="0" fontId="5" fillId="2" borderId="0" xfId="0" applyFont="1" applyFill="1" applyBorder="1"/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164" fontId="6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2" fontId="2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/>
    <xf numFmtId="0" fontId="2" fillId="2" borderId="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/>
    <xf numFmtId="0" fontId="10" fillId="2" borderId="0" xfId="0" applyFont="1" applyFill="1"/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/>
    <xf numFmtId="1" fontId="7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165" fontId="2" fillId="2" borderId="3" xfId="0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12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wrapText="1"/>
    </xf>
    <xf numFmtId="0" fontId="7" fillId="2" borderId="3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9" fillId="2" borderId="3" xfId="0" applyFont="1" applyFill="1" applyBorder="1" applyAlignment="1">
      <alignment wrapText="1"/>
    </xf>
    <xf numFmtId="0" fontId="13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wrapText="1"/>
    </xf>
    <xf numFmtId="1" fontId="13" fillId="2" borderId="3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165" fontId="13" fillId="2" borderId="3" xfId="0" applyNumberFormat="1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3" xfId="0" applyFont="1" applyFill="1" applyBorder="1" applyAlignment="1">
      <alignment horizontal="left"/>
    </xf>
    <xf numFmtId="49" fontId="7" fillId="2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/>
    <xf numFmtId="0" fontId="2" fillId="2" borderId="0" xfId="0" applyNumberFormat="1" applyFont="1" applyFill="1" applyBorder="1" applyAlignment="1">
      <alignment horizontal="center" vertical="center"/>
    </xf>
    <xf numFmtId="0" fontId="16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/>
    <xf numFmtId="0" fontId="1" fillId="2" borderId="0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20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0" fillId="0" borderId="3" xfId="0" applyFont="1" applyBorder="1"/>
    <xf numFmtId="0" fontId="25" fillId="0" borderId="0" xfId="0" applyFont="1" applyBorder="1"/>
    <xf numFmtId="0" fontId="20" fillId="0" borderId="0" xfId="0" applyFont="1" applyBorder="1"/>
    <xf numFmtId="0" fontId="20" fillId="0" borderId="0" xfId="0" applyFont="1" applyAlignment="1">
      <alignment horizontal="center"/>
    </xf>
    <xf numFmtId="0" fontId="21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164" fontId="26" fillId="0" borderId="3" xfId="0" applyNumberFormat="1" applyFont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8" fillId="3" borderId="3" xfId="0" applyFont="1" applyFill="1" applyBorder="1" applyAlignment="1">
      <alignment horizontal="center" vertical="center"/>
    </xf>
    <xf numFmtId="0" fontId="21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/>
    </xf>
    <xf numFmtId="2" fontId="21" fillId="0" borderId="3" xfId="0" applyNumberFormat="1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0" fontId="29" fillId="0" borderId="0" xfId="0" applyFont="1"/>
    <xf numFmtId="1" fontId="30" fillId="0" borderId="3" xfId="0" applyNumberFormat="1" applyFont="1" applyBorder="1" applyAlignment="1">
      <alignment horizontal="center" vertical="center"/>
    </xf>
    <xf numFmtId="0" fontId="29" fillId="3" borderId="3" xfId="0" applyFont="1" applyFill="1" applyBorder="1" applyAlignment="1">
      <alignment horizontal="left" vertical="center"/>
    </xf>
    <xf numFmtId="165" fontId="21" fillId="0" borderId="3" xfId="0" applyNumberFormat="1" applyFont="1" applyBorder="1" applyAlignment="1">
      <alignment horizontal="center" vertical="center"/>
    </xf>
    <xf numFmtId="0" fontId="32" fillId="0" borderId="0" xfId="0" applyFont="1"/>
    <xf numFmtId="0" fontId="33" fillId="3" borderId="3" xfId="0" applyFont="1" applyFill="1" applyBorder="1" applyAlignment="1">
      <alignment horizontal="left" vertical="center" wrapText="1"/>
    </xf>
    <xf numFmtId="0" fontId="21" fillId="0" borderId="3" xfId="0" applyNumberFormat="1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49" fontId="21" fillId="0" borderId="3" xfId="0" applyNumberFormat="1" applyFont="1" applyBorder="1" applyAlignment="1">
      <alignment horizontal="center" vertical="center" wrapText="1"/>
    </xf>
    <xf numFmtId="2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3" xfId="0" applyFont="1" applyBorder="1" applyAlignment="1">
      <alignment horizontal="center" vertical="center"/>
    </xf>
    <xf numFmtId="0" fontId="20" fillId="4" borderId="0" xfId="0" applyFont="1" applyFill="1"/>
    <xf numFmtId="0" fontId="20" fillId="5" borderId="0" xfId="0" applyFont="1" applyFill="1"/>
    <xf numFmtId="0" fontId="22" fillId="0" borderId="3" xfId="0" applyFont="1" applyFill="1" applyBorder="1" applyAlignment="1">
      <alignment horizontal="left" vertical="center" wrapText="1"/>
    </xf>
    <xf numFmtId="0" fontId="20" fillId="0" borderId="0" xfId="0" applyFont="1" applyFill="1"/>
    <xf numFmtId="1" fontId="35" fillId="0" borderId="3" xfId="0" applyNumberFormat="1" applyFont="1" applyBorder="1" applyAlignment="1">
      <alignment horizontal="center" vertical="center"/>
    </xf>
    <xf numFmtId="49" fontId="36" fillId="0" borderId="3" xfId="0" applyNumberFormat="1" applyFont="1" applyBorder="1" applyAlignment="1">
      <alignment horizontal="center" vertical="center"/>
    </xf>
    <xf numFmtId="165" fontId="35" fillId="0" borderId="3" xfId="0" applyNumberFormat="1" applyFont="1" applyBorder="1" applyAlignment="1">
      <alignment horizontal="center" vertical="center"/>
    </xf>
    <xf numFmtId="0" fontId="37" fillId="0" borderId="0" xfId="0" applyFont="1"/>
    <xf numFmtId="0" fontId="22" fillId="0" borderId="3" xfId="0" applyFont="1" applyBorder="1" applyAlignment="1">
      <alignment horizontal="left"/>
    </xf>
    <xf numFmtId="49" fontId="30" fillId="0" borderId="3" xfId="0" applyNumberFormat="1" applyFont="1" applyBorder="1" applyAlignment="1">
      <alignment horizontal="center" vertical="center"/>
    </xf>
    <xf numFmtId="0" fontId="32" fillId="5" borderId="0" xfId="0" applyFont="1" applyFill="1"/>
    <xf numFmtId="0" fontId="32" fillId="0" borderId="0" xfId="0" applyFont="1" applyFill="1"/>
    <xf numFmtId="0" fontId="28" fillId="6" borderId="3" xfId="0" applyFont="1" applyFill="1" applyBorder="1"/>
    <xf numFmtId="0" fontId="38" fillId="6" borderId="3" xfId="0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39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center"/>
    </xf>
    <xf numFmtId="0" fontId="34" fillId="0" borderId="0" xfId="0" applyFont="1" applyBorder="1"/>
    <xf numFmtId="0" fontId="20" fillId="0" borderId="0" xfId="0" applyFont="1" applyBorder="1" applyAlignment="1">
      <alignment horizontal="left" vertical="center" wrapText="1"/>
    </xf>
    <xf numFmtId="0" fontId="42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22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wrapText="1"/>
    </xf>
    <xf numFmtId="0" fontId="22" fillId="0" borderId="3" xfId="0" applyFont="1" applyBorder="1" applyAlignment="1">
      <alignment horizontal="center"/>
    </xf>
    <xf numFmtId="0" fontId="22" fillId="0" borderId="3" xfId="0" applyFont="1" applyBorder="1"/>
    <xf numFmtId="0" fontId="37" fillId="0" borderId="3" xfId="0" applyFont="1" applyBorder="1" applyAlignment="1">
      <alignment horizontal="center"/>
    </xf>
    <xf numFmtId="0" fontId="37" fillId="0" borderId="3" xfId="0" applyFont="1" applyBorder="1"/>
    <xf numFmtId="0" fontId="20" fillId="0" borderId="3" xfId="0" applyFont="1" applyFill="1" applyBorder="1"/>
    <xf numFmtId="0" fontId="34" fillId="0" borderId="3" xfId="0" applyFont="1" applyBorder="1" applyAlignment="1">
      <alignment horizontal="center"/>
    </xf>
    <xf numFmtId="0" fontId="34" fillId="0" borderId="3" xfId="0" applyFont="1" applyBorder="1"/>
    <xf numFmtId="0" fontId="29" fillId="0" borderId="3" xfId="0" applyFont="1" applyBorder="1" applyAlignment="1">
      <alignment horizontal="center"/>
    </xf>
    <xf numFmtId="0" fontId="29" fillId="0" borderId="3" xfId="0" applyFont="1" applyBorder="1"/>
    <xf numFmtId="0" fontId="29" fillId="0" borderId="3" xfId="0" applyFont="1" applyBorder="1" applyAlignment="1">
      <alignment horizontal="left" vertical="center"/>
    </xf>
    <xf numFmtId="0" fontId="32" fillId="0" borderId="3" xfId="0" applyFont="1" applyBorder="1" applyAlignment="1">
      <alignment horizontal="center"/>
    </xf>
    <xf numFmtId="0" fontId="32" fillId="0" borderId="3" xfId="0" applyFont="1" applyBorder="1"/>
    <xf numFmtId="0" fontId="20" fillId="0" borderId="3" xfId="0" applyFont="1" applyBorder="1" applyAlignment="1">
      <alignment wrapText="1"/>
    </xf>
    <xf numFmtId="0" fontId="22" fillId="0" borderId="3" xfId="0" applyFont="1" applyBorder="1" applyAlignment="1">
      <alignment wrapText="1"/>
    </xf>
    <xf numFmtId="0" fontId="43" fillId="0" borderId="3" xfId="0" applyFont="1" applyBorder="1" applyAlignment="1">
      <alignment horizontal="center"/>
    </xf>
    <xf numFmtId="0" fontId="43" fillId="0" borderId="3" xfId="0" applyFont="1" applyBorder="1"/>
    <xf numFmtId="0" fontId="44" fillId="0" borderId="3" xfId="0" applyFont="1" applyBorder="1" applyAlignment="1">
      <alignment horizontal="center"/>
    </xf>
    <xf numFmtId="0" fontId="44" fillId="0" borderId="3" xfId="0" applyFont="1" applyBorder="1"/>
    <xf numFmtId="0" fontId="22" fillId="4" borderId="3" xfId="0" applyFont="1" applyFill="1" applyBorder="1" applyAlignment="1">
      <alignment horizontal="center"/>
    </xf>
    <xf numFmtId="0" fontId="22" fillId="4" borderId="3" xfId="0" applyFont="1" applyFill="1" applyBorder="1"/>
    <xf numFmtId="0" fontId="43" fillId="0" borderId="3" xfId="0" applyFont="1" applyBorder="1" applyAlignment="1">
      <alignment wrapText="1"/>
    </xf>
    <xf numFmtId="0" fontId="22" fillId="0" borderId="3" xfId="0" applyFont="1" applyFill="1" applyBorder="1" applyAlignment="1">
      <alignment horizontal="center"/>
    </xf>
    <xf numFmtId="0" fontId="22" fillId="0" borderId="3" xfId="0" applyFont="1" applyFill="1" applyBorder="1"/>
    <xf numFmtId="0" fontId="22" fillId="0" borderId="3" xfId="0" applyFont="1" applyFill="1" applyBorder="1" applyAlignment="1">
      <alignment wrapText="1"/>
    </xf>
    <xf numFmtId="0" fontId="20" fillId="0" borderId="3" xfId="0" applyFont="1" applyFill="1" applyBorder="1" applyAlignment="1">
      <alignment horizontal="center"/>
    </xf>
    <xf numFmtId="0" fontId="45" fillId="0" borderId="3" xfId="0" applyFont="1" applyBorder="1"/>
    <xf numFmtId="0" fontId="32" fillId="0" borderId="3" xfId="0" applyFont="1" applyFill="1" applyBorder="1" applyAlignment="1">
      <alignment horizontal="center"/>
    </xf>
    <xf numFmtId="0" fontId="32" fillId="0" borderId="3" xfId="0" applyFont="1" applyFill="1" applyBorder="1"/>
    <xf numFmtId="0" fontId="46" fillId="0" borderId="3" xfId="0" applyFont="1" applyBorder="1" applyAlignment="1">
      <alignment horizontal="center"/>
    </xf>
    <xf numFmtId="0" fontId="46" fillId="0" borderId="3" xfId="0" applyFont="1" applyBorder="1" applyAlignment="1">
      <alignment wrapText="1"/>
    </xf>
    <xf numFmtId="0" fontId="34" fillId="0" borderId="3" xfId="0" applyFont="1" applyBorder="1" applyAlignment="1">
      <alignment wrapText="1"/>
    </xf>
    <xf numFmtId="0" fontId="20" fillId="4" borderId="3" xfId="0" applyFont="1" applyFill="1" applyBorder="1" applyAlignment="1">
      <alignment horizontal="center"/>
    </xf>
    <xf numFmtId="0" fontId="20" fillId="4" borderId="3" xfId="0" applyFont="1" applyFill="1" applyBorder="1"/>
    <xf numFmtId="0" fontId="32" fillId="0" borderId="3" xfId="0" applyFont="1" applyBorder="1" applyAlignment="1">
      <alignment wrapText="1"/>
    </xf>
    <xf numFmtId="0" fontId="20" fillId="0" borderId="3" xfId="0" applyFont="1" applyFill="1" applyBorder="1" applyAlignment="1">
      <alignment wrapText="1"/>
    </xf>
    <xf numFmtId="49" fontId="47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 applyAlignment="1">
      <alignment horizontal="center" wrapText="1"/>
    </xf>
    <xf numFmtId="0" fontId="23" fillId="0" borderId="3" xfId="0" applyFont="1" applyBorder="1"/>
    <xf numFmtId="0" fontId="23" fillId="0" borderId="3" xfId="0" applyFont="1" applyFill="1" applyBorder="1"/>
    <xf numFmtId="0" fontId="49" fillId="0" borderId="3" xfId="0" applyFont="1" applyBorder="1" applyAlignment="1">
      <alignment horizontal="center"/>
    </xf>
    <xf numFmtId="0" fontId="49" fillId="0" borderId="3" xfId="0" applyFont="1" applyBorder="1"/>
    <xf numFmtId="0" fontId="50" fillId="0" borderId="3" xfId="0" applyFont="1" applyBorder="1" applyAlignment="1">
      <alignment horizontal="center"/>
    </xf>
    <xf numFmtId="0" fontId="50" fillId="0" borderId="3" xfId="0" applyFont="1" applyBorder="1"/>
    <xf numFmtId="0" fontId="51" fillId="0" borderId="3" xfId="0" applyFont="1" applyBorder="1" applyAlignment="1">
      <alignment horizontal="center"/>
    </xf>
    <xf numFmtId="0" fontId="51" fillId="0" borderId="3" xfId="0" applyFont="1" applyBorder="1"/>
    <xf numFmtId="0" fontId="23" fillId="0" borderId="3" xfId="0" applyFont="1" applyBorder="1" applyAlignment="1">
      <alignment wrapText="1"/>
    </xf>
    <xf numFmtId="0" fontId="49" fillId="0" borderId="3" xfId="0" applyFont="1" applyBorder="1" applyAlignment="1">
      <alignment wrapText="1"/>
    </xf>
    <xf numFmtId="0" fontId="23" fillId="4" borderId="3" xfId="0" applyFont="1" applyFill="1" applyBorder="1" applyAlignment="1">
      <alignment horizontal="center"/>
    </xf>
    <xf numFmtId="0" fontId="23" fillId="4" borderId="3" xfId="0" applyFont="1" applyFill="1" applyBorder="1"/>
    <xf numFmtId="0" fontId="51" fillId="0" borderId="3" xfId="0" applyFont="1" applyBorder="1" applyAlignment="1">
      <alignment wrapText="1"/>
    </xf>
    <xf numFmtId="0" fontId="23" fillId="0" borderId="3" xfId="0" applyFont="1" applyFill="1" applyBorder="1" applyAlignment="1">
      <alignment horizontal="center"/>
    </xf>
    <xf numFmtId="0" fontId="23" fillId="0" borderId="3" xfId="0" applyFont="1" applyFill="1" applyBorder="1" applyAlignment="1">
      <alignment wrapText="1"/>
    </xf>
    <xf numFmtId="0" fontId="52" fillId="0" borderId="3" xfId="0" applyFont="1" applyBorder="1"/>
    <xf numFmtId="0" fontId="51" fillId="0" borderId="3" xfId="0" applyFont="1" applyFill="1" applyBorder="1" applyAlignment="1">
      <alignment horizontal="center"/>
    </xf>
    <xf numFmtId="0" fontId="51" fillId="0" borderId="3" xfId="0" applyFont="1" applyFill="1" applyBorder="1"/>
    <xf numFmtId="0" fontId="53" fillId="0" borderId="3" xfId="0" applyFont="1" applyBorder="1"/>
    <xf numFmtId="0" fontId="22" fillId="0" borderId="3" xfId="0" applyFont="1" applyBorder="1" applyAlignment="1">
      <alignment horizontal="center" wrapText="1"/>
    </xf>
    <xf numFmtId="0" fontId="20" fillId="7" borderId="0" xfId="0" applyFont="1" applyFill="1"/>
    <xf numFmtId="49" fontId="21" fillId="7" borderId="3" xfId="0" applyNumberFormat="1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left" vertical="center" wrapText="1"/>
    </xf>
    <xf numFmtId="0" fontId="22" fillId="7" borderId="3" xfId="0" applyFont="1" applyFill="1" applyBorder="1" applyAlignment="1">
      <alignment wrapText="1"/>
    </xf>
    <xf numFmtId="0" fontId="22" fillId="7" borderId="3" xfId="0" applyFont="1" applyFill="1" applyBorder="1"/>
    <xf numFmtId="0" fontId="44" fillId="0" borderId="3" xfId="0" applyFont="1" applyBorder="1" applyAlignment="1">
      <alignment wrapText="1"/>
    </xf>
    <xf numFmtId="0" fontId="54" fillId="0" borderId="3" xfId="0" applyFont="1" applyBorder="1"/>
    <xf numFmtId="0" fontId="43" fillId="0" borderId="3" xfId="0" applyFont="1" applyFill="1" applyBorder="1" applyAlignment="1">
      <alignment horizontal="center"/>
    </xf>
    <xf numFmtId="0" fontId="43" fillId="0" borderId="3" xfId="0" applyFont="1" applyFill="1" applyBorder="1"/>
    <xf numFmtId="0" fontId="55" fillId="0" borderId="3" xfId="0" applyFont="1" applyBorder="1"/>
    <xf numFmtId="0" fontId="55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64" fontId="6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0" xfId="0" applyFont="1"/>
    <xf numFmtId="0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2" fontId="2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/>
    <xf numFmtId="0" fontId="1" fillId="0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56" fillId="0" borderId="3" xfId="0" applyFont="1" applyBorder="1" applyAlignment="1">
      <alignment horizontal="center"/>
    </xf>
    <xf numFmtId="0" fontId="10" fillId="0" borderId="0" xfId="0" applyFont="1"/>
    <xf numFmtId="0" fontId="57" fillId="0" borderId="3" xfId="0" applyFont="1" applyBorder="1" applyAlignment="1">
      <alignment horizontal="center"/>
    </xf>
    <xf numFmtId="1" fontId="7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165" fontId="2" fillId="0" borderId="3" xfId="0" applyNumberFormat="1" applyFont="1" applyBorder="1" applyAlignment="1">
      <alignment horizontal="center" vertical="center"/>
    </xf>
    <xf numFmtId="0" fontId="12" fillId="0" borderId="0" xfId="0" applyFont="1"/>
    <xf numFmtId="0" fontId="12" fillId="0" borderId="3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9" fillId="0" borderId="0" xfId="0" applyFont="1"/>
    <xf numFmtId="0" fontId="9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center" vertical="center"/>
    </xf>
    <xf numFmtId="0" fontId="1" fillId="4" borderId="0" xfId="0" applyFont="1" applyFill="1"/>
    <xf numFmtId="0" fontId="1" fillId="4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 wrapText="1"/>
    </xf>
    <xf numFmtId="0" fontId="1" fillId="5" borderId="0" xfId="0" applyFont="1" applyFill="1"/>
    <xf numFmtId="0" fontId="2" fillId="0" borderId="3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3" xfId="0" applyFont="1" applyFill="1" applyBorder="1" applyAlignment="1">
      <alignment horizontal="center" wrapText="1"/>
    </xf>
    <xf numFmtId="1" fontId="13" fillId="0" borderId="3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3" xfId="0" applyFont="1" applyBorder="1" applyAlignment="1">
      <alignment horizontal="left"/>
    </xf>
    <xf numFmtId="49" fontId="7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/>
    </xf>
    <xf numFmtId="0" fontId="12" fillId="5" borderId="0" xfId="0" applyFont="1" applyFill="1"/>
    <xf numFmtId="0" fontId="12" fillId="0" borderId="3" xfId="0" applyFont="1" applyFill="1" applyBorder="1" applyAlignment="1">
      <alignment horizontal="center"/>
    </xf>
    <xf numFmtId="0" fontId="1" fillId="0" borderId="3" xfId="0" applyFont="1" applyFill="1" applyBorder="1"/>
    <xf numFmtId="0" fontId="20" fillId="0" borderId="3" xfId="0" applyFont="1" applyBorder="1" applyAlignment="1">
      <alignment horizontal="center" vertical="center"/>
    </xf>
    <xf numFmtId="0" fontId="60" fillId="0" borderId="3" xfId="0" applyFont="1" applyBorder="1"/>
    <xf numFmtId="0" fontId="60" fillId="0" borderId="0" xfId="0" applyFont="1" applyAlignment="1">
      <alignment horizontal="center"/>
    </xf>
    <xf numFmtId="0" fontId="59" fillId="0" borderId="6" xfId="0" applyFont="1" applyBorder="1" applyAlignment="1">
      <alignment horizontal="center" vertical="center"/>
    </xf>
    <xf numFmtId="0" fontId="60" fillId="0" borderId="6" xfId="0" applyFont="1" applyBorder="1" applyAlignment="1">
      <alignment horizontal="center"/>
    </xf>
    <xf numFmtId="164" fontId="62" fillId="0" borderId="3" xfId="0" applyNumberFormat="1" applyFont="1" applyBorder="1" applyAlignment="1">
      <alignment horizontal="center" vertical="center"/>
    </xf>
    <xf numFmtId="0" fontId="60" fillId="0" borderId="3" xfId="0" applyFont="1" applyBorder="1" applyAlignment="1">
      <alignment horizontal="center"/>
    </xf>
    <xf numFmtId="0" fontId="60" fillId="0" borderId="3" xfId="0" applyFont="1" applyBorder="1" applyAlignment="1">
      <alignment horizontal="center" wrapText="1"/>
    </xf>
    <xf numFmtId="0" fontId="60" fillId="0" borderId="0" xfId="0" applyFont="1"/>
    <xf numFmtId="0" fontId="59" fillId="0" borderId="3" xfId="0" applyNumberFormat="1" applyFont="1" applyBorder="1" applyAlignment="1">
      <alignment horizontal="center" vertical="center"/>
    </xf>
    <xf numFmtId="0" fontId="64" fillId="0" borderId="3" xfId="0" applyFont="1" applyBorder="1"/>
    <xf numFmtId="2" fontId="59" fillId="0" borderId="3" xfId="0" applyNumberFormat="1" applyFont="1" applyBorder="1" applyAlignment="1">
      <alignment horizontal="center" vertical="center"/>
    </xf>
    <xf numFmtId="0" fontId="64" fillId="0" borderId="3" xfId="0" applyFont="1" applyFill="1" applyBorder="1"/>
    <xf numFmtId="0" fontId="65" fillId="0" borderId="3" xfId="0" applyFont="1" applyBorder="1"/>
    <xf numFmtId="0" fontId="66" fillId="0" borderId="0" xfId="0" applyFont="1"/>
    <xf numFmtId="0" fontId="67" fillId="0" borderId="3" xfId="0" applyFont="1" applyBorder="1"/>
    <xf numFmtId="1" fontId="63" fillId="0" borderId="3" xfId="0" applyNumberFormat="1" applyFont="1" applyBorder="1" applyAlignment="1">
      <alignment horizontal="center" vertical="center"/>
    </xf>
    <xf numFmtId="165" fontId="59" fillId="0" borderId="3" xfId="0" applyNumberFormat="1" applyFont="1" applyBorder="1" applyAlignment="1">
      <alignment horizontal="center" vertical="center"/>
    </xf>
    <xf numFmtId="0" fontId="69" fillId="0" borderId="0" xfId="0" applyFont="1"/>
    <xf numFmtId="0" fontId="70" fillId="0" borderId="3" xfId="0" applyFont="1" applyBorder="1"/>
    <xf numFmtId="0" fontId="59" fillId="0" borderId="3" xfId="0" applyNumberFormat="1" applyFont="1" applyBorder="1" applyAlignment="1">
      <alignment horizontal="center" vertical="center" wrapText="1"/>
    </xf>
    <xf numFmtId="49" fontId="59" fillId="0" borderId="3" xfId="0" applyNumberFormat="1" applyFont="1" applyBorder="1" applyAlignment="1">
      <alignment horizontal="center" vertical="center"/>
    </xf>
    <xf numFmtId="0" fontId="63" fillId="0" borderId="3" xfId="0" applyFont="1" applyBorder="1" applyAlignment="1">
      <alignment horizontal="center" vertical="center"/>
    </xf>
    <xf numFmtId="49" fontId="59" fillId="0" borderId="3" xfId="0" applyNumberFormat="1" applyFont="1" applyBorder="1" applyAlignment="1">
      <alignment horizontal="center" vertical="center" wrapText="1"/>
    </xf>
    <xf numFmtId="2" fontId="63" fillId="0" borderId="3" xfId="0" applyNumberFormat="1" applyFont="1" applyBorder="1" applyAlignment="1">
      <alignment horizontal="center" vertical="center" wrapText="1"/>
    </xf>
    <xf numFmtId="0" fontId="71" fillId="0" borderId="0" xfId="0" applyFont="1"/>
    <xf numFmtId="0" fontId="72" fillId="0" borderId="3" xfId="0" applyFont="1" applyBorder="1" applyAlignment="1">
      <alignment horizontal="center" vertical="center"/>
    </xf>
    <xf numFmtId="0" fontId="60" fillId="4" borderId="0" xfId="0" applyFont="1" applyFill="1"/>
    <xf numFmtId="0" fontId="64" fillId="4" borderId="3" xfId="0" applyFont="1" applyFill="1" applyBorder="1"/>
    <xf numFmtId="0" fontId="60" fillId="5" borderId="0" xfId="0" applyFont="1" applyFill="1"/>
    <xf numFmtId="0" fontId="60" fillId="0" borderId="0" xfId="0" applyFont="1" applyFill="1"/>
    <xf numFmtId="1" fontId="72" fillId="0" borderId="3" xfId="0" applyNumberFormat="1" applyFont="1" applyBorder="1" applyAlignment="1">
      <alignment horizontal="center" vertical="center"/>
    </xf>
    <xf numFmtId="49" fontId="73" fillId="0" borderId="3" xfId="0" applyNumberFormat="1" applyFont="1" applyBorder="1" applyAlignment="1">
      <alignment horizontal="center" vertical="center"/>
    </xf>
    <xf numFmtId="165" fontId="72" fillId="0" borderId="3" xfId="0" applyNumberFormat="1" applyFont="1" applyBorder="1" applyAlignment="1">
      <alignment horizontal="center" vertical="center"/>
    </xf>
    <xf numFmtId="0" fontId="74" fillId="0" borderId="0" xfId="0" applyFont="1"/>
    <xf numFmtId="49" fontId="63" fillId="0" borderId="3" xfId="0" applyNumberFormat="1" applyFont="1" applyBorder="1" applyAlignment="1">
      <alignment horizontal="center" vertical="center"/>
    </xf>
    <xf numFmtId="0" fontId="75" fillId="0" borderId="3" xfId="0" applyFont="1" applyBorder="1"/>
    <xf numFmtId="0" fontId="69" fillId="5" borderId="0" xfId="0" applyFont="1" applyFill="1"/>
    <xf numFmtId="0" fontId="69" fillId="0" borderId="3" xfId="0" applyFont="1" applyFill="1" applyBorder="1"/>
    <xf numFmtId="0" fontId="71" fillId="0" borderId="3" xfId="0" applyFont="1" applyBorder="1"/>
    <xf numFmtId="0" fontId="23" fillId="0" borderId="0" xfId="0" applyFont="1"/>
    <xf numFmtId="0" fontId="7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23" fillId="0" borderId="0" xfId="0" applyFont="1" applyBorder="1" applyAlignment="1"/>
    <xf numFmtId="0" fontId="23" fillId="0" borderId="0" xfId="0" applyFont="1" applyBorder="1" applyAlignment="1">
      <alignment horizontal="center"/>
    </xf>
    <xf numFmtId="0" fontId="76" fillId="0" borderId="0" xfId="0" applyFont="1" applyBorder="1" applyAlignment="1">
      <alignment horizontal="center" vertical="center"/>
    </xf>
    <xf numFmtId="0" fontId="23" fillId="0" borderId="0" xfId="0" applyFont="1" applyBorder="1"/>
    <xf numFmtId="0" fontId="23" fillId="0" borderId="0" xfId="0" applyFont="1" applyAlignment="1">
      <alignment horizontal="center"/>
    </xf>
    <xf numFmtId="0" fontId="76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64" fontId="77" fillId="0" borderId="3" xfId="0" applyNumberFormat="1" applyFont="1" applyBorder="1" applyAlignment="1">
      <alignment horizontal="center" vertical="center"/>
    </xf>
    <xf numFmtId="0" fontId="76" fillId="0" borderId="3" xfId="0" applyNumberFormat="1" applyFont="1" applyBorder="1" applyAlignment="1">
      <alignment horizontal="center" vertical="center"/>
    </xf>
    <xf numFmtId="2" fontId="76" fillId="0" borderId="3" xfId="0" applyNumberFormat="1" applyFont="1" applyBorder="1" applyAlignment="1">
      <alignment horizontal="center" vertical="center"/>
    </xf>
    <xf numFmtId="0" fontId="49" fillId="0" borderId="3" xfId="0" applyFont="1" applyBorder="1" applyAlignment="1">
      <alignment horizontal="center" vertical="center"/>
    </xf>
    <xf numFmtId="0" fontId="50" fillId="0" borderId="0" xfId="0" applyFont="1"/>
    <xf numFmtId="0" fontId="50" fillId="0" borderId="3" xfId="0" applyFont="1" applyBorder="1" applyAlignment="1">
      <alignment horizontal="center" vertical="center"/>
    </xf>
    <xf numFmtId="1" fontId="79" fillId="0" borderId="3" xfId="0" applyNumberFormat="1" applyFont="1" applyBorder="1" applyAlignment="1">
      <alignment horizontal="center" vertical="center"/>
    </xf>
    <xf numFmtId="165" fontId="76" fillId="0" borderId="3" xfId="0" applyNumberFormat="1" applyFont="1" applyBorder="1" applyAlignment="1">
      <alignment horizontal="center" vertical="center"/>
    </xf>
    <xf numFmtId="0" fontId="51" fillId="0" borderId="0" xfId="0" applyFont="1"/>
    <xf numFmtId="0" fontId="51" fillId="0" borderId="3" xfId="0" applyFont="1" applyBorder="1" applyAlignment="1">
      <alignment horizontal="center" vertical="center"/>
    </xf>
    <xf numFmtId="0" fontId="76" fillId="0" borderId="3" xfId="0" applyNumberFormat="1" applyFont="1" applyBorder="1" applyAlignment="1">
      <alignment horizontal="center" vertical="center" wrapText="1"/>
    </xf>
    <xf numFmtId="49" fontId="76" fillId="0" borderId="3" xfId="0" applyNumberFormat="1" applyFont="1" applyBorder="1" applyAlignment="1">
      <alignment horizontal="center" vertical="center"/>
    </xf>
    <xf numFmtId="0" fontId="79" fillId="0" borderId="3" xfId="0" applyFont="1" applyBorder="1" applyAlignment="1">
      <alignment horizontal="center" vertical="center"/>
    </xf>
    <xf numFmtId="49" fontId="76" fillId="0" borderId="3" xfId="0" applyNumberFormat="1" applyFont="1" applyBorder="1" applyAlignment="1">
      <alignment horizontal="center" vertical="center" wrapText="1"/>
    </xf>
    <xf numFmtId="2" fontId="79" fillId="0" borderId="3" xfId="0" applyNumberFormat="1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49" fillId="0" borderId="0" xfId="0" applyFont="1"/>
    <xf numFmtId="0" fontId="80" fillId="0" borderId="3" xfId="0" applyFont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/>
    </xf>
    <xf numFmtId="0" fontId="23" fillId="4" borderId="0" xfId="0" applyFont="1" applyFill="1"/>
    <xf numFmtId="0" fontId="51" fillId="0" borderId="3" xfId="0" applyFont="1" applyBorder="1" applyAlignment="1">
      <alignment horizontal="center" vertical="center" wrapText="1"/>
    </xf>
    <xf numFmtId="0" fontId="23" fillId="5" borderId="0" xfId="0" applyFont="1" applyFill="1"/>
    <xf numFmtId="0" fontId="23" fillId="0" borderId="3" xfId="0" applyFont="1" applyFill="1" applyBorder="1" applyAlignment="1">
      <alignment horizontal="center" vertical="center" wrapText="1"/>
    </xf>
    <xf numFmtId="0" fontId="23" fillId="0" borderId="0" xfId="0" applyFont="1" applyFill="1"/>
    <xf numFmtId="1" fontId="80" fillId="0" borderId="3" xfId="0" applyNumberFormat="1" applyFont="1" applyBorder="1" applyAlignment="1">
      <alignment horizontal="center" vertical="center"/>
    </xf>
    <xf numFmtId="49" fontId="81" fillId="0" borderId="3" xfId="0" applyNumberFormat="1" applyFont="1" applyBorder="1" applyAlignment="1">
      <alignment horizontal="center" vertical="center"/>
    </xf>
    <xf numFmtId="165" fontId="80" fillId="0" borderId="3" xfId="0" applyNumberFormat="1" applyFont="1" applyBorder="1" applyAlignment="1">
      <alignment horizontal="center" vertical="center"/>
    </xf>
    <xf numFmtId="49" fontId="79" fillId="0" borderId="3" xfId="0" applyNumberFormat="1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0" fontId="51" fillId="0" borderId="3" xfId="0" applyFont="1" applyFill="1" applyBorder="1" applyAlignment="1">
      <alignment horizontal="center" vertical="center"/>
    </xf>
    <xf numFmtId="0" fontId="51" fillId="0" borderId="0" xfId="0" applyFont="1" applyFill="1"/>
    <xf numFmtId="0" fontId="51" fillId="5" borderId="0" xfId="0" applyFont="1" applyFill="1"/>
    <xf numFmtId="0" fontId="76" fillId="0" borderId="0" xfId="0" applyNumberFormat="1" applyFont="1" applyBorder="1" applyAlignment="1">
      <alignment horizontal="center" vertical="center"/>
    </xf>
    <xf numFmtId="0" fontId="83" fillId="0" borderId="0" xfId="0" applyNumberFormat="1" applyFont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49" fontId="76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 wrapText="1"/>
    </xf>
    <xf numFmtId="0" fontId="49" fillId="0" borderId="0" xfId="0" applyFont="1" applyBorder="1" applyAlignment="1">
      <alignment horizontal="center"/>
    </xf>
    <xf numFmtId="0" fontId="49" fillId="0" borderId="0" xfId="0" applyFont="1" applyBorder="1"/>
    <xf numFmtId="0" fontId="8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0" fillId="0" borderId="2" xfId="0" applyFont="1" applyBorder="1"/>
    <xf numFmtId="0" fontId="20" fillId="0" borderId="2" xfId="0" applyFont="1" applyBorder="1" applyAlignment="1">
      <alignment horizontal="center"/>
    </xf>
    <xf numFmtId="0" fontId="20" fillId="7" borderId="6" xfId="0" applyFont="1" applyFill="1" applyBorder="1" applyAlignment="1">
      <alignment horizontal="center"/>
    </xf>
    <xf numFmtId="0" fontId="0" fillId="7" borderId="0" xfId="0" applyFill="1"/>
    <xf numFmtId="0" fontId="1" fillId="8" borderId="0" xfId="0" applyFont="1" applyFill="1"/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vertical="center"/>
    </xf>
    <xf numFmtId="0" fontId="1" fillId="8" borderId="0" xfId="0" applyFont="1" applyFill="1" applyBorder="1" applyAlignment="1"/>
    <xf numFmtId="0" fontId="1" fillId="8" borderId="0" xfId="0" applyFont="1" applyFill="1" applyBorder="1" applyAlignment="1">
      <alignment horizontal="center"/>
    </xf>
    <xf numFmtId="0" fontId="5" fillId="8" borderId="0" xfId="0" applyFont="1" applyFill="1" applyBorder="1"/>
    <xf numFmtId="0" fontId="1" fillId="8" borderId="0" xfId="0" applyFont="1" applyFill="1" applyBorder="1"/>
    <xf numFmtId="0" fontId="1" fillId="8" borderId="0" xfId="0" applyFont="1" applyFill="1" applyAlignment="1">
      <alignment horizontal="center"/>
    </xf>
    <xf numFmtId="0" fontId="10" fillId="8" borderId="0" xfId="0" applyFont="1" applyFill="1"/>
    <xf numFmtId="0" fontId="12" fillId="8" borderId="0" xfId="0" applyFont="1" applyFill="1"/>
    <xf numFmtId="0" fontId="9" fillId="8" borderId="0" xfId="0" applyFont="1" applyFill="1"/>
    <xf numFmtId="0" fontId="8" fillId="8" borderId="0" xfId="0" applyFont="1" applyFill="1"/>
    <xf numFmtId="0" fontId="2" fillId="8" borderId="0" xfId="0" applyNumberFormat="1" applyFont="1" applyFill="1" applyBorder="1" applyAlignment="1">
      <alignment horizontal="center" vertical="center"/>
    </xf>
    <xf numFmtId="0" fontId="16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49" fontId="2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 wrapText="1"/>
    </xf>
    <xf numFmtId="0" fontId="2" fillId="8" borderId="0" xfId="0" applyFont="1" applyFill="1" applyBorder="1" applyAlignment="1">
      <alignment horizontal="left" vertical="center"/>
    </xf>
    <xf numFmtId="0" fontId="9" fillId="8" borderId="0" xfId="0" applyFont="1" applyFill="1" applyBorder="1" applyAlignment="1">
      <alignment horizontal="center"/>
    </xf>
    <xf numFmtId="0" fontId="9" fillId="8" borderId="0" xfId="0" applyFont="1" applyFill="1" applyBorder="1"/>
    <xf numFmtId="0" fontId="1" fillId="8" borderId="0" xfId="0" applyFont="1" applyFill="1" applyBorder="1" applyAlignment="1">
      <alignment horizontal="left" vertical="center" wrapText="1"/>
    </xf>
    <xf numFmtId="0" fontId="19" fillId="8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left" vertical="center"/>
    </xf>
    <xf numFmtId="0" fontId="1" fillId="8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 wrapText="1"/>
    </xf>
    <xf numFmtId="0" fontId="20" fillId="8" borderId="6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/>
    </xf>
    <xf numFmtId="0" fontId="22" fillId="8" borderId="3" xfId="0" applyFont="1" applyFill="1" applyBorder="1" applyAlignment="1">
      <alignment horizontal="center"/>
    </xf>
    <xf numFmtId="0" fontId="37" fillId="8" borderId="3" xfId="0" applyFont="1" applyFill="1" applyBorder="1"/>
    <xf numFmtId="0" fontId="20" fillId="8" borderId="3" xfId="0" applyFont="1" applyFill="1" applyBorder="1"/>
    <xf numFmtId="0" fontId="29" fillId="8" borderId="3" xfId="0" applyFont="1" applyFill="1" applyBorder="1"/>
    <xf numFmtId="0" fontId="32" fillId="8" borderId="3" xfId="0" applyFont="1" applyFill="1" applyBorder="1"/>
    <xf numFmtId="0" fontId="34" fillId="8" borderId="3" xfId="0" applyFont="1" applyFill="1" applyBorder="1"/>
    <xf numFmtId="0" fontId="20" fillId="8" borderId="0" xfId="0" applyFont="1" applyFill="1" applyBorder="1" applyAlignment="1">
      <alignment horizontal="center"/>
    </xf>
    <xf numFmtId="0" fontId="20" fillId="8" borderId="0" xfId="0" applyFont="1" applyFill="1" applyBorder="1"/>
    <xf numFmtId="0" fontId="34" fillId="8" borderId="0" xfId="0" applyFont="1" applyFill="1" applyBorder="1"/>
    <xf numFmtId="0" fontId="20" fillId="8" borderId="0" xfId="0" applyFont="1" applyFill="1"/>
    <xf numFmtId="0" fontId="20" fillId="5" borderId="3" xfId="0" applyFont="1" applyFill="1" applyBorder="1"/>
    <xf numFmtId="0" fontId="1" fillId="7" borderId="3" xfId="0" applyFont="1" applyFill="1" applyBorder="1" applyAlignment="1">
      <alignment horizontal="center"/>
    </xf>
    <xf numFmtId="0" fontId="1" fillId="7" borderId="0" xfId="0" applyFont="1" applyFill="1"/>
    <xf numFmtId="0" fontId="2" fillId="7" borderId="3" xfId="0" applyFont="1" applyFill="1" applyBorder="1" applyAlignment="1">
      <alignment horizontal="left" vertical="center" wrapText="1"/>
    </xf>
    <xf numFmtId="0" fontId="1" fillId="7" borderId="0" xfId="0" applyFont="1" applyFill="1" applyAlignment="1">
      <alignment horizontal="center"/>
    </xf>
    <xf numFmtId="164" fontId="6" fillId="7" borderId="3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1" fontId="7" fillId="7" borderId="3" xfId="0" applyNumberFormat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left" vertical="center"/>
    </xf>
    <xf numFmtId="0" fontId="12" fillId="7" borderId="0" xfId="0" applyFont="1" applyFill="1"/>
    <xf numFmtId="0" fontId="7" fillId="7" borderId="3" xfId="0" applyFont="1" applyFill="1" applyBorder="1" applyAlignment="1">
      <alignment horizontal="center" vertical="center"/>
    </xf>
    <xf numFmtId="2" fontId="7" fillId="7" borderId="3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/>
    </xf>
    <xf numFmtId="1" fontId="13" fillId="7" borderId="3" xfId="0" applyNumberFormat="1" applyFont="1" applyFill="1" applyBorder="1" applyAlignment="1">
      <alignment horizontal="center" vertical="center"/>
    </xf>
    <xf numFmtId="49" fontId="14" fillId="7" borderId="3" xfId="0" applyNumberFormat="1" applyFont="1" applyFill="1" applyBorder="1" applyAlignment="1">
      <alignment horizontal="center" vertical="center"/>
    </xf>
    <xf numFmtId="165" fontId="13" fillId="7" borderId="3" xfId="0" applyNumberFormat="1" applyFont="1" applyFill="1" applyBorder="1" applyAlignment="1">
      <alignment horizontal="center" vertical="center"/>
    </xf>
    <xf numFmtId="49" fontId="7" fillId="7" borderId="3" xfId="0" applyNumberFormat="1" applyFont="1" applyFill="1" applyBorder="1" applyAlignment="1">
      <alignment horizontal="center" vertical="center"/>
    </xf>
    <xf numFmtId="0" fontId="2" fillId="7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/>
    <xf numFmtId="0" fontId="20" fillId="7" borderId="3" xfId="0" applyFont="1" applyFill="1" applyBorder="1" applyAlignment="1">
      <alignment horizontal="center"/>
    </xf>
    <xf numFmtId="0" fontId="20" fillId="7" borderId="3" xfId="0" applyFont="1" applyFill="1" applyBorder="1"/>
    <xf numFmtId="0" fontId="37" fillId="7" borderId="3" xfId="0" applyFont="1" applyFill="1" applyBorder="1"/>
    <xf numFmtId="0" fontId="29" fillId="7" borderId="3" xfId="0" applyFont="1" applyFill="1" applyBorder="1"/>
    <xf numFmtId="0" fontId="32" fillId="7" borderId="3" xfId="0" applyFont="1" applyFill="1" applyBorder="1"/>
    <xf numFmtId="0" fontId="34" fillId="7" borderId="3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40" fillId="0" borderId="0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8" xfId="0" applyFont="1" applyBorder="1" applyAlignment="1">
      <alignment horizontal="left" vertical="center" wrapText="1"/>
    </xf>
    <xf numFmtId="0" fontId="24" fillId="0" borderId="7" xfId="0" applyFont="1" applyBorder="1" applyAlignment="1">
      <alignment vertical="center" wrapText="1"/>
    </xf>
    <xf numFmtId="0" fontId="24" fillId="0" borderId="8" xfId="0" applyFont="1" applyBorder="1" applyAlignment="1">
      <alignment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8" xfId="0" applyFont="1" applyBorder="1" applyAlignment="1">
      <alignment horizontal="left" vertical="center" wrapText="1"/>
    </xf>
    <xf numFmtId="0" fontId="24" fillId="0" borderId="7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24" fillId="0" borderId="3" xfId="0" applyFont="1" applyBorder="1" applyAlignment="1">
      <alignment vertical="center" wrapText="1"/>
    </xf>
    <xf numFmtId="0" fontId="24" fillId="0" borderId="3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/>
    </xf>
    <xf numFmtId="0" fontId="31" fillId="0" borderId="3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textRotation="90" wrapText="1"/>
    </xf>
    <xf numFmtId="0" fontId="24" fillId="0" borderId="3" xfId="0" applyFont="1" applyBorder="1" applyAlignment="1">
      <alignment horizontal="center" vertical="center" textRotation="90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textRotation="90" wrapText="1"/>
    </xf>
    <xf numFmtId="0" fontId="24" fillId="0" borderId="5" xfId="0" applyFont="1" applyBorder="1" applyAlignment="1">
      <alignment horizontal="center" vertical="center" textRotation="90" wrapText="1"/>
    </xf>
    <xf numFmtId="0" fontId="24" fillId="0" borderId="6" xfId="0" applyFont="1" applyBorder="1" applyAlignment="1">
      <alignment horizontal="center" vertical="center" textRotation="90" wrapText="1"/>
    </xf>
    <xf numFmtId="0" fontId="24" fillId="0" borderId="3" xfId="0" applyFont="1" applyBorder="1" applyAlignment="1">
      <alignment horizontal="center" vertical="top" wrapText="1"/>
    </xf>
    <xf numFmtId="0" fontId="48" fillId="0" borderId="7" xfId="0" applyFont="1" applyBorder="1" applyAlignment="1">
      <alignment horizontal="left" vertical="center" wrapText="1"/>
    </xf>
    <xf numFmtId="0" fontId="48" fillId="0" borderId="8" xfId="0" applyFont="1" applyBorder="1" applyAlignment="1">
      <alignment horizontal="left" vertical="center" wrapText="1"/>
    </xf>
    <xf numFmtId="0" fontId="24" fillId="7" borderId="3" xfId="0" applyFont="1" applyFill="1" applyBorder="1" applyAlignment="1">
      <alignment horizontal="center" vertical="center" textRotation="90"/>
    </xf>
    <xf numFmtId="0" fontId="24" fillId="7" borderId="3" xfId="0" applyFont="1" applyFill="1" applyBorder="1" applyAlignment="1">
      <alignment horizontal="center" vertical="center" textRotation="90" wrapText="1"/>
    </xf>
    <xf numFmtId="0" fontId="24" fillId="7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top" wrapText="1"/>
    </xf>
    <xf numFmtId="0" fontId="61" fillId="0" borderId="3" xfId="0" applyFont="1" applyBorder="1" applyAlignment="1">
      <alignment horizontal="left" vertical="center" wrapText="1"/>
    </xf>
    <xf numFmtId="0" fontId="61" fillId="6" borderId="3" xfId="0" applyFont="1" applyFill="1" applyBorder="1" applyAlignment="1">
      <alignment horizontal="center" vertical="center" wrapText="1"/>
    </xf>
    <xf numFmtId="0" fontId="61" fillId="0" borderId="7" xfId="0" applyFont="1" applyBorder="1" applyAlignment="1">
      <alignment horizontal="left" vertical="center" wrapText="1"/>
    </xf>
    <xf numFmtId="0" fontId="61" fillId="0" borderId="8" xfId="0" applyFont="1" applyBorder="1" applyAlignment="1">
      <alignment horizontal="left" vertical="center" wrapText="1"/>
    </xf>
    <xf numFmtId="0" fontId="61" fillId="0" borderId="7" xfId="0" applyFont="1" applyBorder="1" applyAlignment="1">
      <alignment vertical="center" wrapText="1"/>
    </xf>
    <xf numFmtId="0" fontId="61" fillId="0" borderId="8" xfId="0" applyFont="1" applyBorder="1" applyAlignment="1">
      <alignment vertical="center" wrapText="1"/>
    </xf>
    <xf numFmtId="0" fontId="68" fillId="0" borderId="7" xfId="0" applyFont="1" applyBorder="1" applyAlignment="1">
      <alignment horizontal="left" vertical="center" wrapText="1"/>
    </xf>
    <xf numFmtId="0" fontId="68" fillId="0" borderId="8" xfId="0" applyFont="1" applyBorder="1" applyAlignment="1">
      <alignment horizontal="left" vertical="center" wrapText="1"/>
    </xf>
    <xf numFmtId="0" fontId="61" fillId="0" borderId="7" xfId="0" applyFont="1" applyFill="1" applyBorder="1" applyAlignment="1">
      <alignment horizontal="left" vertical="center" wrapText="1"/>
    </xf>
    <xf numFmtId="0" fontId="61" fillId="0" borderId="8" xfId="0" applyFont="1" applyFill="1" applyBorder="1" applyAlignment="1">
      <alignment horizontal="left" vertical="center" wrapText="1"/>
    </xf>
    <xf numFmtId="0" fontId="61" fillId="0" borderId="7" xfId="0" applyFont="1" applyBorder="1" applyAlignment="1">
      <alignment horizontal="left" vertical="center"/>
    </xf>
    <xf numFmtId="0" fontId="61" fillId="0" borderId="8" xfId="0" applyFont="1" applyBorder="1" applyAlignment="1">
      <alignment horizontal="left" vertical="center"/>
    </xf>
    <xf numFmtId="0" fontId="61" fillId="0" borderId="3" xfId="0" applyFont="1" applyBorder="1" applyAlignment="1">
      <alignment vertical="center" wrapText="1"/>
    </xf>
    <xf numFmtId="0" fontId="61" fillId="0" borderId="3" xfId="0" applyFont="1" applyFill="1" applyBorder="1" applyAlignment="1">
      <alignment horizontal="left" vertical="center" wrapText="1"/>
    </xf>
    <xf numFmtId="0" fontId="60" fillId="0" borderId="8" xfId="0" applyFont="1" applyBorder="1" applyAlignment="1">
      <alignment horizontal="left" vertical="center"/>
    </xf>
    <xf numFmtId="0" fontId="68" fillId="0" borderId="3" xfId="0" applyFont="1" applyBorder="1" applyAlignment="1">
      <alignment horizontal="left" vertical="center" wrapText="1"/>
    </xf>
    <xf numFmtId="0" fontId="60" fillId="0" borderId="6" xfId="0" applyFont="1" applyBorder="1" applyAlignment="1">
      <alignment horizontal="left" vertical="center"/>
    </xf>
    <xf numFmtId="0" fontId="63" fillId="0" borderId="3" xfId="0" applyFont="1" applyBorder="1" applyAlignment="1">
      <alignment horizontal="left" vertical="center" wrapText="1"/>
    </xf>
    <xf numFmtId="0" fontId="61" fillId="0" borderId="3" xfId="0" applyFont="1" applyBorder="1" applyAlignment="1">
      <alignment horizontal="center" vertical="center" textRotation="90" wrapText="1"/>
    </xf>
    <xf numFmtId="0" fontId="61" fillId="0" borderId="3" xfId="0" applyFont="1" applyBorder="1" applyAlignment="1">
      <alignment horizontal="center" vertical="center" textRotation="90"/>
    </xf>
    <xf numFmtId="0" fontId="58" fillId="0" borderId="0" xfId="0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58" fillId="0" borderId="0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/>
    </xf>
    <xf numFmtId="0" fontId="59" fillId="0" borderId="2" xfId="0" applyFont="1" applyBorder="1" applyAlignment="1">
      <alignment horizontal="center" vertical="center"/>
    </xf>
    <xf numFmtId="0" fontId="59" fillId="0" borderId="3" xfId="0" applyFont="1" applyBorder="1" applyAlignment="1">
      <alignment horizontal="center" vertical="center" wrapText="1"/>
    </xf>
    <xf numFmtId="0" fontId="61" fillId="0" borderId="4" xfId="0" applyFont="1" applyBorder="1" applyAlignment="1">
      <alignment horizontal="center" vertical="center" textRotation="90" wrapText="1"/>
    </xf>
    <xf numFmtId="0" fontId="61" fillId="0" borderId="5" xfId="0" applyFont="1" applyBorder="1" applyAlignment="1">
      <alignment horizontal="center" vertical="center" textRotation="90" wrapText="1"/>
    </xf>
    <xf numFmtId="0" fontId="61" fillId="0" borderId="6" xfId="0" applyFont="1" applyBorder="1" applyAlignment="1">
      <alignment horizontal="center" vertical="center" textRotation="90" wrapText="1"/>
    </xf>
    <xf numFmtId="0" fontId="61" fillId="0" borderId="3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left" vertical="center" wrapText="1"/>
    </xf>
    <xf numFmtId="0" fontId="51" fillId="0" borderId="0" xfId="0" applyFont="1" applyBorder="1" applyAlignment="1">
      <alignment horizontal="left" vertical="center" wrapText="1"/>
    </xf>
    <xf numFmtId="0" fontId="84" fillId="0" borderId="0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78" fillId="0" borderId="0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7" xfId="0" applyFont="1" applyBorder="1" applyAlignment="1">
      <alignment vertical="center" wrapText="1"/>
    </xf>
    <xf numFmtId="0" fontId="23" fillId="0" borderId="8" xfId="0" applyFont="1" applyBorder="1" applyAlignment="1">
      <alignment vertical="center" wrapText="1"/>
    </xf>
    <xf numFmtId="0" fontId="78" fillId="0" borderId="7" xfId="0" applyFont="1" applyBorder="1" applyAlignment="1">
      <alignment horizontal="left" vertical="center" wrapText="1"/>
    </xf>
    <xf numFmtId="0" fontId="78" fillId="0" borderId="8" xfId="0" applyFont="1" applyBorder="1" applyAlignment="1">
      <alignment horizontal="left" vertical="center" wrapText="1"/>
    </xf>
    <xf numFmtId="0" fontId="23" fillId="0" borderId="7" xfId="0" applyFont="1" applyFill="1" applyBorder="1" applyAlignment="1">
      <alignment horizontal="left" vertical="center" wrapText="1"/>
    </xf>
    <xf numFmtId="0" fontId="23" fillId="0" borderId="8" xfId="0" applyFont="1" applyFill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/>
    </xf>
    <xf numFmtId="0" fontId="23" fillId="0" borderId="8" xfId="0" applyFont="1" applyBorder="1" applyAlignment="1">
      <alignment horizontal="left" vertical="center"/>
    </xf>
    <xf numFmtId="0" fontId="82" fillId="0" borderId="7" xfId="0" applyFont="1" applyBorder="1" applyAlignment="1">
      <alignment horizontal="left" vertical="center" wrapText="1"/>
    </xf>
    <xf numFmtId="0" fontId="82" fillId="0" borderId="8" xfId="0" applyFont="1" applyBorder="1" applyAlignment="1">
      <alignment horizontal="left" vertical="center" wrapText="1"/>
    </xf>
    <xf numFmtId="0" fontId="23" fillId="0" borderId="3" xfId="0" applyFont="1" applyBorder="1" applyAlignment="1">
      <alignment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78" fillId="0" borderId="3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/>
    </xf>
    <xf numFmtId="0" fontId="23" fillId="0" borderId="3" xfId="0" applyFont="1" applyBorder="1" applyAlignment="1">
      <alignment horizontal="center" vertical="center" textRotation="90" wrapText="1"/>
    </xf>
    <xf numFmtId="0" fontId="23" fillId="0" borderId="3" xfId="0" applyFont="1" applyBorder="1" applyAlignment="1">
      <alignment horizontal="center" vertical="center" textRotation="90"/>
    </xf>
    <xf numFmtId="0" fontId="76" fillId="0" borderId="0" xfId="0" applyFont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6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textRotation="90" wrapText="1"/>
    </xf>
    <xf numFmtId="0" fontId="23" fillId="0" borderId="5" xfId="0" applyFont="1" applyBorder="1" applyAlignment="1">
      <alignment horizontal="center" vertical="center" textRotation="90" wrapText="1"/>
    </xf>
    <xf numFmtId="0" fontId="23" fillId="0" borderId="6" xfId="0" applyFont="1" applyBorder="1" applyAlignment="1">
      <alignment horizontal="center" vertical="center" textRotation="90" wrapText="1"/>
    </xf>
    <xf numFmtId="0" fontId="23" fillId="0" borderId="3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left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0" fillId="0" borderId="2" xfId="0" applyBorder="1"/>
    <xf numFmtId="0" fontId="24" fillId="8" borderId="4" xfId="0" applyFont="1" applyFill="1" applyBorder="1" applyAlignment="1">
      <alignment horizontal="center" vertical="center" textRotation="90" wrapText="1"/>
    </xf>
    <xf numFmtId="0" fontId="24" fillId="8" borderId="5" xfId="0" applyFont="1" applyFill="1" applyBorder="1" applyAlignment="1">
      <alignment horizontal="center" vertical="center" textRotation="90" wrapText="1"/>
    </xf>
    <xf numFmtId="0" fontId="24" fillId="8" borderId="6" xfId="0" applyFont="1" applyFill="1" applyBorder="1" applyAlignment="1">
      <alignment horizontal="center" vertical="center" textRotation="90" wrapText="1"/>
    </xf>
    <xf numFmtId="0" fontId="0" fillId="0" borderId="5" xfId="0" applyBorder="1"/>
    <xf numFmtId="0" fontId="0" fillId="0" borderId="6" xfId="0" applyBorder="1"/>
    <xf numFmtId="0" fontId="24" fillId="0" borderId="7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 vertical="top" wrapText="1"/>
    </xf>
    <xf numFmtId="0" fontId="24" fillId="8" borderId="4" xfId="0" applyFont="1" applyFill="1" applyBorder="1" applyAlignment="1">
      <alignment horizontal="center" vertical="center" textRotation="90"/>
    </xf>
    <xf numFmtId="0" fontId="24" fillId="8" borderId="5" xfId="0" applyFont="1" applyFill="1" applyBorder="1" applyAlignment="1">
      <alignment horizontal="center" vertical="center" textRotation="90"/>
    </xf>
    <xf numFmtId="0" fontId="24" fillId="8" borderId="6" xfId="0" applyFont="1" applyFill="1" applyBorder="1" applyAlignment="1">
      <alignment horizontal="center" vertical="center" textRotation="90"/>
    </xf>
    <xf numFmtId="0" fontId="1" fillId="8" borderId="0" xfId="0" applyFont="1" applyFill="1" applyBorder="1" applyAlignment="1">
      <alignment horizontal="left" vertical="center" wrapText="1"/>
    </xf>
    <xf numFmtId="0" fontId="11" fillId="8" borderId="0" xfId="0" applyFont="1" applyFill="1" applyBorder="1" applyAlignment="1">
      <alignment horizontal="left" vertical="center" wrapText="1"/>
    </xf>
    <xf numFmtId="0" fontId="17" fillId="8" borderId="0" xfId="0" applyFont="1" applyFill="1" applyBorder="1" applyAlignment="1">
      <alignment horizontal="left" vertical="center" wrapText="1"/>
    </xf>
    <xf numFmtId="0" fontId="4" fillId="8" borderId="0" xfId="0" applyFont="1" applyFill="1" applyBorder="1" applyAlignment="1">
      <alignment horizontal="left" vertical="center" wrapText="1"/>
    </xf>
    <xf numFmtId="0" fontId="18" fillId="8" borderId="0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11" fillId="7" borderId="3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left" vertical="center" wrapText="1"/>
    </xf>
    <xf numFmtId="0" fontId="3" fillId="8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Documents%20and%20Settings\Edita\Desktop\tarekan\lori\2009%20%20%20tarva%20q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Վանաձոր"/>
      <sheetName val="Տաշիր"/>
      <sheetName val="Ալավերդի"/>
      <sheetName val="Սպիտակ"/>
      <sheetName val="Ստեփանավան"/>
      <sheetName val="Մարզ"/>
    </sheetNames>
    <sheetDataSet>
      <sheetData sheetId="0">
        <row r="13">
          <cell r="G13">
            <v>7</v>
          </cell>
          <cell r="H13">
            <v>5</v>
          </cell>
          <cell r="K13">
            <v>5</v>
          </cell>
          <cell r="L13">
            <v>3</v>
          </cell>
          <cell r="M13">
            <v>2</v>
          </cell>
          <cell r="O13">
            <v>2</v>
          </cell>
        </row>
        <row r="21">
          <cell r="F21">
            <v>8</v>
          </cell>
          <cell r="G21">
            <v>17</v>
          </cell>
          <cell r="H21">
            <v>17</v>
          </cell>
          <cell r="J21">
            <v>1</v>
          </cell>
          <cell r="K21">
            <v>18</v>
          </cell>
          <cell r="L21">
            <v>14</v>
          </cell>
          <cell r="M21">
            <v>4</v>
          </cell>
          <cell r="O21">
            <v>7</v>
          </cell>
        </row>
        <row r="22">
          <cell r="G22">
            <v>4</v>
          </cell>
          <cell r="H22">
            <v>3</v>
          </cell>
          <cell r="I22">
            <v>1</v>
          </cell>
          <cell r="K22">
            <v>4</v>
          </cell>
          <cell r="L22">
            <v>3</v>
          </cell>
          <cell r="M22">
            <v>1</v>
          </cell>
        </row>
        <row r="25">
          <cell r="G25">
            <v>1</v>
          </cell>
          <cell r="H25">
            <v>1</v>
          </cell>
          <cell r="K25">
            <v>1</v>
          </cell>
          <cell r="L25">
            <v>1</v>
          </cell>
        </row>
        <row r="26">
          <cell r="F26">
            <v>1</v>
          </cell>
          <cell r="G26">
            <v>7</v>
          </cell>
          <cell r="H26">
            <v>4</v>
          </cell>
          <cell r="I26">
            <v>3</v>
          </cell>
          <cell r="K26">
            <v>7</v>
          </cell>
          <cell r="L26">
            <v>6</v>
          </cell>
          <cell r="M26">
            <v>1</v>
          </cell>
          <cell r="O26">
            <v>1</v>
          </cell>
          <cell r="P26">
            <v>1</v>
          </cell>
        </row>
        <row r="27">
          <cell r="F27">
            <v>1</v>
          </cell>
          <cell r="G27">
            <v>3</v>
          </cell>
          <cell r="H27">
            <v>3</v>
          </cell>
          <cell r="I27">
            <v>1</v>
          </cell>
          <cell r="K27">
            <v>4</v>
          </cell>
          <cell r="L27">
            <v>4</v>
          </cell>
        </row>
        <row r="28">
          <cell r="G28">
            <v>2</v>
          </cell>
          <cell r="H28">
            <v>2</v>
          </cell>
          <cell r="K28">
            <v>2</v>
          </cell>
          <cell r="L28">
            <v>1</v>
          </cell>
          <cell r="M28">
            <v>1</v>
          </cell>
        </row>
        <row r="39">
          <cell r="G39">
            <v>1</v>
          </cell>
          <cell r="H39">
            <v>1</v>
          </cell>
          <cell r="K39">
            <v>1</v>
          </cell>
          <cell r="L39">
            <v>1</v>
          </cell>
        </row>
        <row r="42">
          <cell r="G42">
            <v>1</v>
          </cell>
          <cell r="O42">
            <v>1</v>
          </cell>
        </row>
        <row r="47">
          <cell r="F47">
            <v>1</v>
          </cell>
          <cell r="G47">
            <v>5</v>
          </cell>
          <cell r="H47">
            <v>2</v>
          </cell>
          <cell r="I47">
            <v>3</v>
          </cell>
          <cell r="K47">
            <v>5</v>
          </cell>
          <cell r="L47">
            <v>5</v>
          </cell>
          <cell r="O47">
            <v>1</v>
          </cell>
        </row>
        <row r="48">
          <cell r="G48">
            <v>2</v>
          </cell>
          <cell r="H48">
            <v>2</v>
          </cell>
          <cell r="K48">
            <v>2</v>
          </cell>
          <cell r="L48">
            <v>1</v>
          </cell>
          <cell r="M48">
            <v>1</v>
          </cell>
        </row>
        <row r="51">
          <cell r="F51">
            <v>1</v>
          </cell>
          <cell r="G51">
            <v>3</v>
          </cell>
          <cell r="H51">
            <v>3</v>
          </cell>
          <cell r="K51">
            <v>3</v>
          </cell>
          <cell r="L51">
            <v>2</v>
          </cell>
          <cell r="M51">
            <v>1</v>
          </cell>
          <cell r="N51">
            <v>1</v>
          </cell>
        </row>
        <row r="52">
          <cell r="F52">
            <v>1</v>
          </cell>
          <cell r="H52">
            <v>1</v>
          </cell>
          <cell r="K52">
            <v>1</v>
          </cell>
          <cell r="L52">
            <v>1</v>
          </cell>
        </row>
        <row r="54">
          <cell r="F54">
            <v>1</v>
          </cell>
          <cell r="G54">
            <v>3</v>
          </cell>
          <cell r="H54">
            <v>3</v>
          </cell>
          <cell r="I54">
            <v>1</v>
          </cell>
          <cell r="K54">
            <v>4</v>
          </cell>
          <cell r="L54">
            <v>4</v>
          </cell>
        </row>
        <row r="55">
          <cell r="G55">
            <v>1</v>
          </cell>
          <cell r="H55">
            <v>1</v>
          </cell>
          <cell r="K55">
            <v>1</v>
          </cell>
          <cell r="M55">
            <v>1</v>
          </cell>
        </row>
        <row r="62">
          <cell r="G62">
            <v>1</v>
          </cell>
          <cell r="H62">
            <v>1</v>
          </cell>
          <cell r="K62">
            <v>1</v>
          </cell>
          <cell r="L62">
            <v>1</v>
          </cell>
        </row>
        <row r="90">
          <cell r="G90">
            <v>1</v>
          </cell>
          <cell r="H90">
            <v>1</v>
          </cell>
          <cell r="K90">
            <v>1</v>
          </cell>
          <cell r="M90">
            <v>1</v>
          </cell>
        </row>
        <row r="100">
          <cell r="G100">
            <v>1</v>
          </cell>
          <cell r="H100">
            <v>1</v>
          </cell>
          <cell r="K100">
            <v>1</v>
          </cell>
          <cell r="M100">
            <v>1</v>
          </cell>
        </row>
        <row r="101">
          <cell r="F101">
            <v>1</v>
          </cell>
          <cell r="G101">
            <v>5</v>
          </cell>
          <cell r="H101">
            <v>5</v>
          </cell>
          <cell r="K101">
            <v>5</v>
          </cell>
          <cell r="L101">
            <v>5</v>
          </cell>
          <cell r="O101">
            <v>1</v>
          </cell>
        </row>
        <row r="102">
          <cell r="F102">
            <v>6</v>
          </cell>
          <cell r="G102">
            <v>56</v>
          </cell>
          <cell r="H102">
            <v>56</v>
          </cell>
          <cell r="J102">
            <v>1</v>
          </cell>
          <cell r="K102">
            <v>57</v>
          </cell>
          <cell r="L102">
            <v>50</v>
          </cell>
          <cell r="M102">
            <v>7</v>
          </cell>
          <cell r="O102">
            <v>5</v>
          </cell>
          <cell r="P102">
            <v>1</v>
          </cell>
        </row>
        <row r="103">
          <cell r="F103">
            <v>2</v>
          </cell>
          <cell r="G103">
            <v>18</v>
          </cell>
          <cell r="H103">
            <v>14</v>
          </cell>
          <cell r="K103">
            <v>14</v>
          </cell>
          <cell r="L103">
            <v>10</v>
          </cell>
          <cell r="M103">
            <v>4</v>
          </cell>
          <cell r="O103">
            <v>6</v>
          </cell>
        </row>
        <row r="104">
          <cell r="F104">
            <v>1</v>
          </cell>
          <cell r="G104">
            <v>7</v>
          </cell>
          <cell r="H104">
            <v>8</v>
          </cell>
          <cell r="K104">
            <v>8</v>
          </cell>
          <cell r="L104">
            <v>7</v>
          </cell>
          <cell r="M104">
            <v>1</v>
          </cell>
        </row>
        <row r="107">
          <cell r="G107">
            <v>2</v>
          </cell>
          <cell r="H107">
            <v>2</v>
          </cell>
          <cell r="K107">
            <v>2</v>
          </cell>
          <cell r="L107">
            <v>2</v>
          </cell>
        </row>
        <row r="109">
          <cell r="G109">
            <v>1</v>
          </cell>
          <cell r="I109">
            <v>1</v>
          </cell>
          <cell r="K109">
            <v>1</v>
          </cell>
          <cell r="M109">
            <v>1</v>
          </cell>
        </row>
        <row r="110">
          <cell r="G110">
            <v>2</v>
          </cell>
          <cell r="H110">
            <v>2</v>
          </cell>
          <cell r="K110">
            <v>2</v>
          </cell>
          <cell r="L110">
            <v>2</v>
          </cell>
        </row>
        <row r="130">
          <cell r="F130">
            <v>1</v>
          </cell>
          <cell r="G130">
            <v>2</v>
          </cell>
          <cell r="H130">
            <v>1</v>
          </cell>
          <cell r="K130">
            <v>1</v>
          </cell>
          <cell r="M130">
            <v>1</v>
          </cell>
          <cell r="N130">
            <v>1</v>
          </cell>
          <cell r="O130">
            <v>1</v>
          </cell>
        </row>
        <row r="133">
          <cell r="F133">
            <v>1</v>
          </cell>
          <cell r="G133">
            <v>3</v>
          </cell>
          <cell r="H133">
            <v>3</v>
          </cell>
          <cell r="K133">
            <v>3</v>
          </cell>
          <cell r="L133">
            <v>2</v>
          </cell>
          <cell r="M133">
            <v>1</v>
          </cell>
          <cell r="O133">
            <v>1</v>
          </cell>
        </row>
        <row r="142">
          <cell r="F142">
            <v>1</v>
          </cell>
          <cell r="H142">
            <v>1</v>
          </cell>
          <cell r="K142">
            <v>1</v>
          </cell>
          <cell r="L142">
            <v>1</v>
          </cell>
        </row>
        <row r="143">
          <cell r="F143">
            <v>1</v>
          </cell>
          <cell r="H143">
            <v>1</v>
          </cell>
          <cell r="K143">
            <v>1</v>
          </cell>
          <cell r="L143">
            <v>1</v>
          </cell>
        </row>
        <row r="167">
          <cell r="G167">
            <v>8</v>
          </cell>
          <cell r="H167">
            <v>5</v>
          </cell>
          <cell r="I167">
            <v>3</v>
          </cell>
          <cell r="K167">
            <v>8</v>
          </cell>
          <cell r="L167">
            <v>8</v>
          </cell>
        </row>
        <row r="168">
          <cell r="F168">
            <v>1</v>
          </cell>
          <cell r="H168">
            <v>1</v>
          </cell>
          <cell r="K168">
            <v>1</v>
          </cell>
          <cell r="M168">
            <v>1</v>
          </cell>
        </row>
        <row r="170">
          <cell r="G170">
            <v>1</v>
          </cell>
          <cell r="H170">
            <v>1</v>
          </cell>
          <cell r="K170">
            <v>1</v>
          </cell>
          <cell r="M170">
            <v>1</v>
          </cell>
        </row>
        <row r="174">
          <cell r="F174">
            <v>4</v>
          </cell>
          <cell r="G174">
            <v>1</v>
          </cell>
          <cell r="H174">
            <v>3</v>
          </cell>
          <cell r="I174">
            <v>1</v>
          </cell>
          <cell r="K174">
            <v>4</v>
          </cell>
          <cell r="L174">
            <v>2</v>
          </cell>
          <cell r="M174">
            <v>2</v>
          </cell>
          <cell r="O174">
            <v>1</v>
          </cell>
          <cell r="P174">
            <v>1</v>
          </cell>
        </row>
        <row r="176">
          <cell r="G176">
            <v>2</v>
          </cell>
          <cell r="H176">
            <v>2</v>
          </cell>
          <cell r="K176">
            <v>2</v>
          </cell>
          <cell r="L176">
            <v>2</v>
          </cell>
        </row>
        <row r="194">
          <cell r="F194">
            <v>6</v>
          </cell>
          <cell r="G194">
            <v>34</v>
          </cell>
          <cell r="H194">
            <v>33</v>
          </cell>
          <cell r="K194">
            <v>33</v>
          </cell>
          <cell r="L194">
            <v>29</v>
          </cell>
          <cell r="M194">
            <v>4</v>
          </cell>
          <cell r="N194">
            <v>1</v>
          </cell>
          <cell r="O194">
            <v>6</v>
          </cell>
        </row>
        <row r="195">
          <cell r="G195">
            <v>1</v>
          </cell>
          <cell r="I195">
            <v>1</v>
          </cell>
          <cell r="K195">
            <v>1</v>
          </cell>
          <cell r="L195">
            <v>1</v>
          </cell>
        </row>
        <row r="197">
          <cell r="G197">
            <v>3</v>
          </cell>
          <cell r="H197">
            <v>3</v>
          </cell>
          <cell r="K197">
            <v>3</v>
          </cell>
          <cell r="L197">
            <v>3</v>
          </cell>
        </row>
        <row r="198">
          <cell r="G198">
            <v>14</v>
          </cell>
          <cell r="H198">
            <v>13</v>
          </cell>
          <cell r="K198">
            <v>13</v>
          </cell>
          <cell r="L198">
            <v>12</v>
          </cell>
          <cell r="M198">
            <v>1</v>
          </cell>
          <cell r="O198">
            <v>1</v>
          </cell>
        </row>
        <row r="199">
          <cell r="G199">
            <v>2</v>
          </cell>
          <cell r="H199">
            <v>2</v>
          </cell>
          <cell r="K199">
            <v>2</v>
          </cell>
          <cell r="L199">
            <v>2</v>
          </cell>
        </row>
        <row r="201">
          <cell r="G201">
            <v>1</v>
          </cell>
          <cell r="J201">
            <v>1</v>
          </cell>
          <cell r="K201">
            <v>1</v>
          </cell>
          <cell r="M201">
            <v>1</v>
          </cell>
        </row>
        <row r="204">
          <cell r="F204">
            <v>3</v>
          </cell>
          <cell r="G204">
            <v>12</v>
          </cell>
          <cell r="H204">
            <v>13</v>
          </cell>
          <cell r="I204">
            <v>1</v>
          </cell>
          <cell r="J204">
            <v>1</v>
          </cell>
          <cell r="K204">
            <v>15</v>
          </cell>
          <cell r="L204">
            <v>15</v>
          </cell>
        </row>
        <row r="206">
          <cell r="F206">
            <v>3</v>
          </cell>
          <cell r="G206">
            <v>24</v>
          </cell>
          <cell r="H206">
            <v>17</v>
          </cell>
          <cell r="I206">
            <v>1</v>
          </cell>
          <cell r="K206">
            <v>18</v>
          </cell>
          <cell r="L206">
            <v>15</v>
          </cell>
          <cell r="M206">
            <v>3</v>
          </cell>
          <cell r="N206">
            <v>1</v>
          </cell>
          <cell r="O206">
            <v>8</v>
          </cell>
        </row>
        <row r="208">
          <cell r="G208">
            <v>1</v>
          </cell>
          <cell r="I208">
            <v>1</v>
          </cell>
          <cell r="K208">
            <v>1</v>
          </cell>
          <cell r="L208">
            <v>1</v>
          </cell>
        </row>
        <row r="232">
          <cell r="G232">
            <v>4</v>
          </cell>
          <cell r="H232">
            <v>4</v>
          </cell>
          <cell r="K232">
            <v>4</v>
          </cell>
          <cell r="L232">
            <v>4</v>
          </cell>
        </row>
        <row r="236">
          <cell r="G236">
            <v>3</v>
          </cell>
          <cell r="H236">
            <v>3</v>
          </cell>
          <cell r="K236">
            <v>3</v>
          </cell>
          <cell r="L236">
            <v>3</v>
          </cell>
        </row>
        <row r="253">
          <cell r="G253">
            <v>3</v>
          </cell>
          <cell r="H253">
            <v>3</v>
          </cell>
          <cell r="K253">
            <v>3</v>
          </cell>
          <cell r="L253">
            <v>3</v>
          </cell>
        </row>
        <row r="256">
          <cell r="G256">
            <v>3</v>
          </cell>
          <cell r="H256">
            <v>3</v>
          </cell>
          <cell r="K256">
            <v>3</v>
          </cell>
          <cell r="M256">
            <v>3</v>
          </cell>
        </row>
        <row r="259">
          <cell r="G259">
            <v>1</v>
          </cell>
          <cell r="H259">
            <v>1</v>
          </cell>
          <cell r="K259">
            <v>1</v>
          </cell>
          <cell r="L259">
            <v>1</v>
          </cell>
        </row>
        <row r="266">
          <cell r="G266">
            <v>5</v>
          </cell>
          <cell r="H266">
            <v>5</v>
          </cell>
          <cell r="K266">
            <v>5</v>
          </cell>
          <cell r="L266">
            <v>5</v>
          </cell>
        </row>
        <row r="272">
          <cell r="F272">
            <v>1</v>
          </cell>
          <cell r="G272">
            <v>2</v>
          </cell>
          <cell r="H272">
            <v>3</v>
          </cell>
          <cell r="K272">
            <v>3</v>
          </cell>
          <cell r="L272">
            <v>3</v>
          </cell>
        </row>
        <row r="275">
          <cell r="F275">
            <v>1</v>
          </cell>
          <cell r="G275">
            <v>3</v>
          </cell>
          <cell r="H275">
            <v>3</v>
          </cell>
          <cell r="K275">
            <v>3</v>
          </cell>
          <cell r="L275">
            <v>3</v>
          </cell>
          <cell r="O275">
            <v>1</v>
          </cell>
        </row>
        <row r="277">
          <cell r="F277">
            <v>1</v>
          </cell>
          <cell r="G277">
            <v>10</v>
          </cell>
          <cell r="H277">
            <v>8</v>
          </cell>
          <cell r="K277">
            <v>8</v>
          </cell>
          <cell r="L277">
            <v>7</v>
          </cell>
          <cell r="M277">
            <v>1</v>
          </cell>
          <cell r="O277">
            <v>3</v>
          </cell>
          <cell r="P277">
            <v>3</v>
          </cell>
        </row>
        <row r="292">
          <cell r="G292">
            <v>2</v>
          </cell>
          <cell r="H292">
            <v>1</v>
          </cell>
          <cell r="K292">
            <v>1</v>
          </cell>
          <cell r="L292">
            <v>1</v>
          </cell>
          <cell r="O292">
            <v>1</v>
          </cell>
        </row>
        <row r="298">
          <cell r="G298">
            <v>5</v>
          </cell>
          <cell r="H298">
            <v>1</v>
          </cell>
          <cell r="I298">
            <v>1</v>
          </cell>
          <cell r="K298">
            <v>2</v>
          </cell>
          <cell r="L298">
            <v>2</v>
          </cell>
          <cell r="O298">
            <v>3</v>
          </cell>
        </row>
        <row r="321">
          <cell r="G321">
            <v>1</v>
          </cell>
          <cell r="O321">
            <v>1</v>
          </cell>
        </row>
        <row r="322">
          <cell r="F322">
            <v>2</v>
          </cell>
          <cell r="G322">
            <v>1</v>
          </cell>
          <cell r="H322">
            <v>2</v>
          </cell>
          <cell r="I322">
            <v>1</v>
          </cell>
          <cell r="K322">
            <v>3</v>
          </cell>
          <cell r="L322">
            <v>3</v>
          </cell>
        </row>
        <row r="323">
          <cell r="G323">
            <v>3</v>
          </cell>
          <cell r="H323">
            <v>3</v>
          </cell>
          <cell r="K323">
            <v>3</v>
          </cell>
          <cell r="L323">
            <v>3</v>
          </cell>
        </row>
        <row r="324">
          <cell r="F324">
            <v>4</v>
          </cell>
          <cell r="G324">
            <v>12</v>
          </cell>
          <cell r="H324">
            <v>14</v>
          </cell>
          <cell r="I324">
            <v>1</v>
          </cell>
          <cell r="K324">
            <v>15</v>
          </cell>
          <cell r="L324">
            <v>14</v>
          </cell>
          <cell r="M324">
            <v>1</v>
          </cell>
          <cell r="O324">
            <v>1</v>
          </cell>
        </row>
        <row r="325">
          <cell r="G325">
            <v>1</v>
          </cell>
          <cell r="H325">
            <v>1</v>
          </cell>
          <cell r="K325">
            <v>1</v>
          </cell>
          <cell r="M325">
            <v>1</v>
          </cell>
        </row>
        <row r="326">
          <cell r="G326">
            <v>1</v>
          </cell>
          <cell r="H326">
            <v>1</v>
          </cell>
          <cell r="K326">
            <v>1</v>
          </cell>
          <cell r="L326">
            <v>1</v>
          </cell>
        </row>
        <row r="336">
          <cell r="G336">
            <v>1</v>
          </cell>
          <cell r="I336">
            <v>1</v>
          </cell>
          <cell r="K336">
            <v>1</v>
          </cell>
          <cell r="L336">
            <v>1</v>
          </cell>
        </row>
        <row r="339">
          <cell r="G339">
            <v>1</v>
          </cell>
          <cell r="O339">
            <v>1</v>
          </cell>
        </row>
        <row r="340">
          <cell r="F340">
            <v>1</v>
          </cell>
          <cell r="H340">
            <v>1</v>
          </cell>
          <cell r="K340">
            <v>1</v>
          </cell>
          <cell r="L340">
            <v>1</v>
          </cell>
        </row>
      </sheetData>
      <sheetData sheetId="1">
        <row r="22">
          <cell r="F22">
            <v>1</v>
          </cell>
          <cell r="G22">
            <v>2</v>
          </cell>
          <cell r="I22">
            <v>2</v>
          </cell>
          <cell r="J22">
            <v>1</v>
          </cell>
          <cell r="K22">
            <v>3</v>
          </cell>
          <cell r="L22">
            <v>3</v>
          </cell>
        </row>
        <row r="47">
          <cell r="G47">
            <v>1</v>
          </cell>
          <cell r="I47">
            <v>1</v>
          </cell>
          <cell r="K47">
            <v>1</v>
          </cell>
          <cell r="L47">
            <v>1</v>
          </cell>
        </row>
        <row r="102">
          <cell r="G102">
            <v>2</v>
          </cell>
          <cell r="H102">
            <v>1</v>
          </cell>
          <cell r="J102">
            <v>1</v>
          </cell>
          <cell r="K102">
            <v>2</v>
          </cell>
          <cell r="L102">
            <v>2</v>
          </cell>
        </row>
        <row r="110">
          <cell r="G110">
            <v>2</v>
          </cell>
          <cell r="H110">
            <v>1</v>
          </cell>
          <cell r="K110">
            <v>1</v>
          </cell>
          <cell r="L110">
            <v>1</v>
          </cell>
          <cell r="O110">
            <v>1</v>
          </cell>
        </row>
        <row r="163">
          <cell r="F163">
            <v>1</v>
          </cell>
          <cell r="H163">
            <v>1</v>
          </cell>
          <cell r="K163">
            <v>1</v>
          </cell>
          <cell r="L163">
            <v>1</v>
          </cell>
        </row>
        <row r="167">
          <cell r="G167">
            <v>1</v>
          </cell>
          <cell r="I167">
            <v>1</v>
          </cell>
          <cell r="K167">
            <v>1</v>
          </cell>
          <cell r="L167">
            <v>1</v>
          </cell>
        </row>
        <row r="174">
          <cell r="G174">
            <v>1</v>
          </cell>
          <cell r="H174">
            <v>1</v>
          </cell>
          <cell r="K174">
            <v>1</v>
          </cell>
          <cell r="L174">
            <v>1</v>
          </cell>
        </row>
        <row r="194">
          <cell r="G194">
            <v>2</v>
          </cell>
          <cell r="H194">
            <v>1</v>
          </cell>
          <cell r="I194">
            <v>1</v>
          </cell>
          <cell r="K194">
            <v>2</v>
          </cell>
          <cell r="L194">
            <v>2</v>
          </cell>
        </row>
        <row r="206">
          <cell r="F206">
            <v>1</v>
          </cell>
          <cell r="H206">
            <v>1</v>
          </cell>
          <cell r="K206">
            <v>1</v>
          </cell>
          <cell r="L206">
            <v>1</v>
          </cell>
        </row>
        <row r="253">
          <cell r="G253">
            <v>1</v>
          </cell>
          <cell r="H253">
            <v>1</v>
          </cell>
          <cell r="K253">
            <v>1</v>
          </cell>
          <cell r="L253">
            <v>1</v>
          </cell>
        </row>
        <row r="292">
          <cell r="G292">
            <v>1</v>
          </cell>
          <cell r="H292">
            <v>1</v>
          </cell>
          <cell r="K292">
            <v>1</v>
          </cell>
          <cell r="L292">
            <v>1</v>
          </cell>
        </row>
      </sheetData>
      <sheetData sheetId="2">
        <row r="21">
          <cell r="F21">
            <v>1</v>
          </cell>
          <cell r="G21">
            <v>1</v>
          </cell>
          <cell r="H21">
            <v>2</v>
          </cell>
          <cell r="K21">
            <v>2</v>
          </cell>
          <cell r="M21">
            <v>2</v>
          </cell>
        </row>
        <row r="22">
          <cell r="G22">
            <v>1</v>
          </cell>
          <cell r="H22">
            <v>1</v>
          </cell>
          <cell r="K22">
            <v>1</v>
          </cell>
          <cell r="L22">
            <v>1</v>
          </cell>
        </row>
        <row r="26">
          <cell r="G26">
            <v>2</v>
          </cell>
          <cell r="I26">
            <v>2</v>
          </cell>
          <cell r="K26">
            <v>2</v>
          </cell>
          <cell r="L26">
            <v>2</v>
          </cell>
        </row>
        <row r="51">
          <cell r="F51">
            <v>1</v>
          </cell>
          <cell r="G51">
            <v>1</v>
          </cell>
          <cell r="H51">
            <v>1</v>
          </cell>
          <cell r="K51">
            <v>1</v>
          </cell>
          <cell r="M51">
            <v>1</v>
          </cell>
          <cell r="O51">
            <v>1</v>
          </cell>
        </row>
        <row r="102">
          <cell r="F102">
            <v>2</v>
          </cell>
          <cell r="G102">
            <v>4</v>
          </cell>
          <cell r="H102">
            <v>5</v>
          </cell>
          <cell r="K102">
            <v>5</v>
          </cell>
          <cell r="L102">
            <v>4</v>
          </cell>
          <cell r="M102">
            <v>1</v>
          </cell>
          <cell r="O102">
            <v>1</v>
          </cell>
          <cell r="P102">
            <v>1</v>
          </cell>
        </row>
        <row r="103">
          <cell r="F103">
            <v>1</v>
          </cell>
          <cell r="H103">
            <v>1</v>
          </cell>
          <cell r="K103">
            <v>1</v>
          </cell>
          <cell r="M103">
            <v>1</v>
          </cell>
        </row>
        <row r="104">
          <cell r="F104">
            <v>1</v>
          </cell>
          <cell r="O104">
            <v>1</v>
          </cell>
        </row>
        <row r="108">
          <cell r="F108">
            <v>1</v>
          </cell>
          <cell r="O108">
            <v>1</v>
          </cell>
          <cell r="P108">
            <v>1</v>
          </cell>
        </row>
        <row r="130">
          <cell r="G130">
            <v>1</v>
          </cell>
          <cell r="H130">
            <v>1</v>
          </cell>
          <cell r="K130">
            <v>1</v>
          </cell>
          <cell r="M130">
            <v>1</v>
          </cell>
        </row>
        <row r="167">
          <cell r="G167">
            <v>2</v>
          </cell>
          <cell r="H167">
            <v>1</v>
          </cell>
          <cell r="I167">
            <v>1</v>
          </cell>
          <cell r="K167">
            <v>2</v>
          </cell>
          <cell r="L167">
            <v>1</v>
          </cell>
          <cell r="M167">
            <v>1</v>
          </cell>
        </row>
        <row r="174">
          <cell r="F174">
            <v>1</v>
          </cell>
          <cell r="G174">
            <v>1</v>
          </cell>
          <cell r="H174">
            <v>1</v>
          </cell>
          <cell r="K174">
            <v>1</v>
          </cell>
          <cell r="L174">
            <v>1</v>
          </cell>
          <cell r="O174">
            <v>1</v>
          </cell>
          <cell r="P174">
            <v>1</v>
          </cell>
        </row>
        <row r="194">
          <cell r="G194">
            <v>5</v>
          </cell>
          <cell r="H194">
            <v>2</v>
          </cell>
          <cell r="K194">
            <v>2</v>
          </cell>
          <cell r="L194">
            <v>2</v>
          </cell>
          <cell r="O194">
            <v>3</v>
          </cell>
        </row>
        <row r="204">
          <cell r="F204">
            <v>1</v>
          </cell>
          <cell r="H204">
            <v>1</v>
          </cell>
          <cell r="K204">
            <v>1</v>
          </cell>
          <cell r="M204">
            <v>1</v>
          </cell>
        </row>
        <row r="206">
          <cell r="G206">
            <v>4</v>
          </cell>
          <cell r="H206">
            <v>3</v>
          </cell>
          <cell r="I206">
            <v>1</v>
          </cell>
          <cell r="K206">
            <v>4</v>
          </cell>
          <cell r="L206">
            <v>4</v>
          </cell>
        </row>
        <row r="253">
          <cell r="F253">
            <v>1</v>
          </cell>
          <cell r="G253">
            <v>2</v>
          </cell>
          <cell r="H253">
            <v>3</v>
          </cell>
          <cell r="K253">
            <v>3</v>
          </cell>
          <cell r="L253">
            <v>1</v>
          </cell>
          <cell r="M253">
            <v>2</v>
          </cell>
        </row>
        <row r="256">
          <cell r="G256">
            <v>1</v>
          </cell>
          <cell r="O256">
            <v>1</v>
          </cell>
        </row>
        <row r="266">
          <cell r="G266">
            <v>1</v>
          </cell>
          <cell r="H266">
            <v>1</v>
          </cell>
          <cell r="K266">
            <v>1</v>
          </cell>
          <cell r="L266">
            <v>1</v>
          </cell>
        </row>
        <row r="278">
          <cell r="G278">
            <v>1</v>
          </cell>
          <cell r="H278">
            <v>1</v>
          </cell>
          <cell r="K278">
            <v>1</v>
          </cell>
          <cell r="L278">
            <v>1</v>
          </cell>
        </row>
      </sheetData>
      <sheetData sheetId="3">
        <row r="13">
          <cell r="G13">
            <v>2</v>
          </cell>
          <cell r="J13">
            <v>1</v>
          </cell>
          <cell r="K13">
            <v>1</v>
          </cell>
          <cell r="L13">
            <v>1</v>
          </cell>
          <cell r="O13">
            <v>1</v>
          </cell>
        </row>
        <row r="21">
          <cell r="G21">
            <v>1</v>
          </cell>
          <cell r="O21">
            <v>1</v>
          </cell>
        </row>
        <row r="22">
          <cell r="G22">
            <v>1</v>
          </cell>
          <cell r="O22">
            <v>1</v>
          </cell>
        </row>
        <row r="102">
          <cell r="G102">
            <v>1</v>
          </cell>
          <cell r="H102">
            <v>1</v>
          </cell>
          <cell r="K102">
            <v>1</v>
          </cell>
          <cell r="L102">
            <v>1</v>
          </cell>
        </row>
        <row r="103">
          <cell r="G103">
            <v>1</v>
          </cell>
          <cell r="O103">
            <v>1</v>
          </cell>
        </row>
        <row r="104">
          <cell r="G104">
            <v>1</v>
          </cell>
          <cell r="H104">
            <v>1</v>
          </cell>
          <cell r="K104">
            <v>1</v>
          </cell>
          <cell r="L104">
            <v>1</v>
          </cell>
        </row>
        <row r="135">
          <cell r="G135">
            <v>1</v>
          </cell>
          <cell r="O135">
            <v>1</v>
          </cell>
        </row>
        <row r="141">
          <cell r="G141">
            <v>1</v>
          </cell>
          <cell r="O141">
            <v>1</v>
          </cell>
        </row>
        <row r="174">
          <cell r="G174">
            <v>1</v>
          </cell>
          <cell r="H174">
            <v>1</v>
          </cell>
          <cell r="K174">
            <v>1</v>
          </cell>
          <cell r="L174">
            <v>1</v>
          </cell>
        </row>
        <row r="194">
          <cell r="F194">
            <v>2</v>
          </cell>
          <cell r="G194">
            <v>1</v>
          </cell>
          <cell r="H194">
            <v>1</v>
          </cell>
          <cell r="K194">
            <v>1</v>
          </cell>
          <cell r="L194">
            <v>1</v>
          </cell>
          <cell r="O194">
            <v>2</v>
          </cell>
          <cell r="P194">
            <v>1</v>
          </cell>
        </row>
        <row r="206">
          <cell r="G206">
            <v>3</v>
          </cell>
          <cell r="H206">
            <v>2</v>
          </cell>
          <cell r="K206">
            <v>2</v>
          </cell>
          <cell r="L206">
            <v>2</v>
          </cell>
          <cell r="O206">
            <v>1</v>
          </cell>
        </row>
        <row r="278">
          <cell r="G278">
            <v>1</v>
          </cell>
          <cell r="H278">
            <v>1</v>
          </cell>
          <cell r="K278">
            <v>1</v>
          </cell>
        </row>
        <row r="292">
          <cell r="G292">
            <v>1</v>
          </cell>
          <cell r="H292">
            <v>1</v>
          </cell>
          <cell r="K292">
            <v>1</v>
          </cell>
          <cell r="L292">
            <v>1</v>
          </cell>
        </row>
        <row r="324">
          <cell r="G324">
            <v>1</v>
          </cell>
          <cell r="O324">
            <v>1</v>
          </cell>
        </row>
      </sheetData>
      <sheetData sheetId="4">
        <row r="22">
          <cell r="G22">
            <v>1</v>
          </cell>
          <cell r="O22">
            <v>1</v>
          </cell>
        </row>
        <row r="104">
          <cell r="G104">
            <v>2</v>
          </cell>
          <cell r="H104">
            <v>2</v>
          </cell>
          <cell r="K104">
            <v>2</v>
          </cell>
          <cell r="L104">
            <v>2</v>
          </cell>
        </row>
        <row r="194">
          <cell r="G194">
            <v>1</v>
          </cell>
          <cell r="H194">
            <v>1</v>
          </cell>
          <cell r="K194">
            <v>1</v>
          </cell>
          <cell r="L194">
            <v>1</v>
          </cell>
        </row>
        <row r="206">
          <cell r="G206">
            <v>1</v>
          </cell>
          <cell r="O206">
            <v>1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2"/>
  <sheetViews>
    <sheetView topLeftCell="B1" workbookViewId="0">
      <selection activeCell="K1" sqref="K1:K1048576"/>
    </sheetView>
  </sheetViews>
  <sheetFormatPr defaultRowHeight="15"/>
  <cols>
    <col min="1" max="1" width="0.5703125" style="1" hidden="1" customWidth="1"/>
    <col min="2" max="2" width="6.85546875" style="2" customWidth="1"/>
    <col min="3" max="3" width="9.140625" style="64"/>
    <col min="4" max="4" width="16.85546875" style="65" customWidth="1"/>
    <col min="5" max="5" width="9.140625" style="2"/>
    <col min="6" max="6" width="13.28515625" style="10" customWidth="1"/>
    <col min="7" max="7" width="11.42578125" style="1" customWidth="1"/>
    <col min="8" max="16384" width="9.140625" style="1"/>
  </cols>
  <sheetData>
    <row r="1" spans="1:112">
      <c r="C1" s="3"/>
      <c r="D1" s="3"/>
      <c r="E1" s="4"/>
      <c r="F1" s="5"/>
      <c r="G1" s="5"/>
      <c r="H1" s="5"/>
      <c r="I1" s="6"/>
      <c r="J1" s="6"/>
      <c r="K1" s="6"/>
      <c r="L1" s="6"/>
      <c r="M1" s="6"/>
      <c r="N1" s="6"/>
      <c r="O1" s="6"/>
      <c r="P1" s="6"/>
    </row>
    <row r="2" spans="1:112" ht="18">
      <c r="B2" s="422" t="s">
        <v>0</v>
      </c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</row>
    <row r="3" spans="1:112"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</row>
    <row r="4" spans="1:112" ht="18">
      <c r="B4" s="424" t="s">
        <v>1</v>
      </c>
      <c r="C4" s="424"/>
      <c r="D4" s="424"/>
      <c r="E4" s="424"/>
      <c r="F4" s="424"/>
      <c r="G4" s="424"/>
      <c r="H4" s="424"/>
      <c r="I4" s="424"/>
      <c r="J4" s="424"/>
      <c r="K4" s="424"/>
      <c r="L4" s="424"/>
      <c r="M4" s="424"/>
      <c r="N4" s="424"/>
      <c r="O4" s="424"/>
      <c r="P4" s="424"/>
    </row>
    <row r="5" spans="1:112" ht="18">
      <c r="B5" s="422" t="s">
        <v>2</v>
      </c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</row>
    <row r="6" spans="1:112">
      <c r="B6" s="425"/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6"/>
      <c r="P6" s="426"/>
    </row>
    <row r="7" spans="1:112" s="9" customFormat="1" ht="14.25">
      <c r="A7" s="7"/>
      <c r="B7" s="427" t="s">
        <v>3</v>
      </c>
      <c r="C7" s="427"/>
      <c r="D7" s="427"/>
      <c r="E7" s="428" t="s">
        <v>4</v>
      </c>
      <c r="F7" s="428" t="s">
        <v>5</v>
      </c>
      <c r="G7" s="429" t="s">
        <v>6</v>
      </c>
      <c r="H7" s="432" t="s">
        <v>7</v>
      </c>
      <c r="I7" s="432"/>
      <c r="J7" s="432"/>
      <c r="K7" s="432"/>
      <c r="L7" s="428" t="s">
        <v>8</v>
      </c>
      <c r="M7" s="428" t="s">
        <v>9</v>
      </c>
      <c r="N7" s="433" t="s">
        <v>10</v>
      </c>
      <c r="O7" s="428" t="s">
        <v>11</v>
      </c>
      <c r="P7" s="428" t="s">
        <v>12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</row>
    <row r="8" spans="1:112" s="9" customFormat="1" ht="12.75">
      <c r="A8" s="7"/>
      <c r="B8" s="427"/>
      <c r="C8" s="427"/>
      <c r="D8" s="427"/>
      <c r="E8" s="428"/>
      <c r="F8" s="428"/>
      <c r="G8" s="430"/>
      <c r="H8" s="428" t="s">
        <v>13</v>
      </c>
      <c r="I8" s="428" t="s">
        <v>14</v>
      </c>
      <c r="J8" s="428" t="s">
        <v>15</v>
      </c>
      <c r="K8" s="428" t="s">
        <v>16</v>
      </c>
      <c r="L8" s="428"/>
      <c r="M8" s="428"/>
      <c r="N8" s="433"/>
      <c r="O8" s="428"/>
      <c r="P8" s="42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</row>
    <row r="9" spans="1:112" s="9" customFormat="1" ht="77.25" customHeight="1">
      <c r="A9" s="7"/>
      <c r="B9" s="427"/>
      <c r="C9" s="427"/>
      <c r="D9" s="427"/>
      <c r="E9" s="428"/>
      <c r="F9" s="428"/>
      <c r="G9" s="431"/>
      <c r="H9" s="428"/>
      <c r="I9" s="428"/>
      <c r="J9" s="428"/>
      <c r="K9" s="428"/>
      <c r="L9" s="428"/>
      <c r="M9" s="428"/>
      <c r="N9" s="433"/>
      <c r="O9" s="428"/>
      <c r="P9" s="42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</row>
    <row r="10" spans="1:112" s="10" customFormat="1">
      <c r="B10" s="11"/>
      <c r="C10" s="435"/>
      <c r="D10" s="435"/>
      <c r="E10" s="11"/>
      <c r="F10" s="12">
        <v>1</v>
      </c>
      <c r="G10" s="12">
        <v>2</v>
      </c>
      <c r="H10" s="12">
        <v>3</v>
      </c>
      <c r="I10" s="12">
        <v>4</v>
      </c>
      <c r="J10" s="12">
        <v>5</v>
      </c>
      <c r="K10" s="12">
        <v>6</v>
      </c>
      <c r="L10" s="12">
        <v>7</v>
      </c>
      <c r="M10" s="12">
        <v>8</v>
      </c>
      <c r="N10" s="12">
        <v>9</v>
      </c>
      <c r="O10" s="12">
        <v>10</v>
      </c>
      <c r="P10" s="12">
        <v>11</v>
      </c>
    </row>
    <row r="11" spans="1:112" s="10" customFormat="1">
      <c r="A11" s="10">
        <v>1</v>
      </c>
      <c r="B11" s="13" t="s">
        <v>17</v>
      </c>
      <c r="C11" s="436" t="s">
        <v>18</v>
      </c>
      <c r="D11" s="436"/>
      <c r="E11" s="14"/>
      <c r="F11" s="15"/>
      <c r="G11" s="15"/>
      <c r="H11" s="15"/>
      <c r="I11" s="16"/>
      <c r="J11" s="15"/>
      <c r="K11" s="15"/>
      <c r="L11" s="15"/>
      <c r="M11" s="15"/>
      <c r="N11" s="15"/>
      <c r="O11" s="15"/>
      <c r="P11" s="15"/>
    </row>
    <row r="12" spans="1:112">
      <c r="A12" s="1">
        <v>0</v>
      </c>
      <c r="B12" s="17">
        <v>1.1000000000000001</v>
      </c>
      <c r="C12" s="434" t="s">
        <v>19</v>
      </c>
      <c r="D12" s="434"/>
      <c r="E12" s="18">
        <v>104</v>
      </c>
      <c r="F12" s="19">
        <v>1</v>
      </c>
      <c r="G12" s="20">
        <v>3</v>
      </c>
      <c r="H12" s="20">
        <v>2</v>
      </c>
      <c r="I12" s="7">
        <v>1</v>
      </c>
      <c r="J12" s="7">
        <v>1</v>
      </c>
      <c r="K12" s="7">
        <v>4</v>
      </c>
      <c r="L12" s="7">
        <v>4</v>
      </c>
      <c r="M12" s="7"/>
      <c r="N12" s="7"/>
      <c r="O12" s="7"/>
      <c r="P12" s="7"/>
      <c r="Q12" s="9"/>
    </row>
    <row r="13" spans="1:112">
      <c r="A13" s="1">
        <v>0</v>
      </c>
      <c r="B13" s="21" t="s">
        <v>20</v>
      </c>
      <c r="C13" s="434" t="s">
        <v>21</v>
      </c>
      <c r="D13" s="434"/>
      <c r="E13" s="18">
        <v>105</v>
      </c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12">
      <c r="A14" s="1">
        <v>0</v>
      </c>
      <c r="B14" s="21" t="s">
        <v>22</v>
      </c>
      <c r="C14" s="434" t="s">
        <v>23</v>
      </c>
      <c r="D14" s="434"/>
      <c r="E14" s="18">
        <v>106</v>
      </c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12">
      <c r="A15" s="1">
        <v>0</v>
      </c>
      <c r="B15" s="21" t="s">
        <v>24</v>
      </c>
      <c r="C15" s="434" t="s">
        <v>25</v>
      </c>
      <c r="D15" s="434"/>
      <c r="E15" s="18">
        <v>107</v>
      </c>
      <c r="F15" s="22"/>
      <c r="G15" s="23"/>
      <c r="H15" s="23"/>
      <c r="I15" s="23"/>
      <c r="J15" s="23"/>
      <c r="K15" s="23"/>
      <c r="L15" s="23"/>
      <c r="M15" s="23"/>
      <c r="N15" s="23"/>
      <c r="O15" s="23"/>
      <c r="P15" s="23"/>
    </row>
    <row r="16" spans="1:112">
      <c r="A16" s="1">
        <v>0</v>
      </c>
      <c r="B16" s="21" t="s">
        <v>26</v>
      </c>
      <c r="C16" s="434" t="s">
        <v>27</v>
      </c>
      <c r="D16" s="434"/>
      <c r="E16" s="18">
        <v>108</v>
      </c>
      <c r="F16" s="22"/>
      <c r="G16" s="23"/>
      <c r="H16" s="23"/>
      <c r="I16" s="23"/>
      <c r="J16" s="23"/>
      <c r="K16" s="23"/>
      <c r="L16" s="23"/>
      <c r="M16" s="23"/>
      <c r="N16" s="23"/>
      <c r="O16" s="23"/>
      <c r="P16" s="23"/>
    </row>
    <row r="17" spans="1:17">
      <c r="A17" s="1">
        <v>0</v>
      </c>
      <c r="B17" s="21" t="s">
        <v>28</v>
      </c>
      <c r="C17" s="434" t="s">
        <v>29</v>
      </c>
      <c r="D17" s="434"/>
      <c r="E17" s="18">
        <v>109</v>
      </c>
      <c r="F17" s="1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7">
      <c r="A18" s="1">
        <v>0</v>
      </c>
      <c r="B18" s="21" t="s">
        <v>30</v>
      </c>
      <c r="C18" s="434" t="s">
        <v>31</v>
      </c>
      <c r="D18" s="434"/>
      <c r="E18" s="18">
        <v>110</v>
      </c>
      <c r="F18" s="15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7">
      <c r="A19" s="1">
        <v>0</v>
      </c>
      <c r="B19" s="21" t="s">
        <v>32</v>
      </c>
      <c r="C19" s="434" t="s">
        <v>33</v>
      </c>
      <c r="D19" s="434"/>
      <c r="E19" s="18">
        <v>111</v>
      </c>
      <c r="F19" s="1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7">
      <c r="A20" s="1">
        <v>0</v>
      </c>
      <c r="B20" s="17">
        <v>1.9</v>
      </c>
      <c r="C20" s="434" t="s">
        <v>34</v>
      </c>
      <c r="D20" s="434"/>
      <c r="E20" s="18">
        <v>112</v>
      </c>
      <c r="F20" s="22">
        <v>1</v>
      </c>
      <c r="G20" s="23">
        <v>11</v>
      </c>
      <c r="H20" s="23">
        <v>7</v>
      </c>
      <c r="I20" s="23"/>
      <c r="J20" s="23"/>
      <c r="K20" s="23">
        <v>7</v>
      </c>
      <c r="L20" s="23">
        <v>3</v>
      </c>
      <c r="M20" s="23">
        <v>4</v>
      </c>
      <c r="N20" s="23"/>
      <c r="O20" s="23">
        <v>5</v>
      </c>
      <c r="P20" s="23">
        <v>1</v>
      </c>
      <c r="Q20" s="9"/>
    </row>
    <row r="21" spans="1:17">
      <c r="A21" s="1">
        <v>0</v>
      </c>
      <c r="B21" s="21" t="s">
        <v>35</v>
      </c>
      <c r="C21" s="434" t="s">
        <v>36</v>
      </c>
      <c r="D21" s="434"/>
      <c r="E21" s="18">
        <v>113</v>
      </c>
      <c r="F21" s="15"/>
      <c r="G21" s="7">
        <v>4</v>
      </c>
      <c r="H21" s="7">
        <v>1</v>
      </c>
      <c r="I21" s="7">
        <v>2</v>
      </c>
      <c r="J21" s="7"/>
      <c r="K21" s="7">
        <v>3</v>
      </c>
      <c r="L21" s="7">
        <v>3</v>
      </c>
      <c r="M21" s="7"/>
      <c r="N21" s="7"/>
      <c r="O21" s="7">
        <v>1</v>
      </c>
      <c r="P21" s="7"/>
    </row>
    <row r="22" spans="1:17">
      <c r="A22" s="1">
        <v>0</v>
      </c>
      <c r="B22" s="21" t="s">
        <v>37</v>
      </c>
      <c r="C22" s="434" t="s">
        <v>38</v>
      </c>
      <c r="D22" s="434"/>
      <c r="E22" s="18">
        <v>114</v>
      </c>
      <c r="F22" s="15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7">
      <c r="A23" s="1">
        <v>0</v>
      </c>
      <c r="B23" s="21" t="s">
        <v>39</v>
      </c>
      <c r="C23" s="434" t="s">
        <v>40</v>
      </c>
      <c r="D23" s="434"/>
      <c r="E23" s="18">
        <v>115</v>
      </c>
      <c r="F23" s="1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7">
      <c r="A24" s="1">
        <v>0</v>
      </c>
      <c r="B24" s="21" t="s">
        <v>41</v>
      </c>
      <c r="C24" s="434" t="s">
        <v>42</v>
      </c>
      <c r="D24" s="434"/>
      <c r="E24" s="18">
        <v>116</v>
      </c>
      <c r="F24" s="15"/>
      <c r="G24" s="7">
        <v>1</v>
      </c>
      <c r="H24" s="7">
        <v>1</v>
      </c>
      <c r="I24" s="7"/>
      <c r="J24" s="7"/>
      <c r="K24" s="7">
        <v>1</v>
      </c>
      <c r="L24" s="7">
        <v>1</v>
      </c>
      <c r="M24" s="7"/>
      <c r="N24" s="7"/>
      <c r="O24" s="7"/>
      <c r="P24" s="7"/>
    </row>
    <row r="25" spans="1:17">
      <c r="A25" s="1">
        <v>0</v>
      </c>
      <c r="B25" s="21" t="s">
        <v>43</v>
      </c>
      <c r="C25" s="434" t="s">
        <v>44</v>
      </c>
      <c r="D25" s="434"/>
      <c r="E25" s="18">
        <v>117</v>
      </c>
      <c r="F25" s="15"/>
      <c r="G25" s="7">
        <v>1</v>
      </c>
      <c r="H25" s="7">
        <v>1</v>
      </c>
      <c r="I25" s="7"/>
      <c r="J25" s="7"/>
      <c r="K25" s="7">
        <v>1</v>
      </c>
      <c r="L25" s="7">
        <v>1</v>
      </c>
      <c r="M25" s="7"/>
      <c r="N25" s="7"/>
      <c r="O25" s="7"/>
      <c r="P25" s="7"/>
    </row>
    <row r="26" spans="1:17">
      <c r="A26" s="1">
        <v>0</v>
      </c>
      <c r="B26" s="21" t="s">
        <v>45</v>
      </c>
      <c r="C26" s="434" t="s">
        <v>46</v>
      </c>
      <c r="D26" s="434"/>
      <c r="E26" s="18">
        <v>118</v>
      </c>
      <c r="F26" s="15"/>
      <c r="G26" s="7">
        <v>3</v>
      </c>
      <c r="H26" s="7">
        <v>2</v>
      </c>
      <c r="I26" s="7">
        <v>1</v>
      </c>
      <c r="J26" s="7"/>
      <c r="K26" s="7">
        <v>3</v>
      </c>
      <c r="L26" s="7">
        <v>3</v>
      </c>
      <c r="M26" s="7">
        <v>1</v>
      </c>
      <c r="N26" s="7"/>
      <c r="O26" s="7"/>
      <c r="P26" s="7"/>
    </row>
    <row r="27" spans="1:17">
      <c r="A27" s="1">
        <v>0</v>
      </c>
      <c r="B27" s="21" t="s">
        <v>47</v>
      </c>
      <c r="C27" s="434" t="s">
        <v>48</v>
      </c>
      <c r="D27" s="434"/>
      <c r="E27" s="18">
        <v>119</v>
      </c>
      <c r="F27" s="1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7">
      <c r="A28" s="1">
        <v>0</v>
      </c>
      <c r="B28" s="21" t="s">
        <v>49</v>
      </c>
      <c r="C28" s="434" t="s">
        <v>50</v>
      </c>
      <c r="D28" s="434"/>
      <c r="E28" s="18">
        <v>120</v>
      </c>
      <c r="F28" s="15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7">
      <c r="A29" s="1">
        <v>0</v>
      </c>
      <c r="B29" s="21" t="s">
        <v>51</v>
      </c>
      <c r="C29" s="434" t="s">
        <v>52</v>
      </c>
      <c r="D29" s="434"/>
      <c r="E29" s="18">
        <v>121</v>
      </c>
      <c r="F29" s="15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7">
      <c r="A30" s="1">
        <v>0</v>
      </c>
      <c r="B30" s="21" t="s">
        <v>53</v>
      </c>
      <c r="C30" s="434" t="s">
        <v>54</v>
      </c>
      <c r="D30" s="434"/>
      <c r="E30" s="18">
        <v>122</v>
      </c>
      <c r="F30" s="15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7">
      <c r="A31" s="1">
        <v>0</v>
      </c>
      <c r="B31" s="21" t="s">
        <v>55</v>
      </c>
      <c r="C31" s="434" t="s">
        <v>56</v>
      </c>
      <c r="D31" s="434"/>
      <c r="E31" s="24">
        <v>123</v>
      </c>
      <c r="F31" s="15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7">
      <c r="A32" s="1">
        <v>0</v>
      </c>
      <c r="B32" s="21" t="s">
        <v>57</v>
      </c>
      <c r="C32" s="434" t="s">
        <v>58</v>
      </c>
      <c r="D32" s="434"/>
      <c r="E32" s="24">
        <v>124</v>
      </c>
      <c r="F32" s="15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7">
      <c r="A33" s="1">
        <v>0</v>
      </c>
      <c r="B33" s="21" t="s">
        <v>59</v>
      </c>
      <c r="C33" s="434" t="s">
        <v>60</v>
      </c>
      <c r="D33" s="434"/>
      <c r="E33" s="24">
        <v>125</v>
      </c>
      <c r="F33" s="15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7">
      <c r="A34" s="1">
        <v>0</v>
      </c>
      <c r="B34" s="21" t="s">
        <v>61</v>
      </c>
      <c r="C34" s="434" t="s">
        <v>62</v>
      </c>
      <c r="D34" s="434"/>
      <c r="E34" s="24">
        <v>126</v>
      </c>
      <c r="F34" s="15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7">
      <c r="A35" s="1">
        <v>0</v>
      </c>
      <c r="B35" s="21" t="s">
        <v>63</v>
      </c>
      <c r="C35" s="434" t="s">
        <v>64</v>
      </c>
      <c r="D35" s="434"/>
      <c r="E35" s="24">
        <v>127</v>
      </c>
      <c r="F35" s="15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7">
      <c r="A36" s="1">
        <v>0</v>
      </c>
      <c r="B36" s="21" t="s">
        <v>65</v>
      </c>
      <c r="C36" s="434" t="s">
        <v>66</v>
      </c>
      <c r="D36" s="434"/>
      <c r="E36" s="24">
        <v>128</v>
      </c>
      <c r="F36" s="15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7">
      <c r="A37" s="1">
        <v>0</v>
      </c>
      <c r="B37" s="21" t="s">
        <v>67</v>
      </c>
      <c r="C37" s="434" t="s">
        <v>68</v>
      </c>
      <c r="D37" s="434"/>
      <c r="E37" s="24">
        <v>129</v>
      </c>
      <c r="F37" s="15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7">
      <c r="A38" s="1">
        <v>0</v>
      </c>
      <c r="B38" s="21" t="s">
        <v>69</v>
      </c>
      <c r="C38" s="434" t="s">
        <v>70</v>
      </c>
      <c r="D38" s="434"/>
      <c r="E38" s="24">
        <v>130</v>
      </c>
      <c r="F38" s="25"/>
      <c r="G38" s="26">
        <v>1</v>
      </c>
      <c r="H38" s="7">
        <v>1</v>
      </c>
      <c r="I38" s="7"/>
      <c r="J38" s="7"/>
      <c r="K38" s="7">
        <v>1</v>
      </c>
      <c r="L38" s="7">
        <v>1</v>
      </c>
      <c r="M38" s="7"/>
      <c r="N38" s="7"/>
      <c r="O38" s="7"/>
      <c r="P38" s="7"/>
    </row>
    <row r="39" spans="1:17" s="27" customFormat="1">
      <c r="A39" s="27">
        <v>1</v>
      </c>
      <c r="B39" s="21" t="s">
        <v>71</v>
      </c>
      <c r="C39" s="438" t="s">
        <v>72</v>
      </c>
      <c r="D39" s="439"/>
      <c r="E39" s="24"/>
      <c r="F39" s="28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1:17">
      <c r="A40" s="1">
        <v>0</v>
      </c>
      <c r="B40" s="30" t="s">
        <v>73</v>
      </c>
      <c r="C40" s="437" t="s">
        <v>74</v>
      </c>
      <c r="D40" s="437"/>
      <c r="E40" s="31"/>
      <c r="F40" s="15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7">
      <c r="A41" s="1">
        <v>0</v>
      </c>
      <c r="B41" s="32" t="s">
        <v>75</v>
      </c>
      <c r="C41" s="434" t="s">
        <v>76</v>
      </c>
      <c r="D41" s="434"/>
      <c r="E41" s="18">
        <v>131</v>
      </c>
      <c r="F41" s="15"/>
      <c r="G41" s="7">
        <v>2</v>
      </c>
      <c r="H41" s="7">
        <v>2</v>
      </c>
      <c r="I41" s="7"/>
      <c r="J41" s="7"/>
      <c r="K41" s="7">
        <v>2</v>
      </c>
      <c r="L41" s="7">
        <v>2</v>
      </c>
      <c r="M41" s="7"/>
      <c r="N41" s="7"/>
      <c r="O41" s="7"/>
      <c r="P41" s="7"/>
      <c r="Q41" s="9"/>
    </row>
    <row r="42" spans="1:17">
      <c r="B42" s="32" t="s">
        <v>77</v>
      </c>
      <c r="C42" s="434" t="s">
        <v>78</v>
      </c>
      <c r="D42" s="434"/>
      <c r="E42" s="18">
        <v>132</v>
      </c>
      <c r="F42" s="15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7">
      <c r="B43" s="32" t="s">
        <v>79</v>
      </c>
      <c r="C43" s="434" t="s">
        <v>80</v>
      </c>
      <c r="D43" s="434"/>
      <c r="E43" s="18">
        <v>133</v>
      </c>
      <c r="F43" s="15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7">
      <c r="B44" s="32" t="s">
        <v>81</v>
      </c>
      <c r="C44" s="434" t="s">
        <v>82</v>
      </c>
      <c r="D44" s="434"/>
      <c r="E44" s="18">
        <v>134</v>
      </c>
      <c r="F44" s="15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7">
      <c r="B45" s="32" t="s">
        <v>83</v>
      </c>
      <c r="C45" s="434" t="s">
        <v>84</v>
      </c>
      <c r="D45" s="434"/>
      <c r="E45" s="18">
        <v>135</v>
      </c>
      <c r="F45" s="15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7">
      <c r="B46" s="32" t="s">
        <v>85</v>
      </c>
      <c r="C46" s="434" t="s">
        <v>86</v>
      </c>
      <c r="D46" s="434"/>
      <c r="E46" s="18">
        <v>136</v>
      </c>
      <c r="F46" s="15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7">
      <c r="A47" s="1">
        <v>0</v>
      </c>
      <c r="B47" s="32" t="s">
        <v>87</v>
      </c>
      <c r="C47" s="434" t="s">
        <v>88</v>
      </c>
      <c r="D47" s="434"/>
      <c r="E47" s="18">
        <v>137</v>
      </c>
      <c r="F47" s="15"/>
      <c r="G47" s="7">
        <v>2</v>
      </c>
      <c r="H47" s="7">
        <v>2</v>
      </c>
      <c r="I47" s="7"/>
      <c r="J47" s="7"/>
      <c r="K47" s="7">
        <v>2</v>
      </c>
      <c r="L47" s="7">
        <v>2</v>
      </c>
      <c r="M47" s="7"/>
      <c r="N47" s="7"/>
      <c r="O47" s="7"/>
      <c r="P47" s="7"/>
    </row>
    <row r="48" spans="1:17">
      <c r="A48" s="1">
        <v>0</v>
      </c>
      <c r="B48" s="32">
        <v>2.8</v>
      </c>
      <c r="C48" s="438" t="s">
        <v>72</v>
      </c>
      <c r="D48" s="439"/>
      <c r="E48" s="18"/>
      <c r="F48" s="15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 s="33" customFormat="1">
      <c r="B49" s="30" t="s">
        <v>89</v>
      </c>
      <c r="C49" s="437" t="s">
        <v>90</v>
      </c>
      <c r="D49" s="437"/>
      <c r="E49" s="18"/>
      <c r="F49" s="34"/>
      <c r="G49" s="35"/>
      <c r="H49" s="35"/>
      <c r="I49" s="35"/>
      <c r="J49" s="35"/>
      <c r="K49" s="35"/>
      <c r="L49" s="35"/>
      <c r="M49" s="35"/>
      <c r="N49" s="35"/>
      <c r="O49" s="35"/>
      <c r="P49" s="35"/>
    </row>
    <row r="50" spans="1:16">
      <c r="A50" s="1">
        <v>0</v>
      </c>
      <c r="B50" s="17">
        <v>3.1</v>
      </c>
      <c r="C50" s="434" t="s">
        <v>91</v>
      </c>
      <c r="D50" s="434"/>
      <c r="E50" s="18">
        <v>138</v>
      </c>
      <c r="F50" s="15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1">
        <v>0</v>
      </c>
      <c r="B51" s="36">
        <v>3.2</v>
      </c>
      <c r="C51" s="434" t="s">
        <v>92</v>
      </c>
      <c r="D51" s="434"/>
      <c r="E51" s="24">
        <v>139</v>
      </c>
      <c r="F51" s="15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B52" s="17">
        <v>3.3</v>
      </c>
      <c r="C52" s="434" t="s">
        <v>93</v>
      </c>
      <c r="D52" s="434"/>
      <c r="E52" s="18">
        <v>140</v>
      </c>
      <c r="F52" s="15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B53" s="36">
        <v>3.4</v>
      </c>
      <c r="C53" s="434" t="s">
        <v>94</v>
      </c>
      <c r="D53" s="434"/>
      <c r="E53" s="18">
        <v>141</v>
      </c>
      <c r="F53" s="15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B54" s="17">
        <v>3.5</v>
      </c>
      <c r="C54" s="434" t="s">
        <v>95</v>
      </c>
      <c r="D54" s="434"/>
      <c r="E54" s="18">
        <v>142</v>
      </c>
      <c r="F54" s="15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 s="33" customFormat="1">
      <c r="B55" s="36">
        <v>3.6</v>
      </c>
      <c r="C55" s="438" t="s">
        <v>72</v>
      </c>
      <c r="D55" s="439"/>
      <c r="E55" s="24"/>
      <c r="F55" s="34"/>
      <c r="G55" s="35"/>
      <c r="H55" s="35"/>
      <c r="I55" s="35"/>
      <c r="J55" s="35"/>
      <c r="K55" s="35"/>
      <c r="L55" s="35"/>
      <c r="M55" s="35"/>
      <c r="N55" s="35"/>
      <c r="O55" s="35"/>
      <c r="P55" s="35"/>
    </row>
    <row r="56" spans="1:16">
      <c r="B56" s="30" t="s">
        <v>96</v>
      </c>
      <c r="C56" s="437" t="s">
        <v>97</v>
      </c>
      <c r="D56" s="437"/>
      <c r="E56" s="18"/>
      <c r="F56" s="15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B57" s="37" t="s">
        <v>98</v>
      </c>
      <c r="C57" s="434" t="s">
        <v>99</v>
      </c>
      <c r="D57" s="434"/>
      <c r="E57" s="18">
        <v>143</v>
      </c>
      <c r="F57" s="15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B58" s="37" t="s">
        <v>100</v>
      </c>
      <c r="C58" s="434" t="s">
        <v>101</v>
      </c>
      <c r="D58" s="434"/>
      <c r="E58" s="24">
        <v>144</v>
      </c>
      <c r="F58" s="15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B59" s="37" t="s">
        <v>102</v>
      </c>
      <c r="C59" s="434" t="s">
        <v>103</v>
      </c>
      <c r="D59" s="434"/>
      <c r="E59" s="24">
        <v>145</v>
      </c>
      <c r="F59" s="15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B60" s="37" t="s">
        <v>104</v>
      </c>
      <c r="C60" s="434" t="s">
        <v>105</v>
      </c>
      <c r="D60" s="434"/>
      <c r="E60" s="24">
        <v>146</v>
      </c>
      <c r="F60" s="15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B61" s="37" t="s">
        <v>106</v>
      </c>
      <c r="C61" s="434" t="s">
        <v>107</v>
      </c>
      <c r="D61" s="434"/>
      <c r="E61" s="24">
        <v>147</v>
      </c>
      <c r="F61" s="15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B62" s="37" t="s">
        <v>108</v>
      </c>
      <c r="C62" s="434" t="s">
        <v>109</v>
      </c>
      <c r="D62" s="434"/>
      <c r="E62" s="24">
        <v>148</v>
      </c>
      <c r="F62" s="15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B63" s="37" t="s">
        <v>110</v>
      </c>
      <c r="C63" s="434" t="s">
        <v>111</v>
      </c>
      <c r="D63" s="434"/>
      <c r="E63" s="24">
        <v>149</v>
      </c>
      <c r="F63" s="15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>
      <c r="B64" s="37" t="s">
        <v>112</v>
      </c>
      <c r="C64" s="434" t="s">
        <v>113</v>
      </c>
      <c r="D64" s="434"/>
      <c r="E64" s="24">
        <v>150</v>
      </c>
      <c r="F64" s="15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B65" s="37" t="s">
        <v>114</v>
      </c>
      <c r="C65" s="434" t="s">
        <v>115</v>
      </c>
      <c r="D65" s="434"/>
      <c r="E65" s="18">
        <v>151</v>
      </c>
      <c r="F65" s="15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B66" s="37" t="s">
        <v>116</v>
      </c>
      <c r="C66" s="434" t="s">
        <v>117</v>
      </c>
      <c r="D66" s="434"/>
      <c r="E66" s="18">
        <v>152</v>
      </c>
      <c r="F66" s="15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B67" s="37" t="s">
        <v>118</v>
      </c>
      <c r="C67" s="434" t="s">
        <v>119</v>
      </c>
      <c r="D67" s="434"/>
      <c r="E67" s="18">
        <v>153</v>
      </c>
      <c r="F67" s="15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1">
        <v>0</v>
      </c>
      <c r="B68" s="37" t="s">
        <v>120</v>
      </c>
      <c r="C68" s="434" t="s">
        <v>121</v>
      </c>
      <c r="D68" s="434"/>
      <c r="E68" s="18">
        <v>154</v>
      </c>
      <c r="F68" s="15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B69" s="37" t="s">
        <v>122</v>
      </c>
      <c r="C69" s="438" t="s">
        <v>123</v>
      </c>
      <c r="D69" s="439"/>
      <c r="E69" s="18">
        <v>154.1</v>
      </c>
      <c r="F69" s="15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B70" s="37" t="s">
        <v>124</v>
      </c>
      <c r="C70" s="438" t="s">
        <v>125</v>
      </c>
      <c r="D70" s="439"/>
      <c r="E70" s="18">
        <v>154.19999999999999</v>
      </c>
      <c r="F70" s="15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B71" s="37" t="s">
        <v>126</v>
      </c>
      <c r="C71" s="438" t="s">
        <v>127</v>
      </c>
      <c r="D71" s="439"/>
      <c r="E71" s="18">
        <v>154.30000000000001</v>
      </c>
      <c r="F71" s="15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B72" s="37" t="s">
        <v>128</v>
      </c>
      <c r="C72" s="438" t="s">
        <v>129</v>
      </c>
      <c r="D72" s="439"/>
      <c r="E72" s="18">
        <v>154.4</v>
      </c>
      <c r="F72" s="15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B73" s="37" t="s">
        <v>130</v>
      </c>
      <c r="C73" s="438" t="s">
        <v>131</v>
      </c>
      <c r="D73" s="439"/>
      <c r="E73" s="18">
        <v>154.5</v>
      </c>
      <c r="F73" s="15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>
      <c r="B74" s="37" t="s">
        <v>132</v>
      </c>
      <c r="C74" s="434" t="s">
        <v>133</v>
      </c>
      <c r="D74" s="434"/>
      <c r="E74" s="18">
        <v>155</v>
      </c>
      <c r="F74" s="15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1:16">
      <c r="B75" s="37" t="s">
        <v>134</v>
      </c>
      <c r="C75" s="434" t="s">
        <v>135</v>
      </c>
      <c r="D75" s="434"/>
      <c r="E75" s="18">
        <v>156</v>
      </c>
      <c r="F75" s="15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1:16">
      <c r="B76" s="37" t="s">
        <v>136</v>
      </c>
      <c r="C76" s="434" t="s">
        <v>137</v>
      </c>
      <c r="D76" s="434"/>
      <c r="E76" s="18">
        <v>157</v>
      </c>
      <c r="F76" s="15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1:16">
      <c r="B77" s="37" t="s">
        <v>138</v>
      </c>
      <c r="C77" s="434" t="s">
        <v>139</v>
      </c>
      <c r="D77" s="434"/>
      <c r="E77" s="18">
        <v>158</v>
      </c>
      <c r="F77" s="15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1:16">
      <c r="B78" s="37" t="s">
        <v>140</v>
      </c>
      <c r="C78" s="434" t="s">
        <v>141</v>
      </c>
      <c r="D78" s="434"/>
      <c r="E78" s="18">
        <v>159</v>
      </c>
      <c r="F78" s="15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1:16">
      <c r="B79" s="37" t="s">
        <v>142</v>
      </c>
      <c r="C79" s="434" t="s">
        <v>143</v>
      </c>
      <c r="D79" s="434"/>
      <c r="E79" s="18">
        <v>160</v>
      </c>
      <c r="F79" s="38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>
      <c r="B80" s="37" t="s">
        <v>144</v>
      </c>
      <c r="C80" s="434" t="s">
        <v>145</v>
      </c>
      <c r="D80" s="434"/>
      <c r="E80" s="18">
        <v>161</v>
      </c>
      <c r="F80" s="38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1:16">
      <c r="B81" s="37" t="s">
        <v>146</v>
      </c>
      <c r="C81" s="434" t="s">
        <v>147</v>
      </c>
      <c r="D81" s="434"/>
      <c r="E81" s="18">
        <v>162</v>
      </c>
      <c r="F81" s="38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1:16">
      <c r="B82" s="37" t="s">
        <v>148</v>
      </c>
      <c r="C82" s="434" t="s">
        <v>149</v>
      </c>
      <c r="D82" s="434"/>
      <c r="E82" s="18">
        <v>163</v>
      </c>
      <c r="F82" s="38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1:16">
      <c r="B83" s="37" t="s">
        <v>150</v>
      </c>
      <c r="C83" s="434" t="s">
        <v>151</v>
      </c>
      <c r="D83" s="434"/>
      <c r="E83" s="18">
        <v>164</v>
      </c>
      <c r="F83" s="38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1:16">
      <c r="B84" s="37" t="s">
        <v>152</v>
      </c>
      <c r="C84" s="438" t="s">
        <v>72</v>
      </c>
      <c r="D84" s="439"/>
      <c r="E84" s="18"/>
      <c r="F84" s="38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1:16">
      <c r="B85" s="39" t="s">
        <v>153</v>
      </c>
      <c r="C85" s="437" t="s">
        <v>154</v>
      </c>
      <c r="D85" s="437"/>
      <c r="E85" s="18"/>
      <c r="F85" s="38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1:16">
      <c r="B86" s="40" t="s">
        <v>155</v>
      </c>
      <c r="C86" s="434" t="s">
        <v>156</v>
      </c>
      <c r="D86" s="434"/>
      <c r="E86" s="18">
        <v>165</v>
      </c>
      <c r="F86" s="38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1:16">
      <c r="B87" s="40" t="s">
        <v>157</v>
      </c>
      <c r="C87" s="434" t="s">
        <v>158</v>
      </c>
      <c r="D87" s="434"/>
      <c r="E87" s="18">
        <v>166</v>
      </c>
      <c r="F87" s="38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1:16">
      <c r="B88" s="40" t="s">
        <v>159</v>
      </c>
      <c r="C88" s="434" t="s">
        <v>160</v>
      </c>
      <c r="D88" s="434"/>
      <c r="E88" s="18">
        <v>167</v>
      </c>
      <c r="F88" s="38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1:16">
      <c r="B89" s="40" t="s">
        <v>161</v>
      </c>
      <c r="C89" s="434" t="s">
        <v>162</v>
      </c>
      <c r="D89" s="434"/>
      <c r="E89" s="18">
        <v>168</v>
      </c>
      <c r="F89" s="38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1:16">
      <c r="B90" s="40" t="s">
        <v>163</v>
      </c>
      <c r="C90" s="434" t="s">
        <v>164</v>
      </c>
      <c r="D90" s="434"/>
      <c r="E90" s="18">
        <v>169</v>
      </c>
      <c r="F90" s="38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1:16">
      <c r="B91" s="40" t="s">
        <v>165</v>
      </c>
      <c r="C91" s="434" t="s">
        <v>166</v>
      </c>
      <c r="D91" s="434"/>
      <c r="E91" s="18">
        <v>169.1</v>
      </c>
      <c r="F91" s="38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1:16">
      <c r="B92" s="40" t="s">
        <v>167</v>
      </c>
      <c r="C92" s="434" t="s">
        <v>168</v>
      </c>
      <c r="D92" s="434"/>
      <c r="E92" s="18">
        <v>170</v>
      </c>
      <c r="F92" s="38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1:16">
      <c r="B93" s="40" t="s">
        <v>169</v>
      </c>
      <c r="C93" s="434" t="s">
        <v>170</v>
      </c>
      <c r="D93" s="434"/>
      <c r="E93" s="18">
        <v>171</v>
      </c>
      <c r="F93" s="38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1:16">
      <c r="B94" s="40" t="s">
        <v>171</v>
      </c>
      <c r="C94" s="434" t="s">
        <v>172</v>
      </c>
      <c r="D94" s="434"/>
      <c r="E94" s="18">
        <v>172</v>
      </c>
      <c r="F94" s="38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1:16">
      <c r="B95" s="40" t="s">
        <v>173</v>
      </c>
      <c r="C95" s="434" t="s">
        <v>174</v>
      </c>
      <c r="D95" s="434"/>
      <c r="E95" s="18">
        <v>173</v>
      </c>
      <c r="F95" s="38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1:16">
      <c r="A96" s="1">
        <v>0</v>
      </c>
      <c r="B96" s="40" t="s">
        <v>175</v>
      </c>
      <c r="C96" s="434" t="s">
        <v>176</v>
      </c>
      <c r="D96" s="434"/>
      <c r="E96" s="18">
        <v>174</v>
      </c>
      <c r="F96" s="15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>
      <c r="B97" s="40" t="s">
        <v>177</v>
      </c>
      <c r="C97" s="438" t="s">
        <v>72</v>
      </c>
      <c r="D97" s="439"/>
      <c r="E97" s="18"/>
      <c r="F97" s="38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>
      <c r="B98" s="41" t="s">
        <v>178</v>
      </c>
      <c r="C98" s="437" t="s">
        <v>179</v>
      </c>
      <c r="D98" s="437"/>
      <c r="E98" s="18"/>
      <c r="F98" s="38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>
      <c r="B99" s="36">
        <v>6.1</v>
      </c>
      <c r="C99" s="438" t="s">
        <v>180</v>
      </c>
      <c r="D99" s="439"/>
      <c r="E99" s="18">
        <v>175</v>
      </c>
      <c r="F99" s="38"/>
      <c r="G99" s="7">
        <v>2</v>
      </c>
      <c r="H99" s="7">
        <v>2</v>
      </c>
      <c r="I99" s="7"/>
      <c r="J99" s="7"/>
      <c r="K99" s="7">
        <v>2</v>
      </c>
      <c r="L99" s="7">
        <v>2</v>
      </c>
      <c r="M99" s="7">
        <v>1</v>
      </c>
      <c r="N99" s="7"/>
      <c r="O99" s="7"/>
      <c r="P99" s="7"/>
    </row>
    <row r="100" spans="2:16">
      <c r="B100" s="40" t="s">
        <v>181</v>
      </c>
      <c r="C100" s="434" t="s">
        <v>182</v>
      </c>
      <c r="D100" s="434"/>
      <c r="E100" s="18">
        <v>176</v>
      </c>
      <c r="F100" s="38"/>
      <c r="G100" s="7">
        <v>2</v>
      </c>
      <c r="H100" s="7">
        <v>2</v>
      </c>
      <c r="I100" s="7"/>
      <c r="J100" s="7"/>
      <c r="K100" s="7">
        <v>2</v>
      </c>
      <c r="L100" s="7">
        <v>2</v>
      </c>
      <c r="M100" s="7"/>
      <c r="N100" s="7"/>
      <c r="O100" s="7"/>
      <c r="P100" s="7"/>
    </row>
    <row r="101" spans="2:16">
      <c r="B101" s="40" t="s">
        <v>183</v>
      </c>
      <c r="C101" s="434" t="s">
        <v>184</v>
      </c>
      <c r="D101" s="434"/>
      <c r="E101" s="18">
        <v>177</v>
      </c>
      <c r="F101" s="38">
        <v>3</v>
      </c>
      <c r="G101" s="7">
        <v>31</v>
      </c>
      <c r="H101" s="7">
        <v>25</v>
      </c>
      <c r="I101" s="7">
        <v>3</v>
      </c>
      <c r="J101" s="7">
        <v>1</v>
      </c>
      <c r="K101" s="7">
        <v>29</v>
      </c>
      <c r="L101" s="7">
        <v>28</v>
      </c>
      <c r="M101" s="7">
        <v>3</v>
      </c>
      <c r="N101" s="7"/>
      <c r="O101" s="7">
        <v>5</v>
      </c>
      <c r="P101" s="7">
        <v>2</v>
      </c>
    </row>
    <row r="102" spans="2:16">
      <c r="B102" s="40" t="s">
        <v>185</v>
      </c>
      <c r="C102" s="434" t="s">
        <v>186</v>
      </c>
      <c r="D102" s="434"/>
      <c r="E102" s="18">
        <v>178</v>
      </c>
      <c r="F102" s="38">
        <v>1</v>
      </c>
      <c r="G102" s="7">
        <v>10</v>
      </c>
      <c r="H102" s="7">
        <v>10</v>
      </c>
      <c r="I102" s="7"/>
      <c r="J102" s="7"/>
      <c r="K102" s="7">
        <v>10</v>
      </c>
      <c r="L102" s="7">
        <v>7</v>
      </c>
      <c r="M102" s="7">
        <v>3</v>
      </c>
      <c r="N102" s="7"/>
      <c r="O102" s="7">
        <v>1</v>
      </c>
      <c r="P102" s="7">
        <v>1</v>
      </c>
    </row>
    <row r="103" spans="2:16">
      <c r="B103" s="40" t="s">
        <v>187</v>
      </c>
      <c r="C103" s="434" t="s">
        <v>188</v>
      </c>
      <c r="D103" s="434"/>
      <c r="E103" s="18">
        <v>179</v>
      </c>
      <c r="F103" s="38">
        <v>1</v>
      </c>
      <c r="G103" s="7">
        <v>5</v>
      </c>
      <c r="H103" s="7">
        <v>5</v>
      </c>
      <c r="I103" s="7"/>
      <c r="J103" s="7"/>
      <c r="K103" s="7">
        <v>5</v>
      </c>
      <c r="L103" s="7">
        <v>4</v>
      </c>
      <c r="M103" s="7">
        <v>1</v>
      </c>
      <c r="N103" s="7"/>
      <c r="O103" s="7">
        <v>1</v>
      </c>
      <c r="P103" s="7">
        <v>1</v>
      </c>
    </row>
    <row r="104" spans="2:16">
      <c r="B104" s="40" t="s">
        <v>189</v>
      </c>
      <c r="C104" s="434" t="s">
        <v>190</v>
      </c>
      <c r="D104" s="434"/>
      <c r="E104" s="18">
        <v>180</v>
      </c>
      <c r="F104" s="38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2:16">
      <c r="B105" s="40" t="s">
        <v>191</v>
      </c>
      <c r="C105" s="434" t="s">
        <v>192</v>
      </c>
      <c r="D105" s="434"/>
      <c r="E105" s="18">
        <v>181</v>
      </c>
      <c r="F105" s="38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2:16">
      <c r="B106" s="40" t="s">
        <v>193</v>
      </c>
      <c r="C106" s="434" t="s">
        <v>194</v>
      </c>
      <c r="D106" s="434"/>
      <c r="E106" s="18">
        <v>182</v>
      </c>
      <c r="F106" s="38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2:16">
      <c r="B107" s="40" t="s">
        <v>195</v>
      </c>
      <c r="C107" s="434" t="s">
        <v>196</v>
      </c>
      <c r="D107" s="434"/>
      <c r="E107" s="18">
        <v>183</v>
      </c>
      <c r="F107" s="38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2:16">
      <c r="B108" s="40" t="s">
        <v>197</v>
      </c>
      <c r="C108" s="434" t="s">
        <v>198</v>
      </c>
      <c r="D108" s="434"/>
      <c r="E108" s="18">
        <v>184</v>
      </c>
      <c r="F108" s="38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2:16">
      <c r="B109" s="40" t="s">
        <v>199</v>
      </c>
      <c r="C109" s="434" t="s">
        <v>200</v>
      </c>
      <c r="D109" s="434"/>
      <c r="E109" s="18">
        <v>185</v>
      </c>
      <c r="F109" s="38"/>
      <c r="G109" s="7">
        <v>2</v>
      </c>
      <c r="H109" s="7">
        <v>2</v>
      </c>
      <c r="I109" s="7"/>
      <c r="J109" s="7"/>
      <c r="K109" s="7">
        <v>2</v>
      </c>
      <c r="L109" s="7">
        <v>2</v>
      </c>
      <c r="M109" s="7"/>
      <c r="N109" s="7"/>
      <c r="O109" s="7"/>
      <c r="P109" s="7"/>
    </row>
    <row r="110" spans="2:16">
      <c r="B110" s="40" t="s">
        <v>201</v>
      </c>
      <c r="C110" s="434" t="s">
        <v>202</v>
      </c>
      <c r="D110" s="434"/>
      <c r="E110" s="18">
        <v>186</v>
      </c>
      <c r="F110" s="38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2:16">
      <c r="B111" s="40" t="s">
        <v>177</v>
      </c>
      <c r="C111" s="438" t="s">
        <v>72</v>
      </c>
      <c r="D111" s="439"/>
      <c r="E111" s="18"/>
      <c r="F111" s="38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2:16">
      <c r="B112" s="39" t="s">
        <v>203</v>
      </c>
      <c r="C112" s="437" t="s">
        <v>204</v>
      </c>
      <c r="D112" s="437"/>
      <c r="E112" s="18"/>
      <c r="F112" s="38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2:16">
      <c r="B113" s="37" t="s">
        <v>205</v>
      </c>
      <c r="C113" s="434" t="s">
        <v>206</v>
      </c>
      <c r="D113" s="434"/>
      <c r="E113" s="18">
        <v>187</v>
      </c>
      <c r="F113" s="38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2:16">
      <c r="B114" s="37" t="s">
        <v>207</v>
      </c>
      <c r="C114" s="434" t="s">
        <v>208</v>
      </c>
      <c r="D114" s="434"/>
      <c r="E114" s="18">
        <v>188</v>
      </c>
      <c r="F114" s="38"/>
      <c r="G114" s="7">
        <v>2</v>
      </c>
      <c r="H114" s="7">
        <v>1</v>
      </c>
      <c r="I114" s="7">
        <v>1</v>
      </c>
      <c r="J114" s="7"/>
      <c r="K114" s="7">
        <v>2</v>
      </c>
      <c r="L114" s="7">
        <v>2</v>
      </c>
      <c r="M114" s="7">
        <v>1</v>
      </c>
      <c r="N114" s="7"/>
      <c r="O114" s="7"/>
      <c r="P114" s="7"/>
    </row>
    <row r="115" spans="2:16">
      <c r="B115" s="37" t="s">
        <v>209</v>
      </c>
      <c r="C115" s="438" t="s">
        <v>210</v>
      </c>
      <c r="D115" s="439"/>
      <c r="E115" s="18">
        <v>188.1</v>
      </c>
      <c r="F115" s="38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2:16">
      <c r="B116" s="37" t="s">
        <v>211</v>
      </c>
      <c r="C116" s="434" t="s">
        <v>212</v>
      </c>
      <c r="D116" s="434"/>
      <c r="E116" s="18">
        <v>189</v>
      </c>
      <c r="F116" s="38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2:16">
      <c r="B117" s="37" t="s">
        <v>213</v>
      </c>
      <c r="C117" s="434" t="s">
        <v>214</v>
      </c>
      <c r="D117" s="434"/>
      <c r="E117" s="18">
        <v>190</v>
      </c>
      <c r="F117" s="38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2:16">
      <c r="B118" s="37" t="s">
        <v>215</v>
      </c>
      <c r="C118" s="434" t="s">
        <v>216</v>
      </c>
      <c r="D118" s="434"/>
      <c r="E118" s="18">
        <v>191</v>
      </c>
      <c r="F118" s="38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2:16">
      <c r="B119" s="37" t="s">
        <v>217</v>
      </c>
      <c r="C119" s="434" t="s">
        <v>218</v>
      </c>
      <c r="D119" s="434"/>
      <c r="E119" s="18">
        <v>192</v>
      </c>
      <c r="F119" s="38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2:16">
      <c r="B120" s="37" t="s">
        <v>219</v>
      </c>
      <c r="C120" s="434" t="s">
        <v>220</v>
      </c>
      <c r="D120" s="434"/>
      <c r="E120" s="18">
        <v>193</v>
      </c>
      <c r="F120" s="38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2:16">
      <c r="B121" s="37" t="s">
        <v>221</v>
      </c>
      <c r="C121" s="434" t="s">
        <v>222</v>
      </c>
      <c r="D121" s="434"/>
      <c r="E121" s="18">
        <v>194</v>
      </c>
      <c r="F121" s="38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2:16">
      <c r="B122" s="37" t="s">
        <v>223</v>
      </c>
      <c r="C122" s="434" t="s">
        <v>224</v>
      </c>
      <c r="D122" s="434"/>
      <c r="E122" s="18">
        <v>195</v>
      </c>
      <c r="F122" s="38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2:16">
      <c r="B123" s="37" t="s">
        <v>225</v>
      </c>
      <c r="C123" s="434" t="s">
        <v>226</v>
      </c>
      <c r="D123" s="434"/>
      <c r="E123" s="18">
        <v>196</v>
      </c>
      <c r="F123" s="38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2:16">
      <c r="B124" s="37" t="s">
        <v>227</v>
      </c>
      <c r="C124" s="434" t="s">
        <v>228</v>
      </c>
      <c r="D124" s="434"/>
      <c r="E124" s="18">
        <v>197</v>
      </c>
      <c r="F124" s="38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2:16">
      <c r="B125" s="37" t="s">
        <v>229</v>
      </c>
      <c r="C125" s="434" t="s">
        <v>230</v>
      </c>
      <c r="D125" s="434"/>
      <c r="E125" s="18">
        <v>198</v>
      </c>
      <c r="F125" s="15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2:16">
      <c r="B126" s="37" t="s">
        <v>231</v>
      </c>
      <c r="C126" s="434" t="s">
        <v>232</v>
      </c>
      <c r="D126" s="434"/>
      <c r="E126" s="18">
        <v>199</v>
      </c>
      <c r="F126" s="38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2:16">
      <c r="B127" s="37" t="s">
        <v>233</v>
      </c>
      <c r="C127" s="434" t="s">
        <v>234</v>
      </c>
      <c r="D127" s="434"/>
      <c r="E127" s="18">
        <v>200</v>
      </c>
      <c r="F127" s="38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2:16">
      <c r="B128" s="37" t="s">
        <v>235</v>
      </c>
      <c r="C128" s="434" t="s">
        <v>236</v>
      </c>
      <c r="D128" s="434"/>
      <c r="E128" s="18">
        <v>201</v>
      </c>
      <c r="F128" s="38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2:16">
      <c r="B129" s="37" t="s">
        <v>237</v>
      </c>
      <c r="C129" s="434" t="s">
        <v>238</v>
      </c>
      <c r="D129" s="434"/>
      <c r="E129" s="18">
        <v>202</v>
      </c>
      <c r="F129" s="38"/>
      <c r="G129" s="7">
        <v>1</v>
      </c>
      <c r="H129" s="7">
        <v>1</v>
      </c>
      <c r="I129" s="7"/>
      <c r="J129" s="7"/>
      <c r="K129" s="7">
        <v>1</v>
      </c>
      <c r="L129" s="7">
        <v>1</v>
      </c>
      <c r="M129" s="7"/>
      <c r="N129" s="7"/>
      <c r="O129" s="7"/>
      <c r="P129" s="7"/>
    </row>
    <row r="130" spans="2:16">
      <c r="B130" s="37" t="s">
        <v>239</v>
      </c>
      <c r="C130" s="434" t="s">
        <v>240</v>
      </c>
      <c r="D130" s="434"/>
      <c r="E130" s="18">
        <v>203</v>
      </c>
      <c r="F130" s="38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2:16">
      <c r="B131" s="37" t="s">
        <v>241</v>
      </c>
      <c r="C131" s="434" t="s">
        <v>242</v>
      </c>
      <c r="D131" s="434"/>
      <c r="E131" s="18">
        <v>204</v>
      </c>
      <c r="F131" s="38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2:16">
      <c r="B132" s="37" t="s">
        <v>243</v>
      </c>
      <c r="C132" s="434" t="s">
        <v>244</v>
      </c>
      <c r="D132" s="434"/>
      <c r="E132" s="18">
        <v>205</v>
      </c>
      <c r="F132" s="38"/>
      <c r="G132" s="7">
        <v>3</v>
      </c>
      <c r="H132" s="7">
        <v>2</v>
      </c>
      <c r="I132" s="7">
        <v>1</v>
      </c>
      <c r="J132" s="7"/>
      <c r="K132" s="7">
        <v>3</v>
      </c>
      <c r="L132" s="7">
        <v>3</v>
      </c>
      <c r="M132" s="7">
        <v>1</v>
      </c>
      <c r="N132" s="7"/>
      <c r="O132" s="7"/>
      <c r="P132" s="7"/>
    </row>
    <row r="133" spans="2:16">
      <c r="B133" s="37" t="s">
        <v>245</v>
      </c>
      <c r="C133" s="434" t="s">
        <v>246</v>
      </c>
      <c r="D133" s="434"/>
      <c r="E133" s="18">
        <v>206</v>
      </c>
      <c r="F133" s="38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2:16">
      <c r="B134" s="37" t="s">
        <v>247</v>
      </c>
      <c r="C134" s="434" t="s">
        <v>248</v>
      </c>
      <c r="D134" s="434"/>
      <c r="E134" s="18">
        <v>207</v>
      </c>
      <c r="F134" s="38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2:16">
      <c r="B135" s="37" t="s">
        <v>249</v>
      </c>
      <c r="C135" s="434" t="s">
        <v>250</v>
      </c>
      <c r="D135" s="434"/>
      <c r="E135" s="18">
        <v>208</v>
      </c>
      <c r="F135" s="38"/>
      <c r="G135" s="7">
        <v>1</v>
      </c>
      <c r="H135" s="7">
        <v>1</v>
      </c>
      <c r="I135" s="7"/>
      <c r="J135" s="7"/>
      <c r="K135" s="7">
        <v>1</v>
      </c>
      <c r="L135" s="7">
        <v>1</v>
      </c>
      <c r="M135" s="7"/>
      <c r="N135" s="7"/>
      <c r="O135" s="7"/>
      <c r="P135" s="7"/>
    </row>
    <row r="136" spans="2:16">
      <c r="B136" s="37" t="s">
        <v>251</v>
      </c>
      <c r="C136" s="434" t="s">
        <v>252</v>
      </c>
      <c r="D136" s="434"/>
      <c r="E136" s="18">
        <v>209</v>
      </c>
      <c r="F136" s="38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2:16">
      <c r="B137" s="37" t="s">
        <v>253</v>
      </c>
      <c r="C137" s="434" t="s">
        <v>254</v>
      </c>
      <c r="D137" s="434"/>
      <c r="E137" s="18">
        <v>210</v>
      </c>
      <c r="F137" s="38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2:16">
      <c r="B138" s="37" t="s">
        <v>255</v>
      </c>
      <c r="C138" s="434" t="s">
        <v>256</v>
      </c>
      <c r="D138" s="434"/>
      <c r="E138" s="18">
        <v>211</v>
      </c>
      <c r="F138" s="15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2:16">
      <c r="B139" s="37" t="s">
        <v>257</v>
      </c>
      <c r="C139" s="434" t="s">
        <v>258</v>
      </c>
      <c r="D139" s="434"/>
      <c r="E139" s="18">
        <v>212</v>
      </c>
      <c r="F139" s="38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2:16" s="42" customFormat="1">
      <c r="B140" s="37" t="s">
        <v>259</v>
      </c>
      <c r="C140" s="434" t="s">
        <v>260</v>
      </c>
      <c r="D140" s="434"/>
      <c r="E140" s="18">
        <v>213</v>
      </c>
      <c r="F140" s="43"/>
      <c r="G140" s="26"/>
      <c r="H140" s="26"/>
      <c r="I140" s="26"/>
      <c r="J140" s="26"/>
      <c r="K140" s="26"/>
      <c r="L140" s="26"/>
      <c r="M140" s="26"/>
      <c r="N140" s="26"/>
      <c r="O140" s="26"/>
      <c r="P140" s="26"/>
    </row>
    <row r="141" spans="2:16">
      <c r="B141" s="37" t="s">
        <v>261</v>
      </c>
      <c r="C141" s="434" t="s">
        <v>262</v>
      </c>
      <c r="D141" s="434"/>
      <c r="E141" s="18">
        <v>214</v>
      </c>
      <c r="F141" s="38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2:16" s="33" customFormat="1">
      <c r="B142" s="37" t="s">
        <v>263</v>
      </c>
      <c r="C142" s="434" t="s">
        <v>264</v>
      </c>
      <c r="D142" s="434"/>
      <c r="E142" s="18">
        <v>215</v>
      </c>
      <c r="F142" s="34"/>
      <c r="G142" s="35">
        <v>2</v>
      </c>
      <c r="H142" s="35">
        <v>2</v>
      </c>
      <c r="I142" s="35"/>
      <c r="J142" s="35"/>
      <c r="K142" s="35">
        <v>2</v>
      </c>
      <c r="L142" s="35">
        <v>2</v>
      </c>
      <c r="M142" s="35"/>
      <c r="N142" s="35"/>
      <c r="O142" s="35"/>
      <c r="P142" s="35"/>
    </row>
    <row r="143" spans="2:16">
      <c r="B143" s="37" t="s">
        <v>265</v>
      </c>
      <c r="C143" s="438" t="s">
        <v>266</v>
      </c>
      <c r="D143" s="439"/>
      <c r="E143" s="18">
        <v>216</v>
      </c>
      <c r="F143" s="15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2:16">
      <c r="B144" s="37" t="s">
        <v>267</v>
      </c>
      <c r="C144" s="438" t="s">
        <v>72</v>
      </c>
      <c r="D144" s="439"/>
      <c r="E144" s="18"/>
      <c r="F144" s="15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2:16">
      <c r="B145" s="44" t="s">
        <v>268</v>
      </c>
      <c r="C145" s="440" t="s">
        <v>269</v>
      </c>
      <c r="D145" s="441"/>
      <c r="E145" s="18"/>
      <c r="F145" s="15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2:16">
      <c r="B146" s="17">
        <v>8.1</v>
      </c>
      <c r="C146" s="434" t="s">
        <v>270</v>
      </c>
      <c r="D146" s="434"/>
      <c r="E146" s="18">
        <v>217</v>
      </c>
      <c r="F146" s="15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2:16">
      <c r="B147" s="17">
        <v>8.1999999999999993</v>
      </c>
      <c r="C147" s="442" t="s">
        <v>271</v>
      </c>
      <c r="D147" s="443"/>
      <c r="E147" s="18">
        <v>217.1</v>
      </c>
      <c r="F147" s="15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2:16">
      <c r="B148" s="17">
        <v>8.3000000000000007</v>
      </c>
      <c r="C148" s="438" t="s">
        <v>272</v>
      </c>
      <c r="D148" s="439"/>
      <c r="E148" s="18">
        <v>218</v>
      </c>
      <c r="F148" s="15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2:16">
      <c r="B149" s="17">
        <v>8.4</v>
      </c>
      <c r="C149" s="438" t="s">
        <v>273</v>
      </c>
      <c r="D149" s="439"/>
      <c r="E149" s="18">
        <v>219</v>
      </c>
      <c r="F149" s="15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2:16" s="42" customFormat="1">
      <c r="B150" s="17">
        <v>8.5</v>
      </c>
      <c r="C150" s="438" t="s">
        <v>274</v>
      </c>
      <c r="D150" s="439"/>
      <c r="E150" s="18">
        <v>220</v>
      </c>
      <c r="F150" s="25"/>
      <c r="G150" s="26"/>
      <c r="H150" s="26"/>
      <c r="I150" s="26"/>
      <c r="J150" s="26"/>
      <c r="K150" s="26"/>
      <c r="L150" s="26"/>
      <c r="M150" s="26"/>
      <c r="N150" s="26"/>
      <c r="O150" s="26"/>
      <c r="P150" s="26"/>
    </row>
    <row r="151" spans="2:16">
      <c r="B151" s="17">
        <v>8.6</v>
      </c>
      <c r="C151" s="438" t="s">
        <v>275</v>
      </c>
      <c r="D151" s="439"/>
      <c r="E151" s="18">
        <v>221</v>
      </c>
      <c r="F151" s="38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2:16">
      <c r="B152" s="17">
        <v>8.6999999999999993</v>
      </c>
      <c r="C152" s="438" t="s">
        <v>276</v>
      </c>
      <c r="D152" s="439"/>
      <c r="E152" s="18">
        <v>222</v>
      </c>
      <c r="F152" s="38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2:16">
      <c r="B153" s="17">
        <v>8.8000000000000007</v>
      </c>
      <c r="C153" s="438" t="s">
        <v>277</v>
      </c>
      <c r="D153" s="439"/>
      <c r="E153" s="18">
        <v>223</v>
      </c>
      <c r="F153" s="38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2:16">
      <c r="B154" s="37" t="s">
        <v>278</v>
      </c>
      <c r="C154" s="438" t="s">
        <v>279</v>
      </c>
      <c r="D154" s="439"/>
      <c r="E154" s="18">
        <v>224</v>
      </c>
      <c r="F154" s="38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2:16">
      <c r="B155" s="37" t="s">
        <v>280</v>
      </c>
      <c r="C155" s="438" t="s">
        <v>281</v>
      </c>
      <c r="D155" s="439"/>
      <c r="E155" s="18">
        <v>225</v>
      </c>
      <c r="F155" s="38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2:16">
      <c r="B156" s="37" t="s">
        <v>282</v>
      </c>
      <c r="C156" s="438" t="s">
        <v>283</v>
      </c>
      <c r="D156" s="439"/>
      <c r="E156" s="18">
        <v>225.1</v>
      </c>
      <c r="F156" s="15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2:16">
      <c r="B157" s="37" t="s">
        <v>284</v>
      </c>
      <c r="C157" s="438" t="s">
        <v>285</v>
      </c>
      <c r="D157" s="439"/>
      <c r="E157" s="18">
        <v>226</v>
      </c>
      <c r="F157" s="38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2:16">
      <c r="B158" s="37" t="s">
        <v>286</v>
      </c>
      <c r="C158" s="438" t="s">
        <v>287</v>
      </c>
      <c r="D158" s="439"/>
      <c r="E158" s="18">
        <v>227</v>
      </c>
      <c r="F158" s="38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2:16">
      <c r="B159" s="37" t="s">
        <v>288</v>
      </c>
      <c r="C159" s="438" t="s">
        <v>289</v>
      </c>
      <c r="D159" s="439"/>
      <c r="E159" s="18">
        <v>228</v>
      </c>
      <c r="F159" s="38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2:16" s="33" customFormat="1">
      <c r="B160" s="37" t="s">
        <v>290</v>
      </c>
      <c r="C160" s="438" t="s">
        <v>291</v>
      </c>
      <c r="D160" s="439"/>
      <c r="E160" s="18">
        <v>229</v>
      </c>
      <c r="F160" s="45"/>
      <c r="G160" s="35"/>
      <c r="H160" s="35"/>
      <c r="I160" s="35"/>
      <c r="J160" s="35"/>
      <c r="K160" s="35"/>
      <c r="L160" s="35"/>
      <c r="M160" s="35"/>
      <c r="N160" s="35"/>
      <c r="O160" s="35"/>
      <c r="P160" s="35"/>
    </row>
    <row r="161" spans="2:16" s="33" customFormat="1">
      <c r="B161" s="37" t="s">
        <v>292</v>
      </c>
      <c r="C161" s="438" t="s">
        <v>293</v>
      </c>
      <c r="D161" s="439"/>
      <c r="E161" s="18">
        <v>230</v>
      </c>
      <c r="F161" s="45"/>
      <c r="G161" s="35">
        <v>1</v>
      </c>
      <c r="H161" s="35">
        <v>1</v>
      </c>
      <c r="I161" s="35"/>
      <c r="J161" s="35"/>
      <c r="K161" s="35">
        <v>1</v>
      </c>
      <c r="L161" s="35"/>
      <c r="M161" s="35">
        <v>1</v>
      </c>
      <c r="N161" s="35"/>
      <c r="O161" s="35"/>
      <c r="P161" s="35"/>
    </row>
    <row r="162" spans="2:16">
      <c r="B162" s="37" t="s">
        <v>294</v>
      </c>
      <c r="C162" s="438" t="s">
        <v>295</v>
      </c>
      <c r="D162" s="439"/>
      <c r="E162" s="18">
        <v>231</v>
      </c>
      <c r="F162" s="38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2:16">
      <c r="B163" s="37" t="s">
        <v>296</v>
      </c>
      <c r="C163" s="438" t="s">
        <v>297</v>
      </c>
      <c r="D163" s="439"/>
      <c r="E163" s="18">
        <v>232</v>
      </c>
      <c r="F163" s="38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2:16">
      <c r="B164" s="37" t="s">
        <v>298</v>
      </c>
      <c r="C164" s="438" t="s">
        <v>299</v>
      </c>
      <c r="D164" s="439"/>
      <c r="E164" s="18">
        <v>233</v>
      </c>
      <c r="F164" s="38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2:16">
      <c r="B165" s="37" t="s">
        <v>300</v>
      </c>
      <c r="C165" s="438" t="s">
        <v>301</v>
      </c>
      <c r="D165" s="439"/>
      <c r="E165" s="18">
        <v>234</v>
      </c>
      <c r="F165" s="38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2:16">
      <c r="B166" s="37" t="s">
        <v>302</v>
      </c>
      <c r="C166" s="438" t="s">
        <v>303</v>
      </c>
      <c r="D166" s="439"/>
      <c r="E166" s="18">
        <v>235</v>
      </c>
      <c r="F166" s="38"/>
      <c r="G166" s="7">
        <v>6</v>
      </c>
      <c r="H166" s="7">
        <v>5</v>
      </c>
      <c r="I166" s="7">
        <v>1</v>
      </c>
      <c r="J166" s="7"/>
      <c r="K166" s="7">
        <v>6</v>
      </c>
      <c r="L166" s="7">
        <v>6</v>
      </c>
      <c r="M166" s="7">
        <v>1</v>
      </c>
      <c r="N166" s="7"/>
      <c r="O166" s="7"/>
      <c r="P166" s="7"/>
    </row>
    <row r="167" spans="2:16">
      <c r="B167" s="37" t="s">
        <v>304</v>
      </c>
      <c r="C167" s="438" t="s">
        <v>305</v>
      </c>
      <c r="D167" s="439"/>
      <c r="E167" s="18">
        <v>236</v>
      </c>
      <c r="F167" s="38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2:16">
      <c r="B168" s="37" t="s">
        <v>306</v>
      </c>
      <c r="C168" s="438" t="s">
        <v>307</v>
      </c>
      <c r="D168" s="439"/>
      <c r="E168" s="18">
        <v>237</v>
      </c>
      <c r="F168" s="15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2:16">
      <c r="B169" s="37" t="s">
        <v>308</v>
      </c>
      <c r="C169" s="434" t="s">
        <v>309</v>
      </c>
      <c r="D169" s="434"/>
      <c r="E169" s="18">
        <v>238</v>
      </c>
      <c r="F169" s="38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2:16">
      <c r="B170" s="37" t="s">
        <v>310</v>
      </c>
      <c r="C170" s="438" t="s">
        <v>311</v>
      </c>
      <c r="D170" s="439"/>
      <c r="E170" s="18">
        <v>239</v>
      </c>
      <c r="F170" s="38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2:16">
      <c r="B171" s="37" t="s">
        <v>312</v>
      </c>
      <c r="C171" s="438" t="s">
        <v>313</v>
      </c>
      <c r="D171" s="439"/>
      <c r="E171" s="18">
        <v>240</v>
      </c>
      <c r="F171" s="15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2:16">
      <c r="B172" s="37" t="s">
        <v>314</v>
      </c>
      <c r="C172" s="434" t="s">
        <v>315</v>
      </c>
      <c r="D172" s="434"/>
      <c r="E172" s="18">
        <v>241</v>
      </c>
      <c r="F172" s="38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2:16">
      <c r="B173" s="37" t="s">
        <v>316</v>
      </c>
      <c r="C173" s="438" t="s">
        <v>317</v>
      </c>
      <c r="D173" s="439"/>
      <c r="E173" s="18">
        <v>242</v>
      </c>
      <c r="F173" s="38"/>
      <c r="G173" s="7">
        <v>5</v>
      </c>
      <c r="H173" s="7">
        <v>4</v>
      </c>
      <c r="I173" s="7">
        <v>1</v>
      </c>
      <c r="J173" s="7"/>
      <c r="K173" s="7">
        <v>5</v>
      </c>
      <c r="L173" s="7">
        <v>5</v>
      </c>
      <c r="M173" s="7">
        <v>2</v>
      </c>
      <c r="N173" s="7"/>
      <c r="O173" s="7"/>
      <c r="P173" s="7"/>
    </row>
    <row r="174" spans="2:16">
      <c r="B174" s="37" t="s">
        <v>318</v>
      </c>
      <c r="C174" s="438" t="s">
        <v>319</v>
      </c>
      <c r="D174" s="439"/>
      <c r="E174" s="18">
        <v>243</v>
      </c>
      <c r="F174" s="38"/>
      <c r="G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2:16">
      <c r="B175" s="37" t="s">
        <v>320</v>
      </c>
      <c r="C175" s="438" t="s">
        <v>321</v>
      </c>
      <c r="D175" s="439"/>
      <c r="E175" s="18">
        <v>244</v>
      </c>
      <c r="F175" s="38"/>
      <c r="G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2:16">
      <c r="B176" s="37" t="s">
        <v>322</v>
      </c>
      <c r="C176" s="438" t="s">
        <v>323</v>
      </c>
      <c r="D176" s="439"/>
      <c r="E176" s="18">
        <v>245</v>
      </c>
      <c r="F176" s="38"/>
      <c r="G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2:16">
      <c r="B177" s="37" t="s">
        <v>324</v>
      </c>
      <c r="C177" s="438" t="s">
        <v>325</v>
      </c>
      <c r="D177" s="439"/>
      <c r="E177" s="18">
        <v>246</v>
      </c>
      <c r="F177" s="38"/>
      <c r="G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2:16">
      <c r="B178" s="37" t="s">
        <v>326</v>
      </c>
      <c r="C178" s="444" t="s">
        <v>327</v>
      </c>
      <c r="D178" s="445"/>
      <c r="E178" s="18">
        <v>247</v>
      </c>
      <c r="F178" s="38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2:16">
      <c r="B179" s="37" t="s">
        <v>328</v>
      </c>
      <c r="C179" s="444" t="s">
        <v>329</v>
      </c>
      <c r="D179" s="445"/>
      <c r="E179" s="18">
        <v>248</v>
      </c>
      <c r="F179" s="38"/>
      <c r="G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2:16">
      <c r="B180" s="37" t="s">
        <v>330</v>
      </c>
      <c r="C180" s="444" t="s">
        <v>331</v>
      </c>
      <c r="D180" s="445"/>
      <c r="E180" s="18">
        <v>249</v>
      </c>
      <c r="F180" s="38"/>
      <c r="G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2:16">
      <c r="B181" s="37" t="s">
        <v>332</v>
      </c>
      <c r="C181" s="444" t="s">
        <v>333</v>
      </c>
      <c r="D181" s="445"/>
      <c r="E181" s="18">
        <v>250</v>
      </c>
      <c r="F181" s="38"/>
      <c r="G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2:16">
      <c r="B182" s="37" t="s">
        <v>334</v>
      </c>
      <c r="C182" s="438" t="s">
        <v>72</v>
      </c>
      <c r="D182" s="439"/>
      <c r="E182" s="18"/>
      <c r="F182" s="38"/>
      <c r="G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2:16">
      <c r="B183" s="44" t="s">
        <v>335</v>
      </c>
      <c r="C183" s="440" t="s">
        <v>336</v>
      </c>
      <c r="D183" s="441"/>
      <c r="E183" s="18"/>
      <c r="F183" s="38"/>
      <c r="G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2:16">
      <c r="B184" s="37" t="s">
        <v>337</v>
      </c>
      <c r="C184" s="438" t="s">
        <v>338</v>
      </c>
      <c r="D184" s="439"/>
      <c r="E184" s="18">
        <v>251</v>
      </c>
      <c r="F184" s="38"/>
      <c r="G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2:16">
      <c r="B185" s="37" t="s">
        <v>339</v>
      </c>
      <c r="C185" s="438" t="s">
        <v>340</v>
      </c>
      <c r="D185" s="439"/>
      <c r="E185" s="18">
        <v>252</v>
      </c>
      <c r="F185" s="38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2:16">
      <c r="B186" s="37" t="s">
        <v>341</v>
      </c>
      <c r="C186" s="438" t="s">
        <v>342</v>
      </c>
      <c r="D186" s="439"/>
      <c r="E186" s="18">
        <v>253</v>
      </c>
      <c r="F186" s="38"/>
      <c r="G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2:16">
      <c r="B187" s="37" t="s">
        <v>343</v>
      </c>
      <c r="C187" s="438" t="s">
        <v>344</v>
      </c>
      <c r="D187" s="439"/>
      <c r="E187" s="18">
        <v>254</v>
      </c>
      <c r="F187" s="38"/>
      <c r="G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2:16">
      <c r="B188" s="37" t="s">
        <v>345</v>
      </c>
      <c r="C188" s="438" t="s">
        <v>346</v>
      </c>
      <c r="D188" s="439"/>
      <c r="E188" s="18">
        <v>255</v>
      </c>
      <c r="F188" s="38"/>
      <c r="G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2:16">
      <c r="B189" s="37" t="s">
        <v>347</v>
      </c>
      <c r="C189" s="438" t="s">
        <v>348</v>
      </c>
      <c r="D189" s="439"/>
      <c r="E189" s="18">
        <v>256</v>
      </c>
      <c r="F189" s="38"/>
      <c r="G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2:16">
      <c r="B190" s="37" t="s">
        <v>349</v>
      </c>
      <c r="C190" s="438" t="s">
        <v>350</v>
      </c>
      <c r="D190" s="439"/>
      <c r="E190" s="18">
        <v>257</v>
      </c>
      <c r="F190" s="38"/>
      <c r="G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2:16">
      <c r="B191" s="37" t="s">
        <v>351</v>
      </c>
      <c r="C191" s="438" t="s">
        <v>72</v>
      </c>
      <c r="D191" s="439"/>
      <c r="E191" s="18"/>
      <c r="F191" s="38"/>
      <c r="G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2:16">
      <c r="B192" s="44" t="s">
        <v>352</v>
      </c>
      <c r="C192" s="440" t="s">
        <v>353</v>
      </c>
      <c r="D192" s="441"/>
      <c r="E192" s="18"/>
      <c r="F192" s="38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2:16">
      <c r="B193" s="37" t="s">
        <v>354</v>
      </c>
      <c r="C193" s="444" t="s">
        <v>355</v>
      </c>
      <c r="D193" s="445"/>
      <c r="E193" s="18">
        <v>258</v>
      </c>
      <c r="F193" s="38">
        <v>1</v>
      </c>
      <c r="G193" s="7">
        <v>15</v>
      </c>
      <c r="H193" s="7">
        <v>14</v>
      </c>
      <c r="I193" s="7"/>
      <c r="J193" s="7">
        <v>1</v>
      </c>
      <c r="K193" s="7">
        <v>15</v>
      </c>
      <c r="L193" s="7">
        <v>15</v>
      </c>
      <c r="M193" s="7">
        <v>4</v>
      </c>
      <c r="N193" s="7"/>
      <c r="O193" s="7">
        <v>1</v>
      </c>
      <c r="P193" s="7"/>
    </row>
    <row r="194" spans="2:16">
      <c r="B194" s="37" t="s">
        <v>356</v>
      </c>
      <c r="C194" s="444" t="s">
        <v>357</v>
      </c>
      <c r="D194" s="445"/>
      <c r="E194" s="18">
        <v>259</v>
      </c>
      <c r="F194" s="38"/>
      <c r="G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2:16">
      <c r="B195" s="37" t="s">
        <v>358</v>
      </c>
      <c r="C195" s="444" t="s">
        <v>359</v>
      </c>
      <c r="D195" s="445"/>
      <c r="E195" s="18">
        <v>260</v>
      </c>
      <c r="F195" s="38"/>
      <c r="G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2:16">
      <c r="B196" s="37" t="s">
        <v>360</v>
      </c>
      <c r="C196" s="444" t="s">
        <v>361</v>
      </c>
      <c r="D196" s="445"/>
      <c r="E196" s="18">
        <v>261</v>
      </c>
      <c r="F196" s="38"/>
      <c r="G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2:16">
      <c r="B197" s="37" t="s">
        <v>362</v>
      </c>
      <c r="C197" s="444" t="s">
        <v>363</v>
      </c>
      <c r="D197" s="445"/>
      <c r="E197" s="18">
        <v>262</v>
      </c>
      <c r="F197" s="38"/>
      <c r="G197" s="7">
        <v>5</v>
      </c>
      <c r="H197" s="7">
        <v>4</v>
      </c>
      <c r="I197" s="7">
        <v>1</v>
      </c>
      <c r="J197" s="7"/>
      <c r="K197" s="7">
        <v>5</v>
      </c>
      <c r="L197" s="7">
        <v>5</v>
      </c>
      <c r="M197" s="7">
        <v>1</v>
      </c>
      <c r="N197" s="7"/>
      <c r="O197" s="7"/>
      <c r="P197" s="7"/>
    </row>
    <row r="198" spans="2:16">
      <c r="B198" s="37" t="s">
        <v>364</v>
      </c>
      <c r="C198" s="444" t="s">
        <v>365</v>
      </c>
      <c r="D198" s="445"/>
      <c r="E198" s="18">
        <v>263</v>
      </c>
      <c r="F198" s="38"/>
      <c r="G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2:16">
      <c r="B199" s="37" t="s">
        <v>366</v>
      </c>
      <c r="C199" s="444" t="s">
        <v>367</v>
      </c>
      <c r="D199" s="445"/>
      <c r="E199" s="18">
        <v>264</v>
      </c>
      <c r="F199" s="15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2:16">
      <c r="B200" s="37" t="s">
        <v>368</v>
      </c>
      <c r="C200" s="444" t="s">
        <v>369</v>
      </c>
      <c r="D200" s="445"/>
      <c r="E200" s="18">
        <v>265</v>
      </c>
      <c r="F200" s="15"/>
      <c r="G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2:16">
      <c r="B201" s="37" t="s">
        <v>370</v>
      </c>
      <c r="C201" s="438" t="s">
        <v>72</v>
      </c>
      <c r="D201" s="439"/>
      <c r="E201" s="18"/>
      <c r="F201" s="15"/>
      <c r="G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2:16">
      <c r="B202" s="44" t="s">
        <v>371</v>
      </c>
      <c r="C202" s="440" t="s">
        <v>372</v>
      </c>
      <c r="D202" s="441"/>
      <c r="E202" s="18"/>
      <c r="F202" s="15"/>
      <c r="G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2:16">
      <c r="B203" s="37" t="s">
        <v>373</v>
      </c>
      <c r="C203" s="438" t="s">
        <v>374</v>
      </c>
      <c r="D203" s="439"/>
      <c r="E203" s="18">
        <v>266</v>
      </c>
      <c r="F203" s="15"/>
      <c r="G203" s="7">
        <v>5</v>
      </c>
      <c r="H203" s="7">
        <v>4</v>
      </c>
      <c r="I203" s="7"/>
      <c r="J203" s="7"/>
      <c r="K203" s="7">
        <v>4</v>
      </c>
      <c r="L203" s="7">
        <v>2</v>
      </c>
      <c r="M203" s="7">
        <v>4</v>
      </c>
      <c r="N203" s="7"/>
      <c r="O203" s="7">
        <v>1</v>
      </c>
      <c r="P203" s="7"/>
    </row>
    <row r="204" spans="2:16">
      <c r="B204" s="37" t="s">
        <v>375</v>
      </c>
      <c r="C204" s="438" t="s">
        <v>376</v>
      </c>
      <c r="D204" s="439"/>
      <c r="E204" s="18">
        <v>267</v>
      </c>
      <c r="F204" s="15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2:16">
      <c r="B205" s="37" t="s">
        <v>377</v>
      </c>
      <c r="C205" s="438" t="s">
        <v>378</v>
      </c>
      <c r="D205" s="439"/>
      <c r="E205" s="18">
        <v>268</v>
      </c>
      <c r="F205" s="15">
        <v>2</v>
      </c>
      <c r="G205" s="7">
        <v>46</v>
      </c>
      <c r="H205" s="7">
        <v>42</v>
      </c>
      <c r="I205" s="7">
        <v>3</v>
      </c>
      <c r="J205" s="7"/>
      <c r="K205" s="7">
        <v>45</v>
      </c>
      <c r="L205" s="7">
        <v>45</v>
      </c>
      <c r="M205" s="7">
        <v>3</v>
      </c>
      <c r="N205" s="7"/>
      <c r="O205" s="7">
        <v>3</v>
      </c>
      <c r="P205" s="7"/>
    </row>
    <row r="206" spans="2:16">
      <c r="B206" s="37" t="s">
        <v>379</v>
      </c>
      <c r="C206" s="434" t="s">
        <v>380</v>
      </c>
      <c r="D206" s="434"/>
      <c r="E206" s="18">
        <v>269</v>
      </c>
      <c r="F206" s="15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2:16">
      <c r="B207" s="37" t="s">
        <v>381</v>
      </c>
      <c r="C207" s="438" t="s">
        <v>382</v>
      </c>
      <c r="D207" s="439"/>
      <c r="E207" s="18">
        <v>269.10000000000002</v>
      </c>
      <c r="F207" s="15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2:16">
      <c r="B208" s="37" t="s">
        <v>383</v>
      </c>
      <c r="C208" s="438" t="s">
        <v>384</v>
      </c>
      <c r="D208" s="439"/>
      <c r="E208" s="18">
        <v>270</v>
      </c>
      <c r="F208" s="15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2:16">
      <c r="B209" s="37" t="s">
        <v>385</v>
      </c>
      <c r="C209" s="438" t="s">
        <v>386</v>
      </c>
      <c r="D209" s="439"/>
      <c r="E209" s="18">
        <v>272</v>
      </c>
      <c r="F209" s="15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2:16">
      <c r="B210" s="37" t="s">
        <v>387</v>
      </c>
      <c r="C210" s="438" t="s">
        <v>388</v>
      </c>
      <c r="D210" s="439"/>
      <c r="E210" s="18">
        <v>273</v>
      </c>
      <c r="F210" s="38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2:16">
      <c r="B211" s="37" t="s">
        <v>389</v>
      </c>
      <c r="C211" s="438" t="s">
        <v>390</v>
      </c>
      <c r="D211" s="439"/>
      <c r="E211" s="18">
        <v>274</v>
      </c>
      <c r="F211" s="15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2:16">
      <c r="B212" s="37" t="s">
        <v>391</v>
      </c>
      <c r="C212" s="438" t="s">
        <v>392</v>
      </c>
      <c r="D212" s="439"/>
      <c r="E212" s="18">
        <v>275</v>
      </c>
      <c r="F212" s="15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2:16">
      <c r="B213" s="37" t="s">
        <v>393</v>
      </c>
      <c r="C213" s="438" t="s">
        <v>394</v>
      </c>
      <c r="D213" s="439"/>
      <c r="E213" s="18">
        <v>276</v>
      </c>
      <c r="F213" s="15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2:16">
      <c r="B214" s="37" t="s">
        <v>395</v>
      </c>
      <c r="C214" s="438" t="s">
        <v>396</v>
      </c>
      <c r="D214" s="439"/>
      <c r="E214" s="18">
        <v>277</v>
      </c>
      <c r="F214" s="15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2:16">
      <c r="B215" s="37" t="s">
        <v>397</v>
      </c>
      <c r="C215" s="438" t="s">
        <v>398</v>
      </c>
      <c r="D215" s="439"/>
      <c r="E215" s="18">
        <v>278</v>
      </c>
      <c r="F215" s="15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2:16">
      <c r="B216" s="37" t="s">
        <v>399</v>
      </c>
      <c r="C216" s="438" t="s">
        <v>400</v>
      </c>
      <c r="D216" s="439"/>
      <c r="E216" s="18">
        <v>279</v>
      </c>
      <c r="F216" s="15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2:16">
      <c r="B217" s="37" t="s">
        <v>401</v>
      </c>
      <c r="C217" s="438" t="s">
        <v>402</v>
      </c>
      <c r="D217" s="439"/>
      <c r="E217" s="18">
        <v>280</v>
      </c>
      <c r="F217" s="15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2:16">
      <c r="B218" s="37" t="s">
        <v>403</v>
      </c>
      <c r="C218" s="438" t="s">
        <v>72</v>
      </c>
      <c r="D218" s="439"/>
      <c r="E218" s="18"/>
      <c r="F218" s="15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2:16">
      <c r="B219" s="46" t="s">
        <v>404</v>
      </c>
      <c r="C219" s="440" t="s">
        <v>405</v>
      </c>
      <c r="D219" s="441"/>
      <c r="E219" s="18"/>
      <c r="F219" s="15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2:16">
      <c r="B220" s="37" t="s">
        <v>406</v>
      </c>
      <c r="C220" s="444" t="s">
        <v>407</v>
      </c>
      <c r="D220" s="445"/>
      <c r="E220" s="18">
        <v>281</v>
      </c>
      <c r="F220" s="15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2:16">
      <c r="B221" s="37" t="s">
        <v>408</v>
      </c>
      <c r="C221" s="444" t="s">
        <v>409</v>
      </c>
      <c r="D221" s="445"/>
      <c r="E221" s="24">
        <v>282</v>
      </c>
      <c r="F221" s="15"/>
      <c r="G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2:16">
      <c r="B222" s="37" t="s">
        <v>410</v>
      </c>
      <c r="C222" s="446" t="s">
        <v>411</v>
      </c>
      <c r="D222" s="446"/>
      <c r="E222" s="18">
        <v>283</v>
      </c>
      <c r="F222" s="15"/>
      <c r="G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2:16">
      <c r="B223" s="37" t="s">
        <v>412</v>
      </c>
      <c r="C223" s="444" t="s">
        <v>413</v>
      </c>
      <c r="D223" s="445"/>
      <c r="E223" s="18">
        <v>284</v>
      </c>
      <c r="F223" s="15"/>
      <c r="G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2:16">
      <c r="B224" s="37" t="s">
        <v>414</v>
      </c>
      <c r="C224" s="444" t="s">
        <v>415</v>
      </c>
      <c r="D224" s="445"/>
      <c r="E224" s="18">
        <v>285</v>
      </c>
      <c r="F224" s="15"/>
      <c r="G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1:16">
      <c r="B225" s="37" t="s">
        <v>416</v>
      </c>
      <c r="C225" s="444" t="s">
        <v>417</v>
      </c>
      <c r="D225" s="445"/>
      <c r="E225" s="18">
        <v>286</v>
      </c>
      <c r="F225" s="38"/>
      <c r="G225" s="7"/>
      <c r="H225" s="7"/>
      <c r="I225" s="7"/>
      <c r="J225" s="7"/>
      <c r="K225" s="7"/>
      <c r="L225" s="7"/>
      <c r="M225" s="7"/>
      <c r="N225" s="7"/>
      <c r="O225" s="7"/>
      <c r="P225" s="7"/>
    </row>
    <row r="226" spans="1:16">
      <c r="B226" s="37" t="s">
        <v>418</v>
      </c>
      <c r="C226" s="444" t="s">
        <v>419</v>
      </c>
      <c r="D226" s="445"/>
      <c r="E226" s="18">
        <v>287</v>
      </c>
      <c r="F226" s="15"/>
      <c r="G226" s="7"/>
      <c r="H226" s="7"/>
      <c r="I226" s="7"/>
      <c r="J226" s="7"/>
      <c r="K226" s="7"/>
      <c r="L226" s="7"/>
      <c r="M226" s="7"/>
      <c r="N226" s="7"/>
      <c r="O226" s="7"/>
      <c r="P226" s="7"/>
    </row>
    <row r="227" spans="1:16">
      <c r="A227" s="42"/>
      <c r="B227" s="37" t="s">
        <v>420</v>
      </c>
      <c r="C227" s="444" t="s">
        <v>421</v>
      </c>
      <c r="D227" s="445"/>
      <c r="E227" s="18">
        <v>288</v>
      </c>
      <c r="F227" s="15"/>
      <c r="G227" s="7"/>
      <c r="H227" s="7"/>
      <c r="I227" s="7"/>
      <c r="J227" s="7"/>
      <c r="K227" s="7"/>
      <c r="L227" s="7"/>
      <c r="M227" s="7"/>
      <c r="N227" s="7"/>
      <c r="O227" s="7"/>
      <c r="P227" s="7"/>
    </row>
    <row r="228" spans="1:16">
      <c r="B228" s="37" t="s">
        <v>422</v>
      </c>
      <c r="C228" s="444" t="s">
        <v>423</v>
      </c>
      <c r="D228" s="445"/>
      <c r="E228" s="18">
        <v>289</v>
      </c>
      <c r="F228" s="15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1:16">
      <c r="B229" s="37" t="s">
        <v>424</v>
      </c>
      <c r="C229" s="444" t="s">
        <v>425</v>
      </c>
      <c r="D229" s="445"/>
      <c r="E229" s="18">
        <v>290</v>
      </c>
      <c r="F229" s="15"/>
      <c r="G229" s="7"/>
      <c r="H229" s="7"/>
      <c r="I229" s="7"/>
      <c r="J229" s="7"/>
      <c r="K229" s="7"/>
      <c r="L229" s="7"/>
      <c r="M229" s="7"/>
      <c r="N229" s="7"/>
      <c r="O229" s="7"/>
      <c r="P229" s="7"/>
    </row>
    <row r="230" spans="1:16">
      <c r="B230" s="37" t="s">
        <v>426</v>
      </c>
      <c r="C230" s="444" t="s">
        <v>427</v>
      </c>
      <c r="D230" s="445"/>
      <c r="E230" s="18">
        <v>291</v>
      </c>
      <c r="F230" s="15"/>
      <c r="G230" s="7"/>
      <c r="H230" s="7"/>
      <c r="I230" s="7"/>
      <c r="J230" s="7"/>
      <c r="K230" s="7"/>
      <c r="L230" s="7"/>
      <c r="M230" s="7"/>
      <c r="N230" s="7"/>
      <c r="O230" s="7"/>
      <c r="P230" s="7"/>
    </row>
    <row r="231" spans="1:16">
      <c r="B231" s="37" t="s">
        <v>428</v>
      </c>
      <c r="C231" s="444" t="s">
        <v>429</v>
      </c>
      <c r="D231" s="445"/>
      <c r="E231" s="18">
        <v>292</v>
      </c>
      <c r="F231" s="15"/>
      <c r="G231" s="7"/>
      <c r="H231" s="7"/>
      <c r="I231" s="7"/>
      <c r="J231" s="7"/>
      <c r="K231" s="7"/>
      <c r="L231" s="7"/>
      <c r="M231" s="7"/>
      <c r="N231" s="7"/>
      <c r="O231" s="7"/>
      <c r="P231" s="7"/>
    </row>
    <row r="232" spans="1:16">
      <c r="B232" s="37" t="s">
        <v>430</v>
      </c>
      <c r="C232" s="444" t="s">
        <v>431</v>
      </c>
      <c r="D232" s="445"/>
      <c r="E232" s="18">
        <v>293</v>
      </c>
      <c r="F232" s="15"/>
      <c r="G232" s="7"/>
      <c r="H232" s="7"/>
      <c r="I232" s="7"/>
      <c r="J232" s="7"/>
      <c r="K232" s="7"/>
      <c r="L232" s="7"/>
      <c r="M232" s="7"/>
      <c r="N232" s="7"/>
      <c r="O232" s="7"/>
      <c r="P232" s="7"/>
    </row>
    <row r="233" spans="1:16">
      <c r="B233" s="37" t="s">
        <v>432</v>
      </c>
      <c r="C233" s="444" t="s">
        <v>433</v>
      </c>
      <c r="D233" s="445"/>
      <c r="E233" s="18">
        <v>294</v>
      </c>
      <c r="F233" s="15"/>
      <c r="G233" s="7"/>
      <c r="H233" s="7"/>
      <c r="I233" s="7"/>
      <c r="J233" s="7"/>
      <c r="K233" s="7"/>
      <c r="L233" s="7"/>
      <c r="M233" s="7"/>
      <c r="N233" s="7"/>
      <c r="O233" s="7"/>
      <c r="P233" s="7"/>
    </row>
    <row r="234" spans="1:16">
      <c r="B234" s="37" t="s">
        <v>434</v>
      </c>
      <c r="C234" s="444" t="s">
        <v>435</v>
      </c>
      <c r="D234" s="445"/>
      <c r="E234" s="18">
        <v>295</v>
      </c>
      <c r="F234" s="15"/>
      <c r="G234" s="7"/>
      <c r="H234" s="7"/>
      <c r="I234" s="7"/>
      <c r="J234" s="7"/>
      <c r="K234" s="7"/>
      <c r="L234" s="7"/>
      <c r="M234" s="7"/>
      <c r="N234" s="7"/>
      <c r="O234" s="7"/>
      <c r="P234" s="7"/>
    </row>
    <row r="235" spans="1:16">
      <c r="B235" s="37" t="s">
        <v>436</v>
      </c>
      <c r="C235" s="444" t="s">
        <v>437</v>
      </c>
      <c r="D235" s="445"/>
      <c r="E235" s="18">
        <v>296</v>
      </c>
      <c r="F235" s="15"/>
      <c r="G235" s="7"/>
      <c r="H235" s="7"/>
      <c r="I235" s="7"/>
      <c r="J235" s="7"/>
      <c r="K235" s="7"/>
      <c r="L235" s="7"/>
      <c r="M235" s="7"/>
      <c r="N235" s="7"/>
      <c r="O235" s="7"/>
      <c r="P235" s="7"/>
    </row>
    <row r="236" spans="1:16">
      <c r="B236" s="37" t="s">
        <v>438</v>
      </c>
      <c r="C236" s="444" t="s">
        <v>439</v>
      </c>
      <c r="D236" s="445"/>
      <c r="E236" s="24">
        <v>297</v>
      </c>
      <c r="F236" s="15"/>
      <c r="G236" s="7"/>
      <c r="H236" s="7"/>
      <c r="I236" s="7"/>
      <c r="J236" s="7"/>
      <c r="K236" s="7"/>
      <c r="L236" s="7"/>
      <c r="M236" s="7"/>
      <c r="N236" s="7"/>
      <c r="O236" s="7"/>
      <c r="P236" s="7"/>
    </row>
    <row r="237" spans="1:16">
      <c r="B237" s="37" t="s">
        <v>440</v>
      </c>
      <c r="C237" s="444" t="s">
        <v>441</v>
      </c>
      <c r="D237" s="445"/>
      <c r="E237" s="18">
        <v>298</v>
      </c>
      <c r="F237" s="15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1:16">
      <c r="B238" s="37" t="s">
        <v>442</v>
      </c>
      <c r="C238" s="444" t="s">
        <v>72</v>
      </c>
      <c r="D238" s="445"/>
      <c r="E238" s="18"/>
      <c r="F238" s="15"/>
      <c r="G238" s="7"/>
      <c r="H238" s="7"/>
      <c r="I238" s="7"/>
      <c r="J238" s="7"/>
      <c r="K238" s="7"/>
      <c r="L238" s="7"/>
      <c r="M238" s="7"/>
      <c r="N238" s="7"/>
      <c r="O238" s="7"/>
      <c r="P238" s="7"/>
    </row>
    <row r="239" spans="1:16">
      <c r="B239" s="47" t="s">
        <v>443</v>
      </c>
      <c r="C239" s="440" t="s">
        <v>444</v>
      </c>
      <c r="D239" s="441"/>
      <c r="E239" s="18"/>
      <c r="F239" s="15"/>
      <c r="G239" s="7"/>
      <c r="H239" s="7"/>
      <c r="I239" s="7"/>
      <c r="J239" s="7"/>
      <c r="K239" s="7"/>
      <c r="L239" s="7"/>
      <c r="M239" s="7"/>
      <c r="N239" s="7"/>
      <c r="O239" s="7"/>
      <c r="P239" s="7"/>
    </row>
    <row r="240" spans="1:16">
      <c r="B240" s="37" t="s">
        <v>445</v>
      </c>
      <c r="C240" s="434" t="s">
        <v>446</v>
      </c>
      <c r="D240" s="434"/>
      <c r="E240" s="18">
        <v>299</v>
      </c>
      <c r="F240" s="15"/>
      <c r="G240" s="7"/>
      <c r="H240" s="7"/>
      <c r="I240" s="7"/>
      <c r="J240" s="7"/>
      <c r="K240" s="7"/>
      <c r="L240" s="7"/>
      <c r="M240" s="7"/>
      <c r="N240" s="7"/>
      <c r="O240" s="7"/>
      <c r="P240" s="7"/>
    </row>
    <row r="241" spans="2:16">
      <c r="B241" s="37" t="s">
        <v>447</v>
      </c>
      <c r="C241" s="434" t="s">
        <v>448</v>
      </c>
      <c r="D241" s="434"/>
      <c r="E241" s="18">
        <v>300</v>
      </c>
      <c r="F241" s="15"/>
      <c r="G241" s="7"/>
      <c r="H241" s="7"/>
      <c r="I241" s="7"/>
      <c r="J241" s="7"/>
      <c r="K241" s="7"/>
      <c r="L241" s="7"/>
      <c r="M241" s="7"/>
      <c r="N241" s="7"/>
      <c r="O241" s="7"/>
      <c r="P241" s="7"/>
    </row>
    <row r="242" spans="2:16">
      <c r="B242" s="37" t="s">
        <v>449</v>
      </c>
      <c r="C242" s="438" t="s">
        <v>450</v>
      </c>
      <c r="D242" s="439"/>
      <c r="E242" s="18">
        <v>301</v>
      </c>
      <c r="F242" s="15"/>
      <c r="G242" s="7"/>
      <c r="H242" s="7"/>
      <c r="I242" s="7"/>
      <c r="J242" s="7"/>
      <c r="K242" s="7"/>
      <c r="L242" s="7"/>
      <c r="M242" s="7"/>
      <c r="N242" s="7"/>
      <c r="O242" s="7"/>
      <c r="P242" s="7"/>
    </row>
    <row r="243" spans="2:16">
      <c r="B243" s="37" t="s">
        <v>451</v>
      </c>
      <c r="C243" s="434" t="s">
        <v>452</v>
      </c>
      <c r="D243" s="434"/>
      <c r="E243" s="18">
        <v>302</v>
      </c>
      <c r="F243" s="15"/>
      <c r="G243" s="7"/>
      <c r="H243" s="7"/>
      <c r="I243" s="7"/>
      <c r="J243" s="7"/>
      <c r="K243" s="7"/>
      <c r="L243" s="7"/>
      <c r="M243" s="7"/>
      <c r="N243" s="7"/>
      <c r="O243" s="7"/>
      <c r="P243" s="7"/>
    </row>
    <row r="244" spans="2:16">
      <c r="B244" s="37" t="s">
        <v>453</v>
      </c>
      <c r="C244" s="434" t="s">
        <v>454</v>
      </c>
      <c r="D244" s="434"/>
      <c r="E244" s="18">
        <v>303</v>
      </c>
      <c r="F244" s="15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2:16">
      <c r="B245" s="37" t="s">
        <v>455</v>
      </c>
      <c r="C245" s="434" t="s">
        <v>456</v>
      </c>
      <c r="D245" s="434"/>
      <c r="E245" s="18">
        <v>304</v>
      </c>
      <c r="F245" s="15"/>
      <c r="G245" s="7"/>
      <c r="H245" s="7"/>
      <c r="I245" s="7"/>
      <c r="J245" s="7"/>
      <c r="K245" s="7"/>
      <c r="L245" s="7"/>
      <c r="M245" s="7"/>
      <c r="N245" s="7"/>
      <c r="O245" s="7"/>
      <c r="P245" s="7"/>
    </row>
    <row r="246" spans="2:16">
      <c r="B246" s="37" t="s">
        <v>457</v>
      </c>
      <c r="C246" s="434" t="s">
        <v>458</v>
      </c>
      <c r="D246" s="434"/>
      <c r="E246" s="18">
        <v>305</v>
      </c>
      <c r="F246" s="15"/>
      <c r="G246" s="7"/>
      <c r="H246" s="7"/>
      <c r="I246" s="7"/>
      <c r="J246" s="7"/>
      <c r="K246" s="7"/>
      <c r="L246" s="7"/>
      <c r="M246" s="7"/>
      <c r="N246" s="7"/>
      <c r="O246" s="7"/>
      <c r="P246" s="7"/>
    </row>
    <row r="247" spans="2:16">
      <c r="B247" s="37" t="s">
        <v>459</v>
      </c>
      <c r="C247" s="438" t="s">
        <v>460</v>
      </c>
      <c r="D247" s="439"/>
      <c r="E247" s="18">
        <v>304</v>
      </c>
      <c r="F247" s="15"/>
      <c r="G247" s="7"/>
      <c r="H247" s="7"/>
      <c r="I247" s="7"/>
      <c r="J247" s="7"/>
      <c r="K247" s="7"/>
      <c r="L247" s="7"/>
      <c r="M247" s="7"/>
      <c r="N247" s="7"/>
      <c r="O247" s="7"/>
      <c r="P247" s="7"/>
    </row>
    <row r="248" spans="2:16">
      <c r="B248" s="37" t="s">
        <v>461</v>
      </c>
      <c r="C248" s="438" t="s">
        <v>462</v>
      </c>
      <c r="D248" s="439"/>
      <c r="E248" s="18">
        <v>306</v>
      </c>
      <c r="F248" s="38"/>
      <c r="G248" s="7"/>
      <c r="H248" s="7"/>
      <c r="I248" s="7"/>
      <c r="J248" s="7"/>
      <c r="K248" s="7"/>
      <c r="L248" s="7"/>
      <c r="M248" s="7"/>
      <c r="N248" s="7"/>
      <c r="O248" s="7"/>
      <c r="P248" s="7"/>
    </row>
    <row r="249" spans="2:16">
      <c r="B249" s="37" t="s">
        <v>463</v>
      </c>
      <c r="C249" s="438" t="s">
        <v>464</v>
      </c>
      <c r="D249" s="439"/>
      <c r="E249" s="18">
        <v>307</v>
      </c>
      <c r="F249" s="38"/>
      <c r="G249" s="7"/>
      <c r="H249" s="7"/>
      <c r="I249" s="7"/>
      <c r="J249" s="7"/>
      <c r="K249" s="7"/>
      <c r="L249" s="7"/>
      <c r="M249" s="7"/>
      <c r="N249" s="7"/>
      <c r="O249" s="7"/>
      <c r="P249" s="7"/>
    </row>
    <row r="250" spans="2:16">
      <c r="B250" s="37" t="s">
        <v>465</v>
      </c>
      <c r="C250" s="444" t="s">
        <v>72</v>
      </c>
      <c r="D250" s="445"/>
      <c r="E250" s="18"/>
      <c r="F250" s="15"/>
      <c r="G250" s="7"/>
      <c r="H250" s="7"/>
      <c r="I250" s="7"/>
      <c r="J250" s="7"/>
      <c r="K250" s="7"/>
      <c r="L250" s="7"/>
      <c r="M250" s="7"/>
      <c r="N250" s="7"/>
      <c r="O250" s="7"/>
      <c r="P250" s="7"/>
    </row>
    <row r="251" spans="2:16">
      <c r="B251" s="46" t="s">
        <v>466</v>
      </c>
      <c r="C251" s="440" t="s">
        <v>467</v>
      </c>
      <c r="D251" s="441"/>
      <c r="E251" s="18"/>
      <c r="F251" s="38"/>
      <c r="G251" s="7"/>
      <c r="H251" s="7"/>
      <c r="I251" s="7"/>
      <c r="J251" s="7"/>
      <c r="K251" s="7"/>
      <c r="L251" s="7"/>
      <c r="M251" s="7"/>
      <c r="N251" s="7"/>
      <c r="O251" s="7"/>
      <c r="P251" s="7"/>
    </row>
    <row r="252" spans="2:16">
      <c r="B252" s="37" t="s">
        <v>468</v>
      </c>
      <c r="C252" s="438" t="s">
        <v>469</v>
      </c>
      <c r="D252" s="439"/>
      <c r="E252" s="18">
        <v>308</v>
      </c>
      <c r="F252" s="38"/>
      <c r="G252" s="7">
        <v>4</v>
      </c>
      <c r="H252" s="7">
        <v>2</v>
      </c>
      <c r="I252" s="7">
        <v>2</v>
      </c>
      <c r="J252" s="7"/>
      <c r="K252" s="7">
        <v>4</v>
      </c>
      <c r="L252" s="7">
        <v>2</v>
      </c>
      <c r="M252" s="7">
        <v>2</v>
      </c>
      <c r="N252" s="7"/>
      <c r="O252" s="7"/>
      <c r="P252" s="7"/>
    </row>
    <row r="253" spans="2:16">
      <c r="B253" s="37" t="s">
        <v>470</v>
      </c>
      <c r="C253" s="438" t="s">
        <v>471</v>
      </c>
      <c r="D253" s="439"/>
      <c r="E253" s="24">
        <v>309</v>
      </c>
      <c r="F253" s="38"/>
      <c r="G253" s="7"/>
      <c r="H253" s="7"/>
      <c r="I253" s="7"/>
      <c r="J253" s="7"/>
      <c r="K253" s="7"/>
      <c r="L253" s="7"/>
      <c r="M253" s="7"/>
      <c r="N253" s="7"/>
      <c r="O253" s="7"/>
      <c r="P253" s="7"/>
    </row>
    <row r="254" spans="2:16">
      <c r="B254" s="37" t="s">
        <v>472</v>
      </c>
      <c r="C254" s="442" t="s">
        <v>473</v>
      </c>
      <c r="D254" s="447"/>
      <c r="E254" s="18">
        <v>310</v>
      </c>
      <c r="F254" s="38"/>
      <c r="G254" s="7"/>
      <c r="H254" s="7"/>
      <c r="I254" s="7"/>
      <c r="J254" s="7"/>
      <c r="K254" s="7"/>
      <c r="L254" s="7"/>
      <c r="M254" s="7"/>
      <c r="N254" s="7"/>
      <c r="O254" s="7"/>
      <c r="P254" s="7"/>
    </row>
    <row r="255" spans="2:16">
      <c r="B255" s="37" t="s">
        <v>474</v>
      </c>
      <c r="C255" s="438" t="s">
        <v>475</v>
      </c>
      <c r="D255" s="439"/>
      <c r="E255" s="18">
        <v>311</v>
      </c>
      <c r="F255" s="15"/>
      <c r="G255" s="7">
        <v>3</v>
      </c>
      <c r="H255" s="7">
        <v>1</v>
      </c>
      <c r="I255" s="7"/>
      <c r="J255" s="7"/>
      <c r="K255" s="7">
        <v>1</v>
      </c>
      <c r="L255" s="7"/>
      <c r="M255" s="7"/>
      <c r="N255" s="7">
        <v>1</v>
      </c>
      <c r="O255" s="7">
        <v>1</v>
      </c>
      <c r="P255" s="7"/>
    </row>
    <row r="256" spans="2:16">
      <c r="B256" s="37" t="s">
        <v>476</v>
      </c>
      <c r="C256" s="438" t="s">
        <v>477</v>
      </c>
      <c r="D256" s="439"/>
      <c r="E256" s="24">
        <v>312</v>
      </c>
      <c r="F256" s="15"/>
      <c r="G256" s="7"/>
      <c r="H256" s="7"/>
      <c r="I256" s="7"/>
      <c r="J256" s="7"/>
      <c r="K256" s="7"/>
      <c r="L256" s="7"/>
      <c r="M256" s="7"/>
      <c r="N256" s="7"/>
      <c r="O256" s="7"/>
      <c r="P256" s="7"/>
    </row>
    <row r="257" spans="2:16">
      <c r="B257" s="37" t="s">
        <v>478</v>
      </c>
      <c r="C257" s="438" t="s">
        <v>479</v>
      </c>
      <c r="D257" s="439"/>
      <c r="E257" s="18">
        <v>313</v>
      </c>
      <c r="F257" s="15"/>
      <c r="G257" s="7"/>
      <c r="H257" s="7"/>
      <c r="I257" s="7"/>
      <c r="J257" s="7"/>
      <c r="K257" s="7"/>
      <c r="L257" s="7"/>
      <c r="M257" s="7"/>
      <c r="N257" s="7"/>
      <c r="O257" s="7"/>
      <c r="P257" s="7"/>
    </row>
    <row r="258" spans="2:16">
      <c r="B258" s="37" t="s">
        <v>480</v>
      </c>
      <c r="C258" s="438" t="s">
        <v>481</v>
      </c>
      <c r="D258" s="439"/>
      <c r="E258" s="18">
        <v>314</v>
      </c>
      <c r="F258" s="15"/>
      <c r="G258" s="7"/>
      <c r="H258" s="7"/>
      <c r="I258" s="7"/>
      <c r="J258" s="7"/>
      <c r="K258" s="7"/>
      <c r="L258" s="7"/>
      <c r="M258" s="7"/>
      <c r="N258" s="7"/>
      <c r="O258" s="7"/>
      <c r="P258" s="7"/>
    </row>
    <row r="259" spans="2:16">
      <c r="B259" s="37" t="s">
        <v>482</v>
      </c>
      <c r="C259" s="438" t="s">
        <v>483</v>
      </c>
      <c r="D259" s="439"/>
      <c r="E259" s="18">
        <v>314.10000000000002</v>
      </c>
      <c r="F259" s="15"/>
      <c r="G259" s="7"/>
      <c r="H259" s="7"/>
      <c r="I259" s="7"/>
      <c r="J259" s="7"/>
      <c r="K259" s="7"/>
      <c r="L259" s="7"/>
      <c r="M259" s="7"/>
      <c r="N259" s="7"/>
      <c r="O259" s="7"/>
      <c r="P259" s="7"/>
    </row>
    <row r="260" spans="2:16">
      <c r="B260" s="37" t="s">
        <v>484</v>
      </c>
      <c r="C260" s="438" t="s">
        <v>485</v>
      </c>
      <c r="D260" s="439"/>
      <c r="E260" s="18">
        <v>315</v>
      </c>
      <c r="F260" s="15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2:16">
      <c r="B261" s="37" t="s">
        <v>486</v>
      </c>
      <c r="C261" s="438" t="s">
        <v>487</v>
      </c>
      <c r="D261" s="439"/>
      <c r="E261" s="18">
        <v>315.10000000000002</v>
      </c>
      <c r="F261" s="15"/>
      <c r="G261" s="7">
        <v>1</v>
      </c>
      <c r="H261" s="7"/>
      <c r="I261" s="7"/>
      <c r="J261" s="7"/>
      <c r="K261" s="7"/>
      <c r="L261" s="7"/>
      <c r="M261" s="7"/>
      <c r="N261" s="7"/>
      <c r="O261" s="7">
        <v>1</v>
      </c>
      <c r="P261" s="7"/>
    </row>
    <row r="262" spans="2:16">
      <c r="B262" s="37" t="s">
        <v>488</v>
      </c>
      <c r="C262" s="438" t="s">
        <v>489</v>
      </c>
      <c r="D262" s="439"/>
      <c r="E262" s="18">
        <v>315.2</v>
      </c>
      <c r="F262" s="15"/>
      <c r="G262" s="7"/>
      <c r="H262" s="7"/>
      <c r="I262" s="7"/>
      <c r="J262" s="7"/>
      <c r="K262" s="7"/>
      <c r="L262" s="7"/>
      <c r="M262" s="7"/>
      <c r="N262" s="7"/>
      <c r="O262" s="7"/>
      <c r="P262" s="7"/>
    </row>
    <row r="263" spans="2:16">
      <c r="B263" s="37" t="s">
        <v>490</v>
      </c>
      <c r="C263" s="444" t="s">
        <v>72</v>
      </c>
      <c r="D263" s="445"/>
      <c r="E263" s="18"/>
      <c r="F263" s="15"/>
      <c r="G263" s="7"/>
      <c r="H263" s="7"/>
      <c r="I263" s="7"/>
      <c r="J263" s="7"/>
      <c r="K263" s="7"/>
      <c r="L263" s="7"/>
      <c r="M263" s="7"/>
      <c r="N263" s="7"/>
      <c r="O263" s="7"/>
      <c r="P263" s="7"/>
    </row>
    <row r="264" spans="2:16">
      <c r="B264" s="48" t="s">
        <v>491</v>
      </c>
      <c r="C264" s="440" t="s">
        <v>492</v>
      </c>
      <c r="D264" s="441"/>
      <c r="E264" s="18"/>
      <c r="F264" s="15"/>
      <c r="G264" s="7"/>
      <c r="H264" s="7"/>
      <c r="I264" s="7"/>
      <c r="J264" s="7"/>
      <c r="K264" s="7"/>
      <c r="L264" s="7"/>
      <c r="M264" s="7"/>
      <c r="N264" s="7"/>
      <c r="O264" s="7"/>
      <c r="P264" s="7"/>
    </row>
    <row r="265" spans="2:16" s="42" customFormat="1">
      <c r="B265" s="37" t="s">
        <v>493</v>
      </c>
      <c r="C265" s="438" t="s">
        <v>494</v>
      </c>
      <c r="D265" s="439"/>
      <c r="E265" s="18">
        <v>316</v>
      </c>
      <c r="F265" s="25"/>
      <c r="G265" s="26">
        <v>6</v>
      </c>
      <c r="H265" s="26">
        <v>5</v>
      </c>
      <c r="I265" s="26"/>
      <c r="J265" s="26"/>
      <c r="K265" s="26">
        <v>5</v>
      </c>
      <c r="L265" s="26">
        <v>5</v>
      </c>
      <c r="M265" s="26"/>
      <c r="N265" s="26"/>
      <c r="O265" s="26">
        <v>1</v>
      </c>
      <c r="P265" s="26"/>
    </row>
    <row r="266" spans="2:16">
      <c r="B266" s="37" t="s">
        <v>495</v>
      </c>
      <c r="C266" s="438" t="s">
        <v>496</v>
      </c>
      <c r="D266" s="439"/>
      <c r="E266" s="18">
        <v>317</v>
      </c>
      <c r="F266" s="15"/>
      <c r="G266" s="7"/>
      <c r="H266" s="7"/>
      <c r="I266" s="7"/>
      <c r="J266" s="7"/>
      <c r="K266" s="7"/>
      <c r="L266" s="7"/>
      <c r="M266" s="7"/>
      <c r="N266" s="7"/>
      <c r="O266" s="7"/>
      <c r="P266" s="7"/>
    </row>
    <row r="267" spans="2:16" s="42" customFormat="1">
      <c r="B267" s="37" t="s">
        <v>497</v>
      </c>
      <c r="C267" s="438" t="s">
        <v>498</v>
      </c>
      <c r="D267" s="439"/>
      <c r="E267" s="18">
        <v>318</v>
      </c>
      <c r="F267" s="25"/>
      <c r="G267" s="26"/>
      <c r="H267" s="26"/>
      <c r="I267" s="26"/>
      <c r="J267" s="26"/>
      <c r="K267" s="26"/>
      <c r="L267" s="26"/>
      <c r="M267" s="26"/>
      <c r="N267" s="26"/>
      <c r="O267" s="26"/>
      <c r="P267" s="26"/>
    </row>
    <row r="268" spans="2:16" s="42" customFormat="1">
      <c r="B268" s="37" t="s">
        <v>499</v>
      </c>
      <c r="C268" s="438" t="s">
        <v>500</v>
      </c>
      <c r="D268" s="439"/>
      <c r="E268" s="18">
        <v>319</v>
      </c>
      <c r="F268" s="25">
        <v>1</v>
      </c>
      <c r="G268" s="26"/>
      <c r="H268" s="26">
        <v>1</v>
      </c>
      <c r="I268" s="26"/>
      <c r="J268" s="26"/>
      <c r="K268" s="26">
        <v>1</v>
      </c>
      <c r="L268" s="26">
        <v>1</v>
      </c>
      <c r="M268" s="26"/>
      <c r="N268" s="26"/>
      <c r="O268" s="26"/>
      <c r="P268" s="26"/>
    </row>
    <row r="269" spans="2:16" s="42" customFormat="1">
      <c r="B269" s="37" t="s">
        <v>501</v>
      </c>
      <c r="C269" s="438" t="s">
        <v>502</v>
      </c>
      <c r="D269" s="439"/>
      <c r="E269" s="18">
        <v>320</v>
      </c>
      <c r="F269" s="25"/>
      <c r="G269" s="26"/>
      <c r="H269" s="26"/>
      <c r="I269" s="26"/>
      <c r="J269" s="26"/>
      <c r="K269" s="26"/>
      <c r="L269" s="26"/>
      <c r="M269" s="26"/>
      <c r="N269" s="26"/>
      <c r="O269" s="26"/>
      <c r="P269" s="26"/>
    </row>
    <row r="270" spans="2:16">
      <c r="B270" s="37" t="s">
        <v>503</v>
      </c>
      <c r="C270" s="438" t="s">
        <v>504</v>
      </c>
      <c r="D270" s="439"/>
      <c r="E270" s="18">
        <v>321</v>
      </c>
      <c r="F270" s="15"/>
      <c r="G270" s="7"/>
      <c r="H270" s="7"/>
      <c r="I270" s="7"/>
      <c r="J270" s="7"/>
      <c r="K270" s="7"/>
      <c r="L270" s="7"/>
      <c r="M270" s="7"/>
      <c r="N270" s="7"/>
      <c r="O270" s="7"/>
      <c r="P270" s="7"/>
    </row>
    <row r="271" spans="2:16">
      <c r="B271" s="37" t="s">
        <v>505</v>
      </c>
      <c r="C271" s="438" t="s">
        <v>506</v>
      </c>
      <c r="D271" s="439"/>
      <c r="E271" s="18">
        <v>322</v>
      </c>
      <c r="F271" s="15"/>
      <c r="G271" s="7"/>
      <c r="H271" s="7"/>
      <c r="I271" s="7"/>
      <c r="J271" s="7"/>
      <c r="K271" s="7"/>
      <c r="L271" s="7"/>
      <c r="M271" s="7"/>
      <c r="N271" s="7"/>
      <c r="O271" s="7"/>
      <c r="P271" s="7"/>
    </row>
    <row r="272" spans="2:16">
      <c r="B272" s="37" t="s">
        <v>507</v>
      </c>
      <c r="C272" s="438" t="s">
        <v>508</v>
      </c>
      <c r="D272" s="439"/>
      <c r="E272" s="18">
        <v>323</v>
      </c>
      <c r="F272" s="15"/>
      <c r="G272" s="7"/>
      <c r="H272" s="7"/>
      <c r="I272" s="7"/>
      <c r="J272" s="7"/>
      <c r="K272" s="7"/>
      <c r="L272" s="7"/>
      <c r="M272" s="7"/>
      <c r="N272" s="7"/>
      <c r="O272" s="7"/>
      <c r="P272" s="7"/>
    </row>
    <row r="273" spans="2:16" s="49" customFormat="1">
      <c r="B273" s="37" t="s">
        <v>509</v>
      </c>
      <c r="C273" s="438" t="s">
        <v>510</v>
      </c>
      <c r="D273" s="439"/>
      <c r="E273" s="18">
        <v>324</v>
      </c>
      <c r="F273" s="22"/>
      <c r="G273" s="23">
        <v>1</v>
      </c>
      <c r="H273" s="23">
        <v>1</v>
      </c>
      <c r="I273" s="23"/>
      <c r="J273" s="23"/>
      <c r="K273" s="23">
        <v>1</v>
      </c>
      <c r="L273" s="23">
        <v>1</v>
      </c>
      <c r="M273" s="23"/>
      <c r="N273" s="23"/>
      <c r="O273" s="23"/>
      <c r="P273" s="23"/>
    </row>
    <row r="274" spans="2:16">
      <c r="B274" s="37" t="s">
        <v>511</v>
      </c>
      <c r="C274" s="438" t="s">
        <v>512</v>
      </c>
      <c r="D274" s="439"/>
      <c r="E274" s="18">
        <v>325</v>
      </c>
      <c r="F274" s="15">
        <v>2</v>
      </c>
      <c r="G274" s="7">
        <v>1</v>
      </c>
      <c r="H274" s="7">
        <v>1</v>
      </c>
      <c r="I274" s="7">
        <v>1</v>
      </c>
      <c r="J274" s="7"/>
      <c r="K274" s="7">
        <v>2</v>
      </c>
      <c r="L274" s="7">
        <v>2</v>
      </c>
      <c r="M274" s="7"/>
      <c r="N274" s="7"/>
      <c r="O274" s="7">
        <v>1</v>
      </c>
      <c r="P274" s="7">
        <v>1</v>
      </c>
    </row>
    <row r="275" spans="2:16">
      <c r="B275" s="37" t="s">
        <v>513</v>
      </c>
      <c r="C275" s="438" t="s">
        <v>514</v>
      </c>
      <c r="D275" s="439"/>
      <c r="E275" s="18">
        <v>326</v>
      </c>
      <c r="F275" s="15"/>
      <c r="G275" s="7"/>
      <c r="H275" s="7"/>
      <c r="I275" s="7"/>
      <c r="J275" s="7"/>
      <c r="K275" s="7"/>
      <c r="L275" s="7"/>
      <c r="M275" s="7"/>
      <c r="N275" s="7"/>
      <c r="O275" s="7"/>
      <c r="P275" s="7"/>
    </row>
    <row r="276" spans="2:16">
      <c r="B276" s="37" t="s">
        <v>515</v>
      </c>
      <c r="C276" s="438" t="s">
        <v>516</v>
      </c>
      <c r="D276" s="439"/>
      <c r="E276" s="18">
        <v>327</v>
      </c>
      <c r="F276" s="15">
        <v>1</v>
      </c>
      <c r="G276" s="7">
        <v>4</v>
      </c>
      <c r="H276" s="7">
        <v>5</v>
      </c>
      <c r="I276" s="7"/>
      <c r="J276" s="7"/>
      <c r="K276" s="7">
        <v>5</v>
      </c>
      <c r="L276" s="7">
        <v>5</v>
      </c>
      <c r="M276" s="7"/>
      <c r="N276" s="7"/>
      <c r="O276" s="7"/>
      <c r="P276" s="7"/>
    </row>
    <row r="277" spans="2:16">
      <c r="B277" s="37" t="s">
        <v>517</v>
      </c>
      <c r="C277" s="438" t="s">
        <v>518</v>
      </c>
      <c r="D277" s="439"/>
      <c r="E277" s="18">
        <v>327.10000000000002</v>
      </c>
      <c r="F277" s="15"/>
      <c r="G277" s="7"/>
      <c r="H277" s="7"/>
      <c r="I277" s="7"/>
      <c r="J277" s="7"/>
      <c r="K277" s="7"/>
      <c r="L277" s="7"/>
      <c r="M277" s="7"/>
      <c r="N277" s="7"/>
      <c r="O277" s="7"/>
      <c r="P277" s="7"/>
    </row>
    <row r="278" spans="2:16">
      <c r="B278" s="37" t="s">
        <v>519</v>
      </c>
      <c r="C278" s="438" t="s">
        <v>520</v>
      </c>
      <c r="D278" s="439"/>
      <c r="E278" s="18">
        <v>327.2</v>
      </c>
      <c r="F278" s="15"/>
      <c r="G278" s="7"/>
      <c r="H278" s="7"/>
      <c r="I278" s="7"/>
      <c r="J278" s="7"/>
      <c r="K278" s="7"/>
      <c r="L278" s="7"/>
      <c r="M278" s="7"/>
      <c r="N278" s="7"/>
      <c r="O278" s="7"/>
      <c r="P278" s="7"/>
    </row>
    <row r="279" spans="2:16">
      <c r="B279" s="37" t="s">
        <v>521</v>
      </c>
      <c r="C279" s="438" t="s">
        <v>522</v>
      </c>
      <c r="D279" s="439"/>
      <c r="E279" s="18">
        <v>327.3</v>
      </c>
      <c r="F279" s="15"/>
      <c r="G279" s="7"/>
      <c r="H279" s="7"/>
      <c r="I279" s="7"/>
      <c r="J279" s="7"/>
      <c r="K279" s="7"/>
      <c r="L279" s="7"/>
      <c r="M279" s="7"/>
      <c r="N279" s="7"/>
      <c r="O279" s="7"/>
      <c r="P279" s="7"/>
    </row>
    <row r="280" spans="2:16">
      <c r="B280" s="37" t="s">
        <v>523</v>
      </c>
      <c r="C280" s="438" t="s">
        <v>524</v>
      </c>
      <c r="D280" s="439"/>
      <c r="E280" s="18">
        <v>327.39999999999998</v>
      </c>
      <c r="F280" s="15"/>
      <c r="G280" s="7"/>
      <c r="H280" s="7"/>
      <c r="I280" s="7"/>
      <c r="J280" s="7"/>
      <c r="K280" s="7"/>
      <c r="L280" s="7"/>
      <c r="M280" s="7"/>
      <c r="N280" s="7"/>
      <c r="O280" s="7"/>
      <c r="P280" s="7"/>
    </row>
    <row r="281" spans="2:16">
      <c r="B281" s="37" t="s">
        <v>525</v>
      </c>
      <c r="C281" s="438" t="s">
        <v>526</v>
      </c>
      <c r="D281" s="439"/>
      <c r="E281" s="18">
        <v>327.5</v>
      </c>
      <c r="F281" s="15"/>
      <c r="G281" s="7"/>
      <c r="H281" s="7"/>
      <c r="I281" s="7"/>
      <c r="J281" s="7"/>
      <c r="K281" s="7"/>
      <c r="L281" s="7"/>
      <c r="M281" s="7"/>
      <c r="N281" s="7"/>
      <c r="O281" s="7"/>
      <c r="P281" s="7"/>
    </row>
    <row r="282" spans="2:16">
      <c r="B282" s="37" t="s">
        <v>527</v>
      </c>
      <c r="C282" s="438" t="s">
        <v>528</v>
      </c>
      <c r="D282" s="439"/>
      <c r="E282" s="18">
        <v>328</v>
      </c>
      <c r="F282" s="15"/>
      <c r="G282" s="7"/>
      <c r="H282" s="7"/>
      <c r="I282" s="7"/>
      <c r="J282" s="7"/>
      <c r="K282" s="7"/>
      <c r="L282" s="7"/>
      <c r="M282" s="7"/>
      <c r="N282" s="7"/>
      <c r="O282" s="7"/>
      <c r="P282" s="7"/>
    </row>
    <row r="283" spans="2:16">
      <c r="B283" s="37" t="s">
        <v>529</v>
      </c>
      <c r="C283" s="438" t="s">
        <v>530</v>
      </c>
      <c r="D283" s="439"/>
      <c r="E283" s="18">
        <v>329</v>
      </c>
      <c r="F283" s="15"/>
      <c r="G283" s="7">
        <v>2</v>
      </c>
      <c r="H283" s="7">
        <v>2</v>
      </c>
      <c r="I283" s="7"/>
      <c r="J283" s="7"/>
      <c r="K283" s="7">
        <v>2</v>
      </c>
      <c r="L283" s="7">
        <v>2</v>
      </c>
      <c r="M283" s="7">
        <v>1</v>
      </c>
      <c r="N283" s="7"/>
      <c r="O283" s="7"/>
      <c r="P283" s="7"/>
    </row>
    <row r="284" spans="2:16">
      <c r="B284" s="37" t="s">
        <v>531</v>
      </c>
      <c r="C284" s="438" t="s">
        <v>532</v>
      </c>
      <c r="D284" s="439"/>
      <c r="E284" s="18">
        <v>330</v>
      </c>
      <c r="F284" s="15"/>
      <c r="G284" s="7"/>
      <c r="H284" s="7"/>
      <c r="I284" s="7"/>
      <c r="J284" s="7"/>
      <c r="K284" s="7"/>
      <c r="L284" s="7"/>
      <c r="M284" s="7"/>
      <c r="N284" s="7"/>
      <c r="O284" s="7"/>
      <c r="P284" s="7"/>
    </row>
    <row r="285" spans="2:16">
      <c r="B285" s="37" t="s">
        <v>533</v>
      </c>
      <c r="C285" s="438" t="s">
        <v>534</v>
      </c>
      <c r="D285" s="439"/>
      <c r="E285" s="18">
        <v>331</v>
      </c>
      <c r="F285" s="15"/>
      <c r="G285" s="7"/>
      <c r="H285" s="7"/>
      <c r="I285" s="7"/>
      <c r="J285" s="7"/>
      <c r="K285" s="7"/>
      <c r="L285" s="7"/>
      <c r="M285" s="7"/>
      <c r="N285" s="7"/>
      <c r="O285" s="7"/>
      <c r="P285" s="7"/>
    </row>
    <row r="286" spans="2:16">
      <c r="B286" s="37" t="s">
        <v>535</v>
      </c>
      <c r="C286" s="444" t="s">
        <v>72</v>
      </c>
      <c r="D286" s="445"/>
      <c r="E286" s="18"/>
      <c r="F286" s="15"/>
      <c r="G286" s="7"/>
      <c r="H286" s="7"/>
      <c r="I286" s="7"/>
      <c r="J286" s="7"/>
      <c r="K286" s="7"/>
      <c r="L286" s="7"/>
      <c r="M286" s="7"/>
      <c r="N286" s="7"/>
      <c r="O286" s="7"/>
      <c r="P286" s="7"/>
    </row>
    <row r="287" spans="2:16">
      <c r="B287" s="30" t="s">
        <v>536</v>
      </c>
      <c r="C287" s="440" t="s">
        <v>537</v>
      </c>
      <c r="D287" s="441"/>
      <c r="E287" s="18"/>
      <c r="F287" s="15"/>
      <c r="G287" s="7"/>
      <c r="H287" s="7"/>
      <c r="I287" s="7"/>
      <c r="J287" s="7"/>
      <c r="K287" s="7"/>
      <c r="L287" s="7"/>
      <c r="M287" s="7"/>
      <c r="N287" s="7"/>
      <c r="O287" s="7"/>
      <c r="P287" s="7"/>
    </row>
    <row r="288" spans="2:16">
      <c r="B288" s="37" t="s">
        <v>538</v>
      </c>
      <c r="C288" s="438" t="s">
        <v>539</v>
      </c>
      <c r="D288" s="439"/>
      <c r="E288" s="18">
        <v>332</v>
      </c>
      <c r="F288" s="15"/>
      <c r="G288" s="7"/>
      <c r="H288" s="7"/>
      <c r="I288" s="7"/>
      <c r="J288" s="7"/>
      <c r="K288" s="7"/>
      <c r="L288" s="7"/>
      <c r="M288" s="7"/>
      <c r="N288" s="7"/>
      <c r="O288" s="7"/>
      <c r="P288" s="7"/>
    </row>
    <row r="289" spans="2:16">
      <c r="B289" s="37" t="s">
        <v>540</v>
      </c>
      <c r="C289" s="438" t="s">
        <v>541</v>
      </c>
      <c r="D289" s="439"/>
      <c r="E289" s="18">
        <v>332.1</v>
      </c>
      <c r="F289" s="15"/>
      <c r="G289" s="7"/>
      <c r="H289" s="7"/>
      <c r="I289" s="7"/>
      <c r="J289" s="7"/>
      <c r="K289" s="7"/>
      <c r="L289" s="7"/>
      <c r="M289" s="7"/>
      <c r="N289" s="7"/>
      <c r="O289" s="7"/>
      <c r="P289" s="7"/>
    </row>
    <row r="290" spans="2:16">
      <c r="B290" s="37" t="s">
        <v>542</v>
      </c>
      <c r="C290" s="438" t="s">
        <v>543</v>
      </c>
      <c r="D290" s="439"/>
      <c r="E290" s="24">
        <v>332.2</v>
      </c>
      <c r="F290" s="15"/>
      <c r="G290" s="7"/>
      <c r="H290" s="7"/>
      <c r="I290" s="7"/>
      <c r="J290" s="7"/>
      <c r="K290" s="7"/>
      <c r="L290" s="7"/>
      <c r="M290" s="7"/>
      <c r="N290" s="7"/>
      <c r="O290" s="7"/>
      <c r="P290" s="7"/>
    </row>
    <row r="291" spans="2:16">
      <c r="B291" s="37" t="s">
        <v>544</v>
      </c>
      <c r="C291" s="438" t="s">
        <v>545</v>
      </c>
      <c r="D291" s="439"/>
      <c r="E291" s="24">
        <v>333</v>
      </c>
      <c r="F291" s="15"/>
      <c r="G291" s="7">
        <v>2</v>
      </c>
      <c r="H291" s="7"/>
      <c r="I291" s="7"/>
      <c r="J291" s="7"/>
      <c r="K291" s="7"/>
      <c r="L291" s="7"/>
      <c r="M291" s="7"/>
      <c r="N291" s="7"/>
      <c r="O291" s="7">
        <v>2</v>
      </c>
      <c r="P291" s="7"/>
    </row>
    <row r="292" spans="2:16" s="42" customFormat="1">
      <c r="B292" s="37" t="s">
        <v>546</v>
      </c>
      <c r="C292" s="438" t="s">
        <v>547</v>
      </c>
      <c r="D292" s="439"/>
      <c r="E292" s="24">
        <v>334</v>
      </c>
      <c r="F292" s="25"/>
      <c r="G292" s="26"/>
      <c r="H292" s="26"/>
      <c r="I292" s="26"/>
      <c r="J292" s="26"/>
      <c r="K292" s="26"/>
      <c r="L292" s="26"/>
      <c r="M292" s="26"/>
      <c r="N292" s="26"/>
      <c r="O292" s="26"/>
      <c r="P292" s="26"/>
    </row>
    <row r="293" spans="2:16">
      <c r="B293" s="37" t="s">
        <v>548</v>
      </c>
      <c r="C293" s="438" t="s">
        <v>549</v>
      </c>
      <c r="D293" s="439"/>
      <c r="E293" s="24">
        <v>334.1</v>
      </c>
      <c r="F293" s="15"/>
      <c r="G293" s="7"/>
      <c r="H293" s="7"/>
      <c r="I293" s="7"/>
      <c r="J293" s="7"/>
      <c r="K293" s="7"/>
      <c r="L293" s="7"/>
      <c r="M293" s="7"/>
      <c r="N293" s="7"/>
      <c r="O293" s="7"/>
      <c r="P293" s="7"/>
    </row>
    <row r="294" spans="2:16">
      <c r="B294" s="37" t="s">
        <v>550</v>
      </c>
      <c r="C294" s="438" t="s">
        <v>551</v>
      </c>
      <c r="D294" s="439"/>
      <c r="E294" s="18">
        <v>335</v>
      </c>
      <c r="F294" s="15"/>
      <c r="G294" s="7"/>
      <c r="H294" s="7"/>
      <c r="I294" s="7"/>
      <c r="J294" s="7"/>
      <c r="K294" s="7"/>
      <c r="L294" s="7"/>
      <c r="M294" s="7"/>
      <c r="N294" s="7"/>
      <c r="O294" s="7"/>
      <c r="P294" s="7"/>
    </row>
    <row r="295" spans="2:16">
      <c r="B295" s="37" t="s">
        <v>552</v>
      </c>
      <c r="C295" s="438" t="s">
        <v>553</v>
      </c>
      <c r="D295" s="439"/>
      <c r="E295" s="18">
        <v>336</v>
      </c>
      <c r="F295" s="15"/>
      <c r="G295" s="7"/>
      <c r="H295" s="7"/>
      <c r="I295" s="7"/>
      <c r="J295" s="7"/>
      <c r="K295" s="7"/>
      <c r="L295" s="7"/>
      <c r="M295" s="7"/>
      <c r="N295" s="7"/>
      <c r="O295" s="7"/>
      <c r="P295" s="7"/>
    </row>
    <row r="296" spans="2:16">
      <c r="B296" s="37" t="s">
        <v>554</v>
      </c>
      <c r="C296" s="438" t="s">
        <v>555</v>
      </c>
      <c r="D296" s="439"/>
      <c r="E296" s="18">
        <v>337</v>
      </c>
      <c r="F296" s="15"/>
      <c r="G296" s="7"/>
      <c r="H296" s="7"/>
      <c r="I296" s="7"/>
      <c r="J296" s="7"/>
      <c r="K296" s="7"/>
      <c r="L296" s="7"/>
      <c r="M296" s="7"/>
      <c r="N296" s="7"/>
      <c r="O296" s="7"/>
      <c r="P296" s="7"/>
    </row>
    <row r="297" spans="2:16">
      <c r="B297" s="37" t="s">
        <v>556</v>
      </c>
      <c r="C297" s="438" t="s">
        <v>557</v>
      </c>
      <c r="D297" s="439"/>
      <c r="E297" s="18">
        <v>338</v>
      </c>
      <c r="F297" s="15">
        <v>1</v>
      </c>
      <c r="G297" s="7"/>
      <c r="H297" s="7">
        <v>1</v>
      </c>
      <c r="I297" s="7"/>
      <c r="J297" s="7"/>
      <c r="K297" s="7">
        <v>1</v>
      </c>
      <c r="L297" s="7">
        <v>1</v>
      </c>
      <c r="M297" s="7"/>
      <c r="N297" s="7"/>
      <c r="O297" s="7"/>
      <c r="P297" s="7"/>
    </row>
    <row r="298" spans="2:16">
      <c r="B298" s="37" t="s">
        <v>558</v>
      </c>
      <c r="C298" s="438" t="s">
        <v>559</v>
      </c>
      <c r="D298" s="439"/>
      <c r="E298" s="18">
        <v>339</v>
      </c>
      <c r="F298" s="15"/>
      <c r="G298" s="7"/>
      <c r="H298" s="7"/>
      <c r="I298" s="7"/>
      <c r="J298" s="7"/>
      <c r="K298" s="7"/>
      <c r="L298" s="7"/>
      <c r="M298" s="7"/>
      <c r="N298" s="7"/>
      <c r="O298" s="7"/>
      <c r="P298" s="7"/>
    </row>
    <row r="299" spans="2:16">
      <c r="B299" s="37" t="s">
        <v>560</v>
      </c>
      <c r="C299" s="438" t="s">
        <v>561</v>
      </c>
      <c r="D299" s="439"/>
      <c r="E299" s="18">
        <v>340</v>
      </c>
      <c r="F299" s="15"/>
      <c r="G299" s="7"/>
      <c r="H299" s="7"/>
      <c r="I299" s="7"/>
      <c r="J299" s="7"/>
      <c r="K299" s="7"/>
      <c r="L299" s="7"/>
      <c r="M299" s="7"/>
      <c r="N299" s="7"/>
      <c r="O299" s="7"/>
      <c r="P299" s="7"/>
    </row>
    <row r="300" spans="2:16">
      <c r="B300" s="37" t="s">
        <v>562</v>
      </c>
      <c r="C300" s="438" t="s">
        <v>563</v>
      </c>
      <c r="D300" s="439"/>
      <c r="E300" s="18">
        <v>341</v>
      </c>
      <c r="F300" s="15"/>
      <c r="G300" s="7"/>
      <c r="H300" s="7"/>
      <c r="I300" s="7"/>
      <c r="J300" s="7"/>
      <c r="K300" s="7"/>
      <c r="L300" s="7"/>
      <c r="M300" s="7"/>
      <c r="N300" s="7"/>
      <c r="O300" s="7"/>
      <c r="P300" s="7"/>
    </row>
    <row r="301" spans="2:16" s="33" customFormat="1">
      <c r="B301" s="37" t="s">
        <v>564</v>
      </c>
      <c r="C301" s="438" t="s">
        <v>565</v>
      </c>
      <c r="D301" s="439"/>
      <c r="E301" s="18">
        <v>342</v>
      </c>
      <c r="F301" s="34"/>
      <c r="G301" s="35"/>
      <c r="H301" s="35"/>
      <c r="I301" s="35"/>
      <c r="J301" s="35"/>
      <c r="K301" s="35"/>
      <c r="L301" s="35"/>
      <c r="M301" s="35"/>
      <c r="N301" s="35"/>
      <c r="O301" s="35"/>
      <c r="P301" s="35"/>
    </row>
    <row r="302" spans="2:16">
      <c r="B302" s="37" t="s">
        <v>566</v>
      </c>
      <c r="C302" s="438" t="s">
        <v>567</v>
      </c>
      <c r="D302" s="439"/>
      <c r="E302" s="18">
        <v>343</v>
      </c>
      <c r="F302" s="15"/>
      <c r="G302" s="7"/>
      <c r="H302" s="7"/>
      <c r="I302" s="7"/>
      <c r="J302" s="7"/>
      <c r="K302" s="7"/>
      <c r="L302" s="7"/>
      <c r="M302" s="7"/>
      <c r="N302" s="7"/>
      <c r="O302" s="7"/>
      <c r="P302" s="7"/>
    </row>
    <row r="303" spans="2:16" s="33" customFormat="1">
      <c r="B303" s="37" t="s">
        <v>568</v>
      </c>
      <c r="C303" s="438" t="s">
        <v>569</v>
      </c>
      <c r="D303" s="439"/>
      <c r="E303" s="18">
        <v>344</v>
      </c>
      <c r="F303" s="34"/>
      <c r="G303" s="35"/>
      <c r="H303" s="35"/>
      <c r="I303" s="35"/>
      <c r="J303" s="35"/>
      <c r="K303" s="35"/>
      <c r="L303" s="35"/>
      <c r="M303" s="35"/>
      <c r="N303" s="35"/>
      <c r="O303" s="35"/>
      <c r="P303" s="35"/>
    </row>
    <row r="304" spans="2:16" s="33" customFormat="1">
      <c r="B304" s="37" t="s">
        <v>570</v>
      </c>
      <c r="C304" s="438" t="s">
        <v>571</v>
      </c>
      <c r="D304" s="439"/>
      <c r="E304" s="18">
        <v>345</v>
      </c>
      <c r="F304" s="34"/>
      <c r="G304" s="35">
        <v>1</v>
      </c>
      <c r="H304" s="35"/>
      <c r="I304" s="35">
        <v>1</v>
      </c>
      <c r="J304" s="35"/>
      <c r="K304" s="35">
        <v>1</v>
      </c>
      <c r="L304" s="35">
        <v>1</v>
      </c>
      <c r="M304" s="35"/>
      <c r="N304" s="35"/>
      <c r="O304" s="35"/>
      <c r="P304" s="35"/>
    </row>
    <row r="305" spans="2:16" s="33" customFormat="1">
      <c r="B305" s="37" t="s">
        <v>572</v>
      </c>
      <c r="C305" s="438" t="s">
        <v>573</v>
      </c>
      <c r="D305" s="439"/>
      <c r="E305" s="18">
        <v>345.1</v>
      </c>
      <c r="F305" s="34"/>
      <c r="G305" s="35"/>
      <c r="H305" s="35"/>
      <c r="I305" s="35"/>
      <c r="J305" s="35"/>
      <c r="K305" s="35"/>
      <c r="L305" s="35"/>
      <c r="M305" s="35"/>
      <c r="N305" s="35"/>
      <c r="O305" s="35"/>
      <c r="P305" s="35"/>
    </row>
    <row r="306" spans="2:16">
      <c r="B306" s="37" t="s">
        <v>574</v>
      </c>
      <c r="C306" s="438" t="s">
        <v>575</v>
      </c>
      <c r="D306" s="439"/>
      <c r="E306" s="18">
        <v>346</v>
      </c>
      <c r="F306" s="15"/>
      <c r="G306" s="7"/>
      <c r="H306" s="7"/>
      <c r="I306" s="7"/>
      <c r="J306" s="7"/>
      <c r="K306" s="7"/>
      <c r="L306" s="7"/>
      <c r="M306" s="7"/>
      <c r="N306" s="7"/>
      <c r="O306" s="7"/>
      <c r="P306" s="7"/>
    </row>
    <row r="307" spans="2:16">
      <c r="B307" s="37" t="s">
        <v>576</v>
      </c>
      <c r="C307" s="438" t="s">
        <v>577</v>
      </c>
      <c r="D307" s="439"/>
      <c r="E307" s="18">
        <v>347</v>
      </c>
      <c r="F307" s="15"/>
      <c r="G307" s="7"/>
      <c r="H307" s="7"/>
      <c r="I307" s="7"/>
      <c r="J307" s="7"/>
      <c r="K307" s="7"/>
      <c r="L307" s="7"/>
      <c r="M307" s="7"/>
      <c r="N307" s="7"/>
      <c r="O307" s="7"/>
      <c r="P307" s="7"/>
    </row>
    <row r="308" spans="2:16">
      <c r="B308" s="37" t="s">
        <v>578</v>
      </c>
      <c r="C308" s="438" t="s">
        <v>579</v>
      </c>
      <c r="D308" s="439"/>
      <c r="E308" s="18">
        <v>348</v>
      </c>
      <c r="F308" s="15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2:16">
      <c r="B309" s="37" t="s">
        <v>580</v>
      </c>
      <c r="C309" s="438" t="s">
        <v>581</v>
      </c>
      <c r="D309" s="439"/>
      <c r="E309" s="18">
        <v>349</v>
      </c>
      <c r="F309" s="15"/>
      <c r="G309" s="7"/>
      <c r="H309" s="7"/>
      <c r="I309" s="7"/>
      <c r="J309" s="7"/>
      <c r="K309" s="7"/>
      <c r="L309" s="7"/>
      <c r="M309" s="7"/>
      <c r="N309" s="7"/>
      <c r="O309" s="7"/>
      <c r="P309" s="7"/>
    </row>
    <row r="310" spans="2:16">
      <c r="B310" s="37" t="s">
        <v>582</v>
      </c>
      <c r="C310" s="438" t="s">
        <v>583</v>
      </c>
      <c r="D310" s="439"/>
      <c r="E310" s="18">
        <v>350</v>
      </c>
      <c r="F310" s="15"/>
      <c r="G310" s="7"/>
      <c r="H310" s="7"/>
      <c r="I310" s="7"/>
      <c r="J310" s="7"/>
      <c r="K310" s="7"/>
      <c r="L310" s="7"/>
      <c r="M310" s="7"/>
      <c r="N310" s="7"/>
      <c r="O310" s="7"/>
      <c r="P310" s="7"/>
    </row>
    <row r="311" spans="2:16">
      <c r="B311" s="37" t="s">
        <v>584</v>
      </c>
      <c r="C311" s="434" t="s">
        <v>585</v>
      </c>
      <c r="D311" s="434"/>
      <c r="E311" s="18">
        <v>351</v>
      </c>
      <c r="F311" s="15"/>
      <c r="G311" s="7"/>
      <c r="H311" s="7"/>
      <c r="I311" s="7"/>
      <c r="J311" s="7"/>
      <c r="K311" s="7"/>
      <c r="L311" s="7"/>
      <c r="M311" s="7"/>
      <c r="N311" s="7"/>
      <c r="O311" s="7"/>
      <c r="P311" s="7"/>
    </row>
    <row r="312" spans="2:16">
      <c r="B312" s="37" t="s">
        <v>586</v>
      </c>
      <c r="C312" s="438" t="s">
        <v>587</v>
      </c>
      <c r="D312" s="439"/>
      <c r="E312" s="18">
        <v>352</v>
      </c>
      <c r="F312" s="15"/>
      <c r="G312" s="7"/>
      <c r="H312" s="7"/>
      <c r="I312" s="7"/>
      <c r="J312" s="7"/>
      <c r="K312" s="7"/>
      <c r="L312" s="7"/>
      <c r="M312" s="7"/>
      <c r="N312" s="7"/>
      <c r="O312" s="7"/>
      <c r="P312" s="7"/>
    </row>
    <row r="313" spans="2:16">
      <c r="B313" s="37" t="s">
        <v>588</v>
      </c>
      <c r="C313" s="438" t="s">
        <v>589</v>
      </c>
      <c r="D313" s="439"/>
      <c r="E313" s="18">
        <v>353</v>
      </c>
      <c r="F313" s="15"/>
      <c r="G313" s="7"/>
      <c r="H313" s="7"/>
      <c r="I313" s="7"/>
      <c r="J313" s="7"/>
      <c r="K313" s="7"/>
      <c r="L313" s="7"/>
      <c r="M313" s="7"/>
      <c r="N313" s="7"/>
      <c r="O313" s="7"/>
      <c r="P313" s="7"/>
    </row>
    <row r="314" spans="2:16">
      <c r="B314" s="37" t="s">
        <v>590</v>
      </c>
      <c r="C314" s="438" t="s">
        <v>591</v>
      </c>
      <c r="D314" s="439"/>
      <c r="E314" s="18">
        <v>354</v>
      </c>
      <c r="F314" s="15"/>
      <c r="G314" s="7"/>
      <c r="H314" s="7"/>
      <c r="I314" s="7"/>
      <c r="J314" s="7"/>
      <c r="K314" s="7"/>
      <c r="L314" s="7"/>
      <c r="M314" s="7"/>
      <c r="N314" s="7"/>
      <c r="O314" s="7"/>
      <c r="P314" s="7"/>
    </row>
    <row r="315" spans="2:16">
      <c r="B315" s="37" t="s">
        <v>592</v>
      </c>
      <c r="C315" s="438" t="s">
        <v>593</v>
      </c>
      <c r="D315" s="439"/>
      <c r="E315" s="18">
        <v>355</v>
      </c>
      <c r="F315" s="15"/>
      <c r="G315" s="7"/>
      <c r="H315" s="7"/>
      <c r="I315" s="7"/>
      <c r="J315" s="7"/>
      <c r="K315" s="7"/>
      <c r="L315" s="7"/>
      <c r="M315" s="7"/>
      <c r="N315" s="7"/>
      <c r="O315" s="7"/>
      <c r="P315" s="7"/>
    </row>
    <row r="316" spans="2:16">
      <c r="B316" s="37" t="s">
        <v>594</v>
      </c>
      <c r="C316" s="444" t="s">
        <v>72</v>
      </c>
      <c r="D316" s="445"/>
      <c r="E316" s="18"/>
      <c r="F316" s="15"/>
      <c r="G316" s="7"/>
      <c r="H316" s="7"/>
      <c r="I316" s="7"/>
      <c r="J316" s="7"/>
      <c r="K316" s="7"/>
      <c r="L316" s="7"/>
      <c r="M316" s="7"/>
      <c r="N316" s="7"/>
      <c r="O316" s="7"/>
      <c r="P316" s="7"/>
    </row>
    <row r="317" spans="2:16">
      <c r="B317" s="30" t="s">
        <v>595</v>
      </c>
      <c r="C317" s="440" t="s">
        <v>596</v>
      </c>
      <c r="D317" s="441"/>
      <c r="E317" s="18"/>
      <c r="F317" s="15"/>
      <c r="G317" s="7"/>
      <c r="H317" s="7"/>
      <c r="I317" s="7"/>
      <c r="J317" s="7"/>
      <c r="K317" s="7"/>
      <c r="L317" s="7"/>
      <c r="M317" s="7"/>
      <c r="N317" s="7"/>
      <c r="O317" s="7"/>
      <c r="P317" s="7"/>
    </row>
    <row r="318" spans="2:16">
      <c r="B318" s="37" t="s">
        <v>597</v>
      </c>
      <c r="C318" s="438" t="s">
        <v>598</v>
      </c>
      <c r="D318" s="439"/>
      <c r="E318" s="24">
        <v>356</v>
      </c>
      <c r="F318" s="15"/>
      <c r="G318" s="7"/>
      <c r="H318" s="7"/>
      <c r="I318" s="7"/>
      <c r="J318" s="7"/>
      <c r="K318" s="7"/>
      <c r="L318" s="7"/>
      <c r="M318" s="7"/>
      <c r="N318" s="7"/>
      <c r="O318" s="7"/>
      <c r="P318" s="7"/>
    </row>
    <row r="319" spans="2:16">
      <c r="B319" s="37" t="s">
        <v>599</v>
      </c>
      <c r="C319" s="438" t="s">
        <v>600</v>
      </c>
      <c r="D319" s="439"/>
      <c r="E319" s="24">
        <v>357</v>
      </c>
      <c r="F319" s="15"/>
      <c r="G319" s="7"/>
      <c r="H319" s="7"/>
      <c r="I319" s="7"/>
      <c r="J319" s="7"/>
      <c r="K319" s="7"/>
      <c r="L319" s="7"/>
      <c r="M319" s="7"/>
      <c r="N319" s="7"/>
      <c r="O319" s="7"/>
      <c r="P319" s="7"/>
    </row>
    <row r="320" spans="2:16">
      <c r="B320" s="37" t="s">
        <v>601</v>
      </c>
      <c r="C320" s="438" t="s">
        <v>602</v>
      </c>
      <c r="D320" s="439"/>
      <c r="E320" s="24">
        <v>358</v>
      </c>
      <c r="F320" s="15"/>
      <c r="G320" s="7"/>
      <c r="H320" s="7"/>
      <c r="I320" s="7"/>
      <c r="J320" s="7"/>
      <c r="K320" s="7"/>
      <c r="L320" s="7"/>
      <c r="M320" s="7"/>
      <c r="N320" s="7"/>
      <c r="O320" s="7"/>
      <c r="P320" s="7"/>
    </row>
    <row r="321" spans="2:16">
      <c r="B321" s="37" t="s">
        <v>603</v>
      </c>
      <c r="C321" s="438" t="s">
        <v>604</v>
      </c>
      <c r="D321" s="439"/>
      <c r="E321" s="24">
        <v>359</v>
      </c>
      <c r="F321" s="38"/>
      <c r="G321" s="7">
        <v>1</v>
      </c>
      <c r="H321" s="7">
        <v>1</v>
      </c>
      <c r="I321" s="7"/>
      <c r="J321" s="7"/>
      <c r="K321" s="7">
        <v>1</v>
      </c>
      <c r="L321" s="7">
        <v>1</v>
      </c>
      <c r="M321" s="7"/>
      <c r="N321" s="7"/>
      <c r="O321" s="7"/>
      <c r="P321" s="7"/>
    </row>
    <row r="322" spans="2:16">
      <c r="B322" s="37" t="s">
        <v>605</v>
      </c>
      <c r="C322" s="438" t="s">
        <v>606</v>
      </c>
      <c r="D322" s="439"/>
      <c r="E322" s="24">
        <v>360</v>
      </c>
      <c r="F322" s="15"/>
      <c r="G322" s="7"/>
      <c r="H322" s="7"/>
      <c r="I322" s="7"/>
      <c r="J322" s="7"/>
      <c r="K322" s="7"/>
      <c r="L322" s="7"/>
      <c r="M322" s="7"/>
      <c r="N322" s="7"/>
      <c r="O322" s="7"/>
      <c r="P322" s="7"/>
    </row>
    <row r="323" spans="2:16">
      <c r="B323" s="37" t="s">
        <v>607</v>
      </c>
      <c r="C323" s="438" t="s">
        <v>608</v>
      </c>
      <c r="D323" s="439"/>
      <c r="E323" s="18">
        <v>361</v>
      </c>
      <c r="F323" s="15"/>
      <c r="G323" s="7">
        <v>1</v>
      </c>
      <c r="H323" s="7">
        <v>1</v>
      </c>
      <c r="I323" s="7"/>
      <c r="J323" s="7"/>
      <c r="K323" s="7">
        <v>1</v>
      </c>
      <c r="L323" s="7">
        <v>1</v>
      </c>
      <c r="M323" s="7"/>
      <c r="N323" s="7"/>
      <c r="O323" s="7"/>
      <c r="P323" s="7"/>
    </row>
    <row r="324" spans="2:16">
      <c r="B324" s="37" t="s">
        <v>609</v>
      </c>
      <c r="C324" s="438" t="s">
        <v>610</v>
      </c>
      <c r="D324" s="439"/>
      <c r="E324" s="18">
        <v>362</v>
      </c>
      <c r="F324" s="15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2:16">
      <c r="B325" s="37" t="s">
        <v>611</v>
      </c>
      <c r="C325" s="438" t="s">
        <v>612</v>
      </c>
      <c r="D325" s="439"/>
      <c r="E325" s="18">
        <v>363</v>
      </c>
      <c r="F325" s="15"/>
      <c r="G325" s="7"/>
      <c r="H325" s="7"/>
      <c r="I325" s="7"/>
      <c r="J325" s="7"/>
      <c r="K325" s="7"/>
      <c r="L325" s="7"/>
      <c r="M325" s="7"/>
      <c r="N325" s="7"/>
      <c r="O325" s="7"/>
      <c r="P325" s="7"/>
    </row>
    <row r="326" spans="2:16">
      <c r="B326" s="37" t="s">
        <v>613</v>
      </c>
      <c r="C326" s="438" t="s">
        <v>614</v>
      </c>
      <c r="D326" s="439"/>
      <c r="E326" s="18">
        <v>364</v>
      </c>
      <c r="F326" s="15"/>
      <c r="G326" s="7"/>
      <c r="H326" s="7"/>
      <c r="I326" s="7"/>
      <c r="J326" s="7"/>
      <c r="K326" s="7"/>
      <c r="L326" s="7"/>
      <c r="M326" s="7"/>
      <c r="N326" s="7"/>
      <c r="O326" s="7"/>
      <c r="P326" s="7"/>
    </row>
    <row r="327" spans="2:16">
      <c r="B327" s="37" t="s">
        <v>615</v>
      </c>
      <c r="C327" s="438" t="s">
        <v>616</v>
      </c>
      <c r="D327" s="439"/>
      <c r="E327" s="18">
        <v>365</v>
      </c>
      <c r="F327" s="15"/>
      <c r="G327" s="7"/>
      <c r="H327" s="7"/>
      <c r="I327" s="7"/>
      <c r="J327" s="7"/>
      <c r="K327" s="7"/>
      <c r="L327" s="7"/>
      <c r="M327" s="7"/>
      <c r="N327" s="7"/>
      <c r="O327" s="7"/>
      <c r="P327" s="7"/>
    </row>
    <row r="328" spans="2:16">
      <c r="B328" s="37" t="s">
        <v>617</v>
      </c>
      <c r="C328" s="438" t="s">
        <v>618</v>
      </c>
      <c r="D328" s="439"/>
      <c r="E328" s="18">
        <v>366</v>
      </c>
      <c r="F328" s="15"/>
      <c r="G328" s="7"/>
      <c r="H328" s="7"/>
      <c r="I328" s="7"/>
      <c r="J328" s="7"/>
      <c r="K328" s="7"/>
      <c r="L328" s="7"/>
      <c r="M328" s="7"/>
      <c r="N328" s="7"/>
      <c r="O328" s="7"/>
      <c r="P328" s="7"/>
    </row>
    <row r="329" spans="2:16">
      <c r="B329" s="37" t="s">
        <v>619</v>
      </c>
      <c r="C329" s="438" t="s">
        <v>620</v>
      </c>
      <c r="D329" s="439"/>
      <c r="E329" s="18">
        <v>367</v>
      </c>
      <c r="F329" s="15"/>
      <c r="G329" s="7"/>
      <c r="H329" s="7"/>
      <c r="I329" s="7"/>
      <c r="J329" s="7"/>
      <c r="K329" s="7"/>
      <c r="L329" s="7"/>
      <c r="M329" s="7"/>
      <c r="N329" s="7"/>
      <c r="O329" s="7"/>
      <c r="P329" s="7"/>
    </row>
    <row r="330" spans="2:16">
      <c r="B330" s="37" t="s">
        <v>621</v>
      </c>
      <c r="C330" s="438" t="s">
        <v>622</v>
      </c>
      <c r="D330" s="439"/>
      <c r="E330" s="18">
        <v>368</v>
      </c>
      <c r="F330" s="15"/>
      <c r="G330" s="7"/>
      <c r="H330" s="7"/>
      <c r="I330" s="7"/>
      <c r="J330" s="7"/>
      <c r="K330" s="7"/>
      <c r="L330" s="7"/>
      <c r="M330" s="7"/>
      <c r="N330" s="7"/>
      <c r="O330" s="7"/>
      <c r="P330" s="7"/>
    </row>
    <row r="331" spans="2:16">
      <c r="B331" s="37" t="s">
        <v>623</v>
      </c>
      <c r="C331" s="438" t="s">
        <v>624</v>
      </c>
      <c r="D331" s="439"/>
      <c r="E331" s="18">
        <v>369</v>
      </c>
      <c r="F331" s="15"/>
      <c r="G331" s="7"/>
      <c r="H331" s="7"/>
      <c r="I331" s="7"/>
      <c r="J331" s="7"/>
      <c r="K331" s="7"/>
      <c r="L331" s="7"/>
      <c r="M331" s="7"/>
      <c r="N331" s="7"/>
      <c r="O331" s="7"/>
      <c r="P331" s="7"/>
    </row>
    <row r="332" spans="2:16">
      <c r="B332" s="37" t="s">
        <v>625</v>
      </c>
      <c r="C332" s="438" t="s">
        <v>626</v>
      </c>
      <c r="D332" s="439"/>
      <c r="E332" s="18">
        <v>370</v>
      </c>
      <c r="F332" s="15"/>
      <c r="G332" s="7"/>
      <c r="H332" s="7"/>
      <c r="I332" s="7"/>
      <c r="J332" s="7"/>
      <c r="K332" s="7"/>
      <c r="L332" s="7"/>
      <c r="M332" s="7"/>
      <c r="N332" s="7"/>
      <c r="O332" s="7"/>
      <c r="P332" s="7"/>
    </row>
    <row r="333" spans="2:16">
      <c r="B333" s="37" t="s">
        <v>627</v>
      </c>
      <c r="C333" s="438" t="s">
        <v>628</v>
      </c>
      <c r="D333" s="439"/>
      <c r="E333" s="18">
        <v>371</v>
      </c>
      <c r="F333" s="15"/>
      <c r="G333" s="7"/>
      <c r="H333" s="7"/>
      <c r="I333" s="7"/>
      <c r="J333" s="7"/>
      <c r="K333" s="7"/>
      <c r="L333" s="7"/>
      <c r="M333" s="7"/>
      <c r="N333" s="7"/>
      <c r="O333" s="7"/>
      <c r="P333" s="7"/>
    </row>
    <row r="334" spans="2:16">
      <c r="B334" s="37" t="s">
        <v>629</v>
      </c>
      <c r="C334" s="438" t="s">
        <v>630</v>
      </c>
      <c r="D334" s="439"/>
      <c r="E334" s="18">
        <v>372</v>
      </c>
      <c r="F334" s="15"/>
      <c r="G334" s="7"/>
      <c r="H334" s="7"/>
      <c r="I334" s="7"/>
      <c r="J334" s="7"/>
      <c r="K334" s="7"/>
      <c r="L334" s="7"/>
      <c r="M334" s="7"/>
      <c r="N334" s="7"/>
      <c r="O334" s="7"/>
      <c r="P334" s="7"/>
    </row>
    <row r="335" spans="2:16">
      <c r="B335" s="37" t="s">
        <v>631</v>
      </c>
      <c r="C335" s="438" t="s">
        <v>632</v>
      </c>
      <c r="D335" s="439"/>
      <c r="E335" s="18">
        <v>373</v>
      </c>
      <c r="F335" s="15"/>
      <c r="G335" s="7"/>
      <c r="H335" s="7"/>
      <c r="I335" s="7"/>
      <c r="J335" s="7"/>
      <c r="K335" s="7"/>
      <c r="L335" s="7"/>
      <c r="M335" s="7"/>
      <c r="N335" s="7"/>
      <c r="O335" s="7"/>
      <c r="P335" s="7"/>
    </row>
    <row r="336" spans="2:16">
      <c r="B336" s="37" t="s">
        <v>633</v>
      </c>
      <c r="C336" s="438" t="s">
        <v>634</v>
      </c>
      <c r="D336" s="439"/>
      <c r="E336" s="18">
        <v>374</v>
      </c>
      <c r="F336" s="15"/>
      <c r="G336" s="7"/>
      <c r="H336" s="7"/>
      <c r="I336" s="7"/>
      <c r="J336" s="7"/>
      <c r="K336" s="7"/>
      <c r="L336" s="7"/>
      <c r="M336" s="7"/>
      <c r="N336" s="7"/>
      <c r="O336" s="7"/>
      <c r="P336" s="7"/>
    </row>
    <row r="337" spans="2:16">
      <c r="B337" s="37" t="s">
        <v>635</v>
      </c>
      <c r="C337" s="438" t="s">
        <v>636</v>
      </c>
      <c r="D337" s="439"/>
      <c r="E337" s="18">
        <v>375</v>
      </c>
      <c r="F337" s="15"/>
      <c r="G337" s="7">
        <v>1</v>
      </c>
      <c r="H337" s="7">
        <v>1</v>
      </c>
      <c r="I337" s="7"/>
      <c r="J337" s="7"/>
      <c r="K337" s="7">
        <v>1</v>
      </c>
      <c r="L337" s="7">
        <v>1</v>
      </c>
      <c r="M337" s="7"/>
      <c r="N337" s="7"/>
      <c r="O337" s="7"/>
      <c r="P337" s="7"/>
    </row>
    <row r="338" spans="2:16">
      <c r="B338" s="37" t="s">
        <v>637</v>
      </c>
      <c r="C338" s="438" t="s">
        <v>638</v>
      </c>
      <c r="D338" s="439"/>
      <c r="E338" s="18">
        <v>376</v>
      </c>
      <c r="F338" s="15"/>
      <c r="G338" s="7"/>
      <c r="H338" s="7"/>
      <c r="I338" s="7"/>
      <c r="J338" s="7"/>
      <c r="K338" s="7"/>
      <c r="L338" s="7"/>
      <c r="M338" s="7"/>
      <c r="N338" s="7"/>
      <c r="O338" s="7"/>
      <c r="P338" s="7"/>
    </row>
    <row r="339" spans="2:16">
      <c r="B339" s="37" t="s">
        <v>639</v>
      </c>
      <c r="C339" s="438" t="s">
        <v>640</v>
      </c>
      <c r="D339" s="439"/>
      <c r="E339" s="18">
        <v>377</v>
      </c>
      <c r="F339" s="15"/>
      <c r="G339" s="7"/>
      <c r="H339" s="7"/>
      <c r="I339" s="7"/>
      <c r="J339" s="7"/>
      <c r="K339" s="7"/>
      <c r="L339" s="7"/>
      <c r="M339" s="7"/>
      <c r="N339" s="7"/>
      <c r="O339" s="7"/>
      <c r="P339" s="7"/>
    </row>
    <row r="340" spans="2:16">
      <c r="B340" s="37" t="s">
        <v>641</v>
      </c>
      <c r="C340" s="438" t="s">
        <v>642</v>
      </c>
      <c r="D340" s="439"/>
      <c r="E340" s="18">
        <v>378</v>
      </c>
      <c r="F340" s="15"/>
      <c r="G340" s="7"/>
      <c r="H340" s="7"/>
      <c r="I340" s="7"/>
      <c r="J340" s="7"/>
      <c r="K340" s="7"/>
      <c r="L340" s="7"/>
      <c r="M340" s="7"/>
      <c r="N340" s="7"/>
      <c r="O340" s="7"/>
      <c r="P340" s="7"/>
    </row>
    <row r="341" spans="2:16">
      <c r="B341" s="37" t="s">
        <v>643</v>
      </c>
      <c r="C341" s="434" t="s">
        <v>644</v>
      </c>
      <c r="D341" s="434"/>
      <c r="E341" s="18">
        <v>379</v>
      </c>
      <c r="F341" s="15"/>
      <c r="G341" s="7"/>
      <c r="H341" s="7"/>
      <c r="I341" s="7"/>
      <c r="J341" s="7"/>
      <c r="K341" s="7"/>
      <c r="L341" s="7"/>
      <c r="M341" s="7"/>
      <c r="N341" s="7"/>
      <c r="O341" s="7"/>
      <c r="P341" s="7"/>
    </row>
    <row r="342" spans="2:16">
      <c r="B342" s="37" t="s">
        <v>645</v>
      </c>
      <c r="C342" s="434" t="s">
        <v>646</v>
      </c>
      <c r="D342" s="434"/>
      <c r="E342" s="18">
        <v>380</v>
      </c>
      <c r="F342" s="15"/>
      <c r="G342" s="7"/>
      <c r="H342" s="7"/>
      <c r="I342" s="7"/>
      <c r="J342" s="7"/>
      <c r="K342" s="7"/>
      <c r="L342" s="7"/>
      <c r="M342" s="7"/>
      <c r="N342" s="7"/>
      <c r="O342" s="7"/>
      <c r="P342" s="7"/>
    </row>
    <row r="343" spans="2:16">
      <c r="B343" s="37" t="s">
        <v>647</v>
      </c>
      <c r="C343" s="434" t="s">
        <v>648</v>
      </c>
      <c r="D343" s="434"/>
      <c r="E343" s="18">
        <v>381</v>
      </c>
      <c r="F343" s="15"/>
      <c r="G343" s="7"/>
      <c r="H343" s="7"/>
      <c r="I343" s="7"/>
      <c r="J343" s="7"/>
      <c r="K343" s="7"/>
      <c r="L343" s="7"/>
      <c r="M343" s="7"/>
      <c r="N343" s="7"/>
      <c r="O343" s="7"/>
      <c r="P343" s="7"/>
    </row>
    <row r="344" spans="2:16">
      <c r="B344" s="37" t="s">
        <v>649</v>
      </c>
      <c r="C344" s="438" t="s">
        <v>650</v>
      </c>
      <c r="D344" s="439"/>
      <c r="E344" s="50">
        <v>382</v>
      </c>
      <c r="F344" s="15"/>
      <c r="G344" s="7"/>
      <c r="H344" s="7"/>
      <c r="I344" s="7"/>
      <c r="J344" s="7"/>
      <c r="K344" s="7"/>
      <c r="L344" s="7"/>
      <c r="M344" s="7"/>
      <c r="N344" s="7"/>
      <c r="O344" s="7"/>
      <c r="P344" s="7"/>
    </row>
    <row r="345" spans="2:16">
      <c r="B345" s="37" t="s">
        <v>651</v>
      </c>
      <c r="C345" s="434" t="s">
        <v>652</v>
      </c>
      <c r="D345" s="434"/>
      <c r="E345" s="50">
        <v>383</v>
      </c>
      <c r="F345" s="15"/>
      <c r="G345" s="7"/>
      <c r="H345" s="7"/>
      <c r="I345" s="7"/>
      <c r="J345" s="7"/>
      <c r="K345" s="7"/>
      <c r="L345" s="7"/>
      <c r="M345" s="7"/>
      <c r="N345" s="7"/>
      <c r="O345" s="7"/>
      <c r="P345" s="7"/>
    </row>
    <row r="346" spans="2:16">
      <c r="B346" s="37" t="s">
        <v>653</v>
      </c>
      <c r="C346" s="444" t="s">
        <v>72</v>
      </c>
      <c r="D346" s="445"/>
      <c r="E346" s="18"/>
      <c r="F346" s="15"/>
      <c r="G346" s="7"/>
      <c r="H346" s="7"/>
      <c r="I346" s="7"/>
      <c r="J346" s="7"/>
      <c r="K346" s="7"/>
      <c r="L346" s="7"/>
      <c r="M346" s="7"/>
      <c r="N346" s="7"/>
      <c r="O346" s="7"/>
      <c r="P346" s="7"/>
    </row>
    <row r="347" spans="2:16">
      <c r="B347" s="51" t="s">
        <v>654</v>
      </c>
      <c r="C347" s="440" t="s">
        <v>655</v>
      </c>
      <c r="D347" s="441"/>
      <c r="E347" s="18"/>
      <c r="F347" s="15"/>
      <c r="G347" s="7"/>
      <c r="H347" s="7"/>
      <c r="I347" s="7"/>
      <c r="J347" s="7"/>
      <c r="K347" s="7"/>
      <c r="L347" s="7"/>
      <c r="M347" s="7"/>
      <c r="N347" s="7"/>
      <c r="O347" s="7"/>
      <c r="P347" s="7"/>
    </row>
    <row r="348" spans="2:16">
      <c r="B348" s="17">
        <v>18.100000000000001</v>
      </c>
      <c r="C348" s="438" t="s">
        <v>656</v>
      </c>
      <c r="D348" s="439"/>
      <c r="E348" s="18">
        <v>384</v>
      </c>
      <c r="F348" s="15"/>
      <c r="G348" s="52"/>
      <c r="H348" s="7"/>
      <c r="I348" s="7"/>
      <c r="J348" s="7"/>
      <c r="K348" s="7"/>
      <c r="L348" s="7"/>
      <c r="M348" s="7"/>
      <c r="N348" s="7"/>
      <c r="O348" s="7"/>
      <c r="P348" s="7"/>
    </row>
    <row r="349" spans="2:16" s="33" customFormat="1">
      <c r="B349" s="37" t="s">
        <v>657</v>
      </c>
      <c r="C349" s="438" t="s">
        <v>658</v>
      </c>
      <c r="D349" s="439"/>
      <c r="E349" s="18">
        <v>385</v>
      </c>
      <c r="F349" s="34"/>
      <c r="G349" s="35"/>
      <c r="H349" s="35"/>
      <c r="I349" s="35"/>
      <c r="J349" s="35"/>
      <c r="K349" s="35"/>
      <c r="L349" s="35"/>
      <c r="M349" s="35"/>
      <c r="N349" s="35"/>
      <c r="O349" s="35"/>
      <c r="P349" s="35"/>
    </row>
    <row r="350" spans="2:16">
      <c r="B350" s="17">
        <v>18.3</v>
      </c>
      <c r="C350" s="438" t="s">
        <v>659</v>
      </c>
      <c r="D350" s="439"/>
      <c r="E350" s="18">
        <v>386</v>
      </c>
      <c r="F350" s="15"/>
      <c r="G350" s="7"/>
      <c r="H350" s="7"/>
      <c r="I350" s="7"/>
      <c r="J350" s="7"/>
      <c r="K350" s="7"/>
      <c r="L350" s="7"/>
      <c r="M350" s="7"/>
      <c r="N350" s="7"/>
      <c r="O350" s="7"/>
      <c r="P350" s="7"/>
    </row>
    <row r="351" spans="2:16">
      <c r="B351" s="17">
        <v>18.399999999999999</v>
      </c>
      <c r="C351" s="438" t="s">
        <v>660</v>
      </c>
      <c r="D351" s="439"/>
      <c r="E351" s="18">
        <v>387</v>
      </c>
      <c r="F351" s="15"/>
      <c r="G351" s="7"/>
      <c r="H351" s="7"/>
      <c r="I351" s="7"/>
      <c r="J351" s="7"/>
      <c r="K351" s="7"/>
      <c r="L351" s="7"/>
      <c r="M351" s="7"/>
      <c r="N351" s="7"/>
      <c r="O351" s="7"/>
      <c r="P351" s="7"/>
    </row>
    <row r="352" spans="2:16">
      <c r="B352" s="17">
        <v>18.5</v>
      </c>
      <c r="C352" s="438" t="s">
        <v>661</v>
      </c>
      <c r="D352" s="439"/>
      <c r="E352" s="18">
        <v>388</v>
      </c>
      <c r="F352" s="15"/>
      <c r="G352" s="7"/>
      <c r="H352" s="7"/>
      <c r="I352" s="7"/>
      <c r="J352" s="7"/>
      <c r="K352" s="7"/>
      <c r="L352" s="7"/>
      <c r="M352" s="7"/>
      <c r="N352" s="7"/>
      <c r="O352" s="7"/>
      <c r="P352" s="7"/>
    </row>
    <row r="353" spans="2:16">
      <c r="B353" s="37" t="s">
        <v>662</v>
      </c>
      <c r="C353" s="434" t="s">
        <v>663</v>
      </c>
      <c r="D353" s="434"/>
      <c r="E353" s="18">
        <v>389</v>
      </c>
      <c r="F353" s="15"/>
      <c r="G353" s="7"/>
      <c r="H353" s="7"/>
      <c r="I353" s="7"/>
      <c r="J353" s="7"/>
      <c r="K353" s="7"/>
      <c r="L353" s="7"/>
      <c r="M353" s="7"/>
      <c r="N353" s="7"/>
      <c r="O353" s="7"/>
      <c r="P353" s="7"/>
    </row>
    <row r="354" spans="2:16">
      <c r="B354" s="17">
        <v>18.7</v>
      </c>
      <c r="C354" s="438" t="s">
        <v>664</v>
      </c>
      <c r="D354" s="439"/>
      <c r="E354" s="24">
        <v>390</v>
      </c>
      <c r="F354" s="15"/>
      <c r="G354" s="7"/>
      <c r="H354" s="7"/>
      <c r="I354" s="7"/>
      <c r="J354" s="7"/>
      <c r="K354" s="7"/>
      <c r="L354" s="7"/>
      <c r="M354" s="7"/>
      <c r="N354" s="7"/>
      <c r="O354" s="7"/>
      <c r="P354" s="7"/>
    </row>
    <row r="355" spans="2:16" s="42" customFormat="1">
      <c r="B355" s="37" t="s">
        <v>665</v>
      </c>
      <c r="C355" s="438" t="s">
        <v>666</v>
      </c>
      <c r="D355" s="439"/>
      <c r="E355" s="24">
        <v>391</v>
      </c>
      <c r="F355" s="25"/>
      <c r="G355" s="26"/>
      <c r="H355" s="26"/>
      <c r="I355" s="26"/>
      <c r="J355" s="26"/>
      <c r="K355" s="26"/>
      <c r="L355" s="26"/>
      <c r="M355" s="26"/>
      <c r="N355" s="26"/>
      <c r="O355" s="26"/>
      <c r="P355" s="26"/>
    </row>
    <row r="356" spans="2:16" s="42" customFormat="1">
      <c r="B356" s="17">
        <v>18.899999999999999</v>
      </c>
      <c r="C356" s="434" t="s">
        <v>667</v>
      </c>
      <c r="D356" s="434"/>
      <c r="E356" s="18">
        <v>392</v>
      </c>
      <c r="F356" s="25"/>
      <c r="G356" s="26"/>
      <c r="H356" s="26"/>
      <c r="I356" s="26"/>
      <c r="J356" s="26"/>
      <c r="K356" s="26"/>
      <c r="L356" s="26"/>
      <c r="M356" s="26"/>
      <c r="N356" s="26"/>
      <c r="O356" s="26"/>
      <c r="P356" s="26"/>
    </row>
    <row r="357" spans="2:16">
      <c r="B357" s="37" t="s">
        <v>668</v>
      </c>
      <c r="C357" s="434" t="s">
        <v>669</v>
      </c>
      <c r="D357" s="434"/>
      <c r="E357" s="18">
        <v>393</v>
      </c>
      <c r="F357" s="15"/>
      <c r="G357" s="7"/>
      <c r="H357" s="7"/>
      <c r="I357" s="7"/>
      <c r="J357" s="7"/>
      <c r="K357" s="7"/>
      <c r="L357" s="7"/>
      <c r="M357" s="7"/>
      <c r="N357" s="7"/>
      <c r="O357" s="7"/>
      <c r="P357" s="7"/>
    </row>
    <row r="358" spans="2:16">
      <c r="B358" s="17">
        <v>18.11</v>
      </c>
      <c r="C358" s="434" t="s">
        <v>670</v>
      </c>
      <c r="D358" s="434"/>
      <c r="E358" s="18">
        <v>394</v>
      </c>
      <c r="F358" s="15"/>
      <c r="G358" s="7"/>
      <c r="H358" s="7"/>
      <c r="I358" s="7"/>
      <c r="J358" s="7"/>
      <c r="K358" s="7"/>
      <c r="L358" s="7"/>
      <c r="M358" s="7"/>
      <c r="N358" s="7"/>
      <c r="O358" s="7"/>
      <c r="P358" s="7"/>
    </row>
    <row r="359" spans="2:16">
      <c r="B359" s="37" t="s">
        <v>671</v>
      </c>
      <c r="C359" s="434" t="s">
        <v>672</v>
      </c>
      <c r="D359" s="434"/>
      <c r="E359" s="18">
        <v>395</v>
      </c>
      <c r="F359" s="15"/>
      <c r="G359" s="7"/>
      <c r="H359" s="7"/>
      <c r="I359" s="7"/>
      <c r="J359" s="7"/>
      <c r="K359" s="7"/>
      <c r="L359" s="7"/>
      <c r="M359" s="7"/>
      <c r="N359" s="7"/>
      <c r="O359" s="7"/>
      <c r="P359" s="7"/>
    </row>
    <row r="360" spans="2:16">
      <c r="B360" s="17">
        <v>18.13</v>
      </c>
      <c r="C360" s="434" t="s">
        <v>673</v>
      </c>
      <c r="D360" s="434"/>
      <c r="E360" s="18">
        <v>396</v>
      </c>
      <c r="F360" s="15"/>
      <c r="G360" s="7"/>
      <c r="H360" s="7"/>
      <c r="I360" s="7"/>
      <c r="J360" s="7"/>
      <c r="K360" s="7"/>
      <c r="L360" s="7"/>
      <c r="M360" s="7"/>
      <c r="N360" s="7"/>
      <c r="O360" s="7"/>
      <c r="P360" s="7"/>
    </row>
    <row r="361" spans="2:16">
      <c r="B361" s="37" t="s">
        <v>674</v>
      </c>
      <c r="C361" s="434" t="s">
        <v>675</v>
      </c>
      <c r="D361" s="434"/>
      <c r="E361" s="18">
        <v>397</v>
      </c>
      <c r="F361" s="15"/>
      <c r="G361" s="7"/>
      <c r="H361" s="7"/>
      <c r="I361" s="7"/>
      <c r="J361" s="7"/>
      <c r="K361" s="7"/>
      <c r="L361" s="7"/>
      <c r="M361" s="7"/>
      <c r="N361" s="7"/>
      <c r="O361" s="7"/>
      <c r="P361" s="7"/>
    </row>
    <row r="362" spans="2:16">
      <c r="B362" s="17">
        <v>18.149999999999999</v>
      </c>
      <c r="C362" s="434" t="s">
        <v>676</v>
      </c>
      <c r="D362" s="434"/>
      <c r="E362" s="18">
        <v>397.1</v>
      </c>
      <c r="F362" s="15"/>
      <c r="G362" s="7"/>
      <c r="H362" s="7"/>
      <c r="I362" s="7"/>
      <c r="J362" s="7"/>
      <c r="K362" s="7"/>
      <c r="L362" s="7"/>
      <c r="M362" s="7"/>
      <c r="N362" s="7"/>
      <c r="O362" s="7"/>
      <c r="P362" s="7"/>
    </row>
    <row r="363" spans="2:16">
      <c r="B363" s="17">
        <v>19</v>
      </c>
      <c r="C363" s="453" t="s">
        <v>677</v>
      </c>
      <c r="D363" s="453"/>
      <c r="E363" s="7"/>
      <c r="F363" s="15">
        <f>SUM(F11:F362)</f>
        <v>15</v>
      </c>
      <c r="G363" s="15">
        <f t="shared" ref="G363:P363" si="0">SUM(G11:G362)</f>
        <v>200</v>
      </c>
      <c r="H363" s="15">
        <f t="shared" si="0"/>
        <v>168</v>
      </c>
      <c r="I363" s="15">
        <f t="shared" si="0"/>
        <v>19</v>
      </c>
      <c r="J363" s="15">
        <f t="shared" si="0"/>
        <v>3</v>
      </c>
      <c r="K363" s="15">
        <f t="shared" si="0"/>
        <v>190</v>
      </c>
      <c r="L363" s="15">
        <f t="shared" si="0"/>
        <v>175</v>
      </c>
      <c r="M363" s="15">
        <f t="shared" si="0"/>
        <v>34</v>
      </c>
      <c r="N363" s="15">
        <f t="shared" si="0"/>
        <v>1</v>
      </c>
      <c r="O363" s="15">
        <f t="shared" si="0"/>
        <v>24</v>
      </c>
      <c r="P363" s="15">
        <f t="shared" si="0"/>
        <v>6</v>
      </c>
    </row>
    <row r="364" spans="2:16">
      <c r="B364" s="53"/>
      <c r="C364" s="449"/>
      <c r="D364" s="449"/>
      <c r="E364" s="9"/>
      <c r="F364" s="6"/>
      <c r="G364" s="9"/>
      <c r="H364" s="9"/>
      <c r="I364" s="9"/>
      <c r="J364" s="9"/>
      <c r="K364" s="9"/>
      <c r="L364" s="9"/>
      <c r="M364" s="9"/>
      <c r="N364" s="9"/>
      <c r="O364" s="9"/>
      <c r="P364" s="9"/>
    </row>
    <row r="365" spans="2:16">
      <c r="B365" s="54"/>
      <c r="C365" s="450"/>
      <c r="D365" s="450"/>
      <c r="E365" s="55"/>
      <c r="F365" s="6"/>
      <c r="G365" s="9"/>
      <c r="H365" s="9"/>
      <c r="I365" s="9"/>
      <c r="J365" s="9"/>
      <c r="K365" s="9"/>
      <c r="L365" s="9"/>
      <c r="M365" s="9"/>
      <c r="N365" s="9"/>
      <c r="O365" s="9"/>
      <c r="P365" s="9"/>
    </row>
    <row r="366" spans="2:16">
      <c r="B366" s="55"/>
      <c r="C366" s="450"/>
      <c r="D366" s="450"/>
      <c r="E366" s="55"/>
      <c r="F366" s="6"/>
      <c r="G366" s="9"/>
      <c r="H366" s="9"/>
      <c r="I366" s="9"/>
      <c r="J366" s="9"/>
      <c r="K366" s="9"/>
      <c r="L366" s="9"/>
      <c r="M366" s="9"/>
      <c r="N366" s="9"/>
      <c r="O366" s="9"/>
      <c r="P366" s="9"/>
    </row>
    <row r="367" spans="2:16">
      <c r="B367" s="56"/>
      <c r="C367" s="451"/>
      <c r="D367" s="451"/>
      <c r="E367" s="57"/>
      <c r="F367" s="6"/>
      <c r="G367" s="9"/>
      <c r="H367" s="9"/>
      <c r="I367" s="9"/>
      <c r="J367" s="9"/>
      <c r="K367" s="9"/>
      <c r="L367" s="9"/>
      <c r="M367" s="9"/>
      <c r="N367" s="9"/>
      <c r="O367" s="9"/>
      <c r="P367" s="9"/>
    </row>
    <row r="368" spans="2:16" s="42" customFormat="1">
      <c r="B368" s="56"/>
      <c r="C368" s="451"/>
      <c r="D368" s="451"/>
      <c r="E368" s="58"/>
      <c r="F368" s="59"/>
      <c r="G368" s="60"/>
      <c r="H368" s="60"/>
      <c r="I368" s="60"/>
      <c r="J368" s="60"/>
      <c r="K368" s="60"/>
      <c r="L368" s="60"/>
      <c r="M368" s="60"/>
      <c r="N368" s="60"/>
      <c r="O368" s="60"/>
      <c r="P368" s="60"/>
    </row>
    <row r="369" spans="2:16">
      <c r="B369" s="56"/>
      <c r="C369" s="452"/>
      <c r="D369" s="452"/>
      <c r="E369" s="58"/>
      <c r="F369" s="6"/>
      <c r="G369" s="9"/>
      <c r="H369" s="9"/>
      <c r="I369" s="9"/>
      <c r="J369" s="9"/>
      <c r="K369" s="9"/>
      <c r="L369" s="9"/>
      <c r="M369" s="9"/>
      <c r="N369" s="9"/>
      <c r="O369" s="9"/>
      <c r="P369" s="9"/>
    </row>
    <row r="370" spans="2:16">
      <c r="B370" s="56"/>
      <c r="C370" s="448"/>
      <c r="D370" s="448"/>
      <c r="E370" s="58"/>
      <c r="F370" s="6"/>
      <c r="G370" s="9"/>
      <c r="H370" s="9"/>
      <c r="I370" s="9"/>
      <c r="J370" s="9"/>
      <c r="K370" s="9"/>
      <c r="L370" s="9"/>
      <c r="M370" s="9"/>
      <c r="N370" s="9"/>
      <c r="O370" s="9"/>
      <c r="P370" s="9"/>
    </row>
    <row r="371" spans="2:16">
      <c r="B371" s="56"/>
      <c r="C371" s="3"/>
      <c r="D371" s="61"/>
      <c r="E371" s="58"/>
      <c r="F371" s="6"/>
      <c r="G371" s="9"/>
      <c r="H371" s="9"/>
      <c r="I371" s="9"/>
      <c r="J371" s="9"/>
      <c r="K371" s="9"/>
      <c r="L371" s="9"/>
      <c r="M371" s="9"/>
      <c r="N371" s="9"/>
      <c r="O371" s="9"/>
      <c r="P371" s="9"/>
    </row>
    <row r="372" spans="2:16">
      <c r="B372" s="62"/>
      <c r="C372" s="3"/>
      <c r="D372" s="61"/>
      <c r="E372" s="58"/>
      <c r="F372" s="6"/>
      <c r="G372" s="9"/>
      <c r="H372" s="9"/>
      <c r="I372" s="9"/>
      <c r="J372" s="9"/>
      <c r="K372" s="9"/>
      <c r="L372" s="9"/>
      <c r="M372" s="9"/>
      <c r="N372" s="9"/>
      <c r="O372" s="9"/>
      <c r="P372" s="9"/>
    </row>
    <row r="373" spans="2:16">
      <c r="B373" s="55"/>
      <c r="C373" s="3"/>
      <c r="D373" s="61"/>
      <c r="E373" s="63"/>
      <c r="F373" s="6"/>
      <c r="G373" s="9"/>
      <c r="H373" s="9"/>
      <c r="I373" s="9"/>
      <c r="J373" s="9"/>
      <c r="K373" s="9"/>
      <c r="L373" s="9"/>
      <c r="M373" s="9"/>
      <c r="N373" s="9"/>
      <c r="O373" s="9"/>
      <c r="P373" s="9"/>
    </row>
    <row r="374" spans="2:16">
      <c r="B374" s="55"/>
      <c r="C374" s="3"/>
      <c r="D374" s="61"/>
      <c r="E374" s="63"/>
      <c r="F374" s="6"/>
      <c r="G374" s="9"/>
      <c r="H374" s="9"/>
      <c r="I374" s="9"/>
      <c r="J374" s="9"/>
      <c r="K374" s="9"/>
      <c r="L374" s="9"/>
      <c r="M374" s="9"/>
      <c r="N374" s="9"/>
      <c r="O374" s="9"/>
      <c r="P374" s="9"/>
    </row>
    <row r="375" spans="2:16">
      <c r="B375" s="55"/>
      <c r="C375" s="3"/>
      <c r="D375" s="61"/>
      <c r="E375" s="55"/>
      <c r="F375" s="6"/>
      <c r="G375" s="9"/>
      <c r="H375" s="9"/>
      <c r="I375" s="9"/>
      <c r="J375" s="9"/>
      <c r="K375" s="9"/>
      <c r="L375" s="9"/>
      <c r="M375" s="9"/>
      <c r="N375" s="9"/>
      <c r="O375" s="9"/>
      <c r="P375" s="9"/>
    </row>
    <row r="376" spans="2:16">
      <c r="B376" s="55"/>
      <c r="C376" s="3"/>
      <c r="D376" s="61"/>
      <c r="E376" s="55"/>
      <c r="F376" s="6"/>
      <c r="G376" s="9"/>
      <c r="H376" s="9"/>
      <c r="I376" s="9"/>
      <c r="J376" s="9"/>
      <c r="K376" s="9"/>
      <c r="L376" s="9"/>
      <c r="M376" s="9"/>
      <c r="N376" s="9"/>
      <c r="O376" s="9"/>
      <c r="P376" s="9"/>
    </row>
    <row r="377" spans="2:16">
      <c r="B377" s="55"/>
      <c r="C377" s="3"/>
      <c r="D377" s="61"/>
      <c r="E377" s="55"/>
      <c r="F377" s="6"/>
      <c r="G377" s="9"/>
      <c r="H377" s="9"/>
      <c r="I377" s="9"/>
      <c r="J377" s="9"/>
      <c r="K377" s="9"/>
      <c r="L377" s="9"/>
      <c r="M377" s="9"/>
      <c r="N377" s="9"/>
      <c r="O377" s="9"/>
      <c r="P377" s="9"/>
    </row>
    <row r="378" spans="2:16">
      <c r="B378" s="55"/>
      <c r="C378" s="3"/>
      <c r="D378" s="61"/>
      <c r="E378" s="55"/>
      <c r="F378" s="6"/>
      <c r="G378" s="9"/>
      <c r="H378" s="9"/>
      <c r="I378" s="9"/>
      <c r="J378" s="9"/>
      <c r="K378" s="9"/>
      <c r="L378" s="9"/>
      <c r="M378" s="9"/>
      <c r="N378" s="9"/>
      <c r="O378" s="9"/>
      <c r="P378" s="9"/>
    </row>
    <row r="379" spans="2:16">
      <c r="B379" s="55"/>
      <c r="C379" s="3"/>
      <c r="D379" s="61"/>
      <c r="E379" s="55"/>
      <c r="F379" s="6"/>
      <c r="G379" s="9"/>
      <c r="H379" s="9"/>
      <c r="I379" s="9"/>
      <c r="J379" s="9"/>
      <c r="K379" s="9"/>
      <c r="L379" s="9"/>
      <c r="M379" s="9"/>
      <c r="N379" s="9"/>
      <c r="O379" s="9"/>
      <c r="P379" s="9"/>
    </row>
    <row r="380" spans="2:16" s="9" customFormat="1">
      <c r="B380" s="55"/>
      <c r="C380" s="3"/>
      <c r="D380" s="61"/>
      <c r="E380" s="55"/>
      <c r="F380" s="6"/>
    </row>
    <row r="381" spans="2:16">
      <c r="B381" s="55"/>
      <c r="C381" s="3"/>
      <c r="D381" s="61"/>
      <c r="E381" s="55"/>
    </row>
    <row r="382" spans="2:16">
      <c r="B382" s="55"/>
      <c r="C382" s="3"/>
      <c r="D382" s="61"/>
      <c r="E382" s="55"/>
    </row>
    <row r="383" spans="2:16">
      <c r="B383" s="55"/>
      <c r="C383" s="3"/>
      <c r="D383" s="61"/>
      <c r="E383" s="55"/>
    </row>
    <row r="384" spans="2:16">
      <c r="B384" s="55"/>
      <c r="C384" s="3"/>
      <c r="D384" s="61"/>
      <c r="E384" s="55"/>
    </row>
    <row r="385" spans="2:5">
      <c r="B385" s="55"/>
      <c r="C385" s="3"/>
      <c r="D385" s="61"/>
      <c r="E385" s="55"/>
    </row>
    <row r="386" spans="2:5">
      <c r="B386" s="55"/>
      <c r="C386" s="3"/>
      <c r="D386" s="61"/>
      <c r="E386" s="55"/>
    </row>
    <row r="387" spans="2:5">
      <c r="B387" s="55"/>
      <c r="C387" s="3"/>
      <c r="D387" s="61"/>
      <c r="E387" s="55"/>
    </row>
    <row r="388" spans="2:5">
      <c r="B388" s="55"/>
      <c r="C388" s="3"/>
      <c r="D388" s="61"/>
      <c r="E388" s="55"/>
    </row>
    <row r="389" spans="2:5">
      <c r="B389" s="55"/>
      <c r="C389" s="3"/>
      <c r="D389" s="61"/>
      <c r="E389" s="55"/>
    </row>
    <row r="390" spans="2:5">
      <c r="B390" s="55"/>
      <c r="C390" s="3"/>
      <c r="D390" s="61"/>
      <c r="E390" s="55"/>
    </row>
    <row r="391" spans="2:5">
      <c r="B391" s="55"/>
      <c r="C391" s="3"/>
      <c r="D391" s="61"/>
      <c r="E391" s="55"/>
    </row>
    <row r="392" spans="2:5">
      <c r="B392" s="55"/>
      <c r="C392" s="3"/>
      <c r="D392" s="61"/>
      <c r="E392" s="55"/>
    </row>
  </sheetData>
  <mergeCells count="380">
    <mergeCell ref="C370:D370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L7:L9"/>
    <mergeCell ref="M7:M9"/>
    <mergeCell ref="N7:N9"/>
    <mergeCell ref="O7:O9"/>
    <mergeCell ref="P7:P9"/>
    <mergeCell ref="H8:H9"/>
    <mergeCell ref="I8:I9"/>
    <mergeCell ref="J8:J9"/>
    <mergeCell ref="K8:K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A172" workbookViewId="0">
      <selection activeCell="K1" sqref="K1:K1048576"/>
    </sheetView>
  </sheetViews>
  <sheetFormatPr defaultRowHeight="15.75"/>
  <cols>
    <col min="1" max="1" width="0.140625" style="66" customWidth="1"/>
    <col min="2" max="2" width="9.140625" style="67"/>
    <col min="3" max="3" width="9.140625" style="131"/>
    <col min="4" max="4" width="13.5703125" style="132" customWidth="1"/>
    <col min="5" max="5" width="9.140625" style="133"/>
    <col min="6" max="6" width="9.140625" style="75"/>
    <col min="7" max="7" width="9.140625" style="66"/>
    <col min="8" max="8" width="14" style="66" bestFit="1" customWidth="1"/>
    <col min="9" max="16384" width="9.140625" style="66"/>
  </cols>
  <sheetData>
    <row r="1" spans="1:112">
      <c r="C1" s="68"/>
      <c r="D1" s="68"/>
      <c r="E1" s="69"/>
      <c r="F1" s="70"/>
      <c r="G1" s="70"/>
      <c r="H1" s="70"/>
      <c r="I1" s="71"/>
      <c r="J1" s="71"/>
      <c r="K1" s="71"/>
      <c r="L1" s="71"/>
      <c r="M1" s="71"/>
      <c r="N1" s="71"/>
      <c r="O1" s="71"/>
      <c r="P1" s="71"/>
    </row>
    <row r="2" spans="1:112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678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679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</row>
    <row r="7" spans="1:112" s="74" customFormat="1" ht="14.25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78.7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12" s="75" customFormat="1" ht="18">
      <c r="A11" s="75">
        <v>1</v>
      </c>
      <c r="B11" s="79" t="s">
        <v>17</v>
      </c>
      <c r="C11" s="476" t="s">
        <v>18</v>
      </c>
      <c r="D11" s="476"/>
      <c r="E11" s="80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</row>
    <row r="12" spans="1:112" ht="18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84">
        <v>0</v>
      </c>
      <c r="G12" s="84">
        <v>2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2</v>
      </c>
      <c r="P12" s="84">
        <v>0</v>
      </c>
      <c r="Q12" s="74"/>
    </row>
    <row r="13" spans="1:112" ht="18">
      <c r="A13" s="66">
        <v>0</v>
      </c>
      <c r="B13" s="85" t="s">
        <v>20</v>
      </c>
      <c r="C13" s="459" t="s">
        <v>21</v>
      </c>
      <c r="D13" s="459"/>
      <c r="E13" s="83">
        <v>105</v>
      </c>
      <c r="F13" s="84">
        <v>0</v>
      </c>
      <c r="G13" s="84">
        <v>0</v>
      </c>
      <c r="H13" s="84">
        <v>0</v>
      </c>
      <c r="I13" s="84">
        <v>0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0</v>
      </c>
    </row>
    <row r="14" spans="1:112" ht="18">
      <c r="A14" s="66">
        <v>0</v>
      </c>
      <c r="B14" s="85" t="s">
        <v>22</v>
      </c>
      <c r="C14" s="459" t="s">
        <v>23</v>
      </c>
      <c r="D14" s="459"/>
      <c r="E14" s="83">
        <v>106</v>
      </c>
      <c r="F14" s="84">
        <v>0</v>
      </c>
      <c r="G14" s="84">
        <v>0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0</v>
      </c>
    </row>
    <row r="15" spans="1:112" ht="18">
      <c r="A15" s="66">
        <v>0</v>
      </c>
      <c r="B15" s="85" t="s">
        <v>24</v>
      </c>
      <c r="C15" s="459" t="s">
        <v>25</v>
      </c>
      <c r="D15" s="459"/>
      <c r="E15" s="83">
        <v>107</v>
      </c>
      <c r="F15" s="84">
        <v>0</v>
      </c>
      <c r="G15" s="84">
        <v>0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0</v>
      </c>
      <c r="O15" s="84">
        <v>0</v>
      </c>
      <c r="P15" s="84">
        <v>0</v>
      </c>
    </row>
    <row r="16" spans="1:112" ht="18">
      <c r="A16" s="66">
        <v>0</v>
      </c>
      <c r="B16" s="85" t="s">
        <v>26</v>
      </c>
      <c r="C16" s="459" t="s">
        <v>27</v>
      </c>
      <c r="D16" s="459"/>
      <c r="E16" s="83">
        <v>108</v>
      </c>
      <c r="F16" s="84">
        <v>0</v>
      </c>
      <c r="G16" s="84">
        <v>0</v>
      </c>
      <c r="H16" s="84">
        <v>0</v>
      </c>
      <c r="I16" s="84">
        <v>0</v>
      </c>
      <c r="J16" s="84">
        <v>0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0</v>
      </c>
    </row>
    <row r="17" spans="1:17" ht="18">
      <c r="A17" s="66">
        <v>0</v>
      </c>
      <c r="B17" s="85" t="s">
        <v>28</v>
      </c>
      <c r="C17" s="459" t="s">
        <v>29</v>
      </c>
      <c r="D17" s="459"/>
      <c r="E17" s="83">
        <v>109</v>
      </c>
      <c r="F17" s="84">
        <v>0</v>
      </c>
      <c r="G17" s="84">
        <v>0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0</v>
      </c>
    </row>
    <row r="18" spans="1:17" ht="18">
      <c r="A18" s="66">
        <v>0</v>
      </c>
      <c r="B18" s="85" t="s">
        <v>30</v>
      </c>
      <c r="C18" s="459" t="s">
        <v>31</v>
      </c>
      <c r="D18" s="459"/>
      <c r="E18" s="83">
        <v>110</v>
      </c>
      <c r="F18" s="84">
        <v>0</v>
      </c>
      <c r="G18" s="84">
        <v>0</v>
      </c>
      <c r="H18" s="84">
        <v>0</v>
      </c>
      <c r="I18" s="84">
        <v>0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0</v>
      </c>
    </row>
    <row r="19" spans="1:17" ht="18">
      <c r="A19" s="66">
        <v>0</v>
      </c>
      <c r="B19" s="85" t="s">
        <v>32</v>
      </c>
      <c r="C19" s="459" t="s">
        <v>33</v>
      </c>
      <c r="D19" s="459"/>
      <c r="E19" s="83">
        <v>111</v>
      </c>
      <c r="F19" s="84">
        <v>0</v>
      </c>
      <c r="G19" s="84">
        <v>0</v>
      </c>
      <c r="H19" s="84">
        <v>0</v>
      </c>
      <c r="I19" s="84">
        <v>0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0</v>
      </c>
    </row>
    <row r="20" spans="1:17" ht="18">
      <c r="A20" s="66">
        <v>0</v>
      </c>
      <c r="B20" s="82">
        <v>1.9</v>
      </c>
      <c r="C20" s="459" t="s">
        <v>34</v>
      </c>
      <c r="D20" s="459"/>
      <c r="E20" s="83">
        <v>112</v>
      </c>
      <c r="F20" s="84">
        <v>0</v>
      </c>
      <c r="G20" s="84">
        <v>12</v>
      </c>
      <c r="H20" s="84">
        <v>11</v>
      </c>
      <c r="I20" s="84">
        <v>0</v>
      </c>
      <c r="J20" s="84">
        <v>0</v>
      </c>
      <c r="K20" s="84">
        <v>11</v>
      </c>
      <c r="L20" s="84">
        <v>8</v>
      </c>
      <c r="M20" s="84">
        <v>5</v>
      </c>
      <c r="N20" s="84">
        <v>0</v>
      </c>
      <c r="O20" s="84">
        <v>1</v>
      </c>
      <c r="P20" s="84">
        <v>0</v>
      </c>
      <c r="Q20" s="74"/>
    </row>
    <row r="21" spans="1:17" ht="18">
      <c r="A21" s="66">
        <v>0</v>
      </c>
      <c r="B21" s="85" t="s">
        <v>35</v>
      </c>
      <c r="C21" s="459" t="s">
        <v>36</v>
      </c>
      <c r="D21" s="459"/>
      <c r="E21" s="83">
        <v>113</v>
      </c>
      <c r="F21" s="84">
        <v>1</v>
      </c>
      <c r="G21" s="84">
        <v>3</v>
      </c>
      <c r="H21" s="84">
        <v>3</v>
      </c>
      <c r="I21" s="84">
        <v>0</v>
      </c>
      <c r="J21" s="84">
        <v>0</v>
      </c>
      <c r="K21" s="84">
        <v>3</v>
      </c>
      <c r="L21" s="84">
        <v>2</v>
      </c>
      <c r="M21" s="84">
        <v>0</v>
      </c>
      <c r="N21" s="84">
        <v>0</v>
      </c>
      <c r="O21" s="84">
        <v>1</v>
      </c>
      <c r="P21" s="84">
        <v>0</v>
      </c>
    </row>
    <row r="22" spans="1:17" ht="18">
      <c r="A22" s="66">
        <v>0</v>
      </c>
      <c r="B22" s="85" t="s">
        <v>37</v>
      </c>
      <c r="C22" s="459" t="s">
        <v>38</v>
      </c>
      <c r="D22" s="459"/>
      <c r="E22" s="83">
        <v>114</v>
      </c>
      <c r="F22" s="84">
        <v>0</v>
      </c>
      <c r="G22" s="84">
        <v>0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0</v>
      </c>
    </row>
    <row r="23" spans="1:17" ht="18">
      <c r="A23" s="66">
        <v>0</v>
      </c>
      <c r="B23" s="85" t="s">
        <v>39</v>
      </c>
      <c r="C23" s="459" t="s">
        <v>40</v>
      </c>
      <c r="D23" s="459"/>
      <c r="E23" s="83">
        <v>115</v>
      </c>
      <c r="F23" s="84">
        <v>0</v>
      </c>
      <c r="G23" s="84">
        <v>0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</row>
    <row r="24" spans="1:17" ht="18">
      <c r="A24" s="66">
        <v>0</v>
      </c>
      <c r="B24" s="85" t="s">
        <v>41</v>
      </c>
      <c r="C24" s="459" t="s">
        <v>42</v>
      </c>
      <c r="D24" s="459"/>
      <c r="E24" s="83">
        <v>116</v>
      </c>
      <c r="F24" s="84">
        <v>1</v>
      </c>
      <c r="G24" s="84">
        <v>1</v>
      </c>
      <c r="H24" s="84">
        <v>2</v>
      </c>
      <c r="I24" s="84">
        <v>0</v>
      </c>
      <c r="J24" s="84">
        <v>0</v>
      </c>
      <c r="K24" s="84">
        <v>2</v>
      </c>
      <c r="L24" s="84">
        <v>2</v>
      </c>
      <c r="M24" s="84">
        <v>0</v>
      </c>
      <c r="N24" s="84">
        <v>0</v>
      </c>
      <c r="O24" s="84">
        <v>0</v>
      </c>
      <c r="P24" s="84">
        <v>0</v>
      </c>
    </row>
    <row r="25" spans="1:17" ht="18">
      <c r="A25" s="66">
        <v>0</v>
      </c>
      <c r="B25" s="85" t="s">
        <v>43</v>
      </c>
      <c r="C25" s="459" t="s">
        <v>44</v>
      </c>
      <c r="D25" s="459"/>
      <c r="E25" s="83">
        <v>117</v>
      </c>
      <c r="F25" s="84">
        <v>0</v>
      </c>
      <c r="G25" s="84">
        <v>3</v>
      </c>
      <c r="H25" s="84">
        <v>2</v>
      </c>
      <c r="I25" s="84">
        <v>1</v>
      </c>
      <c r="J25" s="84">
        <v>0</v>
      </c>
      <c r="K25" s="84">
        <v>3</v>
      </c>
      <c r="L25" s="84">
        <v>3</v>
      </c>
      <c r="M25" s="84">
        <v>1</v>
      </c>
      <c r="N25" s="84">
        <v>0</v>
      </c>
      <c r="O25" s="84">
        <v>0</v>
      </c>
      <c r="P25" s="84">
        <v>0</v>
      </c>
    </row>
    <row r="26" spans="1:17" ht="18">
      <c r="A26" s="66">
        <v>0</v>
      </c>
      <c r="B26" s="85" t="s">
        <v>45</v>
      </c>
      <c r="C26" s="459" t="s">
        <v>46</v>
      </c>
      <c r="D26" s="459"/>
      <c r="E26" s="83">
        <v>118</v>
      </c>
      <c r="F26" s="84">
        <v>0</v>
      </c>
      <c r="G26" s="84">
        <v>3</v>
      </c>
      <c r="H26" s="84">
        <v>0</v>
      </c>
      <c r="I26" s="84">
        <v>1</v>
      </c>
      <c r="J26" s="84">
        <v>1</v>
      </c>
      <c r="K26" s="84">
        <v>2</v>
      </c>
      <c r="L26" s="84">
        <v>1</v>
      </c>
      <c r="M26" s="84">
        <v>0</v>
      </c>
      <c r="N26" s="84">
        <v>0</v>
      </c>
      <c r="O26" s="84">
        <v>1</v>
      </c>
      <c r="P26" s="84">
        <v>0</v>
      </c>
    </row>
    <row r="27" spans="1:17" ht="18">
      <c r="A27" s="66">
        <v>0</v>
      </c>
      <c r="B27" s="85" t="s">
        <v>47</v>
      </c>
      <c r="C27" s="459" t="s">
        <v>48</v>
      </c>
      <c r="D27" s="459"/>
      <c r="E27" s="83">
        <v>119</v>
      </c>
      <c r="F27" s="84">
        <v>0</v>
      </c>
      <c r="G27" s="84">
        <v>0</v>
      </c>
      <c r="H27" s="84">
        <v>0</v>
      </c>
      <c r="I27" s="84">
        <v>0</v>
      </c>
      <c r="J27" s="84">
        <v>0</v>
      </c>
      <c r="K27" s="86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</row>
    <row r="28" spans="1:17" ht="18">
      <c r="A28" s="66">
        <v>0</v>
      </c>
      <c r="B28" s="85" t="s">
        <v>49</v>
      </c>
      <c r="C28" s="459" t="s">
        <v>50</v>
      </c>
      <c r="D28" s="459"/>
      <c r="E28" s="83">
        <v>120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6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</row>
    <row r="29" spans="1:17" ht="18">
      <c r="A29" s="66">
        <v>0</v>
      </c>
      <c r="B29" s="85" t="s">
        <v>51</v>
      </c>
      <c r="C29" s="459" t="s">
        <v>52</v>
      </c>
      <c r="D29" s="459"/>
      <c r="E29" s="83">
        <v>121</v>
      </c>
      <c r="F29" s="84">
        <v>0</v>
      </c>
      <c r="G29" s="84">
        <v>0</v>
      </c>
      <c r="H29" s="84">
        <v>0</v>
      </c>
      <c r="I29" s="84">
        <v>0</v>
      </c>
      <c r="J29" s="84">
        <v>0</v>
      </c>
      <c r="K29" s="86">
        <v>0</v>
      </c>
      <c r="L29" s="84">
        <v>0</v>
      </c>
      <c r="M29" s="84">
        <v>0</v>
      </c>
      <c r="N29" s="84">
        <v>0</v>
      </c>
      <c r="O29" s="84">
        <v>0</v>
      </c>
      <c r="P29" s="84">
        <v>0</v>
      </c>
    </row>
    <row r="30" spans="1:17" ht="18">
      <c r="A30" s="66">
        <v>0</v>
      </c>
      <c r="B30" s="85" t="s">
        <v>53</v>
      </c>
      <c r="C30" s="459" t="s">
        <v>54</v>
      </c>
      <c r="D30" s="459"/>
      <c r="E30" s="83">
        <v>122</v>
      </c>
      <c r="F30" s="84">
        <v>0</v>
      </c>
      <c r="G30" s="84">
        <v>0</v>
      </c>
      <c r="H30" s="84">
        <v>0</v>
      </c>
      <c r="I30" s="84">
        <v>0</v>
      </c>
      <c r="J30" s="84">
        <v>0</v>
      </c>
      <c r="K30" s="86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</row>
    <row r="31" spans="1:17" ht="18">
      <c r="A31" s="66">
        <v>0</v>
      </c>
      <c r="B31" s="85" t="s">
        <v>55</v>
      </c>
      <c r="C31" s="459" t="s">
        <v>56</v>
      </c>
      <c r="D31" s="459"/>
      <c r="E31" s="87">
        <v>123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6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</row>
    <row r="32" spans="1:17" ht="18">
      <c r="A32" s="66">
        <v>0</v>
      </c>
      <c r="B32" s="85" t="s">
        <v>57</v>
      </c>
      <c r="C32" s="459" t="s">
        <v>58</v>
      </c>
      <c r="D32" s="459"/>
      <c r="E32" s="87">
        <v>124</v>
      </c>
      <c r="F32" s="84">
        <v>0</v>
      </c>
      <c r="G32" s="84">
        <v>0</v>
      </c>
      <c r="H32" s="84">
        <v>0</v>
      </c>
      <c r="I32" s="84">
        <v>0</v>
      </c>
      <c r="J32" s="84">
        <v>0</v>
      </c>
      <c r="K32" s="86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</row>
    <row r="33" spans="1:17" ht="18">
      <c r="A33" s="66">
        <v>0</v>
      </c>
      <c r="B33" s="85" t="s">
        <v>59</v>
      </c>
      <c r="C33" s="459" t="s">
        <v>60</v>
      </c>
      <c r="D33" s="459"/>
      <c r="E33" s="87">
        <v>125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6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</row>
    <row r="34" spans="1:17" ht="18">
      <c r="A34" s="66">
        <v>0</v>
      </c>
      <c r="B34" s="85" t="s">
        <v>61</v>
      </c>
      <c r="C34" s="459" t="s">
        <v>62</v>
      </c>
      <c r="D34" s="459"/>
      <c r="E34" s="87">
        <v>126</v>
      </c>
      <c r="F34" s="84">
        <v>0</v>
      </c>
      <c r="G34" s="84">
        <v>0</v>
      </c>
      <c r="H34" s="84">
        <v>0</v>
      </c>
      <c r="I34" s="84">
        <v>0</v>
      </c>
      <c r="J34" s="84">
        <v>0</v>
      </c>
      <c r="K34" s="86">
        <v>0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</row>
    <row r="35" spans="1:17" ht="18">
      <c r="A35" s="66">
        <v>0</v>
      </c>
      <c r="B35" s="85" t="s">
        <v>63</v>
      </c>
      <c r="C35" s="459" t="s">
        <v>64</v>
      </c>
      <c r="D35" s="459"/>
      <c r="E35" s="87">
        <v>127</v>
      </c>
      <c r="F35" s="84">
        <v>0</v>
      </c>
      <c r="G35" s="84">
        <v>0</v>
      </c>
      <c r="H35" s="84">
        <v>0</v>
      </c>
      <c r="I35" s="84">
        <v>0</v>
      </c>
      <c r="J35" s="84">
        <v>0</v>
      </c>
      <c r="K35" s="86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</row>
    <row r="36" spans="1:17" ht="18">
      <c r="A36" s="66">
        <v>0</v>
      </c>
      <c r="B36" s="85" t="s">
        <v>65</v>
      </c>
      <c r="C36" s="459" t="s">
        <v>66</v>
      </c>
      <c r="D36" s="459"/>
      <c r="E36" s="87">
        <v>128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6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</row>
    <row r="37" spans="1:17" ht="18">
      <c r="A37" s="66">
        <v>0</v>
      </c>
      <c r="B37" s="85" t="s">
        <v>67</v>
      </c>
      <c r="C37" s="459" t="s">
        <v>68</v>
      </c>
      <c r="D37" s="459"/>
      <c r="E37" s="87">
        <v>129</v>
      </c>
      <c r="F37" s="84">
        <v>0</v>
      </c>
      <c r="G37" s="84">
        <v>0</v>
      </c>
      <c r="H37" s="84">
        <v>0</v>
      </c>
      <c r="I37" s="84">
        <v>0</v>
      </c>
      <c r="J37" s="84">
        <v>0</v>
      </c>
      <c r="K37" s="86">
        <v>0</v>
      </c>
      <c r="L37" s="84">
        <v>0</v>
      </c>
      <c r="M37" s="84">
        <v>0</v>
      </c>
      <c r="N37" s="84">
        <v>0</v>
      </c>
      <c r="O37" s="84">
        <v>0</v>
      </c>
      <c r="P37" s="84">
        <v>0</v>
      </c>
    </row>
    <row r="38" spans="1:17" ht="18">
      <c r="A38" s="66">
        <v>0</v>
      </c>
      <c r="B38" s="85" t="s">
        <v>69</v>
      </c>
      <c r="C38" s="459" t="s">
        <v>70</v>
      </c>
      <c r="D38" s="459"/>
      <c r="E38" s="87">
        <v>130</v>
      </c>
      <c r="F38" s="84">
        <v>0</v>
      </c>
      <c r="G38" s="84">
        <v>0</v>
      </c>
      <c r="H38" s="84">
        <v>0</v>
      </c>
      <c r="I38" s="84">
        <v>0</v>
      </c>
      <c r="J38" s="84">
        <v>0</v>
      </c>
      <c r="K38" s="86">
        <v>0</v>
      </c>
      <c r="L38" s="84">
        <v>0</v>
      </c>
      <c r="M38" s="84">
        <v>0</v>
      </c>
      <c r="N38" s="84">
        <v>0</v>
      </c>
      <c r="O38" s="84">
        <v>0</v>
      </c>
      <c r="P38" s="84">
        <v>0</v>
      </c>
    </row>
    <row r="39" spans="1:17" s="88" customFormat="1" ht="18">
      <c r="A39" s="88">
        <v>1</v>
      </c>
      <c r="B39" s="85" t="s">
        <v>71</v>
      </c>
      <c r="C39" s="461" t="s">
        <v>72</v>
      </c>
      <c r="D39" s="462"/>
      <c r="E39" s="87"/>
      <c r="F39" s="84">
        <v>1</v>
      </c>
      <c r="G39" s="84">
        <v>0</v>
      </c>
      <c r="H39" s="84">
        <v>0</v>
      </c>
      <c r="I39" s="84">
        <v>0</v>
      </c>
      <c r="J39" s="84">
        <v>0</v>
      </c>
      <c r="K39" s="86">
        <v>0</v>
      </c>
      <c r="L39" s="84">
        <v>0</v>
      </c>
      <c r="M39" s="84">
        <v>0</v>
      </c>
      <c r="N39" s="84">
        <v>0</v>
      </c>
      <c r="O39" s="84">
        <v>1</v>
      </c>
      <c r="P39" s="84">
        <v>1</v>
      </c>
    </row>
    <row r="40" spans="1:17" ht="18">
      <c r="A40" s="66">
        <v>0</v>
      </c>
      <c r="B40" s="89" t="s">
        <v>73</v>
      </c>
      <c r="C40" s="474" t="s">
        <v>74</v>
      </c>
      <c r="D40" s="474"/>
      <c r="E40" s="90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</row>
    <row r="41" spans="1:17" ht="18">
      <c r="A41" s="66">
        <v>0</v>
      </c>
      <c r="B41" s="91" t="s">
        <v>75</v>
      </c>
      <c r="C41" s="459" t="s">
        <v>76</v>
      </c>
      <c r="D41" s="459"/>
      <c r="E41" s="83">
        <v>131</v>
      </c>
      <c r="F41" s="84">
        <v>0</v>
      </c>
      <c r="G41" s="84">
        <v>0</v>
      </c>
      <c r="H41" s="84">
        <v>0</v>
      </c>
      <c r="I41" s="84">
        <v>0</v>
      </c>
      <c r="J41" s="84">
        <v>0</v>
      </c>
      <c r="K41" s="86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74"/>
    </row>
    <row r="42" spans="1:17" ht="18">
      <c r="B42" s="91" t="s">
        <v>77</v>
      </c>
      <c r="C42" s="459" t="s">
        <v>78</v>
      </c>
      <c r="D42" s="459"/>
      <c r="E42" s="83">
        <v>132</v>
      </c>
      <c r="F42" s="84">
        <v>0</v>
      </c>
      <c r="G42" s="84">
        <v>0</v>
      </c>
      <c r="H42" s="84">
        <v>0</v>
      </c>
      <c r="I42" s="84">
        <v>0</v>
      </c>
      <c r="J42" s="84">
        <v>0</v>
      </c>
      <c r="K42" s="86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</row>
    <row r="43" spans="1:17" ht="18">
      <c r="B43" s="91" t="s">
        <v>79</v>
      </c>
      <c r="C43" s="459" t="s">
        <v>80</v>
      </c>
      <c r="D43" s="459"/>
      <c r="E43" s="83">
        <v>133</v>
      </c>
      <c r="F43" s="84">
        <v>0</v>
      </c>
      <c r="G43" s="84">
        <v>0</v>
      </c>
      <c r="H43" s="84">
        <v>0</v>
      </c>
      <c r="I43" s="84">
        <v>0</v>
      </c>
      <c r="J43" s="84">
        <v>0</v>
      </c>
      <c r="K43" s="86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</row>
    <row r="44" spans="1:17" ht="18">
      <c r="B44" s="91" t="s">
        <v>81</v>
      </c>
      <c r="C44" s="459" t="s">
        <v>82</v>
      </c>
      <c r="D44" s="459"/>
      <c r="E44" s="83">
        <v>134</v>
      </c>
      <c r="F44" s="84">
        <v>0</v>
      </c>
      <c r="G44" s="84">
        <v>0</v>
      </c>
      <c r="H44" s="84">
        <v>0</v>
      </c>
      <c r="I44" s="84">
        <v>0</v>
      </c>
      <c r="J44" s="84">
        <v>0</v>
      </c>
      <c r="K44" s="86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</row>
    <row r="45" spans="1:17" ht="18">
      <c r="B45" s="91" t="s">
        <v>83</v>
      </c>
      <c r="C45" s="459" t="s">
        <v>84</v>
      </c>
      <c r="D45" s="459"/>
      <c r="E45" s="83">
        <v>135</v>
      </c>
      <c r="F45" s="84">
        <v>0</v>
      </c>
      <c r="G45" s="84">
        <v>0</v>
      </c>
      <c r="H45" s="84">
        <v>0</v>
      </c>
      <c r="I45" s="84">
        <v>0</v>
      </c>
      <c r="J45" s="84">
        <v>0</v>
      </c>
      <c r="K45" s="86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</row>
    <row r="46" spans="1:17" ht="18">
      <c r="B46" s="91" t="s">
        <v>85</v>
      </c>
      <c r="C46" s="459" t="s">
        <v>86</v>
      </c>
      <c r="D46" s="459"/>
      <c r="E46" s="83">
        <v>136</v>
      </c>
      <c r="F46" s="84">
        <v>0</v>
      </c>
      <c r="G46" s="84">
        <v>0</v>
      </c>
      <c r="H46" s="84">
        <v>0</v>
      </c>
      <c r="I46" s="84">
        <v>0</v>
      </c>
      <c r="J46" s="84">
        <v>0</v>
      </c>
      <c r="K46" s="86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</row>
    <row r="47" spans="1:17" ht="18">
      <c r="A47" s="66">
        <v>0</v>
      </c>
      <c r="B47" s="91" t="s">
        <v>87</v>
      </c>
      <c r="C47" s="459" t="s">
        <v>88</v>
      </c>
      <c r="D47" s="459"/>
      <c r="E47" s="83">
        <v>137</v>
      </c>
      <c r="F47" s="84">
        <v>0</v>
      </c>
      <c r="G47" s="84">
        <v>1</v>
      </c>
      <c r="H47" s="84">
        <v>0</v>
      </c>
      <c r="I47" s="84">
        <v>0</v>
      </c>
      <c r="J47" s="84">
        <v>0</v>
      </c>
      <c r="K47" s="86">
        <v>0</v>
      </c>
      <c r="L47" s="84">
        <v>0</v>
      </c>
      <c r="M47" s="84">
        <v>0</v>
      </c>
      <c r="N47" s="84">
        <v>0</v>
      </c>
      <c r="O47" s="84">
        <v>1</v>
      </c>
      <c r="P47" s="84">
        <v>0</v>
      </c>
    </row>
    <row r="48" spans="1:17" ht="18">
      <c r="A48" s="66">
        <v>0</v>
      </c>
      <c r="B48" s="91">
        <v>2.8</v>
      </c>
      <c r="C48" s="461" t="s">
        <v>72</v>
      </c>
      <c r="D48" s="462"/>
      <c r="E48" s="83"/>
      <c r="F48" s="84">
        <v>0</v>
      </c>
      <c r="G48" s="84">
        <v>0</v>
      </c>
      <c r="H48" s="84">
        <v>0</v>
      </c>
      <c r="I48" s="84">
        <v>0</v>
      </c>
      <c r="J48" s="84">
        <v>0</v>
      </c>
      <c r="K48" s="86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</row>
    <row r="49" spans="1:16" s="92" customFormat="1" ht="18">
      <c r="B49" s="89" t="s">
        <v>89</v>
      </c>
      <c r="C49" s="474" t="s">
        <v>90</v>
      </c>
      <c r="D49" s="474"/>
      <c r="E49" s="93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</row>
    <row r="50" spans="1:16" ht="18">
      <c r="A50" s="66">
        <v>0</v>
      </c>
      <c r="B50" s="82">
        <v>3.1</v>
      </c>
      <c r="C50" s="459" t="s">
        <v>91</v>
      </c>
      <c r="D50" s="459"/>
      <c r="E50" s="83">
        <v>138</v>
      </c>
      <c r="F50" s="84">
        <v>0</v>
      </c>
      <c r="G50" s="84">
        <v>0</v>
      </c>
      <c r="H50" s="84">
        <v>0</v>
      </c>
      <c r="I50" s="84">
        <v>0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</row>
    <row r="51" spans="1:16" ht="18">
      <c r="A51" s="66">
        <v>0</v>
      </c>
      <c r="B51" s="94">
        <v>3.2</v>
      </c>
      <c r="C51" s="459" t="s">
        <v>92</v>
      </c>
      <c r="D51" s="459"/>
      <c r="E51" s="87">
        <v>139</v>
      </c>
      <c r="F51" s="84">
        <v>0</v>
      </c>
      <c r="G51" s="84">
        <v>0</v>
      </c>
      <c r="H51" s="84">
        <v>0</v>
      </c>
      <c r="I51" s="84">
        <v>0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</row>
    <row r="52" spans="1:16" ht="18">
      <c r="B52" s="82">
        <v>3.3</v>
      </c>
      <c r="C52" s="459" t="s">
        <v>93</v>
      </c>
      <c r="D52" s="459"/>
      <c r="E52" s="83">
        <v>140</v>
      </c>
      <c r="F52" s="84">
        <v>0</v>
      </c>
      <c r="G52" s="84">
        <v>0</v>
      </c>
      <c r="H52" s="84">
        <v>0</v>
      </c>
      <c r="I52" s="84">
        <v>0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</row>
    <row r="53" spans="1:16" ht="18">
      <c r="B53" s="94">
        <v>3.4</v>
      </c>
      <c r="C53" s="459" t="s">
        <v>94</v>
      </c>
      <c r="D53" s="459"/>
      <c r="E53" s="83">
        <v>141</v>
      </c>
      <c r="F53" s="84">
        <v>0</v>
      </c>
      <c r="G53" s="84">
        <v>0</v>
      </c>
      <c r="H53" s="84">
        <v>0</v>
      </c>
      <c r="I53" s="84">
        <v>0</v>
      </c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</row>
    <row r="54" spans="1:16" ht="18">
      <c r="B54" s="82">
        <v>3.5</v>
      </c>
      <c r="C54" s="459" t="s">
        <v>95</v>
      </c>
      <c r="D54" s="459"/>
      <c r="E54" s="83">
        <v>142</v>
      </c>
      <c r="F54" s="84">
        <v>0</v>
      </c>
      <c r="G54" s="84">
        <v>0</v>
      </c>
      <c r="H54" s="84">
        <v>0</v>
      </c>
      <c r="I54" s="84">
        <v>0</v>
      </c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</row>
    <row r="55" spans="1:16" s="92" customFormat="1" ht="18">
      <c r="B55" s="94">
        <v>3.6</v>
      </c>
      <c r="C55" s="461" t="s">
        <v>72</v>
      </c>
      <c r="D55" s="462"/>
      <c r="E55" s="87"/>
      <c r="F55" s="84">
        <v>0</v>
      </c>
      <c r="G55" s="84">
        <v>0</v>
      </c>
      <c r="H55" s="84">
        <v>0</v>
      </c>
      <c r="I55" s="84">
        <v>0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</row>
    <row r="56" spans="1:16" ht="18">
      <c r="B56" s="89" t="s">
        <v>96</v>
      </c>
      <c r="C56" s="474" t="s">
        <v>97</v>
      </c>
      <c r="D56" s="474"/>
      <c r="E56" s="93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</row>
    <row r="57" spans="1:16" ht="18">
      <c r="B57" s="95" t="s">
        <v>98</v>
      </c>
      <c r="C57" s="459" t="s">
        <v>99</v>
      </c>
      <c r="D57" s="459"/>
      <c r="E57" s="83">
        <v>143</v>
      </c>
      <c r="F57" s="84">
        <v>0</v>
      </c>
      <c r="G57" s="84">
        <v>0</v>
      </c>
      <c r="H57" s="84">
        <v>0</v>
      </c>
      <c r="I57" s="84">
        <v>0</v>
      </c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0</v>
      </c>
    </row>
    <row r="58" spans="1:16" ht="18">
      <c r="B58" s="95" t="s">
        <v>100</v>
      </c>
      <c r="C58" s="459" t="s">
        <v>101</v>
      </c>
      <c r="D58" s="459"/>
      <c r="E58" s="87">
        <v>144</v>
      </c>
      <c r="F58" s="84">
        <v>0</v>
      </c>
      <c r="G58" s="84">
        <v>0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</row>
    <row r="59" spans="1:16" ht="18">
      <c r="B59" s="95" t="s">
        <v>102</v>
      </c>
      <c r="C59" s="459" t="s">
        <v>103</v>
      </c>
      <c r="D59" s="459"/>
      <c r="E59" s="87">
        <v>145</v>
      </c>
      <c r="F59" s="84">
        <v>0</v>
      </c>
      <c r="G59" s="84">
        <v>0</v>
      </c>
      <c r="H59" s="84">
        <v>0</v>
      </c>
      <c r="I59" s="84">
        <v>0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</row>
    <row r="60" spans="1:16" ht="18">
      <c r="B60" s="95" t="s">
        <v>104</v>
      </c>
      <c r="C60" s="459" t="s">
        <v>105</v>
      </c>
      <c r="D60" s="459"/>
      <c r="E60" s="87">
        <v>146</v>
      </c>
      <c r="F60" s="84">
        <v>0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</row>
    <row r="61" spans="1:16" ht="18">
      <c r="B61" s="95" t="s">
        <v>106</v>
      </c>
      <c r="C61" s="459" t="s">
        <v>107</v>
      </c>
      <c r="D61" s="459"/>
      <c r="E61" s="87">
        <v>147</v>
      </c>
      <c r="F61" s="84">
        <v>0</v>
      </c>
      <c r="G61" s="84">
        <v>0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</row>
    <row r="62" spans="1:16" ht="18">
      <c r="B62" s="95" t="s">
        <v>108</v>
      </c>
      <c r="C62" s="459" t="s">
        <v>109</v>
      </c>
      <c r="D62" s="459"/>
      <c r="E62" s="87">
        <v>148</v>
      </c>
      <c r="F62" s="84">
        <v>0</v>
      </c>
      <c r="G62" s="84">
        <v>0</v>
      </c>
      <c r="H62" s="84">
        <v>0</v>
      </c>
      <c r="I62" s="84">
        <v>0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</row>
    <row r="63" spans="1:16" ht="18">
      <c r="B63" s="95" t="s">
        <v>110</v>
      </c>
      <c r="C63" s="459" t="s">
        <v>111</v>
      </c>
      <c r="D63" s="459"/>
      <c r="E63" s="87">
        <v>149</v>
      </c>
      <c r="F63" s="84">
        <v>0</v>
      </c>
      <c r="G63" s="84">
        <v>0</v>
      </c>
      <c r="H63" s="84">
        <v>0</v>
      </c>
      <c r="I63" s="84">
        <v>0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</row>
    <row r="64" spans="1:16" ht="18">
      <c r="B64" s="95" t="s">
        <v>112</v>
      </c>
      <c r="C64" s="459" t="s">
        <v>113</v>
      </c>
      <c r="D64" s="459"/>
      <c r="E64" s="87">
        <v>150</v>
      </c>
      <c r="F64" s="84">
        <v>0</v>
      </c>
      <c r="G64" s="84">
        <v>0</v>
      </c>
      <c r="H64" s="84">
        <v>0</v>
      </c>
      <c r="I64" s="84">
        <v>0</v>
      </c>
      <c r="J64" s="84">
        <v>0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0</v>
      </c>
    </row>
    <row r="65" spans="1:16" ht="18">
      <c r="B65" s="95" t="s">
        <v>114</v>
      </c>
      <c r="C65" s="459" t="s">
        <v>115</v>
      </c>
      <c r="D65" s="459"/>
      <c r="E65" s="83">
        <v>151</v>
      </c>
      <c r="F65" s="84">
        <v>0</v>
      </c>
      <c r="G65" s="84">
        <v>0</v>
      </c>
      <c r="H65" s="84">
        <v>0</v>
      </c>
      <c r="I65" s="84">
        <v>0</v>
      </c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</row>
    <row r="66" spans="1:16" ht="18">
      <c r="B66" s="95" t="s">
        <v>116</v>
      </c>
      <c r="C66" s="459" t="s">
        <v>117</v>
      </c>
      <c r="D66" s="459"/>
      <c r="E66" s="83">
        <v>152</v>
      </c>
      <c r="F66" s="84">
        <v>0</v>
      </c>
      <c r="G66" s="84">
        <v>0</v>
      </c>
      <c r="H66" s="84">
        <v>0</v>
      </c>
      <c r="I66" s="84">
        <v>0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</row>
    <row r="67" spans="1:16" ht="18">
      <c r="B67" s="95" t="s">
        <v>118</v>
      </c>
      <c r="C67" s="459" t="s">
        <v>119</v>
      </c>
      <c r="D67" s="459"/>
      <c r="E67" s="83">
        <v>153</v>
      </c>
      <c r="F67" s="84">
        <v>0</v>
      </c>
      <c r="G67" s="84">
        <v>0</v>
      </c>
      <c r="H67" s="84">
        <v>0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</row>
    <row r="68" spans="1:16" ht="18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84">
        <v>0</v>
      </c>
      <c r="G68" s="84">
        <v>0</v>
      </c>
      <c r="H68" s="84">
        <v>0</v>
      </c>
      <c r="I68" s="84">
        <v>0</v>
      </c>
      <c r="J68" s="84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</row>
    <row r="69" spans="1:16" ht="18">
      <c r="B69" s="95" t="s">
        <v>122</v>
      </c>
      <c r="C69" s="461" t="s">
        <v>123</v>
      </c>
      <c r="D69" s="462"/>
      <c r="E69" s="83">
        <v>154.1</v>
      </c>
      <c r="F69" s="84">
        <v>0</v>
      </c>
      <c r="G69" s="84">
        <v>0</v>
      </c>
      <c r="H69" s="84">
        <v>0</v>
      </c>
      <c r="I69" s="84">
        <v>0</v>
      </c>
      <c r="J69" s="84">
        <v>0</v>
      </c>
      <c r="K69" s="84">
        <v>0</v>
      </c>
      <c r="L69" s="84">
        <v>0</v>
      </c>
      <c r="M69" s="84">
        <v>0</v>
      </c>
      <c r="N69" s="84">
        <v>0</v>
      </c>
      <c r="O69" s="84">
        <v>0</v>
      </c>
      <c r="P69" s="84">
        <v>0</v>
      </c>
    </row>
    <row r="70" spans="1:16" ht="18">
      <c r="B70" s="95" t="s">
        <v>124</v>
      </c>
      <c r="C70" s="461" t="s">
        <v>125</v>
      </c>
      <c r="D70" s="462"/>
      <c r="E70" s="83">
        <v>154.19999999999999</v>
      </c>
      <c r="F70" s="84">
        <v>0</v>
      </c>
      <c r="G70" s="84">
        <v>0</v>
      </c>
      <c r="H70" s="84">
        <v>0</v>
      </c>
      <c r="I70" s="84">
        <v>0</v>
      </c>
      <c r="J70" s="84">
        <v>0</v>
      </c>
      <c r="K70" s="84">
        <v>0</v>
      </c>
      <c r="L70" s="84">
        <v>0</v>
      </c>
      <c r="M70" s="84">
        <v>0</v>
      </c>
      <c r="N70" s="84">
        <v>0</v>
      </c>
      <c r="O70" s="84">
        <v>0</v>
      </c>
      <c r="P70" s="84">
        <v>0</v>
      </c>
    </row>
    <row r="71" spans="1:16" ht="18">
      <c r="B71" s="95" t="s">
        <v>126</v>
      </c>
      <c r="C71" s="461" t="s">
        <v>127</v>
      </c>
      <c r="D71" s="462"/>
      <c r="E71" s="83">
        <v>154.30000000000001</v>
      </c>
      <c r="F71" s="84">
        <v>0</v>
      </c>
      <c r="G71" s="84">
        <v>0</v>
      </c>
      <c r="H71" s="84">
        <v>0</v>
      </c>
      <c r="I71" s="84">
        <v>0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</row>
    <row r="72" spans="1:16" ht="18">
      <c r="B72" s="95" t="s">
        <v>128</v>
      </c>
      <c r="C72" s="461" t="s">
        <v>129</v>
      </c>
      <c r="D72" s="462"/>
      <c r="E72" s="83">
        <v>154.4</v>
      </c>
      <c r="F72" s="84">
        <v>0</v>
      </c>
      <c r="G72" s="84">
        <v>0</v>
      </c>
      <c r="H72" s="84">
        <v>0</v>
      </c>
      <c r="I72" s="84">
        <v>0</v>
      </c>
      <c r="J72" s="84">
        <v>0</v>
      </c>
      <c r="K72" s="84">
        <v>0</v>
      </c>
      <c r="L72" s="84">
        <v>0</v>
      </c>
      <c r="M72" s="84">
        <v>0</v>
      </c>
      <c r="N72" s="84">
        <v>0</v>
      </c>
      <c r="O72" s="84">
        <v>0</v>
      </c>
      <c r="P72" s="84">
        <v>0</v>
      </c>
    </row>
    <row r="73" spans="1:16" ht="18">
      <c r="B73" s="95" t="s">
        <v>130</v>
      </c>
      <c r="C73" s="461" t="s">
        <v>131</v>
      </c>
      <c r="D73" s="462"/>
      <c r="E73" s="83">
        <v>154.5</v>
      </c>
      <c r="F73" s="84">
        <v>0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0</v>
      </c>
    </row>
    <row r="74" spans="1:16" ht="18">
      <c r="B74" s="95" t="s">
        <v>132</v>
      </c>
      <c r="C74" s="459" t="s">
        <v>133</v>
      </c>
      <c r="D74" s="459"/>
      <c r="E74" s="83">
        <v>155</v>
      </c>
      <c r="F74" s="84">
        <v>0</v>
      </c>
      <c r="G74" s="84">
        <v>0</v>
      </c>
      <c r="H74" s="84">
        <v>0</v>
      </c>
      <c r="I74" s="84">
        <v>0</v>
      </c>
      <c r="J74" s="84">
        <v>0</v>
      </c>
      <c r="K74" s="84">
        <v>0</v>
      </c>
      <c r="L74" s="84">
        <v>0</v>
      </c>
      <c r="M74" s="84">
        <v>0</v>
      </c>
      <c r="N74" s="84">
        <v>0</v>
      </c>
      <c r="O74" s="84">
        <v>0</v>
      </c>
      <c r="P74" s="84">
        <v>0</v>
      </c>
    </row>
    <row r="75" spans="1:16" ht="18">
      <c r="B75" s="95" t="s">
        <v>134</v>
      </c>
      <c r="C75" s="459" t="s">
        <v>135</v>
      </c>
      <c r="D75" s="459"/>
      <c r="E75" s="83">
        <v>156</v>
      </c>
      <c r="F75" s="84">
        <v>0</v>
      </c>
      <c r="G75" s="84">
        <v>0</v>
      </c>
      <c r="H75" s="84">
        <v>0</v>
      </c>
      <c r="I75" s="84">
        <v>0</v>
      </c>
      <c r="J75" s="84">
        <v>0</v>
      </c>
      <c r="K75" s="84">
        <v>0</v>
      </c>
      <c r="L75" s="84">
        <v>0</v>
      </c>
      <c r="M75" s="84">
        <v>0</v>
      </c>
      <c r="N75" s="84">
        <v>0</v>
      </c>
      <c r="O75" s="84">
        <v>0</v>
      </c>
      <c r="P75" s="84">
        <v>0</v>
      </c>
    </row>
    <row r="76" spans="1:16" ht="18">
      <c r="B76" s="95" t="s">
        <v>136</v>
      </c>
      <c r="C76" s="459" t="s">
        <v>137</v>
      </c>
      <c r="D76" s="459"/>
      <c r="E76" s="83">
        <v>157</v>
      </c>
      <c r="F76" s="84">
        <v>0</v>
      </c>
      <c r="G76" s="84">
        <v>0</v>
      </c>
      <c r="H76" s="84">
        <v>0</v>
      </c>
      <c r="I76" s="84">
        <v>0</v>
      </c>
      <c r="J76" s="84">
        <v>0</v>
      </c>
      <c r="K76" s="84">
        <v>0</v>
      </c>
      <c r="L76" s="84">
        <v>0</v>
      </c>
      <c r="M76" s="84">
        <v>0</v>
      </c>
      <c r="N76" s="84">
        <v>0</v>
      </c>
      <c r="O76" s="84">
        <v>0</v>
      </c>
      <c r="P76" s="84">
        <v>0</v>
      </c>
    </row>
    <row r="77" spans="1:16" ht="18">
      <c r="B77" s="95" t="s">
        <v>138</v>
      </c>
      <c r="C77" s="459" t="s">
        <v>139</v>
      </c>
      <c r="D77" s="459"/>
      <c r="E77" s="83">
        <v>158</v>
      </c>
      <c r="F77" s="84">
        <v>0</v>
      </c>
      <c r="G77" s="84">
        <v>0</v>
      </c>
      <c r="H77" s="84">
        <v>0</v>
      </c>
      <c r="I77" s="84">
        <v>0</v>
      </c>
      <c r="J77" s="84">
        <v>0</v>
      </c>
      <c r="K77" s="84">
        <v>0</v>
      </c>
      <c r="L77" s="84">
        <v>0</v>
      </c>
      <c r="M77" s="84">
        <v>0</v>
      </c>
      <c r="N77" s="84">
        <v>0</v>
      </c>
      <c r="O77" s="84">
        <v>0</v>
      </c>
      <c r="P77" s="84">
        <v>0</v>
      </c>
    </row>
    <row r="78" spans="1:16" ht="18">
      <c r="B78" s="95" t="s">
        <v>140</v>
      </c>
      <c r="C78" s="459" t="s">
        <v>141</v>
      </c>
      <c r="D78" s="459"/>
      <c r="E78" s="83">
        <v>159</v>
      </c>
      <c r="F78" s="84">
        <v>0</v>
      </c>
      <c r="G78" s="84">
        <v>0</v>
      </c>
      <c r="H78" s="84">
        <v>0</v>
      </c>
      <c r="I78" s="84">
        <v>0</v>
      </c>
      <c r="J78" s="84">
        <v>0</v>
      </c>
      <c r="K78" s="84">
        <v>0</v>
      </c>
      <c r="L78" s="84">
        <v>0</v>
      </c>
      <c r="M78" s="84">
        <v>0</v>
      </c>
      <c r="N78" s="84">
        <v>0</v>
      </c>
      <c r="O78" s="84">
        <v>0</v>
      </c>
      <c r="P78" s="84">
        <v>0</v>
      </c>
    </row>
    <row r="79" spans="1:16" ht="18">
      <c r="B79" s="95" t="s">
        <v>142</v>
      </c>
      <c r="C79" s="459" t="s">
        <v>143</v>
      </c>
      <c r="D79" s="459"/>
      <c r="E79" s="83">
        <v>160</v>
      </c>
      <c r="F79" s="84">
        <v>0</v>
      </c>
      <c r="G79" s="84">
        <v>0</v>
      </c>
      <c r="H79" s="84">
        <v>0</v>
      </c>
      <c r="I79" s="84">
        <v>0</v>
      </c>
      <c r="J79" s="84">
        <v>0</v>
      </c>
      <c r="K79" s="84">
        <v>0</v>
      </c>
      <c r="L79" s="84">
        <v>0</v>
      </c>
      <c r="M79" s="84">
        <v>0</v>
      </c>
      <c r="N79" s="84">
        <v>0</v>
      </c>
      <c r="O79" s="84">
        <v>0</v>
      </c>
      <c r="P79" s="84">
        <v>0</v>
      </c>
    </row>
    <row r="80" spans="1:16" ht="18">
      <c r="B80" s="95" t="s">
        <v>144</v>
      </c>
      <c r="C80" s="459" t="s">
        <v>145</v>
      </c>
      <c r="D80" s="459"/>
      <c r="E80" s="83">
        <v>161</v>
      </c>
      <c r="F80" s="84">
        <v>0</v>
      </c>
      <c r="G80" s="84">
        <v>0</v>
      </c>
      <c r="H80" s="84">
        <v>0</v>
      </c>
      <c r="I80" s="84">
        <v>0</v>
      </c>
      <c r="J80" s="84">
        <v>0</v>
      </c>
      <c r="K80" s="84">
        <v>0</v>
      </c>
      <c r="L80" s="84">
        <v>0</v>
      </c>
      <c r="M80" s="84">
        <v>0</v>
      </c>
      <c r="N80" s="84">
        <v>0</v>
      </c>
      <c r="O80" s="84">
        <v>0</v>
      </c>
      <c r="P80" s="84">
        <v>0</v>
      </c>
    </row>
    <row r="81" spans="1:16" ht="18">
      <c r="B81" s="95" t="s">
        <v>146</v>
      </c>
      <c r="C81" s="459" t="s">
        <v>147</v>
      </c>
      <c r="D81" s="459"/>
      <c r="E81" s="83">
        <v>162</v>
      </c>
      <c r="F81" s="84">
        <v>0</v>
      </c>
      <c r="G81" s="84">
        <v>0</v>
      </c>
      <c r="H81" s="84">
        <v>0</v>
      </c>
      <c r="I81" s="84">
        <v>0</v>
      </c>
      <c r="J81" s="84">
        <v>0</v>
      </c>
      <c r="K81" s="84">
        <v>0</v>
      </c>
      <c r="L81" s="84">
        <v>0</v>
      </c>
      <c r="M81" s="84">
        <v>0</v>
      </c>
      <c r="N81" s="84">
        <v>0</v>
      </c>
      <c r="O81" s="84">
        <v>0</v>
      </c>
      <c r="P81" s="84">
        <v>0</v>
      </c>
    </row>
    <row r="82" spans="1:16" ht="18">
      <c r="B82" s="95" t="s">
        <v>148</v>
      </c>
      <c r="C82" s="459" t="s">
        <v>149</v>
      </c>
      <c r="D82" s="459"/>
      <c r="E82" s="83">
        <v>163</v>
      </c>
      <c r="F82" s="84">
        <v>0</v>
      </c>
      <c r="G82" s="84">
        <v>0</v>
      </c>
      <c r="H82" s="84">
        <v>0</v>
      </c>
      <c r="I82" s="84">
        <v>0</v>
      </c>
      <c r="J82" s="84">
        <v>0</v>
      </c>
      <c r="K82" s="84">
        <v>0</v>
      </c>
      <c r="L82" s="84">
        <v>0</v>
      </c>
      <c r="M82" s="84">
        <v>0</v>
      </c>
      <c r="N82" s="84">
        <v>0</v>
      </c>
      <c r="O82" s="84">
        <v>0</v>
      </c>
      <c r="P82" s="84">
        <v>0</v>
      </c>
    </row>
    <row r="83" spans="1:16" ht="18">
      <c r="B83" s="95" t="s">
        <v>150</v>
      </c>
      <c r="C83" s="459" t="s">
        <v>151</v>
      </c>
      <c r="D83" s="459"/>
      <c r="E83" s="83">
        <v>164</v>
      </c>
      <c r="F83" s="84">
        <v>0</v>
      </c>
      <c r="G83" s="84">
        <v>0</v>
      </c>
      <c r="H83" s="84">
        <v>0</v>
      </c>
      <c r="I83" s="84">
        <v>0</v>
      </c>
      <c r="J83" s="84">
        <v>0</v>
      </c>
      <c r="K83" s="84">
        <v>0</v>
      </c>
      <c r="L83" s="84">
        <v>0</v>
      </c>
      <c r="M83" s="84">
        <v>0</v>
      </c>
      <c r="N83" s="84">
        <v>0</v>
      </c>
      <c r="O83" s="84">
        <v>0</v>
      </c>
      <c r="P83" s="84">
        <v>0</v>
      </c>
    </row>
    <row r="84" spans="1:16" ht="18">
      <c r="B84" s="95" t="s">
        <v>152</v>
      </c>
      <c r="C84" s="461" t="s">
        <v>72</v>
      </c>
      <c r="D84" s="462"/>
      <c r="E84" s="83"/>
      <c r="F84" s="84">
        <v>0</v>
      </c>
      <c r="G84" s="84">
        <v>0</v>
      </c>
      <c r="H84" s="84">
        <v>0</v>
      </c>
      <c r="I84" s="84">
        <v>0</v>
      </c>
      <c r="J84" s="84">
        <v>0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4">
        <v>0</v>
      </c>
    </row>
    <row r="85" spans="1:16" ht="18">
      <c r="B85" s="96" t="s">
        <v>153</v>
      </c>
      <c r="C85" s="474" t="s">
        <v>154</v>
      </c>
      <c r="D85" s="474"/>
      <c r="E85" s="93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</row>
    <row r="86" spans="1:16" ht="18">
      <c r="B86" s="97" t="s">
        <v>155</v>
      </c>
      <c r="C86" s="459" t="s">
        <v>156</v>
      </c>
      <c r="D86" s="459"/>
      <c r="E86" s="83">
        <v>165</v>
      </c>
      <c r="F86" s="84">
        <v>0</v>
      </c>
      <c r="G86" s="84">
        <v>0</v>
      </c>
      <c r="H86" s="84">
        <v>0</v>
      </c>
      <c r="I86" s="84">
        <v>0</v>
      </c>
      <c r="J86" s="84">
        <v>0</v>
      </c>
      <c r="K86" s="84">
        <v>0</v>
      </c>
      <c r="L86" s="84">
        <v>0</v>
      </c>
      <c r="M86" s="84">
        <v>0</v>
      </c>
      <c r="N86" s="84">
        <v>0</v>
      </c>
      <c r="O86" s="84">
        <v>0</v>
      </c>
      <c r="P86" s="84">
        <v>0</v>
      </c>
    </row>
    <row r="87" spans="1:16" ht="18">
      <c r="B87" s="97" t="s">
        <v>157</v>
      </c>
      <c r="C87" s="459" t="s">
        <v>158</v>
      </c>
      <c r="D87" s="459"/>
      <c r="E87" s="83">
        <v>166</v>
      </c>
      <c r="F87" s="84">
        <v>0</v>
      </c>
      <c r="G87" s="84">
        <v>0</v>
      </c>
      <c r="H87" s="84">
        <v>0</v>
      </c>
      <c r="I87" s="84">
        <v>0</v>
      </c>
      <c r="J87" s="84">
        <v>0</v>
      </c>
      <c r="K87" s="84">
        <v>0</v>
      </c>
      <c r="L87" s="84">
        <v>0</v>
      </c>
      <c r="M87" s="84">
        <v>0</v>
      </c>
      <c r="N87" s="84">
        <v>0</v>
      </c>
      <c r="O87" s="84">
        <v>0</v>
      </c>
      <c r="P87" s="84">
        <v>0</v>
      </c>
    </row>
    <row r="88" spans="1:16" ht="18">
      <c r="B88" s="97" t="s">
        <v>159</v>
      </c>
      <c r="C88" s="459" t="s">
        <v>160</v>
      </c>
      <c r="D88" s="459"/>
      <c r="E88" s="83">
        <v>167</v>
      </c>
      <c r="F88" s="84">
        <v>0</v>
      </c>
      <c r="G88" s="84">
        <v>0</v>
      </c>
      <c r="H88" s="84">
        <v>0</v>
      </c>
      <c r="I88" s="84">
        <v>0</v>
      </c>
      <c r="J88" s="84">
        <v>0</v>
      </c>
      <c r="K88" s="84">
        <v>0</v>
      </c>
      <c r="L88" s="84">
        <v>0</v>
      </c>
      <c r="M88" s="84">
        <v>0</v>
      </c>
      <c r="N88" s="84">
        <v>0</v>
      </c>
      <c r="O88" s="84">
        <v>0</v>
      </c>
      <c r="P88" s="84">
        <v>0</v>
      </c>
    </row>
    <row r="89" spans="1:16" ht="18">
      <c r="B89" s="97" t="s">
        <v>161</v>
      </c>
      <c r="C89" s="459" t="s">
        <v>162</v>
      </c>
      <c r="D89" s="459"/>
      <c r="E89" s="83">
        <v>168</v>
      </c>
      <c r="F89" s="84">
        <v>0</v>
      </c>
      <c r="G89" s="84">
        <v>0</v>
      </c>
      <c r="H89" s="84">
        <v>0</v>
      </c>
      <c r="I89" s="84">
        <v>0</v>
      </c>
      <c r="J89" s="84">
        <v>0</v>
      </c>
      <c r="K89" s="84">
        <v>0</v>
      </c>
      <c r="L89" s="84">
        <v>0</v>
      </c>
      <c r="M89" s="84">
        <v>0</v>
      </c>
      <c r="N89" s="84">
        <v>0</v>
      </c>
      <c r="O89" s="84">
        <v>0</v>
      </c>
      <c r="P89" s="84">
        <v>0</v>
      </c>
    </row>
    <row r="90" spans="1:16" ht="18">
      <c r="B90" s="97" t="s">
        <v>163</v>
      </c>
      <c r="C90" s="459" t="s">
        <v>164</v>
      </c>
      <c r="D90" s="459"/>
      <c r="E90" s="83">
        <v>169</v>
      </c>
      <c r="F90" s="84">
        <v>0</v>
      </c>
      <c r="G90" s="84">
        <v>0</v>
      </c>
      <c r="H90" s="84">
        <v>0</v>
      </c>
      <c r="I90" s="84">
        <v>0</v>
      </c>
      <c r="J90" s="84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</row>
    <row r="91" spans="1:16" ht="18">
      <c r="B91" s="97" t="s">
        <v>165</v>
      </c>
      <c r="C91" s="459" t="s">
        <v>166</v>
      </c>
      <c r="D91" s="459"/>
      <c r="E91" s="83">
        <v>169.1</v>
      </c>
      <c r="F91" s="84">
        <v>0</v>
      </c>
      <c r="G91" s="84">
        <v>0</v>
      </c>
      <c r="H91" s="84">
        <v>0</v>
      </c>
      <c r="I91" s="84">
        <v>0</v>
      </c>
      <c r="J91" s="84">
        <v>0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0</v>
      </c>
    </row>
    <row r="92" spans="1:16" ht="18">
      <c r="B92" s="97" t="s">
        <v>167</v>
      </c>
      <c r="C92" s="459" t="s">
        <v>168</v>
      </c>
      <c r="D92" s="459"/>
      <c r="E92" s="83">
        <v>170</v>
      </c>
      <c r="F92" s="84">
        <v>0</v>
      </c>
      <c r="G92" s="84">
        <v>0</v>
      </c>
      <c r="H92" s="84">
        <v>0</v>
      </c>
      <c r="I92" s="84">
        <v>0</v>
      </c>
      <c r="J92" s="84">
        <v>0</v>
      </c>
      <c r="K92" s="84">
        <v>0</v>
      </c>
      <c r="L92" s="84">
        <v>0</v>
      </c>
      <c r="M92" s="84">
        <v>0</v>
      </c>
      <c r="N92" s="84">
        <v>0</v>
      </c>
      <c r="O92" s="84">
        <v>0</v>
      </c>
      <c r="P92" s="84">
        <v>0</v>
      </c>
    </row>
    <row r="93" spans="1:16" ht="18">
      <c r="B93" s="97" t="s">
        <v>169</v>
      </c>
      <c r="C93" s="459" t="s">
        <v>170</v>
      </c>
      <c r="D93" s="459"/>
      <c r="E93" s="83">
        <v>171</v>
      </c>
      <c r="F93" s="84">
        <v>0</v>
      </c>
      <c r="G93" s="84">
        <v>0</v>
      </c>
      <c r="H93" s="84">
        <v>0</v>
      </c>
      <c r="I93" s="84">
        <v>0</v>
      </c>
      <c r="J93" s="84">
        <v>0</v>
      </c>
      <c r="K93" s="84">
        <v>0</v>
      </c>
      <c r="L93" s="84">
        <v>0</v>
      </c>
      <c r="M93" s="84">
        <v>0</v>
      </c>
      <c r="N93" s="84">
        <v>0</v>
      </c>
      <c r="O93" s="84">
        <v>0</v>
      </c>
      <c r="P93" s="84">
        <v>0</v>
      </c>
    </row>
    <row r="94" spans="1:16" ht="18">
      <c r="B94" s="97" t="s">
        <v>171</v>
      </c>
      <c r="C94" s="459" t="s">
        <v>172</v>
      </c>
      <c r="D94" s="459"/>
      <c r="E94" s="83">
        <v>172</v>
      </c>
      <c r="F94" s="84">
        <v>0</v>
      </c>
      <c r="G94" s="84">
        <v>0</v>
      </c>
      <c r="H94" s="84">
        <v>0</v>
      </c>
      <c r="I94" s="84">
        <v>0</v>
      </c>
      <c r="J94" s="84">
        <v>0</v>
      </c>
      <c r="K94" s="84">
        <v>0</v>
      </c>
      <c r="L94" s="84">
        <v>0</v>
      </c>
      <c r="M94" s="84">
        <v>0</v>
      </c>
      <c r="N94" s="84">
        <v>0</v>
      </c>
      <c r="O94" s="84">
        <v>0</v>
      </c>
      <c r="P94" s="84">
        <v>0</v>
      </c>
    </row>
    <row r="95" spans="1:16" ht="18">
      <c r="B95" s="97" t="s">
        <v>173</v>
      </c>
      <c r="C95" s="459" t="s">
        <v>174</v>
      </c>
      <c r="D95" s="459"/>
      <c r="E95" s="83">
        <v>173</v>
      </c>
      <c r="F95" s="84">
        <v>0</v>
      </c>
      <c r="G95" s="84">
        <v>0</v>
      </c>
      <c r="H95" s="84">
        <v>0</v>
      </c>
      <c r="I95" s="84">
        <v>0</v>
      </c>
      <c r="J95" s="84">
        <v>0</v>
      </c>
      <c r="K95" s="84">
        <v>0</v>
      </c>
      <c r="L95" s="84">
        <v>0</v>
      </c>
      <c r="M95" s="84">
        <v>0</v>
      </c>
      <c r="N95" s="84">
        <v>0</v>
      </c>
      <c r="O95" s="84">
        <v>0</v>
      </c>
      <c r="P95" s="84">
        <v>0</v>
      </c>
    </row>
    <row r="96" spans="1:16" ht="18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84">
        <v>0</v>
      </c>
      <c r="G96" s="84">
        <v>0</v>
      </c>
      <c r="H96" s="84">
        <v>0</v>
      </c>
      <c r="I96" s="84">
        <v>0</v>
      </c>
      <c r="J96" s="84">
        <v>0</v>
      </c>
      <c r="K96" s="84">
        <v>0</v>
      </c>
      <c r="L96" s="84">
        <v>0</v>
      </c>
      <c r="M96" s="84">
        <v>0</v>
      </c>
      <c r="N96" s="84">
        <v>0</v>
      </c>
      <c r="O96" s="84">
        <v>0</v>
      </c>
      <c r="P96" s="84">
        <v>0</v>
      </c>
    </row>
    <row r="97" spans="2:16" ht="18">
      <c r="B97" s="97" t="s">
        <v>177</v>
      </c>
      <c r="C97" s="461" t="s">
        <v>72</v>
      </c>
      <c r="D97" s="462"/>
      <c r="E97" s="83"/>
      <c r="F97" s="84">
        <v>0</v>
      </c>
      <c r="G97" s="84">
        <v>0</v>
      </c>
      <c r="H97" s="84">
        <v>0</v>
      </c>
      <c r="I97" s="84">
        <v>0</v>
      </c>
      <c r="J97" s="84">
        <v>0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4">
        <v>0</v>
      </c>
    </row>
    <row r="98" spans="2:16" ht="18">
      <c r="B98" s="98" t="s">
        <v>178</v>
      </c>
      <c r="C98" s="474" t="s">
        <v>179</v>
      </c>
      <c r="D98" s="474"/>
      <c r="E98" s="93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</row>
    <row r="99" spans="2:16" ht="18">
      <c r="B99" s="94">
        <v>6.1</v>
      </c>
      <c r="C99" s="461" t="s">
        <v>180</v>
      </c>
      <c r="D99" s="462"/>
      <c r="E99" s="83">
        <v>175</v>
      </c>
      <c r="F99" s="84">
        <v>0</v>
      </c>
      <c r="G99" s="84">
        <v>3</v>
      </c>
      <c r="H99" s="84">
        <v>1</v>
      </c>
      <c r="I99" s="84">
        <v>0</v>
      </c>
      <c r="J99" s="84">
        <v>0</v>
      </c>
      <c r="K99" s="86">
        <v>1</v>
      </c>
      <c r="L99" s="84">
        <v>0</v>
      </c>
      <c r="M99" s="84">
        <v>0</v>
      </c>
      <c r="N99" s="84">
        <v>0</v>
      </c>
      <c r="O99" s="84">
        <v>2</v>
      </c>
      <c r="P99" s="84">
        <v>0</v>
      </c>
    </row>
    <row r="100" spans="2:16" ht="18">
      <c r="B100" s="97" t="s">
        <v>181</v>
      </c>
      <c r="C100" s="459" t="s">
        <v>182</v>
      </c>
      <c r="D100" s="459"/>
      <c r="E100" s="83">
        <v>176</v>
      </c>
      <c r="F100" s="84">
        <v>0</v>
      </c>
      <c r="G100" s="84">
        <v>3</v>
      </c>
      <c r="H100" s="84">
        <v>1</v>
      </c>
      <c r="I100" s="84">
        <v>0</v>
      </c>
      <c r="J100" s="84">
        <v>0</v>
      </c>
      <c r="K100" s="86">
        <v>1</v>
      </c>
      <c r="L100" s="84">
        <v>1</v>
      </c>
      <c r="M100" s="84">
        <v>0</v>
      </c>
      <c r="N100" s="84">
        <v>0</v>
      </c>
      <c r="O100" s="84">
        <v>2</v>
      </c>
      <c r="P100" s="84">
        <v>0</v>
      </c>
    </row>
    <row r="101" spans="2:16" ht="18">
      <c r="B101" s="97" t="s">
        <v>183</v>
      </c>
      <c r="C101" s="472" t="s">
        <v>184</v>
      </c>
      <c r="D101" s="472"/>
      <c r="E101" s="83">
        <v>177</v>
      </c>
      <c r="F101" s="99">
        <v>0</v>
      </c>
      <c r="G101" s="84">
        <v>17</v>
      </c>
      <c r="H101" s="84">
        <v>9</v>
      </c>
      <c r="I101" s="84">
        <v>0</v>
      </c>
      <c r="J101" s="84">
        <v>0</v>
      </c>
      <c r="K101" s="84">
        <v>9</v>
      </c>
      <c r="L101" s="84">
        <v>8</v>
      </c>
      <c r="M101" s="84">
        <v>3</v>
      </c>
      <c r="N101" s="84">
        <v>1</v>
      </c>
      <c r="O101" s="84">
        <v>7</v>
      </c>
      <c r="P101" s="84">
        <v>0</v>
      </c>
    </row>
    <row r="102" spans="2:16" ht="18">
      <c r="B102" s="97" t="s">
        <v>185</v>
      </c>
      <c r="C102" s="459" t="s">
        <v>186</v>
      </c>
      <c r="D102" s="459"/>
      <c r="E102" s="83">
        <v>178</v>
      </c>
      <c r="F102" s="99">
        <v>2</v>
      </c>
      <c r="G102" s="84">
        <v>11</v>
      </c>
      <c r="H102" s="84">
        <v>9</v>
      </c>
      <c r="I102" s="84">
        <v>0</v>
      </c>
      <c r="J102" s="84">
        <v>0</v>
      </c>
      <c r="K102" s="84">
        <v>9</v>
      </c>
      <c r="L102" s="84">
        <v>6</v>
      </c>
      <c r="M102" s="84">
        <v>6</v>
      </c>
      <c r="N102" s="84">
        <v>1</v>
      </c>
      <c r="O102" s="84">
        <v>3</v>
      </c>
      <c r="P102" s="84">
        <v>1</v>
      </c>
    </row>
    <row r="103" spans="2:16" ht="18">
      <c r="B103" s="97" t="s">
        <v>187</v>
      </c>
      <c r="C103" s="459" t="s">
        <v>188</v>
      </c>
      <c r="D103" s="459"/>
      <c r="E103" s="83">
        <v>179</v>
      </c>
      <c r="F103" s="99">
        <v>0</v>
      </c>
      <c r="G103" s="84">
        <v>2</v>
      </c>
      <c r="H103" s="84">
        <v>1</v>
      </c>
      <c r="I103" s="84">
        <v>1</v>
      </c>
      <c r="J103" s="84">
        <v>0</v>
      </c>
      <c r="K103" s="84">
        <v>2</v>
      </c>
      <c r="L103" s="84">
        <v>2</v>
      </c>
      <c r="M103" s="84">
        <v>0</v>
      </c>
      <c r="N103" s="84">
        <v>0</v>
      </c>
      <c r="O103" s="84">
        <v>0</v>
      </c>
      <c r="P103" s="84">
        <v>0</v>
      </c>
    </row>
    <row r="104" spans="2:16" ht="18">
      <c r="B104" s="97" t="s">
        <v>189</v>
      </c>
      <c r="C104" s="459" t="s">
        <v>190</v>
      </c>
      <c r="D104" s="459"/>
      <c r="E104" s="83">
        <v>180</v>
      </c>
      <c r="F104" s="99">
        <v>0</v>
      </c>
      <c r="G104" s="84">
        <v>0</v>
      </c>
      <c r="H104" s="84">
        <v>0</v>
      </c>
      <c r="I104" s="84">
        <v>0</v>
      </c>
      <c r="J104" s="84">
        <v>0</v>
      </c>
      <c r="K104" s="84">
        <v>0</v>
      </c>
      <c r="L104" s="84">
        <v>0</v>
      </c>
      <c r="M104" s="84">
        <v>0</v>
      </c>
      <c r="N104" s="84">
        <v>0</v>
      </c>
      <c r="O104" s="84">
        <v>0</v>
      </c>
      <c r="P104" s="84">
        <v>0</v>
      </c>
    </row>
    <row r="105" spans="2:16" ht="18">
      <c r="B105" s="97" t="s">
        <v>191</v>
      </c>
      <c r="C105" s="459" t="s">
        <v>192</v>
      </c>
      <c r="D105" s="459"/>
      <c r="E105" s="83">
        <v>181</v>
      </c>
      <c r="F105" s="99">
        <v>0</v>
      </c>
      <c r="G105" s="84">
        <v>0</v>
      </c>
      <c r="H105" s="84">
        <v>0</v>
      </c>
      <c r="I105" s="84">
        <v>0</v>
      </c>
      <c r="J105" s="84">
        <v>0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0</v>
      </c>
    </row>
    <row r="106" spans="2:16" ht="18">
      <c r="B106" s="97" t="s">
        <v>193</v>
      </c>
      <c r="C106" s="459" t="s">
        <v>194</v>
      </c>
      <c r="D106" s="459"/>
      <c r="E106" s="83">
        <v>182</v>
      </c>
      <c r="F106" s="99">
        <v>0</v>
      </c>
      <c r="G106" s="84">
        <v>0</v>
      </c>
      <c r="H106" s="84">
        <v>0</v>
      </c>
      <c r="I106" s="84">
        <v>0</v>
      </c>
      <c r="J106" s="84">
        <v>0</v>
      </c>
      <c r="K106" s="84">
        <v>0</v>
      </c>
      <c r="L106" s="84">
        <v>0</v>
      </c>
      <c r="M106" s="84">
        <v>0</v>
      </c>
      <c r="N106" s="84">
        <v>0</v>
      </c>
      <c r="O106" s="84">
        <v>0</v>
      </c>
      <c r="P106" s="84">
        <v>0</v>
      </c>
    </row>
    <row r="107" spans="2:16" ht="18">
      <c r="B107" s="97" t="s">
        <v>195</v>
      </c>
      <c r="C107" s="459" t="s">
        <v>196</v>
      </c>
      <c r="D107" s="459"/>
      <c r="E107" s="83">
        <v>183</v>
      </c>
      <c r="F107" s="99">
        <v>0</v>
      </c>
      <c r="G107" s="84">
        <v>0</v>
      </c>
      <c r="H107" s="84">
        <v>0</v>
      </c>
      <c r="I107" s="84">
        <v>0</v>
      </c>
      <c r="J107" s="84">
        <v>0</v>
      </c>
      <c r="K107" s="84">
        <v>0</v>
      </c>
      <c r="L107" s="84">
        <v>0</v>
      </c>
      <c r="M107" s="84">
        <v>0</v>
      </c>
      <c r="N107" s="84">
        <v>0</v>
      </c>
      <c r="O107" s="84">
        <v>0</v>
      </c>
      <c r="P107" s="84">
        <v>0</v>
      </c>
    </row>
    <row r="108" spans="2:16" ht="18">
      <c r="B108" s="97" t="s">
        <v>197</v>
      </c>
      <c r="C108" s="459" t="s">
        <v>198</v>
      </c>
      <c r="D108" s="459"/>
      <c r="E108" s="83">
        <v>184</v>
      </c>
      <c r="F108" s="99">
        <v>0</v>
      </c>
      <c r="G108" s="84">
        <v>0</v>
      </c>
      <c r="H108" s="84">
        <v>0</v>
      </c>
      <c r="I108" s="84">
        <v>0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</row>
    <row r="109" spans="2:16" ht="18">
      <c r="B109" s="97" t="s">
        <v>199</v>
      </c>
      <c r="C109" s="459" t="s">
        <v>200</v>
      </c>
      <c r="D109" s="459"/>
      <c r="E109" s="83">
        <v>185</v>
      </c>
      <c r="F109" s="99">
        <v>0</v>
      </c>
      <c r="G109" s="84">
        <v>2</v>
      </c>
      <c r="H109" s="84">
        <v>2</v>
      </c>
      <c r="I109" s="84">
        <v>0</v>
      </c>
      <c r="J109" s="84">
        <v>0</v>
      </c>
      <c r="K109" s="84">
        <v>2</v>
      </c>
      <c r="L109" s="84">
        <v>2</v>
      </c>
      <c r="M109" s="84">
        <v>1</v>
      </c>
      <c r="N109" s="84">
        <v>0</v>
      </c>
      <c r="O109" s="84">
        <v>0</v>
      </c>
      <c r="P109" s="84">
        <v>0</v>
      </c>
    </row>
    <row r="110" spans="2:16" ht="18">
      <c r="B110" s="97" t="s">
        <v>201</v>
      </c>
      <c r="C110" s="459" t="s">
        <v>202</v>
      </c>
      <c r="D110" s="459"/>
      <c r="E110" s="83">
        <v>186</v>
      </c>
      <c r="F110" s="99">
        <v>0</v>
      </c>
      <c r="G110" s="84">
        <v>0</v>
      </c>
      <c r="H110" s="84">
        <v>0</v>
      </c>
      <c r="I110" s="84">
        <v>0</v>
      </c>
      <c r="J110" s="84">
        <v>0</v>
      </c>
      <c r="K110" s="84">
        <v>0</v>
      </c>
      <c r="L110" s="84">
        <v>0</v>
      </c>
      <c r="M110" s="84">
        <v>0</v>
      </c>
      <c r="N110" s="84">
        <v>0</v>
      </c>
      <c r="O110" s="84">
        <v>0</v>
      </c>
      <c r="P110" s="84">
        <v>0</v>
      </c>
    </row>
    <row r="111" spans="2:16" ht="18">
      <c r="B111" s="97" t="s">
        <v>177</v>
      </c>
      <c r="C111" s="461" t="s">
        <v>72</v>
      </c>
      <c r="D111" s="462"/>
      <c r="E111" s="83"/>
      <c r="F111" s="99">
        <v>0</v>
      </c>
      <c r="G111" s="84">
        <v>0</v>
      </c>
      <c r="H111" s="84">
        <v>0</v>
      </c>
      <c r="I111" s="84">
        <v>0</v>
      </c>
      <c r="J111" s="84">
        <v>0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0</v>
      </c>
    </row>
    <row r="112" spans="2:16" ht="18">
      <c r="B112" s="96" t="s">
        <v>203</v>
      </c>
      <c r="C112" s="474" t="s">
        <v>204</v>
      </c>
      <c r="D112" s="474"/>
      <c r="E112" s="93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</row>
    <row r="113" spans="2:16" ht="18">
      <c r="B113" s="95" t="s">
        <v>205</v>
      </c>
      <c r="C113" s="459" t="s">
        <v>206</v>
      </c>
      <c r="D113" s="459"/>
      <c r="E113" s="83">
        <v>187</v>
      </c>
      <c r="F113" s="99">
        <v>0</v>
      </c>
      <c r="G113" s="84">
        <v>0</v>
      </c>
      <c r="H113" s="84">
        <v>0</v>
      </c>
      <c r="I113" s="84">
        <v>0</v>
      </c>
      <c r="J113" s="84">
        <v>0</v>
      </c>
      <c r="K113" s="84">
        <v>0</v>
      </c>
      <c r="L113" s="84">
        <v>0</v>
      </c>
      <c r="M113" s="84">
        <v>0</v>
      </c>
      <c r="N113" s="84">
        <v>0</v>
      </c>
      <c r="O113" s="84">
        <v>0</v>
      </c>
      <c r="P113" s="84">
        <v>0</v>
      </c>
    </row>
    <row r="114" spans="2:16" ht="18">
      <c r="B114" s="95" t="s">
        <v>207</v>
      </c>
      <c r="C114" s="459" t="s">
        <v>208</v>
      </c>
      <c r="D114" s="459"/>
      <c r="E114" s="83">
        <v>188</v>
      </c>
      <c r="F114" s="99">
        <v>2</v>
      </c>
      <c r="G114" s="84">
        <v>0</v>
      </c>
      <c r="H114" s="84">
        <v>2</v>
      </c>
      <c r="I114" s="84">
        <v>0</v>
      </c>
      <c r="J114" s="84">
        <v>0</v>
      </c>
      <c r="K114" s="84">
        <v>2</v>
      </c>
      <c r="L114" s="84">
        <v>2</v>
      </c>
      <c r="M114" s="84">
        <v>0</v>
      </c>
      <c r="N114" s="84">
        <v>0</v>
      </c>
      <c r="O114" s="84">
        <v>0</v>
      </c>
      <c r="P114" s="84">
        <v>0</v>
      </c>
    </row>
    <row r="115" spans="2:16" ht="18">
      <c r="B115" s="95" t="s">
        <v>209</v>
      </c>
      <c r="C115" s="461" t="s">
        <v>210</v>
      </c>
      <c r="D115" s="462"/>
      <c r="E115" s="83">
        <v>188.1</v>
      </c>
      <c r="F115" s="99">
        <v>0</v>
      </c>
      <c r="G115" s="84">
        <v>0</v>
      </c>
      <c r="H115" s="84">
        <v>0</v>
      </c>
      <c r="I115" s="84">
        <v>0</v>
      </c>
      <c r="J115" s="84">
        <v>0</v>
      </c>
      <c r="K115" s="84">
        <v>0</v>
      </c>
      <c r="L115" s="84">
        <v>0</v>
      </c>
      <c r="M115" s="84">
        <v>0</v>
      </c>
      <c r="N115" s="84">
        <v>0</v>
      </c>
      <c r="O115" s="84">
        <v>0</v>
      </c>
      <c r="P115" s="84">
        <v>0</v>
      </c>
    </row>
    <row r="116" spans="2:16" ht="18">
      <c r="B116" s="95" t="s">
        <v>211</v>
      </c>
      <c r="C116" s="459" t="s">
        <v>212</v>
      </c>
      <c r="D116" s="459"/>
      <c r="E116" s="83">
        <v>189</v>
      </c>
      <c r="F116" s="99">
        <v>0</v>
      </c>
      <c r="G116" s="84">
        <v>0</v>
      </c>
      <c r="H116" s="84">
        <v>0</v>
      </c>
      <c r="I116" s="84">
        <v>0</v>
      </c>
      <c r="J116" s="84">
        <v>0</v>
      </c>
      <c r="K116" s="84">
        <v>0</v>
      </c>
      <c r="L116" s="84">
        <v>0</v>
      </c>
      <c r="M116" s="84">
        <v>0</v>
      </c>
      <c r="N116" s="84">
        <v>0</v>
      </c>
      <c r="O116" s="84">
        <v>0</v>
      </c>
      <c r="P116" s="84">
        <v>0</v>
      </c>
    </row>
    <row r="117" spans="2:16" ht="18">
      <c r="B117" s="95" t="s">
        <v>213</v>
      </c>
      <c r="C117" s="459" t="s">
        <v>214</v>
      </c>
      <c r="D117" s="459"/>
      <c r="E117" s="83">
        <v>190</v>
      </c>
      <c r="F117" s="99">
        <v>0</v>
      </c>
      <c r="G117" s="84">
        <v>0</v>
      </c>
      <c r="H117" s="84">
        <v>0</v>
      </c>
      <c r="I117" s="84">
        <v>0</v>
      </c>
      <c r="J117" s="84">
        <v>0</v>
      </c>
      <c r="K117" s="84">
        <v>0</v>
      </c>
      <c r="L117" s="84">
        <v>0</v>
      </c>
      <c r="M117" s="84">
        <v>0</v>
      </c>
      <c r="N117" s="84">
        <v>0</v>
      </c>
      <c r="O117" s="84">
        <v>0</v>
      </c>
      <c r="P117" s="84">
        <v>0</v>
      </c>
    </row>
    <row r="118" spans="2:16" ht="18">
      <c r="B118" s="95" t="s">
        <v>215</v>
      </c>
      <c r="C118" s="459" t="s">
        <v>216</v>
      </c>
      <c r="D118" s="459"/>
      <c r="E118" s="83">
        <v>191</v>
      </c>
      <c r="F118" s="99">
        <v>0</v>
      </c>
      <c r="G118" s="84">
        <v>0</v>
      </c>
      <c r="H118" s="84">
        <v>0</v>
      </c>
      <c r="I118" s="84">
        <v>0</v>
      </c>
      <c r="J118" s="84">
        <v>0</v>
      </c>
      <c r="K118" s="84">
        <v>0</v>
      </c>
      <c r="L118" s="84">
        <v>0</v>
      </c>
      <c r="M118" s="84">
        <v>0</v>
      </c>
      <c r="N118" s="84">
        <v>0</v>
      </c>
      <c r="O118" s="84">
        <v>0</v>
      </c>
      <c r="P118" s="84">
        <v>0</v>
      </c>
    </row>
    <row r="119" spans="2:16" ht="18">
      <c r="B119" s="95" t="s">
        <v>217</v>
      </c>
      <c r="C119" s="459" t="s">
        <v>218</v>
      </c>
      <c r="D119" s="459"/>
      <c r="E119" s="83">
        <v>192</v>
      </c>
      <c r="F119" s="99">
        <v>0</v>
      </c>
      <c r="G119" s="84">
        <v>0</v>
      </c>
      <c r="H119" s="84">
        <v>0</v>
      </c>
      <c r="I119" s="84">
        <v>0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4">
        <v>0</v>
      </c>
      <c r="P119" s="84">
        <v>0</v>
      </c>
    </row>
    <row r="120" spans="2:16" ht="18">
      <c r="B120" s="95" t="s">
        <v>219</v>
      </c>
      <c r="C120" s="459" t="s">
        <v>220</v>
      </c>
      <c r="D120" s="459"/>
      <c r="E120" s="83">
        <v>193</v>
      </c>
      <c r="F120" s="99">
        <v>0</v>
      </c>
      <c r="G120" s="84">
        <v>0</v>
      </c>
      <c r="H120" s="84">
        <v>0</v>
      </c>
      <c r="I120" s="84">
        <v>0</v>
      </c>
      <c r="J120" s="84">
        <v>0</v>
      </c>
      <c r="K120" s="84">
        <v>0</v>
      </c>
      <c r="L120" s="84">
        <v>0</v>
      </c>
      <c r="M120" s="84">
        <v>0</v>
      </c>
      <c r="N120" s="84">
        <v>0</v>
      </c>
      <c r="O120" s="84">
        <v>0</v>
      </c>
      <c r="P120" s="84">
        <v>0</v>
      </c>
    </row>
    <row r="121" spans="2:16" ht="18">
      <c r="B121" s="95" t="s">
        <v>221</v>
      </c>
      <c r="C121" s="459" t="s">
        <v>222</v>
      </c>
      <c r="D121" s="459"/>
      <c r="E121" s="83">
        <v>194</v>
      </c>
      <c r="F121" s="99">
        <v>0</v>
      </c>
      <c r="G121" s="84">
        <v>0</v>
      </c>
      <c r="H121" s="84">
        <v>0</v>
      </c>
      <c r="I121" s="84">
        <v>0</v>
      </c>
      <c r="J121" s="84">
        <v>0</v>
      </c>
      <c r="K121" s="84">
        <v>0</v>
      </c>
      <c r="L121" s="84">
        <v>0</v>
      </c>
      <c r="M121" s="84">
        <v>0</v>
      </c>
      <c r="N121" s="84">
        <v>0</v>
      </c>
      <c r="O121" s="84">
        <v>0</v>
      </c>
      <c r="P121" s="84">
        <v>0</v>
      </c>
    </row>
    <row r="122" spans="2:16" ht="18">
      <c r="B122" s="95" t="s">
        <v>223</v>
      </c>
      <c r="C122" s="459" t="s">
        <v>224</v>
      </c>
      <c r="D122" s="459"/>
      <c r="E122" s="83">
        <v>195</v>
      </c>
      <c r="F122" s="99">
        <v>0</v>
      </c>
      <c r="G122" s="84">
        <v>0</v>
      </c>
      <c r="H122" s="84">
        <v>0</v>
      </c>
      <c r="I122" s="84">
        <v>0</v>
      </c>
      <c r="J122" s="84">
        <v>0</v>
      </c>
      <c r="K122" s="84">
        <v>0</v>
      </c>
      <c r="L122" s="84">
        <v>0</v>
      </c>
      <c r="M122" s="84">
        <v>0</v>
      </c>
      <c r="N122" s="84">
        <v>0</v>
      </c>
      <c r="O122" s="84">
        <v>0</v>
      </c>
      <c r="P122" s="84">
        <v>0</v>
      </c>
    </row>
    <row r="123" spans="2:16" ht="18">
      <c r="B123" s="95" t="s">
        <v>225</v>
      </c>
      <c r="C123" s="459" t="s">
        <v>226</v>
      </c>
      <c r="D123" s="459"/>
      <c r="E123" s="83">
        <v>196</v>
      </c>
      <c r="F123" s="99">
        <v>0</v>
      </c>
      <c r="G123" s="84">
        <v>0</v>
      </c>
      <c r="H123" s="84">
        <v>0</v>
      </c>
      <c r="I123" s="84">
        <v>0</v>
      </c>
      <c r="J123" s="84">
        <v>0</v>
      </c>
      <c r="K123" s="84">
        <v>0</v>
      </c>
      <c r="L123" s="84">
        <v>0</v>
      </c>
      <c r="M123" s="84">
        <v>0</v>
      </c>
      <c r="N123" s="84">
        <v>0</v>
      </c>
      <c r="O123" s="84">
        <v>0</v>
      </c>
      <c r="P123" s="84">
        <v>0</v>
      </c>
    </row>
    <row r="124" spans="2:16" ht="18">
      <c r="B124" s="95" t="s">
        <v>227</v>
      </c>
      <c r="C124" s="459" t="s">
        <v>228</v>
      </c>
      <c r="D124" s="459"/>
      <c r="E124" s="83">
        <v>197</v>
      </c>
      <c r="F124" s="99">
        <v>0</v>
      </c>
      <c r="G124" s="84">
        <v>0</v>
      </c>
      <c r="H124" s="84">
        <v>0</v>
      </c>
      <c r="I124" s="84">
        <v>0</v>
      </c>
      <c r="J124" s="84">
        <v>0</v>
      </c>
      <c r="K124" s="84">
        <v>0</v>
      </c>
      <c r="L124" s="84">
        <v>0</v>
      </c>
      <c r="M124" s="84">
        <v>0</v>
      </c>
      <c r="N124" s="84">
        <v>0</v>
      </c>
      <c r="O124" s="84">
        <v>0</v>
      </c>
      <c r="P124" s="84">
        <v>0</v>
      </c>
    </row>
    <row r="125" spans="2:16" ht="18">
      <c r="B125" s="95" t="s">
        <v>229</v>
      </c>
      <c r="C125" s="459" t="s">
        <v>230</v>
      </c>
      <c r="D125" s="459"/>
      <c r="E125" s="83">
        <v>198</v>
      </c>
      <c r="F125" s="99">
        <v>0</v>
      </c>
      <c r="G125" s="84">
        <v>0</v>
      </c>
      <c r="H125" s="84">
        <v>0</v>
      </c>
      <c r="I125" s="84">
        <v>0</v>
      </c>
      <c r="J125" s="84">
        <v>0</v>
      </c>
      <c r="K125" s="84">
        <v>0</v>
      </c>
      <c r="L125" s="84">
        <v>0</v>
      </c>
      <c r="M125" s="84">
        <v>0</v>
      </c>
      <c r="N125" s="84">
        <v>0</v>
      </c>
      <c r="O125" s="84">
        <v>0</v>
      </c>
      <c r="P125" s="84">
        <v>0</v>
      </c>
    </row>
    <row r="126" spans="2:16" ht="18">
      <c r="B126" s="95" t="s">
        <v>231</v>
      </c>
      <c r="C126" s="459" t="s">
        <v>232</v>
      </c>
      <c r="D126" s="459"/>
      <c r="E126" s="83">
        <v>199</v>
      </c>
      <c r="F126" s="99">
        <v>0</v>
      </c>
      <c r="G126" s="84">
        <v>0</v>
      </c>
      <c r="H126" s="84">
        <v>0</v>
      </c>
      <c r="I126" s="84">
        <v>0</v>
      </c>
      <c r="J126" s="84">
        <v>0</v>
      </c>
      <c r="K126" s="84">
        <v>0</v>
      </c>
      <c r="L126" s="84">
        <v>0</v>
      </c>
      <c r="M126" s="84">
        <v>0</v>
      </c>
      <c r="N126" s="84">
        <v>0</v>
      </c>
      <c r="O126" s="84">
        <v>0</v>
      </c>
      <c r="P126" s="84">
        <v>0</v>
      </c>
    </row>
    <row r="127" spans="2:16" ht="18">
      <c r="B127" s="95" t="s">
        <v>233</v>
      </c>
      <c r="C127" s="459" t="s">
        <v>234</v>
      </c>
      <c r="D127" s="459"/>
      <c r="E127" s="83">
        <v>200</v>
      </c>
      <c r="F127" s="99">
        <v>1</v>
      </c>
      <c r="G127" s="84">
        <v>0</v>
      </c>
      <c r="H127" s="84">
        <v>1</v>
      </c>
      <c r="I127" s="84">
        <v>0</v>
      </c>
      <c r="J127" s="84">
        <v>0</v>
      </c>
      <c r="K127" s="84">
        <v>1</v>
      </c>
      <c r="L127" s="84">
        <v>1</v>
      </c>
      <c r="M127" s="84">
        <v>0</v>
      </c>
      <c r="N127" s="84">
        <v>0</v>
      </c>
      <c r="O127" s="84">
        <v>0</v>
      </c>
      <c r="P127" s="84">
        <v>0</v>
      </c>
    </row>
    <row r="128" spans="2:16" ht="18">
      <c r="B128" s="95" t="s">
        <v>235</v>
      </c>
      <c r="C128" s="459" t="s">
        <v>236</v>
      </c>
      <c r="D128" s="459"/>
      <c r="E128" s="83">
        <v>201</v>
      </c>
      <c r="F128" s="99">
        <v>0</v>
      </c>
      <c r="G128" s="84">
        <v>0</v>
      </c>
      <c r="H128" s="84">
        <v>0</v>
      </c>
      <c r="I128" s="84">
        <v>0</v>
      </c>
      <c r="J128" s="84">
        <v>0</v>
      </c>
      <c r="K128" s="84">
        <v>0</v>
      </c>
      <c r="L128" s="84">
        <v>0</v>
      </c>
      <c r="M128" s="84">
        <v>0</v>
      </c>
      <c r="N128" s="84">
        <v>0</v>
      </c>
      <c r="O128" s="84">
        <v>0</v>
      </c>
      <c r="P128" s="84">
        <v>0</v>
      </c>
    </row>
    <row r="129" spans="2:16" ht="18">
      <c r="B129" s="95" t="s">
        <v>237</v>
      </c>
      <c r="C129" s="459" t="s">
        <v>238</v>
      </c>
      <c r="D129" s="459"/>
      <c r="E129" s="83">
        <v>202</v>
      </c>
      <c r="F129" s="99">
        <v>0</v>
      </c>
      <c r="G129" s="84">
        <v>1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4">
        <v>0</v>
      </c>
      <c r="N129" s="84">
        <v>0</v>
      </c>
      <c r="O129" s="84">
        <v>1</v>
      </c>
      <c r="P129" s="84">
        <v>0</v>
      </c>
    </row>
    <row r="130" spans="2:16" ht="18">
      <c r="B130" s="95" t="s">
        <v>239</v>
      </c>
      <c r="C130" s="459" t="s">
        <v>240</v>
      </c>
      <c r="D130" s="459"/>
      <c r="E130" s="83">
        <v>203</v>
      </c>
      <c r="F130" s="99">
        <v>0</v>
      </c>
      <c r="G130" s="84">
        <v>0</v>
      </c>
      <c r="H130" s="84">
        <v>0</v>
      </c>
      <c r="I130" s="84">
        <v>0</v>
      </c>
      <c r="J130" s="84">
        <v>0</v>
      </c>
      <c r="K130" s="84">
        <v>0</v>
      </c>
      <c r="L130" s="84">
        <v>0</v>
      </c>
      <c r="M130" s="84">
        <v>0</v>
      </c>
      <c r="N130" s="84">
        <v>0</v>
      </c>
      <c r="O130" s="84">
        <v>0</v>
      </c>
      <c r="P130" s="84">
        <v>0</v>
      </c>
    </row>
    <row r="131" spans="2:16" ht="18">
      <c r="B131" s="95" t="s">
        <v>241</v>
      </c>
      <c r="C131" s="459" t="s">
        <v>242</v>
      </c>
      <c r="D131" s="459"/>
      <c r="E131" s="83">
        <v>204</v>
      </c>
      <c r="F131" s="99">
        <v>0</v>
      </c>
      <c r="G131" s="84">
        <v>0</v>
      </c>
      <c r="H131" s="84">
        <v>0</v>
      </c>
      <c r="I131" s="84">
        <v>0</v>
      </c>
      <c r="J131" s="84">
        <v>0</v>
      </c>
      <c r="K131" s="84">
        <v>0</v>
      </c>
      <c r="L131" s="84">
        <v>0</v>
      </c>
      <c r="M131" s="84">
        <v>0</v>
      </c>
      <c r="N131" s="84">
        <v>0</v>
      </c>
      <c r="O131" s="84">
        <v>0</v>
      </c>
      <c r="P131" s="84">
        <v>0</v>
      </c>
    </row>
    <row r="132" spans="2:16" ht="18">
      <c r="B132" s="95" t="s">
        <v>243</v>
      </c>
      <c r="C132" s="459" t="s">
        <v>244</v>
      </c>
      <c r="D132" s="459"/>
      <c r="E132" s="83">
        <v>205</v>
      </c>
      <c r="F132" s="99">
        <v>0</v>
      </c>
      <c r="G132" s="84">
        <v>1</v>
      </c>
      <c r="H132" s="84">
        <v>1</v>
      </c>
      <c r="I132" s="84">
        <v>0</v>
      </c>
      <c r="J132" s="84">
        <v>0</v>
      </c>
      <c r="K132" s="84">
        <v>1</v>
      </c>
      <c r="L132" s="84">
        <v>1</v>
      </c>
      <c r="M132" s="84">
        <v>0</v>
      </c>
      <c r="N132" s="84">
        <v>0</v>
      </c>
      <c r="O132" s="84">
        <v>0</v>
      </c>
      <c r="P132" s="84">
        <v>0</v>
      </c>
    </row>
    <row r="133" spans="2:16" ht="18">
      <c r="B133" s="95" t="s">
        <v>245</v>
      </c>
      <c r="C133" s="459" t="s">
        <v>246</v>
      </c>
      <c r="D133" s="459"/>
      <c r="E133" s="83">
        <v>206</v>
      </c>
      <c r="F133" s="99">
        <v>0</v>
      </c>
      <c r="G133" s="84">
        <v>0</v>
      </c>
      <c r="H133" s="84">
        <v>0</v>
      </c>
      <c r="I133" s="84">
        <v>0</v>
      </c>
      <c r="J133" s="84">
        <v>0</v>
      </c>
      <c r="K133" s="84">
        <v>0</v>
      </c>
      <c r="L133" s="84">
        <v>0</v>
      </c>
      <c r="M133" s="84">
        <v>0</v>
      </c>
      <c r="N133" s="84">
        <v>0</v>
      </c>
      <c r="O133" s="84">
        <v>0</v>
      </c>
      <c r="P133" s="84">
        <v>0</v>
      </c>
    </row>
    <row r="134" spans="2:16" ht="18">
      <c r="B134" s="95" t="s">
        <v>247</v>
      </c>
      <c r="C134" s="459" t="s">
        <v>248</v>
      </c>
      <c r="D134" s="459"/>
      <c r="E134" s="83">
        <v>207</v>
      </c>
      <c r="F134" s="99">
        <v>0</v>
      </c>
      <c r="G134" s="84">
        <v>0</v>
      </c>
      <c r="H134" s="84">
        <v>0</v>
      </c>
      <c r="I134" s="84">
        <v>0</v>
      </c>
      <c r="J134" s="84">
        <v>0</v>
      </c>
      <c r="K134" s="84">
        <v>0</v>
      </c>
      <c r="L134" s="84">
        <v>0</v>
      </c>
      <c r="M134" s="84">
        <v>0</v>
      </c>
      <c r="N134" s="84">
        <v>0</v>
      </c>
      <c r="O134" s="84">
        <v>0</v>
      </c>
      <c r="P134" s="84">
        <v>0</v>
      </c>
    </row>
    <row r="135" spans="2:16" ht="18">
      <c r="B135" s="95" t="s">
        <v>249</v>
      </c>
      <c r="C135" s="459" t="s">
        <v>250</v>
      </c>
      <c r="D135" s="459"/>
      <c r="E135" s="83">
        <v>208</v>
      </c>
      <c r="F135" s="99">
        <v>0</v>
      </c>
      <c r="G135" s="84">
        <v>0</v>
      </c>
      <c r="H135" s="84">
        <v>0</v>
      </c>
      <c r="I135" s="84">
        <v>0</v>
      </c>
      <c r="J135" s="84">
        <v>0</v>
      </c>
      <c r="K135" s="84">
        <v>0</v>
      </c>
      <c r="L135" s="84">
        <v>0</v>
      </c>
      <c r="M135" s="84">
        <v>0</v>
      </c>
      <c r="N135" s="84">
        <v>0</v>
      </c>
      <c r="O135" s="84">
        <v>0</v>
      </c>
      <c r="P135" s="84">
        <v>0</v>
      </c>
    </row>
    <row r="136" spans="2:16" ht="18">
      <c r="B136" s="95" t="s">
        <v>251</v>
      </c>
      <c r="C136" s="459" t="s">
        <v>252</v>
      </c>
      <c r="D136" s="459"/>
      <c r="E136" s="83">
        <v>209</v>
      </c>
      <c r="F136" s="99">
        <v>0</v>
      </c>
      <c r="G136" s="84">
        <v>0</v>
      </c>
      <c r="H136" s="84">
        <v>0</v>
      </c>
      <c r="I136" s="84">
        <v>0</v>
      </c>
      <c r="J136" s="84">
        <v>0</v>
      </c>
      <c r="K136" s="84">
        <v>0</v>
      </c>
      <c r="L136" s="84">
        <v>0</v>
      </c>
      <c r="M136" s="84">
        <v>0</v>
      </c>
      <c r="N136" s="84">
        <v>0</v>
      </c>
      <c r="O136" s="84">
        <v>0</v>
      </c>
      <c r="P136" s="84">
        <v>0</v>
      </c>
    </row>
    <row r="137" spans="2:16" ht="18">
      <c r="B137" s="95" t="s">
        <v>253</v>
      </c>
      <c r="C137" s="459" t="s">
        <v>254</v>
      </c>
      <c r="D137" s="459"/>
      <c r="E137" s="83">
        <v>210</v>
      </c>
      <c r="F137" s="99">
        <v>0</v>
      </c>
      <c r="G137" s="84">
        <v>0</v>
      </c>
      <c r="H137" s="84">
        <v>0</v>
      </c>
      <c r="I137" s="84">
        <v>0</v>
      </c>
      <c r="J137" s="84">
        <v>0</v>
      </c>
      <c r="K137" s="84">
        <v>0</v>
      </c>
      <c r="L137" s="84">
        <v>0</v>
      </c>
      <c r="M137" s="84">
        <v>0</v>
      </c>
      <c r="N137" s="84">
        <v>0</v>
      </c>
      <c r="O137" s="84">
        <v>0</v>
      </c>
      <c r="P137" s="84">
        <v>0</v>
      </c>
    </row>
    <row r="138" spans="2:16" ht="18">
      <c r="B138" s="95" t="s">
        <v>255</v>
      </c>
      <c r="C138" s="459" t="s">
        <v>256</v>
      </c>
      <c r="D138" s="459"/>
      <c r="E138" s="83">
        <v>211</v>
      </c>
      <c r="F138" s="99">
        <v>0</v>
      </c>
      <c r="G138" s="84">
        <v>0</v>
      </c>
      <c r="H138" s="84">
        <v>0</v>
      </c>
      <c r="I138" s="84">
        <v>0</v>
      </c>
      <c r="J138" s="84">
        <v>0</v>
      </c>
      <c r="K138" s="84">
        <v>0</v>
      </c>
      <c r="L138" s="84">
        <v>0</v>
      </c>
      <c r="M138" s="84">
        <v>0</v>
      </c>
      <c r="N138" s="84">
        <v>0</v>
      </c>
      <c r="O138" s="84">
        <v>0</v>
      </c>
      <c r="P138" s="84">
        <v>0</v>
      </c>
    </row>
    <row r="139" spans="2:16" ht="18">
      <c r="B139" s="95" t="s">
        <v>257</v>
      </c>
      <c r="C139" s="459" t="s">
        <v>258</v>
      </c>
      <c r="D139" s="459"/>
      <c r="E139" s="83">
        <v>212</v>
      </c>
      <c r="F139" s="99">
        <v>0</v>
      </c>
      <c r="G139" s="84">
        <v>0</v>
      </c>
      <c r="H139" s="84">
        <v>0</v>
      </c>
      <c r="I139" s="84">
        <v>0</v>
      </c>
      <c r="J139" s="84">
        <v>0</v>
      </c>
      <c r="K139" s="84">
        <v>0</v>
      </c>
      <c r="L139" s="84">
        <v>0</v>
      </c>
      <c r="M139" s="84">
        <v>0</v>
      </c>
      <c r="N139" s="84">
        <v>0</v>
      </c>
      <c r="O139" s="84">
        <v>0</v>
      </c>
      <c r="P139" s="84">
        <v>0</v>
      </c>
    </row>
    <row r="140" spans="2:16" s="101" customFormat="1" ht="18">
      <c r="B140" s="95" t="s">
        <v>259</v>
      </c>
      <c r="C140" s="459" t="s">
        <v>260</v>
      </c>
      <c r="D140" s="459"/>
      <c r="E140" s="83">
        <v>213</v>
      </c>
      <c r="F140" s="99">
        <v>0</v>
      </c>
      <c r="G140" s="84">
        <v>0</v>
      </c>
      <c r="H140" s="84">
        <v>0</v>
      </c>
      <c r="I140" s="84">
        <v>0</v>
      </c>
      <c r="J140" s="84">
        <v>0</v>
      </c>
      <c r="K140" s="84">
        <v>0</v>
      </c>
      <c r="L140" s="84">
        <v>0</v>
      </c>
      <c r="M140" s="84">
        <v>0</v>
      </c>
      <c r="N140" s="84">
        <v>0</v>
      </c>
      <c r="O140" s="84">
        <v>0</v>
      </c>
      <c r="P140" s="84">
        <v>0</v>
      </c>
    </row>
    <row r="141" spans="2:16" ht="18">
      <c r="B141" s="95" t="s">
        <v>261</v>
      </c>
      <c r="C141" s="459" t="s">
        <v>262</v>
      </c>
      <c r="D141" s="459"/>
      <c r="E141" s="83">
        <v>214</v>
      </c>
      <c r="F141" s="99">
        <v>0</v>
      </c>
      <c r="G141" s="84">
        <v>0</v>
      </c>
      <c r="H141" s="84">
        <v>0</v>
      </c>
      <c r="I141" s="84">
        <v>0</v>
      </c>
      <c r="J141" s="84">
        <v>0</v>
      </c>
      <c r="K141" s="84">
        <v>0</v>
      </c>
      <c r="L141" s="84">
        <v>0</v>
      </c>
      <c r="M141" s="84">
        <v>0</v>
      </c>
      <c r="N141" s="84">
        <v>0</v>
      </c>
      <c r="O141" s="84">
        <v>0</v>
      </c>
      <c r="P141" s="84">
        <v>0</v>
      </c>
    </row>
    <row r="142" spans="2:16" s="92" customFormat="1" ht="18">
      <c r="B142" s="95" t="s">
        <v>263</v>
      </c>
      <c r="C142" s="459" t="s">
        <v>264</v>
      </c>
      <c r="D142" s="459"/>
      <c r="E142" s="83">
        <v>215</v>
      </c>
      <c r="F142" s="99">
        <v>0</v>
      </c>
      <c r="G142" s="84">
        <v>0</v>
      </c>
      <c r="H142" s="84">
        <v>0</v>
      </c>
      <c r="I142" s="84">
        <v>0</v>
      </c>
      <c r="J142" s="84">
        <v>0</v>
      </c>
      <c r="K142" s="84">
        <v>0</v>
      </c>
      <c r="L142" s="84">
        <v>0</v>
      </c>
      <c r="M142" s="84">
        <v>0</v>
      </c>
      <c r="N142" s="84">
        <v>0</v>
      </c>
      <c r="O142" s="84">
        <v>0</v>
      </c>
      <c r="P142" s="84">
        <v>0</v>
      </c>
    </row>
    <row r="143" spans="2:16" ht="18">
      <c r="B143" s="95" t="s">
        <v>265</v>
      </c>
      <c r="C143" s="461" t="s">
        <v>266</v>
      </c>
      <c r="D143" s="462"/>
      <c r="E143" s="83">
        <v>216</v>
      </c>
      <c r="F143" s="99">
        <v>0</v>
      </c>
      <c r="G143" s="84">
        <v>0</v>
      </c>
      <c r="H143" s="84">
        <v>0</v>
      </c>
      <c r="I143" s="84">
        <v>0</v>
      </c>
      <c r="J143" s="84">
        <v>0</v>
      </c>
      <c r="K143" s="84">
        <v>0</v>
      </c>
      <c r="L143" s="84">
        <v>0</v>
      </c>
      <c r="M143" s="84">
        <v>0</v>
      </c>
      <c r="N143" s="84">
        <v>0</v>
      </c>
      <c r="O143" s="84">
        <v>0</v>
      </c>
      <c r="P143" s="84">
        <v>0</v>
      </c>
    </row>
    <row r="144" spans="2:16" ht="18">
      <c r="B144" s="95" t="s">
        <v>267</v>
      </c>
      <c r="C144" s="461" t="s">
        <v>72</v>
      </c>
      <c r="D144" s="462"/>
      <c r="E144" s="83"/>
      <c r="F144" s="99">
        <v>0</v>
      </c>
      <c r="G144" s="84">
        <v>0</v>
      </c>
      <c r="H144" s="84">
        <v>0</v>
      </c>
      <c r="I144" s="84">
        <v>0</v>
      </c>
      <c r="J144" s="84">
        <v>0</v>
      </c>
      <c r="K144" s="84">
        <v>0</v>
      </c>
      <c r="L144" s="84">
        <v>0</v>
      </c>
      <c r="M144" s="84">
        <v>0</v>
      </c>
      <c r="N144" s="84">
        <v>0</v>
      </c>
      <c r="O144" s="84">
        <v>0</v>
      </c>
      <c r="P144" s="84">
        <v>0</v>
      </c>
    </row>
    <row r="145" spans="2:16" ht="18">
      <c r="B145" s="102" t="s">
        <v>268</v>
      </c>
      <c r="C145" s="465" t="s">
        <v>269</v>
      </c>
      <c r="D145" s="466"/>
      <c r="E145" s="93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</row>
    <row r="146" spans="2:16" ht="18">
      <c r="B146" s="82">
        <v>8.1</v>
      </c>
      <c r="C146" s="459" t="s">
        <v>270</v>
      </c>
      <c r="D146" s="459"/>
      <c r="E146" s="83">
        <v>217</v>
      </c>
      <c r="F146" s="84">
        <v>0</v>
      </c>
      <c r="G146" s="84">
        <v>0</v>
      </c>
      <c r="H146" s="84">
        <v>0</v>
      </c>
      <c r="I146" s="84">
        <v>0</v>
      </c>
      <c r="J146" s="84">
        <v>0</v>
      </c>
      <c r="K146" s="84">
        <v>0</v>
      </c>
      <c r="L146" s="84">
        <v>0</v>
      </c>
      <c r="M146" s="84">
        <v>0</v>
      </c>
      <c r="N146" s="84">
        <v>0</v>
      </c>
      <c r="O146" s="84">
        <v>0</v>
      </c>
      <c r="P146" s="84">
        <v>0</v>
      </c>
    </row>
    <row r="147" spans="2:16" ht="18">
      <c r="B147" s="82">
        <v>8.1999999999999993</v>
      </c>
      <c r="C147" s="469" t="s">
        <v>271</v>
      </c>
      <c r="D147" s="473"/>
      <c r="E147" s="83">
        <v>217.1</v>
      </c>
      <c r="F147" s="84">
        <v>0</v>
      </c>
      <c r="G147" s="84">
        <v>0</v>
      </c>
      <c r="H147" s="84">
        <v>0</v>
      </c>
      <c r="I147" s="84">
        <v>0</v>
      </c>
      <c r="J147" s="84">
        <v>0</v>
      </c>
      <c r="K147" s="84">
        <v>0</v>
      </c>
      <c r="L147" s="84">
        <v>0</v>
      </c>
      <c r="M147" s="84">
        <v>0</v>
      </c>
      <c r="N147" s="84">
        <v>0</v>
      </c>
      <c r="O147" s="84">
        <v>0</v>
      </c>
      <c r="P147" s="84">
        <v>0</v>
      </c>
    </row>
    <row r="148" spans="2:16" ht="18">
      <c r="B148" s="82">
        <v>8.3000000000000007</v>
      </c>
      <c r="C148" s="461" t="s">
        <v>272</v>
      </c>
      <c r="D148" s="462"/>
      <c r="E148" s="83">
        <v>218</v>
      </c>
      <c r="F148" s="84">
        <v>0</v>
      </c>
      <c r="G148" s="84">
        <v>0</v>
      </c>
      <c r="H148" s="84">
        <v>0</v>
      </c>
      <c r="I148" s="84">
        <v>0</v>
      </c>
      <c r="J148" s="84">
        <v>0</v>
      </c>
      <c r="K148" s="84">
        <v>0</v>
      </c>
      <c r="L148" s="84">
        <v>0</v>
      </c>
      <c r="M148" s="84">
        <v>0</v>
      </c>
      <c r="N148" s="84">
        <v>0</v>
      </c>
      <c r="O148" s="84">
        <v>0</v>
      </c>
      <c r="P148" s="84">
        <v>0</v>
      </c>
    </row>
    <row r="149" spans="2:16" ht="18">
      <c r="B149" s="82">
        <v>8.4</v>
      </c>
      <c r="C149" s="461" t="s">
        <v>273</v>
      </c>
      <c r="D149" s="462"/>
      <c r="E149" s="83">
        <v>219</v>
      </c>
      <c r="F149" s="84">
        <v>0</v>
      </c>
      <c r="G149" s="84">
        <v>0</v>
      </c>
      <c r="H149" s="84">
        <v>0</v>
      </c>
      <c r="I149" s="84">
        <v>0</v>
      </c>
      <c r="J149" s="84">
        <v>0</v>
      </c>
      <c r="K149" s="84">
        <v>0</v>
      </c>
      <c r="L149" s="84">
        <v>0</v>
      </c>
      <c r="M149" s="84">
        <v>0</v>
      </c>
      <c r="N149" s="84">
        <v>0</v>
      </c>
      <c r="O149" s="84">
        <v>0</v>
      </c>
      <c r="P149" s="84">
        <v>0</v>
      </c>
    </row>
    <row r="150" spans="2:16" s="101" customFormat="1" ht="18">
      <c r="B150" s="82">
        <v>8.5</v>
      </c>
      <c r="C150" s="461" t="s">
        <v>274</v>
      </c>
      <c r="D150" s="462"/>
      <c r="E150" s="83">
        <v>220</v>
      </c>
      <c r="F150" s="84">
        <v>0</v>
      </c>
      <c r="G150" s="84">
        <v>0</v>
      </c>
      <c r="H150" s="84">
        <v>0</v>
      </c>
      <c r="I150" s="84">
        <v>0</v>
      </c>
      <c r="J150" s="84">
        <v>0</v>
      </c>
      <c r="K150" s="84">
        <v>0</v>
      </c>
      <c r="L150" s="84">
        <v>0</v>
      </c>
      <c r="M150" s="84">
        <v>0</v>
      </c>
      <c r="N150" s="84">
        <v>0</v>
      </c>
      <c r="O150" s="84">
        <v>0</v>
      </c>
      <c r="P150" s="84">
        <v>0</v>
      </c>
    </row>
    <row r="151" spans="2:16" ht="18">
      <c r="B151" s="82">
        <v>8.6</v>
      </c>
      <c r="C151" s="461" t="s">
        <v>275</v>
      </c>
      <c r="D151" s="462"/>
      <c r="E151" s="83">
        <v>221</v>
      </c>
      <c r="F151" s="84">
        <v>0</v>
      </c>
      <c r="G151" s="84">
        <v>0</v>
      </c>
      <c r="H151" s="84">
        <v>0</v>
      </c>
      <c r="I151" s="84">
        <v>0</v>
      </c>
      <c r="J151" s="84">
        <v>0</v>
      </c>
      <c r="K151" s="84">
        <v>0</v>
      </c>
      <c r="L151" s="84">
        <v>0</v>
      </c>
      <c r="M151" s="84">
        <v>0</v>
      </c>
      <c r="N151" s="84">
        <v>0</v>
      </c>
      <c r="O151" s="84">
        <v>0</v>
      </c>
      <c r="P151" s="84">
        <v>0</v>
      </c>
    </row>
    <row r="152" spans="2:16" ht="18">
      <c r="B152" s="82">
        <v>8.6999999999999993</v>
      </c>
      <c r="C152" s="461" t="s">
        <v>276</v>
      </c>
      <c r="D152" s="462"/>
      <c r="E152" s="83">
        <v>222</v>
      </c>
      <c r="F152" s="84">
        <v>0</v>
      </c>
      <c r="G152" s="84">
        <v>0</v>
      </c>
      <c r="H152" s="84">
        <v>0</v>
      </c>
      <c r="I152" s="84">
        <v>0</v>
      </c>
      <c r="J152" s="84">
        <v>0</v>
      </c>
      <c r="K152" s="84">
        <v>0</v>
      </c>
      <c r="L152" s="84">
        <v>0</v>
      </c>
      <c r="M152" s="84">
        <v>0</v>
      </c>
      <c r="N152" s="84">
        <v>0</v>
      </c>
      <c r="O152" s="84">
        <v>0</v>
      </c>
      <c r="P152" s="84">
        <v>0</v>
      </c>
    </row>
    <row r="153" spans="2:16" ht="18">
      <c r="B153" s="82">
        <v>8.8000000000000007</v>
      </c>
      <c r="C153" s="461" t="s">
        <v>277</v>
      </c>
      <c r="D153" s="462"/>
      <c r="E153" s="83">
        <v>223</v>
      </c>
      <c r="F153" s="84">
        <v>0</v>
      </c>
      <c r="G153" s="84">
        <v>0</v>
      </c>
      <c r="H153" s="84">
        <v>0</v>
      </c>
      <c r="I153" s="84">
        <v>0</v>
      </c>
      <c r="J153" s="84">
        <v>0</v>
      </c>
      <c r="K153" s="84">
        <v>0</v>
      </c>
      <c r="L153" s="84">
        <v>0</v>
      </c>
      <c r="M153" s="84">
        <v>0</v>
      </c>
      <c r="N153" s="84">
        <v>0</v>
      </c>
      <c r="O153" s="84">
        <v>0</v>
      </c>
      <c r="P153" s="84">
        <v>0</v>
      </c>
    </row>
    <row r="154" spans="2:16" ht="18">
      <c r="B154" s="95" t="s">
        <v>278</v>
      </c>
      <c r="C154" s="461" t="s">
        <v>279</v>
      </c>
      <c r="D154" s="462"/>
      <c r="E154" s="83">
        <v>224</v>
      </c>
      <c r="F154" s="84">
        <v>0</v>
      </c>
      <c r="G154" s="84">
        <v>0</v>
      </c>
      <c r="H154" s="84">
        <v>0</v>
      </c>
      <c r="I154" s="84">
        <v>0</v>
      </c>
      <c r="J154" s="84">
        <v>0</v>
      </c>
      <c r="K154" s="84">
        <v>0</v>
      </c>
      <c r="L154" s="84">
        <v>0</v>
      </c>
      <c r="M154" s="84">
        <v>0</v>
      </c>
      <c r="N154" s="84">
        <v>0</v>
      </c>
      <c r="O154" s="84">
        <v>0</v>
      </c>
      <c r="P154" s="84">
        <v>0</v>
      </c>
    </row>
    <row r="155" spans="2:16" ht="18">
      <c r="B155" s="95" t="s">
        <v>280</v>
      </c>
      <c r="C155" s="461" t="s">
        <v>281</v>
      </c>
      <c r="D155" s="462"/>
      <c r="E155" s="83">
        <v>225</v>
      </c>
      <c r="F155" s="84">
        <v>0</v>
      </c>
      <c r="G155" s="84">
        <v>0</v>
      </c>
      <c r="H155" s="84">
        <v>0</v>
      </c>
      <c r="I155" s="84">
        <v>0</v>
      </c>
      <c r="J155" s="84">
        <v>0</v>
      </c>
      <c r="K155" s="84">
        <v>0</v>
      </c>
      <c r="L155" s="84">
        <v>0</v>
      </c>
      <c r="M155" s="84">
        <v>0</v>
      </c>
      <c r="N155" s="84">
        <v>0</v>
      </c>
      <c r="O155" s="84">
        <v>0</v>
      </c>
      <c r="P155" s="84">
        <v>0</v>
      </c>
    </row>
    <row r="156" spans="2:16" s="103" customFormat="1" ht="18">
      <c r="B156" s="95" t="s">
        <v>282</v>
      </c>
      <c r="C156" s="461" t="s">
        <v>283</v>
      </c>
      <c r="D156" s="462"/>
      <c r="E156" s="83">
        <v>225.1</v>
      </c>
      <c r="F156" s="84">
        <v>0</v>
      </c>
      <c r="G156" s="84">
        <v>0</v>
      </c>
      <c r="H156" s="84">
        <v>0</v>
      </c>
      <c r="I156" s="84">
        <v>0</v>
      </c>
      <c r="J156" s="84">
        <v>0</v>
      </c>
      <c r="K156" s="84">
        <v>0</v>
      </c>
      <c r="L156" s="84">
        <v>0</v>
      </c>
      <c r="M156" s="84">
        <v>0</v>
      </c>
      <c r="N156" s="84">
        <v>0</v>
      </c>
      <c r="O156" s="84">
        <v>0</v>
      </c>
      <c r="P156" s="84">
        <v>0</v>
      </c>
    </row>
    <row r="157" spans="2:16" ht="18">
      <c r="B157" s="95" t="s">
        <v>284</v>
      </c>
      <c r="C157" s="461" t="s">
        <v>285</v>
      </c>
      <c r="D157" s="462"/>
      <c r="E157" s="83">
        <v>226</v>
      </c>
      <c r="F157" s="84">
        <v>0</v>
      </c>
      <c r="G157" s="84">
        <v>0</v>
      </c>
      <c r="H157" s="84">
        <v>0</v>
      </c>
      <c r="I157" s="84">
        <v>0</v>
      </c>
      <c r="J157" s="84">
        <v>0</v>
      </c>
      <c r="K157" s="84">
        <v>0</v>
      </c>
      <c r="L157" s="84">
        <v>0</v>
      </c>
      <c r="M157" s="84">
        <v>0</v>
      </c>
      <c r="N157" s="84">
        <v>0</v>
      </c>
      <c r="O157" s="84">
        <v>0</v>
      </c>
      <c r="P157" s="84">
        <v>0</v>
      </c>
    </row>
    <row r="158" spans="2:16" ht="18">
      <c r="B158" s="95" t="s">
        <v>286</v>
      </c>
      <c r="C158" s="461" t="s">
        <v>287</v>
      </c>
      <c r="D158" s="462"/>
      <c r="E158" s="83">
        <v>227</v>
      </c>
      <c r="F158" s="84">
        <v>0</v>
      </c>
      <c r="G158" s="84">
        <v>0</v>
      </c>
      <c r="H158" s="84">
        <v>0</v>
      </c>
      <c r="I158" s="84">
        <v>0</v>
      </c>
      <c r="J158" s="84">
        <v>0</v>
      </c>
      <c r="K158" s="84">
        <v>0</v>
      </c>
      <c r="L158" s="84">
        <v>0</v>
      </c>
      <c r="M158" s="84">
        <v>0</v>
      </c>
      <c r="N158" s="84">
        <v>0</v>
      </c>
      <c r="O158" s="84">
        <v>0</v>
      </c>
      <c r="P158" s="84">
        <v>0</v>
      </c>
    </row>
    <row r="159" spans="2:16" ht="18">
      <c r="B159" s="95" t="s">
        <v>288</v>
      </c>
      <c r="C159" s="461" t="s">
        <v>289</v>
      </c>
      <c r="D159" s="462"/>
      <c r="E159" s="83">
        <v>228</v>
      </c>
      <c r="F159" s="84">
        <v>0</v>
      </c>
      <c r="G159" s="84">
        <v>0</v>
      </c>
      <c r="H159" s="84">
        <v>0</v>
      </c>
      <c r="I159" s="84">
        <v>0</v>
      </c>
      <c r="J159" s="84">
        <v>0</v>
      </c>
      <c r="K159" s="84">
        <v>0</v>
      </c>
      <c r="L159" s="84">
        <v>0</v>
      </c>
      <c r="M159" s="84">
        <v>0</v>
      </c>
      <c r="N159" s="84">
        <v>0</v>
      </c>
      <c r="O159" s="84">
        <v>0</v>
      </c>
      <c r="P159" s="84">
        <v>0</v>
      </c>
    </row>
    <row r="160" spans="2:16" s="92" customFormat="1" ht="18">
      <c r="B160" s="95" t="s">
        <v>290</v>
      </c>
      <c r="C160" s="461" t="s">
        <v>291</v>
      </c>
      <c r="D160" s="462"/>
      <c r="E160" s="83">
        <v>229</v>
      </c>
      <c r="F160" s="84">
        <v>0</v>
      </c>
      <c r="G160" s="84">
        <v>0</v>
      </c>
      <c r="H160" s="84">
        <v>0</v>
      </c>
      <c r="I160" s="84">
        <v>0</v>
      </c>
      <c r="J160" s="84">
        <v>0</v>
      </c>
      <c r="K160" s="84">
        <v>0</v>
      </c>
      <c r="L160" s="84">
        <v>0</v>
      </c>
      <c r="M160" s="84">
        <v>0</v>
      </c>
      <c r="N160" s="84">
        <v>0</v>
      </c>
      <c r="O160" s="84">
        <v>0</v>
      </c>
      <c r="P160" s="84">
        <v>0</v>
      </c>
    </row>
    <row r="161" spans="2:16" s="92" customFormat="1" ht="18">
      <c r="B161" s="95" t="s">
        <v>292</v>
      </c>
      <c r="C161" s="461" t="s">
        <v>293</v>
      </c>
      <c r="D161" s="462"/>
      <c r="E161" s="83">
        <v>230</v>
      </c>
      <c r="F161" s="84">
        <v>0</v>
      </c>
      <c r="G161" s="84">
        <v>0</v>
      </c>
      <c r="H161" s="84">
        <v>0</v>
      </c>
      <c r="I161" s="84">
        <v>0</v>
      </c>
      <c r="J161" s="84">
        <v>0</v>
      </c>
      <c r="K161" s="84">
        <v>0</v>
      </c>
      <c r="L161" s="84">
        <v>0</v>
      </c>
      <c r="M161" s="84">
        <v>0</v>
      </c>
      <c r="N161" s="84">
        <v>0</v>
      </c>
      <c r="O161" s="84">
        <v>0</v>
      </c>
      <c r="P161" s="84">
        <v>0</v>
      </c>
    </row>
    <row r="162" spans="2:16" ht="18">
      <c r="B162" s="95" t="s">
        <v>294</v>
      </c>
      <c r="C162" s="461" t="s">
        <v>295</v>
      </c>
      <c r="D162" s="462"/>
      <c r="E162" s="83">
        <v>231</v>
      </c>
      <c r="F162" s="84">
        <v>0</v>
      </c>
      <c r="G162" s="84">
        <v>0</v>
      </c>
      <c r="H162" s="84">
        <v>0</v>
      </c>
      <c r="I162" s="84">
        <v>0</v>
      </c>
      <c r="J162" s="84">
        <v>0</v>
      </c>
      <c r="K162" s="84">
        <v>0</v>
      </c>
      <c r="L162" s="84">
        <v>0</v>
      </c>
      <c r="M162" s="84">
        <v>0</v>
      </c>
      <c r="N162" s="84">
        <v>0</v>
      </c>
      <c r="O162" s="84">
        <v>0</v>
      </c>
      <c r="P162" s="84">
        <v>0</v>
      </c>
    </row>
    <row r="163" spans="2:16" ht="18">
      <c r="B163" s="95" t="s">
        <v>296</v>
      </c>
      <c r="C163" s="461" t="s">
        <v>297</v>
      </c>
      <c r="D163" s="462"/>
      <c r="E163" s="83">
        <v>232</v>
      </c>
      <c r="F163" s="84">
        <v>0</v>
      </c>
      <c r="G163" s="84">
        <v>0</v>
      </c>
      <c r="H163" s="84">
        <v>0</v>
      </c>
      <c r="I163" s="84">
        <v>0</v>
      </c>
      <c r="J163" s="84">
        <v>0</v>
      </c>
      <c r="K163" s="84">
        <v>0</v>
      </c>
      <c r="L163" s="84">
        <v>0</v>
      </c>
      <c r="M163" s="84">
        <v>0</v>
      </c>
      <c r="N163" s="84">
        <v>0</v>
      </c>
      <c r="O163" s="84">
        <v>0</v>
      </c>
      <c r="P163" s="84">
        <v>0</v>
      </c>
    </row>
    <row r="164" spans="2:16" ht="18">
      <c r="B164" s="95" t="s">
        <v>298</v>
      </c>
      <c r="C164" s="461" t="s">
        <v>299</v>
      </c>
      <c r="D164" s="462"/>
      <c r="E164" s="83">
        <v>233</v>
      </c>
      <c r="F164" s="84">
        <v>0</v>
      </c>
      <c r="G164" s="84">
        <v>0</v>
      </c>
      <c r="H164" s="84">
        <v>0</v>
      </c>
      <c r="I164" s="84">
        <v>0</v>
      </c>
      <c r="J164" s="84">
        <v>0</v>
      </c>
      <c r="K164" s="84">
        <v>0</v>
      </c>
      <c r="L164" s="84">
        <v>0</v>
      </c>
      <c r="M164" s="84">
        <v>0</v>
      </c>
      <c r="N164" s="84">
        <v>0</v>
      </c>
      <c r="O164" s="84">
        <v>0</v>
      </c>
      <c r="P164" s="84">
        <v>0</v>
      </c>
    </row>
    <row r="165" spans="2:16" ht="18">
      <c r="B165" s="95" t="s">
        <v>300</v>
      </c>
      <c r="C165" s="461" t="s">
        <v>301</v>
      </c>
      <c r="D165" s="462"/>
      <c r="E165" s="83">
        <v>234</v>
      </c>
      <c r="F165" s="84">
        <v>0</v>
      </c>
      <c r="G165" s="84">
        <v>0</v>
      </c>
      <c r="H165" s="84">
        <v>0</v>
      </c>
      <c r="I165" s="84">
        <v>0</v>
      </c>
      <c r="J165" s="84">
        <v>0</v>
      </c>
      <c r="K165" s="84">
        <v>0</v>
      </c>
      <c r="L165" s="84">
        <v>0</v>
      </c>
      <c r="M165" s="84">
        <v>0</v>
      </c>
      <c r="N165" s="84">
        <v>0</v>
      </c>
      <c r="O165" s="84">
        <v>0</v>
      </c>
      <c r="P165" s="84">
        <v>0</v>
      </c>
    </row>
    <row r="166" spans="2:16" ht="18">
      <c r="B166" s="95" t="s">
        <v>302</v>
      </c>
      <c r="C166" s="461" t="s">
        <v>303</v>
      </c>
      <c r="D166" s="462"/>
      <c r="E166" s="83">
        <v>235</v>
      </c>
      <c r="F166" s="99">
        <v>0</v>
      </c>
      <c r="G166" s="84">
        <v>3</v>
      </c>
      <c r="H166" s="84">
        <v>1</v>
      </c>
      <c r="I166" s="84">
        <v>1</v>
      </c>
      <c r="J166" s="84">
        <v>0</v>
      </c>
      <c r="K166" s="84">
        <v>2</v>
      </c>
      <c r="L166" s="84">
        <v>2</v>
      </c>
      <c r="M166" s="84">
        <v>0</v>
      </c>
      <c r="N166" s="84">
        <v>0</v>
      </c>
      <c r="O166" s="84">
        <v>1</v>
      </c>
      <c r="P166" s="84">
        <v>0</v>
      </c>
    </row>
    <row r="167" spans="2:16" ht="18">
      <c r="B167" s="95" t="s">
        <v>304</v>
      </c>
      <c r="C167" s="461" t="s">
        <v>305</v>
      </c>
      <c r="D167" s="462"/>
      <c r="E167" s="83">
        <v>236</v>
      </c>
      <c r="F167" s="99">
        <v>0</v>
      </c>
      <c r="G167" s="84">
        <v>0</v>
      </c>
      <c r="H167" s="84">
        <v>0</v>
      </c>
      <c r="I167" s="84">
        <v>0</v>
      </c>
      <c r="J167" s="84">
        <v>0</v>
      </c>
      <c r="K167" s="84">
        <v>0</v>
      </c>
      <c r="L167" s="84">
        <v>0</v>
      </c>
      <c r="M167" s="84">
        <v>0</v>
      </c>
      <c r="N167" s="84">
        <v>0</v>
      </c>
      <c r="O167" s="84">
        <v>0</v>
      </c>
      <c r="P167" s="84">
        <v>0</v>
      </c>
    </row>
    <row r="168" spans="2:16" ht="18">
      <c r="B168" s="95" t="s">
        <v>306</v>
      </c>
      <c r="C168" s="461" t="s">
        <v>307</v>
      </c>
      <c r="D168" s="462"/>
      <c r="E168" s="83">
        <v>237</v>
      </c>
      <c r="F168" s="99">
        <v>0</v>
      </c>
      <c r="G168" s="84">
        <v>0</v>
      </c>
      <c r="H168" s="84">
        <v>0</v>
      </c>
      <c r="I168" s="84">
        <v>0</v>
      </c>
      <c r="J168" s="84">
        <v>0</v>
      </c>
      <c r="K168" s="84">
        <v>0</v>
      </c>
      <c r="L168" s="84">
        <v>0</v>
      </c>
      <c r="M168" s="84">
        <v>0</v>
      </c>
      <c r="N168" s="84">
        <v>0</v>
      </c>
      <c r="O168" s="84">
        <v>0</v>
      </c>
      <c r="P168" s="84">
        <v>0</v>
      </c>
    </row>
    <row r="169" spans="2:16" ht="18">
      <c r="B169" s="95" t="s">
        <v>308</v>
      </c>
      <c r="C169" s="459" t="s">
        <v>309</v>
      </c>
      <c r="D169" s="459"/>
      <c r="E169" s="83">
        <v>238</v>
      </c>
      <c r="F169" s="99">
        <v>0</v>
      </c>
      <c r="G169" s="84">
        <v>0</v>
      </c>
      <c r="H169" s="84">
        <v>0</v>
      </c>
      <c r="I169" s="84">
        <v>0</v>
      </c>
      <c r="J169" s="84">
        <v>0</v>
      </c>
      <c r="K169" s="84">
        <v>0</v>
      </c>
      <c r="L169" s="84">
        <v>0</v>
      </c>
      <c r="M169" s="84">
        <v>0</v>
      </c>
      <c r="N169" s="84">
        <v>0</v>
      </c>
      <c r="O169" s="84">
        <v>0</v>
      </c>
      <c r="P169" s="84">
        <v>0</v>
      </c>
    </row>
    <row r="170" spans="2:16" ht="18">
      <c r="B170" s="95" t="s">
        <v>310</v>
      </c>
      <c r="C170" s="461" t="s">
        <v>311</v>
      </c>
      <c r="D170" s="462"/>
      <c r="E170" s="83">
        <v>239</v>
      </c>
      <c r="F170" s="99">
        <v>0</v>
      </c>
      <c r="G170" s="84">
        <v>0</v>
      </c>
      <c r="H170" s="84">
        <v>0</v>
      </c>
      <c r="I170" s="84">
        <v>0</v>
      </c>
      <c r="J170" s="84">
        <v>0</v>
      </c>
      <c r="K170" s="84">
        <v>0</v>
      </c>
      <c r="L170" s="84">
        <v>0</v>
      </c>
      <c r="M170" s="84">
        <v>0</v>
      </c>
      <c r="N170" s="84">
        <v>0</v>
      </c>
      <c r="O170" s="84">
        <v>0</v>
      </c>
      <c r="P170" s="84">
        <v>0</v>
      </c>
    </row>
    <row r="171" spans="2:16" s="104" customFormat="1" ht="18">
      <c r="B171" s="95" t="s">
        <v>312</v>
      </c>
      <c r="C171" s="461" t="s">
        <v>313</v>
      </c>
      <c r="D171" s="462"/>
      <c r="E171" s="83">
        <v>240</v>
      </c>
      <c r="F171" s="99">
        <v>0</v>
      </c>
      <c r="G171" s="84">
        <v>0</v>
      </c>
      <c r="H171" s="84">
        <v>0</v>
      </c>
      <c r="I171" s="84">
        <v>0</v>
      </c>
      <c r="J171" s="84">
        <v>0</v>
      </c>
      <c r="K171" s="84">
        <v>0</v>
      </c>
      <c r="L171" s="84">
        <v>0</v>
      </c>
      <c r="M171" s="84">
        <v>0</v>
      </c>
      <c r="N171" s="84">
        <v>0</v>
      </c>
      <c r="O171" s="84">
        <v>0</v>
      </c>
      <c r="P171" s="84">
        <v>0</v>
      </c>
    </row>
    <row r="172" spans="2:16" ht="18">
      <c r="B172" s="95" t="s">
        <v>314</v>
      </c>
      <c r="C172" s="472" t="s">
        <v>315</v>
      </c>
      <c r="D172" s="472"/>
      <c r="E172" s="83">
        <v>241</v>
      </c>
      <c r="F172" s="99">
        <v>0</v>
      </c>
      <c r="G172" s="84">
        <v>0</v>
      </c>
      <c r="H172" s="84">
        <v>0</v>
      </c>
      <c r="I172" s="84">
        <v>0</v>
      </c>
      <c r="J172" s="84">
        <v>0</v>
      </c>
      <c r="K172" s="84">
        <v>0</v>
      </c>
      <c r="L172" s="84">
        <v>0</v>
      </c>
      <c r="M172" s="84">
        <v>0</v>
      </c>
      <c r="N172" s="84">
        <v>0</v>
      </c>
      <c r="O172" s="84">
        <v>0</v>
      </c>
      <c r="P172" s="84">
        <v>0</v>
      </c>
    </row>
    <row r="173" spans="2:16" ht="18">
      <c r="B173" s="95" t="s">
        <v>316</v>
      </c>
      <c r="C173" s="461" t="s">
        <v>317</v>
      </c>
      <c r="D173" s="462"/>
      <c r="E173" s="83">
        <v>242</v>
      </c>
      <c r="F173" s="99">
        <v>2</v>
      </c>
      <c r="G173" s="84">
        <v>6</v>
      </c>
      <c r="H173" s="84">
        <v>6</v>
      </c>
      <c r="I173" s="84">
        <v>2</v>
      </c>
      <c r="J173" s="84">
        <v>0</v>
      </c>
      <c r="K173" s="84">
        <v>8</v>
      </c>
      <c r="L173" s="84">
        <v>7</v>
      </c>
      <c r="M173" s="84">
        <v>1</v>
      </c>
      <c r="N173" s="84">
        <v>0</v>
      </c>
      <c r="O173" s="84">
        <v>0</v>
      </c>
      <c r="P173" s="84">
        <v>0</v>
      </c>
    </row>
    <row r="174" spans="2:16" ht="18">
      <c r="B174" s="95" t="s">
        <v>318</v>
      </c>
      <c r="C174" s="461" t="s">
        <v>319</v>
      </c>
      <c r="D174" s="462"/>
      <c r="E174" s="105">
        <v>243</v>
      </c>
      <c r="F174" s="99">
        <v>0</v>
      </c>
      <c r="G174" s="84">
        <v>0</v>
      </c>
      <c r="H174" s="84">
        <v>0</v>
      </c>
      <c r="I174" s="84">
        <v>0</v>
      </c>
      <c r="J174" s="84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</row>
    <row r="175" spans="2:16" ht="18">
      <c r="B175" s="95" t="s">
        <v>320</v>
      </c>
      <c r="C175" s="461" t="s">
        <v>321</v>
      </c>
      <c r="D175" s="462"/>
      <c r="E175" s="105">
        <v>244</v>
      </c>
      <c r="F175" s="99">
        <v>1</v>
      </c>
      <c r="G175" s="84">
        <v>2</v>
      </c>
      <c r="H175" s="84">
        <v>2</v>
      </c>
      <c r="I175" s="84">
        <v>0</v>
      </c>
      <c r="J175" s="84">
        <v>0</v>
      </c>
      <c r="K175" s="84">
        <v>2</v>
      </c>
      <c r="L175" s="84">
        <v>2</v>
      </c>
      <c r="M175" s="84">
        <v>0</v>
      </c>
      <c r="N175" s="84">
        <v>0</v>
      </c>
      <c r="O175" s="84">
        <v>1</v>
      </c>
      <c r="P175" s="84">
        <v>0</v>
      </c>
    </row>
    <row r="176" spans="2:16" ht="18">
      <c r="B176" s="95" t="s">
        <v>322</v>
      </c>
      <c r="C176" s="461" t="s">
        <v>323</v>
      </c>
      <c r="D176" s="462"/>
      <c r="E176" s="83">
        <v>245</v>
      </c>
      <c r="F176" s="99">
        <v>0</v>
      </c>
      <c r="G176" s="84">
        <v>0</v>
      </c>
      <c r="H176" s="84">
        <v>0</v>
      </c>
      <c r="I176" s="84">
        <v>0</v>
      </c>
      <c r="J176" s="84">
        <v>0</v>
      </c>
      <c r="K176" s="84">
        <v>0</v>
      </c>
      <c r="L176" s="84">
        <v>0</v>
      </c>
      <c r="M176" s="84">
        <v>0</v>
      </c>
      <c r="N176" s="84">
        <v>0</v>
      </c>
      <c r="O176" s="84">
        <v>0</v>
      </c>
      <c r="P176" s="84">
        <v>0</v>
      </c>
    </row>
    <row r="177" spans="2:16" ht="18">
      <c r="B177" s="95" t="s">
        <v>324</v>
      </c>
      <c r="C177" s="461" t="s">
        <v>325</v>
      </c>
      <c r="D177" s="462"/>
      <c r="E177" s="83">
        <v>246</v>
      </c>
      <c r="F177" s="99">
        <v>0</v>
      </c>
      <c r="G177" s="84">
        <v>0</v>
      </c>
      <c r="H177" s="84">
        <v>0</v>
      </c>
      <c r="I177" s="84">
        <v>0</v>
      </c>
      <c r="J177" s="84">
        <v>0</v>
      </c>
      <c r="K177" s="84">
        <v>0</v>
      </c>
      <c r="L177" s="84">
        <v>0</v>
      </c>
      <c r="M177" s="84">
        <v>0</v>
      </c>
      <c r="N177" s="84">
        <v>0</v>
      </c>
      <c r="O177" s="84">
        <v>0</v>
      </c>
      <c r="P177" s="84">
        <v>0</v>
      </c>
    </row>
    <row r="178" spans="2:16" ht="18">
      <c r="B178" s="95" t="s">
        <v>326</v>
      </c>
      <c r="C178" s="463" t="s">
        <v>327</v>
      </c>
      <c r="D178" s="464"/>
      <c r="E178" s="83">
        <v>247</v>
      </c>
      <c r="F178" s="99">
        <v>0</v>
      </c>
      <c r="G178" s="84">
        <v>0</v>
      </c>
      <c r="H178" s="84">
        <v>0</v>
      </c>
      <c r="I178" s="84">
        <v>0</v>
      </c>
      <c r="J178" s="84">
        <v>0</v>
      </c>
      <c r="K178" s="84">
        <v>0</v>
      </c>
      <c r="L178" s="84">
        <v>0</v>
      </c>
      <c r="M178" s="84">
        <v>0</v>
      </c>
      <c r="N178" s="84">
        <v>0</v>
      </c>
      <c r="O178" s="84">
        <v>0</v>
      </c>
      <c r="P178" s="84">
        <v>0</v>
      </c>
    </row>
    <row r="179" spans="2:16" ht="18">
      <c r="B179" s="95" t="s">
        <v>328</v>
      </c>
      <c r="C179" s="463" t="s">
        <v>329</v>
      </c>
      <c r="D179" s="464"/>
      <c r="E179" s="83">
        <v>248</v>
      </c>
      <c r="F179" s="99">
        <v>0</v>
      </c>
      <c r="G179" s="84">
        <v>0</v>
      </c>
      <c r="H179" s="84">
        <v>0</v>
      </c>
      <c r="I179" s="84">
        <v>0</v>
      </c>
      <c r="J179" s="84">
        <v>0</v>
      </c>
      <c r="K179" s="84">
        <v>0</v>
      </c>
      <c r="L179" s="84">
        <v>0</v>
      </c>
      <c r="M179" s="84">
        <v>0</v>
      </c>
      <c r="N179" s="84">
        <v>0</v>
      </c>
      <c r="O179" s="84">
        <v>0</v>
      </c>
      <c r="P179" s="84">
        <v>0</v>
      </c>
    </row>
    <row r="180" spans="2:16" ht="18">
      <c r="B180" s="95" t="s">
        <v>330</v>
      </c>
      <c r="C180" s="463" t="s">
        <v>331</v>
      </c>
      <c r="D180" s="464"/>
      <c r="E180" s="83">
        <v>249</v>
      </c>
      <c r="F180" s="99">
        <v>0</v>
      </c>
      <c r="G180" s="84">
        <v>0</v>
      </c>
      <c r="H180" s="84">
        <v>0</v>
      </c>
      <c r="I180" s="84">
        <v>0</v>
      </c>
      <c r="J180" s="84">
        <v>0</v>
      </c>
      <c r="K180" s="84">
        <v>0</v>
      </c>
      <c r="L180" s="84">
        <v>0</v>
      </c>
      <c r="M180" s="84">
        <v>0</v>
      </c>
      <c r="N180" s="84">
        <v>0</v>
      </c>
      <c r="O180" s="84">
        <v>0</v>
      </c>
      <c r="P180" s="84">
        <v>0</v>
      </c>
    </row>
    <row r="181" spans="2:16" ht="18">
      <c r="B181" s="95" t="s">
        <v>332</v>
      </c>
      <c r="C181" s="463" t="s">
        <v>333</v>
      </c>
      <c r="D181" s="464"/>
      <c r="E181" s="83">
        <v>250</v>
      </c>
      <c r="F181" s="99">
        <v>0</v>
      </c>
      <c r="G181" s="84">
        <v>0</v>
      </c>
      <c r="H181" s="84">
        <v>0</v>
      </c>
      <c r="I181" s="84">
        <v>0</v>
      </c>
      <c r="J181" s="84">
        <v>0</v>
      </c>
      <c r="K181" s="84">
        <v>0</v>
      </c>
      <c r="L181" s="84">
        <v>0</v>
      </c>
      <c r="M181" s="84">
        <v>0</v>
      </c>
      <c r="N181" s="84">
        <v>0</v>
      </c>
      <c r="O181" s="84">
        <v>0</v>
      </c>
      <c r="P181" s="84">
        <v>0</v>
      </c>
    </row>
    <row r="182" spans="2:16" ht="18">
      <c r="B182" s="95" t="s">
        <v>334</v>
      </c>
      <c r="C182" s="461" t="s">
        <v>72</v>
      </c>
      <c r="D182" s="462"/>
      <c r="E182" s="83"/>
      <c r="F182" s="99">
        <v>0</v>
      </c>
      <c r="G182" s="84">
        <v>0</v>
      </c>
      <c r="H182" s="84">
        <v>0</v>
      </c>
      <c r="I182" s="84">
        <v>0</v>
      </c>
      <c r="J182" s="84">
        <v>0</v>
      </c>
      <c r="K182" s="84">
        <v>0</v>
      </c>
      <c r="L182" s="84">
        <v>0</v>
      </c>
      <c r="M182" s="84">
        <v>0</v>
      </c>
      <c r="N182" s="84">
        <v>0</v>
      </c>
      <c r="O182" s="84">
        <v>0</v>
      </c>
      <c r="P182" s="84">
        <v>0</v>
      </c>
    </row>
    <row r="183" spans="2:16" ht="18">
      <c r="B183" s="102" t="s">
        <v>335</v>
      </c>
      <c r="C183" s="465" t="s">
        <v>336</v>
      </c>
      <c r="D183" s="466"/>
      <c r="E183" s="93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</row>
    <row r="184" spans="2:16" ht="18">
      <c r="B184" s="95" t="s">
        <v>337</v>
      </c>
      <c r="C184" s="467" t="s">
        <v>338</v>
      </c>
      <c r="D184" s="468"/>
      <c r="E184" s="83">
        <v>251</v>
      </c>
      <c r="F184" s="99">
        <v>0</v>
      </c>
      <c r="G184" s="84">
        <v>0</v>
      </c>
      <c r="H184" s="84">
        <v>0</v>
      </c>
      <c r="I184" s="84">
        <v>0</v>
      </c>
      <c r="J184" s="84">
        <v>0</v>
      </c>
      <c r="K184" s="84">
        <v>0</v>
      </c>
      <c r="L184" s="84">
        <v>0</v>
      </c>
      <c r="M184" s="84">
        <v>0</v>
      </c>
      <c r="N184" s="84">
        <v>0</v>
      </c>
      <c r="O184" s="84">
        <v>0</v>
      </c>
      <c r="P184" s="84">
        <v>0</v>
      </c>
    </row>
    <row r="185" spans="2:16" ht="18">
      <c r="B185" s="95" t="s">
        <v>339</v>
      </c>
      <c r="C185" s="467" t="s">
        <v>340</v>
      </c>
      <c r="D185" s="468"/>
      <c r="E185" s="83">
        <v>252</v>
      </c>
      <c r="F185" s="99">
        <v>0</v>
      </c>
      <c r="G185" s="84">
        <v>0</v>
      </c>
      <c r="H185" s="84">
        <v>0</v>
      </c>
      <c r="I185" s="84">
        <v>0</v>
      </c>
      <c r="J185" s="84">
        <v>0</v>
      </c>
      <c r="K185" s="84">
        <v>0</v>
      </c>
      <c r="L185" s="84">
        <v>0</v>
      </c>
      <c r="M185" s="84">
        <v>0</v>
      </c>
      <c r="N185" s="84">
        <v>0</v>
      </c>
      <c r="O185" s="84">
        <v>0</v>
      </c>
      <c r="P185" s="84">
        <v>0</v>
      </c>
    </row>
    <row r="186" spans="2:16" ht="18">
      <c r="B186" s="95" t="s">
        <v>341</v>
      </c>
      <c r="C186" s="467" t="s">
        <v>342</v>
      </c>
      <c r="D186" s="468"/>
      <c r="E186" s="105">
        <v>253</v>
      </c>
      <c r="F186" s="99">
        <v>0</v>
      </c>
      <c r="G186" s="84">
        <v>0</v>
      </c>
      <c r="H186" s="84">
        <v>0</v>
      </c>
      <c r="I186" s="84">
        <v>0</v>
      </c>
      <c r="J186" s="84">
        <v>0</v>
      </c>
      <c r="K186" s="84">
        <v>0</v>
      </c>
      <c r="L186" s="84">
        <v>0</v>
      </c>
      <c r="M186" s="84">
        <v>0</v>
      </c>
      <c r="N186" s="84">
        <v>0</v>
      </c>
      <c r="O186" s="84">
        <v>0</v>
      </c>
      <c r="P186" s="84">
        <v>0</v>
      </c>
    </row>
    <row r="187" spans="2:16" ht="18">
      <c r="B187" s="95" t="s">
        <v>343</v>
      </c>
      <c r="C187" s="461" t="s">
        <v>344</v>
      </c>
      <c r="D187" s="462"/>
      <c r="E187" s="83">
        <v>254</v>
      </c>
      <c r="F187" s="99">
        <v>0</v>
      </c>
      <c r="G187" s="84">
        <v>0</v>
      </c>
      <c r="H187" s="84">
        <v>0</v>
      </c>
      <c r="I187" s="84">
        <v>0</v>
      </c>
      <c r="J187" s="84">
        <v>0</v>
      </c>
      <c r="K187" s="84">
        <v>0</v>
      </c>
      <c r="L187" s="84">
        <v>0</v>
      </c>
      <c r="M187" s="84">
        <v>0</v>
      </c>
      <c r="N187" s="84">
        <v>0</v>
      </c>
      <c r="O187" s="84">
        <v>0</v>
      </c>
      <c r="P187" s="84">
        <v>0</v>
      </c>
    </row>
    <row r="188" spans="2:16" ht="18">
      <c r="B188" s="95" t="s">
        <v>345</v>
      </c>
      <c r="C188" s="461" t="s">
        <v>346</v>
      </c>
      <c r="D188" s="462"/>
      <c r="E188" s="83">
        <v>255</v>
      </c>
      <c r="F188" s="99">
        <v>0</v>
      </c>
      <c r="G188" s="84">
        <v>0</v>
      </c>
      <c r="H188" s="84">
        <v>0</v>
      </c>
      <c r="I188" s="84">
        <v>0</v>
      </c>
      <c r="J188" s="84">
        <v>0</v>
      </c>
      <c r="K188" s="84">
        <v>0</v>
      </c>
      <c r="L188" s="84">
        <v>0</v>
      </c>
      <c r="M188" s="84">
        <v>0</v>
      </c>
      <c r="N188" s="84">
        <v>0</v>
      </c>
      <c r="O188" s="84">
        <v>0</v>
      </c>
      <c r="P188" s="84">
        <v>0</v>
      </c>
    </row>
    <row r="189" spans="2:16" ht="18">
      <c r="B189" s="95" t="s">
        <v>347</v>
      </c>
      <c r="C189" s="461" t="s">
        <v>348</v>
      </c>
      <c r="D189" s="462"/>
      <c r="E189" s="83">
        <v>256</v>
      </c>
      <c r="F189" s="99">
        <v>0</v>
      </c>
      <c r="G189" s="84">
        <v>0</v>
      </c>
      <c r="H189" s="84">
        <v>0</v>
      </c>
      <c r="I189" s="84">
        <v>0</v>
      </c>
      <c r="J189" s="84">
        <v>0</v>
      </c>
      <c r="K189" s="84">
        <v>0</v>
      </c>
      <c r="L189" s="84">
        <v>0</v>
      </c>
      <c r="M189" s="84">
        <v>0</v>
      </c>
      <c r="N189" s="84">
        <v>0</v>
      </c>
      <c r="O189" s="84">
        <v>0</v>
      </c>
      <c r="P189" s="84">
        <v>0</v>
      </c>
    </row>
    <row r="190" spans="2:16" ht="18">
      <c r="B190" s="95" t="s">
        <v>349</v>
      </c>
      <c r="C190" s="461" t="s">
        <v>350</v>
      </c>
      <c r="D190" s="462"/>
      <c r="E190" s="83">
        <v>257</v>
      </c>
      <c r="F190" s="99">
        <v>0</v>
      </c>
      <c r="G190" s="84">
        <v>0</v>
      </c>
      <c r="H190" s="84">
        <v>0</v>
      </c>
      <c r="I190" s="84">
        <v>0</v>
      </c>
      <c r="J190" s="84">
        <v>0</v>
      </c>
      <c r="K190" s="84">
        <v>0</v>
      </c>
      <c r="L190" s="84">
        <v>0</v>
      </c>
      <c r="M190" s="84">
        <v>0</v>
      </c>
      <c r="N190" s="84">
        <v>0</v>
      </c>
      <c r="O190" s="84">
        <v>0</v>
      </c>
      <c r="P190" s="84">
        <v>0</v>
      </c>
    </row>
    <row r="191" spans="2:16" ht="18">
      <c r="B191" s="95" t="s">
        <v>351</v>
      </c>
      <c r="C191" s="461" t="s">
        <v>72</v>
      </c>
      <c r="D191" s="462"/>
      <c r="E191" s="83"/>
      <c r="F191" s="99">
        <v>0</v>
      </c>
      <c r="G191" s="84">
        <v>0</v>
      </c>
      <c r="H191" s="84">
        <v>0</v>
      </c>
      <c r="I191" s="84">
        <v>0</v>
      </c>
      <c r="J191" s="84">
        <v>0</v>
      </c>
      <c r="K191" s="84">
        <v>0</v>
      </c>
      <c r="L191" s="84">
        <v>0</v>
      </c>
      <c r="M191" s="84">
        <v>0</v>
      </c>
      <c r="N191" s="84">
        <v>0</v>
      </c>
      <c r="O191" s="84">
        <v>0</v>
      </c>
      <c r="P191" s="84">
        <v>0</v>
      </c>
    </row>
    <row r="192" spans="2:16" ht="18">
      <c r="B192" s="102" t="s">
        <v>352</v>
      </c>
      <c r="C192" s="465" t="s">
        <v>353</v>
      </c>
      <c r="D192" s="466"/>
      <c r="E192" s="93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</row>
    <row r="193" spans="2:16" ht="18">
      <c r="B193" s="95" t="s">
        <v>354</v>
      </c>
      <c r="C193" s="463" t="s">
        <v>355</v>
      </c>
      <c r="D193" s="464"/>
      <c r="E193" s="83">
        <v>258</v>
      </c>
      <c r="F193" s="99">
        <v>1</v>
      </c>
      <c r="G193" s="84">
        <v>1</v>
      </c>
      <c r="H193" s="84">
        <v>1</v>
      </c>
      <c r="I193" s="84">
        <v>0</v>
      </c>
      <c r="J193" s="84">
        <v>0</v>
      </c>
      <c r="K193" s="84">
        <v>1</v>
      </c>
      <c r="L193" s="84">
        <v>1</v>
      </c>
      <c r="M193" s="84">
        <v>0</v>
      </c>
      <c r="N193" s="84">
        <v>0</v>
      </c>
      <c r="O193" s="84">
        <v>1</v>
      </c>
      <c r="P193" s="84">
        <v>0</v>
      </c>
    </row>
    <row r="194" spans="2:16" ht="18">
      <c r="B194" s="95" t="s">
        <v>356</v>
      </c>
      <c r="C194" s="463" t="s">
        <v>357</v>
      </c>
      <c r="D194" s="464"/>
      <c r="E194" s="83">
        <v>259</v>
      </c>
      <c r="F194" s="99">
        <v>0</v>
      </c>
      <c r="G194" s="84">
        <v>0</v>
      </c>
      <c r="H194" s="84">
        <v>0</v>
      </c>
      <c r="I194" s="84">
        <v>0</v>
      </c>
      <c r="J194" s="84">
        <v>0</v>
      </c>
      <c r="K194" s="84">
        <v>0</v>
      </c>
      <c r="L194" s="84">
        <v>0</v>
      </c>
      <c r="M194" s="84">
        <v>0</v>
      </c>
      <c r="N194" s="84">
        <v>0</v>
      </c>
      <c r="O194" s="84">
        <v>0</v>
      </c>
      <c r="P194" s="84">
        <v>0</v>
      </c>
    </row>
    <row r="195" spans="2:16" s="106" customFormat="1" ht="18">
      <c r="B195" s="95" t="s">
        <v>358</v>
      </c>
      <c r="C195" s="463" t="s">
        <v>359</v>
      </c>
      <c r="D195" s="464"/>
      <c r="E195" s="83">
        <v>260</v>
      </c>
      <c r="F195" s="99">
        <v>0</v>
      </c>
      <c r="G195" s="84">
        <v>0</v>
      </c>
      <c r="H195" s="84">
        <v>0</v>
      </c>
      <c r="I195" s="84">
        <v>0</v>
      </c>
      <c r="J195" s="84">
        <v>0</v>
      </c>
      <c r="K195" s="84">
        <v>0</v>
      </c>
      <c r="L195" s="84">
        <v>0</v>
      </c>
      <c r="M195" s="84">
        <v>0</v>
      </c>
      <c r="N195" s="84">
        <v>0</v>
      </c>
      <c r="O195" s="84">
        <v>0</v>
      </c>
      <c r="P195" s="84">
        <v>0</v>
      </c>
    </row>
    <row r="196" spans="2:16" ht="18">
      <c r="B196" s="95" t="s">
        <v>360</v>
      </c>
      <c r="C196" s="463" t="s">
        <v>361</v>
      </c>
      <c r="D196" s="464"/>
      <c r="E196" s="83">
        <v>261</v>
      </c>
      <c r="F196" s="99">
        <v>0</v>
      </c>
      <c r="G196" s="84">
        <v>0</v>
      </c>
      <c r="H196" s="84">
        <v>0</v>
      </c>
      <c r="I196" s="84">
        <v>0</v>
      </c>
      <c r="J196" s="84">
        <v>0</v>
      </c>
      <c r="K196" s="84">
        <v>0</v>
      </c>
      <c r="L196" s="84">
        <v>0</v>
      </c>
      <c r="M196" s="84">
        <v>0</v>
      </c>
      <c r="N196" s="84">
        <v>0</v>
      </c>
      <c r="O196" s="84">
        <v>0</v>
      </c>
      <c r="P196" s="84">
        <v>0</v>
      </c>
    </row>
    <row r="197" spans="2:16" ht="18">
      <c r="B197" s="95" t="s">
        <v>362</v>
      </c>
      <c r="C197" s="463" t="s">
        <v>363</v>
      </c>
      <c r="D197" s="464"/>
      <c r="E197" s="83">
        <v>262</v>
      </c>
      <c r="F197" s="99">
        <v>0</v>
      </c>
      <c r="G197" s="84">
        <v>0</v>
      </c>
      <c r="H197" s="84">
        <v>0</v>
      </c>
      <c r="I197" s="84">
        <v>0</v>
      </c>
      <c r="J197" s="84">
        <v>0</v>
      </c>
      <c r="K197" s="84">
        <v>0</v>
      </c>
      <c r="L197" s="84">
        <v>0</v>
      </c>
      <c r="M197" s="84">
        <v>0</v>
      </c>
      <c r="N197" s="84">
        <v>0</v>
      </c>
      <c r="O197" s="84">
        <v>0</v>
      </c>
      <c r="P197" s="84">
        <v>0</v>
      </c>
    </row>
    <row r="198" spans="2:16" ht="18">
      <c r="B198" s="95" t="s">
        <v>364</v>
      </c>
      <c r="C198" s="463" t="s">
        <v>365</v>
      </c>
      <c r="D198" s="464"/>
      <c r="E198" s="83">
        <v>263</v>
      </c>
      <c r="F198" s="99">
        <v>0</v>
      </c>
      <c r="G198" s="84">
        <v>0</v>
      </c>
      <c r="H198" s="84">
        <v>0</v>
      </c>
      <c r="I198" s="84">
        <v>0</v>
      </c>
      <c r="J198" s="84">
        <v>0</v>
      </c>
      <c r="K198" s="84">
        <v>0</v>
      </c>
      <c r="L198" s="84">
        <v>0</v>
      </c>
      <c r="M198" s="84">
        <v>0</v>
      </c>
      <c r="N198" s="84">
        <v>0</v>
      </c>
      <c r="O198" s="84">
        <v>0</v>
      </c>
      <c r="P198" s="84">
        <v>0</v>
      </c>
    </row>
    <row r="199" spans="2:16" ht="18">
      <c r="B199" s="95" t="s">
        <v>366</v>
      </c>
      <c r="C199" s="463" t="s">
        <v>367</v>
      </c>
      <c r="D199" s="464"/>
      <c r="E199" s="83">
        <v>264</v>
      </c>
      <c r="F199" s="99">
        <v>0</v>
      </c>
      <c r="G199" s="84">
        <v>0</v>
      </c>
      <c r="H199" s="84">
        <v>0</v>
      </c>
      <c r="I199" s="84">
        <v>0</v>
      </c>
      <c r="J199" s="84">
        <v>0</v>
      </c>
      <c r="K199" s="84">
        <v>0</v>
      </c>
      <c r="L199" s="84">
        <v>0</v>
      </c>
      <c r="M199" s="84">
        <v>0</v>
      </c>
      <c r="N199" s="84">
        <v>0</v>
      </c>
      <c r="O199" s="84">
        <v>0</v>
      </c>
      <c r="P199" s="84">
        <v>0</v>
      </c>
    </row>
    <row r="200" spans="2:16" ht="18">
      <c r="B200" s="95" t="s">
        <v>368</v>
      </c>
      <c r="C200" s="463" t="s">
        <v>369</v>
      </c>
      <c r="D200" s="464"/>
      <c r="E200" s="83">
        <v>265</v>
      </c>
      <c r="F200" s="99">
        <v>0</v>
      </c>
      <c r="G200" s="84">
        <v>0</v>
      </c>
      <c r="H200" s="84">
        <v>0</v>
      </c>
      <c r="I200" s="84">
        <v>0</v>
      </c>
      <c r="J200" s="84">
        <v>0</v>
      </c>
      <c r="K200" s="84">
        <v>0</v>
      </c>
      <c r="L200" s="84">
        <v>0</v>
      </c>
      <c r="M200" s="84">
        <v>0</v>
      </c>
      <c r="N200" s="84">
        <v>0</v>
      </c>
      <c r="O200" s="84">
        <v>0</v>
      </c>
      <c r="P200" s="84">
        <v>0</v>
      </c>
    </row>
    <row r="201" spans="2:16" ht="18">
      <c r="B201" s="95" t="s">
        <v>370</v>
      </c>
      <c r="C201" s="461" t="s">
        <v>72</v>
      </c>
      <c r="D201" s="462"/>
      <c r="E201" s="83"/>
      <c r="F201" s="99">
        <v>0</v>
      </c>
      <c r="G201" s="84">
        <v>0</v>
      </c>
      <c r="H201" s="84">
        <v>0</v>
      </c>
      <c r="I201" s="84">
        <v>0</v>
      </c>
      <c r="J201" s="84">
        <v>0</v>
      </c>
      <c r="K201" s="84">
        <v>0</v>
      </c>
      <c r="L201" s="84">
        <v>0</v>
      </c>
      <c r="M201" s="84">
        <v>0</v>
      </c>
      <c r="N201" s="84">
        <v>0</v>
      </c>
      <c r="O201" s="84">
        <v>0</v>
      </c>
      <c r="P201" s="84">
        <v>0</v>
      </c>
    </row>
    <row r="202" spans="2:16" ht="18">
      <c r="B202" s="102" t="s">
        <v>371</v>
      </c>
      <c r="C202" s="465" t="s">
        <v>372</v>
      </c>
      <c r="D202" s="466"/>
      <c r="E202" s="93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</row>
    <row r="203" spans="2:16" ht="18">
      <c r="B203" s="95" t="s">
        <v>373</v>
      </c>
      <c r="C203" s="461" t="s">
        <v>374</v>
      </c>
      <c r="D203" s="462"/>
      <c r="E203" s="83">
        <v>266</v>
      </c>
      <c r="F203" s="84">
        <v>1</v>
      </c>
      <c r="G203" s="84">
        <v>4</v>
      </c>
      <c r="H203" s="84">
        <v>3</v>
      </c>
      <c r="I203" s="84">
        <v>0</v>
      </c>
      <c r="J203" s="84">
        <v>0</v>
      </c>
      <c r="K203" s="84">
        <v>3</v>
      </c>
      <c r="L203" s="84">
        <v>3</v>
      </c>
      <c r="M203" s="84">
        <v>1</v>
      </c>
      <c r="N203" s="84">
        <v>0</v>
      </c>
      <c r="O203" s="84">
        <v>2</v>
      </c>
      <c r="P203" s="84">
        <v>0</v>
      </c>
    </row>
    <row r="204" spans="2:16" ht="18">
      <c r="B204" s="95" t="s">
        <v>375</v>
      </c>
      <c r="C204" s="461" t="s">
        <v>376</v>
      </c>
      <c r="D204" s="462"/>
      <c r="E204" s="83">
        <v>267</v>
      </c>
      <c r="F204" s="84">
        <v>0</v>
      </c>
      <c r="G204" s="84">
        <v>0</v>
      </c>
      <c r="H204" s="84">
        <v>0</v>
      </c>
      <c r="I204" s="84">
        <v>0</v>
      </c>
      <c r="J204" s="84">
        <v>0</v>
      </c>
      <c r="K204" s="84">
        <v>0</v>
      </c>
      <c r="L204" s="84">
        <v>0</v>
      </c>
      <c r="M204" s="84">
        <v>0</v>
      </c>
      <c r="N204" s="84">
        <v>0</v>
      </c>
      <c r="O204" s="84">
        <v>0</v>
      </c>
      <c r="P204" s="84">
        <v>0</v>
      </c>
    </row>
    <row r="205" spans="2:16" ht="18">
      <c r="B205" s="95" t="s">
        <v>377</v>
      </c>
      <c r="C205" s="461" t="s">
        <v>378</v>
      </c>
      <c r="D205" s="462"/>
      <c r="E205" s="83">
        <v>268</v>
      </c>
      <c r="F205" s="84">
        <v>1</v>
      </c>
      <c r="G205" s="84">
        <v>6</v>
      </c>
      <c r="H205" s="84">
        <v>5</v>
      </c>
      <c r="I205" s="84">
        <v>0</v>
      </c>
      <c r="J205" s="84">
        <v>0</v>
      </c>
      <c r="K205" s="84">
        <v>5</v>
      </c>
      <c r="L205" s="84">
        <v>5</v>
      </c>
      <c r="M205" s="84">
        <v>1</v>
      </c>
      <c r="N205" s="84">
        <v>0</v>
      </c>
      <c r="O205" s="84">
        <v>2</v>
      </c>
      <c r="P205" s="84">
        <v>1</v>
      </c>
    </row>
    <row r="206" spans="2:16" ht="18">
      <c r="B206" s="95" t="s">
        <v>379</v>
      </c>
      <c r="C206" s="459" t="s">
        <v>380</v>
      </c>
      <c r="D206" s="459"/>
      <c r="E206" s="83">
        <v>269</v>
      </c>
      <c r="F206" s="84">
        <v>0</v>
      </c>
      <c r="G206" s="84">
        <v>0</v>
      </c>
      <c r="H206" s="84">
        <v>0</v>
      </c>
      <c r="I206" s="84">
        <v>0</v>
      </c>
      <c r="J206" s="84">
        <v>0</v>
      </c>
      <c r="K206" s="84">
        <v>0</v>
      </c>
      <c r="L206" s="84">
        <v>0</v>
      </c>
      <c r="M206" s="84">
        <v>0</v>
      </c>
      <c r="N206" s="84">
        <v>0</v>
      </c>
      <c r="O206" s="84">
        <v>0</v>
      </c>
      <c r="P206" s="84">
        <v>0</v>
      </c>
    </row>
    <row r="207" spans="2:16" ht="18">
      <c r="B207" s="95" t="s">
        <v>381</v>
      </c>
      <c r="C207" s="461" t="s">
        <v>382</v>
      </c>
      <c r="D207" s="462"/>
      <c r="E207" s="83">
        <v>269.10000000000002</v>
      </c>
      <c r="F207" s="84">
        <v>0</v>
      </c>
      <c r="G207" s="84">
        <v>0</v>
      </c>
      <c r="H207" s="84">
        <v>0</v>
      </c>
      <c r="I207" s="84">
        <v>0</v>
      </c>
      <c r="J207" s="84">
        <v>0</v>
      </c>
      <c r="K207" s="84">
        <v>0</v>
      </c>
      <c r="L207" s="84">
        <v>0</v>
      </c>
      <c r="M207" s="84">
        <v>0</v>
      </c>
      <c r="N207" s="84">
        <v>0</v>
      </c>
      <c r="O207" s="84">
        <v>0</v>
      </c>
      <c r="P207" s="84">
        <v>0</v>
      </c>
    </row>
    <row r="208" spans="2:16" ht="18">
      <c r="B208" s="95" t="s">
        <v>383</v>
      </c>
      <c r="C208" s="461" t="s">
        <v>384</v>
      </c>
      <c r="D208" s="462"/>
      <c r="E208" s="83">
        <v>270</v>
      </c>
      <c r="F208" s="84">
        <v>0</v>
      </c>
      <c r="G208" s="84">
        <v>0</v>
      </c>
      <c r="H208" s="84">
        <v>0</v>
      </c>
      <c r="I208" s="84">
        <v>0</v>
      </c>
      <c r="J208" s="84">
        <v>0</v>
      </c>
      <c r="K208" s="84">
        <v>0</v>
      </c>
      <c r="L208" s="84">
        <v>0</v>
      </c>
      <c r="M208" s="84">
        <v>0</v>
      </c>
      <c r="N208" s="84">
        <v>0</v>
      </c>
      <c r="O208" s="84">
        <v>0</v>
      </c>
      <c r="P208" s="84">
        <v>0</v>
      </c>
    </row>
    <row r="209" spans="2:16" ht="18">
      <c r="B209" s="95" t="s">
        <v>385</v>
      </c>
      <c r="C209" s="461" t="s">
        <v>386</v>
      </c>
      <c r="D209" s="462"/>
      <c r="E209" s="83">
        <v>272</v>
      </c>
      <c r="F209" s="84">
        <v>0</v>
      </c>
      <c r="G209" s="84">
        <v>0</v>
      </c>
      <c r="H209" s="84">
        <v>0</v>
      </c>
      <c r="I209" s="84">
        <v>0</v>
      </c>
      <c r="J209" s="84">
        <v>0</v>
      </c>
      <c r="K209" s="84">
        <v>0</v>
      </c>
      <c r="L209" s="84">
        <v>0</v>
      </c>
      <c r="M209" s="84">
        <v>0</v>
      </c>
      <c r="N209" s="84">
        <v>0</v>
      </c>
      <c r="O209" s="84">
        <v>0</v>
      </c>
      <c r="P209" s="84">
        <v>0</v>
      </c>
    </row>
    <row r="210" spans="2:16" ht="18">
      <c r="B210" s="95" t="s">
        <v>387</v>
      </c>
      <c r="C210" s="461" t="s">
        <v>388</v>
      </c>
      <c r="D210" s="462"/>
      <c r="E210" s="83">
        <v>273</v>
      </c>
      <c r="F210" s="84">
        <v>0</v>
      </c>
      <c r="G210" s="84">
        <v>0</v>
      </c>
      <c r="H210" s="84">
        <v>0</v>
      </c>
      <c r="I210" s="84">
        <v>0</v>
      </c>
      <c r="J210" s="84">
        <v>0</v>
      </c>
      <c r="K210" s="84">
        <v>0</v>
      </c>
      <c r="L210" s="84">
        <v>0</v>
      </c>
      <c r="M210" s="84">
        <v>0</v>
      </c>
      <c r="N210" s="84">
        <v>0</v>
      </c>
      <c r="O210" s="84">
        <v>0</v>
      </c>
      <c r="P210" s="84">
        <v>0</v>
      </c>
    </row>
    <row r="211" spans="2:16" ht="18">
      <c r="B211" s="95" t="s">
        <v>389</v>
      </c>
      <c r="C211" s="461" t="s">
        <v>390</v>
      </c>
      <c r="D211" s="462"/>
      <c r="E211" s="83">
        <v>274</v>
      </c>
      <c r="F211" s="84">
        <v>0</v>
      </c>
      <c r="G211" s="84">
        <v>0</v>
      </c>
      <c r="H211" s="84">
        <v>0</v>
      </c>
      <c r="I211" s="84">
        <v>0</v>
      </c>
      <c r="J211" s="84">
        <v>0</v>
      </c>
      <c r="K211" s="84">
        <v>0</v>
      </c>
      <c r="L211" s="84">
        <v>0</v>
      </c>
      <c r="M211" s="84">
        <v>0</v>
      </c>
      <c r="N211" s="84">
        <v>0</v>
      </c>
      <c r="O211" s="84">
        <v>0</v>
      </c>
      <c r="P211" s="84">
        <v>0</v>
      </c>
    </row>
    <row r="212" spans="2:16" ht="18">
      <c r="B212" s="95" t="s">
        <v>391</v>
      </c>
      <c r="C212" s="461" t="s">
        <v>392</v>
      </c>
      <c r="D212" s="462"/>
      <c r="E212" s="83">
        <v>275</v>
      </c>
      <c r="F212" s="84">
        <v>0</v>
      </c>
      <c r="G212" s="84">
        <v>0</v>
      </c>
      <c r="H212" s="84">
        <v>0</v>
      </c>
      <c r="I212" s="84">
        <v>0</v>
      </c>
      <c r="J212" s="84">
        <v>0</v>
      </c>
      <c r="K212" s="84">
        <v>0</v>
      </c>
      <c r="L212" s="84">
        <v>0</v>
      </c>
      <c r="M212" s="84">
        <v>0</v>
      </c>
      <c r="N212" s="84">
        <v>0</v>
      </c>
      <c r="O212" s="84">
        <v>0</v>
      </c>
      <c r="P212" s="84">
        <v>0</v>
      </c>
    </row>
    <row r="213" spans="2:16" ht="18">
      <c r="B213" s="95" t="s">
        <v>393</v>
      </c>
      <c r="C213" s="461" t="s">
        <v>394</v>
      </c>
      <c r="D213" s="462"/>
      <c r="E213" s="83">
        <v>276</v>
      </c>
      <c r="F213" s="84">
        <v>0</v>
      </c>
      <c r="G213" s="84">
        <v>0</v>
      </c>
      <c r="H213" s="84">
        <v>0</v>
      </c>
      <c r="I213" s="84">
        <v>0</v>
      </c>
      <c r="J213" s="84">
        <v>0</v>
      </c>
      <c r="K213" s="84">
        <v>0</v>
      </c>
      <c r="L213" s="84">
        <v>0</v>
      </c>
      <c r="M213" s="84">
        <v>0</v>
      </c>
      <c r="N213" s="84">
        <v>0</v>
      </c>
      <c r="O213" s="84">
        <v>0</v>
      </c>
      <c r="P213" s="84">
        <v>0</v>
      </c>
    </row>
    <row r="214" spans="2:16" ht="18">
      <c r="B214" s="95" t="s">
        <v>395</v>
      </c>
      <c r="C214" s="461" t="s">
        <v>396</v>
      </c>
      <c r="D214" s="462"/>
      <c r="E214" s="83">
        <v>277</v>
      </c>
      <c r="F214" s="84">
        <v>0</v>
      </c>
      <c r="G214" s="84">
        <v>0</v>
      </c>
      <c r="H214" s="84">
        <v>0</v>
      </c>
      <c r="I214" s="84">
        <v>0</v>
      </c>
      <c r="J214" s="84">
        <v>0</v>
      </c>
      <c r="K214" s="84">
        <v>0</v>
      </c>
      <c r="L214" s="84">
        <v>0</v>
      </c>
      <c r="M214" s="84">
        <v>0</v>
      </c>
      <c r="N214" s="84">
        <v>0</v>
      </c>
      <c r="O214" s="84">
        <v>0</v>
      </c>
      <c r="P214" s="84">
        <v>0</v>
      </c>
    </row>
    <row r="215" spans="2:16" ht="18">
      <c r="B215" s="95" t="s">
        <v>397</v>
      </c>
      <c r="C215" s="461" t="s">
        <v>398</v>
      </c>
      <c r="D215" s="462"/>
      <c r="E215" s="83">
        <v>278</v>
      </c>
      <c r="F215" s="84">
        <v>0</v>
      </c>
      <c r="G215" s="84">
        <v>0</v>
      </c>
      <c r="H215" s="84">
        <v>0</v>
      </c>
      <c r="I215" s="84">
        <v>0</v>
      </c>
      <c r="J215" s="84">
        <v>0</v>
      </c>
      <c r="K215" s="84">
        <v>0</v>
      </c>
      <c r="L215" s="84">
        <v>0</v>
      </c>
      <c r="M215" s="84">
        <v>0</v>
      </c>
      <c r="N215" s="84">
        <v>0</v>
      </c>
      <c r="O215" s="84">
        <v>0</v>
      </c>
      <c r="P215" s="84">
        <v>0</v>
      </c>
    </row>
    <row r="216" spans="2:16" ht="18">
      <c r="B216" s="95" t="s">
        <v>399</v>
      </c>
      <c r="C216" s="461" t="s">
        <v>400</v>
      </c>
      <c r="D216" s="462"/>
      <c r="E216" s="83">
        <v>279</v>
      </c>
      <c r="F216" s="84">
        <v>0</v>
      </c>
      <c r="G216" s="84">
        <v>0</v>
      </c>
      <c r="H216" s="84">
        <v>0</v>
      </c>
      <c r="I216" s="84">
        <v>0</v>
      </c>
      <c r="J216" s="84">
        <v>0</v>
      </c>
      <c r="K216" s="84">
        <v>0</v>
      </c>
      <c r="L216" s="84">
        <v>0</v>
      </c>
      <c r="M216" s="84">
        <v>0</v>
      </c>
      <c r="N216" s="84">
        <v>0</v>
      </c>
      <c r="O216" s="84">
        <v>0</v>
      </c>
      <c r="P216" s="84">
        <v>0</v>
      </c>
    </row>
    <row r="217" spans="2:16" ht="18">
      <c r="B217" s="95" t="s">
        <v>401</v>
      </c>
      <c r="C217" s="461" t="s">
        <v>402</v>
      </c>
      <c r="D217" s="462"/>
      <c r="E217" s="83">
        <v>280</v>
      </c>
      <c r="F217" s="84">
        <v>0</v>
      </c>
      <c r="G217" s="84">
        <v>0</v>
      </c>
      <c r="H217" s="84">
        <v>0</v>
      </c>
      <c r="I217" s="84">
        <v>0</v>
      </c>
      <c r="J217" s="84">
        <v>0</v>
      </c>
      <c r="K217" s="84">
        <v>0</v>
      </c>
      <c r="L217" s="84">
        <v>0</v>
      </c>
      <c r="M217" s="84">
        <v>0</v>
      </c>
      <c r="N217" s="84">
        <v>0</v>
      </c>
      <c r="O217" s="84">
        <v>0</v>
      </c>
      <c r="P217" s="84">
        <v>0</v>
      </c>
    </row>
    <row r="218" spans="2:16" ht="18">
      <c r="B218" s="95" t="s">
        <v>403</v>
      </c>
      <c r="C218" s="461" t="s">
        <v>72</v>
      </c>
      <c r="D218" s="462"/>
      <c r="E218" s="83"/>
      <c r="F218" s="84">
        <v>1</v>
      </c>
      <c r="G218" s="84">
        <v>0</v>
      </c>
      <c r="H218" s="84">
        <v>0</v>
      </c>
      <c r="I218" s="84">
        <v>1</v>
      </c>
      <c r="J218" s="84">
        <v>0</v>
      </c>
      <c r="K218" s="84">
        <v>1</v>
      </c>
      <c r="L218" s="84">
        <v>1</v>
      </c>
      <c r="M218" s="84">
        <v>0</v>
      </c>
      <c r="N218" s="84">
        <v>0</v>
      </c>
      <c r="O218" s="84">
        <v>0</v>
      </c>
      <c r="P218" s="84">
        <v>0</v>
      </c>
    </row>
    <row r="219" spans="2:16" ht="18">
      <c r="B219" s="107" t="s">
        <v>404</v>
      </c>
      <c r="C219" s="465" t="s">
        <v>405</v>
      </c>
      <c r="D219" s="466"/>
      <c r="E219" s="93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</row>
    <row r="220" spans="2:16" ht="18">
      <c r="B220" s="95" t="s">
        <v>406</v>
      </c>
      <c r="C220" s="463" t="s">
        <v>407</v>
      </c>
      <c r="D220" s="464"/>
      <c r="E220" s="83">
        <v>281</v>
      </c>
      <c r="F220" s="84">
        <v>0</v>
      </c>
      <c r="G220" s="84">
        <v>0</v>
      </c>
      <c r="H220" s="84">
        <v>0</v>
      </c>
      <c r="I220" s="84">
        <v>0</v>
      </c>
      <c r="J220" s="84">
        <v>0</v>
      </c>
      <c r="K220" s="84">
        <v>0</v>
      </c>
      <c r="L220" s="84">
        <v>0</v>
      </c>
      <c r="M220" s="84">
        <v>0</v>
      </c>
      <c r="N220" s="84">
        <v>0</v>
      </c>
      <c r="O220" s="84">
        <v>0</v>
      </c>
      <c r="P220" s="84">
        <v>0</v>
      </c>
    </row>
    <row r="221" spans="2:16" ht="18">
      <c r="B221" s="95" t="s">
        <v>408</v>
      </c>
      <c r="C221" s="463" t="s">
        <v>409</v>
      </c>
      <c r="D221" s="464"/>
      <c r="E221" s="87">
        <v>282</v>
      </c>
      <c r="F221" s="84">
        <v>0</v>
      </c>
      <c r="G221" s="84">
        <v>0</v>
      </c>
      <c r="H221" s="84">
        <v>0</v>
      </c>
      <c r="I221" s="84">
        <v>0</v>
      </c>
      <c r="J221" s="84">
        <v>0</v>
      </c>
      <c r="K221" s="84">
        <v>0</v>
      </c>
      <c r="L221" s="84">
        <v>0</v>
      </c>
      <c r="M221" s="84">
        <v>0</v>
      </c>
      <c r="N221" s="84">
        <v>0</v>
      </c>
      <c r="O221" s="84">
        <v>0</v>
      </c>
      <c r="P221" s="84">
        <v>0</v>
      </c>
    </row>
    <row r="222" spans="2:16" ht="18">
      <c r="B222" s="95" t="s">
        <v>410</v>
      </c>
      <c r="C222" s="471" t="s">
        <v>411</v>
      </c>
      <c r="D222" s="471"/>
      <c r="E222" s="83">
        <v>283</v>
      </c>
      <c r="F222" s="84">
        <v>0</v>
      </c>
      <c r="G222" s="84">
        <v>0</v>
      </c>
      <c r="H222" s="84">
        <v>0</v>
      </c>
      <c r="I222" s="84">
        <v>0</v>
      </c>
      <c r="J222" s="84">
        <v>0</v>
      </c>
      <c r="K222" s="84">
        <v>0</v>
      </c>
      <c r="L222" s="84">
        <v>0</v>
      </c>
      <c r="M222" s="84">
        <v>0</v>
      </c>
      <c r="N222" s="84">
        <v>0</v>
      </c>
      <c r="O222" s="84">
        <v>0</v>
      </c>
      <c r="P222" s="84">
        <v>0</v>
      </c>
    </row>
    <row r="223" spans="2:16" ht="18">
      <c r="B223" s="95" t="s">
        <v>412</v>
      </c>
      <c r="C223" s="463" t="s">
        <v>413</v>
      </c>
      <c r="D223" s="464"/>
      <c r="E223" s="83">
        <v>284</v>
      </c>
      <c r="F223" s="84">
        <v>0</v>
      </c>
      <c r="G223" s="84">
        <v>0</v>
      </c>
      <c r="H223" s="84">
        <v>0</v>
      </c>
      <c r="I223" s="84">
        <v>0</v>
      </c>
      <c r="J223" s="84">
        <v>0</v>
      </c>
      <c r="K223" s="84">
        <v>0</v>
      </c>
      <c r="L223" s="84">
        <v>0</v>
      </c>
      <c r="M223" s="84">
        <v>0</v>
      </c>
      <c r="N223" s="84">
        <v>0</v>
      </c>
      <c r="O223" s="84">
        <v>0</v>
      </c>
      <c r="P223" s="84">
        <v>0</v>
      </c>
    </row>
    <row r="224" spans="2:16" ht="18">
      <c r="B224" s="95" t="s">
        <v>414</v>
      </c>
      <c r="C224" s="463" t="s">
        <v>415</v>
      </c>
      <c r="D224" s="464"/>
      <c r="E224" s="83">
        <v>285</v>
      </c>
      <c r="F224" s="84">
        <v>0</v>
      </c>
      <c r="G224" s="84">
        <v>0</v>
      </c>
      <c r="H224" s="84">
        <v>0</v>
      </c>
      <c r="I224" s="84">
        <v>0</v>
      </c>
      <c r="J224" s="84">
        <v>0</v>
      </c>
      <c r="K224" s="84">
        <v>0</v>
      </c>
      <c r="L224" s="84">
        <v>0</v>
      </c>
      <c r="M224" s="84">
        <v>0</v>
      </c>
      <c r="N224" s="84">
        <v>0</v>
      </c>
      <c r="O224" s="84">
        <v>0</v>
      </c>
      <c r="P224" s="84">
        <v>0</v>
      </c>
    </row>
    <row r="225" spans="1:16" ht="18">
      <c r="B225" s="95" t="s">
        <v>416</v>
      </c>
      <c r="C225" s="463" t="s">
        <v>417</v>
      </c>
      <c r="D225" s="464"/>
      <c r="E225" s="83">
        <v>286</v>
      </c>
      <c r="F225" s="84">
        <v>0</v>
      </c>
      <c r="G225" s="84">
        <v>0</v>
      </c>
      <c r="H225" s="84">
        <v>0</v>
      </c>
      <c r="I225" s="84">
        <v>0</v>
      </c>
      <c r="J225" s="84">
        <v>0</v>
      </c>
      <c r="K225" s="84">
        <v>0</v>
      </c>
      <c r="L225" s="84">
        <v>0</v>
      </c>
      <c r="M225" s="84">
        <v>0</v>
      </c>
      <c r="N225" s="84">
        <v>0</v>
      </c>
      <c r="O225" s="84">
        <v>0</v>
      </c>
      <c r="P225" s="84">
        <v>0</v>
      </c>
    </row>
    <row r="226" spans="1:16" ht="18">
      <c r="B226" s="95" t="s">
        <v>418</v>
      </c>
      <c r="C226" s="463" t="s">
        <v>419</v>
      </c>
      <c r="D226" s="464"/>
      <c r="E226" s="83">
        <v>287</v>
      </c>
      <c r="F226" s="84">
        <v>0</v>
      </c>
      <c r="G226" s="84">
        <v>0</v>
      </c>
      <c r="H226" s="84">
        <v>0</v>
      </c>
      <c r="I226" s="84">
        <v>0</v>
      </c>
      <c r="J226" s="84">
        <v>0</v>
      </c>
      <c r="K226" s="84">
        <v>0</v>
      </c>
      <c r="L226" s="84">
        <v>0</v>
      </c>
      <c r="M226" s="84">
        <v>0</v>
      </c>
      <c r="N226" s="84">
        <v>0</v>
      </c>
      <c r="O226" s="84">
        <v>0</v>
      </c>
      <c r="P226" s="84">
        <v>0</v>
      </c>
    </row>
    <row r="227" spans="1:16" ht="18">
      <c r="A227" s="101"/>
      <c r="B227" s="95" t="s">
        <v>420</v>
      </c>
      <c r="C227" s="463" t="s">
        <v>421</v>
      </c>
      <c r="D227" s="464"/>
      <c r="E227" s="83">
        <v>288</v>
      </c>
      <c r="F227" s="84">
        <v>0</v>
      </c>
      <c r="G227" s="84">
        <v>0</v>
      </c>
      <c r="H227" s="84">
        <v>0</v>
      </c>
      <c r="I227" s="84">
        <v>0</v>
      </c>
      <c r="J227" s="84">
        <v>0</v>
      </c>
      <c r="K227" s="84">
        <v>0</v>
      </c>
      <c r="L227" s="84">
        <v>0</v>
      </c>
      <c r="M227" s="84">
        <v>0</v>
      </c>
      <c r="N227" s="84">
        <v>0</v>
      </c>
      <c r="O227" s="84">
        <v>0</v>
      </c>
      <c r="P227" s="84">
        <v>0</v>
      </c>
    </row>
    <row r="228" spans="1:16" ht="18">
      <c r="B228" s="95" t="s">
        <v>422</v>
      </c>
      <c r="C228" s="463" t="s">
        <v>423</v>
      </c>
      <c r="D228" s="464"/>
      <c r="E228" s="83">
        <v>289</v>
      </c>
      <c r="F228" s="84">
        <v>0</v>
      </c>
      <c r="G228" s="84">
        <v>0</v>
      </c>
      <c r="H228" s="84">
        <v>0</v>
      </c>
      <c r="I228" s="84">
        <v>0</v>
      </c>
      <c r="J228" s="84">
        <v>0</v>
      </c>
      <c r="K228" s="84">
        <v>0</v>
      </c>
      <c r="L228" s="84">
        <v>0</v>
      </c>
      <c r="M228" s="84">
        <v>0</v>
      </c>
      <c r="N228" s="84">
        <v>0</v>
      </c>
      <c r="O228" s="84">
        <v>0</v>
      </c>
      <c r="P228" s="84">
        <v>0</v>
      </c>
    </row>
    <row r="229" spans="1:16" ht="18">
      <c r="B229" s="95" t="s">
        <v>424</v>
      </c>
      <c r="C229" s="463" t="s">
        <v>425</v>
      </c>
      <c r="D229" s="464"/>
      <c r="E229" s="83">
        <v>290</v>
      </c>
      <c r="F229" s="84">
        <v>0</v>
      </c>
      <c r="G229" s="84">
        <v>0</v>
      </c>
      <c r="H229" s="84">
        <v>0</v>
      </c>
      <c r="I229" s="84">
        <v>0</v>
      </c>
      <c r="J229" s="84">
        <v>0</v>
      </c>
      <c r="K229" s="84">
        <v>0</v>
      </c>
      <c r="L229" s="84">
        <v>0</v>
      </c>
      <c r="M229" s="84">
        <v>0</v>
      </c>
      <c r="N229" s="84">
        <v>0</v>
      </c>
      <c r="O229" s="84">
        <v>0</v>
      </c>
      <c r="P229" s="84">
        <v>0</v>
      </c>
    </row>
    <row r="230" spans="1:16" ht="18">
      <c r="B230" s="95" t="s">
        <v>426</v>
      </c>
      <c r="C230" s="463" t="s">
        <v>427</v>
      </c>
      <c r="D230" s="464"/>
      <c r="E230" s="83">
        <v>291</v>
      </c>
      <c r="F230" s="84">
        <v>0</v>
      </c>
      <c r="G230" s="84">
        <v>0</v>
      </c>
      <c r="H230" s="84">
        <v>0</v>
      </c>
      <c r="I230" s="84">
        <v>0</v>
      </c>
      <c r="J230" s="84">
        <v>0</v>
      </c>
      <c r="K230" s="84">
        <v>0</v>
      </c>
      <c r="L230" s="84">
        <v>0</v>
      </c>
      <c r="M230" s="84">
        <v>0</v>
      </c>
      <c r="N230" s="84">
        <v>0</v>
      </c>
      <c r="O230" s="84">
        <v>0</v>
      </c>
      <c r="P230" s="84">
        <v>0</v>
      </c>
    </row>
    <row r="231" spans="1:16" ht="18">
      <c r="B231" s="95" t="s">
        <v>428</v>
      </c>
      <c r="C231" s="463" t="s">
        <v>429</v>
      </c>
      <c r="D231" s="464"/>
      <c r="E231" s="83">
        <v>292</v>
      </c>
      <c r="F231" s="84">
        <v>0</v>
      </c>
      <c r="G231" s="84">
        <v>0</v>
      </c>
      <c r="H231" s="84">
        <v>0</v>
      </c>
      <c r="I231" s="84">
        <v>0</v>
      </c>
      <c r="J231" s="84">
        <v>0</v>
      </c>
      <c r="K231" s="84">
        <v>0</v>
      </c>
      <c r="L231" s="84">
        <v>0</v>
      </c>
      <c r="M231" s="84">
        <v>0</v>
      </c>
      <c r="N231" s="84">
        <v>0</v>
      </c>
      <c r="O231" s="84">
        <v>0</v>
      </c>
      <c r="P231" s="84">
        <v>0</v>
      </c>
    </row>
    <row r="232" spans="1:16" ht="18">
      <c r="B232" s="95" t="s">
        <v>430</v>
      </c>
      <c r="C232" s="463" t="s">
        <v>431</v>
      </c>
      <c r="D232" s="464"/>
      <c r="E232" s="83">
        <v>293</v>
      </c>
      <c r="F232" s="84">
        <v>0</v>
      </c>
      <c r="G232" s="84">
        <v>0</v>
      </c>
      <c r="H232" s="84">
        <v>0</v>
      </c>
      <c r="I232" s="84">
        <v>0</v>
      </c>
      <c r="J232" s="84">
        <v>0</v>
      </c>
      <c r="K232" s="84">
        <v>0</v>
      </c>
      <c r="L232" s="84">
        <v>0</v>
      </c>
      <c r="M232" s="84">
        <v>0</v>
      </c>
      <c r="N232" s="84">
        <v>0</v>
      </c>
      <c r="O232" s="84">
        <v>0</v>
      </c>
      <c r="P232" s="84">
        <v>0</v>
      </c>
    </row>
    <row r="233" spans="1:16" ht="18">
      <c r="B233" s="95" t="s">
        <v>432</v>
      </c>
      <c r="C233" s="463" t="s">
        <v>433</v>
      </c>
      <c r="D233" s="464"/>
      <c r="E233" s="83">
        <v>294</v>
      </c>
      <c r="F233" s="84">
        <v>0</v>
      </c>
      <c r="G233" s="84">
        <v>0</v>
      </c>
      <c r="H233" s="84">
        <v>0</v>
      </c>
      <c r="I233" s="84">
        <v>0</v>
      </c>
      <c r="J233" s="84">
        <v>0</v>
      </c>
      <c r="K233" s="84">
        <v>0</v>
      </c>
      <c r="L233" s="84">
        <v>0</v>
      </c>
      <c r="M233" s="84">
        <v>0</v>
      </c>
      <c r="N233" s="84">
        <v>0</v>
      </c>
      <c r="O233" s="84">
        <v>0</v>
      </c>
      <c r="P233" s="84">
        <v>0</v>
      </c>
    </row>
    <row r="234" spans="1:16" ht="18">
      <c r="B234" s="95" t="s">
        <v>434</v>
      </c>
      <c r="C234" s="463" t="s">
        <v>435</v>
      </c>
      <c r="D234" s="464"/>
      <c r="E234" s="83">
        <v>295</v>
      </c>
      <c r="F234" s="84">
        <v>0</v>
      </c>
      <c r="G234" s="84">
        <v>0</v>
      </c>
      <c r="H234" s="84">
        <v>0</v>
      </c>
      <c r="I234" s="84">
        <v>0</v>
      </c>
      <c r="J234" s="84">
        <v>0</v>
      </c>
      <c r="K234" s="84">
        <v>0</v>
      </c>
      <c r="L234" s="84">
        <v>0</v>
      </c>
      <c r="M234" s="84">
        <v>0</v>
      </c>
      <c r="N234" s="84">
        <v>0</v>
      </c>
      <c r="O234" s="84">
        <v>0</v>
      </c>
      <c r="P234" s="84">
        <v>0</v>
      </c>
    </row>
    <row r="235" spans="1:16" ht="18">
      <c r="B235" s="95" t="s">
        <v>436</v>
      </c>
      <c r="C235" s="463" t="s">
        <v>437</v>
      </c>
      <c r="D235" s="464"/>
      <c r="E235" s="83">
        <v>296</v>
      </c>
      <c r="F235" s="84">
        <v>0</v>
      </c>
      <c r="G235" s="84">
        <v>0</v>
      </c>
      <c r="H235" s="84">
        <v>0</v>
      </c>
      <c r="I235" s="84">
        <v>0</v>
      </c>
      <c r="J235" s="84">
        <v>0</v>
      </c>
      <c r="K235" s="84">
        <v>0</v>
      </c>
      <c r="L235" s="84">
        <v>0</v>
      </c>
      <c r="M235" s="84">
        <v>0</v>
      </c>
      <c r="N235" s="84">
        <v>0</v>
      </c>
      <c r="O235" s="84">
        <v>0</v>
      </c>
      <c r="P235" s="84">
        <v>0</v>
      </c>
    </row>
    <row r="236" spans="1:16" ht="18">
      <c r="B236" s="95" t="s">
        <v>438</v>
      </c>
      <c r="C236" s="463" t="s">
        <v>439</v>
      </c>
      <c r="D236" s="464"/>
      <c r="E236" s="87">
        <v>297</v>
      </c>
      <c r="F236" s="84">
        <v>0</v>
      </c>
      <c r="G236" s="84">
        <v>0</v>
      </c>
      <c r="H236" s="84">
        <v>0</v>
      </c>
      <c r="I236" s="84">
        <v>0</v>
      </c>
      <c r="J236" s="84">
        <v>0</v>
      </c>
      <c r="K236" s="84">
        <v>0</v>
      </c>
      <c r="L236" s="84">
        <v>0</v>
      </c>
      <c r="M236" s="84">
        <v>0</v>
      </c>
      <c r="N236" s="84">
        <v>0</v>
      </c>
      <c r="O236" s="84">
        <v>0</v>
      </c>
      <c r="P236" s="84">
        <v>0</v>
      </c>
    </row>
    <row r="237" spans="1:16" ht="18">
      <c r="B237" s="95" t="s">
        <v>440</v>
      </c>
      <c r="C237" s="463" t="s">
        <v>441</v>
      </c>
      <c r="D237" s="464"/>
      <c r="E237" s="83">
        <v>298</v>
      </c>
      <c r="F237" s="84">
        <v>0</v>
      </c>
      <c r="G237" s="84">
        <v>0</v>
      </c>
      <c r="H237" s="84">
        <v>0</v>
      </c>
      <c r="I237" s="84">
        <v>0</v>
      </c>
      <c r="J237" s="84">
        <v>0</v>
      </c>
      <c r="K237" s="84">
        <v>0</v>
      </c>
      <c r="L237" s="84">
        <v>0</v>
      </c>
      <c r="M237" s="84">
        <v>0</v>
      </c>
      <c r="N237" s="84">
        <v>0</v>
      </c>
      <c r="O237" s="84">
        <v>0</v>
      </c>
      <c r="P237" s="84">
        <v>0</v>
      </c>
    </row>
    <row r="238" spans="1:16" ht="18">
      <c r="B238" s="95" t="s">
        <v>442</v>
      </c>
      <c r="C238" s="463" t="s">
        <v>72</v>
      </c>
      <c r="D238" s="464"/>
      <c r="E238" s="83"/>
      <c r="F238" s="84">
        <v>0</v>
      </c>
      <c r="G238" s="84">
        <v>0</v>
      </c>
      <c r="H238" s="84">
        <v>0</v>
      </c>
      <c r="I238" s="84">
        <v>0</v>
      </c>
      <c r="J238" s="84">
        <v>0</v>
      </c>
      <c r="K238" s="84">
        <v>0</v>
      </c>
      <c r="L238" s="84">
        <v>0</v>
      </c>
      <c r="M238" s="84">
        <v>0</v>
      </c>
      <c r="N238" s="84">
        <v>0</v>
      </c>
      <c r="O238" s="84">
        <v>0</v>
      </c>
      <c r="P238" s="84">
        <v>0</v>
      </c>
    </row>
    <row r="239" spans="1:16" ht="18">
      <c r="B239" s="108" t="s">
        <v>443</v>
      </c>
      <c r="C239" s="465" t="s">
        <v>444</v>
      </c>
      <c r="D239" s="466"/>
      <c r="E239" s="93"/>
      <c r="F239" s="81"/>
      <c r="G239" s="81"/>
      <c r="H239" s="81"/>
      <c r="I239" s="81"/>
      <c r="J239" s="81"/>
      <c r="K239" s="81"/>
      <c r="L239" s="81"/>
      <c r="M239" s="81"/>
      <c r="N239" s="81"/>
      <c r="O239" s="81"/>
      <c r="P239" s="81"/>
    </row>
    <row r="240" spans="1:16" ht="18">
      <c r="B240" s="95" t="s">
        <v>445</v>
      </c>
      <c r="C240" s="459" t="s">
        <v>446</v>
      </c>
      <c r="D240" s="459"/>
      <c r="E240" s="83">
        <v>299</v>
      </c>
      <c r="F240" s="84">
        <v>0</v>
      </c>
      <c r="G240" s="84">
        <v>0</v>
      </c>
      <c r="H240" s="84">
        <v>0</v>
      </c>
      <c r="I240" s="84">
        <v>0</v>
      </c>
      <c r="J240" s="84">
        <v>0</v>
      </c>
      <c r="K240" s="84">
        <v>0</v>
      </c>
      <c r="L240" s="84">
        <v>0</v>
      </c>
      <c r="M240" s="84">
        <v>0</v>
      </c>
      <c r="N240" s="84">
        <v>0</v>
      </c>
      <c r="O240" s="84">
        <v>0</v>
      </c>
      <c r="P240" s="84">
        <v>0</v>
      </c>
    </row>
    <row r="241" spans="2:16" ht="18">
      <c r="B241" s="95" t="s">
        <v>447</v>
      </c>
      <c r="C241" s="459" t="s">
        <v>448</v>
      </c>
      <c r="D241" s="459"/>
      <c r="E241" s="83">
        <v>300</v>
      </c>
      <c r="F241" s="84">
        <v>0</v>
      </c>
      <c r="G241" s="84">
        <v>0</v>
      </c>
      <c r="H241" s="84">
        <v>0</v>
      </c>
      <c r="I241" s="84">
        <v>0</v>
      </c>
      <c r="J241" s="84">
        <v>0</v>
      </c>
      <c r="K241" s="84">
        <v>0</v>
      </c>
      <c r="L241" s="84">
        <v>0</v>
      </c>
      <c r="M241" s="84">
        <v>0</v>
      </c>
      <c r="N241" s="84">
        <v>0</v>
      </c>
      <c r="O241" s="84">
        <v>0</v>
      </c>
      <c r="P241" s="84">
        <v>0</v>
      </c>
    </row>
    <row r="242" spans="2:16" ht="18">
      <c r="B242" s="95" t="s">
        <v>449</v>
      </c>
      <c r="C242" s="461" t="s">
        <v>450</v>
      </c>
      <c r="D242" s="462"/>
      <c r="E242" s="83">
        <v>301</v>
      </c>
      <c r="F242" s="84">
        <v>0</v>
      </c>
      <c r="G242" s="84">
        <v>0</v>
      </c>
      <c r="H242" s="84">
        <v>0</v>
      </c>
      <c r="I242" s="84">
        <v>0</v>
      </c>
      <c r="J242" s="84">
        <v>0</v>
      </c>
      <c r="K242" s="84">
        <v>0</v>
      </c>
      <c r="L242" s="84">
        <v>0</v>
      </c>
      <c r="M242" s="84">
        <v>0</v>
      </c>
      <c r="N242" s="84">
        <v>0</v>
      </c>
      <c r="O242" s="84">
        <v>0</v>
      </c>
      <c r="P242" s="84">
        <v>0</v>
      </c>
    </row>
    <row r="243" spans="2:16" ht="18">
      <c r="B243" s="95" t="s">
        <v>451</v>
      </c>
      <c r="C243" s="459" t="s">
        <v>452</v>
      </c>
      <c r="D243" s="459"/>
      <c r="E243" s="83">
        <v>302</v>
      </c>
      <c r="F243" s="84">
        <v>0</v>
      </c>
      <c r="G243" s="84">
        <v>0</v>
      </c>
      <c r="H243" s="84">
        <v>0</v>
      </c>
      <c r="I243" s="84">
        <v>0</v>
      </c>
      <c r="J243" s="84">
        <v>0</v>
      </c>
      <c r="K243" s="84">
        <v>0</v>
      </c>
      <c r="L243" s="84">
        <v>0</v>
      </c>
      <c r="M243" s="84">
        <v>0</v>
      </c>
      <c r="N243" s="84">
        <v>0</v>
      </c>
      <c r="O243" s="84">
        <v>0</v>
      </c>
      <c r="P243" s="84">
        <v>0</v>
      </c>
    </row>
    <row r="244" spans="2:16" ht="18">
      <c r="B244" s="95" t="s">
        <v>453</v>
      </c>
      <c r="C244" s="459" t="s">
        <v>454</v>
      </c>
      <c r="D244" s="459"/>
      <c r="E244" s="83">
        <v>303</v>
      </c>
      <c r="F244" s="84">
        <v>0</v>
      </c>
      <c r="G244" s="84">
        <v>0</v>
      </c>
      <c r="H244" s="84">
        <v>0</v>
      </c>
      <c r="I244" s="84">
        <v>0</v>
      </c>
      <c r="J244" s="84">
        <v>0</v>
      </c>
      <c r="K244" s="84">
        <v>0</v>
      </c>
      <c r="L244" s="84">
        <v>0</v>
      </c>
      <c r="M244" s="84">
        <v>0</v>
      </c>
      <c r="N244" s="84">
        <v>0</v>
      </c>
      <c r="O244" s="84">
        <v>0</v>
      </c>
      <c r="P244" s="84">
        <v>0</v>
      </c>
    </row>
    <row r="245" spans="2:16" ht="18">
      <c r="B245" s="95" t="s">
        <v>455</v>
      </c>
      <c r="C245" s="459" t="s">
        <v>456</v>
      </c>
      <c r="D245" s="459"/>
      <c r="E245" s="83">
        <v>304</v>
      </c>
      <c r="F245" s="84">
        <v>0</v>
      </c>
      <c r="G245" s="84">
        <v>0</v>
      </c>
      <c r="H245" s="84">
        <v>0</v>
      </c>
      <c r="I245" s="84">
        <v>0</v>
      </c>
      <c r="J245" s="84">
        <v>0</v>
      </c>
      <c r="K245" s="84">
        <v>0</v>
      </c>
      <c r="L245" s="84">
        <v>0</v>
      </c>
      <c r="M245" s="84">
        <v>0</v>
      </c>
      <c r="N245" s="84">
        <v>0</v>
      </c>
      <c r="O245" s="84">
        <v>0</v>
      </c>
      <c r="P245" s="84">
        <v>0</v>
      </c>
    </row>
    <row r="246" spans="2:16" ht="18">
      <c r="B246" s="95" t="s">
        <v>457</v>
      </c>
      <c r="C246" s="459" t="s">
        <v>458</v>
      </c>
      <c r="D246" s="459"/>
      <c r="E246" s="83">
        <v>305</v>
      </c>
      <c r="F246" s="84">
        <v>0</v>
      </c>
      <c r="G246" s="84">
        <v>0</v>
      </c>
      <c r="H246" s="84">
        <v>0</v>
      </c>
      <c r="I246" s="84">
        <v>0</v>
      </c>
      <c r="J246" s="84">
        <v>0</v>
      </c>
      <c r="K246" s="84">
        <v>0</v>
      </c>
      <c r="L246" s="84">
        <v>0</v>
      </c>
      <c r="M246" s="84">
        <v>0</v>
      </c>
      <c r="N246" s="84">
        <v>0</v>
      </c>
      <c r="O246" s="84">
        <v>0</v>
      </c>
      <c r="P246" s="84">
        <v>0</v>
      </c>
    </row>
    <row r="247" spans="2:16" ht="18">
      <c r="B247" s="95" t="s">
        <v>459</v>
      </c>
      <c r="C247" s="461" t="s">
        <v>460</v>
      </c>
      <c r="D247" s="462"/>
      <c r="E247" s="83">
        <v>304</v>
      </c>
      <c r="F247" s="84">
        <v>0</v>
      </c>
      <c r="G247" s="84">
        <v>0</v>
      </c>
      <c r="H247" s="84">
        <v>0</v>
      </c>
      <c r="I247" s="84">
        <v>0</v>
      </c>
      <c r="J247" s="84">
        <v>0</v>
      </c>
      <c r="K247" s="84">
        <v>0</v>
      </c>
      <c r="L247" s="84">
        <v>0</v>
      </c>
      <c r="M247" s="84">
        <v>0</v>
      </c>
      <c r="N247" s="84">
        <v>0</v>
      </c>
      <c r="O247" s="84">
        <v>0</v>
      </c>
      <c r="P247" s="84">
        <v>0</v>
      </c>
    </row>
    <row r="248" spans="2:16" ht="18">
      <c r="B248" s="95" t="s">
        <v>461</v>
      </c>
      <c r="C248" s="461" t="s">
        <v>462</v>
      </c>
      <c r="D248" s="462"/>
      <c r="E248" s="83">
        <v>306</v>
      </c>
      <c r="F248" s="84">
        <v>0</v>
      </c>
      <c r="G248" s="84">
        <v>0</v>
      </c>
      <c r="H248" s="84">
        <v>0</v>
      </c>
      <c r="I248" s="84">
        <v>0</v>
      </c>
      <c r="J248" s="84">
        <v>0</v>
      </c>
      <c r="K248" s="84">
        <v>0</v>
      </c>
      <c r="L248" s="84">
        <v>0</v>
      </c>
      <c r="M248" s="84">
        <v>0</v>
      </c>
      <c r="N248" s="84">
        <v>0</v>
      </c>
      <c r="O248" s="84">
        <v>0</v>
      </c>
      <c r="P248" s="84">
        <v>0</v>
      </c>
    </row>
    <row r="249" spans="2:16" ht="18">
      <c r="B249" s="95" t="s">
        <v>463</v>
      </c>
      <c r="C249" s="461" t="s">
        <v>464</v>
      </c>
      <c r="D249" s="462"/>
      <c r="E249" s="83">
        <v>307</v>
      </c>
      <c r="F249" s="84">
        <v>0</v>
      </c>
      <c r="G249" s="84">
        <v>0</v>
      </c>
      <c r="H249" s="84">
        <v>0</v>
      </c>
      <c r="I249" s="84">
        <v>0</v>
      </c>
      <c r="J249" s="84">
        <v>0</v>
      </c>
      <c r="K249" s="84">
        <v>0</v>
      </c>
      <c r="L249" s="84">
        <v>0</v>
      </c>
      <c r="M249" s="84">
        <v>0</v>
      </c>
      <c r="N249" s="84">
        <v>0</v>
      </c>
      <c r="O249" s="84">
        <v>0</v>
      </c>
      <c r="P249" s="84">
        <v>0</v>
      </c>
    </row>
    <row r="250" spans="2:16" ht="18">
      <c r="B250" s="95" t="s">
        <v>465</v>
      </c>
      <c r="C250" s="463" t="s">
        <v>72</v>
      </c>
      <c r="D250" s="464"/>
      <c r="E250" s="83"/>
      <c r="F250" s="84">
        <v>0</v>
      </c>
      <c r="G250" s="84">
        <v>0</v>
      </c>
      <c r="H250" s="84">
        <v>0</v>
      </c>
      <c r="I250" s="84">
        <v>0</v>
      </c>
      <c r="J250" s="84">
        <v>0</v>
      </c>
      <c r="K250" s="84">
        <v>0</v>
      </c>
      <c r="L250" s="84">
        <v>0</v>
      </c>
      <c r="M250" s="84">
        <v>0</v>
      </c>
      <c r="N250" s="84">
        <v>0</v>
      </c>
      <c r="O250" s="84">
        <v>0</v>
      </c>
      <c r="P250" s="84">
        <v>0</v>
      </c>
    </row>
    <row r="251" spans="2:16" ht="18">
      <c r="B251" s="107" t="s">
        <v>466</v>
      </c>
      <c r="C251" s="465" t="s">
        <v>467</v>
      </c>
      <c r="D251" s="466"/>
      <c r="E251" s="93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</row>
    <row r="252" spans="2:16" ht="18">
      <c r="B252" s="95" t="s">
        <v>468</v>
      </c>
      <c r="C252" s="461" t="s">
        <v>469</v>
      </c>
      <c r="D252" s="462"/>
      <c r="E252" s="83">
        <v>308</v>
      </c>
      <c r="F252" s="99">
        <v>0</v>
      </c>
      <c r="G252" s="84">
        <v>0</v>
      </c>
      <c r="H252" s="84">
        <v>0</v>
      </c>
      <c r="I252" s="84">
        <v>0</v>
      </c>
      <c r="J252" s="84">
        <v>0</v>
      </c>
      <c r="K252" s="84">
        <v>0</v>
      </c>
      <c r="L252" s="84">
        <v>0</v>
      </c>
      <c r="M252" s="84">
        <v>0</v>
      </c>
      <c r="N252" s="84">
        <v>0</v>
      </c>
      <c r="O252" s="84">
        <v>0</v>
      </c>
      <c r="P252" s="84">
        <v>0</v>
      </c>
    </row>
    <row r="253" spans="2:16" ht="18">
      <c r="B253" s="95" t="s">
        <v>470</v>
      </c>
      <c r="C253" s="461" t="s">
        <v>471</v>
      </c>
      <c r="D253" s="462"/>
      <c r="E253" s="87">
        <v>309</v>
      </c>
      <c r="F253" s="99">
        <v>0</v>
      </c>
      <c r="G253" s="84">
        <v>0</v>
      </c>
      <c r="H253" s="84">
        <v>0</v>
      </c>
      <c r="I253" s="84">
        <v>0</v>
      </c>
      <c r="J253" s="84">
        <v>0</v>
      </c>
      <c r="K253" s="84">
        <v>0</v>
      </c>
      <c r="L253" s="84">
        <v>0</v>
      </c>
      <c r="M253" s="84">
        <v>0</v>
      </c>
      <c r="N253" s="84">
        <v>0</v>
      </c>
      <c r="O253" s="84">
        <v>0</v>
      </c>
      <c r="P253" s="84">
        <v>0</v>
      </c>
    </row>
    <row r="254" spans="2:16" ht="18">
      <c r="B254" s="95" t="s">
        <v>472</v>
      </c>
      <c r="C254" s="469" t="s">
        <v>473</v>
      </c>
      <c r="D254" s="470"/>
      <c r="E254" s="83">
        <v>310</v>
      </c>
      <c r="F254" s="99">
        <v>0</v>
      </c>
      <c r="G254" s="84">
        <v>0</v>
      </c>
      <c r="H254" s="84">
        <v>0</v>
      </c>
      <c r="I254" s="84">
        <v>0</v>
      </c>
      <c r="J254" s="84">
        <v>0</v>
      </c>
      <c r="K254" s="84">
        <v>0</v>
      </c>
      <c r="L254" s="84">
        <v>0</v>
      </c>
      <c r="M254" s="84">
        <v>0</v>
      </c>
      <c r="N254" s="84">
        <v>0</v>
      </c>
      <c r="O254" s="84">
        <v>0</v>
      </c>
      <c r="P254" s="84">
        <v>0</v>
      </c>
    </row>
    <row r="255" spans="2:16" ht="18">
      <c r="B255" s="95" t="s">
        <v>474</v>
      </c>
      <c r="C255" s="461" t="s">
        <v>475</v>
      </c>
      <c r="D255" s="462"/>
      <c r="E255" s="83">
        <v>311</v>
      </c>
      <c r="F255" s="99">
        <v>0</v>
      </c>
      <c r="G255" s="84">
        <v>1</v>
      </c>
      <c r="H255" s="84">
        <v>0</v>
      </c>
      <c r="I255" s="84">
        <v>1</v>
      </c>
      <c r="J255" s="84">
        <v>0</v>
      </c>
      <c r="K255" s="84">
        <v>1</v>
      </c>
      <c r="L255" s="84">
        <v>1</v>
      </c>
      <c r="M255" s="84">
        <v>0</v>
      </c>
      <c r="N255" s="84">
        <v>0</v>
      </c>
      <c r="O255" s="84">
        <v>0</v>
      </c>
      <c r="P255" s="84">
        <v>0</v>
      </c>
    </row>
    <row r="256" spans="2:16" ht="18">
      <c r="B256" s="95" t="s">
        <v>476</v>
      </c>
      <c r="C256" s="461" t="s">
        <v>477</v>
      </c>
      <c r="D256" s="462"/>
      <c r="E256" s="87">
        <v>312</v>
      </c>
      <c r="F256" s="99">
        <v>0</v>
      </c>
      <c r="G256" s="84">
        <v>0</v>
      </c>
      <c r="H256" s="84">
        <v>0</v>
      </c>
      <c r="I256" s="84">
        <v>0</v>
      </c>
      <c r="J256" s="84">
        <v>0</v>
      </c>
      <c r="K256" s="84">
        <v>0</v>
      </c>
      <c r="L256" s="84">
        <v>0</v>
      </c>
      <c r="M256" s="84">
        <v>0</v>
      </c>
      <c r="N256" s="84">
        <v>0</v>
      </c>
      <c r="O256" s="84">
        <v>0</v>
      </c>
      <c r="P256" s="84">
        <v>0</v>
      </c>
    </row>
    <row r="257" spans="2:16" ht="18">
      <c r="B257" s="95" t="s">
        <v>478</v>
      </c>
      <c r="C257" s="461" t="s">
        <v>479</v>
      </c>
      <c r="D257" s="462"/>
      <c r="E257" s="83">
        <v>313</v>
      </c>
      <c r="F257" s="99">
        <v>0</v>
      </c>
      <c r="G257" s="84">
        <v>0</v>
      </c>
      <c r="H257" s="84">
        <v>0</v>
      </c>
      <c r="I257" s="84">
        <v>0</v>
      </c>
      <c r="J257" s="84">
        <v>0</v>
      </c>
      <c r="K257" s="84">
        <v>0</v>
      </c>
      <c r="L257" s="84">
        <v>0</v>
      </c>
      <c r="M257" s="84">
        <v>0</v>
      </c>
      <c r="N257" s="84">
        <v>0</v>
      </c>
      <c r="O257" s="84">
        <v>0</v>
      </c>
      <c r="P257" s="84">
        <v>0</v>
      </c>
    </row>
    <row r="258" spans="2:16" ht="18">
      <c r="B258" s="95" t="s">
        <v>480</v>
      </c>
      <c r="C258" s="461" t="s">
        <v>481</v>
      </c>
      <c r="D258" s="462"/>
      <c r="E258" s="83">
        <v>314</v>
      </c>
      <c r="F258" s="99">
        <v>0</v>
      </c>
      <c r="G258" s="84">
        <v>0</v>
      </c>
      <c r="H258" s="84">
        <v>0</v>
      </c>
      <c r="I258" s="84">
        <v>0</v>
      </c>
      <c r="J258" s="84">
        <v>0</v>
      </c>
      <c r="K258" s="84">
        <v>0</v>
      </c>
      <c r="L258" s="84">
        <v>0</v>
      </c>
      <c r="M258" s="84">
        <v>0</v>
      </c>
      <c r="N258" s="84">
        <v>0</v>
      </c>
      <c r="O258" s="84">
        <v>0</v>
      </c>
      <c r="P258" s="84">
        <v>0</v>
      </c>
    </row>
    <row r="259" spans="2:16" ht="18">
      <c r="B259" s="95" t="s">
        <v>482</v>
      </c>
      <c r="C259" s="461" t="s">
        <v>483</v>
      </c>
      <c r="D259" s="462"/>
      <c r="E259" s="83">
        <v>314.10000000000002</v>
      </c>
      <c r="F259" s="99">
        <v>0</v>
      </c>
      <c r="G259" s="84">
        <v>0</v>
      </c>
      <c r="H259" s="84">
        <v>0</v>
      </c>
      <c r="I259" s="84">
        <v>0</v>
      </c>
      <c r="J259" s="84">
        <v>0</v>
      </c>
      <c r="K259" s="84">
        <v>0</v>
      </c>
      <c r="L259" s="84">
        <v>0</v>
      </c>
      <c r="M259" s="84">
        <v>0</v>
      </c>
      <c r="N259" s="84">
        <v>0</v>
      </c>
      <c r="O259" s="84">
        <v>0</v>
      </c>
      <c r="P259" s="84">
        <v>0</v>
      </c>
    </row>
    <row r="260" spans="2:16" ht="18">
      <c r="B260" s="95" t="s">
        <v>484</v>
      </c>
      <c r="C260" s="461" t="s">
        <v>485</v>
      </c>
      <c r="D260" s="462"/>
      <c r="E260" s="83">
        <v>315</v>
      </c>
      <c r="F260" s="99">
        <v>0</v>
      </c>
      <c r="G260" s="84">
        <v>0</v>
      </c>
      <c r="H260" s="84">
        <v>0</v>
      </c>
      <c r="I260" s="84">
        <v>0</v>
      </c>
      <c r="J260" s="84">
        <v>0</v>
      </c>
      <c r="K260" s="84">
        <v>0</v>
      </c>
      <c r="L260" s="84">
        <v>0</v>
      </c>
      <c r="M260" s="84">
        <v>0</v>
      </c>
      <c r="N260" s="84">
        <v>0</v>
      </c>
      <c r="O260" s="84">
        <v>0</v>
      </c>
      <c r="P260" s="84">
        <v>0</v>
      </c>
    </row>
    <row r="261" spans="2:16" ht="18">
      <c r="B261" s="95" t="s">
        <v>486</v>
      </c>
      <c r="C261" s="461" t="s">
        <v>487</v>
      </c>
      <c r="D261" s="462"/>
      <c r="E261" s="83">
        <v>315.10000000000002</v>
      </c>
      <c r="F261" s="99">
        <v>0</v>
      </c>
      <c r="G261" s="84">
        <v>0</v>
      </c>
      <c r="H261" s="84">
        <v>0</v>
      </c>
      <c r="I261" s="84">
        <v>0</v>
      </c>
      <c r="J261" s="84">
        <v>0</v>
      </c>
      <c r="K261" s="84">
        <v>0</v>
      </c>
      <c r="L261" s="84">
        <v>0</v>
      </c>
      <c r="M261" s="84">
        <v>0</v>
      </c>
      <c r="N261" s="84">
        <v>0</v>
      </c>
      <c r="O261" s="84">
        <v>0</v>
      </c>
      <c r="P261" s="84">
        <v>0</v>
      </c>
    </row>
    <row r="262" spans="2:16" ht="18">
      <c r="B262" s="95" t="s">
        <v>488</v>
      </c>
      <c r="C262" s="461" t="s">
        <v>489</v>
      </c>
      <c r="D262" s="462"/>
      <c r="E262" s="83">
        <v>315.2</v>
      </c>
      <c r="F262" s="99">
        <v>0</v>
      </c>
      <c r="G262" s="84">
        <v>0</v>
      </c>
      <c r="H262" s="84">
        <v>0</v>
      </c>
      <c r="I262" s="84">
        <v>0</v>
      </c>
      <c r="J262" s="84">
        <v>0</v>
      </c>
      <c r="K262" s="84">
        <v>0</v>
      </c>
      <c r="L262" s="84">
        <v>0</v>
      </c>
      <c r="M262" s="84">
        <v>0</v>
      </c>
      <c r="N262" s="84">
        <v>0</v>
      </c>
      <c r="O262" s="84">
        <v>0</v>
      </c>
      <c r="P262" s="84">
        <v>0</v>
      </c>
    </row>
    <row r="263" spans="2:16" ht="18">
      <c r="B263" s="95" t="s">
        <v>490</v>
      </c>
      <c r="C263" s="463" t="s">
        <v>72</v>
      </c>
      <c r="D263" s="464"/>
      <c r="E263" s="83"/>
      <c r="F263" s="99">
        <v>0</v>
      </c>
      <c r="G263" s="84">
        <v>0</v>
      </c>
      <c r="H263" s="84">
        <v>0</v>
      </c>
      <c r="I263" s="84">
        <v>0</v>
      </c>
      <c r="J263" s="84">
        <v>0</v>
      </c>
      <c r="K263" s="84">
        <v>0</v>
      </c>
      <c r="L263" s="84">
        <v>0</v>
      </c>
      <c r="M263" s="84">
        <v>0</v>
      </c>
      <c r="N263" s="84">
        <v>0</v>
      </c>
      <c r="O263" s="84">
        <v>0</v>
      </c>
      <c r="P263" s="84">
        <v>0</v>
      </c>
    </row>
    <row r="264" spans="2:16" ht="18">
      <c r="B264" s="109" t="s">
        <v>491</v>
      </c>
      <c r="C264" s="465" t="s">
        <v>492</v>
      </c>
      <c r="D264" s="466"/>
      <c r="E264" s="93"/>
      <c r="F264" s="81"/>
      <c r="G264" s="81"/>
      <c r="H264" s="81"/>
      <c r="I264" s="81"/>
      <c r="J264" s="81"/>
      <c r="K264" s="81"/>
      <c r="L264" s="81"/>
      <c r="M264" s="81"/>
      <c r="N264" s="81"/>
      <c r="O264" s="81"/>
      <c r="P264" s="81"/>
    </row>
    <row r="265" spans="2:16" s="101" customFormat="1" ht="18">
      <c r="B265" s="95" t="s">
        <v>493</v>
      </c>
      <c r="C265" s="461" t="s">
        <v>494</v>
      </c>
      <c r="D265" s="462"/>
      <c r="E265" s="83">
        <v>316</v>
      </c>
      <c r="F265" s="84">
        <v>0</v>
      </c>
      <c r="G265" s="84">
        <v>1</v>
      </c>
      <c r="H265" s="84">
        <v>0</v>
      </c>
      <c r="I265" s="84">
        <v>0</v>
      </c>
      <c r="J265" s="84">
        <v>0</v>
      </c>
      <c r="K265" s="84">
        <v>0</v>
      </c>
      <c r="L265" s="84">
        <v>0</v>
      </c>
      <c r="M265" s="84">
        <v>0</v>
      </c>
      <c r="N265" s="84">
        <v>0</v>
      </c>
      <c r="O265" s="84">
        <v>1</v>
      </c>
      <c r="P265" s="84">
        <v>0</v>
      </c>
    </row>
    <row r="266" spans="2:16" ht="18">
      <c r="B266" s="95" t="s">
        <v>495</v>
      </c>
      <c r="C266" s="461" t="s">
        <v>496</v>
      </c>
      <c r="D266" s="462"/>
      <c r="E266" s="83">
        <v>317</v>
      </c>
      <c r="F266" s="84">
        <v>0</v>
      </c>
      <c r="G266" s="84">
        <v>0</v>
      </c>
      <c r="H266" s="84">
        <v>0</v>
      </c>
      <c r="I266" s="84">
        <v>0</v>
      </c>
      <c r="J266" s="84">
        <v>0</v>
      </c>
      <c r="K266" s="84">
        <v>0</v>
      </c>
      <c r="L266" s="84">
        <v>0</v>
      </c>
      <c r="M266" s="84">
        <v>0</v>
      </c>
      <c r="N266" s="84">
        <v>0</v>
      </c>
      <c r="O266" s="84">
        <v>0</v>
      </c>
      <c r="P266" s="84">
        <v>0</v>
      </c>
    </row>
    <row r="267" spans="2:16" s="101" customFormat="1" ht="18">
      <c r="B267" s="95" t="s">
        <v>497</v>
      </c>
      <c r="C267" s="461" t="s">
        <v>498</v>
      </c>
      <c r="D267" s="462"/>
      <c r="E267" s="83">
        <v>318</v>
      </c>
      <c r="F267" s="84">
        <v>0</v>
      </c>
      <c r="G267" s="84">
        <v>0</v>
      </c>
      <c r="H267" s="84">
        <v>0</v>
      </c>
      <c r="I267" s="84">
        <v>0</v>
      </c>
      <c r="J267" s="84">
        <v>0</v>
      </c>
      <c r="K267" s="84">
        <v>0</v>
      </c>
      <c r="L267" s="84">
        <v>0</v>
      </c>
      <c r="M267" s="84">
        <v>0</v>
      </c>
      <c r="N267" s="84">
        <v>0</v>
      </c>
      <c r="O267" s="84">
        <v>0</v>
      </c>
      <c r="P267" s="84">
        <v>0</v>
      </c>
    </row>
    <row r="268" spans="2:16" s="101" customFormat="1" ht="18">
      <c r="B268" s="95" t="s">
        <v>499</v>
      </c>
      <c r="C268" s="461" t="s">
        <v>500</v>
      </c>
      <c r="D268" s="462"/>
      <c r="E268" s="83">
        <v>319</v>
      </c>
      <c r="F268" s="84">
        <v>0</v>
      </c>
      <c r="G268" s="84">
        <v>0</v>
      </c>
      <c r="H268" s="84">
        <v>0</v>
      </c>
      <c r="I268" s="84">
        <v>0</v>
      </c>
      <c r="J268" s="84">
        <v>0</v>
      </c>
      <c r="K268" s="84">
        <v>0</v>
      </c>
      <c r="L268" s="84">
        <v>0</v>
      </c>
      <c r="M268" s="84">
        <v>0</v>
      </c>
      <c r="N268" s="84">
        <v>0</v>
      </c>
      <c r="O268" s="84">
        <v>0</v>
      </c>
      <c r="P268" s="84">
        <v>0</v>
      </c>
    </row>
    <row r="269" spans="2:16" s="101" customFormat="1" ht="18">
      <c r="B269" s="95" t="s">
        <v>501</v>
      </c>
      <c r="C269" s="461" t="s">
        <v>502</v>
      </c>
      <c r="D269" s="462"/>
      <c r="E269" s="83">
        <v>320</v>
      </c>
      <c r="F269" s="84">
        <v>0</v>
      </c>
      <c r="G269" s="84">
        <v>0</v>
      </c>
      <c r="H269" s="84">
        <v>0</v>
      </c>
      <c r="I269" s="84">
        <v>0</v>
      </c>
      <c r="J269" s="84">
        <v>0</v>
      </c>
      <c r="K269" s="84">
        <v>0</v>
      </c>
      <c r="L269" s="84">
        <v>0</v>
      </c>
      <c r="M269" s="84">
        <v>0</v>
      </c>
      <c r="N269" s="84">
        <v>0</v>
      </c>
      <c r="O269" s="84">
        <v>0</v>
      </c>
      <c r="P269" s="84">
        <v>0</v>
      </c>
    </row>
    <row r="270" spans="2:16" ht="18">
      <c r="B270" s="95" t="s">
        <v>503</v>
      </c>
      <c r="C270" s="461" t="s">
        <v>504</v>
      </c>
      <c r="D270" s="462"/>
      <c r="E270" s="83">
        <v>321</v>
      </c>
      <c r="F270" s="84">
        <v>0</v>
      </c>
      <c r="G270" s="84">
        <v>0</v>
      </c>
      <c r="H270" s="84">
        <v>0</v>
      </c>
      <c r="I270" s="84">
        <v>0</v>
      </c>
      <c r="J270" s="84">
        <v>0</v>
      </c>
      <c r="K270" s="84">
        <v>0</v>
      </c>
      <c r="L270" s="84">
        <v>0</v>
      </c>
      <c r="M270" s="84">
        <v>0</v>
      </c>
      <c r="N270" s="84">
        <v>0</v>
      </c>
      <c r="O270" s="84">
        <v>0</v>
      </c>
      <c r="P270" s="84">
        <v>0</v>
      </c>
    </row>
    <row r="271" spans="2:16" ht="18">
      <c r="B271" s="95" t="s">
        <v>505</v>
      </c>
      <c r="C271" s="461" t="s">
        <v>506</v>
      </c>
      <c r="D271" s="462"/>
      <c r="E271" s="83">
        <v>322</v>
      </c>
      <c r="F271" s="84">
        <v>0</v>
      </c>
      <c r="G271" s="84">
        <v>0</v>
      </c>
      <c r="H271" s="84">
        <v>0</v>
      </c>
      <c r="I271" s="84">
        <v>0</v>
      </c>
      <c r="J271" s="84">
        <v>0</v>
      </c>
      <c r="K271" s="84">
        <v>0</v>
      </c>
      <c r="L271" s="84">
        <v>0</v>
      </c>
      <c r="M271" s="84">
        <v>0</v>
      </c>
      <c r="N271" s="84">
        <v>0</v>
      </c>
      <c r="O271" s="84">
        <v>0</v>
      </c>
      <c r="P271" s="84">
        <v>0</v>
      </c>
    </row>
    <row r="272" spans="2:16" ht="18">
      <c r="B272" s="95" t="s">
        <v>507</v>
      </c>
      <c r="C272" s="461" t="s">
        <v>508</v>
      </c>
      <c r="D272" s="462"/>
      <c r="E272" s="83">
        <v>323</v>
      </c>
      <c r="F272" s="84">
        <v>0</v>
      </c>
      <c r="G272" s="84">
        <v>0</v>
      </c>
      <c r="H272" s="84">
        <v>0</v>
      </c>
      <c r="I272" s="84">
        <v>0</v>
      </c>
      <c r="J272" s="84">
        <v>0</v>
      </c>
      <c r="K272" s="84">
        <v>0</v>
      </c>
      <c r="L272" s="84">
        <v>0</v>
      </c>
      <c r="M272" s="84">
        <v>0</v>
      </c>
      <c r="N272" s="84">
        <v>0</v>
      </c>
      <c r="O272" s="84">
        <v>0</v>
      </c>
      <c r="P272" s="84">
        <v>0</v>
      </c>
    </row>
    <row r="273" spans="2:16" s="110" customFormat="1" ht="18">
      <c r="B273" s="95" t="s">
        <v>509</v>
      </c>
      <c r="C273" s="461" t="s">
        <v>510</v>
      </c>
      <c r="D273" s="462"/>
      <c r="E273" s="83">
        <v>324</v>
      </c>
      <c r="F273" s="84">
        <v>0</v>
      </c>
      <c r="G273" s="84">
        <v>0</v>
      </c>
      <c r="H273" s="84">
        <v>0</v>
      </c>
      <c r="I273" s="84">
        <v>0</v>
      </c>
      <c r="J273" s="84">
        <v>0</v>
      </c>
      <c r="K273" s="84">
        <v>0</v>
      </c>
      <c r="L273" s="84">
        <v>0</v>
      </c>
      <c r="M273" s="84">
        <v>0</v>
      </c>
      <c r="N273" s="84">
        <v>0</v>
      </c>
      <c r="O273" s="84">
        <v>0</v>
      </c>
      <c r="P273" s="84">
        <v>0</v>
      </c>
    </row>
    <row r="274" spans="2:16" ht="18">
      <c r="B274" s="95" t="s">
        <v>511</v>
      </c>
      <c r="C274" s="461" t="s">
        <v>512</v>
      </c>
      <c r="D274" s="462"/>
      <c r="E274" s="83">
        <v>325</v>
      </c>
      <c r="F274" s="84">
        <v>1</v>
      </c>
      <c r="G274" s="84">
        <v>1</v>
      </c>
      <c r="H274" s="84">
        <v>1</v>
      </c>
      <c r="I274" s="84">
        <v>1</v>
      </c>
      <c r="J274" s="84">
        <v>0</v>
      </c>
      <c r="K274" s="84">
        <v>2</v>
      </c>
      <c r="L274" s="84">
        <v>2</v>
      </c>
      <c r="M274" s="84">
        <v>0</v>
      </c>
      <c r="N274" s="84">
        <v>0</v>
      </c>
      <c r="O274" s="84">
        <v>0</v>
      </c>
      <c r="P274" s="84">
        <v>0</v>
      </c>
    </row>
    <row r="275" spans="2:16" ht="18">
      <c r="B275" s="95" t="s">
        <v>513</v>
      </c>
      <c r="C275" s="461" t="s">
        <v>514</v>
      </c>
      <c r="D275" s="462"/>
      <c r="E275" s="83">
        <v>326</v>
      </c>
      <c r="F275" s="84">
        <v>0</v>
      </c>
      <c r="G275" s="84">
        <v>0</v>
      </c>
      <c r="H275" s="84">
        <v>0</v>
      </c>
      <c r="I275" s="84">
        <v>0</v>
      </c>
      <c r="J275" s="84">
        <v>0</v>
      </c>
      <c r="K275" s="84">
        <v>0</v>
      </c>
      <c r="L275" s="84">
        <v>0</v>
      </c>
      <c r="M275" s="84">
        <v>0</v>
      </c>
      <c r="N275" s="84">
        <v>0</v>
      </c>
      <c r="O275" s="84">
        <v>0</v>
      </c>
      <c r="P275" s="84">
        <v>0</v>
      </c>
    </row>
    <row r="276" spans="2:16" ht="18">
      <c r="B276" s="95" t="s">
        <v>515</v>
      </c>
      <c r="C276" s="461" t="s">
        <v>516</v>
      </c>
      <c r="D276" s="462"/>
      <c r="E276" s="83">
        <v>327</v>
      </c>
      <c r="F276" s="84">
        <v>0</v>
      </c>
      <c r="G276" s="84">
        <v>8</v>
      </c>
      <c r="H276" s="84">
        <v>8</v>
      </c>
      <c r="I276" s="84">
        <v>0</v>
      </c>
      <c r="J276" s="84">
        <v>0</v>
      </c>
      <c r="K276" s="84">
        <v>8</v>
      </c>
      <c r="L276" s="84">
        <v>8</v>
      </c>
      <c r="M276" s="84">
        <v>2</v>
      </c>
      <c r="N276" s="84">
        <v>0</v>
      </c>
      <c r="O276" s="84">
        <v>0</v>
      </c>
      <c r="P276" s="84">
        <v>0</v>
      </c>
    </row>
    <row r="277" spans="2:16" ht="18">
      <c r="B277" s="95" t="s">
        <v>517</v>
      </c>
      <c r="C277" s="461" t="s">
        <v>518</v>
      </c>
      <c r="D277" s="462"/>
      <c r="E277" s="83">
        <v>327.10000000000002</v>
      </c>
      <c r="F277" s="84">
        <v>0</v>
      </c>
      <c r="G277" s="84">
        <v>0</v>
      </c>
      <c r="H277" s="84">
        <v>0</v>
      </c>
      <c r="I277" s="84">
        <v>0</v>
      </c>
      <c r="J277" s="84">
        <v>0</v>
      </c>
      <c r="K277" s="84">
        <v>0</v>
      </c>
      <c r="L277" s="84">
        <v>0</v>
      </c>
      <c r="M277" s="84">
        <v>0</v>
      </c>
      <c r="N277" s="84">
        <v>0</v>
      </c>
      <c r="O277" s="84">
        <v>0</v>
      </c>
      <c r="P277" s="84">
        <v>0</v>
      </c>
    </row>
    <row r="278" spans="2:16" ht="18">
      <c r="B278" s="95" t="s">
        <v>519</v>
      </c>
      <c r="C278" s="461" t="s">
        <v>520</v>
      </c>
      <c r="D278" s="462"/>
      <c r="E278" s="83">
        <v>327.2</v>
      </c>
      <c r="F278" s="84">
        <v>0</v>
      </c>
      <c r="G278" s="84">
        <v>0</v>
      </c>
      <c r="H278" s="84">
        <v>0</v>
      </c>
      <c r="I278" s="84">
        <v>0</v>
      </c>
      <c r="J278" s="84">
        <v>0</v>
      </c>
      <c r="K278" s="84">
        <v>0</v>
      </c>
      <c r="L278" s="84">
        <v>0</v>
      </c>
      <c r="M278" s="84">
        <v>0</v>
      </c>
      <c r="N278" s="84">
        <v>0</v>
      </c>
      <c r="O278" s="84">
        <v>0</v>
      </c>
      <c r="P278" s="84">
        <v>0</v>
      </c>
    </row>
    <row r="279" spans="2:16" ht="18">
      <c r="B279" s="95" t="s">
        <v>521</v>
      </c>
      <c r="C279" s="461" t="s">
        <v>522</v>
      </c>
      <c r="D279" s="462"/>
      <c r="E279" s="83">
        <v>327.3</v>
      </c>
      <c r="F279" s="84">
        <v>0</v>
      </c>
      <c r="G279" s="84">
        <v>0</v>
      </c>
      <c r="H279" s="84">
        <v>0</v>
      </c>
      <c r="I279" s="84">
        <v>0</v>
      </c>
      <c r="J279" s="84">
        <v>0</v>
      </c>
      <c r="K279" s="84">
        <v>0</v>
      </c>
      <c r="L279" s="84">
        <v>0</v>
      </c>
      <c r="M279" s="84">
        <v>0</v>
      </c>
      <c r="N279" s="84">
        <v>0</v>
      </c>
      <c r="O279" s="84">
        <v>0</v>
      </c>
      <c r="P279" s="84">
        <v>0</v>
      </c>
    </row>
    <row r="280" spans="2:16" ht="18">
      <c r="B280" s="95" t="s">
        <v>523</v>
      </c>
      <c r="C280" s="461" t="s">
        <v>524</v>
      </c>
      <c r="D280" s="462"/>
      <c r="E280" s="83">
        <v>327.39999999999998</v>
      </c>
      <c r="F280" s="84">
        <v>0</v>
      </c>
      <c r="G280" s="84">
        <v>0</v>
      </c>
      <c r="H280" s="84">
        <v>0</v>
      </c>
      <c r="I280" s="84">
        <v>0</v>
      </c>
      <c r="J280" s="84">
        <v>0</v>
      </c>
      <c r="K280" s="84">
        <v>0</v>
      </c>
      <c r="L280" s="84">
        <v>0</v>
      </c>
      <c r="M280" s="84">
        <v>0</v>
      </c>
      <c r="N280" s="84">
        <v>0</v>
      </c>
      <c r="O280" s="84">
        <v>0</v>
      </c>
      <c r="P280" s="84">
        <v>0</v>
      </c>
    </row>
    <row r="281" spans="2:16" ht="18">
      <c r="B281" s="95" t="s">
        <v>525</v>
      </c>
      <c r="C281" s="461" t="s">
        <v>526</v>
      </c>
      <c r="D281" s="462"/>
      <c r="E281" s="83">
        <v>327.5</v>
      </c>
      <c r="F281" s="84">
        <v>0</v>
      </c>
      <c r="G281" s="84">
        <v>0</v>
      </c>
      <c r="H281" s="84">
        <v>0</v>
      </c>
      <c r="I281" s="84">
        <v>0</v>
      </c>
      <c r="J281" s="84">
        <v>0</v>
      </c>
      <c r="K281" s="84">
        <v>0</v>
      </c>
      <c r="L281" s="84">
        <v>0</v>
      </c>
      <c r="M281" s="84">
        <v>0</v>
      </c>
      <c r="N281" s="84">
        <v>0</v>
      </c>
      <c r="O281" s="84">
        <v>0</v>
      </c>
      <c r="P281" s="84">
        <v>0</v>
      </c>
    </row>
    <row r="282" spans="2:16" ht="18">
      <c r="B282" s="95" t="s">
        <v>527</v>
      </c>
      <c r="C282" s="461" t="s">
        <v>528</v>
      </c>
      <c r="D282" s="462"/>
      <c r="E282" s="83">
        <v>328</v>
      </c>
      <c r="F282" s="84">
        <v>0</v>
      </c>
      <c r="G282" s="84">
        <v>0</v>
      </c>
      <c r="H282" s="84">
        <v>0</v>
      </c>
      <c r="I282" s="84">
        <v>0</v>
      </c>
      <c r="J282" s="84">
        <v>0</v>
      </c>
      <c r="K282" s="84">
        <v>0</v>
      </c>
      <c r="L282" s="84">
        <v>0</v>
      </c>
      <c r="M282" s="84">
        <v>0</v>
      </c>
      <c r="N282" s="84">
        <v>0</v>
      </c>
      <c r="O282" s="84">
        <v>0</v>
      </c>
      <c r="P282" s="84">
        <v>0</v>
      </c>
    </row>
    <row r="283" spans="2:16" ht="18">
      <c r="B283" s="95" t="s">
        <v>529</v>
      </c>
      <c r="C283" s="461" t="s">
        <v>530</v>
      </c>
      <c r="D283" s="462"/>
      <c r="E283" s="83">
        <v>329</v>
      </c>
      <c r="F283" s="84">
        <v>0</v>
      </c>
      <c r="G283" s="84">
        <v>0</v>
      </c>
      <c r="H283" s="84">
        <v>0</v>
      </c>
      <c r="I283" s="84">
        <v>0</v>
      </c>
      <c r="J283" s="84">
        <v>0</v>
      </c>
      <c r="K283" s="84">
        <v>0</v>
      </c>
      <c r="L283" s="84">
        <v>0</v>
      </c>
      <c r="M283" s="84">
        <v>0</v>
      </c>
      <c r="N283" s="84">
        <v>0</v>
      </c>
      <c r="O283" s="84">
        <v>0</v>
      </c>
      <c r="P283" s="84">
        <v>0</v>
      </c>
    </row>
    <row r="284" spans="2:16" ht="18">
      <c r="B284" s="95" t="s">
        <v>531</v>
      </c>
      <c r="C284" s="461" t="s">
        <v>532</v>
      </c>
      <c r="D284" s="462"/>
      <c r="E284" s="83">
        <v>330</v>
      </c>
      <c r="F284" s="84">
        <v>0</v>
      </c>
      <c r="G284" s="84">
        <v>0</v>
      </c>
      <c r="H284" s="84">
        <v>0</v>
      </c>
      <c r="I284" s="84">
        <v>0</v>
      </c>
      <c r="J284" s="84">
        <v>0</v>
      </c>
      <c r="K284" s="84">
        <v>0</v>
      </c>
      <c r="L284" s="84">
        <v>0</v>
      </c>
      <c r="M284" s="84">
        <v>0</v>
      </c>
      <c r="N284" s="84">
        <v>0</v>
      </c>
      <c r="O284" s="84">
        <v>0</v>
      </c>
      <c r="P284" s="84">
        <v>0</v>
      </c>
    </row>
    <row r="285" spans="2:16" ht="18">
      <c r="B285" s="95" t="s">
        <v>533</v>
      </c>
      <c r="C285" s="461" t="s">
        <v>534</v>
      </c>
      <c r="D285" s="462"/>
      <c r="E285" s="83">
        <v>331</v>
      </c>
      <c r="F285" s="84">
        <v>0</v>
      </c>
      <c r="G285" s="84">
        <v>0</v>
      </c>
      <c r="H285" s="84">
        <v>0</v>
      </c>
      <c r="I285" s="84">
        <v>0</v>
      </c>
      <c r="J285" s="84">
        <v>0</v>
      </c>
      <c r="K285" s="84">
        <v>0</v>
      </c>
      <c r="L285" s="84">
        <v>0</v>
      </c>
      <c r="M285" s="84">
        <v>0</v>
      </c>
      <c r="N285" s="84">
        <v>0</v>
      </c>
      <c r="O285" s="84">
        <v>0</v>
      </c>
      <c r="P285" s="84">
        <v>0</v>
      </c>
    </row>
    <row r="286" spans="2:16" ht="18">
      <c r="B286" s="95" t="s">
        <v>535</v>
      </c>
      <c r="C286" s="463" t="s">
        <v>72</v>
      </c>
      <c r="D286" s="464"/>
      <c r="E286" s="83"/>
      <c r="F286" s="84">
        <v>0</v>
      </c>
      <c r="G286" s="84">
        <v>0</v>
      </c>
      <c r="H286" s="84">
        <v>0</v>
      </c>
      <c r="I286" s="84">
        <v>0</v>
      </c>
      <c r="J286" s="84">
        <v>0</v>
      </c>
      <c r="K286" s="84">
        <v>0</v>
      </c>
      <c r="L286" s="84">
        <v>0</v>
      </c>
      <c r="M286" s="84">
        <v>0</v>
      </c>
      <c r="N286" s="84">
        <v>0</v>
      </c>
      <c r="O286" s="84">
        <v>0</v>
      </c>
      <c r="P286" s="84">
        <v>0</v>
      </c>
    </row>
    <row r="287" spans="2:16" ht="18">
      <c r="B287" s="89" t="s">
        <v>536</v>
      </c>
      <c r="C287" s="465" t="s">
        <v>537</v>
      </c>
      <c r="D287" s="466"/>
      <c r="E287" s="93"/>
      <c r="F287" s="81"/>
      <c r="G287" s="81"/>
      <c r="H287" s="81"/>
      <c r="I287" s="81"/>
      <c r="J287" s="81"/>
      <c r="K287" s="81"/>
      <c r="L287" s="81"/>
      <c r="M287" s="81"/>
      <c r="N287" s="81"/>
      <c r="O287" s="81"/>
      <c r="P287" s="81"/>
    </row>
    <row r="288" spans="2:16" ht="18">
      <c r="B288" s="95" t="s">
        <v>538</v>
      </c>
      <c r="C288" s="461" t="s">
        <v>539</v>
      </c>
      <c r="D288" s="462"/>
      <c r="E288" s="83">
        <v>332</v>
      </c>
      <c r="F288" s="84">
        <v>0</v>
      </c>
      <c r="G288" s="84">
        <v>0</v>
      </c>
      <c r="H288" s="84">
        <v>0</v>
      </c>
      <c r="I288" s="84">
        <v>0</v>
      </c>
      <c r="J288" s="84">
        <v>0</v>
      </c>
      <c r="K288" s="84">
        <v>0</v>
      </c>
      <c r="L288" s="84">
        <v>0</v>
      </c>
      <c r="M288" s="84">
        <v>0</v>
      </c>
      <c r="N288" s="84">
        <v>0</v>
      </c>
      <c r="O288" s="84">
        <v>0</v>
      </c>
      <c r="P288" s="84">
        <v>0</v>
      </c>
    </row>
    <row r="289" spans="2:16" ht="18">
      <c r="B289" s="95" t="s">
        <v>540</v>
      </c>
      <c r="C289" s="461" t="s">
        <v>541</v>
      </c>
      <c r="D289" s="462"/>
      <c r="E289" s="83">
        <v>332.1</v>
      </c>
      <c r="F289" s="84">
        <v>0</v>
      </c>
      <c r="G289" s="84">
        <v>0</v>
      </c>
      <c r="H289" s="84">
        <v>0</v>
      </c>
      <c r="I289" s="84">
        <v>0</v>
      </c>
      <c r="J289" s="84">
        <v>0</v>
      </c>
      <c r="K289" s="84">
        <v>0</v>
      </c>
      <c r="L289" s="84">
        <v>0</v>
      </c>
      <c r="M289" s="84">
        <v>0</v>
      </c>
      <c r="N289" s="84">
        <v>0</v>
      </c>
      <c r="O289" s="84">
        <v>0</v>
      </c>
      <c r="P289" s="84">
        <v>0</v>
      </c>
    </row>
    <row r="290" spans="2:16" ht="18">
      <c r="B290" s="95" t="s">
        <v>542</v>
      </c>
      <c r="C290" s="461" t="s">
        <v>543</v>
      </c>
      <c r="D290" s="462"/>
      <c r="E290" s="87">
        <v>332.2</v>
      </c>
      <c r="F290" s="84">
        <v>0</v>
      </c>
      <c r="G290" s="84">
        <v>0</v>
      </c>
      <c r="H290" s="84">
        <v>0</v>
      </c>
      <c r="I290" s="84">
        <v>0</v>
      </c>
      <c r="J290" s="84">
        <v>0</v>
      </c>
      <c r="K290" s="84">
        <v>0</v>
      </c>
      <c r="L290" s="84">
        <v>0</v>
      </c>
      <c r="M290" s="84">
        <v>0</v>
      </c>
      <c r="N290" s="84">
        <v>0</v>
      </c>
      <c r="O290" s="84">
        <v>0</v>
      </c>
      <c r="P290" s="84">
        <v>0</v>
      </c>
    </row>
    <row r="291" spans="2:16" ht="18">
      <c r="B291" s="95" t="s">
        <v>544</v>
      </c>
      <c r="C291" s="461" t="s">
        <v>545</v>
      </c>
      <c r="D291" s="462"/>
      <c r="E291" s="87">
        <v>333</v>
      </c>
      <c r="F291" s="84">
        <v>0</v>
      </c>
      <c r="G291" s="84">
        <v>0</v>
      </c>
      <c r="H291" s="84">
        <v>0</v>
      </c>
      <c r="I291" s="84">
        <v>0</v>
      </c>
      <c r="J291" s="84">
        <v>0</v>
      </c>
      <c r="K291" s="84">
        <v>0</v>
      </c>
      <c r="L291" s="84">
        <v>0</v>
      </c>
      <c r="M291" s="84">
        <v>0</v>
      </c>
      <c r="N291" s="84">
        <v>0</v>
      </c>
      <c r="O291" s="84">
        <v>0</v>
      </c>
      <c r="P291" s="84">
        <v>0</v>
      </c>
    </row>
    <row r="292" spans="2:16" s="101" customFormat="1" ht="18">
      <c r="B292" s="95" t="s">
        <v>546</v>
      </c>
      <c r="C292" s="461" t="s">
        <v>547</v>
      </c>
      <c r="D292" s="462"/>
      <c r="E292" s="87">
        <v>334</v>
      </c>
      <c r="F292" s="84">
        <v>0</v>
      </c>
      <c r="G292" s="84">
        <v>0</v>
      </c>
      <c r="H292" s="84">
        <v>0</v>
      </c>
      <c r="I292" s="84">
        <v>0</v>
      </c>
      <c r="J292" s="84">
        <v>0</v>
      </c>
      <c r="K292" s="84">
        <v>0</v>
      </c>
      <c r="L292" s="84">
        <v>0</v>
      </c>
      <c r="M292" s="84">
        <v>0</v>
      </c>
      <c r="N292" s="84">
        <v>0</v>
      </c>
      <c r="O292" s="84">
        <v>0</v>
      </c>
      <c r="P292" s="84">
        <v>0</v>
      </c>
    </row>
    <row r="293" spans="2:16" ht="18">
      <c r="B293" s="95" t="s">
        <v>548</v>
      </c>
      <c r="C293" s="461" t="s">
        <v>549</v>
      </c>
      <c r="D293" s="462"/>
      <c r="E293" s="87">
        <v>334.1</v>
      </c>
      <c r="F293" s="84">
        <v>0</v>
      </c>
      <c r="G293" s="84">
        <v>0</v>
      </c>
      <c r="H293" s="84">
        <v>0</v>
      </c>
      <c r="I293" s="84">
        <v>0</v>
      </c>
      <c r="J293" s="84">
        <v>0</v>
      </c>
      <c r="K293" s="84">
        <v>0</v>
      </c>
      <c r="L293" s="84">
        <v>0</v>
      </c>
      <c r="M293" s="84">
        <v>0</v>
      </c>
      <c r="N293" s="84">
        <v>0</v>
      </c>
      <c r="O293" s="84">
        <v>0</v>
      </c>
      <c r="P293" s="84">
        <v>0</v>
      </c>
    </row>
    <row r="294" spans="2:16" ht="18">
      <c r="B294" s="95" t="s">
        <v>550</v>
      </c>
      <c r="C294" s="461" t="s">
        <v>551</v>
      </c>
      <c r="D294" s="462"/>
      <c r="E294" s="83">
        <v>335</v>
      </c>
      <c r="F294" s="84">
        <v>0</v>
      </c>
      <c r="G294" s="84">
        <v>0</v>
      </c>
      <c r="H294" s="84">
        <v>0</v>
      </c>
      <c r="I294" s="84">
        <v>0</v>
      </c>
      <c r="J294" s="84">
        <v>0</v>
      </c>
      <c r="K294" s="84">
        <v>0</v>
      </c>
      <c r="L294" s="84">
        <v>0</v>
      </c>
      <c r="M294" s="84">
        <v>0</v>
      </c>
      <c r="N294" s="84">
        <v>0</v>
      </c>
      <c r="O294" s="84">
        <v>0</v>
      </c>
      <c r="P294" s="84">
        <v>0</v>
      </c>
    </row>
    <row r="295" spans="2:16" ht="18">
      <c r="B295" s="95" t="s">
        <v>552</v>
      </c>
      <c r="C295" s="461" t="s">
        <v>553</v>
      </c>
      <c r="D295" s="462"/>
      <c r="E295" s="83">
        <v>336</v>
      </c>
      <c r="F295" s="84">
        <v>0</v>
      </c>
      <c r="G295" s="84">
        <v>0</v>
      </c>
      <c r="H295" s="84">
        <v>0</v>
      </c>
      <c r="I295" s="84">
        <v>0</v>
      </c>
      <c r="J295" s="84">
        <v>0</v>
      </c>
      <c r="K295" s="84">
        <v>0</v>
      </c>
      <c r="L295" s="84">
        <v>0</v>
      </c>
      <c r="M295" s="84">
        <v>0</v>
      </c>
      <c r="N295" s="84">
        <v>0</v>
      </c>
      <c r="O295" s="84">
        <v>0</v>
      </c>
      <c r="P295" s="84">
        <v>0</v>
      </c>
    </row>
    <row r="296" spans="2:16" ht="18">
      <c r="B296" s="95" t="s">
        <v>554</v>
      </c>
      <c r="C296" s="461" t="s">
        <v>555</v>
      </c>
      <c r="D296" s="462"/>
      <c r="E296" s="83">
        <v>337</v>
      </c>
      <c r="F296" s="84">
        <v>0</v>
      </c>
      <c r="G296" s="84">
        <v>0</v>
      </c>
      <c r="H296" s="84">
        <v>0</v>
      </c>
      <c r="I296" s="84">
        <v>0</v>
      </c>
      <c r="J296" s="84">
        <v>0</v>
      </c>
      <c r="K296" s="84">
        <v>0</v>
      </c>
      <c r="L296" s="84">
        <v>0</v>
      </c>
      <c r="M296" s="84">
        <v>0</v>
      </c>
      <c r="N296" s="84">
        <v>0</v>
      </c>
      <c r="O296" s="84">
        <v>0</v>
      </c>
      <c r="P296" s="84">
        <v>0</v>
      </c>
    </row>
    <row r="297" spans="2:16" ht="18">
      <c r="B297" s="95" t="s">
        <v>556</v>
      </c>
      <c r="C297" s="461" t="s">
        <v>557</v>
      </c>
      <c r="D297" s="462"/>
      <c r="E297" s="83">
        <v>338</v>
      </c>
      <c r="F297" s="84">
        <v>0</v>
      </c>
      <c r="G297" s="84">
        <v>0</v>
      </c>
      <c r="H297" s="84">
        <v>0</v>
      </c>
      <c r="I297" s="84">
        <v>0</v>
      </c>
      <c r="J297" s="84">
        <v>0</v>
      </c>
      <c r="K297" s="84">
        <v>0</v>
      </c>
      <c r="L297" s="84">
        <v>0</v>
      </c>
      <c r="M297" s="84">
        <v>0</v>
      </c>
      <c r="N297" s="84">
        <v>0</v>
      </c>
      <c r="O297" s="84">
        <v>0</v>
      </c>
      <c r="P297" s="84">
        <v>0</v>
      </c>
    </row>
    <row r="298" spans="2:16" ht="18">
      <c r="B298" s="95" t="s">
        <v>558</v>
      </c>
      <c r="C298" s="461" t="s">
        <v>559</v>
      </c>
      <c r="D298" s="462"/>
      <c r="E298" s="83">
        <v>339</v>
      </c>
      <c r="F298" s="84">
        <v>0</v>
      </c>
      <c r="G298" s="84">
        <v>0</v>
      </c>
      <c r="H298" s="84">
        <v>0</v>
      </c>
      <c r="I298" s="84">
        <v>0</v>
      </c>
      <c r="J298" s="84">
        <v>0</v>
      </c>
      <c r="K298" s="84">
        <v>0</v>
      </c>
      <c r="L298" s="84">
        <v>0</v>
      </c>
      <c r="M298" s="84">
        <v>0</v>
      </c>
      <c r="N298" s="84">
        <v>0</v>
      </c>
      <c r="O298" s="84">
        <v>0</v>
      </c>
      <c r="P298" s="84">
        <v>0</v>
      </c>
    </row>
    <row r="299" spans="2:16" ht="18">
      <c r="B299" s="95" t="s">
        <v>560</v>
      </c>
      <c r="C299" s="461" t="s">
        <v>561</v>
      </c>
      <c r="D299" s="462"/>
      <c r="E299" s="83">
        <v>340</v>
      </c>
      <c r="F299" s="84">
        <v>0</v>
      </c>
      <c r="G299" s="84">
        <v>0</v>
      </c>
      <c r="H299" s="84">
        <v>0</v>
      </c>
      <c r="I299" s="84">
        <v>0</v>
      </c>
      <c r="J299" s="84">
        <v>0</v>
      </c>
      <c r="K299" s="84">
        <v>0</v>
      </c>
      <c r="L299" s="84">
        <v>0</v>
      </c>
      <c r="M299" s="84">
        <v>0</v>
      </c>
      <c r="N299" s="84">
        <v>0</v>
      </c>
      <c r="O299" s="84">
        <v>0</v>
      </c>
      <c r="P299" s="84">
        <v>0</v>
      </c>
    </row>
    <row r="300" spans="2:16" ht="18">
      <c r="B300" s="95" t="s">
        <v>562</v>
      </c>
      <c r="C300" s="461" t="s">
        <v>563</v>
      </c>
      <c r="D300" s="462"/>
      <c r="E300" s="83">
        <v>341</v>
      </c>
      <c r="F300" s="84">
        <v>0</v>
      </c>
      <c r="G300" s="84">
        <v>0</v>
      </c>
      <c r="H300" s="84">
        <v>0</v>
      </c>
      <c r="I300" s="84">
        <v>0</v>
      </c>
      <c r="J300" s="84">
        <v>0</v>
      </c>
      <c r="K300" s="84">
        <v>0</v>
      </c>
      <c r="L300" s="84">
        <v>0</v>
      </c>
      <c r="M300" s="84">
        <v>0</v>
      </c>
      <c r="N300" s="84">
        <v>0</v>
      </c>
      <c r="O300" s="84">
        <v>0</v>
      </c>
      <c r="P300" s="84">
        <v>0</v>
      </c>
    </row>
    <row r="301" spans="2:16" s="92" customFormat="1" ht="18">
      <c r="B301" s="95" t="s">
        <v>564</v>
      </c>
      <c r="C301" s="461" t="s">
        <v>565</v>
      </c>
      <c r="D301" s="462"/>
      <c r="E301" s="83">
        <v>342</v>
      </c>
      <c r="F301" s="84">
        <v>0</v>
      </c>
      <c r="G301" s="84">
        <v>0</v>
      </c>
      <c r="H301" s="84">
        <v>0</v>
      </c>
      <c r="I301" s="84">
        <v>0</v>
      </c>
      <c r="J301" s="84">
        <v>0</v>
      </c>
      <c r="K301" s="84">
        <v>0</v>
      </c>
      <c r="L301" s="84">
        <v>0</v>
      </c>
      <c r="M301" s="84">
        <v>0</v>
      </c>
      <c r="N301" s="84">
        <v>0</v>
      </c>
      <c r="O301" s="84">
        <v>0</v>
      </c>
      <c r="P301" s="84">
        <v>0</v>
      </c>
    </row>
    <row r="302" spans="2:16" ht="18">
      <c r="B302" s="95" t="s">
        <v>566</v>
      </c>
      <c r="C302" s="461" t="s">
        <v>567</v>
      </c>
      <c r="D302" s="462"/>
      <c r="E302" s="83">
        <v>343</v>
      </c>
      <c r="F302" s="84">
        <v>0</v>
      </c>
      <c r="G302" s="84">
        <v>0</v>
      </c>
      <c r="H302" s="84">
        <v>0</v>
      </c>
      <c r="I302" s="84">
        <v>0</v>
      </c>
      <c r="J302" s="84">
        <v>0</v>
      </c>
      <c r="K302" s="84">
        <v>0</v>
      </c>
      <c r="L302" s="84">
        <v>0</v>
      </c>
      <c r="M302" s="84">
        <v>0</v>
      </c>
      <c r="N302" s="84">
        <v>0</v>
      </c>
      <c r="O302" s="84">
        <v>0</v>
      </c>
      <c r="P302" s="84">
        <v>0</v>
      </c>
    </row>
    <row r="303" spans="2:16" s="92" customFormat="1" ht="18">
      <c r="B303" s="95" t="s">
        <v>568</v>
      </c>
      <c r="C303" s="461" t="s">
        <v>569</v>
      </c>
      <c r="D303" s="462"/>
      <c r="E303" s="83">
        <v>344</v>
      </c>
      <c r="F303" s="84">
        <v>0</v>
      </c>
      <c r="G303" s="84">
        <v>0</v>
      </c>
      <c r="H303" s="84">
        <v>0</v>
      </c>
      <c r="I303" s="84">
        <v>0</v>
      </c>
      <c r="J303" s="84">
        <v>0</v>
      </c>
      <c r="K303" s="84">
        <v>0</v>
      </c>
      <c r="L303" s="84">
        <v>0</v>
      </c>
      <c r="M303" s="84">
        <v>0</v>
      </c>
      <c r="N303" s="84">
        <v>0</v>
      </c>
      <c r="O303" s="84">
        <v>0</v>
      </c>
      <c r="P303" s="84">
        <v>0</v>
      </c>
    </row>
    <row r="304" spans="2:16" s="92" customFormat="1" ht="18">
      <c r="B304" s="95" t="s">
        <v>570</v>
      </c>
      <c r="C304" s="461" t="s">
        <v>571</v>
      </c>
      <c r="D304" s="462"/>
      <c r="E304" s="83">
        <v>345</v>
      </c>
      <c r="F304" s="84">
        <v>0</v>
      </c>
      <c r="G304" s="84">
        <v>0</v>
      </c>
      <c r="H304" s="84">
        <v>0</v>
      </c>
      <c r="I304" s="84">
        <v>0</v>
      </c>
      <c r="J304" s="84">
        <v>0</v>
      </c>
      <c r="K304" s="84">
        <v>0</v>
      </c>
      <c r="L304" s="84">
        <v>0</v>
      </c>
      <c r="M304" s="84">
        <v>0</v>
      </c>
      <c r="N304" s="84">
        <v>0</v>
      </c>
      <c r="O304" s="84">
        <v>0</v>
      </c>
      <c r="P304" s="84">
        <v>0</v>
      </c>
    </row>
    <row r="305" spans="2:16" s="92" customFormat="1" ht="18">
      <c r="B305" s="95" t="s">
        <v>572</v>
      </c>
      <c r="C305" s="461" t="s">
        <v>573</v>
      </c>
      <c r="D305" s="462"/>
      <c r="E305" s="83">
        <v>345.1</v>
      </c>
      <c r="F305" s="84">
        <v>0</v>
      </c>
      <c r="G305" s="84">
        <v>0</v>
      </c>
      <c r="H305" s="84">
        <v>0</v>
      </c>
      <c r="I305" s="84">
        <v>0</v>
      </c>
      <c r="J305" s="84">
        <v>0</v>
      </c>
      <c r="K305" s="84">
        <v>0</v>
      </c>
      <c r="L305" s="84">
        <v>0</v>
      </c>
      <c r="M305" s="84">
        <v>0</v>
      </c>
      <c r="N305" s="84">
        <v>0</v>
      </c>
      <c r="O305" s="84">
        <v>0</v>
      </c>
      <c r="P305" s="84">
        <v>0</v>
      </c>
    </row>
    <row r="306" spans="2:16" ht="18">
      <c r="B306" s="95" t="s">
        <v>574</v>
      </c>
      <c r="C306" s="461" t="s">
        <v>575</v>
      </c>
      <c r="D306" s="462"/>
      <c r="E306" s="83">
        <v>346</v>
      </c>
      <c r="F306" s="84">
        <v>0</v>
      </c>
      <c r="G306" s="84">
        <v>0</v>
      </c>
      <c r="H306" s="84">
        <v>0</v>
      </c>
      <c r="I306" s="84">
        <v>0</v>
      </c>
      <c r="J306" s="84">
        <v>0</v>
      </c>
      <c r="K306" s="84">
        <v>0</v>
      </c>
      <c r="L306" s="84">
        <v>0</v>
      </c>
      <c r="M306" s="84">
        <v>0</v>
      </c>
      <c r="N306" s="84">
        <v>0</v>
      </c>
      <c r="O306" s="84">
        <v>0</v>
      </c>
      <c r="P306" s="84">
        <v>0</v>
      </c>
    </row>
    <row r="307" spans="2:16" ht="18">
      <c r="B307" s="95" t="s">
        <v>576</v>
      </c>
      <c r="C307" s="461" t="s">
        <v>577</v>
      </c>
      <c r="D307" s="462"/>
      <c r="E307" s="83">
        <v>347</v>
      </c>
      <c r="F307" s="84">
        <v>0</v>
      </c>
      <c r="G307" s="84">
        <v>0</v>
      </c>
      <c r="H307" s="84">
        <v>0</v>
      </c>
      <c r="I307" s="84">
        <v>0</v>
      </c>
      <c r="J307" s="84">
        <v>0</v>
      </c>
      <c r="K307" s="84">
        <v>0</v>
      </c>
      <c r="L307" s="84">
        <v>0</v>
      </c>
      <c r="M307" s="84">
        <v>0</v>
      </c>
      <c r="N307" s="84">
        <v>0</v>
      </c>
      <c r="O307" s="84">
        <v>0</v>
      </c>
      <c r="P307" s="84">
        <v>0</v>
      </c>
    </row>
    <row r="308" spans="2:16" ht="18">
      <c r="B308" s="95" t="s">
        <v>578</v>
      </c>
      <c r="C308" s="461" t="s">
        <v>579</v>
      </c>
      <c r="D308" s="462"/>
      <c r="E308" s="83">
        <v>348</v>
      </c>
      <c r="F308" s="84">
        <v>0</v>
      </c>
      <c r="G308" s="84">
        <v>0</v>
      </c>
      <c r="H308" s="84">
        <v>0</v>
      </c>
      <c r="I308" s="84">
        <v>0</v>
      </c>
      <c r="J308" s="84">
        <v>0</v>
      </c>
      <c r="K308" s="84">
        <v>0</v>
      </c>
      <c r="L308" s="84">
        <v>0</v>
      </c>
      <c r="M308" s="84">
        <v>0</v>
      </c>
      <c r="N308" s="84">
        <v>0</v>
      </c>
      <c r="O308" s="84">
        <v>0</v>
      </c>
      <c r="P308" s="84">
        <v>0</v>
      </c>
    </row>
    <row r="309" spans="2:16" ht="18">
      <c r="B309" s="95" t="s">
        <v>580</v>
      </c>
      <c r="C309" s="461" t="s">
        <v>581</v>
      </c>
      <c r="D309" s="462"/>
      <c r="E309" s="83">
        <v>349</v>
      </c>
      <c r="F309" s="84">
        <v>0</v>
      </c>
      <c r="G309" s="84">
        <v>0</v>
      </c>
      <c r="H309" s="84">
        <v>0</v>
      </c>
      <c r="I309" s="84">
        <v>0</v>
      </c>
      <c r="J309" s="84">
        <v>0</v>
      </c>
      <c r="K309" s="84">
        <v>0</v>
      </c>
      <c r="L309" s="84">
        <v>0</v>
      </c>
      <c r="M309" s="84">
        <v>0</v>
      </c>
      <c r="N309" s="84">
        <v>0</v>
      </c>
      <c r="O309" s="84">
        <v>0</v>
      </c>
      <c r="P309" s="84">
        <v>0</v>
      </c>
    </row>
    <row r="310" spans="2:16" ht="18">
      <c r="B310" s="95" t="s">
        <v>582</v>
      </c>
      <c r="C310" s="461" t="s">
        <v>583</v>
      </c>
      <c r="D310" s="462"/>
      <c r="E310" s="83">
        <v>350</v>
      </c>
      <c r="F310" s="84">
        <v>0</v>
      </c>
      <c r="G310" s="84">
        <v>0</v>
      </c>
      <c r="H310" s="84">
        <v>0</v>
      </c>
      <c r="I310" s="84">
        <v>0</v>
      </c>
      <c r="J310" s="84">
        <v>0</v>
      </c>
      <c r="K310" s="84">
        <v>0</v>
      </c>
      <c r="L310" s="84">
        <v>0</v>
      </c>
      <c r="M310" s="84">
        <v>0</v>
      </c>
      <c r="N310" s="84">
        <v>0</v>
      </c>
      <c r="O310" s="84">
        <v>0</v>
      </c>
      <c r="P310" s="84">
        <v>0</v>
      </c>
    </row>
    <row r="311" spans="2:16" ht="18">
      <c r="B311" s="95" t="s">
        <v>584</v>
      </c>
      <c r="C311" s="459" t="s">
        <v>585</v>
      </c>
      <c r="D311" s="459"/>
      <c r="E311" s="83">
        <v>351</v>
      </c>
      <c r="F311" s="84">
        <v>0</v>
      </c>
      <c r="G311" s="84">
        <v>0</v>
      </c>
      <c r="H311" s="84">
        <v>0</v>
      </c>
      <c r="I311" s="84">
        <v>0</v>
      </c>
      <c r="J311" s="84">
        <v>0</v>
      </c>
      <c r="K311" s="84">
        <v>0</v>
      </c>
      <c r="L311" s="84">
        <v>0</v>
      </c>
      <c r="M311" s="84">
        <v>0</v>
      </c>
      <c r="N311" s="84">
        <v>0</v>
      </c>
      <c r="O311" s="84">
        <v>0</v>
      </c>
      <c r="P311" s="84">
        <v>0</v>
      </c>
    </row>
    <row r="312" spans="2:16" ht="18">
      <c r="B312" s="95" t="s">
        <v>586</v>
      </c>
      <c r="C312" s="461" t="s">
        <v>587</v>
      </c>
      <c r="D312" s="462"/>
      <c r="E312" s="83">
        <v>352</v>
      </c>
      <c r="F312" s="84">
        <v>0</v>
      </c>
      <c r="G312" s="84">
        <v>0</v>
      </c>
      <c r="H312" s="84">
        <v>0</v>
      </c>
      <c r="I312" s="84">
        <v>0</v>
      </c>
      <c r="J312" s="84">
        <v>0</v>
      </c>
      <c r="K312" s="84">
        <v>0</v>
      </c>
      <c r="L312" s="84">
        <v>0</v>
      </c>
      <c r="M312" s="84">
        <v>0</v>
      </c>
      <c r="N312" s="84">
        <v>0</v>
      </c>
      <c r="O312" s="84">
        <v>0</v>
      </c>
      <c r="P312" s="84">
        <v>0</v>
      </c>
    </row>
    <row r="313" spans="2:16" ht="18">
      <c r="B313" s="95" t="s">
        <v>588</v>
      </c>
      <c r="C313" s="461" t="s">
        <v>589</v>
      </c>
      <c r="D313" s="462"/>
      <c r="E313" s="83">
        <v>353</v>
      </c>
      <c r="F313" s="84">
        <v>0</v>
      </c>
      <c r="G313" s="84">
        <v>0</v>
      </c>
      <c r="H313" s="84">
        <v>0</v>
      </c>
      <c r="I313" s="84">
        <v>0</v>
      </c>
      <c r="J313" s="84">
        <v>0</v>
      </c>
      <c r="K313" s="84">
        <v>0</v>
      </c>
      <c r="L313" s="84">
        <v>0</v>
      </c>
      <c r="M313" s="84">
        <v>0</v>
      </c>
      <c r="N313" s="84">
        <v>0</v>
      </c>
      <c r="O313" s="84">
        <v>0</v>
      </c>
      <c r="P313" s="84">
        <v>0</v>
      </c>
    </row>
    <row r="314" spans="2:16" ht="18">
      <c r="B314" s="95" t="s">
        <v>590</v>
      </c>
      <c r="C314" s="461" t="s">
        <v>591</v>
      </c>
      <c r="D314" s="462"/>
      <c r="E314" s="83">
        <v>354</v>
      </c>
      <c r="F314" s="84">
        <v>0</v>
      </c>
      <c r="G314" s="84">
        <v>0</v>
      </c>
      <c r="H314" s="84">
        <v>0</v>
      </c>
      <c r="I314" s="84">
        <v>0</v>
      </c>
      <c r="J314" s="84">
        <v>0</v>
      </c>
      <c r="K314" s="84">
        <v>0</v>
      </c>
      <c r="L314" s="84">
        <v>0</v>
      </c>
      <c r="M314" s="84">
        <v>0</v>
      </c>
      <c r="N314" s="84">
        <v>0</v>
      </c>
      <c r="O314" s="84">
        <v>0</v>
      </c>
      <c r="P314" s="84">
        <v>0</v>
      </c>
    </row>
    <row r="315" spans="2:16" ht="18">
      <c r="B315" s="95" t="s">
        <v>592</v>
      </c>
      <c r="C315" s="461" t="s">
        <v>593</v>
      </c>
      <c r="D315" s="462"/>
      <c r="E315" s="83">
        <v>355</v>
      </c>
      <c r="F315" s="84">
        <v>0</v>
      </c>
      <c r="G315" s="84">
        <v>0</v>
      </c>
      <c r="H315" s="84">
        <v>0</v>
      </c>
      <c r="I315" s="84">
        <v>0</v>
      </c>
      <c r="J315" s="84">
        <v>0</v>
      </c>
      <c r="K315" s="84">
        <v>0</v>
      </c>
      <c r="L315" s="84">
        <v>0</v>
      </c>
      <c r="M315" s="84">
        <v>0</v>
      </c>
      <c r="N315" s="84">
        <v>0</v>
      </c>
      <c r="O315" s="84">
        <v>0</v>
      </c>
      <c r="P315" s="84">
        <v>0</v>
      </c>
    </row>
    <row r="316" spans="2:16" ht="18">
      <c r="B316" s="95" t="s">
        <v>594</v>
      </c>
      <c r="C316" s="463" t="s">
        <v>72</v>
      </c>
      <c r="D316" s="464"/>
      <c r="E316" s="83"/>
      <c r="F316" s="84">
        <v>0</v>
      </c>
      <c r="G316" s="84">
        <v>0</v>
      </c>
      <c r="H316" s="84">
        <v>0</v>
      </c>
      <c r="I316" s="84">
        <v>0</v>
      </c>
      <c r="J316" s="84">
        <v>0</v>
      </c>
      <c r="K316" s="84">
        <v>0</v>
      </c>
      <c r="L316" s="84">
        <v>0</v>
      </c>
      <c r="M316" s="84">
        <v>0</v>
      </c>
      <c r="N316" s="84">
        <v>0</v>
      </c>
      <c r="O316" s="84">
        <v>0</v>
      </c>
      <c r="P316" s="84">
        <v>0</v>
      </c>
    </row>
    <row r="317" spans="2:16" ht="18">
      <c r="B317" s="89" t="s">
        <v>595</v>
      </c>
      <c r="C317" s="465" t="s">
        <v>596</v>
      </c>
      <c r="D317" s="466"/>
      <c r="E317" s="93"/>
      <c r="F317" s="81"/>
      <c r="G317" s="81"/>
      <c r="H317" s="81"/>
      <c r="I317" s="81"/>
      <c r="J317" s="81"/>
      <c r="K317" s="81"/>
      <c r="L317" s="81"/>
      <c r="M317" s="81"/>
      <c r="N317" s="81"/>
      <c r="O317" s="81"/>
      <c r="P317" s="81"/>
    </row>
    <row r="318" spans="2:16" ht="18">
      <c r="B318" s="95" t="s">
        <v>597</v>
      </c>
      <c r="C318" s="461" t="s">
        <v>598</v>
      </c>
      <c r="D318" s="462"/>
      <c r="E318" s="87">
        <v>356</v>
      </c>
      <c r="F318" s="84">
        <v>0</v>
      </c>
      <c r="G318" s="84">
        <v>0</v>
      </c>
      <c r="H318" s="84">
        <v>0</v>
      </c>
      <c r="I318" s="84">
        <v>0</v>
      </c>
      <c r="J318" s="84">
        <v>0</v>
      </c>
      <c r="K318" s="84">
        <v>0</v>
      </c>
      <c r="L318" s="84">
        <v>0</v>
      </c>
      <c r="M318" s="84">
        <v>0</v>
      </c>
      <c r="N318" s="84">
        <v>0</v>
      </c>
      <c r="O318" s="84">
        <v>0</v>
      </c>
      <c r="P318" s="84">
        <v>0</v>
      </c>
    </row>
    <row r="319" spans="2:16" ht="18">
      <c r="B319" s="95" t="s">
        <v>599</v>
      </c>
      <c r="C319" s="461" t="s">
        <v>600</v>
      </c>
      <c r="D319" s="462"/>
      <c r="E319" s="87">
        <v>357</v>
      </c>
      <c r="F319" s="84">
        <v>0</v>
      </c>
      <c r="G319" s="84">
        <v>0</v>
      </c>
      <c r="H319" s="84">
        <v>0</v>
      </c>
      <c r="I319" s="84">
        <v>0</v>
      </c>
      <c r="J319" s="84">
        <v>0</v>
      </c>
      <c r="K319" s="84">
        <v>0</v>
      </c>
      <c r="L319" s="84">
        <v>0</v>
      </c>
      <c r="M319" s="84">
        <v>0</v>
      </c>
      <c r="N319" s="84">
        <v>0</v>
      </c>
      <c r="O319" s="84">
        <v>0</v>
      </c>
      <c r="P319" s="84">
        <v>0</v>
      </c>
    </row>
    <row r="320" spans="2:16" ht="18">
      <c r="B320" s="95" t="s">
        <v>601</v>
      </c>
      <c r="C320" s="461" t="s">
        <v>602</v>
      </c>
      <c r="D320" s="462"/>
      <c r="E320" s="87">
        <v>358</v>
      </c>
      <c r="F320" s="84">
        <v>0</v>
      </c>
      <c r="G320" s="84">
        <v>0</v>
      </c>
      <c r="H320" s="84">
        <v>0</v>
      </c>
      <c r="I320" s="84">
        <v>0</v>
      </c>
      <c r="J320" s="84">
        <v>0</v>
      </c>
      <c r="K320" s="84">
        <v>0</v>
      </c>
      <c r="L320" s="84">
        <v>0</v>
      </c>
      <c r="M320" s="84">
        <v>0</v>
      </c>
      <c r="N320" s="84">
        <v>0</v>
      </c>
      <c r="O320" s="84">
        <v>0</v>
      </c>
      <c r="P320" s="84">
        <v>0</v>
      </c>
    </row>
    <row r="321" spans="2:16" ht="18">
      <c r="B321" s="95" t="s">
        <v>603</v>
      </c>
      <c r="C321" s="461" t="s">
        <v>604</v>
      </c>
      <c r="D321" s="462"/>
      <c r="E321" s="87">
        <v>359</v>
      </c>
      <c r="F321" s="84">
        <v>0</v>
      </c>
      <c r="G321" s="84">
        <v>0</v>
      </c>
      <c r="H321" s="84">
        <v>0</v>
      </c>
      <c r="I321" s="84">
        <v>0</v>
      </c>
      <c r="J321" s="84">
        <v>0</v>
      </c>
      <c r="K321" s="84">
        <v>0</v>
      </c>
      <c r="L321" s="84">
        <v>0</v>
      </c>
      <c r="M321" s="84">
        <v>0</v>
      </c>
      <c r="N321" s="84">
        <v>0</v>
      </c>
      <c r="O321" s="84">
        <v>0</v>
      </c>
      <c r="P321" s="84">
        <v>0</v>
      </c>
    </row>
    <row r="322" spans="2:16" ht="18">
      <c r="B322" s="95" t="s">
        <v>605</v>
      </c>
      <c r="C322" s="461" t="s">
        <v>606</v>
      </c>
      <c r="D322" s="462"/>
      <c r="E322" s="87">
        <v>360</v>
      </c>
      <c r="F322" s="84">
        <v>0</v>
      </c>
      <c r="G322" s="84">
        <v>0</v>
      </c>
      <c r="H322" s="84">
        <v>0</v>
      </c>
      <c r="I322" s="84">
        <v>0</v>
      </c>
      <c r="J322" s="84">
        <v>0</v>
      </c>
      <c r="K322" s="84">
        <v>0</v>
      </c>
      <c r="L322" s="84">
        <v>0</v>
      </c>
      <c r="M322" s="84">
        <v>0</v>
      </c>
      <c r="N322" s="84">
        <v>0</v>
      </c>
      <c r="O322" s="84">
        <v>0</v>
      </c>
      <c r="P322" s="84">
        <v>0</v>
      </c>
    </row>
    <row r="323" spans="2:16" ht="18">
      <c r="B323" s="95" t="s">
        <v>607</v>
      </c>
      <c r="C323" s="461" t="s">
        <v>608</v>
      </c>
      <c r="D323" s="462"/>
      <c r="E323" s="83">
        <v>361</v>
      </c>
      <c r="F323" s="84">
        <v>1</v>
      </c>
      <c r="G323" s="84">
        <v>1</v>
      </c>
      <c r="H323" s="84">
        <v>1</v>
      </c>
      <c r="I323" s="84">
        <v>0</v>
      </c>
      <c r="J323" s="84">
        <v>0</v>
      </c>
      <c r="K323" s="84">
        <v>1</v>
      </c>
      <c r="L323" s="84">
        <v>1</v>
      </c>
      <c r="M323" s="84">
        <v>0</v>
      </c>
      <c r="N323" s="84">
        <v>0</v>
      </c>
      <c r="O323" s="84">
        <v>1</v>
      </c>
      <c r="P323" s="84">
        <v>1</v>
      </c>
    </row>
    <row r="324" spans="2:16" ht="18">
      <c r="B324" s="95" t="s">
        <v>609</v>
      </c>
      <c r="C324" s="467" t="s">
        <v>610</v>
      </c>
      <c r="D324" s="468"/>
      <c r="E324" s="105">
        <v>362</v>
      </c>
      <c r="F324" s="84">
        <v>0</v>
      </c>
      <c r="G324" s="84">
        <v>0</v>
      </c>
      <c r="H324" s="84">
        <v>0</v>
      </c>
      <c r="I324" s="84">
        <v>0</v>
      </c>
      <c r="J324" s="84">
        <v>0</v>
      </c>
      <c r="K324" s="84">
        <v>0</v>
      </c>
      <c r="L324" s="84">
        <v>0</v>
      </c>
      <c r="M324" s="84">
        <v>0</v>
      </c>
      <c r="N324" s="84">
        <v>0</v>
      </c>
      <c r="O324" s="84">
        <v>0</v>
      </c>
      <c r="P324" s="84">
        <v>0</v>
      </c>
    </row>
    <row r="325" spans="2:16" ht="18">
      <c r="B325" s="95" t="s">
        <v>611</v>
      </c>
      <c r="C325" s="467" t="s">
        <v>612</v>
      </c>
      <c r="D325" s="468"/>
      <c r="E325" s="105">
        <v>363</v>
      </c>
      <c r="F325" s="84">
        <v>0</v>
      </c>
      <c r="G325" s="84">
        <v>0</v>
      </c>
      <c r="H325" s="84">
        <v>0</v>
      </c>
      <c r="I325" s="84">
        <v>0</v>
      </c>
      <c r="J325" s="84">
        <v>0</v>
      </c>
      <c r="K325" s="84">
        <v>0</v>
      </c>
      <c r="L325" s="84">
        <v>0</v>
      </c>
      <c r="M325" s="84">
        <v>0</v>
      </c>
      <c r="N325" s="84">
        <v>0</v>
      </c>
      <c r="O325" s="84">
        <v>0</v>
      </c>
      <c r="P325" s="84">
        <v>0</v>
      </c>
    </row>
    <row r="326" spans="2:16" ht="18">
      <c r="B326" s="95" t="s">
        <v>613</v>
      </c>
      <c r="C326" s="467" t="s">
        <v>614</v>
      </c>
      <c r="D326" s="468"/>
      <c r="E326" s="83">
        <v>364</v>
      </c>
      <c r="F326" s="84">
        <v>0</v>
      </c>
      <c r="G326" s="84">
        <v>0</v>
      </c>
      <c r="H326" s="84">
        <v>0</v>
      </c>
      <c r="I326" s="84">
        <v>0</v>
      </c>
      <c r="J326" s="84">
        <v>0</v>
      </c>
      <c r="K326" s="84">
        <v>0</v>
      </c>
      <c r="L326" s="84">
        <v>0</v>
      </c>
      <c r="M326" s="84">
        <v>0</v>
      </c>
      <c r="N326" s="84">
        <v>0</v>
      </c>
      <c r="O326" s="84">
        <v>0</v>
      </c>
      <c r="P326" s="84">
        <v>0</v>
      </c>
    </row>
    <row r="327" spans="2:16" ht="18">
      <c r="B327" s="95" t="s">
        <v>615</v>
      </c>
      <c r="C327" s="467" t="s">
        <v>616</v>
      </c>
      <c r="D327" s="468"/>
      <c r="E327" s="83">
        <v>365</v>
      </c>
      <c r="F327" s="84">
        <v>0</v>
      </c>
      <c r="G327" s="84">
        <v>0</v>
      </c>
      <c r="H327" s="84">
        <v>0</v>
      </c>
      <c r="I327" s="84">
        <v>0</v>
      </c>
      <c r="J327" s="84">
        <v>0</v>
      </c>
      <c r="K327" s="84">
        <v>0</v>
      </c>
      <c r="L327" s="84">
        <v>0</v>
      </c>
      <c r="M327" s="84">
        <v>0</v>
      </c>
      <c r="N327" s="84">
        <v>0</v>
      </c>
      <c r="O327" s="84">
        <v>0</v>
      </c>
      <c r="P327" s="84">
        <v>0</v>
      </c>
    </row>
    <row r="328" spans="2:16" ht="18">
      <c r="B328" s="95" t="s">
        <v>617</v>
      </c>
      <c r="C328" s="467" t="s">
        <v>618</v>
      </c>
      <c r="D328" s="468"/>
      <c r="E328" s="83">
        <v>366</v>
      </c>
      <c r="F328" s="84">
        <v>0</v>
      </c>
      <c r="G328" s="84">
        <v>0</v>
      </c>
      <c r="H328" s="84">
        <v>0</v>
      </c>
      <c r="I328" s="84">
        <v>0</v>
      </c>
      <c r="J328" s="84">
        <v>0</v>
      </c>
      <c r="K328" s="84">
        <v>0</v>
      </c>
      <c r="L328" s="84">
        <v>0</v>
      </c>
      <c r="M328" s="84">
        <v>0</v>
      </c>
      <c r="N328" s="84">
        <v>0</v>
      </c>
      <c r="O328" s="84">
        <v>0</v>
      </c>
      <c r="P328" s="84">
        <v>0</v>
      </c>
    </row>
    <row r="329" spans="2:16" ht="18">
      <c r="B329" s="95" t="s">
        <v>619</v>
      </c>
      <c r="C329" s="461" t="s">
        <v>620</v>
      </c>
      <c r="D329" s="462"/>
      <c r="E329" s="83">
        <v>367</v>
      </c>
      <c r="F329" s="84">
        <v>0</v>
      </c>
      <c r="G329" s="84">
        <v>0</v>
      </c>
      <c r="H329" s="84">
        <v>0</v>
      </c>
      <c r="I329" s="84">
        <v>0</v>
      </c>
      <c r="J329" s="84">
        <v>0</v>
      </c>
      <c r="K329" s="84">
        <v>0</v>
      </c>
      <c r="L329" s="84">
        <v>0</v>
      </c>
      <c r="M329" s="84">
        <v>0</v>
      </c>
      <c r="N329" s="84">
        <v>0</v>
      </c>
      <c r="O329" s="84">
        <v>0</v>
      </c>
      <c r="P329" s="84">
        <v>0</v>
      </c>
    </row>
    <row r="330" spans="2:16" ht="18">
      <c r="B330" s="95" t="s">
        <v>621</v>
      </c>
      <c r="C330" s="461" t="s">
        <v>622</v>
      </c>
      <c r="D330" s="462"/>
      <c r="E330" s="83">
        <v>368</v>
      </c>
      <c r="F330" s="84">
        <v>0</v>
      </c>
      <c r="G330" s="84">
        <v>0</v>
      </c>
      <c r="H330" s="84">
        <v>0</v>
      </c>
      <c r="I330" s="84">
        <v>0</v>
      </c>
      <c r="J330" s="84">
        <v>0</v>
      </c>
      <c r="K330" s="84">
        <v>0</v>
      </c>
      <c r="L330" s="84">
        <v>0</v>
      </c>
      <c r="M330" s="84">
        <v>0</v>
      </c>
      <c r="N330" s="84">
        <v>0</v>
      </c>
      <c r="O330" s="84">
        <v>0</v>
      </c>
      <c r="P330" s="84">
        <v>0</v>
      </c>
    </row>
    <row r="331" spans="2:16" ht="18">
      <c r="B331" s="95" t="s">
        <v>623</v>
      </c>
      <c r="C331" s="461" t="s">
        <v>624</v>
      </c>
      <c r="D331" s="462"/>
      <c r="E331" s="83">
        <v>369</v>
      </c>
      <c r="F331" s="84">
        <v>0</v>
      </c>
      <c r="G331" s="84">
        <v>0</v>
      </c>
      <c r="H331" s="84">
        <v>0</v>
      </c>
      <c r="I331" s="84">
        <v>0</v>
      </c>
      <c r="J331" s="84">
        <v>0</v>
      </c>
      <c r="K331" s="84">
        <v>0</v>
      </c>
      <c r="L331" s="84">
        <v>0</v>
      </c>
      <c r="M331" s="84">
        <v>0</v>
      </c>
      <c r="N331" s="84">
        <v>0</v>
      </c>
      <c r="O331" s="84">
        <v>0</v>
      </c>
      <c r="P331" s="84">
        <v>0</v>
      </c>
    </row>
    <row r="332" spans="2:16" ht="18">
      <c r="B332" s="95" t="s">
        <v>625</v>
      </c>
      <c r="C332" s="461" t="s">
        <v>626</v>
      </c>
      <c r="D332" s="462"/>
      <c r="E332" s="83">
        <v>370</v>
      </c>
      <c r="F332" s="84">
        <v>0</v>
      </c>
      <c r="G332" s="84">
        <v>0</v>
      </c>
      <c r="H332" s="84">
        <v>0</v>
      </c>
      <c r="I332" s="84">
        <v>0</v>
      </c>
      <c r="J332" s="84">
        <v>0</v>
      </c>
      <c r="K332" s="84">
        <v>0</v>
      </c>
      <c r="L332" s="84">
        <v>0</v>
      </c>
      <c r="M332" s="84">
        <v>0</v>
      </c>
      <c r="N332" s="84">
        <v>0</v>
      </c>
      <c r="O332" s="84">
        <v>0</v>
      </c>
      <c r="P332" s="84">
        <v>0</v>
      </c>
    </row>
    <row r="333" spans="2:16" s="104" customFormat="1" ht="18">
      <c r="B333" s="95" t="s">
        <v>627</v>
      </c>
      <c r="C333" s="461" t="s">
        <v>628</v>
      </c>
      <c r="D333" s="462"/>
      <c r="E333" s="83">
        <v>371</v>
      </c>
      <c r="F333" s="84">
        <v>0</v>
      </c>
      <c r="G333" s="84">
        <v>0</v>
      </c>
      <c r="H333" s="84">
        <v>0</v>
      </c>
      <c r="I333" s="84">
        <v>0</v>
      </c>
      <c r="J333" s="84">
        <v>0</v>
      </c>
      <c r="K333" s="84">
        <v>0</v>
      </c>
      <c r="L333" s="84">
        <v>0</v>
      </c>
      <c r="M333" s="84">
        <v>0</v>
      </c>
      <c r="N333" s="84">
        <v>0</v>
      </c>
      <c r="O333" s="84">
        <v>0</v>
      </c>
      <c r="P333" s="84">
        <v>0</v>
      </c>
    </row>
    <row r="334" spans="2:16" ht="18">
      <c r="B334" s="95" t="s">
        <v>629</v>
      </c>
      <c r="C334" s="461" t="s">
        <v>630</v>
      </c>
      <c r="D334" s="462"/>
      <c r="E334" s="83">
        <v>372</v>
      </c>
      <c r="F334" s="84">
        <v>0</v>
      </c>
      <c r="G334" s="84">
        <v>0</v>
      </c>
      <c r="H334" s="84">
        <v>0</v>
      </c>
      <c r="I334" s="84">
        <v>0</v>
      </c>
      <c r="J334" s="84">
        <v>0</v>
      </c>
      <c r="K334" s="84">
        <v>0</v>
      </c>
      <c r="L334" s="84">
        <v>0</v>
      </c>
      <c r="M334" s="84">
        <v>0</v>
      </c>
      <c r="N334" s="84">
        <v>0</v>
      </c>
      <c r="O334" s="84">
        <v>0</v>
      </c>
      <c r="P334" s="84">
        <v>0</v>
      </c>
    </row>
    <row r="335" spans="2:16" ht="18">
      <c r="B335" s="95" t="s">
        <v>631</v>
      </c>
      <c r="C335" s="461" t="s">
        <v>632</v>
      </c>
      <c r="D335" s="462"/>
      <c r="E335" s="83">
        <v>373</v>
      </c>
      <c r="F335" s="84">
        <v>0</v>
      </c>
      <c r="G335" s="84">
        <v>0</v>
      </c>
      <c r="H335" s="84">
        <v>0</v>
      </c>
      <c r="I335" s="84">
        <v>0</v>
      </c>
      <c r="J335" s="84">
        <v>0</v>
      </c>
      <c r="K335" s="84">
        <v>0</v>
      </c>
      <c r="L335" s="84">
        <v>0</v>
      </c>
      <c r="M335" s="84">
        <v>0</v>
      </c>
      <c r="N335" s="84">
        <v>0</v>
      </c>
      <c r="O335" s="84">
        <v>0</v>
      </c>
      <c r="P335" s="84">
        <v>0</v>
      </c>
    </row>
    <row r="336" spans="2:16" ht="18">
      <c r="B336" s="95" t="s">
        <v>633</v>
      </c>
      <c r="C336" s="461" t="s">
        <v>634</v>
      </c>
      <c r="D336" s="462"/>
      <c r="E336" s="83">
        <v>374</v>
      </c>
      <c r="F336" s="84">
        <v>0</v>
      </c>
      <c r="G336" s="84">
        <v>0</v>
      </c>
      <c r="H336" s="84">
        <v>0</v>
      </c>
      <c r="I336" s="84">
        <v>0</v>
      </c>
      <c r="J336" s="84">
        <v>0</v>
      </c>
      <c r="K336" s="84">
        <v>0</v>
      </c>
      <c r="L336" s="84">
        <v>0</v>
      </c>
      <c r="M336" s="84">
        <v>0</v>
      </c>
      <c r="N336" s="84">
        <v>0</v>
      </c>
      <c r="O336" s="84">
        <v>0</v>
      </c>
      <c r="P336" s="84">
        <v>0</v>
      </c>
    </row>
    <row r="337" spans="2:17" ht="18">
      <c r="B337" s="95" t="s">
        <v>635</v>
      </c>
      <c r="C337" s="461" t="s">
        <v>636</v>
      </c>
      <c r="D337" s="462"/>
      <c r="E337" s="83">
        <v>375</v>
      </c>
      <c r="F337" s="84">
        <v>0</v>
      </c>
      <c r="G337" s="84">
        <v>1</v>
      </c>
      <c r="H337" s="84">
        <v>1</v>
      </c>
      <c r="I337" s="84">
        <v>0</v>
      </c>
      <c r="J337" s="84">
        <v>0</v>
      </c>
      <c r="K337" s="84">
        <v>1</v>
      </c>
      <c r="L337" s="84">
        <v>0</v>
      </c>
      <c r="M337" s="84">
        <v>0</v>
      </c>
      <c r="N337" s="84">
        <v>0</v>
      </c>
      <c r="O337" s="84">
        <v>0</v>
      </c>
      <c r="P337" s="84">
        <v>0</v>
      </c>
    </row>
    <row r="338" spans="2:17" ht="18">
      <c r="B338" s="95" t="s">
        <v>637</v>
      </c>
      <c r="C338" s="461" t="s">
        <v>638</v>
      </c>
      <c r="D338" s="462"/>
      <c r="E338" s="83">
        <v>376</v>
      </c>
      <c r="F338" s="84">
        <v>0</v>
      </c>
      <c r="G338" s="84">
        <v>0</v>
      </c>
      <c r="H338" s="84">
        <v>0</v>
      </c>
      <c r="I338" s="84">
        <v>0</v>
      </c>
      <c r="J338" s="84">
        <v>0</v>
      </c>
      <c r="K338" s="84">
        <v>0</v>
      </c>
      <c r="L338" s="84">
        <v>0</v>
      </c>
      <c r="M338" s="84">
        <v>0</v>
      </c>
      <c r="N338" s="84">
        <v>0</v>
      </c>
      <c r="O338" s="84">
        <v>0</v>
      </c>
      <c r="P338" s="84">
        <v>0</v>
      </c>
    </row>
    <row r="339" spans="2:17" ht="18">
      <c r="B339" s="95" t="s">
        <v>639</v>
      </c>
      <c r="C339" s="461" t="s">
        <v>640</v>
      </c>
      <c r="D339" s="462"/>
      <c r="E339" s="83">
        <v>377</v>
      </c>
      <c r="F339" s="84">
        <v>0</v>
      </c>
      <c r="G339" s="84">
        <v>0</v>
      </c>
      <c r="H339" s="84">
        <v>0</v>
      </c>
      <c r="I339" s="84">
        <v>0</v>
      </c>
      <c r="J339" s="84">
        <v>0</v>
      </c>
      <c r="K339" s="84">
        <v>0</v>
      </c>
      <c r="L339" s="84">
        <v>0</v>
      </c>
      <c r="M339" s="84">
        <v>0</v>
      </c>
      <c r="N339" s="84">
        <v>0</v>
      </c>
      <c r="O339" s="84">
        <v>0</v>
      </c>
      <c r="P339" s="84">
        <v>0</v>
      </c>
    </row>
    <row r="340" spans="2:17" ht="18">
      <c r="B340" s="95" t="s">
        <v>641</v>
      </c>
      <c r="C340" s="467" t="s">
        <v>642</v>
      </c>
      <c r="D340" s="468"/>
      <c r="E340" s="105">
        <v>378</v>
      </c>
      <c r="F340" s="84">
        <v>0</v>
      </c>
      <c r="G340" s="84">
        <v>0</v>
      </c>
      <c r="H340" s="84">
        <v>0</v>
      </c>
      <c r="I340" s="84">
        <v>0</v>
      </c>
      <c r="J340" s="84">
        <v>0</v>
      </c>
      <c r="K340" s="84">
        <v>0</v>
      </c>
      <c r="L340" s="84">
        <v>0</v>
      </c>
      <c r="M340" s="84">
        <v>0</v>
      </c>
      <c r="N340" s="84">
        <v>0</v>
      </c>
      <c r="O340" s="84">
        <v>0</v>
      </c>
      <c r="P340" s="84">
        <v>0</v>
      </c>
    </row>
    <row r="341" spans="2:17" ht="18">
      <c r="B341" s="95" t="s">
        <v>643</v>
      </c>
      <c r="C341" s="459" t="s">
        <v>644</v>
      </c>
      <c r="D341" s="459"/>
      <c r="E341" s="83">
        <v>379</v>
      </c>
      <c r="F341" s="84">
        <v>0</v>
      </c>
      <c r="G341" s="84">
        <v>0</v>
      </c>
      <c r="H341" s="84">
        <v>0</v>
      </c>
      <c r="I341" s="84">
        <v>0</v>
      </c>
      <c r="J341" s="84">
        <v>0</v>
      </c>
      <c r="K341" s="84">
        <v>0</v>
      </c>
      <c r="L341" s="84">
        <v>0</v>
      </c>
      <c r="M341" s="84">
        <v>0</v>
      </c>
      <c r="N341" s="84">
        <v>0</v>
      </c>
      <c r="O341" s="84">
        <v>0</v>
      </c>
      <c r="P341" s="84">
        <v>0</v>
      </c>
    </row>
    <row r="342" spans="2:17" ht="18">
      <c r="B342" s="95" t="s">
        <v>645</v>
      </c>
      <c r="C342" s="459" t="s">
        <v>646</v>
      </c>
      <c r="D342" s="459"/>
      <c r="E342" s="83">
        <v>380</v>
      </c>
      <c r="F342" s="84">
        <v>0</v>
      </c>
      <c r="G342" s="84">
        <v>0</v>
      </c>
      <c r="H342" s="84">
        <v>0</v>
      </c>
      <c r="I342" s="84">
        <v>0</v>
      </c>
      <c r="J342" s="84">
        <v>0</v>
      </c>
      <c r="K342" s="84">
        <v>0</v>
      </c>
      <c r="L342" s="84">
        <v>0</v>
      </c>
      <c r="M342" s="84">
        <v>0</v>
      </c>
      <c r="N342" s="84">
        <v>0</v>
      </c>
      <c r="O342" s="84">
        <v>0</v>
      </c>
      <c r="P342" s="84">
        <v>0</v>
      </c>
    </row>
    <row r="343" spans="2:17" ht="18">
      <c r="B343" s="95" t="s">
        <v>647</v>
      </c>
      <c r="C343" s="459" t="s">
        <v>648</v>
      </c>
      <c r="D343" s="459"/>
      <c r="E343" s="83">
        <v>381</v>
      </c>
      <c r="F343" s="84">
        <v>0</v>
      </c>
      <c r="G343" s="84">
        <v>0</v>
      </c>
      <c r="H343" s="84">
        <v>0</v>
      </c>
      <c r="I343" s="84">
        <v>0</v>
      </c>
      <c r="J343" s="84">
        <v>0</v>
      </c>
      <c r="K343" s="84">
        <v>0</v>
      </c>
      <c r="L343" s="84">
        <v>0</v>
      </c>
      <c r="M343" s="84">
        <v>0</v>
      </c>
      <c r="N343" s="84">
        <v>0</v>
      </c>
      <c r="O343" s="84">
        <v>0</v>
      </c>
      <c r="P343" s="84">
        <v>0</v>
      </c>
    </row>
    <row r="344" spans="2:17" ht="18">
      <c r="B344" s="95" t="s">
        <v>649</v>
      </c>
      <c r="C344" s="461" t="s">
        <v>650</v>
      </c>
      <c r="D344" s="462"/>
      <c r="E344" s="111">
        <v>382</v>
      </c>
      <c r="F344" s="84">
        <v>0</v>
      </c>
      <c r="G344" s="84">
        <v>0</v>
      </c>
      <c r="H344" s="84">
        <v>0</v>
      </c>
      <c r="I344" s="84">
        <v>0</v>
      </c>
      <c r="J344" s="84">
        <v>0</v>
      </c>
      <c r="K344" s="84">
        <v>0</v>
      </c>
      <c r="L344" s="84">
        <v>0</v>
      </c>
      <c r="M344" s="84">
        <v>0</v>
      </c>
      <c r="N344" s="84">
        <v>0</v>
      </c>
      <c r="O344" s="84">
        <v>0</v>
      </c>
      <c r="P344" s="84">
        <v>0</v>
      </c>
    </row>
    <row r="345" spans="2:17" ht="18">
      <c r="B345" s="95" t="s">
        <v>651</v>
      </c>
      <c r="C345" s="459" t="s">
        <v>652</v>
      </c>
      <c r="D345" s="459"/>
      <c r="E345" s="111">
        <v>383</v>
      </c>
      <c r="F345" s="84">
        <v>0</v>
      </c>
      <c r="G345" s="84">
        <v>0</v>
      </c>
      <c r="H345" s="84">
        <v>0</v>
      </c>
      <c r="I345" s="84">
        <v>0</v>
      </c>
      <c r="J345" s="84">
        <v>0</v>
      </c>
      <c r="K345" s="84">
        <v>0</v>
      </c>
      <c r="L345" s="84">
        <v>0</v>
      </c>
      <c r="M345" s="84">
        <v>0</v>
      </c>
      <c r="N345" s="84">
        <v>0</v>
      </c>
      <c r="O345" s="84">
        <v>0</v>
      </c>
      <c r="P345" s="84">
        <v>0</v>
      </c>
    </row>
    <row r="346" spans="2:17" ht="18">
      <c r="B346" s="95" t="s">
        <v>653</v>
      </c>
      <c r="C346" s="463" t="s">
        <v>72</v>
      </c>
      <c r="D346" s="464"/>
      <c r="E346" s="83"/>
      <c r="F346" s="84">
        <v>0</v>
      </c>
      <c r="G346" s="84">
        <v>0</v>
      </c>
      <c r="H346" s="84">
        <v>0</v>
      </c>
      <c r="I346" s="84">
        <v>0</v>
      </c>
      <c r="J346" s="84">
        <v>0</v>
      </c>
      <c r="K346" s="84">
        <v>0</v>
      </c>
      <c r="L346" s="84">
        <v>0</v>
      </c>
      <c r="M346" s="84">
        <v>0</v>
      </c>
      <c r="N346" s="84">
        <v>0</v>
      </c>
      <c r="O346" s="84">
        <v>0</v>
      </c>
      <c r="P346" s="84">
        <v>0</v>
      </c>
    </row>
    <row r="347" spans="2:17" ht="18">
      <c r="B347" s="112" t="s">
        <v>654</v>
      </c>
      <c r="C347" s="465" t="s">
        <v>655</v>
      </c>
      <c r="D347" s="466"/>
      <c r="E347" s="93"/>
      <c r="F347" s="81"/>
      <c r="G347" s="81"/>
      <c r="H347" s="81"/>
      <c r="I347" s="81"/>
      <c r="J347" s="81"/>
      <c r="K347" s="81"/>
      <c r="L347" s="81"/>
      <c r="M347" s="81"/>
      <c r="N347" s="81"/>
      <c r="O347" s="81"/>
      <c r="P347" s="81"/>
    </row>
    <row r="348" spans="2:17" ht="18">
      <c r="B348" s="82">
        <v>18.100000000000001</v>
      </c>
      <c r="C348" s="461" t="s">
        <v>656</v>
      </c>
      <c r="D348" s="462"/>
      <c r="E348" s="83">
        <v>384</v>
      </c>
      <c r="F348" s="84">
        <v>0</v>
      </c>
      <c r="G348" s="84">
        <v>0</v>
      </c>
      <c r="H348" s="84">
        <v>0</v>
      </c>
      <c r="I348" s="84">
        <v>0</v>
      </c>
      <c r="J348" s="84">
        <v>0</v>
      </c>
      <c r="K348" s="84">
        <v>0</v>
      </c>
      <c r="L348" s="84">
        <v>0</v>
      </c>
      <c r="M348" s="84">
        <v>0</v>
      </c>
      <c r="N348" s="84">
        <v>0</v>
      </c>
      <c r="O348" s="84">
        <v>0</v>
      </c>
      <c r="P348" s="84">
        <v>0</v>
      </c>
    </row>
    <row r="349" spans="2:17" s="113" customFormat="1" ht="18">
      <c r="B349" s="95" t="s">
        <v>657</v>
      </c>
      <c r="C349" s="461" t="s">
        <v>658</v>
      </c>
      <c r="D349" s="462"/>
      <c r="E349" s="83">
        <v>385</v>
      </c>
      <c r="F349" s="84">
        <v>0</v>
      </c>
      <c r="G349" s="84">
        <v>0</v>
      </c>
      <c r="H349" s="84">
        <v>0</v>
      </c>
      <c r="I349" s="84">
        <v>0</v>
      </c>
      <c r="J349" s="84">
        <v>0</v>
      </c>
      <c r="K349" s="84">
        <v>0</v>
      </c>
      <c r="L349" s="84">
        <v>0</v>
      </c>
      <c r="M349" s="84">
        <v>0</v>
      </c>
      <c r="N349" s="84">
        <v>0</v>
      </c>
      <c r="O349" s="84">
        <v>0</v>
      </c>
      <c r="P349" s="84">
        <v>0</v>
      </c>
      <c r="Q349" s="114"/>
    </row>
    <row r="350" spans="2:17" ht="18">
      <c r="B350" s="82">
        <v>18.3</v>
      </c>
      <c r="C350" s="461" t="s">
        <v>659</v>
      </c>
      <c r="D350" s="462"/>
      <c r="E350" s="83">
        <v>386</v>
      </c>
      <c r="F350" s="84">
        <v>0</v>
      </c>
      <c r="G350" s="84">
        <v>0</v>
      </c>
      <c r="H350" s="84">
        <v>0</v>
      </c>
      <c r="I350" s="84">
        <v>0</v>
      </c>
      <c r="J350" s="84">
        <v>0</v>
      </c>
      <c r="K350" s="84">
        <v>0</v>
      </c>
      <c r="L350" s="84">
        <v>0</v>
      </c>
      <c r="M350" s="84">
        <v>0</v>
      </c>
      <c r="N350" s="84">
        <v>0</v>
      </c>
      <c r="O350" s="84">
        <v>0</v>
      </c>
      <c r="P350" s="84">
        <v>0</v>
      </c>
    </row>
    <row r="351" spans="2:17" ht="18">
      <c r="B351" s="82">
        <v>18.399999999999999</v>
      </c>
      <c r="C351" s="461" t="s">
        <v>660</v>
      </c>
      <c r="D351" s="462"/>
      <c r="E351" s="83">
        <v>387</v>
      </c>
      <c r="F351" s="84">
        <v>0</v>
      </c>
      <c r="G351" s="84">
        <v>0</v>
      </c>
      <c r="H351" s="84">
        <v>0</v>
      </c>
      <c r="I351" s="84">
        <v>0</v>
      </c>
      <c r="J351" s="84">
        <v>0</v>
      </c>
      <c r="K351" s="84">
        <v>0</v>
      </c>
      <c r="L351" s="84">
        <v>0</v>
      </c>
      <c r="M351" s="84">
        <v>0</v>
      </c>
      <c r="N351" s="84">
        <v>0</v>
      </c>
      <c r="O351" s="84">
        <v>0</v>
      </c>
      <c r="P351" s="84">
        <v>0</v>
      </c>
    </row>
    <row r="352" spans="2:17" ht="18">
      <c r="B352" s="82">
        <v>18.5</v>
      </c>
      <c r="C352" s="461" t="s">
        <v>661</v>
      </c>
      <c r="D352" s="462"/>
      <c r="E352" s="83">
        <v>388</v>
      </c>
      <c r="F352" s="84">
        <v>0</v>
      </c>
      <c r="G352" s="84">
        <v>0</v>
      </c>
      <c r="H352" s="84">
        <v>0</v>
      </c>
      <c r="I352" s="84">
        <v>0</v>
      </c>
      <c r="J352" s="84">
        <v>0</v>
      </c>
      <c r="K352" s="84">
        <v>0</v>
      </c>
      <c r="L352" s="84">
        <v>0</v>
      </c>
      <c r="M352" s="84">
        <v>0</v>
      </c>
      <c r="N352" s="84">
        <v>0</v>
      </c>
      <c r="O352" s="84">
        <v>0</v>
      </c>
      <c r="P352" s="84">
        <v>0</v>
      </c>
    </row>
    <row r="353" spans="2:16" ht="18">
      <c r="B353" s="95" t="s">
        <v>662</v>
      </c>
      <c r="C353" s="459" t="s">
        <v>663</v>
      </c>
      <c r="D353" s="459"/>
      <c r="E353" s="83">
        <v>389</v>
      </c>
      <c r="F353" s="84">
        <v>0</v>
      </c>
      <c r="G353" s="84">
        <v>0</v>
      </c>
      <c r="H353" s="84">
        <v>0</v>
      </c>
      <c r="I353" s="84">
        <v>0</v>
      </c>
      <c r="J353" s="84">
        <v>0</v>
      </c>
      <c r="K353" s="84">
        <v>0</v>
      </c>
      <c r="L353" s="84">
        <v>0</v>
      </c>
      <c r="M353" s="84">
        <v>0</v>
      </c>
      <c r="N353" s="84">
        <v>0</v>
      </c>
      <c r="O353" s="84">
        <v>0</v>
      </c>
      <c r="P353" s="84">
        <v>0</v>
      </c>
    </row>
    <row r="354" spans="2:16" ht="18">
      <c r="B354" s="82">
        <v>18.7</v>
      </c>
      <c r="C354" s="461" t="s">
        <v>664</v>
      </c>
      <c r="D354" s="462"/>
      <c r="E354" s="87">
        <v>390</v>
      </c>
      <c r="F354" s="84">
        <v>0</v>
      </c>
      <c r="G354" s="84">
        <v>0</v>
      </c>
      <c r="H354" s="84">
        <v>0</v>
      </c>
      <c r="I354" s="84">
        <v>0</v>
      </c>
      <c r="J354" s="84">
        <v>0</v>
      </c>
      <c r="K354" s="84">
        <v>0</v>
      </c>
      <c r="L354" s="84">
        <v>0</v>
      </c>
      <c r="M354" s="84">
        <v>0</v>
      </c>
      <c r="N354" s="84">
        <v>0</v>
      </c>
      <c r="O354" s="84">
        <v>0</v>
      </c>
      <c r="P354" s="84">
        <v>0</v>
      </c>
    </row>
    <row r="355" spans="2:16" s="101" customFormat="1" ht="18">
      <c r="B355" s="95" t="s">
        <v>665</v>
      </c>
      <c r="C355" s="461" t="s">
        <v>666</v>
      </c>
      <c r="D355" s="462"/>
      <c r="E355" s="87">
        <v>391</v>
      </c>
      <c r="F355" s="84">
        <v>0</v>
      </c>
      <c r="G355" s="84">
        <v>0</v>
      </c>
      <c r="H355" s="84">
        <v>0</v>
      </c>
      <c r="I355" s="84">
        <v>0</v>
      </c>
      <c r="J355" s="84">
        <v>0</v>
      </c>
      <c r="K355" s="84">
        <v>0</v>
      </c>
      <c r="L355" s="84">
        <v>0</v>
      </c>
      <c r="M355" s="84">
        <v>0</v>
      </c>
      <c r="N355" s="84">
        <v>0</v>
      </c>
      <c r="O355" s="84">
        <v>0</v>
      </c>
      <c r="P355" s="84">
        <v>0</v>
      </c>
    </row>
    <row r="356" spans="2:16" s="101" customFormat="1" ht="18">
      <c r="B356" s="82">
        <v>18.899999999999999</v>
      </c>
      <c r="C356" s="459" t="s">
        <v>667</v>
      </c>
      <c r="D356" s="459"/>
      <c r="E356" s="83">
        <v>392</v>
      </c>
      <c r="F356" s="84">
        <v>0</v>
      </c>
      <c r="G356" s="84">
        <v>0</v>
      </c>
      <c r="H356" s="84">
        <v>0</v>
      </c>
      <c r="I356" s="84">
        <v>0</v>
      </c>
      <c r="J356" s="84">
        <v>0</v>
      </c>
      <c r="K356" s="84">
        <v>0</v>
      </c>
      <c r="L356" s="84">
        <v>0</v>
      </c>
      <c r="M356" s="84">
        <v>0</v>
      </c>
      <c r="N356" s="84">
        <v>0</v>
      </c>
      <c r="O356" s="84">
        <v>0</v>
      </c>
      <c r="P356" s="84">
        <v>0</v>
      </c>
    </row>
    <row r="357" spans="2:16" ht="18">
      <c r="B357" s="95" t="s">
        <v>668</v>
      </c>
      <c r="C357" s="459" t="s">
        <v>669</v>
      </c>
      <c r="D357" s="459"/>
      <c r="E357" s="83">
        <v>393</v>
      </c>
      <c r="F357" s="84">
        <v>0</v>
      </c>
      <c r="G357" s="84">
        <v>0</v>
      </c>
      <c r="H357" s="84">
        <v>0</v>
      </c>
      <c r="I357" s="84">
        <v>0</v>
      </c>
      <c r="J357" s="84">
        <v>0</v>
      </c>
      <c r="K357" s="84">
        <v>0</v>
      </c>
      <c r="L357" s="84">
        <v>0</v>
      </c>
      <c r="M357" s="84">
        <v>0</v>
      </c>
      <c r="N357" s="84">
        <v>0</v>
      </c>
      <c r="O357" s="84">
        <v>0</v>
      </c>
      <c r="P357" s="84">
        <v>0</v>
      </c>
    </row>
    <row r="358" spans="2:16" ht="18">
      <c r="B358" s="82">
        <v>18.11</v>
      </c>
      <c r="C358" s="459" t="s">
        <v>670</v>
      </c>
      <c r="D358" s="459"/>
      <c r="E358" s="83">
        <v>394</v>
      </c>
      <c r="F358" s="84">
        <v>0</v>
      </c>
      <c r="G358" s="84">
        <v>0</v>
      </c>
      <c r="H358" s="84">
        <v>0</v>
      </c>
      <c r="I358" s="84">
        <v>0</v>
      </c>
      <c r="J358" s="84">
        <v>0</v>
      </c>
      <c r="K358" s="84">
        <v>0</v>
      </c>
      <c r="L358" s="84">
        <v>0</v>
      </c>
      <c r="M358" s="84">
        <v>0</v>
      </c>
      <c r="N358" s="84">
        <v>0</v>
      </c>
      <c r="O358" s="84">
        <v>0</v>
      </c>
      <c r="P358" s="84">
        <v>0</v>
      </c>
    </row>
    <row r="359" spans="2:16" ht="18">
      <c r="B359" s="95" t="s">
        <v>671</v>
      </c>
      <c r="C359" s="459" t="s">
        <v>672</v>
      </c>
      <c r="D359" s="459"/>
      <c r="E359" s="105">
        <v>395</v>
      </c>
      <c r="F359" s="84">
        <v>0</v>
      </c>
      <c r="G359" s="84">
        <v>0</v>
      </c>
      <c r="H359" s="84">
        <v>0</v>
      </c>
      <c r="I359" s="84">
        <v>0</v>
      </c>
      <c r="J359" s="84">
        <v>0</v>
      </c>
      <c r="K359" s="84">
        <v>0</v>
      </c>
      <c r="L359" s="84">
        <v>0</v>
      </c>
      <c r="M359" s="84">
        <v>0</v>
      </c>
      <c r="N359" s="84">
        <v>0</v>
      </c>
      <c r="O359" s="84">
        <v>0</v>
      </c>
      <c r="P359" s="84">
        <v>0</v>
      </c>
    </row>
    <row r="360" spans="2:16" ht="18">
      <c r="B360" s="82">
        <v>18.13</v>
      </c>
      <c r="C360" s="459" t="s">
        <v>673</v>
      </c>
      <c r="D360" s="459"/>
      <c r="E360" s="105">
        <v>396</v>
      </c>
      <c r="F360" s="84">
        <v>0</v>
      </c>
      <c r="G360" s="84">
        <v>0</v>
      </c>
      <c r="H360" s="84">
        <v>0</v>
      </c>
      <c r="I360" s="84">
        <v>0</v>
      </c>
      <c r="J360" s="84">
        <v>0</v>
      </c>
      <c r="K360" s="84">
        <v>0</v>
      </c>
      <c r="L360" s="84">
        <v>0</v>
      </c>
      <c r="M360" s="84">
        <v>0</v>
      </c>
      <c r="N360" s="84">
        <v>0</v>
      </c>
      <c r="O360" s="84">
        <v>0</v>
      </c>
      <c r="P360" s="84">
        <v>0</v>
      </c>
    </row>
    <row r="361" spans="2:16" ht="18">
      <c r="B361" s="95" t="s">
        <v>674</v>
      </c>
      <c r="C361" s="459" t="s">
        <v>675</v>
      </c>
      <c r="D361" s="459"/>
      <c r="E361" s="105">
        <v>397</v>
      </c>
      <c r="F361" s="84">
        <v>0</v>
      </c>
      <c r="G361" s="84">
        <v>0</v>
      </c>
      <c r="H361" s="84">
        <v>0</v>
      </c>
      <c r="I361" s="84">
        <v>0</v>
      </c>
      <c r="J361" s="84">
        <v>0</v>
      </c>
      <c r="K361" s="84">
        <v>0</v>
      </c>
      <c r="L361" s="84">
        <v>0</v>
      </c>
      <c r="M361" s="84">
        <v>0</v>
      </c>
      <c r="N361" s="84">
        <v>0</v>
      </c>
      <c r="O361" s="84">
        <v>0</v>
      </c>
      <c r="P361" s="84">
        <v>0</v>
      </c>
    </row>
    <row r="362" spans="2:16" ht="18">
      <c r="B362" s="82">
        <v>18.149999999999999</v>
      </c>
      <c r="C362" s="459" t="s">
        <v>676</v>
      </c>
      <c r="D362" s="459"/>
      <c r="E362" s="105">
        <v>397.1</v>
      </c>
      <c r="F362" s="84">
        <v>0</v>
      </c>
      <c r="G362" s="84">
        <v>0</v>
      </c>
      <c r="H362" s="84">
        <v>0</v>
      </c>
      <c r="I362" s="84">
        <v>0</v>
      </c>
      <c r="J362" s="84">
        <v>0</v>
      </c>
      <c r="K362" s="84">
        <v>0</v>
      </c>
      <c r="L362" s="84">
        <v>0</v>
      </c>
      <c r="M362" s="84">
        <v>0</v>
      </c>
      <c r="N362" s="84">
        <v>0</v>
      </c>
      <c r="O362" s="84">
        <v>0</v>
      </c>
      <c r="P362" s="84">
        <v>0</v>
      </c>
    </row>
    <row r="363" spans="2:16" ht="20.25">
      <c r="B363" s="82">
        <v>19</v>
      </c>
      <c r="C363" s="460" t="s">
        <v>677</v>
      </c>
      <c r="D363" s="460"/>
      <c r="E363" s="115"/>
      <c r="F363" s="116">
        <f>SUM(F11:F362)</f>
        <v>17</v>
      </c>
      <c r="G363" s="116">
        <f t="shared" ref="G363:P363" si="0">SUM(G11:G362)</f>
        <v>100</v>
      </c>
      <c r="H363" s="116">
        <f t="shared" si="0"/>
        <v>74</v>
      </c>
      <c r="I363" s="116">
        <f t="shared" si="0"/>
        <v>9</v>
      </c>
      <c r="J363" s="116">
        <f t="shared" si="0"/>
        <v>1</v>
      </c>
      <c r="K363" s="116">
        <f t="shared" si="0"/>
        <v>84</v>
      </c>
      <c r="L363" s="116">
        <f t="shared" si="0"/>
        <v>72</v>
      </c>
      <c r="M363" s="116">
        <f t="shared" si="0"/>
        <v>21</v>
      </c>
      <c r="N363" s="116">
        <f t="shared" si="0"/>
        <v>2</v>
      </c>
      <c r="O363" s="116">
        <f t="shared" si="0"/>
        <v>31</v>
      </c>
      <c r="P363" s="116">
        <f t="shared" si="0"/>
        <v>4</v>
      </c>
    </row>
    <row r="364" spans="2:16">
      <c r="B364" s="117"/>
      <c r="C364" s="457"/>
      <c r="D364" s="457"/>
      <c r="E364" s="74"/>
      <c r="F364" s="71"/>
      <c r="G364" s="74"/>
      <c r="H364" s="74"/>
      <c r="I364" s="74"/>
      <c r="J364" s="74"/>
      <c r="K364" s="74"/>
      <c r="L364" s="74"/>
      <c r="M364" s="74"/>
      <c r="N364" s="74"/>
      <c r="O364" s="74"/>
      <c r="P364" s="74"/>
    </row>
    <row r="365" spans="2:16">
      <c r="B365" s="118"/>
      <c r="C365" s="458"/>
      <c r="D365" s="458"/>
      <c r="E365" s="119"/>
      <c r="F365" s="71"/>
      <c r="G365" s="74"/>
      <c r="H365" s="74"/>
      <c r="I365" s="74"/>
      <c r="J365" s="74"/>
      <c r="K365" s="74"/>
      <c r="L365" s="74"/>
      <c r="M365" s="74"/>
      <c r="N365" s="74"/>
      <c r="O365" s="74"/>
      <c r="P365" s="74"/>
    </row>
    <row r="366" spans="2:16">
      <c r="B366" s="120"/>
      <c r="C366" s="458"/>
      <c r="D366" s="458"/>
      <c r="E366" s="119"/>
      <c r="F366" s="71"/>
      <c r="G366" s="74"/>
      <c r="H366" s="74"/>
      <c r="I366" s="74"/>
      <c r="J366" s="74"/>
      <c r="K366" s="74"/>
      <c r="L366" s="74"/>
      <c r="M366" s="74"/>
      <c r="N366" s="74"/>
      <c r="O366" s="74"/>
      <c r="P366" s="74"/>
    </row>
    <row r="367" spans="2:16">
      <c r="B367" s="121"/>
      <c r="C367" s="458"/>
      <c r="D367" s="458"/>
      <c r="E367" s="122"/>
      <c r="F367" s="71"/>
      <c r="G367" s="74"/>
      <c r="H367" s="74"/>
      <c r="I367" s="74"/>
      <c r="J367" s="74"/>
      <c r="K367" s="74"/>
      <c r="L367" s="74"/>
      <c r="M367" s="74"/>
      <c r="N367" s="74"/>
      <c r="O367" s="7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74"/>
      <c r="L368" s="74"/>
      <c r="M368" s="74"/>
      <c r="N368" s="74"/>
      <c r="O368" s="7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74"/>
      <c r="L369" s="74"/>
      <c r="M369" s="74"/>
      <c r="N369" s="74"/>
      <c r="O369" s="7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74"/>
      <c r="L371" s="74"/>
      <c r="M371" s="74"/>
      <c r="N371" s="74"/>
      <c r="O371" s="7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74"/>
      <c r="L372" s="74"/>
      <c r="M372" s="74"/>
      <c r="N372" s="74"/>
      <c r="O372" s="74"/>
      <c r="P372" s="74"/>
    </row>
    <row r="373" spans="2:16">
      <c r="B373" s="121"/>
      <c r="C373" s="68"/>
      <c r="D373" s="126"/>
      <c r="E373" s="123"/>
      <c r="F373" s="71"/>
      <c r="G373" s="74"/>
      <c r="H373" s="74"/>
      <c r="I373" s="74"/>
      <c r="J373" s="74"/>
      <c r="K373" s="74"/>
      <c r="L373" s="74"/>
      <c r="M373" s="74"/>
      <c r="N373" s="74"/>
      <c r="O373" s="74"/>
      <c r="P373" s="74"/>
    </row>
    <row r="374" spans="2:16">
      <c r="B374" s="127"/>
      <c r="C374" s="68"/>
      <c r="D374" s="126"/>
      <c r="E374" s="123"/>
      <c r="F374" s="71"/>
      <c r="G374" s="74"/>
      <c r="H374" s="74"/>
      <c r="I374" s="74"/>
      <c r="J374" s="74"/>
      <c r="K374" s="74"/>
      <c r="L374" s="74"/>
      <c r="M374" s="74"/>
      <c r="N374" s="74"/>
      <c r="O374" s="74"/>
      <c r="P374" s="74"/>
    </row>
    <row r="375" spans="2:16">
      <c r="B375" s="128"/>
      <c r="C375" s="68"/>
      <c r="D375" s="126"/>
      <c r="E375" s="129"/>
      <c r="F375" s="71"/>
      <c r="G375" s="74"/>
      <c r="H375" s="74"/>
      <c r="I375" s="74"/>
      <c r="J375" s="74"/>
      <c r="K375" s="74"/>
      <c r="L375" s="74"/>
      <c r="M375" s="74"/>
      <c r="N375" s="74"/>
      <c r="O375" s="74"/>
      <c r="P375" s="74"/>
    </row>
    <row r="376" spans="2:16">
      <c r="B376" s="128"/>
      <c r="C376" s="68"/>
      <c r="D376" s="126"/>
      <c r="E376" s="129"/>
      <c r="F376" s="71"/>
      <c r="G376" s="74"/>
      <c r="H376" s="74"/>
      <c r="I376" s="74"/>
      <c r="J376" s="74"/>
      <c r="K376" s="74"/>
      <c r="L376" s="74"/>
      <c r="M376" s="74"/>
      <c r="N376" s="74"/>
      <c r="O376" s="74"/>
      <c r="P376" s="74"/>
    </row>
    <row r="377" spans="2:16">
      <c r="B377" s="128"/>
      <c r="C377" s="68"/>
      <c r="D377" s="126"/>
      <c r="E377" s="119"/>
      <c r="F377" s="71"/>
      <c r="G377" s="74"/>
      <c r="H377" s="74"/>
      <c r="I377" s="74"/>
      <c r="J377" s="74"/>
      <c r="K377" s="74"/>
      <c r="L377" s="74"/>
      <c r="M377" s="74"/>
      <c r="N377" s="74"/>
      <c r="O377" s="74"/>
      <c r="P377" s="74"/>
    </row>
    <row r="378" spans="2:16">
      <c r="B378" s="128"/>
      <c r="C378" s="68"/>
      <c r="D378" s="126"/>
      <c r="E378" s="130"/>
      <c r="F378" s="71"/>
      <c r="G378" s="74"/>
      <c r="H378" s="74"/>
      <c r="I378" s="74"/>
      <c r="J378" s="74"/>
      <c r="K378" s="74"/>
      <c r="L378" s="74"/>
      <c r="M378" s="74"/>
      <c r="N378" s="74"/>
      <c r="O378" s="74"/>
      <c r="P378" s="74"/>
    </row>
    <row r="379" spans="2:16">
      <c r="B379" s="128"/>
      <c r="C379" s="68"/>
      <c r="D379" s="126"/>
      <c r="E379" s="119"/>
      <c r="F379" s="71"/>
      <c r="G379" s="74"/>
      <c r="H379" s="74"/>
      <c r="I379" s="74"/>
      <c r="J379" s="74"/>
      <c r="K379" s="74"/>
      <c r="L379" s="74"/>
      <c r="M379" s="74"/>
      <c r="N379" s="74"/>
      <c r="O379" s="74"/>
      <c r="P379" s="74"/>
    </row>
    <row r="380" spans="2:16">
      <c r="B380" s="128"/>
      <c r="C380" s="68"/>
      <c r="D380" s="126"/>
      <c r="E380" s="119"/>
      <c r="F380" s="71"/>
      <c r="G380" s="74"/>
      <c r="H380" s="74"/>
      <c r="I380" s="74"/>
      <c r="J380" s="74"/>
      <c r="K380" s="74"/>
      <c r="L380" s="74"/>
      <c r="M380" s="74"/>
      <c r="N380" s="74"/>
      <c r="O380" s="74"/>
      <c r="P380" s="74"/>
    </row>
    <row r="381" spans="2:16">
      <c r="B381" s="128"/>
      <c r="C381" s="68"/>
      <c r="D381" s="126"/>
      <c r="E381" s="119"/>
      <c r="F381" s="71"/>
      <c r="G381" s="74"/>
      <c r="H381" s="74"/>
      <c r="I381" s="74"/>
      <c r="J381" s="74"/>
      <c r="K381" s="74"/>
      <c r="L381" s="74"/>
      <c r="M381" s="74"/>
      <c r="N381" s="74"/>
      <c r="O381" s="74"/>
      <c r="P381" s="74"/>
    </row>
    <row r="382" spans="2:16" s="74" customFormat="1">
      <c r="B382" s="128"/>
      <c r="C382" s="68"/>
      <c r="D382" s="126"/>
      <c r="E382" s="119"/>
      <c r="F382" s="71"/>
    </row>
    <row r="383" spans="2:16">
      <c r="B383" s="128"/>
      <c r="C383" s="68"/>
      <c r="D383" s="126"/>
      <c r="E383" s="119"/>
    </row>
    <row r="384" spans="2:16">
      <c r="B384" s="128"/>
      <c r="C384" s="68"/>
      <c r="D384" s="126"/>
      <c r="E384" s="119"/>
    </row>
    <row r="385" spans="2:5">
      <c r="B385" s="128"/>
      <c r="C385" s="68"/>
      <c r="D385" s="126"/>
      <c r="E385" s="119"/>
    </row>
    <row r="386" spans="2:5">
      <c r="B386" s="128"/>
      <c r="C386" s="68"/>
      <c r="D386" s="126"/>
      <c r="E386" s="119"/>
    </row>
    <row r="387" spans="2:5">
      <c r="B387" s="128"/>
      <c r="C387" s="68"/>
      <c r="D387" s="126"/>
      <c r="E387" s="119"/>
    </row>
    <row r="388" spans="2:5">
      <c r="B388" s="128"/>
      <c r="C388" s="68"/>
      <c r="D388" s="126"/>
      <c r="E388" s="119"/>
    </row>
    <row r="389" spans="2:5">
      <c r="B389" s="128"/>
      <c r="C389" s="68"/>
      <c r="D389" s="126"/>
      <c r="E389" s="119"/>
    </row>
    <row r="390" spans="2:5">
      <c r="B390" s="128"/>
      <c r="C390" s="68"/>
      <c r="D390" s="126"/>
      <c r="E390" s="119"/>
    </row>
    <row r="391" spans="2:5">
      <c r="B391" s="128"/>
      <c r="C391" s="68"/>
      <c r="D391" s="126"/>
      <c r="E391" s="119"/>
    </row>
    <row r="392" spans="2:5">
      <c r="B392" s="128"/>
      <c r="C392" s="68"/>
      <c r="D392" s="126"/>
      <c r="E392" s="119"/>
    </row>
    <row r="393" spans="2:5">
      <c r="B393" s="128"/>
      <c r="C393" s="68"/>
      <c r="D393" s="126"/>
      <c r="E393" s="119"/>
    </row>
    <row r="394" spans="2:5">
      <c r="B394" s="128"/>
      <c r="C394" s="68"/>
      <c r="D394" s="126"/>
      <c r="E394" s="119"/>
    </row>
  </sheetData>
  <mergeCells count="382"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70:D370"/>
    <mergeCell ref="C371:D371"/>
    <mergeCell ref="C372:D372"/>
    <mergeCell ref="C364:D364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A220" workbookViewId="0">
      <selection activeCell="K1" sqref="K1:K1048576"/>
    </sheetView>
  </sheetViews>
  <sheetFormatPr defaultRowHeight="15.75"/>
  <cols>
    <col min="1" max="1" width="0.28515625" style="66" customWidth="1"/>
    <col min="2" max="2" width="9.140625" style="67"/>
    <col min="3" max="3" width="9.140625" style="131"/>
    <col min="4" max="4" width="9.140625" style="132"/>
    <col min="5" max="5" width="9.140625" style="133"/>
    <col min="6" max="6" width="9.140625" style="75"/>
    <col min="7" max="16384" width="9.140625" style="66"/>
  </cols>
  <sheetData>
    <row r="1" spans="1:112">
      <c r="C1" s="68"/>
      <c r="D1" s="68"/>
      <c r="E1" s="69"/>
      <c r="F1" s="70"/>
      <c r="G1" s="70"/>
      <c r="H1" s="70"/>
      <c r="I1" s="71"/>
      <c r="J1" s="71"/>
      <c r="K1" s="71"/>
      <c r="L1" s="71"/>
      <c r="M1" s="71"/>
      <c r="N1" s="71"/>
      <c r="O1" s="71"/>
      <c r="P1" s="71"/>
    </row>
    <row r="2" spans="1:112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680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681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</row>
    <row r="7" spans="1:112" s="74" customFormat="1" ht="14.25" customHeight="1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12.75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12" s="75" customFormat="1">
      <c r="A11" s="75">
        <v>1</v>
      </c>
      <c r="B11" s="79" t="s">
        <v>17</v>
      </c>
      <c r="C11" s="476" t="s">
        <v>18</v>
      </c>
      <c r="D11" s="476"/>
      <c r="E11" s="137"/>
      <c r="F11" s="136"/>
      <c r="G11" s="136"/>
      <c r="H11" s="136"/>
      <c r="I11" s="138"/>
      <c r="J11" s="136"/>
      <c r="K11" s="136"/>
      <c r="L11" s="136"/>
      <c r="M11" s="136"/>
      <c r="N11" s="136"/>
      <c r="O11" s="136"/>
      <c r="P11" s="136"/>
    </row>
    <row r="12" spans="1:112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40">
        <v>7</v>
      </c>
      <c r="H12" s="140">
        <v>5</v>
      </c>
      <c r="I12" s="72"/>
      <c r="J12" s="72"/>
      <c r="K12" s="72">
        <v>5</v>
      </c>
      <c r="L12" s="72">
        <v>3</v>
      </c>
      <c r="M12" s="72">
        <v>3</v>
      </c>
      <c r="N12" s="72"/>
      <c r="O12" s="72">
        <v>2</v>
      </c>
      <c r="P12" s="72">
        <v>1</v>
      </c>
      <c r="Q12" s="74"/>
    </row>
    <row r="13" spans="1:112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/>
      <c r="G13" s="142"/>
      <c r="H13" s="142"/>
      <c r="I13" s="142"/>
      <c r="J13" s="142"/>
      <c r="K13" s="142"/>
      <c r="L13" s="142"/>
      <c r="M13" s="142"/>
      <c r="N13" s="142"/>
      <c r="O13" s="142"/>
      <c r="P13" s="142"/>
    </row>
    <row r="14" spans="1:112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142"/>
      <c r="L14" s="142"/>
      <c r="M14" s="142"/>
      <c r="N14" s="142"/>
      <c r="O14" s="142"/>
      <c r="P14" s="142"/>
    </row>
    <row r="15" spans="1:112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142"/>
      <c r="L15" s="142"/>
      <c r="M15" s="142"/>
      <c r="N15" s="142"/>
      <c r="O15" s="142"/>
      <c r="P15" s="142"/>
    </row>
    <row r="16" spans="1:112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142"/>
      <c r="L16" s="142"/>
      <c r="M16" s="142"/>
      <c r="N16" s="142"/>
      <c r="O16" s="142"/>
      <c r="P16" s="142"/>
    </row>
    <row r="17" spans="1:17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/>
      <c r="H17" s="72"/>
      <c r="I17" s="72"/>
      <c r="J17" s="72"/>
      <c r="K17" s="72"/>
      <c r="L17" s="72"/>
      <c r="M17" s="72"/>
      <c r="N17" s="72"/>
      <c r="O17" s="72"/>
      <c r="P17" s="72"/>
    </row>
    <row r="18" spans="1:17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7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7">
      <c r="A20" s="66">
        <v>0</v>
      </c>
      <c r="B20" s="82">
        <v>1.9</v>
      </c>
      <c r="C20" s="459" t="s">
        <v>34</v>
      </c>
      <c r="D20" s="459"/>
      <c r="E20" s="83">
        <v>112</v>
      </c>
      <c r="F20" s="141"/>
      <c r="G20" s="140">
        <v>13</v>
      </c>
      <c r="H20" s="140">
        <v>8</v>
      </c>
      <c r="I20" s="140"/>
      <c r="J20" s="140"/>
      <c r="K20" s="140">
        <v>8</v>
      </c>
      <c r="L20" s="140">
        <v>5</v>
      </c>
      <c r="M20" s="140"/>
      <c r="N20" s="140"/>
      <c r="O20" s="140">
        <v>5</v>
      </c>
      <c r="P20" s="140">
        <v>2</v>
      </c>
      <c r="Q20" s="74"/>
    </row>
    <row r="21" spans="1:17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/>
      <c r="G21" s="140">
        <v>6</v>
      </c>
      <c r="H21" s="140">
        <v>5</v>
      </c>
      <c r="I21" s="140"/>
      <c r="J21" s="140"/>
      <c r="K21" s="140">
        <v>5</v>
      </c>
      <c r="L21" s="140">
        <v>4</v>
      </c>
      <c r="M21" s="140">
        <v>1</v>
      </c>
      <c r="N21" s="140"/>
      <c r="O21" s="140">
        <v>1</v>
      </c>
      <c r="P21" s="140"/>
    </row>
    <row r="22" spans="1:17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140"/>
      <c r="H22" s="140"/>
      <c r="I22" s="140"/>
      <c r="J22" s="140"/>
      <c r="K22" s="140"/>
      <c r="L22" s="140"/>
      <c r="M22" s="140"/>
      <c r="N22" s="140"/>
      <c r="O22" s="140"/>
      <c r="P22" s="140"/>
    </row>
    <row r="23" spans="1:17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140"/>
      <c r="H23" s="140"/>
      <c r="I23" s="140"/>
      <c r="J23" s="140"/>
      <c r="K23" s="140"/>
      <c r="L23" s="140"/>
      <c r="M23" s="140"/>
      <c r="N23" s="140"/>
      <c r="O23" s="140"/>
      <c r="P23" s="140"/>
    </row>
    <row r="24" spans="1:17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140">
        <v>3</v>
      </c>
      <c r="H24" s="140">
        <v>3</v>
      </c>
      <c r="I24" s="140"/>
      <c r="J24" s="140"/>
      <c r="K24" s="140">
        <v>3</v>
      </c>
      <c r="L24" s="140">
        <v>1</v>
      </c>
      <c r="M24" s="140">
        <v>2</v>
      </c>
      <c r="N24" s="140"/>
      <c r="O24" s="140"/>
      <c r="P24" s="140"/>
    </row>
    <row r="25" spans="1:17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>
        <v>1</v>
      </c>
      <c r="G25" s="140">
        <v>5</v>
      </c>
      <c r="H25" s="140">
        <v>5</v>
      </c>
      <c r="I25" s="140"/>
      <c r="J25" s="140"/>
      <c r="K25" s="140">
        <v>5</v>
      </c>
      <c r="L25" s="140">
        <v>4</v>
      </c>
      <c r="M25" s="140">
        <v>1</v>
      </c>
      <c r="N25" s="140"/>
      <c r="O25" s="140">
        <v>1</v>
      </c>
      <c r="P25" s="140"/>
    </row>
    <row r="26" spans="1:17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/>
      <c r="G26" s="140">
        <v>1</v>
      </c>
      <c r="H26" s="140">
        <v>1</v>
      </c>
      <c r="I26" s="140"/>
      <c r="J26" s="140"/>
      <c r="K26" s="140">
        <v>1</v>
      </c>
      <c r="L26" s="140">
        <v>1</v>
      </c>
      <c r="M26" s="140"/>
      <c r="N26" s="140"/>
      <c r="O26" s="140"/>
      <c r="P26" s="140"/>
    </row>
    <row r="27" spans="1:17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143"/>
      <c r="L27" s="72"/>
      <c r="M27" s="72"/>
      <c r="N27" s="72"/>
      <c r="O27" s="72"/>
      <c r="P27" s="72"/>
    </row>
    <row r="28" spans="1:17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140">
        <v>1</v>
      </c>
      <c r="H28" s="140">
        <v>1</v>
      </c>
      <c r="I28" s="140"/>
      <c r="J28" s="140"/>
      <c r="K28" s="140">
        <v>1</v>
      </c>
      <c r="L28" s="140">
        <v>1</v>
      </c>
      <c r="M28" s="140">
        <v>1</v>
      </c>
      <c r="N28" s="140"/>
      <c r="O28" s="140"/>
      <c r="P28" s="140"/>
    </row>
    <row r="29" spans="1:17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140"/>
      <c r="H29" s="140"/>
      <c r="I29" s="140"/>
      <c r="J29" s="140"/>
      <c r="K29" s="140"/>
      <c r="L29" s="140"/>
      <c r="M29" s="140"/>
      <c r="N29" s="140"/>
      <c r="O29" s="140"/>
      <c r="P29" s="140"/>
    </row>
    <row r="30" spans="1:17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140"/>
      <c r="H30" s="140"/>
      <c r="I30" s="140"/>
      <c r="J30" s="140"/>
      <c r="K30" s="140"/>
      <c r="L30" s="140"/>
      <c r="M30" s="140"/>
      <c r="N30" s="140"/>
      <c r="O30" s="140"/>
      <c r="P30" s="140"/>
    </row>
    <row r="31" spans="1:17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140"/>
      <c r="H31" s="140"/>
      <c r="I31" s="140"/>
      <c r="J31" s="140"/>
      <c r="K31" s="140"/>
      <c r="L31" s="140"/>
      <c r="M31" s="140"/>
      <c r="N31" s="140"/>
      <c r="O31" s="140"/>
      <c r="P31" s="140"/>
    </row>
    <row r="32" spans="1:17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140"/>
      <c r="H32" s="140"/>
      <c r="I32" s="140"/>
      <c r="J32" s="140"/>
      <c r="K32" s="140"/>
      <c r="L32" s="140"/>
      <c r="M32" s="140"/>
      <c r="N32" s="140"/>
      <c r="O32" s="140"/>
      <c r="P32" s="140"/>
    </row>
    <row r="33" spans="1:17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140"/>
      <c r="H33" s="140"/>
      <c r="I33" s="140"/>
      <c r="J33" s="140"/>
      <c r="K33" s="140"/>
      <c r="L33" s="140"/>
      <c r="M33" s="140"/>
      <c r="N33" s="140"/>
      <c r="O33" s="140"/>
      <c r="P33" s="140"/>
    </row>
    <row r="34" spans="1:17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140"/>
      <c r="H34" s="140"/>
      <c r="I34" s="140"/>
      <c r="J34" s="140"/>
      <c r="K34" s="140"/>
      <c r="L34" s="140"/>
      <c r="M34" s="140"/>
      <c r="N34" s="140"/>
      <c r="O34" s="140"/>
      <c r="P34" s="140"/>
    </row>
    <row r="35" spans="1:17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140"/>
      <c r="H35" s="140"/>
      <c r="I35" s="140"/>
      <c r="J35" s="140"/>
      <c r="K35" s="140"/>
      <c r="L35" s="140"/>
      <c r="M35" s="140"/>
      <c r="N35" s="140"/>
      <c r="O35" s="140"/>
      <c r="P35" s="140"/>
    </row>
    <row r="36" spans="1:17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140"/>
      <c r="H36" s="140"/>
      <c r="I36" s="140"/>
      <c r="J36" s="140"/>
      <c r="K36" s="140"/>
      <c r="L36" s="140"/>
      <c r="M36" s="140"/>
      <c r="N36" s="140"/>
      <c r="O36" s="140"/>
      <c r="P36" s="140"/>
    </row>
    <row r="37" spans="1:17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7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145"/>
      <c r="H38" s="72"/>
      <c r="I38" s="72"/>
      <c r="J38" s="72"/>
      <c r="K38" s="72"/>
      <c r="L38" s="72"/>
      <c r="M38" s="72"/>
      <c r="N38" s="72"/>
      <c r="O38" s="72"/>
      <c r="P38" s="72"/>
    </row>
    <row r="39" spans="1:17" s="88" customFormat="1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147"/>
      <c r="L39" s="147"/>
      <c r="M39" s="147"/>
      <c r="N39" s="147"/>
      <c r="O39" s="147"/>
      <c r="P39" s="147"/>
    </row>
    <row r="40" spans="1:17">
      <c r="A40" s="66">
        <v>0</v>
      </c>
      <c r="B40" s="89" t="s">
        <v>73</v>
      </c>
      <c r="C40" s="474" t="s">
        <v>74</v>
      </c>
      <c r="D40" s="474"/>
      <c r="E40" s="148"/>
      <c r="F40" s="136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7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/>
      <c r="G41" s="72">
        <v>1</v>
      </c>
      <c r="H41" s="72"/>
      <c r="I41" s="72"/>
      <c r="J41" s="72"/>
      <c r="K41" s="72"/>
      <c r="L41" s="72"/>
      <c r="M41" s="72"/>
      <c r="N41" s="72"/>
      <c r="O41" s="72"/>
      <c r="P41" s="72">
        <v>1</v>
      </c>
      <c r="Q41" s="74"/>
    </row>
    <row r="42" spans="1:17">
      <c r="B42" s="91" t="s">
        <v>77</v>
      </c>
      <c r="C42" s="459" t="s">
        <v>78</v>
      </c>
      <c r="D42" s="459"/>
      <c r="E42" s="83">
        <v>132</v>
      </c>
      <c r="F42" s="136"/>
      <c r="G42" s="72"/>
      <c r="H42" s="72"/>
      <c r="I42" s="72"/>
      <c r="J42" s="72"/>
      <c r="K42" s="72"/>
      <c r="L42" s="72"/>
      <c r="M42" s="72"/>
      <c r="N42" s="72"/>
      <c r="O42" s="72"/>
      <c r="P42" s="72"/>
    </row>
    <row r="43" spans="1:17"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7"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7">
      <c r="B45" s="91" t="s">
        <v>83</v>
      </c>
      <c r="C45" s="459" t="s">
        <v>84</v>
      </c>
      <c r="D45" s="459"/>
      <c r="E45" s="83">
        <v>135</v>
      </c>
      <c r="F45" s="136">
        <v>1</v>
      </c>
      <c r="G45" s="72"/>
      <c r="H45" s="72">
        <v>1</v>
      </c>
      <c r="I45" s="72"/>
      <c r="J45" s="72"/>
      <c r="K45" s="72">
        <v>1</v>
      </c>
      <c r="L45" s="72">
        <v>1</v>
      </c>
      <c r="M45" s="72"/>
      <c r="N45" s="72"/>
      <c r="O45" s="72"/>
      <c r="P45" s="72"/>
    </row>
    <row r="46" spans="1:17">
      <c r="B46" s="91" t="s">
        <v>85</v>
      </c>
      <c r="C46" s="459" t="s">
        <v>86</v>
      </c>
      <c r="D46" s="459"/>
      <c r="E46" s="83">
        <v>136</v>
      </c>
      <c r="F46" s="136"/>
      <c r="G46" s="72">
        <v>1</v>
      </c>
      <c r="H46" s="72"/>
      <c r="I46" s="72">
        <v>1</v>
      </c>
      <c r="J46" s="72"/>
      <c r="K46" s="72">
        <v>1</v>
      </c>
      <c r="L46" s="72">
        <v>1</v>
      </c>
      <c r="M46" s="72"/>
      <c r="N46" s="72"/>
      <c r="O46" s="72"/>
      <c r="P46" s="72"/>
    </row>
    <row r="47" spans="1:17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/>
      <c r="G47" s="72"/>
      <c r="H47" s="72"/>
      <c r="I47" s="72"/>
      <c r="J47" s="143"/>
      <c r="K47" s="72"/>
      <c r="L47" s="72"/>
      <c r="M47" s="72"/>
      <c r="N47" s="72"/>
      <c r="O47" s="72"/>
      <c r="P47" s="72"/>
    </row>
    <row r="48" spans="1:17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s="92" customFormat="1">
      <c r="B49" s="89" t="s">
        <v>89</v>
      </c>
      <c r="C49" s="474" t="s">
        <v>90</v>
      </c>
      <c r="D49" s="474"/>
      <c r="E49" s="83"/>
      <c r="F49" s="149"/>
      <c r="G49" s="150"/>
      <c r="H49" s="150"/>
      <c r="I49" s="150"/>
      <c r="J49" s="150"/>
      <c r="K49" s="150"/>
      <c r="L49" s="150"/>
      <c r="M49" s="150"/>
      <c r="N49" s="150"/>
      <c r="O49" s="150"/>
      <c r="P49" s="150"/>
    </row>
    <row r="50" spans="1:16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/>
      <c r="H50" s="72"/>
      <c r="I50" s="72"/>
      <c r="J50" s="143"/>
      <c r="K50" s="72"/>
      <c r="L50" s="72"/>
      <c r="M50" s="72"/>
      <c r="N50" s="72"/>
      <c r="O50" s="72"/>
      <c r="P50" s="72"/>
    </row>
    <row r="51" spans="1:16">
      <c r="A51" s="66">
        <v>0</v>
      </c>
      <c r="B51" s="94">
        <v>3.2</v>
      </c>
      <c r="C51" s="459" t="s">
        <v>92</v>
      </c>
      <c r="D51" s="459"/>
      <c r="E51" s="87">
        <v>139</v>
      </c>
      <c r="F51" s="136"/>
      <c r="G51" s="72"/>
      <c r="H51" s="72"/>
      <c r="I51" s="72"/>
      <c r="J51" s="143"/>
      <c r="K51" s="72"/>
      <c r="L51" s="72"/>
      <c r="M51" s="72"/>
      <c r="N51" s="72"/>
      <c r="O51" s="72"/>
      <c r="P51" s="72"/>
    </row>
    <row r="52" spans="1:16">
      <c r="B52" s="82">
        <v>3.3</v>
      </c>
      <c r="C52" s="459" t="s">
        <v>93</v>
      </c>
      <c r="D52" s="459"/>
      <c r="E52" s="83">
        <v>140</v>
      </c>
      <c r="F52" s="136">
        <v>1</v>
      </c>
      <c r="G52" s="72">
        <v>1</v>
      </c>
      <c r="H52" s="72">
        <v>1</v>
      </c>
      <c r="I52" s="72"/>
      <c r="J52" s="72"/>
      <c r="K52" s="72">
        <v>1</v>
      </c>
      <c r="L52" s="72">
        <v>1</v>
      </c>
      <c r="M52" s="72"/>
      <c r="N52" s="72"/>
      <c r="O52" s="72">
        <v>1</v>
      </c>
      <c r="P52" s="72"/>
    </row>
    <row r="53" spans="1:16">
      <c r="B53" s="94">
        <v>3.4</v>
      </c>
      <c r="C53" s="459" t="s">
        <v>94</v>
      </c>
      <c r="D53" s="459"/>
      <c r="E53" s="83">
        <v>141</v>
      </c>
      <c r="F53" s="136"/>
      <c r="G53" s="72"/>
      <c r="H53" s="72"/>
      <c r="I53" s="72"/>
      <c r="J53" s="72"/>
      <c r="K53" s="72"/>
      <c r="L53" s="72"/>
      <c r="M53" s="72"/>
      <c r="N53" s="72"/>
      <c r="O53" s="72"/>
      <c r="P53" s="72"/>
    </row>
    <row r="54" spans="1:16">
      <c r="B54" s="82">
        <v>3.5</v>
      </c>
      <c r="C54" s="459" t="s">
        <v>95</v>
      </c>
      <c r="D54" s="459"/>
      <c r="E54" s="83">
        <v>142</v>
      </c>
      <c r="F54" s="136"/>
      <c r="G54" s="72"/>
      <c r="H54" s="72"/>
      <c r="I54" s="72"/>
      <c r="J54" s="72"/>
      <c r="K54" s="72"/>
      <c r="L54" s="72"/>
      <c r="M54" s="72"/>
      <c r="N54" s="72"/>
      <c r="O54" s="72"/>
      <c r="P54" s="72"/>
    </row>
    <row r="55" spans="1:16" s="92" customFormat="1"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</row>
    <row r="56" spans="1:16">
      <c r="B56" s="89" t="s">
        <v>96</v>
      </c>
      <c r="C56" s="474" t="s">
        <v>97</v>
      </c>
      <c r="D56" s="474"/>
      <c r="E56" s="83"/>
      <c r="F56" s="136"/>
      <c r="G56" s="72"/>
      <c r="H56" s="72"/>
      <c r="I56" s="72"/>
      <c r="J56" s="72"/>
      <c r="K56" s="72"/>
      <c r="L56" s="72"/>
      <c r="M56" s="72"/>
      <c r="N56" s="72"/>
      <c r="O56" s="72"/>
      <c r="P56" s="72"/>
    </row>
    <row r="57" spans="1:16"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>
      <c r="B58" s="95" t="s">
        <v>100</v>
      </c>
      <c r="C58" s="459" t="s">
        <v>101</v>
      </c>
      <c r="D58" s="459"/>
      <c r="E58" s="87">
        <v>144</v>
      </c>
      <c r="F58" s="136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>
      <c r="B63" s="95" t="s">
        <v>110</v>
      </c>
      <c r="C63" s="459" t="s">
        <v>111</v>
      </c>
      <c r="D63" s="459"/>
      <c r="E63" s="87">
        <v>149</v>
      </c>
      <c r="F63" s="136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>
      <c r="B64" s="95" t="s">
        <v>112</v>
      </c>
      <c r="C64" s="459" t="s">
        <v>113</v>
      </c>
      <c r="D64" s="459"/>
      <c r="E64" s="87">
        <v>150</v>
      </c>
      <c r="F64" s="136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>
      <c r="B76" s="95" t="s">
        <v>136</v>
      </c>
      <c r="C76" s="459" t="s">
        <v>137</v>
      </c>
      <c r="D76" s="459"/>
      <c r="E76" s="83">
        <v>157</v>
      </c>
      <c r="F76" s="136"/>
      <c r="G76" s="72">
        <v>1</v>
      </c>
      <c r="H76" s="72">
        <v>1</v>
      </c>
      <c r="I76" s="72"/>
      <c r="J76" s="72"/>
      <c r="K76" s="72">
        <v>1</v>
      </c>
      <c r="L76" s="72">
        <v>1</v>
      </c>
      <c r="M76" s="72"/>
      <c r="N76" s="72"/>
      <c r="O76" s="72"/>
      <c r="P76" s="72"/>
    </row>
    <row r="77" spans="1:16"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>
      <c r="B81" s="95" t="s">
        <v>146</v>
      </c>
      <c r="C81" s="459" t="s">
        <v>147</v>
      </c>
      <c r="D81" s="459"/>
      <c r="E81" s="83">
        <v>162</v>
      </c>
      <c r="F81" s="151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>
      <c r="B85" s="96" t="s">
        <v>153</v>
      </c>
      <c r="C85" s="474" t="s">
        <v>154</v>
      </c>
      <c r="D85" s="474"/>
      <c r="E85" s="83"/>
      <c r="F85" s="151"/>
      <c r="G85" s="72"/>
      <c r="H85" s="72"/>
      <c r="I85" s="72"/>
      <c r="J85" s="72"/>
      <c r="K85" s="72"/>
      <c r="L85" s="72"/>
      <c r="M85" s="72"/>
      <c r="N85" s="72"/>
      <c r="O85" s="72"/>
      <c r="P85" s="72"/>
    </row>
    <row r="86" spans="1:16"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>
      <c r="B89" s="97" t="s">
        <v>161</v>
      </c>
      <c r="C89" s="459" t="s">
        <v>162</v>
      </c>
      <c r="D89" s="459"/>
      <c r="E89" s="83">
        <v>168</v>
      </c>
      <c r="F89" s="151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>
      <c r="B91" s="97" t="s">
        <v>165</v>
      </c>
      <c r="C91" s="459" t="s">
        <v>166</v>
      </c>
      <c r="D91" s="459"/>
      <c r="E91" s="83">
        <v>169.1</v>
      </c>
      <c r="F91" s="151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>
      <c r="B95" s="97" t="s">
        <v>173</v>
      </c>
      <c r="C95" s="459" t="s">
        <v>174</v>
      </c>
      <c r="D95" s="459"/>
      <c r="E95" s="83">
        <v>173</v>
      </c>
      <c r="F95" s="151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2:16"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2:16">
      <c r="B98" s="98" t="s">
        <v>178</v>
      </c>
      <c r="C98" s="474" t="s">
        <v>179</v>
      </c>
      <c r="D98" s="474"/>
      <c r="E98" s="83"/>
      <c r="F98" s="151"/>
      <c r="G98" s="72"/>
      <c r="H98" s="72"/>
      <c r="I98" s="72"/>
      <c r="J98" s="72"/>
      <c r="K98" s="72"/>
      <c r="L98" s="72"/>
      <c r="M98" s="72"/>
      <c r="N98" s="72"/>
      <c r="O98" s="72"/>
      <c r="P98" s="72"/>
    </row>
    <row r="99" spans="2:16">
      <c r="B99" s="94">
        <v>6.1</v>
      </c>
      <c r="C99" s="461" t="s">
        <v>180</v>
      </c>
      <c r="D99" s="462"/>
      <c r="E99" s="83">
        <v>175</v>
      </c>
      <c r="F99" s="151"/>
      <c r="G99" s="140">
        <v>5</v>
      </c>
      <c r="H99" s="140">
        <v>3</v>
      </c>
      <c r="I99" s="140"/>
      <c r="J99" s="140"/>
      <c r="K99" s="140">
        <v>3</v>
      </c>
      <c r="L99" s="140">
        <v>1</v>
      </c>
      <c r="M99" s="140">
        <v>3</v>
      </c>
      <c r="N99" s="140"/>
      <c r="O99" s="140">
        <v>2</v>
      </c>
      <c r="P99" s="140"/>
    </row>
    <row r="100" spans="2:16">
      <c r="B100" s="97" t="s">
        <v>181</v>
      </c>
      <c r="C100" s="459" t="s">
        <v>182</v>
      </c>
      <c r="D100" s="459"/>
      <c r="E100" s="83">
        <v>176</v>
      </c>
      <c r="F100" s="151">
        <v>1</v>
      </c>
      <c r="G100" s="140">
        <v>8</v>
      </c>
      <c r="H100" s="140">
        <v>9</v>
      </c>
      <c r="I100" s="140"/>
      <c r="J100" s="140"/>
      <c r="K100" s="140">
        <v>9</v>
      </c>
      <c r="L100" s="140">
        <v>6</v>
      </c>
      <c r="M100" s="140">
        <v>2</v>
      </c>
      <c r="N100" s="140"/>
      <c r="O100" s="140"/>
      <c r="P100" s="140"/>
    </row>
    <row r="101" spans="2:16">
      <c r="B101" s="97" t="s">
        <v>183</v>
      </c>
      <c r="C101" s="472" t="s">
        <v>184</v>
      </c>
      <c r="D101" s="472"/>
      <c r="E101" s="83">
        <v>177</v>
      </c>
      <c r="F101" s="151">
        <v>3</v>
      </c>
      <c r="G101" s="140">
        <v>42</v>
      </c>
      <c r="H101" s="140">
        <v>33</v>
      </c>
      <c r="I101" s="140">
        <v>1</v>
      </c>
      <c r="J101" s="140">
        <v>1</v>
      </c>
      <c r="K101" s="140">
        <v>35</v>
      </c>
      <c r="L101" s="140">
        <v>11</v>
      </c>
      <c r="M101" s="140">
        <v>7</v>
      </c>
      <c r="N101" s="140">
        <v>1</v>
      </c>
      <c r="O101" s="140">
        <v>9</v>
      </c>
      <c r="P101" s="140">
        <v>1</v>
      </c>
    </row>
    <row r="102" spans="2:16">
      <c r="B102" s="97" t="s">
        <v>185</v>
      </c>
      <c r="C102" s="459" t="s">
        <v>186</v>
      </c>
      <c r="D102" s="459"/>
      <c r="E102" s="83">
        <v>178</v>
      </c>
      <c r="F102" s="151"/>
      <c r="G102" s="140">
        <v>17</v>
      </c>
      <c r="H102" s="140">
        <v>12</v>
      </c>
      <c r="I102" s="140"/>
      <c r="J102" s="140"/>
      <c r="K102" s="140">
        <v>12</v>
      </c>
      <c r="L102" s="140">
        <v>8</v>
      </c>
      <c r="M102" s="140">
        <v>3</v>
      </c>
      <c r="N102" s="140"/>
      <c r="O102" s="140">
        <v>5</v>
      </c>
      <c r="P102" s="140"/>
    </row>
    <row r="103" spans="2:16">
      <c r="B103" s="97" t="s">
        <v>187</v>
      </c>
      <c r="C103" s="459" t="s">
        <v>188</v>
      </c>
      <c r="D103" s="459"/>
      <c r="E103" s="83">
        <v>179</v>
      </c>
      <c r="F103" s="151"/>
      <c r="G103" s="140">
        <v>1</v>
      </c>
      <c r="H103" s="140">
        <v>1</v>
      </c>
      <c r="I103" s="140"/>
      <c r="J103" s="140"/>
      <c r="K103" s="140">
        <v>1</v>
      </c>
      <c r="L103" s="140">
        <v>1</v>
      </c>
      <c r="M103" s="140"/>
      <c r="N103" s="140"/>
      <c r="O103" s="140"/>
      <c r="P103" s="140"/>
    </row>
    <row r="104" spans="2:16">
      <c r="B104" s="97" t="s">
        <v>189</v>
      </c>
      <c r="C104" s="459" t="s">
        <v>190</v>
      </c>
      <c r="D104" s="459"/>
      <c r="E104" s="83">
        <v>180</v>
      </c>
      <c r="F104" s="151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</row>
    <row r="105" spans="2:16">
      <c r="B105" s="97" t="s">
        <v>191</v>
      </c>
      <c r="C105" s="459" t="s">
        <v>192</v>
      </c>
      <c r="D105" s="459"/>
      <c r="E105" s="83">
        <v>181</v>
      </c>
      <c r="F105" s="151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</row>
    <row r="106" spans="2:16">
      <c r="B106" s="97" t="s">
        <v>193</v>
      </c>
      <c r="C106" s="459" t="s">
        <v>194</v>
      </c>
      <c r="D106" s="459"/>
      <c r="E106" s="83">
        <v>182</v>
      </c>
      <c r="F106" s="151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</row>
    <row r="107" spans="2:16">
      <c r="B107" s="97" t="s">
        <v>195</v>
      </c>
      <c r="C107" s="459" t="s">
        <v>196</v>
      </c>
      <c r="D107" s="459"/>
      <c r="E107" s="83">
        <v>183</v>
      </c>
      <c r="F107" s="151"/>
      <c r="G107" s="140"/>
      <c r="H107" s="140"/>
      <c r="I107" s="140"/>
      <c r="J107" s="140"/>
      <c r="K107" s="140"/>
      <c r="L107" s="140"/>
      <c r="M107" s="140"/>
      <c r="N107" s="140"/>
      <c r="O107" s="140"/>
      <c r="P107" s="140"/>
    </row>
    <row r="108" spans="2:16">
      <c r="B108" s="97" t="s">
        <v>197</v>
      </c>
      <c r="C108" s="459" t="s">
        <v>198</v>
      </c>
      <c r="D108" s="459"/>
      <c r="E108" s="83">
        <v>184</v>
      </c>
      <c r="F108" s="151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</row>
    <row r="109" spans="2:16">
      <c r="B109" s="97" t="s">
        <v>199</v>
      </c>
      <c r="C109" s="459" t="s">
        <v>200</v>
      </c>
      <c r="D109" s="459"/>
      <c r="E109" s="83">
        <v>185</v>
      </c>
      <c r="F109" s="151"/>
      <c r="G109" s="140">
        <v>1</v>
      </c>
      <c r="H109" s="140">
        <v>1</v>
      </c>
      <c r="I109" s="140"/>
      <c r="J109" s="140"/>
      <c r="K109" s="140">
        <v>1</v>
      </c>
      <c r="L109" s="140">
        <v>1</v>
      </c>
      <c r="M109" s="140">
        <v>1</v>
      </c>
      <c r="N109" s="140"/>
      <c r="O109" s="140"/>
      <c r="P109" s="140"/>
    </row>
    <row r="110" spans="2:16">
      <c r="B110" s="97" t="s">
        <v>201</v>
      </c>
      <c r="C110" s="459" t="s">
        <v>202</v>
      </c>
      <c r="D110" s="459"/>
      <c r="E110" s="83">
        <v>186</v>
      </c>
      <c r="F110" s="151"/>
      <c r="G110" s="140"/>
      <c r="H110" s="140"/>
      <c r="I110" s="140"/>
      <c r="J110" s="140"/>
      <c r="K110" s="140"/>
      <c r="L110" s="140"/>
      <c r="M110" s="140"/>
      <c r="N110" s="140"/>
      <c r="O110" s="140"/>
      <c r="P110" s="140"/>
    </row>
    <row r="111" spans="2:16">
      <c r="B111" s="97" t="s">
        <v>177</v>
      </c>
      <c r="C111" s="461" t="s">
        <v>72</v>
      </c>
      <c r="D111" s="462"/>
      <c r="E111" s="83"/>
      <c r="F111" s="151"/>
      <c r="G111" s="140"/>
      <c r="H111" s="140"/>
      <c r="I111" s="140"/>
      <c r="J111" s="140"/>
      <c r="K111" s="140"/>
      <c r="L111" s="140"/>
      <c r="M111" s="140"/>
      <c r="N111" s="140"/>
      <c r="O111" s="140"/>
      <c r="P111" s="140"/>
    </row>
    <row r="112" spans="2:16">
      <c r="B112" s="96" t="s">
        <v>203</v>
      </c>
      <c r="C112" s="474" t="s">
        <v>204</v>
      </c>
      <c r="D112" s="474"/>
      <c r="E112" s="83"/>
      <c r="F112" s="151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</row>
    <row r="113" spans="2:16">
      <c r="B113" s="95" t="s">
        <v>205</v>
      </c>
      <c r="C113" s="459" t="s">
        <v>206</v>
      </c>
      <c r="D113" s="459"/>
      <c r="E113" s="83">
        <v>187</v>
      </c>
      <c r="F113" s="151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</row>
    <row r="114" spans="2:16">
      <c r="B114" s="95" t="s">
        <v>207</v>
      </c>
      <c r="C114" s="459" t="s">
        <v>208</v>
      </c>
      <c r="D114" s="459"/>
      <c r="E114" s="83">
        <v>188</v>
      </c>
      <c r="F114" s="151"/>
      <c r="G114" s="140">
        <v>2</v>
      </c>
      <c r="H114" s="140">
        <v>1</v>
      </c>
      <c r="I114" s="140">
        <v>1</v>
      </c>
      <c r="J114" s="140"/>
      <c r="K114" s="140">
        <v>2</v>
      </c>
      <c r="L114" s="140">
        <v>1</v>
      </c>
      <c r="M114" s="140"/>
      <c r="N114" s="140"/>
      <c r="O114" s="140"/>
      <c r="P114" s="140"/>
    </row>
    <row r="115" spans="2:16">
      <c r="B115" s="95" t="s">
        <v>209</v>
      </c>
      <c r="C115" s="461" t="s">
        <v>210</v>
      </c>
      <c r="D115" s="462"/>
      <c r="E115" s="83">
        <v>188.1</v>
      </c>
      <c r="F115" s="151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</row>
    <row r="116" spans="2:16">
      <c r="B116" s="95" t="s">
        <v>211</v>
      </c>
      <c r="C116" s="459" t="s">
        <v>212</v>
      </c>
      <c r="D116" s="459"/>
      <c r="E116" s="83">
        <v>189</v>
      </c>
      <c r="F116" s="151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</row>
    <row r="117" spans="2:16">
      <c r="B117" s="95" t="s">
        <v>213</v>
      </c>
      <c r="C117" s="459" t="s">
        <v>214</v>
      </c>
      <c r="D117" s="459"/>
      <c r="E117" s="83">
        <v>190</v>
      </c>
      <c r="F117" s="151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</row>
    <row r="118" spans="2:16">
      <c r="B118" s="95" t="s">
        <v>215</v>
      </c>
      <c r="C118" s="459" t="s">
        <v>216</v>
      </c>
      <c r="D118" s="459"/>
      <c r="E118" s="83">
        <v>191</v>
      </c>
      <c r="F118" s="151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</row>
    <row r="119" spans="2:16">
      <c r="B119" s="95" t="s">
        <v>217</v>
      </c>
      <c r="C119" s="459" t="s">
        <v>218</v>
      </c>
      <c r="D119" s="459"/>
      <c r="E119" s="83">
        <v>192</v>
      </c>
      <c r="F119" s="151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</row>
    <row r="120" spans="2:16">
      <c r="B120" s="95" t="s">
        <v>219</v>
      </c>
      <c r="C120" s="459" t="s">
        <v>220</v>
      </c>
      <c r="D120" s="459"/>
      <c r="E120" s="83">
        <v>193</v>
      </c>
      <c r="F120" s="151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</row>
    <row r="121" spans="2:16">
      <c r="B121" s="95" t="s">
        <v>221</v>
      </c>
      <c r="C121" s="459" t="s">
        <v>222</v>
      </c>
      <c r="D121" s="459"/>
      <c r="E121" s="83">
        <v>194</v>
      </c>
      <c r="F121" s="151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</row>
    <row r="122" spans="2:16">
      <c r="B122" s="95" t="s">
        <v>223</v>
      </c>
      <c r="C122" s="459" t="s">
        <v>224</v>
      </c>
      <c r="D122" s="459"/>
      <c r="E122" s="83">
        <v>195</v>
      </c>
      <c r="F122" s="151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</row>
    <row r="123" spans="2:16">
      <c r="B123" s="95" t="s">
        <v>225</v>
      </c>
      <c r="C123" s="459" t="s">
        <v>226</v>
      </c>
      <c r="D123" s="459"/>
      <c r="E123" s="83">
        <v>196</v>
      </c>
      <c r="F123" s="151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</row>
    <row r="124" spans="2:16">
      <c r="B124" s="95" t="s">
        <v>227</v>
      </c>
      <c r="C124" s="459" t="s">
        <v>228</v>
      </c>
      <c r="D124" s="459"/>
      <c r="E124" s="83">
        <v>197</v>
      </c>
      <c r="F124" s="151"/>
      <c r="G124" s="140"/>
      <c r="H124" s="140"/>
      <c r="I124" s="140"/>
      <c r="J124" s="140"/>
      <c r="K124" s="140"/>
      <c r="L124" s="140"/>
      <c r="M124" s="140"/>
      <c r="N124" s="140"/>
      <c r="O124" s="140"/>
      <c r="P124" s="140"/>
    </row>
    <row r="125" spans="2:16">
      <c r="B125" s="95" t="s">
        <v>229</v>
      </c>
      <c r="C125" s="459" t="s">
        <v>230</v>
      </c>
      <c r="D125" s="459"/>
      <c r="E125" s="83">
        <v>198</v>
      </c>
      <c r="F125" s="136"/>
      <c r="G125" s="140"/>
      <c r="H125" s="140"/>
      <c r="I125" s="140"/>
      <c r="J125" s="140"/>
      <c r="K125" s="140"/>
      <c r="L125" s="140"/>
      <c r="M125" s="140"/>
      <c r="N125" s="140"/>
      <c r="O125" s="140"/>
      <c r="P125" s="140"/>
    </row>
    <row r="126" spans="2:16">
      <c r="B126" s="95" t="s">
        <v>231</v>
      </c>
      <c r="C126" s="459" t="s">
        <v>232</v>
      </c>
      <c r="D126" s="459"/>
      <c r="E126" s="83">
        <v>199</v>
      </c>
      <c r="F126" s="151"/>
      <c r="G126" s="140"/>
      <c r="H126" s="140"/>
      <c r="I126" s="140"/>
      <c r="J126" s="140"/>
      <c r="K126" s="140"/>
      <c r="L126" s="140"/>
      <c r="M126" s="140"/>
      <c r="N126" s="140"/>
      <c r="O126" s="140"/>
      <c r="P126" s="140"/>
    </row>
    <row r="127" spans="2:16">
      <c r="B127" s="95" t="s">
        <v>233</v>
      </c>
      <c r="C127" s="459" t="s">
        <v>234</v>
      </c>
      <c r="D127" s="459"/>
      <c r="E127" s="83">
        <v>200</v>
      </c>
      <c r="F127" s="151"/>
      <c r="G127" s="140"/>
      <c r="H127" s="140"/>
      <c r="I127" s="140"/>
      <c r="J127" s="140"/>
      <c r="K127" s="140"/>
      <c r="L127" s="140"/>
      <c r="M127" s="140"/>
      <c r="N127" s="140"/>
      <c r="O127" s="140"/>
      <c r="P127" s="140"/>
    </row>
    <row r="128" spans="2:16">
      <c r="B128" s="95" t="s">
        <v>235</v>
      </c>
      <c r="C128" s="459" t="s">
        <v>236</v>
      </c>
      <c r="D128" s="459"/>
      <c r="E128" s="83">
        <v>201</v>
      </c>
      <c r="F128" s="151"/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</row>
    <row r="129" spans="2:16">
      <c r="B129" s="95" t="s">
        <v>237</v>
      </c>
      <c r="C129" s="459" t="s">
        <v>238</v>
      </c>
      <c r="D129" s="459"/>
      <c r="E129" s="83">
        <v>202</v>
      </c>
      <c r="F129" s="151"/>
      <c r="G129" s="140"/>
      <c r="H129" s="140"/>
      <c r="I129" s="140"/>
      <c r="J129" s="140"/>
      <c r="K129" s="140"/>
      <c r="L129" s="140"/>
      <c r="M129" s="140"/>
      <c r="N129" s="140"/>
      <c r="O129" s="140"/>
      <c r="P129" s="140"/>
    </row>
    <row r="130" spans="2:16">
      <c r="B130" s="95" t="s">
        <v>239</v>
      </c>
      <c r="C130" s="459" t="s">
        <v>240</v>
      </c>
      <c r="D130" s="459"/>
      <c r="E130" s="83">
        <v>203</v>
      </c>
      <c r="F130" s="151"/>
      <c r="G130" s="140"/>
      <c r="H130" s="140"/>
      <c r="I130" s="140"/>
      <c r="J130" s="140"/>
      <c r="K130" s="140"/>
      <c r="L130" s="140"/>
      <c r="M130" s="140"/>
      <c r="N130" s="140"/>
      <c r="O130" s="140"/>
      <c r="P130" s="140"/>
    </row>
    <row r="131" spans="2:16">
      <c r="B131" s="95" t="s">
        <v>241</v>
      </c>
      <c r="C131" s="459" t="s">
        <v>242</v>
      </c>
      <c r="D131" s="459"/>
      <c r="E131" s="83">
        <v>204</v>
      </c>
      <c r="F131" s="151"/>
      <c r="G131" s="140"/>
      <c r="H131" s="140"/>
      <c r="I131" s="140"/>
      <c r="J131" s="140"/>
      <c r="K131" s="140"/>
      <c r="L131" s="140"/>
      <c r="M131" s="140"/>
      <c r="N131" s="140"/>
      <c r="O131" s="140"/>
      <c r="P131" s="140"/>
    </row>
    <row r="132" spans="2:16">
      <c r="B132" s="95" t="s">
        <v>243</v>
      </c>
      <c r="C132" s="459" t="s">
        <v>244</v>
      </c>
      <c r="D132" s="459"/>
      <c r="E132" s="83">
        <v>205</v>
      </c>
      <c r="F132" s="152">
        <v>2</v>
      </c>
      <c r="G132" s="140">
        <v>2</v>
      </c>
      <c r="H132" s="140">
        <v>1</v>
      </c>
      <c r="I132" s="140"/>
      <c r="J132" s="140"/>
      <c r="K132" s="140">
        <v>1</v>
      </c>
      <c r="L132" s="140"/>
      <c r="M132" s="140"/>
      <c r="N132" s="140"/>
      <c r="O132" s="140">
        <v>3</v>
      </c>
      <c r="P132" s="140">
        <v>1</v>
      </c>
    </row>
    <row r="133" spans="2:16">
      <c r="B133" s="95" t="s">
        <v>245</v>
      </c>
      <c r="C133" s="459" t="s">
        <v>246</v>
      </c>
      <c r="D133" s="459"/>
      <c r="E133" s="83">
        <v>206</v>
      </c>
      <c r="F133" s="152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</row>
    <row r="134" spans="2:16">
      <c r="B134" s="95" t="s">
        <v>247</v>
      </c>
      <c r="C134" s="459" t="s">
        <v>248</v>
      </c>
      <c r="D134" s="459"/>
      <c r="E134" s="83">
        <v>207</v>
      </c>
      <c r="F134" s="152"/>
      <c r="G134" s="140"/>
      <c r="H134" s="140"/>
      <c r="I134" s="140"/>
      <c r="J134" s="140"/>
      <c r="K134" s="140"/>
      <c r="L134" s="140"/>
      <c r="M134" s="140"/>
      <c r="N134" s="140"/>
      <c r="O134" s="140"/>
      <c r="P134" s="140"/>
    </row>
    <row r="135" spans="2:16">
      <c r="B135" s="95" t="s">
        <v>249</v>
      </c>
      <c r="C135" s="459" t="s">
        <v>250</v>
      </c>
      <c r="D135" s="459"/>
      <c r="E135" s="83">
        <v>208</v>
      </c>
      <c r="F135" s="151"/>
      <c r="G135" s="140"/>
      <c r="H135" s="140"/>
      <c r="I135" s="140"/>
      <c r="J135" s="140"/>
      <c r="K135" s="140"/>
      <c r="L135" s="140"/>
      <c r="M135" s="140"/>
      <c r="N135" s="140"/>
      <c r="O135" s="140"/>
      <c r="P135" s="140"/>
    </row>
    <row r="136" spans="2:16">
      <c r="B136" s="95" t="s">
        <v>251</v>
      </c>
      <c r="C136" s="459" t="s">
        <v>252</v>
      </c>
      <c r="D136" s="459"/>
      <c r="E136" s="83">
        <v>209</v>
      </c>
      <c r="F136" s="151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</row>
    <row r="137" spans="2:16">
      <c r="B137" s="95" t="s">
        <v>253</v>
      </c>
      <c r="C137" s="459" t="s">
        <v>254</v>
      </c>
      <c r="D137" s="459"/>
      <c r="E137" s="83">
        <v>210</v>
      </c>
      <c r="F137" s="151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</row>
    <row r="138" spans="2:16">
      <c r="B138" s="95" t="s">
        <v>255</v>
      </c>
      <c r="C138" s="459" t="s">
        <v>256</v>
      </c>
      <c r="D138" s="459"/>
      <c r="E138" s="83">
        <v>211</v>
      </c>
      <c r="F138" s="136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</row>
    <row r="139" spans="2:16">
      <c r="B139" s="95" t="s">
        <v>257</v>
      </c>
      <c r="C139" s="459" t="s">
        <v>258</v>
      </c>
      <c r="D139" s="459"/>
      <c r="E139" s="83">
        <v>212</v>
      </c>
      <c r="F139" s="151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</row>
    <row r="140" spans="2:16">
      <c r="B140" s="95" t="s">
        <v>259</v>
      </c>
      <c r="C140" s="459" t="s">
        <v>260</v>
      </c>
      <c r="D140" s="459"/>
      <c r="E140" s="83">
        <v>213</v>
      </c>
      <c r="F140" s="152">
        <v>2</v>
      </c>
      <c r="G140" s="140">
        <v>1</v>
      </c>
      <c r="H140" s="140">
        <v>3</v>
      </c>
      <c r="I140" s="140"/>
      <c r="J140" s="140"/>
      <c r="K140" s="140">
        <v>3</v>
      </c>
      <c r="L140" s="140">
        <v>3</v>
      </c>
      <c r="M140" s="140">
        <v>1</v>
      </c>
      <c r="N140" s="140"/>
      <c r="O140" s="140"/>
      <c r="P140" s="140"/>
    </row>
    <row r="141" spans="2:16">
      <c r="B141" s="95" t="s">
        <v>261</v>
      </c>
      <c r="C141" s="459" t="s">
        <v>262</v>
      </c>
      <c r="D141" s="459"/>
      <c r="E141" s="83">
        <v>214</v>
      </c>
      <c r="F141" s="152"/>
      <c r="G141" s="140"/>
      <c r="H141" s="140"/>
      <c r="I141" s="140"/>
      <c r="J141" s="140"/>
      <c r="K141" s="140"/>
      <c r="L141" s="140"/>
      <c r="M141" s="140"/>
      <c r="N141" s="140"/>
      <c r="O141" s="140"/>
      <c r="P141" s="140"/>
    </row>
    <row r="142" spans="2:16" s="92" customFormat="1">
      <c r="B142" s="95" t="s">
        <v>263</v>
      </c>
      <c r="C142" s="459" t="s">
        <v>264</v>
      </c>
      <c r="D142" s="459"/>
      <c r="E142" s="83">
        <v>215</v>
      </c>
      <c r="F142" s="153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</row>
    <row r="143" spans="2:16">
      <c r="B143" s="95" t="s">
        <v>265</v>
      </c>
      <c r="C143" s="461" t="s">
        <v>266</v>
      </c>
      <c r="D143" s="462"/>
      <c r="E143" s="83">
        <v>216</v>
      </c>
      <c r="F143" s="139"/>
      <c r="G143" s="140"/>
      <c r="H143" s="140"/>
      <c r="I143" s="140"/>
      <c r="J143" s="140"/>
      <c r="K143" s="140"/>
      <c r="L143" s="140"/>
      <c r="M143" s="140"/>
      <c r="N143" s="140"/>
      <c r="O143" s="140"/>
      <c r="P143" s="140"/>
    </row>
    <row r="144" spans="2:16">
      <c r="B144" s="95" t="s">
        <v>267</v>
      </c>
      <c r="C144" s="461" t="s">
        <v>72</v>
      </c>
      <c r="D144" s="462"/>
      <c r="E144" s="83"/>
      <c r="F144" s="139"/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</row>
    <row r="145" spans="2:16">
      <c r="B145" s="102" t="s">
        <v>268</v>
      </c>
      <c r="C145" s="465" t="s">
        <v>269</v>
      </c>
      <c r="D145" s="466"/>
      <c r="E145" s="83"/>
      <c r="F145" s="139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</row>
    <row r="146" spans="2:16">
      <c r="B146" s="82">
        <v>8.1</v>
      </c>
      <c r="C146" s="459" t="s">
        <v>270</v>
      </c>
      <c r="D146" s="459"/>
      <c r="E146" s="83">
        <v>217</v>
      </c>
      <c r="F146" s="139"/>
      <c r="G146" s="140"/>
      <c r="H146" s="140"/>
      <c r="I146" s="140"/>
      <c r="J146" s="140"/>
      <c r="K146" s="140"/>
      <c r="L146" s="140"/>
      <c r="M146" s="140"/>
      <c r="N146" s="140"/>
      <c r="O146" s="140"/>
      <c r="P146" s="140"/>
    </row>
    <row r="147" spans="2:16">
      <c r="B147" s="82">
        <v>8.1999999999999993</v>
      </c>
      <c r="C147" s="469" t="s">
        <v>271</v>
      </c>
      <c r="D147" s="473"/>
      <c r="E147" s="83">
        <v>217.1</v>
      </c>
      <c r="F147" s="139"/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</row>
    <row r="148" spans="2:16">
      <c r="B148" s="82">
        <v>8.3000000000000007</v>
      </c>
      <c r="C148" s="461" t="s">
        <v>272</v>
      </c>
      <c r="D148" s="462"/>
      <c r="E148" s="83">
        <v>218</v>
      </c>
      <c r="F148" s="139"/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</row>
    <row r="149" spans="2:16">
      <c r="B149" s="82">
        <v>8.4</v>
      </c>
      <c r="C149" s="461" t="s">
        <v>273</v>
      </c>
      <c r="D149" s="462"/>
      <c r="E149" s="83">
        <v>219</v>
      </c>
      <c r="F149" s="139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</row>
    <row r="150" spans="2:16" s="101" customFormat="1">
      <c r="B150" s="82">
        <v>8.5</v>
      </c>
      <c r="C150" s="461" t="s">
        <v>274</v>
      </c>
      <c r="D150" s="462"/>
      <c r="E150" s="83">
        <v>220</v>
      </c>
      <c r="F150" s="155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</row>
    <row r="151" spans="2:16">
      <c r="B151" s="82">
        <v>8.6</v>
      </c>
      <c r="C151" s="461" t="s">
        <v>275</v>
      </c>
      <c r="D151" s="462"/>
      <c r="E151" s="83">
        <v>221</v>
      </c>
      <c r="F151" s="152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</row>
    <row r="152" spans="2:16">
      <c r="B152" s="82">
        <v>8.6999999999999993</v>
      </c>
      <c r="C152" s="461" t="s">
        <v>276</v>
      </c>
      <c r="D152" s="462"/>
      <c r="E152" s="83">
        <v>222</v>
      </c>
      <c r="F152" s="152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</row>
    <row r="153" spans="2:16">
      <c r="B153" s="82">
        <v>8.8000000000000007</v>
      </c>
      <c r="C153" s="461" t="s">
        <v>277</v>
      </c>
      <c r="D153" s="462"/>
      <c r="E153" s="83">
        <v>223</v>
      </c>
      <c r="F153" s="152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</row>
    <row r="154" spans="2:16">
      <c r="B154" s="95" t="s">
        <v>278</v>
      </c>
      <c r="C154" s="461" t="s">
        <v>279</v>
      </c>
      <c r="D154" s="462"/>
      <c r="E154" s="83">
        <v>224</v>
      </c>
      <c r="F154" s="152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</row>
    <row r="155" spans="2:16">
      <c r="B155" s="95" t="s">
        <v>280</v>
      </c>
      <c r="C155" s="461" t="s">
        <v>281</v>
      </c>
      <c r="D155" s="462"/>
      <c r="E155" s="83">
        <v>225</v>
      </c>
      <c r="F155" s="152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</row>
    <row r="156" spans="2:16" s="103" customFormat="1">
      <c r="B156" s="95" t="s">
        <v>282</v>
      </c>
      <c r="C156" s="461" t="s">
        <v>283</v>
      </c>
      <c r="D156" s="462"/>
      <c r="E156" s="83">
        <v>225.1</v>
      </c>
      <c r="F156" s="157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</row>
    <row r="157" spans="2:16">
      <c r="B157" s="95" t="s">
        <v>284</v>
      </c>
      <c r="C157" s="461" t="s">
        <v>285</v>
      </c>
      <c r="D157" s="462"/>
      <c r="E157" s="83">
        <v>226</v>
      </c>
      <c r="F157" s="152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</row>
    <row r="158" spans="2:16">
      <c r="B158" s="95" t="s">
        <v>286</v>
      </c>
      <c r="C158" s="461" t="s">
        <v>287</v>
      </c>
      <c r="D158" s="462"/>
      <c r="E158" s="83">
        <v>227</v>
      </c>
      <c r="F158" s="152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</row>
    <row r="159" spans="2:16">
      <c r="B159" s="95" t="s">
        <v>288</v>
      </c>
      <c r="C159" s="461" t="s">
        <v>289</v>
      </c>
      <c r="D159" s="462"/>
      <c r="E159" s="83">
        <v>228</v>
      </c>
      <c r="F159" s="152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</row>
    <row r="160" spans="2:16" s="92" customFormat="1">
      <c r="B160" s="95" t="s">
        <v>290</v>
      </c>
      <c r="C160" s="461" t="s">
        <v>291</v>
      </c>
      <c r="D160" s="462"/>
      <c r="E160" s="83">
        <v>229</v>
      </c>
      <c r="F160" s="159"/>
      <c r="G160" s="154"/>
      <c r="H160" s="154"/>
      <c r="I160" s="154"/>
      <c r="J160" s="154"/>
      <c r="K160" s="154"/>
      <c r="L160" s="154"/>
      <c r="M160" s="154"/>
      <c r="N160" s="154"/>
      <c r="O160" s="154"/>
      <c r="P160" s="154"/>
    </row>
    <row r="161" spans="2:16" s="92" customFormat="1">
      <c r="B161" s="95" t="s">
        <v>292</v>
      </c>
      <c r="C161" s="461" t="s">
        <v>293</v>
      </c>
      <c r="D161" s="462"/>
      <c r="E161" s="83">
        <v>230</v>
      </c>
      <c r="F161" s="159"/>
      <c r="G161" s="154"/>
      <c r="H161" s="154"/>
      <c r="I161" s="154"/>
      <c r="J161" s="154"/>
      <c r="K161" s="154"/>
      <c r="L161" s="154"/>
      <c r="M161" s="154"/>
      <c r="N161" s="154"/>
      <c r="O161" s="154"/>
      <c r="P161" s="154"/>
    </row>
    <row r="162" spans="2:16">
      <c r="B162" s="95" t="s">
        <v>294</v>
      </c>
      <c r="C162" s="461" t="s">
        <v>295</v>
      </c>
      <c r="D162" s="462"/>
      <c r="E162" s="83">
        <v>231</v>
      </c>
      <c r="F162" s="152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</row>
    <row r="163" spans="2:16">
      <c r="B163" s="95" t="s">
        <v>296</v>
      </c>
      <c r="C163" s="461" t="s">
        <v>297</v>
      </c>
      <c r="D163" s="462"/>
      <c r="E163" s="83">
        <v>232</v>
      </c>
      <c r="F163" s="152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</row>
    <row r="164" spans="2:16">
      <c r="B164" s="95" t="s">
        <v>298</v>
      </c>
      <c r="C164" s="461" t="s">
        <v>299</v>
      </c>
      <c r="D164" s="462"/>
      <c r="E164" s="83">
        <v>233</v>
      </c>
      <c r="F164" s="152"/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</row>
    <row r="165" spans="2:16">
      <c r="B165" s="95" t="s">
        <v>300</v>
      </c>
      <c r="C165" s="461" t="s">
        <v>301</v>
      </c>
      <c r="D165" s="462"/>
      <c r="E165" s="83">
        <v>234</v>
      </c>
      <c r="F165" s="152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</row>
    <row r="166" spans="2:16">
      <c r="B166" s="95" t="s">
        <v>302</v>
      </c>
      <c r="C166" s="461" t="s">
        <v>303</v>
      </c>
      <c r="D166" s="462"/>
      <c r="E166" s="83">
        <v>235</v>
      </c>
      <c r="F166" s="152">
        <v>1</v>
      </c>
      <c r="G166" s="140">
        <v>6</v>
      </c>
      <c r="H166" s="140">
        <v>5</v>
      </c>
      <c r="I166" s="140"/>
      <c r="J166" s="140"/>
      <c r="K166" s="140">
        <v>5</v>
      </c>
      <c r="L166" s="140">
        <v>2</v>
      </c>
      <c r="M166" s="140">
        <v>2</v>
      </c>
      <c r="N166" s="140"/>
      <c r="O166" s="140">
        <v>2</v>
      </c>
      <c r="P166" s="140"/>
    </row>
    <row r="167" spans="2:16">
      <c r="B167" s="95" t="s">
        <v>304</v>
      </c>
      <c r="C167" s="461" t="s">
        <v>305</v>
      </c>
      <c r="D167" s="462"/>
      <c r="E167" s="83">
        <v>236</v>
      </c>
      <c r="F167" s="152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</row>
    <row r="168" spans="2:16">
      <c r="B168" s="95" t="s">
        <v>306</v>
      </c>
      <c r="C168" s="461" t="s">
        <v>307</v>
      </c>
      <c r="D168" s="462"/>
      <c r="E168" s="83">
        <v>237</v>
      </c>
      <c r="F168" s="139"/>
      <c r="G168" s="140"/>
      <c r="H168" s="140"/>
      <c r="I168" s="140"/>
      <c r="J168" s="140"/>
      <c r="K168" s="140"/>
      <c r="L168" s="140"/>
      <c r="M168" s="140"/>
      <c r="N168" s="140"/>
      <c r="O168" s="140"/>
      <c r="P168" s="140"/>
    </row>
    <row r="169" spans="2:16">
      <c r="B169" s="95" t="s">
        <v>308</v>
      </c>
      <c r="C169" s="459" t="s">
        <v>309</v>
      </c>
      <c r="D169" s="459"/>
      <c r="E169" s="83">
        <v>238</v>
      </c>
      <c r="F169" s="152"/>
      <c r="G169" s="140"/>
      <c r="H169" s="140"/>
      <c r="I169" s="140"/>
      <c r="J169" s="140"/>
      <c r="K169" s="140"/>
      <c r="L169" s="140"/>
      <c r="M169" s="140"/>
      <c r="N169" s="140"/>
      <c r="O169" s="140"/>
      <c r="P169" s="140"/>
    </row>
    <row r="170" spans="2:16">
      <c r="B170" s="95" t="s">
        <v>310</v>
      </c>
      <c r="C170" s="461" t="s">
        <v>311</v>
      </c>
      <c r="D170" s="462"/>
      <c r="E170" s="83">
        <v>239</v>
      </c>
      <c r="F170" s="152"/>
      <c r="G170" s="140"/>
      <c r="H170" s="140"/>
      <c r="I170" s="140"/>
      <c r="J170" s="140"/>
      <c r="K170" s="140"/>
      <c r="L170" s="140"/>
      <c r="M170" s="140"/>
      <c r="N170" s="140"/>
      <c r="O170" s="140"/>
      <c r="P170" s="140"/>
    </row>
    <row r="171" spans="2:16" s="104" customFormat="1">
      <c r="B171" s="95" t="s">
        <v>312</v>
      </c>
      <c r="C171" s="461" t="s">
        <v>313</v>
      </c>
      <c r="D171" s="462"/>
      <c r="E171" s="83">
        <v>240</v>
      </c>
      <c r="F171" s="160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</row>
    <row r="172" spans="2:16">
      <c r="B172" s="95" t="s">
        <v>314</v>
      </c>
      <c r="C172" s="472" t="s">
        <v>315</v>
      </c>
      <c r="D172" s="472"/>
      <c r="E172" s="83">
        <v>241</v>
      </c>
      <c r="F172" s="152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</row>
    <row r="173" spans="2:16">
      <c r="B173" s="95" t="s">
        <v>316</v>
      </c>
      <c r="C173" s="461" t="s">
        <v>317</v>
      </c>
      <c r="D173" s="462"/>
      <c r="E173" s="83">
        <v>242</v>
      </c>
      <c r="F173" s="152">
        <v>4</v>
      </c>
      <c r="G173" s="140">
        <v>9</v>
      </c>
      <c r="H173" s="140">
        <v>10</v>
      </c>
      <c r="I173" s="140">
        <v>1</v>
      </c>
      <c r="J173" s="140"/>
      <c r="K173" s="140">
        <v>11</v>
      </c>
      <c r="L173" s="140">
        <v>10</v>
      </c>
      <c r="M173" s="140">
        <v>2</v>
      </c>
      <c r="N173" s="140"/>
      <c r="O173" s="140">
        <v>2</v>
      </c>
      <c r="P173" s="140"/>
    </row>
    <row r="174" spans="2:16">
      <c r="B174" s="95" t="s">
        <v>318</v>
      </c>
      <c r="C174" s="461" t="s">
        <v>319</v>
      </c>
      <c r="D174" s="462"/>
      <c r="E174" s="105">
        <v>243</v>
      </c>
      <c r="F174" s="152"/>
      <c r="G174" s="140"/>
      <c r="H174" s="140"/>
      <c r="I174" s="140"/>
      <c r="J174" s="140"/>
      <c r="K174" s="140"/>
      <c r="L174" s="140"/>
      <c r="M174" s="140"/>
      <c r="N174" s="140"/>
      <c r="O174" s="140"/>
      <c r="P174" s="140"/>
    </row>
    <row r="175" spans="2:16">
      <c r="B175" s="95" t="s">
        <v>320</v>
      </c>
      <c r="C175" s="461" t="s">
        <v>321</v>
      </c>
      <c r="D175" s="462"/>
      <c r="E175" s="105">
        <v>244</v>
      </c>
      <c r="F175" s="152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</row>
    <row r="176" spans="2:16">
      <c r="B176" s="95" t="s">
        <v>322</v>
      </c>
      <c r="C176" s="461" t="s">
        <v>323</v>
      </c>
      <c r="D176" s="462"/>
      <c r="E176" s="83">
        <v>245</v>
      </c>
      <c r="F176" s="152"/>
      <c r="G176" s="140"/>
      <c r="H176" s="140"/>
      <c r="I176" s="140"/>
      <c r="J176" s="140"/>
      <c r="K176" s="140"/>
      <c r="L176" s="140"/>
      <c r="M176" s="140"/>
      <c r="N176" s="140"/>
      <c r="O176" s="140"/>
      <c r="P176" s="140"/>
    </row>
    <row r="177" spans="2:16">
      <c r="B177" s="95" t="s">
        <v>324</v>
      </c>
      <c r="C177" s="461" t="s">
        <v>325</v>
      </c>
      <c r="D177" s="462"/>
      <c r="E177" s="83">
        <v>246</v>
      </c>
      <c r="F177" s="152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</row>
    <row r="178" spans="2:16">
      <c r="B178" s="95" t="s">
        <v>326</v>
      </c>
      <c r="C178" s="463" t="s">
        <v>327</v>
      </c>
      <c r="D178" s="464"/>
      <c r="E178" s="83">
        <v>247</v>
      </c>
      <c r="F178" s="152"/>
      <c r="G178" s="140"/>
      <c r="H178" s="140"/>
      <c r="I178" s="140"/>
      <c r="J178" s="140"/>
      <c r="K178" s="140"/>
      <c r="L178" s="140"/>
      <c r="M178" s="140"/>
      <c r="N178" s="140"/>
      <c r="O178" s="140"/>
      <c r="P178" s="140"/>
    </row>
    <row r="179" spans="2:16">
      <c r="B179" s="95" t="s">
        <v>328</v>
      </c>
      <c r="C179" s="463" t="s">
        <v>329</v>
      </c>
      <c r="D179" s="464"/>
      <c r="E179" s="83">
        <v>248</v>
      </c>
      <c r="F179" s="152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</row>
    <row r="180" spans="2:16">
      <c r="B180" s="95" t="s">
        <v>330</v>
      </c>
      <c r="C180" s="463" t="s">
        <v>331</v>
      </c>
      <c r="D180" s="464"/>
      <c r="E180" s="83">
        <v>249</v>
      </c>
      <c r="F180" s="152"/>
      <c r="G180" s="140"/>
      <c r="H180" s="140"/>
      <c r="I180" s="140"/>
      <c r="J180" s="140"/>
      <c r="K180" s="140"/>
      <c r="L180" s="140"/>
      <c r="M180" s="140"/>
      <c r="N180" s="140"/>
      <c r="O180" s="140"/>
      <c r="P180" s="140"/>
    </row>
    <row r="181" spans="2:16">
      <c r="B181" s="95" t="s">
        <v>332</v>
      </c>
      <c r="C181" s="463" t="s">
        <v>333</v>
      </c>
      <c r="D181" s="464"/>
      <c r="E181" s="83">
        <v>250</v>
      </c>
      <c r="F181" s="152"/>
      <c r="G181" s="140"/>
      <c r="H181" s="140"/>
      <c r="I181" s="140"/>
      <c r="J181" s="140"/>
      <c r="K181" s="140"/>
      <c r="L181" s="140"/>
      <c r="M181" s="140"/>
      <c r="N181" s="140"/>
      <c r="O181" s="140"/>
      <c r="P181" s="140"/>
    </row>
    <row r="182" spans="2:16">
      <c r="B182" s="95" t="s">
        <v>334</v>
      </c>
      <c r="C182" s="461" t="s">
        <v>72</v>
      </c>
      <c r="D182" s="462"/>
      <c r="E182" s="83"/>
      <c r="F182" s="152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</row>
    <row r="183" spans="2:16">
      <c r="B183" s="102" t="s">
        <v>335</v>
      </c>
      <c r="C183" s="465" t="s">
        <v>336</v>
      </c>
      <c r="D183" s="466"/>
      <c r="E183" s="83"/>
      <c r="F183" s="152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</row>
    <row r="184" spans="2:16">
      <c r="B184" s="95" t="s">
        <v>337</v>
      </c>
      <c r="C184" s="467" t="s">
        <v>338</v>
      </c>
      <c r="D184" s="468"/>
      <c r="E184" s="83">
        <v>251</v>
      </c>
      <c r="F184" s="152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</row>
    <row r="185" spans="2:16">
      <c r="B185" s="95" t="s">
        <v>339</v>
      </c>
      <c r="C185" s="467" t="s">
        <v>340</v>
      </c>
      <c r="D185" s="468"/>
      <c r="E185" s="83">
        <v>252</v>
      </c>
      <c r="F185" s="152"/>
      <c r="G185" s="140"/>
      <c r="H185" s="140"/>
      <c r="I185" s="140"/>
      <c r="J185" s="140"/>
      <c r="K185" s="140"/>
      <c r="L185" s="140"/>
      <c r="M185" s="140"/>
      <c r="N185" s="140"/>
      <c r="O185" s="140"/>
      <c r="P185" s="140"/>
    </row>
    <row r="186" spans="2:16">
      <c r="B186" s="95" t="s">
        <v>341</v>
      </c>
      <c r="C186" s="467" t="s">
        <v>342</v>
      </c>
      <c r="D186" s="468"/>
      <c r="E186" s="105">
        <v>253</v>
      </c>
      <c r="F186" s="152"/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</row>
    <row r="187" spans="2:16">
      <c r="B187" s="95" t="s">
        <v>343</v>
      </c>
      <c r="C187" s="461" t="s">
        <v>344</v>
      </c>
      <c r="D187" s="462"/>
      <c r="E187" s="83">
        <v>254</v>
      </c>
      <c r="F187" s="152"/>
      <c r="G187" s="140"/>
      <c r="H187" s="140"/>
      <c r="I187" s="140"/>
      <c r="J187" s="140"/>
      <c r="K187" s="140"/>
      <c r="L187" s="140"/>
      <c r="M187" s="140"/>
      <c r="N187" s="140"/>
      <c r="O187" s="140"/>
      <c r="P187" s="140"/>
    </row>
    <row r="188" spans="2:16">
      <c r="B188" s="95" t="s">
        <v>345</v>
      </c>
      <c r="C188" s="461" t="s">
        <v>346</v>
      </c>
      <c r="D188" s="462"/>
      <c r="E188" s="83">
        <v>255</v>
      </c>
      <c r="F188" s="152"/>
      <c r="G188" s="140"/>
      <c r="H188" s="140"/>
      <c r="I188" s="140"/>
      <c r="J188" s="140"/>
      <c r="K188" s="140"/>
      <c r="L188" s="140"/>
      <c r="M188" s="140"/>
      <c r="N188" s="140"/>
      <c r="O188" s="140"/>
      <c r="P188" s="140"/>
    </row>
    <row r="189" spans="2:16">
      <c r="B189" s="95" t="s">
        <v>347</v>
      </c>
      <c r="C189" s="461" t="s">
        <v>348</v>
      </c>
      <c r="D189" s="462"/>
      <c r="E189" s="83">
        <v>256</v>
      </c>
      <c r="F189" s="152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</row>
    <row r="190" spans="2:16">
      <c r="B190" s="95" t="s">
        <v>349</v>
      </c>
      <c r="C190" s="461" t="s">
        <v>350</v>
      </c>
      <c r="D190" s="462"/>
      <c r="E190" s="83">
        <v>257</v>
      </c>
      <c r="F190" s="152"/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</row>
    <row r="191" spans="2:16">
      <c r="B191" s="95" t="s">
        <v>351</v>
      </c>
      <c r="C191" s="461" t="s">
        <v>72</v>
      </c>
      <c r="D191" s="462"/>
      <c r="E191" s="83"/>
      <c r="F191" s="152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</row>
    <row r="192" spans="2:16">
      <c r="B192" s="102" t="s">
        <v>352</v>
      </c>
      <c r="C192" s="465" t="s">
        <v>353</v>
      </c>
      <c r="D192" s="466"/>
      <c r="E192" s="83"/>
      <c r="F192" s="152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</row>
    <row r="193" spans="2:16">
      <c r="B193" s="95" t="s">
        <v>354</v>
      </c>
      <c r="C193" s="463" t="s">
        <v>355</v>
      </c>
      <c r="D193" s="464"/>
      <c r="E193" s="83">
        <v>258</v>
      </c>
      <c r="F193" s="152">
        <v>4</v>
      </c>
      <c r="G193" s="140">
        <v>22</v>
      </c>
      <c r="H193" s="140">
        <v>22</v>
      </c>
      <c r="I193" s="140"/>
      <c r="J193" s="140">
        <v>1</v>
      </c>
      <c r="K193" s="140">
        <v>23</v>
      </c>
      <c r="L193" s="140">
        <v>20</v>
      </c>
      <c r="M193" s="140">
        <v>6</v>
      </c>
      <c r="N193" s="140"/>
      <c r="O193" s="140">
        <v>3</v>
      </c>
      <c r="P193" s="140"/>
    </row>
    <row r="194" spans="2:16">
      <c r="B194" s="95" t="s">
        <v>356</v>
      </c>
      <c r="C194" s="463" t="s">
        <v>357</v>
      </c>
      <c r="D194" s="464"/>
      <c r="E194" s="83">
        <v>259</v>
      </c>
      <c r="F194" s="152"/>
      <c r="G194" s="140"/>
      <c r="H194" s="140"/>
      <c r="I194" s="140"/>
      <c r="J194" s="140"/>
      <c r="K194" s="140"/>
      <c r="L194" s="140"/>
      <c r="M194" s="140"/>
      <c r="N194" s="140"/>
      <c r="O194" s="140"/>
      <c r="P194" s="140"/>
    </row>
    <row r="195" spans="2:16" s="106" customFormat="1">
      <c r="B195" s="95" t="s">
        <v>358</v>
      </c>
      <c r="C195" s="463" t="s">
        <v>359</v>
      </c>
      <c r="D195" s="464"/>
      <c r="E195" s="83">
        <v>260</v>
      </c>
      <c r="F195" s="162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</row>
    <row r="196" spans="2:16">
      <c r="B196" s="95" t="s">
        <v>360</v>
      </c>
      <c r="C196" s="463" t="s">
        <v>361</v>
      </c>
      <c r="D196" s="464"/>
      <c r="E196" s="83">
        <v>261</v>
      </c>
      <c r="F196" s="152"/>
      <c r="G196" s="140"/>
      <c r="H196" s="140"/>
      <c r="I196" s="140"/>
      <c r="J196" s="140"/>
      <c r="K196" s="140"/>
      <c r="L196" s="140"/>
      <c r="M196" s="140"/>
      <c r="N196" s="140"/>
      <c r="O196" s="140"/>
      <c r="P196" s="140"/>
    </row>
    <row r="197" spans="2:16">
      <c r="B197" s="95" t="s">
        <v>362</v>
      </c>
      <c r="C197" s="463" t="s">
        <v>363</v>
      </c>
      <c r="D197" s="464"/>
      <c r="E197" s="83">
        <v>262</v>
      </c>
      <c r="F197" s="152"/>
      <c r="G197" s="140"/>
      <c r="H197" s="140"/>
      <c r="I197" s="140"/>
      <c r="J197" s="140"/>
      <c r="K197" s="140"/>
      <c r="L197" s="140"/>
      <c r="M197" s="140"/>
      <c r="N197" s="140"/>
      <c r="O197" s="140"/>
      <c r="P197" s="140"/>
    </row>
    <row r="198" spans="2:16">
      <c r="B198" s="95" t="s">
        <v>364</v>
      </c>
      <c r="C198" s="463" t="s">
        <v>365</v>
      </c>
      <c r="D198" s="464"/>
      <c r="E198" s="83">
        <v>263</v>
      </c>
      <c r="F198" s="152">
        <v>1</v>
      </c>
      <c r="G198" s="140"/>
      <c r="H198" s="140"/>
      <c r="I198" s="140"/>
      <c r="J198" s="140">
        <v>1</v>
      </c>
      <c r="K198" s="140">
        <v>1</v>
      </c>
      <c r="L198" s="140">
        <v>1</v>
      </c>
      <c r="M198" s="140"/>
      <c r="N198" s="140"/>
      <c r="O198" s="140"/>
      <c r="P198" s="140"/>
    </row>
    <row r="199" spans="2:16">
      <c r="B199" s="95" t="s">
        <v>366</v>
      </c>
      <c r="C199" s="463" t="s">
        <v>367</v>
      </c>
      <c r="D199" s="464"/>
      <c r="E199" s="83">
        <v>264</v>
      </c>
      <c r="F199" s="139"/>
      <c r="G199" s="140"/>
      <c r="H199" s="140"/>
      <c r="I199" s="140"/>
      <c r="J199" s="140"/>
      <c r="K199" s="140"/>
      <c r="L199" s="140"/>
      <c r="M199" s="140"/>
      <c r="N199" s="140"/>
      <c r="O199" s="140"/>
      <c r="P199" s="140"/>
    </row>
    <row r="200" spans="2:16">
      <c r="B200" s="95" t="s">
        <v>368</v>
      </c>
      <c r="C200" s="463" t="s">
        <v>369</v>
      </c>
      <c r="D200" s="464"/>
      <c r="E200" s="83">
        <v>265</v>
      </c>
      <c r="F200" s="139"/>
      <c r="G200" s="140"/>
      <c r="H200" s="140"/>
      <c r="I200" s="140"/>
      <c r="J200" s="140"/>
      <c r="K200" s="140"/>
      <c r="L200" s="140"/>
      <c r="M200" s="140"/>
      <c r="N200" s="140"/>
      <c r="O200" s="140"/>
      <c r="P200" s="140"/>
    </row>
    <row r="201" spans="2:16">
      <c r="B201" s="95" t="s">
        <v>370</v>
      </c>
      <c r="C201" s="461" t="s">
        <v>72</v>
      </c>
      <c r="D201" s="462"/>
      <c r="E201" s="83"/>
      <c r="F201" s="139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</row>
    <row r="202" spans="2:16">
      <c r="B202" s="102" t="s">
        <v>371</v>
      </c>
      <c r="C202" s="465" t="s">
        <v>372</v>
      </c>
      <c r="D202" s="466"/>
      <c r="E202" s="83"/>
      <c r="F202" s="139"/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</row>
    <row r="203" spans="2:16">
      <c r="B203" s="95" t="s">
        <v>373</v>
      </c>
      <c r="C203" s="461" t="s">
        <v>374</v>
      </c>
      <c r="D203" s="462"/>
      <c r="E203" s="83">
        <v>266</v>
      </c>
      <c r="F203" s="139">
        <v>3</v>
      </c>
      <c r="G203" s="140">
        <v>10</v>
      </c>
      <c r="H203" s="140">
        <v>12</v>
      </c>
      <c r="I203" s="140"/>
      <c r="J203" s="140"/>
      <c r="K203" s="140">
        <v>12</v>
      </c>
      <c r="L203" s="140">
        <v>9</v>
      </c>
      <c r="M203" s="140">
        <v>6</v>
      </c>
      <c r="N203" s="140"/>
      <c r="O203" s="140">
        <v>1</v>
      </c>
      <c r="P203" s="140"/>
    </row>
    <row r="204" spans="2:16">
      <c r="B204" s="95" t="s">
        <v>375</v>
      </c>
      <c r="C204" s="461" t="s">
        <v>376</v>
      </c>
      <c r="D204" s="462"/>
      <c r="E204" s="83">
        <v>267</v>
      </c>
      <c r="F204" s="139"/>
      <c r="G204" s="140"/>
      <c r="H204" s="140"/>
      <c r="I204" s="140"/>
      <c r="J204" s="140"/>
      <c r="K204" s="140"/>
      <c r="L204" s="140"/>
      <c r="M204" s="140"/>
      <c r="N204" s="140"/>
      <c r="O204" s="140"/>
      <c r="P204" s="140"/>
    </row>
    <row r="205" spans="2:16">
      <c r="B205" s="95" t="s">
        <v>377</v>
      </c>
      <c r="C205" s="461" t="s">
        <v>378</v>
      </c>
      <c r="D205" s="462"/>
      <c r="E205" s="83">
        <v>268</v>
      </c>
      <c r="F205" s="139"/>
      <c r="G205" s="140">
        <v>13</v>
      </c>
      <c r="H205" s="140">
        <v>10</v>
      </c>
      <c r="I205" s="140"/>
      <c r="J205" s="140"/>
      <c r="K205" s="140">
        <v>10</v>
      </c>
      <c r="L205" s="140">
        <v>7</v>
      </c>
      <c r="M205" s="140"/>
      <c r="N205" s="140"/>
      <c r="O205" s="140">
        <v>3</v>
      </c>
      <c r="P205" s="140"/>
    </row>
    <row r="206" spans="2:16">
      <c r="B206" s="95" t="s">
        <v>379</v>
      </c>
      <c r="C206" s="459" t="s">
        <v>380</v>
      </c>
      <c r="D206" s="459"/>
      <c r="E206" s="83">
        <v>269</v>
      </c>
      <c r="F206" s="139"/>
      <c r="G206" s="140"/>
      <c r="H206" s="140"/>
      <c r="I206" s="140"/>
      <c r="J206" s="140"/>
      <c r="K206" s="140"/>
      <c r="L206" s="140"/>
      <c r="M206" s="140"/>
      <c r="N206" s="140"/>
      <c r="O206" s="140"/>
      <c r="P206" s="140"/>
    </row>
    <row r="207" spans="2:16"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2:16"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2:16"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2:16">
      <c r="B210" s="95" t="s">
        <v>387</v>
      </c>
      <c r="C210" s="461" t="s">
        <v>388</v>
      </c>
      <c r="D210" s="462"/>
      <c r="E210" s="83">
        <v>273</v>
      </c>
      <c r="F210" s="151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2:16"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2:16"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2:16"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2:16"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2:16"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2:16"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2:16">
      <c r="B217" s="95" t="s">
        <v>401</v>
      </c>
      <c r="C217" s="461" t="s">
        <v>402</v>
      </c>
      <c r="D217" s="462"/>
      <c r="E217" s="83">
        <v>280</v>
      </c>
      <c r="F217" s="136">
        <v>1</v>
      </c>
      <c r="G217" s="72"/>
      <c r="H217" s="72">
        <v>1</v>
      </c>
      <c r="I217" s="72"/>
      <c r="J217" s="72"/>
      <c r="K217" s="72">
        <v>1</v>
      </c>
      <c r="L217" s="72">
        <v>1</v>
      </c>
      <c r="M217" s="72"/>
      <c r="N217" s="72"/>
      <c r="O217" s="72"/>
      <c r="P217" s="72"/>
    </row>
    <row r="218" spans="2:16"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2:16">
      <c r="B219" s="107" t="s">
        <v>404</v>
      </c>
      <c r="C219" s="465" t="s">
        <v>405</v>
      </c>
      <c r="D219" s="466"/>
      <c r="E219" s="83"/>
      <c r="F219" s="136"/>
      <c r="G219" s="72"/>
      <c r="H219" s="72"/>
      <c r="I219" s="72"/>
      <c r="J219" s="72"/>
      <c r="K219" s="72"/>
      <c r="L219" s="72"/>
      <c r="M219" s="72"/>
      <c r="N219" s="72"/>
      <c r="O219" s="72"/>
      <c r="P219" s="72"/>
    </row>
    <row r="220" spans="2:16"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2:16"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2:16"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2:16"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2:16"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>
      <c r="B231" s="95" t="s">
        <v>428</v>
      </c>
      <c r="C231" s="463" t="s">
        <v>429</v>
      </c>
      <c r="D231" s="464"/>
      <c r="E231" s="83">
        <v>292</v>
      </c>
      <c r="F231" s="136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1:16"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>
      <c r="B233" s="95" t="s">
        <v>432</v>
      </c>
      <c r="C233" s="463" t="s">
        <v>433</v>
      </c>
      <c r="D233" s="464"/>
      <c r="E233" s="83">
        <v>294</v>
      </c>
      <c r="F233" s="136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1:16"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>
      <c r="B235" s="95" t="s">
        <v>436</v>
      </c>
      <c r="C235" s="463" t="s">
        <v>437</v>
      </c>
      <c r="D235" s="464"/>
      <c r="E235" s="83">
        <v>296</v>
      </c>
      <c r="F235" s="136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1:16"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>
      <c r="B239" s="108" t="s">
        <v>443</v>
      </c>
      <c r="C239" s="465" t="s">
        <v>444</v>
      </c>
      <c r="D239" s="466"/>
      <c r="E239" s="83"/>
      <c r="F239" s="136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>
      <c r="B240" s="95" t="s">
        <v>445</v>
      </c>
      <c r="C240" s="459" t="s">
        <v>446</v>
      </c>
      <c r="D240" s="459"/>
      <c r="E240" s="83">
        <v>299</v>
      </c>
      <c r="F240" s="136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2:16"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2:16"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2:16"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2:16"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2:16"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2:16">
      <c r="B246" s="95" t="s">
        <v>457</v>
      </c>
      <c r="C246" s="459" t="s">
        <v>458</v>
      </c>
      <c r="D246" s="459"/>
      <c r="E246" s="83">
        <v>305</v>
      </c>
      <c r="F246" s="136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2:16"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2:16">
      <c r="B248" s="95" t="s">
        <v>461</v>
      </c>
      <c r="C248" s="461" t="s">
        <v>462</v>
      </c>
      <c r="D248" s="462"/>
      <c r="E248" s="83">
        <v>306</v>
      </c>
      <c r="F248" s="151"/>
      <c r="G248" s="140">
        <v>1</v>
      </c>
      <c r="H248" s="140">
        <v>1</v>
      </c>
      <c r="I248" s="140"/>
      <c r="J248" s="140"/>
      <c r="K248" s="140">
        <v>1</v>
      </c>
      <c r="L248" s="140">
        <v>1</v>
      </c>
      <c r="M248" s="140"/>
      <c r="N248" s="140"/>
      <c r="O248" s="140"/>
      <c r="P248" s="140"/>
    </row>
    <row r="249" spans="2:16">
      <c r="B249" s="95" t="s">
        <v>463</v>
      </c>
      <c r="C249" s="461" t="s">
        <v>464</v>
      </c>
      <c r="D249" s="462"/>
      <c r="E249" s="83">
        <v>307</v>
      </c>
      <c r="F249" s="151"/>
      <c r="G249" s="140"/>
      <c r="H249" s="140"/>
      <c r="I249" s="140"/>
      <c r="J249" s="140"/>
      <c r="K249" s="140"/>
      <c r="L249" s="140"/>
      <c r="M249" s="140"/>
      <c r="N249" s="140"/>
      <c r="O249" s="140"/>
      <c r="P249" s="140"/>
    </row>
    <row r="250" spans="2:16">
      <c r="B250" s="95" t="s">
        <v>465</v>
      </c>
      <c r="C250" s="463" t="s">
        <v>72</v>
      </c>
      <c r="D250" s="464"/>
      <c r="E250" s="83"/>
      <c r="F250" s="136"/>
      <c r="G250" s="140"/>
      <c r="H250" s="140"/>
      <c r="I250" s="140"/>
      <c r="J250" s="140"/>
      <c r="K250" s="140"/>
      <c r="L250" s="140"/>
      <c r="M250" s="140"/>
      <c r="N250" s="140"/>
      <c r="O250" s="140"/>
      <c r="P250" s="140"/>
    </row>
    <row r="251" spans="2:16">
      <c r="B251" s="107" t="s">
        <v>466</v>
      </c>
      <c r="C251" s="465" t="s">
        <v>467</v>
      </c>
      <c r="D251" s="466"/>
      <c r="E251" s="83"/>
      <c r="F251" s="151"/>
      <c r="G251" s="140"/>
      <c r="H251" s="140"/>
      <c r="I251" s="140"/>
      <c r="J251" s="140"/>
      <c r="K251" s="140"/>
      <c r="L251" s="140"/>
      <c r="M251" s="140"/>
      <c r="N251" s="140"/>
      <c r="O251" s="140"/>
      <c r="P251" s="140"/>
    </row>
    <row r="252" spans="2:16">
      <c r="B252" s="95" t="s">
        <v>468</v>
      </c>
      <c r="C252" s="461" t="s">
        <v>469</v>
      </c>
      <c r="D252" s="462"/>
      <c r="E252" s="83">
        <v>308</v>
      </c>
      <c r="F252" s="151"/>
      <c r="G252" s="140"/>
      <c r="H252" s="140"/>
      <c r="I252" s="140"/>
      <c r="J252" s="140"/>
      <c r="K252" s="140"/>
      <c r="L252" s="140"/>
      <c r="M252" s="140"/>
      <c r="N252" s="140"/>
      <c r="O252" s="140"/>
      <c r="P252" s="140"/>
    </row>
    <row r="253" spans="2:16">
      <c r="B253" s="95" t="s">
        <v>470</v>
      </c>
      <c r="C253" s="461" t="s">
        <v>471</v>
      </c>
      <c r="D253" s="462"/>
      <c r="E253" s="87">
        <v>309</v>
      </c>
      <c r="F253" s="151"/>
      <c r="G253" s="140">
        <v>2</v>
      </c>
      <c r="H253" s="140">
        <v>2</v>
      </c>
      <c r="I253" s="140"/>
      <c r="J253" s="140"/>
      <c r="K253" s="140">
        <v>2</v>
      </c>
      <c r="L253" s="140">
        <v>2</v>
      </c>
      <c r="M253" s="140"/>
      <c r="N253" s="140"/>
      <c r="O253" s="140"/>
      <c r="P253" s="140"/>
    </row>
    <row r="254" spans="2:16">
      <c r="B254" s="95" t="s">
        <v>472</v>
      </c>
      <c r="C254" s="469" t="s">
        <v>473</v>
      </c>
      <c r="D254" s="470"/>
      <c r="E254" s="83">
        <v>310</v>
      </c>
      <c r="F254" s="151"/>
      <c r="G254" s="140"/>
      <c r="H254" s="140"/>
      <c r="I254" s="140"/>
      <c r="J254" s="140"/>
      <c r="K254" s="140"/>
      <c r="L254" s="140"/>
      <c r="M254" s="140"/>
      <c r="N254" s="140"/>
      <c r="O254" s="140"/>
      <c r="P254" s="140"/>
    </row>
    <row r="255" spans="2:16">
      <c r="B255" s="95" t="s">
        <v>474</v>
      </c>
      <c r="C255" s="461" t="s">
        <v>475</v>
      </c>
      <c r="D255" s="462"/>
      <c r="E255" s="83">
        <v>311</v>
      </c>
      <c r="F255" s="136"/>
      <c r="G255" s="140"/>
      <c r="H255" s="140"/>
      <c r="I255" s="140"/>
      <c r="J255" s="140"/>
      <c r="K255" s="140"/>
      <c r="L255" s="140"/>
      <c r="M255" s="140"/>
      <c r="N255" s="140"/>
      <c r="O255" s="140"/>
      <c r="P255" s="140"/>
    </row>
    <row r="256" spans="2:16">
      <c r="B256" s="95" t="s">
        <v>476</v>
      </c>
      <c r="C256" s="461" t="s">
        <v>477</v>
      </c>
      <c r="D256" s="462"/>
      <c r="E256" s="87">
        <v>312</v>
      </c>
      <c r="F256" s="136"/>
      <c r="G256" s="140"/>
      <c r="H256" s="140"/>
      <c r="I256" s="140"/>
      <c r="J256" s="140"/>
      <c r="K256" s="140"/>
      <c r="L256" s="140"/>
      <c r="M256" s="140"/>
      <c r="N256" s="140"/>
      <c r="O256" s="140"/>
      <c r="P256" s="140"/>
    </row>
    <row r="257" spans="2:16">
      <c r="B257" s="95" t="s">
        <v>478</v>
      </c>
      <c r="C257" s="461" t="s">
        <v>479</v>
      </c>
      <c r="D257" s="462"/>
      <c r="E257" s="83">
        <v>313</v>
      </c>
      <c r="F257" s="136"/>
      <c r="G257" s="140"/>
      <c r="H257" s="140"/>
      <c r="I257" s="140"/>
      <c r="J257" s="140"/>
      <c r="K257" s="140"/>
      <c r="L257" s="140"/>
      <c r="M257" s="140"/>
      <c r="N257" s="140"/>
      <c r="O257" s="140"/>
      <c r="P257" s="140"/>
    </row>
    <row r="258" spans="2:16">
      <c r="B258" s="95" t="s">
        <v>480</v>
      </c>
      <c r="C258" s="461" t="s">
        <v>481</v>
      </c>
      <c r="D258" s="462"/>
      <c r="E258" s="83">
        <v>314</v>
      </c>
      <c r="F258" s="136"/>
      <c r="G258" s="140"/>
      <c r="H258" s="140"/>
      <c r="I258" s="140"/>
      <c r="J258" s="140"/>
      <c r="K258" s="140"/>
      <c r="L258" s="140"/>
      <c r="M258" s="140"/>
      <c r="N258" s="140"/>
      <c r="O258" s="140"/>
      <c r="P258" s="140"/>
    </row>
    <row r="259" spans="2:16">
      <c r="B259" s="95" t="s">
        <v>482</v>
      </c>
      <c r="C259" s="461" t="s">
        <v>483</v>
      </c>
      <c r="D259" s="462"/>
      <c r="E259" s="83">
        <v>314.10000000000002</v>
      </c>
      <c r="F259" s="136"/>
      <c r="G259" s="140"/>
      <c r="H259" s="140"/>
      <c r="I259" s="140"/>
      <c r="J259" s="140"/>
      <c r="K259" s="140"/>
      <c r="L259" s="140"/>
      <c r="M259" s="140"/>
      <c r="N259" s="140"/>
      <c r="O259" s="140"/>
      <c r="P259" s="140"/>
    </row>
    <row r="260" spans="2:16">
      <c r="B260" s="95" t="s">
        <v>484</v>
      </c>
      <c r="C260" s="461" t="s">
        <v>485</v>
      </c>
      <c r="D260" s="462"/>
      <c r="E260" s="83">
        <v>315</v>
      </c>
      <c r="F260" s="136"/>
      <c r="G260" s="140"/>
      <c r="H260" s="140"/>
      <c r="I260" s="140"/>
      <c r="J260" s="140"/>
      <c r="K260" s="140"/>
      <c r="L260" s="140"/>
      <c r="M260" s="140"/>
      <c r="N260" s="140"/>
      <c r="O260" s="140"/>
      <c r="P260" s="140"/>
    </row>
    <row r="261" spans="2:16">
      <c r="B261" s="95" t="s">
        <v>486</v>
      </c>
      <c r="C261" s="461" t="s">
        <v>487</v>
      </c>
      <c r="D261" s="462"/>
      <c r="E261" s="83">
        <v>315.10000000000002</v>
      </c>
      <c r="F261" s="136"/>
      <c r="G261" s="140"/>
      <c r="H261" s="140"/>
      <c r="I261" s="140"/>
      <c r="J261" s="140"/>
      <c r="K261" s="140"/>
      <c r="L261" s="140"/>
      <c r="M261" s="140"/>
      <c r="N261" s="140"/>
      <c r="O261" s="140"/>
      <c r="P261" s="140"/>
    </row>
    <row r="262" spans="2:16">
      <c r="B262" s="95" t="s">
        <v>488</v>
      </c>
      <c r="C262" s="461" t="s">
        <v>489</v>
      </c>
      <c r="D262" s="462"/>
      <c r="E262" s="83">
        <v>315.2</v>
      </c>
      <c r="F262" s="136"/>
      <c r="G262" s="140"/>
      <c r="H262" s="140"/>
      <c r="I262" s="140"/>
      <c r="J262" s="140"/>
      <c r="K262" s="140"/>
      <c r="L262" s="140"/>
      <c r="M262" s="140"/>
      <c r="N262" s="140"/>
      <c r="O262" s="140"/>
      <c r="P262" s="140"/>
    </row>
    <row r="263" spans="2:16">
      <c r="B263" s="95" t="s">
        <v>490</v>
      </c>
      <c r="C263" s="463" t="s">
        <v>72</v>
      </c>
      <c r="D263" s="464"/>
      <c r="E263" s="83"/>
      <c r="F263" s="136"/>
      <c r="G263" s="140"/>
      <c r="H263" s="140"/>
      <c r="I263" s="140"/>
      <c r="J263" s="140"/>
      <c r="K263" s="140"/>
      <c r="L263" s="140"/>
      <c r="M263" s="140"/>
      <c r="N263" s="140"/>
      <c r="O263" s="140"/>
      <c r="P263" s="140"/>
    </row>
    <row r="264" spans="2:16">
      <c r="B264" s="109" t="s">
        <v>491</v>
      </c>
      <c r="C264" s="465" t="s">
        <v>492</v>
      </c>
      <c r="D264" s="466"/>
      <c r="E264" s="83"/>
      <c r="F264" s="136"/>
      <c r="G264" s="140"/>
      <c r="H264" s="140"/>
      <c r="I264" s="140"/>
      <c r="J264" s="140"/>
      <c r="K264" s="140"/>
      <c r="L264" s="140"/>
      <c r="M264" s="140"/>
      <c r="N264" s="140"/>
      <c r="O264" s="140"/>
      <c r="P264" s="140"/>
    </row>
    <row r="265" spans="2:16">
      <c r="B265" s="95" t="s">
        <v>493</v>
      </c>
      <c r="C265" s="461" t="s">
        <v>494</v>
      </c>
      <c r="D265" s="462"/>
      <c r="E265" s="83">
        <v>316</v>
      </c>
      <c r="F265" s="139"/>
      <c r="G265" s="140">
        <v>3</v>
      </c>
      <c r="H265" s="140">
        <v>3</v>
      </c>
      <c r="I265" s="140"/>
      <c r="J265" s="140"/>
      <c r="K265" s="140">
        <v>3</v>
      </c>
      <c r="L265" s="140">
        <v>3</v>
      </c>
      <c r="M265" s="140">
        <v>1</v>
      </c>
      <c r="N265" s="140"/>
      <c r="O265" s="140"/>
      <c r="P265" s="140"/>
    </row>
    <row r="266" spans="2:16">
      <c r="B266" s="95" t="s">
        <v>495</v>
      </c>
      <c r="C266" s="461" t="s">
        <v>496</v>
      </c>
      <c r="D266" s="462"/>
      <c r="E266" s="83">
        <v>317</v>
      </c>
      <c r="F266" s="139"/>
      <c r="G266" s="140"/>
      <c r="H266" s="140"/>
      <c r="I266" s="140"/>
      <c r="J266" s="140"/>
      <c r="K266" s="140"/>
      <c r="L266" s="140"/>
      <c r="M266" s="140"/>
      <c r="N266" s="140"/>
      <c r="O266" s="140"/>
      <c r="P266" s="140"/>
    </row>
    <row r="267" spans="2:16" s="101" customFormat="1">
      <c r="B267" s="95" t="s">
        <v>497</v>
      </c>
      <c r="C267" s="461" t="s">
        <v>498</v>
      </c>
      <c r="D267" s="462"/>
      <c r="E267" s="83">
        <v>318</v>
      </c>
      <c r="F267" s="155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</row>
    <row r="268" spans="2:16" s="101" customFormat="1">
      <c r="B268" s="95" t="s">
        <v>499</v>
      </c>
      <c r="C268" s="461" t="s">
        <v>500</v>
      </c>
      <c r="D268" s="462"/>
      <c r="E268" s="83">
        <v>319</v>
      </c>
      <c r="F268" s="155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</row>
    <row r="269" spans="2:16" s="101" customFormat="1">
      <c r="B269" s="95" t="s">
        <v>501</v>
      </c>
      <c r="C269" s="461" t="s">
        <v>502</v>
      </c>
      <c r="D269" s="462"/>
      <c r="E269" s="83">
        <v>320</v>
      </c>
      <c r="F269" s="155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</row>
    <row r="270" spans="2:16">
      <c r="B270" s="95" t="s">
        <v>503</v>
      </c>
      <c r="C270" s="461" t="s">
        <v>504</v>
      </c>
      <c r="D270" s="462"/>
      <c r="E270" s="83">
        <v>321</v>
      </c>
      <c r="F270" s="139"/>
      <c r="G270" s="140"/>
      <c r="H270" s="140"/>
      <c r="I270" s="140"/>
      <c r="J270" s="140"/>
      <c r="K270" s="140"/>
      <c r="L270" s="140"/>
      <c r="M270" s="140"/>
      <c r="N270" s="140"/>
      <c r="O270" s="140"/>
      <c r="P270" s="140"/>
    </row>
    <row r="271" spans="2:16">
      <c r="B271" s="95" t="s">
        <v>505</v>
      </c>
      <c r="C271" s="461" t="s">
        <v>506</v>
      </c>
      <c r="D271" s="462"/>
      <c r="E271" s="83">
        <v>322</v>
      </c>
      <c r="F271" s="139"/>
      <c r="G271" s="140"/>
      <c r="H271" s="140"/>
      <c r="I271" s="140"/>
      <c r="J271" s="140"/>
      <c r="K271" s="140"/>
      <c r="L271" s="140"/>
      <c r="M271" s="140"/>
      <c r="N271" s="140"/>
      <c r="O271" s="140"/>
      <c r="P271" s="140"/>
    </row>
    <row r="272" spans="2:16">
      <c r="B272" s="95" t="s">
        <v>507</v>
      </c>
      <c r="C272" s="461" t="s">
        <v>508</v>
      </c>
      <c r="D272" s="462"/>
      <c r="E272" s="83">
        <v>323</v>
      </c>
      <c r="F272" s="139"/>
      <c r="G272" s="140"/>
      <c r="H272" s="140"/>
      <c r="I272" s="140"/>
      <c r="J272" s="140"/>
      <c r="K272" s="140"/>
      <c r="L272" s="140"/>
      <c r="M272" s="140"/>
      <c r="N272" s="140"/>
      <c r="O272" s="140"/>
      <c r="P272" s="140"/>
    </row>
    <row r="273" spans="2:16" s="110" customFormat="1">
      <c r="B273" s="95" t="s">
        <v>509</v>
      </c>
      <c r="C273" s="461" t="s">
        <v>510</v>
      </c>
      <c r="D273" s="462"/>
      <c r="E273" s="83">
        <v>324</v>
      </c>
      <c r="F273" s="139"/>
      <c r="G273" s="140"/>
      <c r="H273" s="140"/>
      <c r="I273" s="140"/>
      <c r="J273" s="140"/>
      <c r="K273" s="140"/>
      <c r="L273" s="140"/>
      <c r="M273" s="140"/>
      <c r="N273" s="140"/>
      <c r="O273" s="140"/>
      <c r="P273" s="140"/>
    </row>
    <row r="274" spans="2:16">
      <c r="B274" s="95" t="s">
        <v>511</v>
      </c>
      <c r="C274" s="461" t="s">
        <v>512</v>
      </c>
      <c r="D274" s="462"/>
      <c r="E274" s="83">
        <v>325</v>
      </c>
      <c r="F274" s="139"/>
      <c r="G274" s="140">
        <v>3</v>
      </c>
      <c r="H274" s="140">
        <v>2</v>
      </c>
      <c r="I274" s="140"/>
      <c r="J274" s="140"/>
      <c r="K274" s="140">
        <v>2</v>
      </c>
      <c r="L274" s="140">
        <v>2</v>
      </c>
      <c r="M274" s="140"/>
      <c r="N274" s="140"/>
      <c r="O274" s="140">
        <v>1</v>
      </c>
      <c r="P274" s="140"/>
    </row>
    <row r="275" spans="2:16">
      <c r="B275" s="95" t="s">
        <v>513</v>
      </c>
      <c r="C275" s="461" t="s">
        <v>514</v>
      </c>
      <c r="D275" s="462"/>
      <c r="E275" s="83">
        <v>326</v>
      </c>
      <c r="F275" s="139"/>
      <c r="G275" s="140"/>
      <c r="H275" s="140"/>
      <c r="I275" s="140"/>
      <c r="J275" s="140"/>
      <c r="K275" s="140"/>
      <c r="L275" s="140"/>
      <c r="M275" s="140"/>
      <c r="N275" s="140"/>
      <c r="O275" s="140"/>
      <c r="P275" s="140"/>
    </row>
    <row r="276" spans="2:16">
      <c r="B276" s="95" t="s">
        <v>515</v>
      </c>
      <c r="C276" s="461" t="s">
        <v>516</v>
      </c>
      <c r="D276" s="462"/>
      <c r="E276" s="83">
        <v>327</v>
      </c>
      <c r="F276" s="139">
        <v>1</v>
      </c>
      <c r="G276" s="140">
        <v>3</v>
      </c>
      <c r="H276" s="140">
        <v>3</v>
      </c>
      <c r="I276" s="140"/>
      <c r="J276" s="140"/>
      <c r="K276" s="140">
        <v>3</v>
      </c>
      <c r="L276" s="140">
        <v>3</v>
      </c>
      <c r="M276" s="140">
        <v>2</v>
      </c>
      <c r="N276" s="140"/>
      <c r="O276" s="140">
        <v>1</v>
      </c>
      <c r="P276" s="140"/>
    </row>
    <row r="277" spans="2:16">
      <c r="B277" s="95" t="s">
        <v>517</v>
      </c>
      <c r="C277" s="461" t="s">
        <v>518</v>
      </c>
      <c r="D277" s="462"/>
      <c r="E277" s="83">
        <v>327.10000000000002</v>
      </c>
      <c r="F277" s="139"/>
      <c r="G277" s="140">
        <v>1</v>
      </c>
      <c r="H277" s="140">
        <v>1</v>
      </c>
      <c r="I277" s="140"/>
      <c r="J277" s="140"/>
      <c r="K277" s="140">
        <v>1</v>
      </c>
      <c r="L277" s="140">
        <v>1</v>
      </c>
      <c r="M277" s="140"/>
      <c r="N277" s="140"/>
      <c r="O277" s="140"/>
      <c r="P277" s="140"/>
    </row>
    <row r="278" spans="2:16">
      <c r="B278" s="95" t="s">
        <v>519</v>
      </c>
      <c r="C278" s="461" t="s">
        <v>520</v>
      </c>
      <c r="D278" s="462"/>
      <c r="E278" s="83">
        <v>327.2</v>
      </c>
      <c r="F278" s="139"/>
      <c r="G278" s="140"/>
      <c r="H278" s="140"/>
      <c r="I278" s="140"/>
      <c r="J278" s="140"/>
      <c r="K278" s="140"/>
      <c r="L278" s="140"/>
      <c r="M278" s="140"/>
      <c r="N278" s="140"/>
      <c r="O278" s="140"/>
      <c r="P278" s="140"/>
    </row>
    <row r="279" spans="2:16">
      <c r="B279" s="95" t="s">
        <v>521</v>
      </c>
      <c r="C279" s="461" t="s">
        <v>522</v>
      </c>
      <c r="D279" s="462"/>
      <c r="E279" s="83">
        <v>327.3</v>
      </c>
      <c r="F279" s="139"/>
      <c r="G279" s="140">
        <v>1</v>
      </c>
      <c r="H279" s="140">
        <v>1</v>
      </c>
      <c r="I279" s="140"/>
      <c r="J279" s="140"/>
      <c r="K279" s="140">
        <v>1</v>
      </c>
      <c r="L279" s="140"/>
      <c r="M279" s="140">
        <v>1</v>
      </c>
      <c r="N279" s="140"/>
      <c r="O279" s="140"/>
      <c r="P279" s="140"/>
    </row>
    <row r="280" spans="2:16">
      <c r="B280" s="95" t="s">
        <v>523</v>
      </c>
      <c r="C280" s="461" t="s">
        <v>524</v>
      </c>
      <c r="D280" s="462"/>
      <c r="E280" s="83">
        <v>327.39999999999998</v>
      </c>
      <c r="F280" s="139"/>
      <c r="G280" s="140"/>
      <c r="H280" s="140"/>
      <c r="I280" s="140"/>
      <c r="J280" s="140"/>
      <c r="K280" s="140"/>
      <c r="L280" s="140"/>
      <c r="M280" s="140"/>
      <c r="N280" s="140"/>
      <c r="O280" s="140"/>
      <c r="P280" s="140"/>
    </row>
    <row r="281" spans="2:16">
      <c r="B281" s="95" t="s">
        <v>525</v>
      </c>
      <c r="C281" s="461" t="s">
        <v>526</v>
      </c>
      <c r="D281" s="462"/>
      <c r="E281" s="83">
        <v>327.5</v>
      </c>
      <c r="F281" s="139"/>
      <c r="G281" s="140"/>
      <c r="H281" s="140"/>
      <c r="I281" s="140"/>
      <c r="J281" s="140"/>
      <c r="K281" s="140"/>
      <c r="L281" s="140"/>
      <c r="M281" s="140"/>
      <c r="N281" s="140"/>
      <c r="O281" s="140"/>
      <c r="P281" s="140"/>
    </row>
    <row r="282" spans="2:16">
      <c r="B282" s="95" t="s">
        <v>527</v>
      </c>
      <c r="C282" s="461" t="s">
        <v>528</v>
      </c>
      <c r="D282" s="462"/>
      <c r="E282" s="83">
        <v>328</v>
      </c>
      <c r="F282" s="139"/>
      <c r="G282" s="140"/>
      <c r="H282" s="140"/>
      <c r="I282" s="140"/>
      <c r="J282" s="140"/>
      <c r="K282" s="140"/>
      <c r="L282" s="140"/>
      <c r="M282" s="140"/>
      <c r="N282" s="140"/>
      <c r="O282" s="140"/>
      <c r="P282" s="140"/>
    </row>
    <row r="283" spans="2:16">
      <c r="B283" s="95" t="s">
        <v>529</v>
      </c>
      <c r="C283" s="461" t="s">
        <v>530</v>
      </c>
      <c r="D283" s="462"/>
      <c r="E283" s="83">
        <v>329</v>
      </c>
      <c r="F283" s="139"/>
      <c r="G283" s="140"/>
      <c r="H283" s="140"/>
      <c r="I283" s="140"/>
      <c r="J283" s="140"/>
      <c r="K283" s="140"/>
      <c r="L283" s="140"/>
      <c r="M283" s="140"/>
      <c r="N283" s="140"/>
      <c r="O283" s="140"/>
      <c r="P283" s="140"/>
    </row>
    <row r="284" spans="2:16">
      <c r="B284" s="95" t="s">
        <v>531</v>
      </c>
      <c r="C284" s="461" t="s">
        <v>532</v>
      </c>
      <c r="D284" s="462"/>
      <c r="E284" s="83">
        <v>330</v>
      </c>
      <c r="F284" s="139"/>
      <c r="G284" s="140"/>
      <c r="H284" s="140"/>
      <c r="I284" s="140"/>
      <c r="J284" s="140"/>
      <c r="K284" s="140"/>
      <c r="L284" s="140"/>
      <c r="M284" s="140"/>
      <c r="N284" s="140"/>
      <c r="O284" s="140"/>
      <c r="P284" s="140"/>
    </row>
    <row r="285" spans="2:16">
      <c r="B285" s="95" t="s">
        <v>533</v>
      </c>
      <c r="C285" s="461" t="s">
        <v>534</v>
      </c>
      <c r="D285" s="462"/>
      <c r="E285" s="83">
        <v>331</v>
      </c>
      <c r="F285" s="139"/>
      <c r="G285" s="140"/>
      <c r="H285" s="140"/>
      <c r="I285" s="140"/>
      <c r="J285" s="140"/>
      <c r="K285" s="140"/>
      <c r="L285" s="140"/>
      <c r="M285" s="140"/>
      <c r="N285" s="140"/>
      <c r="O285" s="140"/>
      <c r="P285" s="140"/>
    </row>
    <row r="286" spans="2:16">
      <c r="B286" s="95" t="s">
        <v>535</v>
      </c>
      <c r="C286" s="463" t="s">
        <v>72</v>
      </c>
      <c r="D286" s="464"/>
      <c r="E286" s="83"/>
      <c r="F286" s="139"/>
      <c r="G286" s="140"/>
      <c r="H286" s="140"/>
      <c r="I286" s="140"/>
      <c r="J286" s="140"/>
      <c r="K286" s="140"/>
      <c r="L286" s="140"/>
      <c r="M286" s="140"/>
      <c r="N286" s="140"/>
      <c r="O286" s="140"/>
      <c r="P286" s="140"/>
    </row>
    <row r="287" spans="2:16">
      <c r="B287" s="89" t="s">
        <v>536</v>
      </c>
      <c r="C287" s="465" t="s">
        <v>537</v>
      </c>
      <c r="D287" s="466"/>
      <c r="E287" s="83"/>
      <c r="F287" s="139"/>
      <c r="G287" s="140"/>
      <c r="H287" s="140"/>
      <c r="I287" s="140"/>
      <c r="J287" s="140"/>
      <c r="K287" s="140"/>
      <c r="L287" s="140"/>
      <c r="M287" s="140"/>
      <c r="N287" s="140"/>
      <c r="O287" s="140"/>
      <c r="P287" s="140"/>
    </row>
    <row r="288" spans="2:16">
      <c r="B288" s="95" t="s">
        <v>538</v>
      </c>
      <c r="C288" s="461" t="s">
        <v>539</v>
      </c>
      <c r="D288" s="462"/>
      <c r="E288" s="83">
        <v>332</v>
      </c>
      <c r="F288" s="139"/>
      <c r="G288" s="140"/>
      <c r="H288" s="140"/>
      <c r="I288" s="140"/>
      <c r="J288" s="140"/>
      <c r="K288" s="140"/>
      <c r="L288" s="140"/>
      <c r="M288" s="140"/>
      <c r="N288" s="140"/>
      <c r="O288" s="140"/>
      <c r="P288" s="140"/>
    </row>
    <row r="289" spans="2:16">
      <c r="B289" s="95" t="s">
        <v>540</v>
      </c>
      <c r="C289" s="461" t="s">
        <v>541</v>
      </c>
      <c r="D289" s="462"/>
      <c r="E289" s="83">
        <v>332.1</v>
      </c>
      <c r="F289" s="139"/>
      <c r="G289" s="140"/>
      <c r="H289" s="140"/>
      <c r="I289" s="140"/>
      <c r="J289" s="140"/>
      <c r="K289" s="140"/>
      <c r="L289" s="140"/>
      <c r="M289" s="140"/>
      <c r="N289" s="140"/>
      <c r="O289" s="140"/>
      <c r="P289" s="140"/>
    </row>
    <row r="290" spans="2:16">
      <c r="B290" s="95" t="s">
        <v>542</v>
      </c>
      <c r="C290" s="461" t="s">
        <v>543</v>
      </c>
      <c r="D290" s="462"/>
      <c r="E290" s="87">
        <v>332.2</v>
      </c>
      <c r="F290" s="139"/>
      <c r="G290" s="140"/>
      <c r="H290" s="140"/>
      <c r="I290" s="140"/>
      <c r="J290" s="140"/>
      <c r="K290" s="140"/>
      <c r="L290" s="140"/>
      <c r="M290" s="140"/>
      <c r="N290" s="140"/>
      <c r="O290" s="140"/>
      <c r="P290" s="140"/>
    </row>
    <row r="291" spans="2:16">
      <c r="B291" s="95" t="s">
        <v>544</v>
      </c>
      <c r="C291" s="461" t="s">
        <v>545</v>
      </c>
      <c r="D291" s="462"/>
      <c r="E291" s="87">
        <v>333</v>
      </c>
      <c r="F291" s="139">
        <v>1</v>
      </c>
      <c r="G291" s="140">
        <v>5</v>
      </c>
      <c r="H291" s="140">
        <v>3</v>
      </c>
      <c r="I291" s="140">
        <v>1</v>
      </c>
      <c r="J291" s="140"/>
      <c r="K291" s="140">
        <v>4</v>
      </c>
      <c r="L291" s="140">
        <v>3</v>
      </c>
      <c r="M291" s="140"/>
      <c r="N291" s="140">
        <v>1</v>
      </c>
      <c r="O291" s="140">
        <v>2</v>
      </c>
      <c r="P291" s="140"/>
    </row>
    <row r="292" spans="2:16">
      <c r="B292" s="95" t="s">
        <v>546</v>
      </c>
      <c r="C292" s="461" t="s">
        <v>547</v>
      </c>
      <c r="D292" s="462"/>
      <c r="E292" s="87">
        <v>334</v>
      </c>
      <c r="F292" s="139"/>
      <c r="G292" s="140">
        <v>1</v>
      </c>
      <c r="H292" s="140">
        <v>1</v>
      </c>
      <c r="I292" s="140"/>
      <c r="J292" s="140"/>
      <c r="K292" s="140">
        <v>1</v>
      </c>
      <c r="L292" s="140">
        <v>1</v>
      </c>
      <c r="M292" s="140">
        <v>1</v>
      </c>
      <c r="N292" s="140"/>
      <c r="O292" s="140"/>
      <c r="P292" s="140"/>
    </row>
    <row r="293" spans="2:16">
      <c r="B293" s="95" t="s">
        <v>548</v>
      </c>
      <c r="C293" s="461" t="s">
        <v>549</v>
      </c>
      <c r="D293" s="462"/>
      <c r="E293" s="87">
        <v>334.1</v>
      </c>
      <c r="F293" s="139"/>
      <c r="G293" s="140"/>
      <c r="H293" s="140"/>
      <c r="I293" s="140"/>
      <c r="J293" s="140"/>
      <c r="K293" s="140"/>
      <c r="L293" s="140"/>
      <c r="M293" s="140"/>
      <c r="N293" s="140"/>
      <c r="O293" s="140"/>
      <c r="P293" s="140"/>
    </row>
    <row r="294" spans="2:16">
      <c r="B294" s="95" t="s">
        <v>550</v>
      </c>
      <c r="C294" s="461" t="s">
        <v>551</v>
      </c>
      <c r="D294" s="462"/>
      <c r="E294" s="83">
        <v>335</v>
      </c>
      <c r="F294" s="139"/>
      <c r="G294" s="140"/>
      <c r="H294" s="140"/>
      <c r="I294" s="140"/>
      <c r="J294" s="140"/>
      <c r="K294" s="140"/>
      <c r="L294" s="140"/>
      <c r="M294" s="140"/>
      <c r="N294" s="140"/>
      <c r="O294" s="140"/>
      <c r="P294" s="140"/>
    </row>
    <row r="295" spans="2:16">
      <c r="B295" s="95" t="s">
        <v>552</v>
      </c>
      <c r="C295" s="461" t="s">
        <v>553</v>
      </c>
      <c r="D295" s="462"/>
      <c r="E295" s="83">
        <v>336</v>
      </c>
      <c r="F295" s="139"/>
      <c r="G295" s="140"/>
      <c r="H295" s="140"/>
      <c r="I295" s="140"/>
      <c r="J295" s="140"/>
      <c r="K295" s="140"/>
      <c r="L295" s="140"/>
      <c r="M295" s="140"/>
      <c r="N295" s="140"/>
      <c r="O295" s="140"/>
      <c r="P295" s="140"/>
    </row>
    <row r="296" spans="2:16">
      <c r="B296" s="95" t="s">
        <v>554</v>
      </c>
      <c r="C296" s="461" t="s">
        <v>555</v>
      </c>
      <c r="D296" s="462"/>
      <c r="E296" s="83">
        <v>337</v>
      </c>
      <c r="F296" s="139"/>
      <c r="G296" s="140"/>
      <c r="H296" s="140"/>
      <c r="I296" s="140"/>
      <c r="J296" s="140"/>
      <c r="K296" s="140"/>
      <c r="L296" s="140"/>
      <c r="M296" s="140"/>
      <c r="N296" s="140"/>
      <c r="O296" s="140"/>
      <c r="P296" s="140"/>
    </row>
    <row r="297" spans="2:16">
      <c r="B297" s="95" t="s">
        <v>556</v>
      </c>
      <c r="C297" s="461" t="s">
        <v>557</v>
      </c>
      <c r="D297" s="462"/>
      <c r="E297" s="83">
        <v>338</v>
      </c>
      <c r="F297" s="139">
        <v>1</v>
      </c>
      <c r="G297" s="140"/>
      <c r="H297" s="140">
        <v>1</v>
      </c>
      <c r="I297" s="140"/>
      <c r="J297" s="140"/>
      <c r="K297" s="140">
        <v>1</v>
      </c>
      <c r="L297" s="140">
        <v>1</v>
      </c>
      <c r="M297" s="140"/>
      <c r="N297" s="140"/>
      <c r="O297" s="140"/>
      <c r="P297" s="140"/>
    </row>
    <row r="298" spans="2:16">
      <c r="B298" s="95" t="s">
        <v>558</v>
      </c>
      <c r="C298" s="461" t="s">
        <v>559</v>
      </c>
      <c r="D298" s="462"/>
      <c r="E298" s="83">
        <v>339</v>
      </c>
      <c r="F298" s="136"/>
      <c r="G298" s="72">
        <v>1</v>
      </c>
      <c r="H298" s="72">
        <v>1</v>
      </c>
      <c r="I298" s="72"/>
      <c r="J298" s="72"/>
      <c r="K298" s="72">
        <v>1</v>
      </c>
      <c r="L298" s="72">
        <v>1</v>
      </c>
      <c r="M298" s="72"/>
      <c r="N298" s="72"/>
      <c r="O298" s="72"/>
      <c r="P298" s="72"/>
    </row>
    <row r="299" spans="2:16">
      <c r="B299" s="95" t="s">
        <v>560</v>
      </c>
      <c r="C299" s="461" t="s">
        <v>561</v>
      </c>
      <c r="D299" s="462"/>
      <c r="E299" s="83">
        <v>340</v>
      </c>
      <c r="F299" s="136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2:16"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2:16" s="92" customFormat="1"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</row>
    <row r="302" spans="2:16">
      <c r="B302" s="95" t="s">
        <v>566</v>
      </c>
      <c r="C302" s="461" t="s">
        <v>567</v>
      </c>
      <c r="D302" s="462"/>
      <c r="E302" s="83">
        <v>343</v>
      </c>
      <c r="F302" s="136"/>
      <c r="G302" s="72">
        <v>1</v>
      </c>
      <c r="H302" s="72"/>
      <c r="I302" s="72"/>
      <c r="J302" s="72"/>
      <c r="K302" s="72"/>
      <c r="L302" s="72"/>
      <c r="M302" s="72"/>
      <c r="N302" s="72"/>
      <c r="O302" s="72">
        <v>1</v>
      </c>
      <c r="P302" s="72"/>
    </row>
    <row r="303" spans="2:16" s="92" customFormat="1"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</row>
    <row r="304" spans="2:16" s="92" customFormat="1"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150"/>
      <c r="L304" s="150"/>
      <c r="M304" s="150"/>
      <c r="N304" s="150"/>
      <c r="O304" s="150"/>
      <c r="P304" s="150"/>
    </row>
    <row r="305" spans="2:16">
      <c r="B305" s="95" t="s">
        <v>572</v>
      </c>
      <c r="C305" s="461" t="s">
        <v>573</v>
      </c>
      <c r="D305" s="462"/>
      <c r="E305" s="83">
        <v>345.1</v>
      </c>
      <c r="F305" s="136"/>
      <c r="G305" s="72">
        <v>1</v>
      </c>
      <c r="H305" s="72">
        <v>1</v>
      </c>
      <c r="I305" s="72"/>
      <c r="J305" s="72"/>
      <c r="K305" s="72">
        <v>1</v>
      </c>
      <c r="L305" s="72">
        <v>1</v>
      </c>
      <c r="M305" s="72"/>
      <c r="N305" s="72"/>
      <c r="O305" s="72"/>
      <c r="P305" s="72"/>
    </row>
    <row r="306" spans="2:16"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2:16"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2:16"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2:16"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2:16"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2:16"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2:16"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2:16"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2:16">
      <c r="B314" s="95" t="s">
        <v>590</v>
      </c>
      <c r="C314" s="461" t="s">
        <v>591</v>
      </c>
      <c r="D314" s="462"/>
      <c r="E314" s="83">
        <v>354</v>
      </c>
      <c r="F314" s="136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2:16">
      <c r="B315" s="95" t="s">
        <v>592</v>
      </c>
      <c r="C315" s="461" t="s">
        <v>593</v>
      </c>
      <c r="D315" s="462"/>
      <c r="E315" s="83">
        <v>355</v>
      </c>
      <c r="F315" s="136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2:16"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2:16">
      <c r="B317" s="89" t="s">
        <v>595</v>
      </c>
      <c r="C317" s="465" t="s">
        <v>596</v>
      </c>
      <c r="D317" s="466"/>
      <c r="E317" s="83"/>
      <c r="F317" s="136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2:16"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2:16">
      <c r="B319" s="95" t="s">
        <v>599</v>
      </c>
      <c r="C319" s="461" t="s">
        <v>600</v>
      </c>
      <c r="D319" s="462"/>
      <c r="E319" s="87">
        <v>357</v>
      </c>
      <c r="F319" s="136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2:16">
      <c r="B320" s="95" t="s">
        <v>601</v>
      </c>
      <c r="C320" s="461" t="s">
        <v>602</v>
      </c>
      <c r="D320" s="462"/>
      <c r="E320" s="87">
        <v>358</v>
      </c>
      <c r="F320" s="136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2:16">
      <c r="B321" s="95" t="s">
        <v>603</v>
      </c>
      <c r="C321" s="461" t="s">
        <v>604</v>
      </c>
      <c r="D321" s="462"/>
      <c r="E321" s="87">
        <v>359</v>
      </c>
      <c r="F321" s="151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2:16">
      <c r="B322" s="95" t="s">
        <v>605</v>
      </c>
      <c r="C322" s="461" t="s">
        <v>606</v>
      </c>
      <c r="D322" s="462"/>
      <c r="E322" s="87">
        <v>360</v>
      </c>
      <c r="F322" s="136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2:16">
      <c r="B323" s="95" t="s">
        <v>607</v>
      </c>
      <c r="C323" s="461" t="s">
        <v>608</v>
      </c>
      <c r="D323" s="462"/>
      <c r="E323" s="83">
        <v>361</v>
      </c>
      <c r="F323" s="139"/>
      <c r="G323" s="140">
        <v>2</v>
      </c>
      <c r="H323" s="140">
        <v>2</v>
      </c>
      <c r="I323" s="140"/>
      <c r="J323" s="140"/>
      <c r="K323" s="140">
        <v>2</v>
      </c>
      <c r="L323" s="140">
        <v>2</v>
      </c>
      <c r="M323" s="140"/>
      <c r="N323" s="72"/>
      <c r="O323" s="72"/>
      <c r="P323" s="72"/>
    </row>
    <row r="324" spans="2:16">
      <c r="B324" s="95" t="s">
        <v>609</v>
      </c>
      <c r="C324" s="467" t="s">
        <v>610</v>
      </c>
      <c r="D324" s="468"/>
      <c r="E324" s="105">
        <v>362</v>
      </c>
      <c r="F324" s="139"/>
      <c r="G324" s="140"/>
      <c r="H324" s="140"/>
      <c r="I324" s="140"/>
      <c r="J324" s="140"/>
      <c r="K324" s="140"/>
      <c r="L324" s="140"/>
      <c r="M324" s="140"/>
      <c r="N324" s="72"/>
      <c r="O324" s="72"/>
      <c r="P324" s="72"/>
    </row>
    <row r="325" spans="2:16">
      <c r="B325" s="95" t="s">
        <v>611</v>
      </c>
      <c r="C325" s="467" t="s">
        <v>612</v>
      </c>
      <c r="D325" s="468"/>
      <c r="E325" s="105">
        <v>363</v>
      </c>
      <c r="F325" s="136"/>
      <c r="G325" s="72"/>
      <c r="H325" s="72"/>
      <c r="I325" s="72"/>
      <c r="J325" s="72"/>
      <c r="K325" s="72"/>
      <c r="L325" s="72"/>
      <c r="M325" s="72"/>
      <c r="N325" s="72"/>
      <c r="O325" s="72"/>
      <c r="P325" s="72"/>
    </row>
    <row r="326" spans="2:16">
      <c r="B326" s="95" t="s">
        <v>613</v>
      </c>
      <c r="C326" s="467" t="s">
        <v>614</v>
      </c>
      <c r="D326" s="468"/>
      <c r="E326" s="83">
        <v>364</v>
      </c>
      <c r="F326" s="136"/>
      <c r="G326" s="72"/>
      <c r="H326" s="72"/>
      <c r="I326" s="72"/>
      <c r="J326" s="72"/>
      <c r="K326" s="72"/>
      <c r="L326" s="72"/>
      <c r="M326" s="72"/>
      <c r="N326" s="72"/>
      <c r="O326" s="72"/>
      <c r="P326" s="72"/>
    </row>
    <row r="327" spans="2:16">
      <c r="B327" s="95" t="s">
        <v>615</v>
      </c>
      <c r="C327" s="467" t="s">
        <v>616</v>
      </c>
      <c r="D327" s="468"/>
      <c r="E327" s="83">
        <v>365</v>
      </c>
      <c r="F327" s="136"/>
      <c r="G327" s="72"/>
      <c r="H327" s="72"/>
      <c r="I327" s="72"/>
      <c r="J327" s="72"/>
      <c r="K327" s="72"/>
      <c r="L327" s="72"/>
      <c r="M327" s="72"/>
      <c r="N327" s="72"/>
      <c r="O327" s="72"/>
      <c r="P327" s="72"/>
    </row>
    <row r="328" spans="2:16"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2:16"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2:16"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2:16"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2:16"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2:16" s="104" customFormat="1"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143"/>
      <c r="L333" s="143"/>
      <c r="M333" s="143"/>
      <c r="N333" s="143"/>
      <c r="O333" s="143"/>
      <c r="P333" s="143"/>
    </row>
    <row r="334" spans="2:16"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2:16"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2:16"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2:17">
      <c r="B337" s="95" t="s">
        <v>635</v>
      </c>
      <c r="C337" s="461" t="s">
        <v>636</v>
      </c>
      <c r="D337" s="462"/>
      <c r="E337" s="83">
        <v>375</v>
      </c>
      <c r="F337" s="136"/>
      <c r="G337" s="72"/>
      <c r="H337" s="72"/>
      <c r="I337" s="72"/>
      <c r="J337" s="72"/>
      <c r="K337" s="72"/>
      <c r="L337" s="72"/>
      <c r="M337" s="72"/>
      <c r="N337" s="72"/>
      <c r="O337" s="72"/>
      <c r="P337" s="72"/>
    </row>
    <row r="338" spans="2:17">
      <c r="B338" s="95" t="s">
        <v>637</v>
      </c>
      <c r="C338" s="461" t="s">
        <v>638</v>
      </c>
      <c r="D338" s="462"/>
      <c r="E338" s="83">
        <v>376</v>
      </c>
      <c r="F338" s="136"/>
      <c r="G338" s="72"/>
      <c r="H338" s="72"/>
      <c r="I338" s="72"/>
      <c r="J338" s="72"/>
      <c r="K338" s="72"/>
      <c r="L338" s="72"/>
      <c r="M338" s="72"/>
      <c r="N338" s="72"/>
      <c r="O338" s="72"/>
      <c r="P338" s="72"/>
    </row>
    <row r="339" spans="2:17"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2:17"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2:17"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2:17"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2:17"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2:17"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2:17"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2:17"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2:17">
      <c r="B347" s="112" t="s">
        <v>654</v>
      </c>
      <c r="C347" s="465" t="s">
        <v>655</v>
      </c>
      <c r="D347" s="466"/>
      <c r="E347" s="83"/>
      <c r="F347" s="136"/>
      <c r="G347" s="72"/>
      <c r="H347" s="72"/>
      <c r="I347" s="72"/>
      <c r="J347" s="72"/>
      <c r="K347" s="72"/>
      <c r="L347" s="72"/>
      <c r="M347" s="72"/>
      <c r="N347" s="72"/>
      <c r="O347" s="72"/>
      <c r="P347" s="72"/>
    </row>
    <row r="348" spans="2:17"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2:17" s="113" customFormat="1"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14"/>
    </row>
    <row r="350" spans="2:17"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2:17"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2:17"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2:16"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2:16"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2:16" s="101" customFormat="1"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</row>
    <row r="356" spans="2:16" s="101" customFormat="1"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</row>
    <row r="357" spans="2:16"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2:16"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2:16"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2:16"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2:16"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2:16">
      <c r="B362" s="82">
        <v>18.149999999999999</v>
      </c>
      <c r="C362" s="459" t="s">
        <v>676</v>
      </c>
      <c r="D362" s="459"/>
      <c r="E362" s="105">
        <v>397.1</v>
      </c>
      <c r="F362" s="136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2:16">
      <c r="B363" s="82">
        <v>19</v>
      </c>
      <c r="C363" s="460" t="s">
        <v>677</v>
      </c>
      <c r="D363" s="460"/>
      <c r="E363" s="161"/>
      <c r="F363" s="139">
        <f>SUM(F11:F362)</f>
        <v>28</v>
      </c>
      <c r="G363" s="139">
        <f t="shared" ref="G363:P363" si="0">SUM(G11:G362)</f>
        <v>204</v>
      </c>
      <c r="H363" s="139">
        <f t="shared" si="0"/>
        <v>177</v>
      </c>
      <c r="I363" s="139">
        <f t="shared" si="0"/>
        <v>5</v>
      </c>
      <c r="J363" s="139">
        <f t="shared" si="0"/>
        <v>3</v>
      </c>
      <c r="K363" s="139">
        <f t="shared" si="0"/>
        <v>185</v>
      </c>
      <c r="L363" s="139">
        <f t="shared" si="0"/>
        <v>126</v>
      </c>
      <c r="M363" s="139">
        <f t="shared" si="0"/>
        <v>46</v>
      </c>
      <c r="N363" s="139">
        <f t="shared" si="0"/>
        <v>2</v>
      </c>
      <c r="O363" s="139">
        <f t="shared" si="0"/>
        <v>45</v>
      </c>
      <c r="P363" s="139">
        <f t="shared" si="0"/>
        <v>6</v>
      </c>
    </row>
    <row r="364" spans="2:16">
      <c r="B364" s="117"/>
      <c r="C364" s="457"/>
      <c r="D364" s="457"/>
      <c r="F364" s="71"/>
      <c r="G364" s="74"/>
      <c r="H364" s="74"/>
      <c r="I364" s="74"/>
      <c r="J364" s="74"/>
      <c r="K364" s="74"/>
      <c r="L364" s="74"/>
      <c r="M364" s="74"/>
      <c r="N364" s="74"/>
      <c r="O364" s="74"/>
      <c r="P364" s="74"/>
    </row>
    <row r="365" spans="2:16">
      <c r="B365" s="118"/>
      <c r="C365" s="458"/>
      <c r="D365" s="458"/>
      <c r="E365" s="119"/>
      <c r="F365" s="71"/>
      <c r="G365" s="74"/>
      <c r="H365" s="74"/>
      <c r="I365" s="74"/>
      <c r="J365" s="74"/>
      <c r="K365" s="74"/>
      <c r="L365" s="74"/>
      <c r="M365" s="74"/>
      <c r="N365" s="74"/>
      <c r="O365" s="74"/>
      <c r="P365" s="74"/>
    </row>
    <row r="366" spans="2:16">
      <c r="B366" s="120"/>
      <c r="C366" s="458"/>
      <c r="D366" s="458"/>
      <c r="E366" s="119"/>
      <c r="F366" s="71"/>
      <c r="G366" s="74"/>
      <c r="H366" s="74"/>
      <c r="I366" s="74"/>
      <c r="J366" s="74"/>
      <c r="K366" s="74"/>
      <c r="L366" s="74"/>
      <c r="M366" s="74"/>
      <c r="N366" s="74"/>
      <c r="O366" s="74"/>
      <c r="P366" s="74"/>
    </row>
    <row r="367" spans="2:16">
      <c r="B367" s="121"/>
      <c r="C367" s="458"/>
      <c r="D367" s="458"/>
      <c r="E367" s="122"/>
      <c r="F367" s="71"/>
      <c r="G367" s="74"/>
      <c r="H367" s="74"/>
      <c r="I367" s="74"/>
      <c r="J367" s="74"/>
      <c r="K367" s="74"/>
      <c r="L367" s="74"/>
      <c r="M367" s="74"/>
      <c r="N367" s="74"/>
      <c r="O367" s="7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74"/>
      <c r="L368" s="74"/>
      <c r="M368" s="74"/>
      <c r="N368" s="74"/>
      <c r="O368" s="7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74"/>
      <c r="L369" s="74"/>
      <c r="M369" s="74"/>
      <c r="N369" s="74"/>
      <c r="O369" s="7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74"/>
      <c r="L371" s="74"/>
      <c r="M371" s="74"/>
      <c r="N371" s="74"/>
      <c r="O371" s="7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74"/>
      <c r="L372" s="74"/>
      <c r="M372" s="74"/>
      <c r="N372" s="74"/>
      <c r="O372" s="74"/>
      <c r="P372" s="74"/>
    </row>
    <row r="373" spans="2:16">
      <c r="B373" s="121"/>
      <c r="C373" s="68"/>
      <c r="D373" s="126"/>
      <c r="E373" s="123"/>
      <c r="F373" s="71"/>
      <c r="G373" s="74"/>
      <c r="H373" s="74"/>
      <c r="I373" s="74"/>
      <c r="J373" s="74"/>
      <c r="K373" s="74"/>
      <c r="L373" s="74"/>
      <c r="M373" s="74"/>
      <c r="N373" s="74"/>
      <c r="O373" s="74"/>
      <c r="P373" s="74"/>
    </row>
    <row r="374" spans="2:16">
      <c r="B374" s="127"/>
      <c r="C374" s="68"/>
      <c r="D374" s="126"/>
      <c r="E374" s="123"/>
      <c r="F374" s="71"/>
      <c r="G374" s="74"/>
      <c r="H374" s="74"/>
      <c r="I374" s="74"/>
      <c r="J374" s="74"/>
      <c r="K374" s="74"/>
      <c r="L374" s="74"/>
      <c r="M374" s="74"/>
      <c r="N374" s="74"/>
      <c r="O374" s="74"/>
      <c r="P374" s="74"/>
    </row>
    <row r="375" spans="2:16">
      <c r="B375" s="128"/>
      <c r="C375" s="68"/>
      <c r="D375" s="126"/>
      <c r="E375" s="129"/>
      <c r="F375" s="71"/>
      <c r="G375" s="74"/>
      <c r="H375" s="74"/>
      <c r="I375" s="74"/>
      <c r="J375" s="74"/>
      <c r="K375" s="74"/>
      <c r="L375" s="74"/>
      <c r="M375" s="74"/>
      <c r="N375" s="74"/>
      <c r="O375" s="74"/>
      <c r="P375" s="74"/>
    </row>
    <row r="376" spans="2:16">
      <c r="B376" s="128"/>
      <c r="C376" s="68"/>
      <c r="D376" s="126"/>
      <c r="E376" s="129"/>
      <c r="F376" s="71"/>
      <c r="G376" s="74"/>
      <c r="H376" s="74"/>
      <c r="I376" s="74"/>
      <c r="J376" s="74"/>
      <c r="K376" s="74"/>
      <c r="L376" s="74"/>
      <c r="M376" s="74"/>
      <c r="N376" s="74"/>
      <c r="O376" s="74"/>
      <c r="P376" s="74"/>
    </row>
    <row r="377" spans="2:16">
      <c r="B377" s="128"/>
      <c r="C377" s="68"/>
      <c r="D377" s="126"/>
      <c r="E377" s="119"/>
      <c r="F377" s="71"/>
      <c r="G377" s="74"/>
      <c r="H377" s="74"/>
      <c r="I377" s="74"/>
      <c r="J377" s="74"/>
      <c r="K377" s="74"/>
      <c r="L377" s="74"/>
      <c r="M377" s="74"/>
      <c r="N377" s="74"/>
      <c r="O377" s="74"/>
      <c r="P377" s="74"/>
    </row>
    <row r="378" spans="2:16">
      <c r="B378" s="128"/>
      <c r="C378" s="68"/>
      <c r="D378" s="126"/>
      <c r="E378" s="130"/>
      <c r="F378" s="71"/>
      <c r="G378" s="74"/>
      <c r="H378" s="74"/>
      <c r="I378" s="74"/>
      <c r="J378" s="74"/>
      <c r="K378" s="74"/>
      <c r="L378" s="74"/>
      <c r="M378" s="74"/>
      <c r="N378" s="74"/>
      <c r="O378" s="74"/>
      <c r="P378" s="74"/>
    </row>
    <row r="379" spans="2:16">
      <c r="B379" s="128"/>
      <c r="C379" s="68"/>
      <c r="D379" s="126"/>
      <c r="E379" s="119"/>
      <c r="F379" s="71"/>
      <c r="G379" s="74"/>
      <c r="H379" s="74"/>
      <c r="I379" s="74"/>
      <c r="J379" s="74"/>
      <c r="K379" s="74"/>
      <c r="L379" s="74"/>
      <c r="M379" s="74"/>
      <c r="N379" s="74"/>
      <c r="O379" s="74"/>
      <c r="P379" s="74"/>
    </row>
    <row r="380" spans="2:16">
      <c r="B380" s="128"/>
      <c r="C380" s="68"/>
      <c r="D380" s="126"/>
      <c r="E380" s="119"/>
      <c r="F380" s="71"/>
      <c r="G380" s="74"/>
      <c r="H380" s="74"/>
      <c r="I380" s="74"/>
      <c r="J380" s="74"/>
      <c r="K380" s="74"/>
      <c r="L380" s="74"/>
      <c r="M380" s="74"/>
      <c r="N380" s="74"/>
      <c r="O380" s="74"/>
      <c r="P380" s="74"/>
    </row>
    <row r="381" spans="2:16">
      <c r="B381" s="128"/>
      <c r="C381" s="68"/>
      <c r="D381" s="126"/>
      <c r="E381" s="119"/>
      <c r="F381" s="71"/>
      <c r="G381" s="74"/>
      <c r="H381" s="74"/>
      <c r="I381" s="74"/>
      <c r="J381" s="74"/>
      <c r="K381" s="74"/>
      <c r="L381" s="74"/>
      <c r="M381" s="74"/>
      <c r="N381" s="74"/>
      <c r="O381" s="74"/>
      <c r="P381" s="74"/>
    </row>
    <row r="382" spans="2:16" s="74" customFormat="1">
      <c r="B382" s="128"/>
      <c r="C382" s="68"/>
      <c r="D382" s="126"/>
      <c r="E382" s="119"/>
      <c r="F382" s="71"/>
    </row>
    <row r="383" spans="2:16">
      <c r="B383" s="128"/>
      <c r="C383" s="68"/>
      <c r="D383" s="126"/>
      <c r="E383" s="119"/>
    </row>
    <row r="384" spans="2:16">
      <c r="B384" s="128"/>
      <c r="C384" s="68"/>
      <c r="D384" s="126"/>
      <c r="E384" s="119"/>
    </row>
    <row r="385" spans="2:5">
      <c r="B385" s="128"/>
      <c r="C385" s="68"/>
      <c r="D385" s="126"/>
      <c r="E385" s="119"/>
    </row>
    <row r="386" spans="2:5">
      <c r="B386" s="128"/>
      <c r="C386" s="68"/>
      <c r="D386" s="126"/>
      <c r="E386" s="119"/>
    </row>
    <row r="387" spans="2:5">
      <c r="B387" s="128"/>
      <c r="C387" s="68"/>
      <c r="D387" s="126"/>
      <c r="E387" s="119"/>
    </row>
    <row r="388" spans="2:5">
      <c r="B388" s="128"/>
      <c r="C388" s="68"/>
      <c r="D388" s="126"/>
      <c r="E388" s="119"/>
    </row>
    <row r="389" spans="2:5">
      <c r="B389" s="128"/>
      <c r="C389" s="68"/>
      <c r="D389" s="126"/>
      <c r="E389" s="119"/>
    </row>
    <row r="390" spans="2:5">
      <c r="B390" s="128"/>
      <c r="C390" s="68"/>
      <c r="D390" s="126"/>
      <c r="E390" s="119"/>
    </row>
    <row r="391" spans="2:5">
      <c r="B391" s="128"/>
      <c r="C391" s="68"/>
      <c r="D391" s="126"/>
      <c r="E391" s="119"/>
    </row>
    <row r="392" spans="2:5">
      <c r="B392" s="128"/>
      <c r="C392" s="68"/>
      <c r="D392" s="126"/>
      <c r="E392" s="119"/>
    </row>
    <row r="393" spans="2:5">
      <c r="B393" s="128"/>
      <c r="C393" s="68"/>
      <c r="D393" s="126"/>
      <c r="E393" s="119"/>
    </row>
    <row r="394" spans="2:5">
      <c r="B394" s="128"/>
      <c r="C394" s="68"/>
      <c r="D394" s="126"/>
      <c r="E394" s="119"/>
    </row>
  </sheetData>
  <mergeCells count="382">
    <mergeCell ref="O7:O9"/>
    <mergeCell ref="P7:P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H8:H9"/>
    <mergeCell ref="I8:I9"/>
    <mergeCell ref="J8:J9"/>
    <mergeCell ref="K8:K9"/>
    <mergeCell ref="C10:D10"/>
    <mergeCell ref="C11:D11"/>
    <mergeCell ref="L7:L9"/>
    <mergeCell ref="M7:M9"/>
    <mergeCell ref="N7:N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66:D66"/>
    <mergeCell ref="C67:D67"/>
    <mergeCell ref="C68:D68"/>
    <mergeCell ref="C69:D69"/>
    <mergeCell ref="C70:D70"/>
    <mergeCell ref="C71:D71"/>
    <mergeCell ref="C60:D60"/>
    <mergeCell ref="C61:D61"/>
    <mergeCell ref="C62:D62"/>
    <mergeCell ref="C63:D63"/>
    <mergeCell ref="C64:D64"/>
    <mergeCell ref="C65:D65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90:D90"/>
    <mergeCell ref="C91:D91"/>
    <mergeCell ref="C92:D92"/>
    <mergeCell ref="C93:D93"/>
    <mergeCell ref="C94:D94"/>
    <mergeCell ref="C95:D95"/>
    <mergeCell ref="C84:D84"/>
    <mergeCell ref="C85:D85"/>
    <mergeCell ref="C86:D86"/>
    <mergeCell ref="C87:D87"/>
    <mergeCell ref="C88:D88"/>
    <mergeCell ref="C89:D89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114:D114"/>
    <mergeCell ref="C115:D115"/>
    <mergeCell ref="C116:D116"/>
    <mergeCell ref="C117:D117"/>
    <mergeCell ref="C118:D118"/>
    <mergeCell ref="C119:D119"/>
    <mergeCell ref="C108:D108"/>
    <mergeCell ref="C109:D109"/>
    <mergeCell ref="C110:D110"/>
    <mergeCell ref="C111:D111"/>
    <mergeCell ref="C112:D112"/>
    <mergeCell ref="C113:D113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38:D138"/>
    <mergeCell ref="C139:D139"/>
    <mergeCell ref="C140:D140"/>
    <mergeCell ref="C141:D141"/>
    <mergeCell ref="C142:D142"/>
    <mergeCell ref="C143:D143"/>
    <mergeCell ref="C132:D132"/>
    <mergeCell ref="C133:D133"/>
    <mergeCell ref="C134:D134"/>
    <mergeCell ref="C135:D135"/>
    <mergeCell ref="C136:D136"/>
    <mergeCell ref="C137:D137"/>
    <mergeCell ref="C150:D150"/>
    <mergeCell ref="C151:D151"/>
    <mergeCell ref="C152:D152"/>
    <mergeCell ref="C153:D153"/>
    <mergeCell ref="C154:D154"/>
    <mergeCell ref="C155:D155"/>
    <mergeCell ref="C144:D144"/>
    <mergeCell ref="C145:D145"/>
    <mergeCell ref="C146:D146"/>
    <mergeCell ref="C147:D147"/>
    <mergeCell ref="C148:D148"/>
    <mergeCell ref="C149:D149"/>
    <mergeCell ref="C162:D162"/>
    <mergeCell ref="C163:D163"/>
    <mergeCell ref="C164:D164"/>
    <mergeCell ref="C165:D165"/>
    <mergeCell ref="C166:D166"/>
    <mergeCell ref="C167:D167"/>
    <mergeCell ref="C156:D156"/>
    <mergeCell ref="C157:D157"/>
    <mergeCell ref="C158:D158"/>
    <mergeCell ref="C159:D159"/>
    <mergeCell ref="C160:D160"/>
    <mergeCell ref="C161:D161"/>
    <mergeCell ref="C174:D174"/>
    <mergeCell ref="C175:D175"/>
    <mergeCell ref="C176:D176"/>
    <mergeCell ref="C177:D177"/>
    <mergeCell ref="C178:D178"/>
    <mergeCell ref="C179:D179"/>
    <mergeCell ref="C168:D168"/>
    <mergeCell ref="C169:D169"/>
    <mergeCell ref="C170:D170"/>
    <mergeCell ref="C171:D171"/>
    <mergeCell ref="C172:D172"/>
    <mergeCell ref="C173:D173"/>
    <mergeCell ref="C186:D186"/>
    <mergeCell ref="C187:D187"/>
    <mergeCell ref="C188:D188"/>
    <mergeCell ref="C189:D189"/>
    <mergeCell ref="C190:D190"/>
    <mergeCell ref="C191:D191"/>
    <mergeCell ref="C180:D180"/>
    <mergeCell ref="C181:D181"/>
    <mergeCell ref="C182:D182"/>
    <mergeCell ref="C183:D183"/>
    <mergeCell ref="C184:D184"/>
    <mergeCell ref="C185:D185"/>
    <mergeCell ref="C198:D198"/>
    <mergeCell ref="C199:D199"/>
    <mergeCell ref="C200:D200"/>
    <mergeCell ref="C201:D201"/>
    <mergeCell ref="C202:D202"/>
    <mergeCell ref="C203:D203"/>
    <mergeCell ref="C192:D192"/>
    <mergeCell ref="C193:D193"/>
    <mergeCell ref="C194:D194"/>
    <mergeCell ref="C195:D195"/>
    <mergeCell ref="C196:D196"/>
    <mergeCell ref="C197:D197"/>
    <mergeCell ref="C210:D210"/>
    <mergeCell ref="C211:D211"/>
    <mergeCell ref="C212:D212"/>
    <mergeCell ref="C213:D213"/>
    <mergeCell ref="C214:D214"/>
    <mergeCell ref="C215:D215"/>
    <mergeCell ref="C204:D204"/>
    <mergeCell ref="C205:D205"/>
    <mergeCell ref="C206:D206"/>
    <mergeCell ref="C207:D207"/>
    <mergeCell ref="C208:D208"/>
    <mergeCell ref="C209:D209"/>
    <mergeCell ref="C222:D222"/>
    <mergeCell ref="C223:D223"/>
    <mergeCell ref="C224:D224"/>
    <mergeCell ref="C225:D225"/>
    <mergeCell ref="C226:D226"/>
    <mergeCell ref="C227:D227"/>
    <mergeCell ref="C216:D216"/>
    <mergeCell ref="C217:D217"/>
    <mergeCell ref="C218:D218"/>
    <mergeCell ref="C219:D219"/>
    <mergeCell ref="C220:D220"/>
    <mergeCell ref="C221:D221"/>
    <mergeCell ref="C234:D234"/>
    <mergeCell ref="C235:D235"/>
    <mergeCell ref="C236:D236"/>
    <mergeCell ref="C237:D237"/>
    <mergeCell ref="C238:D238"/>
    <mergeCell ref="C239:D239"/>
    <mergeCell ref="C228:D228"/>
    <mergeCell ref="C229:D229"/>
    <mergeCell ref="C230:D230"/>
    <mergeCell ref="C231:D231"/>
    <mergeCell ref="C232:D232"/>
    <mergeCell ref="C233:D233"/>
    <mergeCell ref="C246:D246"/>
    <mergeCell ref="C247:D247"/>
    <mergeCell ref="C248:D248"/>
    <mergeCell ref="C249:D249"/>
    <mergeCell ref="C250:D250"/>
    <mergeCell ref="C251:D251"/>
    <mergeCell ref="C240:D240"/>
    <mergeCell ref="C241:D241"/>
    <mergeCell ref="C242:D242"/>
    <mergeCell ref="C243:D243"/>
    <mergeCell ref="C244:D244"/>
    <mergeCell ref="C245:D245"/>
    <mergeCell ref="C258:D258"/>
    <mergeCell ref="C259:D259"/>
    <mergeCell ref="C260:D260"/>
    <mergeCell ref="C261:D261"/>
    <mergeCell ref="C262:D262"/>
    <mergeCell ref="C263:D263"/>
    <mergeCell ref="C252:D252"/>
    <mergeCell ref="C253:D253"/>
    <mergeCell ref="C254:D254"/>
    <mergeCell ref="C255:D255"/>
    <mergeCell ref="C256:D256"/>
    <mergeCell ref="C257:D257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82:D282"/>
    <mergeCell ref="C283:D283"/>
    <mergeCell ref="C284:D284"/>
    <mergeCell ref="C285:D285"/>
    <mergeCell ref="C286:D286"/>
    <mergeCell ref="C287:D287"/>
    <mergeCell ref="C276:D276"/>
    <mergeCell ref="C277:D277"/>
    <mergeCell ref="C278:D278"/>
    <mergeCell ref="C279:D279"/>
    <mergeCell ref="C280:D280"/>
    <mergeCell ref="C281:D281"/>
    <mergeCell ref="C294:D294"/>
    <mergeCell ref="C295:D295"/>
    <mergeCell ref="C296:D296"/>
    <mergeCell ref="C297:D297"/>
    <mergeCell ref="C298:D298"/>
    <mergeCell ref="C299:D299"/>
    <mergeCell ref="C288:D288"/>
    <mergeCell ref="C289:D289"/>
    <mergeCell ref="C290:D290"/>
    <mergeCell ref="C291:D291"/>
    <mergeCell ref="C292:D292"/>
    <mergeCell ref="C293:D293"/>
    <mergeCell ref="C306:D306"/>
    <mergeCell ref="C307:D307"/>
    <mergeCell ref="C308:D308"/>
    <mergeCell ref="C309:D309"/>
    <mergeCell ref="C310:D310"/>
    <mergeCell ref="C311:D311"/>
    <mergeCell ref="C300:D300"/>
    <mergeCell ref="C301:D301"/>
    <mergeCell ref="C302:D302"/>
    <mergeCell ref="C303:D303"/>
    <mergeCell ref="C304:D304"/>
    <mergeCell ref="C305:D305"/>
    <mergeCell ref="C318:D318"/>
    <mergeCell ref="C319:D319"/>
    <mergeCell ref="C320:D320"/>
    <mergeCell ref="C321:D321"/>
    <mergeCell ref="C322:D322"/>
    <mergeCell ref="C323:D323"/>
    <mergeCell ref="C312:D312"/>
    <mergeCell ref="C313:D313"/>
    <mergeCell ref="C314:D314"/>
    <mergeCell ref="C315:D315"/>
    <mergeCell ref="C316:D316"/>
    <mergeCell ref="C317:D317"/>
    <mergeCell ref="C330:D330"/>
    <mergeCell ref="C331:D331"/>
    <mergeCell ref="C332:D332"/>
    <mergeCell ref="C333:D333"/>
    <mergeCell ref="C334:D334"/>
    <mergeCell ref="C335:D335"/>
    <mergeCell ref="C324:D324"/>
    <mergeCell ref="C325:D325"/>
    <mergeCell ref="C326:D326"/>
    <mergeCell ref="C327:D327"/>
    <mergeCell ref="C328:D328"/>
    <mergeCell ref="C329:D329"/>
    <mergeCell ref="C342:D342"/>
    <mergeCell ref="C343:D343"/>
    <mergeCell ref="C344:D344"/>
    <mergeCell ref="C345:D345"/>
    <mergeCell ref="C346:D346"/>
    <mergeCell ref="C347:D347"/>
    <mergeCell ref="C336:D336"/>
    <mergeCell ref="C337:D337"/>
    <mergeCell ref="C338:D338"/>
    <mergeCell ref="C339:D339"/>
    <mergeCell ref="C340:D340"/>
    <mergeCell ref="C341:D341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72:D372"/>
    <mergeCell ref="C366:D366"/>
    <mergeCell ref="C367:D367"/>
    <mergeCell ref="C368:D368"/>
    <mergeCell ref="C369:D369"/>
    <mergeCell ref="C370:D370"/>
    <mergeCell ref="C371:D371"/>
    <mergeCell ref="C360:D360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363"/>
  <sheetViews>
    <sheetView topLeftCell="B330" workbookViewId="0">
      <selection activeCell="K1" sqref="K1:K1048576"/>
    </sheetView>
  </sheetViews>
  <sheetFormatPr defaultRowHeight="15"/>
  <cols>
    <col min="1" max="1" width="9.140625" hidden="1" customWidth="1"/>
    <col min="4" max="4" width="21" customWidth="1"/>
  </cols>
  <sheetData>
    <row r="7" spans="1:16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</row>
    <row r="8" spans="1:16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</row>
    <row r="9" spans="1:16" ht="73.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</row>
    <row r="10" spans="1:16" ht="15.75">
      <c r="A10" s="75"/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6" ht="15.75">
      <c r="A11" s="75">
        <v>1</v>
      </c>
      <c r="B11" s="79" t="s">
        <v>17</v>
      </c>
      <c r="C11" s="476" t="s">
        <v>18</v>
      </c>
      <c r="D11" s="476"/>
      <c r="E11" s="137"/>
      <c r="F11" s="167"/>
      <c r="G11" s="167"/>
      <c r="H11" s="167"/>
      <c r="I11" s="167"/>
      <c r="J11" s="167"/>
      <c r="K11" s="167"/>
      <c r="L11" s="167"/>
      <c r="M11" s="167"/>
      <c r="N11" s="167"/>
      <c r="O11" s="167"/>
      <c r="P11" s="167"/>
    </row>
    <row r="12" spans="1:16" ht="15.75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40">
        <v>3</v>
      </c>
      <c r="H12" s="140"/>
      <c r="I12" s="72"/>
      <c r="J12" s="72">
        <v>1</v>
      </c>
      <c r="K12" s="72">
        <v>1</v>
      </c>
      <c r="L12" s="72"/>
      <c r="M12" s="72"/>
      <c r="N12" s="72"/>
      <c r="O12" s="72">
        <v>2</v>
      </c>
      <c r="P12" s="72"/>
    </row>
    <row r="13" spans="1:16" ht="15.75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/>
      <c r="G13" s="142"/>
      <c r="H13" s="142"/>
      <c r="I13" s="142"/>
      <c r="J13" s="142"/>
      <c r="K13" s="142"/>
      <c r="L13" s="142"/>
      <c r="M13" s="142"/>
      <c r="N13" s="142"/>
      <c r="O13" s="142"/>
      <c r="P13" s="142"/>
    </row>
    <row r="14" spans="1:16" ht="15.75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142"/>
      <c r="L14" s="142"/>
      <c r="M14" s="142"/>
      <c r="N14" s="142"/>
      <c r="O14" s="142"/>
      <c r="P14" s="142"/>
    </row>
    <row r="15" spans="1:16" ht="15.75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142"/>
      <c r="L15" s="142"/>
      <c r="M15" s="142"/>
      <c r="N15" s="142"/>
      <c r="O15" s="142"/>
      <c r="P15" s="142"/>
    </row>
    <row r="16" spans="1:16" ht="15.75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142"/>
      <c r="L16" s="142"/>
      <c r="M16" s="142"/>
      <c r="N16" s="142"/>
      <c r="O16" s="142"/>
      <c r="P16" s="142"/>
    </row>
    <row r="17" spans="1:16" ht="15.75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/>
      <c r="H17" s="72"/>
      <c r="I17" s="72"/>
      <c r="J17" s="72"/>
      <c r="K17" s="72"/>
      <c r="L17" s="72"/>
      <c r="M17" s="72"/>
      <c r="N17" s="72"/>
      <c r="O17" s="72"/>
      <c r="P17" s="72"/>
    </row>
    <row r="18" spans="1:16" ht="15.75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6" ht="15.75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6" ht="15.75">
      <c r="A20" s="66">
        <v>0</v>
      </c>
      <c r="B20" s="82">
        <v>1.9</v>
      </c>
      <c r="C20" s="459" t="s">
        <v>34</v>
      </c>
      <c r="D20" s="459"/>
      <c r="E20" s="83">
        <v>112</v>
      </c>
      <c r="F20" s="141"/>
      <c r="G20" s="142">
        <v>5</v>
      </c>
      <c r="H20" s="142">
        <v>4</v>
      </c>
      <c r="I20" s="142"/>
      <c r="J20" s="142"/>
      <c r="K20" s="142">
        <v>4</v>
      </c>
      <c r="L20" s="142">
        <v>3</v>
      </c>
      <c r="M20" s="142"/>
      <c r="N20" s="142"/>
      <c r="O20" s="142">
        <v>1</v>
      </c>
      <c r="P20" s="142"/>
    </row>
    <row r="21" spans="1:16" ht="15.75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/>
      <c r="G21" s="72">
        <v>1</v>
      </c>
      <c r="H21" s="72"/>
      <c r="I21" s="72"/>
      <c r="J21" s="72"/>
      <c r="K21" s="72"/>
      <c r="L21" s="72"/>
      <c r="M21" s="72"/>
      <c r="N21" s="72"/>
      <c r="O21" s="72">
        <v>1</v>
      </c>
      <c r="P21" s="72"/>
    </row>
    <row r="22" spans="1:16" ht="15.75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72"/>
      <c r="H22" s="72"/>
      <c r="I22" s="72"/>
      <c r="J22" s="72"/>
      <c r="K22" s="72"/>
      <c r="L22" s="72"/>
      <c r="M22" s="72"/>
      <c r="N22" s="72"/>
      <c r="O22" s="72"/>
      <c r="P22" s="72"/>
    </row>
    <row r="23" spans="1:16" ht="15.75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72"/>
      <c r="H23" s="72"/>
      <c r="I23" s="72"/>
      <c r="J23" s="72"/>
      <c r="K23" s="72"/>
      <c r="L23" s="72"/>
      <c r="M23" s="72"/>
      <c r="N23" s="72"/>
      <c r="O23" s="72"/>
      <c r="P23" s="72"/>
    </row>
    <row r="24" spans="1:16" ht="15.75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72"/>
      <c r="H24" s="72"/>
      <c r="I24" s="72"/>
      <c r="J24" s="72"/>
      <c r="K24" s="72"/>
      <c r="L24" s="72"/>
      <c r="M24" s="72"/>
      <c r="N24" s="72"/>
      <c r="O24" s="72"/>
      <c r="P24" s="72"/>
    </row>
    <row r="25" spans="1:16" ht="15.75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/>
      <c r="G25" s="72"/>
      <c r="H25" s="72"/>
      <c r="I25" s="72"/>
      <c r="J25" s="72"/>
      <c r="K25" s="72"/>
      <c r="L25" s="72"/>
      <c r="M25" s="72"/>
      <c r="N25" s="72"/>
      <c r="O25" s="72"/>
      <c r="P25" s="72"/>
    </row>
    <row r="26" spans="1:16" ht="15.75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/>
      <c r="G26" s="72">
        <v>1</v>
      </c>
      <c r="H26" s="72"/>
      <c r="I26" s="72">
        <v>1</v>
      </c>
      <c r="J26" s="72"/>
      <c r="K26" s="72">
        <v>1</v>
      </c>
      <c r="L26" s="72"/>
      <c r="M26" s="72"/>
      <c r="N26" s="72"/>
      <c r="O26" s="72"/>
      <c r="P26" s="72"/>
    </row>
    <row r="27" spans="1:16" ht="15.75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143"/>
      <c r="L27" s="72"/>
      <c r="M27" s="72"/>
      <c r="N27" s="72"/>
      <c r="O27" s="72"/>
      <c r="P27" s="72"/>
    </row>
    <row r="28" spans="1:16" ht="15.75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72"/>
      <c r="H28" s="72"/>
      <c r="I28" s="72"/>
      <c r="J28" s="72"/>
      <c r="K28" s="72"/>
      <c r="L28" s="72"/>
      <c r="M28" s="72"/>
      <c r="N28" s="72"/>
      <c r="O28" s="72"/>
      <c r="P28" s="72"/>
    </row>
    <row r="29" spans="1:16" ht="15.75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1:16" ht="15.75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72"/>
      <c r="H30" s="72"/>
      <c r="I30" s="72"/>
      <c r="J30" s="72"/>
      <c r="K30" s="72"/>
      <c r="L30" s="72"/>
      <c r="M30" s="72"/>
      <c r="N30" s="72"/>
      <c r="O30" s="72"/>
      <c r="P30" s="72"/>
    </row>
    <row r="31" spans="1:16" ht="15.75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72"/>
      <c r="H31" s="72"/>
      <c r="I31" s="72"/>
      <c r="J31" s="72"/>
      <c r="K31" s="72"/>
      <c r="L31" s="72"/>
      <c r="M31" s="72"/>
      <c r="N31" s="72"/>
      <c r="O31" s="72"/>
      <c r="P31" s="72"/>
    </row>
    <row r="32" spans="1:16" ht="15.75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6" ht="15.75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72"/>
      <c r="H33" s="72"/>
      <c r="I33" s="72"/>
      <c r="J33" s="72"/>
      <c r="K33" s="72"/>
      <c r="L33" s="72"/>
      <c r="M33" s="72"/>
      <c r="N33" s="72"/>
      <c r="O33" s="72"/>
      <c r="P33" s="72"/>
    </row>
    <row r="34" spans="1:16" ht="15.75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72"/>
      <c r="H34" s="72"/>
      <c r="I34" s="72"/>
      <c r="J34" s="72"/>
      <c r="K34" s="72"/>
      <c r="L34" s="72"/>
      <c r="M34" s="72"/>
      <c r="N34" s="72"/>
      <c r="O34" s="72"/>
      <c r="P34" s="72"/>
    </row>
    <row r="35" spans="1:16" ht="15.75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6" ht="15.75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6" ht="15.75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6" ht="15.75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145"/>
      <c r="H38" s="72"/>
      <c r="I38" s="72"/>
      <c r="J38" s="72"/>
      <c r="K38" s="72"/>
      <c r="L38" s="72"/>
      <c r="M38" s="72"/>
      <c r="N38" s="72"/>
      <c r="O38" s="72"/>
      <c r="P38" s="72"/>
    </row>
    <row r="39" spans="1:16" ht="15.75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147"/>
      <c r="L39" s="147"/>
      <c r="M39" s="147"/>
      <c r="N39" s="147"/>
      <c r="O39" s="147"/>
      <c r="P39" s="147"/>
    </row>
    <row r="40" spans="1:16" ht="15.75">
      <c r="A40" s="66">
        <v>0</v>
      </c>
      <c r="B40" s="89" t="s">
        <v>73</v>
      </c>
      <c r="C40" s="474" t="s">
        <v>74</v>
      </c>
      <c r="D40" s="474"/>
      <c r="E40" s="148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</row>
    <row r="41" spans="1:16" ht="15.75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/>
      <c r="G41" s="72">
        <v>3</v>
      </c>
      <c r="H41" s="72">
        <v>2</v>
      </c>
      <c r="I41" s="72"/>
      <c r="J41" s="72"/>
      <c r="K41" s="72">
        <v>2</v>
      </c>
      <c r="L41" s="72">
        <v>2</v>
      </c>
      <c r="M41" s="72"/>
      <c r="N41" s="72"/>
      <c r="O41" s="72">
        <v>1</v>
      </c>
      <c r="P41" s="72"/>
    </row>
    <row r="42" spans="1:16" ht="15.75">
      <c r="A42" s="66"/>
      <c r="B42" s="91" t="s">
        <v>77</v>
      </c>
      <c r="C42" s="459" t="s">
        <v>78</v>
      </c>
      <c r="D42" s="459"/>
      <c r="E42" s="83">
        <v>132</v>
      </c>
      <c r="F42" s="136"/>
      <c r="G42" s="72">
        <v>1</v>
      </c>
      <c r="H42" s="72">
        <v>1</v>
      </c>
      <c r="I42" s="72"/>
      <c r="J42" s="72"/>
      <c r="K42" s="72">
        <v>1</v>
      </c>
      <c r="L42" s="72"/>
      <c r="M42" s="72">
        <v>1</v>
      </c>
      <c r="N42" s="72"/>
      <c r="O42" s="72"/>
      <c r="P42" s="72"/>
    </row>
    <row r="43" spans="1:16" ht="15.75">
      <c r="A43" s="66"/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6" ht="15.75">
      <c r="A44" s="66"/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6" ht="15.75">
      <c r="A45" s="66"/>
      <c r="B45" s="91" t="s">
        <v>83</v>
      </c>
      <c r="C45" s="459" t="s">
        <v>84</v>
      </c>
      <c r="D45" s="459"/>
      <c r="E45" s="83">
        <v>135</v>
      </c>
      <c r="F45" s="136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6" ht="15.75">
      <c r="A46" s="66"/>
      <c r="B46" s="91" t="s">
        <v>85</v>
      </c>
      <c r="C46" s="459" t="s">
        <v>86</v>
      </c>
      <c r="D46" s="459"/>
      <c r="E46" s="83">
        <v>136</v>
      </c>
      <c r="F46" s="136"/>
      <c r="G46" s="72">
        <v>2</v>
      </c>
      <c r="H46" s="72"/>
      <c r="I46" s="72">
        <v>1</v>
      </c>
      <c r="J46" s="72"/>
      <c r="K46" s="72">
        <v>1</v>
      </c>
      <c r="L46" s="72">
        <v>1</v>
      </c>
      <c r="M46" s="72"/>
      <c r="N46" s="72"/>
      <c r="O46" s="72">
        <v>1</v>
      </c>
      <c r="P46" s="72"/>
    </row>
    <row r="47" spans="1:16" ht="15.75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/>
      <c r="G47" s="72">
        <v>1</v>
      </c>
      <c r="H47" s="72">
        <v>1</v>
      </c>
      <c r="I47" s="72"/>
      <c r="J47" s="143"/>
      <c r="K47" s="72">
        <v>1</v>
      </c>
      <c r="L47" s="72">
        <v>1</v>
      </c>
      <c r="M47" s="72"/>
      <c r="N47" s="72"/>
      <c r="O47" s="72"/>
      <c r="P47" s="72"/>
    </row>
    <row r="48" spans="1:16" ht="15.75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ht="15.75">
      <c r="A49" s="92"/>
      <c r="B49" s="89" t="s">
        <v>89</v>
      </c>
      <c r="C49" s="474" t="s">
        <v>90</v>
      </c>
      <c r="D49" s="474"/>
      <c r="E49" s="83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</row>
    <row r="50" spans="1:16" ht="15.75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>
        <v>1</v>
      </c>
      <c r="H50" s="72">
        <v>1</v>
      </c>
      <c r="I50" s="72"/>
      <c r="J50" s="143"/>
      <c r="K50" s="72">
        <v>1</v>
      </c>
      <c r="L50" s="72"/>
      <c r="M50" s="72"/>
      <c r="N50" s="72"/>
      <c r="O50" s="72"/>
      <c r="P50" s="72"/>
    </row>
    <row r="51" spans="1:16" ht="15.75">
      <c r="A51" s="66">
        <v>0</v>
      </c>
      <c r="B51" s="94">
        <v>3.2</v>
      </c>
      <c r="C51" s="459" t="s">
        <v>92</v>
      </c>
      <c r="D51" s="459"/>
      <c r="E51" s="87">
        <v>139</v>
      </c>
      <c r="F51" s="136"/>
      <c r="G51" s="72"/>
      <c r="H51" s="72"/>
      <c r="I51" s="72"/>
      <c r="J51" s="143"/>
      <c r="K51" s="72"/>
      <c r="L51" s="72"/>
      <c r="M51" s="72"/>
      <c r="N51" s="72"/>
      <c r="O51" s="72"/>
      <c r="P51" s="72"/>
    </row>
    <row r="52" spans="1:16" ht="15.75">
      <c r="A52" s="66"/>
      <c r="B52" s="82">
        <v>3.3</v>
      </c>
      <c r="C52" s="459" t="s">
        <v>93</v>
      </c>
      <c r="D52" s="459"/>
      <c r="E52" s="83">
        <v>140</v>
      </c>
      <c r="F52" s="136"/>
      <c r="G52" s="72"/>
      <c r="H52" s="72"/>
      <c r="I52" s="72"/>
      <c r="J52" s="72"/>
      <c r="K52" s="72"/>
      <c r="L52" s="72"/>
      <c r="M52" s="72"/>
      <c r="N52" s="72"/>
      <c r="O52" s="72"/>
      <c r="P52" s="72"/>
    </row>
    <row r="53" spans="1:16" ht="15.75">
      <c r="A53" s="66"/>
      <c r="B53" s="94">
        <v>3.4</v>
      </c>
      <c r="C53" s="459" t="s">
        <v>94</v>
      </c>
      <c r="D53" s="459"/>
      <c r="E53" s="83">
        <v>141</v>
      </c>
      <c r="F53" s="136"/>
      <c r="G53" s="72"/>
      <c r="H53" s="72"/>
      <c r="I53" s="72"/>
      <c r="J53" s="72"/>
      <c r="K53" s="72"/>
      <c r="L53" s="72"/>
      <c r="M53" s="72"/>
      <c r="N53" s="72"/>
      <c r="O53" s="72"/>
      <c r="P53" s="72"/>
    </row>
    <row r="54" spans="1:16" ht="15.75">
      <c r="A54" s="66"/>
      <c r="B54" s="82">
        <v>3.5</v>
      </c>
      <c r="C54" s="459" t="s">
        <v>95</v>
      </c>
      <c r="D54" s="459"/>
      <c r="E54" s="83">
        <v>142</v>
      </c>
      <c r="F54" s="136"/>
      <c r="G54" s="72">
        <v>1</v>
      </c>
      <c r="H54" s="72"/>
      <c r="I54" s="72"/>
      <c r="J54" s="72"/>
      <c r="K54" s="72"/>
      <c r="L54" s="72"/>
      <c r="M54" s="72"/>
      <c r="N54" s="72"/>
      <c r="O54" s="72">
        <v>1</v>
      </c>
      <c r="P54" s="72"/>
    </row>
    <row r="55" spans="1:16" ht="15.75">
      <c r="A55" s="92"/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</row>
    <row r="56" spans="1:16" ht="15.75">
      <c r="A56" s="66"/>
      <c r="B56" s="89" t="s">
        <v>96</v>
      </c>
      <c r="C56" s="474" t="s">
        <v>97</v>
      </c>
      <c r="D56" s="474"/>
      <c r="E56" s="83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7"/>
    </row>
    <row r="57" spans="1:16" ht="15.75">
      <c r="A57" s="66"/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 ht="15.75">
      <c r="A58" s="66"/>
      <c r="B58" s="95" t="s">
        <v>100</v>
      </c>
      <c r="C58" s="459" t="s">
        <v>101</v>
      </c>
      <c r="D58" s="459"/>
      <c r="E58" s="87">
        <v>144</v>
      </c>
      <c r="F58" s="136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 ht="15.75">
      <c r="A59" s="66"/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 ht="15.75">
      <c r="A60" s="66"/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 ht="15.75">
      <c r="A61" s="66"/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 ht="15.75">
      <c r="A62" s="66"/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 ht="15.75">
      <c r="A63" s="66"/>
      <c r="B63" s="95" t="s">
        <v>110</v>
      </c>
      <c r="C63" s="459" t="s">
        <v>111</v>
      </c>
      <c r="D63" s="459"/>
      <c r="E63" s="87">
        <v>149</v>
      </c>
      <c r="F63" s="136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 ht="15.75">
      <c r="A64" s="66"/>
      <c r="B64" s="95" t="s">
        <v>112</v>
      </c>
      <c r="C64" s="459" t="s">
        <v>113</v>
      </c>
      <c r="D64" s="459"/>
      <c r="E64" s="87">
        <v>150</v>
      </c>
      <c r="F64" s="136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 ht="15.75">
      <c r="A65" s="66"/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 ht="15.75">
      <c r="A66" s="66"/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 ht="15.75">
      <c r="A67" s="66"/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 ht="15.75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 ht="15.75">
      <c r="A69" s="66"/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 ht="15.75">
      <c r="A70" s="66"/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 ht="15.75">
      <c r="A71" s="66"/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 ht="15.75">
      <c r="A72" s="66"/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 ht="15.75">
      <c r="A73" s="66"/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 ht="15.75">
      <c r="A74" s="66"/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 ht="15.75">
      <c r="A75" s="66"/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 ht="15.75">
      <c r="A76" s="66"/>
      <c r="B76" s="95" t="s">
        <v>136</v>
      </c>
      <c r="C76" s="459" t="s">
        <v>137</v>
      </c>
      <c r="D76" s="459"/>
      <c r="E76" s="83">
        <v>157</v>
      </c>
      <c r="F76" s="136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 ht="15.75">
      <c r="A77" s="66"/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 ht="15.75">
      <c r="A78" s="66"/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 ht="15.75">
      <c r="A79" s="66"/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 ht="15.75">
      <c r="A80" s="66"/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 ht="15.75">
      <c r="A81" s="66"/>
      <c r="B81" s="95" t="s">
        <v>146</v>
      </c>
      <c r="C81" s="459" t="s">
        <v>147</v>
      </c>
      <c r="D81" s="459"/>
      <c r="E81" s="83">
        <v>162</v>
      </c>
      <c r="F81" s="151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 ht="15.75">
      <c r="A82" s="66"/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 ht="15.75">
      <c r="A83" s="66"/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 ht="15.75">
      <c r="A84" s="66"/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 ht="15.75">
      <c r="A85" s="66"/>
      <c r="B85" s="96" t="s">
        <v>153</v>
      </c>
      <c r="C85" s="474" t="s">
        <v>154</v>
      </c>
      <c r="D85" s="474"/>
      <c r="E85" s="83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</row>
    <row r="86" spans="1:16" ht="15.75">
      <c r="A86" s="66"/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 ht="15.75">
      <c r="A87" s="66"/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 ht="15.75">
      <c r="A88" s="66"/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 ht="15.75">
      <c r="A89" s="66"/>
      <c r="B89" s="97" t="s">
        <v>161</v>
      </c>
      <c r="C89" s="459" t="s">
        <v>162</v>
      </c>
      <c r="D89" s="459"/>
      <c r="E89" s="83">
        <v>168</v>
      </c>
      <c r="F89" s="151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 ht="15.75">
      <c r="A90" s="66"/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 ht="15.75">
      <c r="A91" s="66"/>
      <c r="B91" s="97" t="s">
        <v>165</v>
      </c>
      <c r="C91" s="459" t="s">
        <v>166</v>
      </c>
      <c r="D91" s="459"/>
      <c r="E91" s="83">
        <v>169.1</v>
      </c>
      <c r="F91" s="151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 ht="15.75">
      <c r="A92" s="66"/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 ht="15.75">
      <c r="A93" s="66"/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 ht="15.75">
      <c r="A94" s="66"/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 ht="15.75">
      <c r="A95" s="66"/>
      <c r="B95" s="97" t="s">
        <v>173</v>
      </c>
      <c r="C95" s="459" t="s">
        <v>174</v>
      </c>
      <c r="D95" s="459"/>
      <c r="E95" s="83">
        <v>173</v>
      </c>
      <c r="F95" s="151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 ht="15.75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1:16" ht="15.75">
      <c r="A97" s="66"/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1:16" ht="15.75">
      <c r="A98" s="66"/>
      <c r="B98" s="98" t="s">
        <v>178</v>
      </c>
      <c r="C98" s="474" t="s">
        <v>179</v>
      </c>
      <c r="D98" s="474"/>
      <c r="E98" s="83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</row>
    <row r="99" spans="1:16" ht="15.75">
      <c r="A99" s="66"/>
      <c r="B99" s="94">
        <v>6.1</v>
      </c>
      <c r="C99" s="461" t="s">
        <v>180</v>
      </c>
      <c r="D99" s="462"/>
      <c r="E99" s="83">
        <v>175</v>
      </c>
      <c r="F99" s="151"/>
      <c r="G99" s="72">
        <v>3</v>
      </c>
      <c r="H99" s="72">
        <v>1</v>
      </c>
      <c r="I99" s="72"/>
      <c r="J99" s="72"/>
      <c r="K99" s="72">
        <v>1</v>
      </c>
      <c r="L99" s="72">
        <v>1</v>
      </c>
      <c r="M99" s="72"/>
      <c r="N99" s="72"/>
      <c r="O99" s="72">
        <v>2</v>
      </c>
      <c r="P99" s="72"/>
    </row>
    <row r="100" spans="1:16" ht="15.75">
      <c r="A100" s="66"/>
      <c r="B100" s="97" t="s">
        <v>181</v>
      </c>
      <c r="C100" s="459" t="s">
        <v>182</v>
      </c>
      <c r="D100" s="459"/>
      <c r="E100" s="83">
        <v>176</v>
      </c>
      <c r="F100" s="151"/>
      <c r="G100" s="72"/>
      <c r="H100" s="72"/>
      <c r="I100" s="72"/>
      <c r="J100" s="72"/>
      <c r="K100" s="72"/>
      <c r="L100" s="72"/>
      <c r="M100" s="72"/>
      <c r="N100" s="72"/>
      <c r="O100" s="72"/>
      <c r="P100" s="72"/>
    </row>
    <row r="101" spans="1:16" ht="15.75">
      <c r="A101" s="66"/>
      <c r="B101" s="97" t="s">
        <v>183</v>
      </c>
      <c r="C101" s="472" t="s">
        <v>184</v>
      </c>
      <c r="D101" s="472"/>
      <c r="E101" s="83">
        <v>177</v>
      </c>
      <c r="F101" s="151"/>
      <c r="G101" s="72">
        <v>17</v>
      </c>
      <c r="H101" s="72">
        <v>14</v>
      </c>
      <c r="I101" s="72">
        <v>1</v>
      </c>
      <c r="J101" s="72"/>
      <c r="K101" s="72">
        <v>15</v>
      </c>
      <c r="L101" s="72">
        <v>13</v>
      </c>
      <c r="M101" s="72">
        <v>2</v>
      </c>
      <c r="N101" s="72"/>
      <c r="O101" s="72">
        <v>2</v>
      </c>
      <c r="P101" s="72"/>
    </row>
    <row r="102" spans="1:16" ht="15.75">
      <c r="A102" s="66"/>
      <c r="B102" s="97" t="s">
        <v>185</v>
      </c>
      <c r="C102" s="459" t="s">
        <v>186</v>
      </c>
      <c r="D102" s="459"/>
      <c r="E102" s="83">
        <v>178</v>
      </c>
      <c r="F102" s="151"/>
      <c r="G102" s="72">
        <v>6</v>
      </c>
      <c r="H102" s="72">
        <v>4</v>
      </c>
      <c r="I102" s="72"/>
      <c r="J102" s="72"/>
      <c r="K102" s="72">
        <v>4</v>
      </c>
      <c r="L102" s="72">
        <v>3</v>
      </c>
      <c r="M102" s="72">
        <v>1</v>
      </c>
      <c r="N102" s="72"/>
      <c r="O102" s="72">
        <v>2</v>
      </c>
      <c r="P102" s="72"/>
    </row>
    <row r="103" spans="1:16" ht="15.75">
      <c r="A103" s="66"/>
      <c r="B103" s="97" t="s">
        <v>187</v>
      </c>
      <c r="C103" s="459" t="s">
        <v>188</v>
      </c>
      <c r="D103" s="459"/>
      <c r="E103" s="83">
        <v>179</v>
      </c>
      <c r="F103" s="151"/>
      <c r="G103" s="72">
        <v>1</v>
      </c>
      <c r="H103" s="72">
        <v>1</v>
      </c>
      <c r="I103" s="72"/>
      <c r="J103" s="72"/>
      <c r="K103" s="72">
        <v>1</v>
      </c>
      <c r="L103" s="72">
        <v>1</v>
      </c>
      <c r="M103" s="72"/>
      <c r="N103" s="72"/>
      <c r="O103" s="72"/>
      <c r="P103" s="72"/>
    </row>
    <row r="104" spans="1:16" ht="15.75">
      <c r="A104" s="66"/>
      <c r="B104" s="97" t="s">
        <v>189</v>
      </c>
      <c r="C104" s="459" t="s">
        <v>190</v>
      </c>
      <c r="D104" s="459"/>
      <c r="E104" s="83">
        <v>180</v>
      </c>
      <c r="F104" s="151"/>
      <c r="G104" s="72"/>
      <c r="H104" s="72"/>
      <c r="I104" s="72"/>
      <c r="J104" s="72"/>
      <c r="K104" s="72"/>
      <c r="L104" s="72"/>
      <c r="M104" s="72"/>
      <c r="N104" s="72"/>
      <c r="O104" s="72"/>
      <c r="P104" s="72"/>
    </row>
    <row r="105" spans="1:16" ht="15.75">
      <c r="A105" s="66"/>
      <c r="B105" s="97" t="s">
        <v>191</v>
      </c>
      <c r="C105" s="459" t="s">
        <v>192</v>
      </c>
      <c r="D105" s="459"/>
      <c r="E105" s="83">
        <v>181</v>
      </c>
      <c r="F105" s="151"/>
      <c r="G105" s="72"/>
      <c r="H105" s="72"/>
      <c r="I105" s="72"/>
      <c r="J105" s="72"/>
      <c r="K105" s="72"/>
      <c r="L105" s="72"/>
      <c r="M105" s="72"/>
      <c r="N105" s="72"/>
      <c r="O105" s="72"/>
      <c r="P105" s="72"/>
    </row>
    <row r="106" spans="1:16" ht="15.75">
      <c r="A106" s="66"/>
      <c r="B106" s="97" t="s">
        <v>193</v>
      </c>
      <c r="C106" s="459" t="s">
        <v>194</v>
      </c>
      <c r="D106" s="459"/>
      <c r="E106" s="83">
        <v>182</v>
      </c>
      <c r="F106" s="151"/>
      <c r="G106" s="72"/>
      <c r="H106" s="72"/>
      <c r="I106" s="72"/>
      <c r="J106" s="72"/>
      <c r="K106" s="72"/>
      <c r="L106" s="72"/>
      <c r="M106" s="72"/>
      <c r="N106" s="72"/>
      <c r="O106" s="72"/>
      <c r="P106" s="72"/>
    </row>
    <row r="107" spans="1:16" ht="15.75">
      <c r="A107" s="66"/>
      <c r="B107" s="97" t="s">
        <v>195</v>
      </c>
      <c r="C107" s="459" t="s">
        <v>196</v>
      </c>
      <c r="D107" s="459"/>
      <c r="E107" s="83">
        <v>183</v>
      </c>
      <c r="F107" s="151"/>
      <c r="G107" s="72"/>
      <c r="H107" s="72"/>
      <c r="I107" s="72"/>
      <c r="J107" s="72"/>
      <c r="K107" s="72"/>
      <c r="L107" s="72"/>
      <c r="M107" s="72"/>
      <c r="N107" s="72"/>
      <c r="O107" s="72"/>
      <c r="P107" s="72"/>
    </row>
    <row r="108" spans="1:16" ht="15.75">
      <c r="A108" s="66"/>
      <c r="B108" s="97" t="s">
        <v>197</v>
      </c>
      <c r="C108" s="459" t="s">
        <v>198</v>
      </c>
      <c r="D108" s="459"/>
      <c r="E108" s="83">
        <v>184</v>
      </c>
      <c r="F108" s="151"/>
      <c r="G108" s="72"/>
      <c r="H108" s="72"/>
      <c r="I108" s="72"/>
      <c r="J108" s="72"/>
      <c r="K108" s="72"/>
      <c r="L108" s="72"/>
      <c r="M108" s="72"/>
      <c r="N108" s="72"/>
      <c r="O108" s="72"/>
      <c r="P108" s="72"/>
    </row>
    <row r="109" spans="1:16" ht="15.75">
      <c r="A109" s="66"/>
      <c r="B109" s="97" t="s">
        <v>199</v>
      </c>
      <c r="C109" s="459" t="s">
        <v>200</v>
      </c>
      <c r="D109" s="459"/>
      <c r="E109" s="83">
        <v>185</v>
      </c>
      <c r="F109" s="151"/>
      <c r="G109" s="72"/>
      <c r="H109" s="72"/>
      <c r="I109" s="72"/>
      <c r="J109" s="72"/>
      <c r="K109" s="72"/>
      <c r="L109" s="72"/>
      <c r="M109" s="72"/>
      <c r="N109" s="72"/>
      <c r="O109" s="72"/>
      <c r="P109" s="72"/>
    </row>
    <row r="110" spans="1:16" ht="15.75">
      <c r="A110" s="66"/>
      <c r="B110" s="97" t="s">
        <v>201</v>
      </c>
      <c r="C110" s="459" t="s">
        <v>202</v>
      </c>
      <c r="D110" s="459"/>
      <c r="E110" s="83">
        <v>186</v>
      </c>
      <c r="F110" s="151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1:16" ht="15.75">
      <c r="A111" s="66"/>
      <c r="B111" s="97" t="s">
        <v>177</v>
      </c>
      <c r="C111" s="461" t="s">
        <v>72</v>
      </c>
      <c r="D111" s="462"/>
      <c r="E111" s="83"/>
      <c r="F111" s="151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1:16" ht="15.75">
      <c r="A112" s="66"/>
      <c r="B112" s="96" t="s">
        <v>203</v>
      </c>
      <c r="C112" s="474" t="s">
        <v>204</v>
      </c>
      <c r="D112" s="474"/>
      <c r="E112" s="83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</row>
    <row r="113" spans="1:16" ht="15.75">
      <c r="A113" s="66"/>
      <c r="B113" s="95" t="s">
        <v>205</v>
      </c>
      <c r="C113" s="459" t="s">
        <v>206</v>
      </c>
      <c r="D113" s="459"/>
      <c r="E113" s="83">
        <v>187</v>
      </c>
      <c r="F113" s="151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1:16" ht="15.75">
      <c r="A114" s="66"/>
      <c r="B114" s="95" t="s">
        <v>207</v>
      </c>
      <c r="C114" s="459" t="s">
        <v>208</v>
      </c>
      <c r="D114" s="459"/>
      <c r="E114" s="83">
        <v>188</v>
      </c>
      <c r="F114" s="151"/>
      <c r="G114" s="72"/>
      <c r="H114" s="72"/>
      <c r="I114" s="72"/>
      <c r="J114" s="72"/>
      <c r="K114" s="72"/>
      <c r="L114" s="72"/>
      <c r="M114" s="72"/>
      <c r="N114" s="72"/>
      <c r="O114" s="72"/>
      <c r="P114" s="72"/>
    </row>
    <row r="115" spans="1:16" ht="15.75">
      <c r="A115" s="66"/>
      <c r="B115" s="95" t="s">
        <v>209</v>
      </c>
      <c r="C115" s="461" t="s">
        <v>210</v>
      </c>
      <c r="D115" s="462"/>
      <c r="E115" s="83">
        <v>188.1</v>
      </c>
      <c r="F115" s="151"/>
      <c r="G115" s="72"/>
      <c r="H115" s="72"/>
      <c r="I115" s="72"/>
      <c r="J115" s="72"/>
      <c r="K115" s="72"/>
      <c r="L115" s="72"/>
      <c r="M115" s="72"/>
      <c r="N115" s="72"/>
      <c r="O115" s="72"/>
      <c r="P115" s="72"/>
    </row>
    <row r="116" spans="1:16" ht="15.75">
      <c r="A116" s="66"/>
      <c r="B116" s="95" t="s">
        <v>211</v>
      </c>
      <c r="C116" s="459" t="s">
        <v>212</v>
      </c>
      <c r="D116" s="459"/>
      <c r="E116" s="83">
        <v>189</v>
      </c>
      <c r="F116" s="151"/>
      <c r="G116" s="72"/>
      <c r="H116" s="72"/>
      <c r="I116" s="72"/>
      <c r="J116" s="72"/>
      <c r="K116" s="72"/>
      <c r="L116" s="72"/>
      <c r="M116" s="72"/>
      <c r="N116" s="72"/>
      <c r="O116" s="72"/>
      <c r="P116" s="72"/>
    </row>
    <row r="117" spans="1:16" ht="15.75">
      <c r="A117" s="66"/>
      <c r="B117" s="95" t="s">
        <v>213</v>
      </c>
      <c r="C117" s="459" t="s">
        <v>214</v>
      </c>
      <c r="D117" s="459"/>
      <c r="E117" s="83">
        <v>190</v>
      </c>
      <c r="F117" s="151"/>
      <c r="G117" s="72"/>
      <c r="H117" s="72"/>
      <c r="I117" s="72"/>
      <c r="J117" s="72"/>
      <c r="K117" s="72"/>
      <c r="L117" s="72"/>
      <c r="M117" s="72"/>
      <c r="N117" s="72"/>
      <c r="O117" s="72"/>
      <c r="P117" s="72"/>
    </row>
    <row r="118" spans="1:16" ht="15.75">
      <c r="A118" s="66"/>
      <c r="B118" s="95" t="s">
        <v>215</v>
      </c>
      <c r="C118" s="459" t="s">
        <v>216</v>
      </c>
      <c r="D118" s="459"/>
      <c r="E118" s="83">
        <v>191</v>
      </c>
      <c r="F118" s="151"/>
      <c r="G118" s="72"/>
      <c r="H118" s="72"/>
      <c r="I118" s="72"/>
      <c r="J118" s="72"/>
      <c r="K118" s="72"/>
      <c r="L118" s="72"/>
      <c r="M118" s="72"/>
      <c r="N118" s="72"/>
      <c r="O118" s="72"/>
      <c r="P118" s="72"/>
    </row>
    <row r="119" spans="1:16" ht="15.75">
      <c r="A119" s="66"/>
      <c r="B119" s="95" t="s">
        <v>217</v>
      </c>
      <c r="C119" s="459" t="s">
        <v>218</v>
      </c>
      <c r="D119" s="459"/>
      <c r="E119" s="83">
        <v>192</v>
      </c>
      <c r="F119" s="151"/>
      <c r="G119" s="72"/>
      <c r="H119" s="72"/>
      <c r="I119" s="72"/>
      <c r="J119" s="72"/>
      <c r="K119" s="72"/>
      <c r="L119" s="72"/>
      <c r="M119" s="72"/>
      <c r="N119" s="72"/>
      <c r="O119" s="72"/>
      <c r="P119" s="72"/>
    </row>
    <row r="120" spans="1:16" ht="15.75">
      <c r="A120" s="66"/>
      <c r="B120" s="95" t="s">
        <v>219</v>
      </c>
      <c r="C120" s="459" t="s">
        <v>220</v>
      </c>
      <c r="D120" s="459"/>
      <c r="E120" s="83">
        <v>193</v>
      </c>
      <c r="F120" s="151"/>
      <c r="G120" s="72"/>
      <c r="H120" s="72"/>
      <c r="I120" s="72"/>
      <c r="J120" s="72"/>
      <c r="K120" s="72"/>
      <c r="L120" s="72"/>
      <c r="M120" s="72"/>
      <c r="N120" s="72"/>
      <c r="O120" s="72"/>
      <c r="P120" s="72"/>
    </row>
    <row r="121" spans="1:16" ht="15.75">
      <c r="A121" s="66"/>
      <c r="B121" s="95" t="s">
        <v>221</v>
      </c>
      <c r="C121" s="459" t="s">
        <v>222</v>
      </c>
      <c r="D121" s="459"/>
      <c r="E121" s="83">
        <v>194</v>
      </c>
      <c r="F121" s="151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1:16" ht="15.75">
      <c r="A122" s="66"/>
      <c r="B122" s="95" t="s">
        <v>223</v>
      </c>
      <c r="C122" s="459" t="s">
        <v>224</v>
      </c>
      <c r="D122" s="459"/>
      <c r="E122" s="83">
        <v>195</v>
      </c>
      <c r="F122" s="151"/>
      <c r="G122" s="72"/>
      <c r="H122" s="72"/>
      <c r="I122" s="72"/>
      <c r="J122" s="72"/>
      <c r="K122" s="72"/>
      <c r="L122" s="72"/>
      <c r="M122" s="72"/>
      <c r="N122" s="72"/>
      <c r="O122" s="72"/>
      <c r="P122" s="72"/>
    </row>
    <row r="123" spans="1:16" ht="15.75">
      <c r="A123" s="66"/>
      <c r="B123" s="95" t="s">
        <v>225</v>
      </c>
      <c r="C123" s="459" t="s">
        <v>226</v>
      </c>
      <c r="D123" s="459"/>
      <c r="E123" s="83">
        <v>196</v>
      </c>
      <c r="F123" s="151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1:16" ht="15.75">
      <c r="A124" s="66"/>
      <c r="B124" s="95" t="s">
        <v>227</v>
      </c>
      <c r="C124" s="459" t="s">
        <v>228</v>
      </c>
      <c r="D124" s="459"/>
      <c r="E124" s="83">
        <v>197</v>
      </c>
      <c r="F124" s="151"/>
      <c r="G124" s="72"/>
      <c r="H124" s="72"/>
      <c r="I124" s="72"/>
      <c r="J124" s="72"/>
      <c r="K124" s="72"/>
      <c r="L124" s="72"/>
      <c r="M124" s="72"/>
      <c r="N124" s="72"/>
      <c r="O124" s="72"/>
      <c r="P124" s="72"/>
    </row>
    <row r="125" spans="1:16" ht="15.75">
      <c r="A125" s="66"/>
      <c r="B125" s="95" t="s">
        <v>229</v>
      </c>
      <c r="C125" s="459" t="s">
        <v>230</v>
      </c>
      <c r="D125" s="459"/>
      <c r="E125" s="83">
        <v>198</v>
      </c>
      <c r="F125" s="136"/>
      <c r="G125" s="72"/>
      <c r="H125" s="72"/>
      <c r="I125" s="72"/>
      <c r="J125" s="72"/>
      <c r="K125" s="72"/>
      <c r="L125" s="72"/>
      <c r="M125" s="72"/>
      <c r="N125" s="72"/>
      <c r="O125" s="72"/>
      <c r="P125" s="72"/>
    </row>
    <row r="126" spans="1:16" ht="15.75">
      <c r="A126" s="66"/>
      <c r="B126" s="95" t="s">
        <v>231</v>
      </c>
      <c r="C126" s="459" t="s">
        <v>232</v>
      </c>
      <c r="D126" s="459"/>
      <c r="E126" s="83">
        <v>199</v>
      </c>
      <c r="F126" s="151"/>
      <c r="G126" s="72"/>
      <c r="H126" s="72"/>
      <c r="I126" s="72"/>
      <c r="J126" s="72"/>
      <c r="K126" s="72"/>
      <c r="L126" s="72"/>
      <c r="M126" s="72"/>
      <c r="N126" s="72"/>
      <c r="O126" s="72"/>
      <c r="P126" s="72"/>
    </row>
    <row r="127" spans="1:16" ht="15.75">
      <c r="A127" s="66"/>
      <c r="B127" s="95" t="s">
        <v>233</v>
      </c>
      <c r="C127" s="459" t="s">
        <v>234</v>
      </c>
      <c r="D127" s="459"/>
      <c r="E127" s="83">
        <v>200</v>
      </c>
      <c r="F127" s="151"/>
      <c r="G127" s="72"/>
      <c r="H127" s="72"/>
      <c r="I127" s="72"/>
      <c r="J127" s="72"/>
      <c r="K127" s="72"/>
      <c r="L127" s="72"/>
      <c r="M127" s="72"/>
      <c r="N127" s="72"/>
      <c r="O127" s="72"/>
      <c r="P127" s="72"/>
    </row>
    <row r="128" spans="1:16" ht="15.75">
      <c r="A128" s="66"/>
      <c r="B128" s="95" t="s">
        <v>235</v>
      </c>
      <c r="C128" s="459" t="s">
        <v>236</v>
      </c>
      <c r="D128" s="459"/>
      <c r="E128" s="83">
        <v>201</v>
      </c>
      <c r="F128" s="151"/>
      <c r="G128" s="72"/>
      <c r="H128" s="72"/>
      <c r="I128" s="72"/>
      <c r="J128" s="72"/>
      <c r="K128" s="72"/>
      <c r="L128" s="72"/>
      <c r="M128" s="72"/>
      <c r="N128" s="72"/>
      <c r="O128" s="72"/>
      <c r="P128" s="72"/>
    </row>
    <row r="129" spans="1:16" ht="15.75">
      <c r="A129" s="66"/>
      <c r="B129" s="95" t="s">
        <v>237</v>
      </c>
      <c r="C129" s="459" t="s">
        <v>238</v>
      </c>
      <c r="D129" s="459"/>
      <c r="E129" s="83">
        <v>202</v>
      </c>
      <c r="F129" s="151"/>
      <c r="G129" s="72"/>
      <c r="H129" s="72"/>
      <c r="I129" s="72"/>
      <c r="J129" s="72"/>
      <c r="K129" s="72"/>
      <c r="L129" s="72"/>
      <c r="M129" s="72"/>
      <c r="N129" s="72"/>
      <c r="O129" s="72"/>
      <c r="P129" s="72"/>
    </row>
    <row r="130" spans="1:16" ht="15.75">
      <c r="A130" s="66"/>
      <c r="B130" s="95" t="s">
        <v>239</v>
      </c>
      <c r="C130" s="459" t="s">
        <v>240</v>
      </c>
      <c r="D130" s="459"/>
      <c r="E130" s="83">
        <v>203</v>
      </c>
      <c r="F130" s="151"/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1:16" ht="15.75">
      <c r="A131" s="66"/>
      <c r="B131" s="95" t="s">
        <v>241</v>
      </c>
      <c r="C131" s="459" t="s">
        <v>242</v>
      </c>
      <c r="D131" s="459"/>
      <c r="E131" s="83">
        <v>204</v>
      </c>
      <c r="F131" s="151"/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1:16" ht="15.75">
      <c r="A132" s="66"/>
      <c r="B132" s="95" t="s">
        <v>243</v>
      </c>
      <c r="C132" s="459" t="s">
        <v>244</v>
      </c>
      <c r="D132" s="459"/>
      <c r="E132" s="83">
        <v>205</v>
      </c>
      <c r="F132" s="151"/>
      <c r="G132" s="72">
        <v>2</v>
      </c>
      <c r="H132" s="72">
        <v>1</v>
      </c>
      <c r="I132" s="72"/>
      <c r="J132" s="72"/>
      <c r="K132" s="72">
        <v>1</v>
      </c>
      <c r="L132" s="72">
        <v>1</v>
      </c>
      <c r="M132" s="72"/>
      <c r="N132" s="72"/>
      <c r="O132" s="72">
        <v>1</v>
      </c>
      <c r="P132" s="72"/>
    </row>
    <row r="133" spans="1:16" ht="15.75">
      <c r="A133" s="66"/>
      <c r="B133" s="95" t="s">
        <v>245</v>
      </c>
      <c r="C133" s="459" t="s">
        <v>246</v>
      </c>
      <c r="D133" s="459"/>
      <c r="E133" s="83">
        <v>206</v>
      </c>
      <c r="F133" s="151"/>
      <c r="G133" s="72"/>
      <c r="H133" s="72"/>
      <c r="I133" s="72"/>
      <c r="J133" s="72"/>
      <c r="K133" s="72"/>
      <c r="L133" s="72"/>
      <c r="M133" s="72"/>
      <c r="N133" s="72"/>
      <c r="O133" s="72"/>
      <c r="P133" s="72"/>
    </row>
    <row r="134" spans="1:16" ht="15.75">
      <c r="A134" s="66"/>
      <c r="B134" s="95" t="s">
        <v>247</v>
      </c>
      <c r="C134" s="459" t="s">
        <v>248</v>
      </c>
      <c r="D134" s="459"/>
      <c r="E134" s="83">
        <v>207</v>
      </c>
      <c r="F134" s="151"/>
      <c r="G134" s="72"/>
      <c r="H134" s="72"/>
      <c r="I134" s="72"/>
      <c r="J134" s="72"/>
      <c r="K134" s="72"/>
      <c r="L134" s="72"/>
      <c r="M134" s="72"/>
      <c r="N134" s="72"/>
      <c r="O134" s="72"/>
      <c r="P134" s="72"/>
    </row>
    <row r="135" spans="1:16" ht="15.75">
      <c r="A135" s="66"/>
      <c r="B135" s="95" t="s">
        <v>249</v>
      </c>
      <c r="C135" s="459" t="s">
        <v>250</v>
      </c>
      <c r="D135" s="459"/>
      <c r="E135" s="83">
        <v>208</v>
      </c>
      <c r="F135" s="151"/>
      <c r="G135" s="72"/>
      <c r="H135" s="72"/>
      <c r="I135" s="72"/>
      <c r="J135" s="72"/>
      <c r="K135" s="72"/>
      <c r="L135" s="72"/>
      <c r="M135" s="72"/>
      <c r="N135" s="72"/>
      <c r="O135" s="72"/>
      <c r="P135" s="72"/>
    </row>
    <row r="136" spans="1:16" ht="15.75">
      <c r="A136" s="66"/>
      <c r="B136" s="95" t="s">
        <v>251</v>
      </c>
      <c r="C136" s="459" t="s">
        <v>252</v>
      </c>
      <c r="D136" s="459"/>
      <c r="E136" s="83">
        <v>209</v>
      </c>
      <c r="F136" s="151"/>
      <c r="G136" s="72"/>
      <c r="H136" s="72"/>
      <c r="I136" s="72"/>
      <c r="J136" s="72"/>
      <c r="K136" s="72"/>
      <c r="L136" s="72"/>
      <c r="M136" s="72"/>
      <c r="N136" s="72"/>
      <c r="O136" s="72"/>
      <c r="P136" s="72"/>
    </row>
    <row r="137" spans="1:16" ht="15.75">
      <c r="A137" s="66"/>
      <c r="B137" s="95" t="s">
        <v>253</v>
      </c>
      <c r="C137" s="459" t="s">
        <v>254</v>
      </c>
      <c r="D137" s="459"/>
      <c r="E137" s="83">
        <v>210</v>
      </c>
      <c r="F137" s="151"/>
      <c r="G137" s="72"/>
      <c r="H137" s="72"/>
      <c r="I137" s="72"/>
      <c r="J137" s="72"/>
      <c r="K137" s="72"/>
      <c r="L137" s="72"/>
      <c r="M137" s="72"/>
      <c r="N137" s="72"/>
      <c r="O137" s="72"/>
      <c r="P137" s="72"/>
    </row>
    <row r="138" spans="1:16" ht="15.75">
      <c r="A138" s="66"/>
      <c r="B138" s="95" t="s">
        <v>255</v>
      </c>
      <c r="C138" s="459" t="s">
        <v>256</v>
      </c>
      <c r="D138" s="459"/>
      <c r="E138" s="83">
        <v>211</v>
      </c>
      <c r="F138" s="136"/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1:16" ht="15.75">
      <c r="A139" s="66"/>
      <c r="B139" s="95" t="s">
        <v>257</v>
      </c>
      <c r="C139" s="459" t="s">
        <v>258</v>
      </c>
      <c r="D139" s="459"/>
      <c r="E139" s="83">
        <v>212</v>
      </c>
      <c r="F139" s="151"/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1:16" ht="15.75">
      <c r="A140" s="101"/>
      <c r="B140" s="95" t="s">
        <v>259</v>
      </c>
      <c r="C140" s="459" t="s">
        <v>260</v>
      </c>
      <c r="D140" s="459"/>
      <c r="E140" s="83">
        <v>213</v>
      </c>
      <c r="F140" s="169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</row>
    <row r="141" spans="1:16" ht="15.75">
      <c r="A141" s="66"/>
      <c r="B141" s="95" t="s">
        <v>261</v>
      </c>
      <c r="C141" s="459" t="s">
        <v>262</v>
      </c>
      <c r="D141" s="459"/>
      <c r="E141" s="83">
        <v>214</v>
      </c>
      <c r="F141" s="151"/>
      <c r="G141" s="72"/>
      <c r="H141" s="72"/>
      <c r="I141" s="72"/>
      <c r="J141" s="72"/>
      <c r="K141" s="72"/>
      <c r="L141" s="72"/>
      <c r="M141" s="72"/>
      <c r="N141" s="72"/>
      <c r="O141" s="72"/>
      <c r="P141" s="72"/>
    </row>
    <row r="142" spans="1:16" ht="15.75">
      <c r="A142" s="92"/>
      <c r="B142" s="95" t="s">
        <v>263</v>
      </c>
      <c r="C142" s="459" t="s">
        <v>264</v>
      </c>
      <c r="D142" s="459"/>
      <c r="E142" s="83">
        <v>215</v>
      </c>
      <c r="F142" s="149"/>
      <c r="G142" s="150"/>
      <c r="H142" s="150"/>
      <c r="I142" s="150"/>
      <c r="J142" s="150"/>
      <c r="K142" s="150"/>
      <c r="L142" s="150"/>
      <c r="M142" s="150"/>
      <c r="N142" s="150"/>
      <c r="O142" s="150"/>
      <c r="P142" s="150"/>
    </row>
    <row r="143" spans="1:16" ht="15.75">
      <c r="A143" s="66"/>
      <c r="B143" s="95" t="s">
        <v>265</v>
      </c>
      <c r="C143" s="461" t="s">
        <v>266</v>
      </c>
      <c r="D143" s="462"/>
      <c r="E143" s="83">
        <v>216</v>
      </c>
      <c r="F143" s="136"/>
      <c r="G143" s="72"/>
      <c r="H143" s="72"/>
      <c r="I143" s="72"/>
      <c r="J143" s="72"/>
      <c r="K143" s="72"/>
      <c r="L143" s="72"/>
      <c r="M143" s="72"/>
      <c r="N143" s="72"/>
      <c r="O143" s="72"/>
      <c r="P143" s="72"/>
    </row>
    <row r="144" spans="1:16" ht="15.75">
      <c r="A144" s="66"/>
      <c r="B144" s="95" t="s">
        <v>267</v>
      </c>
      <c r="C144" s="461" t="s">
        <v>72</v>
      </c>
      <c r="D144" s="462"/>
      <c r="E144" s="83"/>
      <c r="F144" s="136"/>
      <c r="G144" s="72"/>
      <c r="H144" s="72"/>
      <c r="I144" s="72"/>
      <c r="J144" s="72"/>
      <c r="K144" s="72"/>
      <c r="L144" s="72"/>
      <c r="M144" s="72"/>
      <c r="N144" s="72"/>
      <c r="O144" s="72"/>
      <c r="P144" s="72"/>
    </row>
    <row r="145" spans="1:16" ht="15.75">
      <c r="A145" s="66"/>
      <c r="B145" s="102" t="s">
        <v>268</v>
      </c>
      <c r="C145" s="465" t="s">
        <v>269</v>
      </c>
      <c r="D145" s="466"/>
      <c r="E145" s="83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</row>
    <row r="146" spans="1:16" ht="15.75">
      <c r="A146" s="66"/>
      <c r="B146" s="82">
        <v>8.1</v>
      </c>
      <c r="C146" s="459" t="s">
        <v>270</v>
      </c>
      <c r="D146" s="459"/>
      <c r="E146" s="83">
        <v>217</v>
      </c>
      <c r="F146" s="136"/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1:16" ht="15.75">
      <c r="A147" s="66"/>
      <c r="B147" s="82">
        <v>8.1999999999999993</v>
      </c>
      <c r="C147" s="469" t="s">
        <v>271</v>
      </c>
      <c r="D147" s="473"/>
      <c r="E147" s="83">
        <v>217.1</v>
      </c>
      <c r="F147" s="136"/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1:16" ht="15.75">
      <c r="A148" s="66"/>
      <c r="B148" s="82">
        <v>8.3000000000000007</v>
      </c>
      <c r="C148" s="461" t="s">
        <v>272</v>
      </c>
      <c r="D148" s="462"/>
      <c r="E148" s="83">
        <v>218</v>
      </c>
      <c r="F148" s="136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1:16" ht="15.75">
      <c r="A149" s="66"/>
      <c r="B149" s="82">
        <v>8.4</v>
      </c>
      <c r="C149" s="461" t="s">
        <v>273</v>
      </c>
      <c r="D149" s="462"/>
      <c r="E149" s="83">
        <v>219</v>
      </c>
      <c r="F149" s="136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1:16" ht="15.75">
      <c r="A150" s="101"/>
      <c r="B150" s="82">
        <v>8.5</v>
      </c>
      <c r="C150" s="461" t="s">
        <v>274</v>
      </c>
      <c r="D150" s="462"/>
      <c r="E150" s="83">
        <v>220</v>
      </c>
      <c r="F150" s="144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</row>
    <row r="151" spans="1:16" ht="15.75">
      <c r="A151" s="66"/>
      <c r="B151" s="82">
        <v>8.6</v>
      </c>
      <c r="C151" s="461" t="s">
        <v>275</v>
      </c>
      <c r="D151" s="462"/>
      <c r="E151" s="83">
        <v>221</v>
      </c>
      <c r="F151" s="151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1:16" ht="15.75">
      <c r="A152" s="66"/>
      <c r="B152" s="82">
        <v>8.6999999999999993</v>
      </c>
      <c r="C152" s="461" t="s">
        <v>276</v>
      </c>
      <c r="D152" s="462"/>
      <c r="E152" s="83">
        <v>222</v>
      </c>
      <c r="F152" s="151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1:16" ht="15.75">
      <c r="A153" s="66"/>
      <c r="B153" s="82">
        <v>8.8000000000000007</v>
      </c>
      <c r="C153" s="461" t="s">
        <v>277</v>
      </c>
      <c r="D153" s="462"/>
      <c r="E153" s="83">
        <v>223</v>
      </c>
      <c r="F153" s="151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1:16" ht="15.75">
      <c r="A154" s="66"/>
      <c r="B154" s="95" t="s">
        <v>278</v>
      </c>
      <c r="C154" s="461" t="s">
        <v>279</v>
      </c>
      <c r="D154" s="462"/>
      <c r="E154" s="83">
        <v>224</v>
      </c>
      <c r="F154" s="151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1:16" ht="15.75">
      <c r="A155" s="66"/>
      <c r="B155" s="95" t="s">
        <v>280</v>
      </c>
      <c r="C155" s="461" t="s">
        <v>281</v>
      </c>
      <c r="D155" s="462"/>
      <c r="E155" s="83">
        <v>225</v>
      </c>
      <c r="F155" s="151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1:16" ht="15.75">
      <c r="A156" s="103"/>
      <c r="B156" s="95" t="s">
        <v>282</v>
      </c>
      <c r="C156" s="461" t="s">
        <v>283</v>
      </c>
      <c r="D156" s="462"/>
      <c r="E156" s="83">
        <v>225.1</v>
      </c>
      <c r="F156" s="170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</row>
    <row r="157" spans="1:16" ht="15.75">
      <c r="A157" s="66"/>
      <c r="B157" s="95" t="s">
        <v>284</v>
      </c>
      <c r="C157" s="461" t="s">
        <v>285</v>
      </c>
      <c r="D157" s="462"/>
      <c r="E157" s="83">
        <v>226</v>
      </c>
      <c r="F157" s="151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1:16" ht="15.75">
      <c r="A158" s="66"/>
      <c r="B158" s="95" t="s">
        <v>286</v>
      </c>
      <c r="C158" s="461" t="s">
        <v>287</v>
      </c>
      <c r="D158" s="462"/>
      <c r="E158" s="83">
        <v>227</v>
      </c>
      <c r="F158" s="151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1:16" ht="15.75">
      <c r="A159" s="66"/>
      <c r="B159" s="95" t="s">
        <v>288</v>
      </c>
      <c r="C159" s="461" t="s">
        <v>289</v>
      </c>
      <c r="D159" s="462"/>
      <c r="E159" s="83">
        <v>228</v>
      </c>
      <c r="F159" s="151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1:16" ht="15.75">
      <c r="A160" s="92"/>
      <c r="B160" s="95" t="s">
        <v>290</v>
      </c>
      <c r="C160" s="461" t="s">
        <v>291</v>
      </c>
      <c r="D160" s="462"/>
      <c r="E160" s="83">
        <v>229</v>
      </c>
      <c r="F160" s="172"/>
      <c r="G160" s="150"/>
      <c r="H160" s="150"/>
      <c r="I160" s="150"/>
      <c r="J160" s="150"/>
      <c r="K160" s="150"/>
      <c r="L160" s="150"/>
      <c r="M160" s="150"/>
      <c r="N160" s="150"/>
      <c r="O160" s="150"/>
      <c r="P160" s="150"/>
    </row>
    <row r="161" spans="1:16" ht="15.75">
      <c r="A161" s="92"/>
      <c r="B161" s="95" t="s">
        <v>292</v>
      </c>
      <c r="C161" s="461" t="s">
        <v>293</v>
      </c>
      <c r="D161" s="462"/>
      <c r="E161" s="83">
        <v>230</v>
      </c>
      <c r="F161" s="172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</row>
    <row r="162" spans="1:16" ht="15.75">
      <c r="A162" s="66"/>
      <c r="B162" s="95" t="s">
        <v>294</v>
      </c>
      <c r="C162" s="461" t="s">
        <v>295</v>
      </c>
      <c r="D162" s="462"/>
      <c r="E162" s="83">
        <v>231</v>
      </c>
      <c r="F162" s="151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1:16" ht="15.75">
      <c r="A163" s="66"/>
      <c r="B163" s="95" t="s">
        <v>296</v>
      </c>
      <c r="C163" s="461" t="s">
        <v>297</v>
      </c>
      <c r="D163" s="462"/>
      <c r="E163" s="83">
        <v>232</v>
      </c>
      <c r="F163" s="151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1:16" ht="15.75">
      <c r="A164" s="66"/>
      <c r="B164" s="95" t="s">
        <v>298</v>
      </c>
      <c r="C164" s="461" t="s">
        <v>299</v>
      </c>
      <c r="D164" s="462"/>
      <c r="E164" s="83">
        <v>233</v>
      </c>
      <c r="F164" s="151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1:16" ht="15.75">
      <c r="A165" s="66"/>
      <c r="B165" s="95" t="s">
        <v>300</v>
      </c>
      <c r="C165" s="461" t="s">
        <v>301</v>
      </c>
      <c r="D165" s="462"/>
      <c r="E165" s="83">
        <v>234</v>
      </c>
      <c r="F165" s="151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1:16" ht="15.75">
      <c r="A166" s="66"/>
      <c r="B166" s="95" t="s">
        <v>302</v>
      </c>
      <c r="C166" s="461" t="s">
        <v>303</v>
      </c>
      <c r="D166" s="462"/>
      <c r="E166" s="83">
        <v>235</v>
      </c>
      <c r="F166" s="151">
        <v>2</v>
      </c>
      <c r="G166" s="72">
        <v>2</v>
      </c>
      <c r="H166" s="72">
        <v>2</v>
      </c>
      <c r="I166" s="72">
        <v>1</v>
      </c>
      <c r="J166" s="72"/>
      <c r="K166" s="72">
        <v>3</v>
      </c>
      <c r="L166" s="72">
        <v>3</v>
      </c>
      <c r="M166" s="72"/>
      <c r="N166" s="72"/>
      <c r="O166" s="72">
        <v>1</v>
      </c>
      <c r="P166" s="72">
        <v>1</v>
      </c>
    </row>
    <row r="167" spans="1:16" ht="15.75">
      <c r="A167" s="66"/>
      <c r="B167" s="95" t="s">
        <v>304</v>
      </c>
      <c r="C167" s="461" t="s">
        <v>305</v>
      </c>
      <c r="D167" s="462"/>
      <c r="E167" s="83">
        <v>236</v>
      </c>
      <c r="F167" s="151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1:16" ht="15.75">
      <c r="A168" s="66"/>
      <c r="B168" s="95" t="s">
        <v>306</v>
      </c>
      <c r="C168" s="461" t="s">
        <v>307</v>
      </c>
      <c r="D168" s="462"/>
      <c r="E168" s="83">
        <v>237</v>
      </c>
      <c r="F168" s="136"/>
      <c r="G168" s="72"/>
      <c r="H168" s="72"/>
      <c r="I168" s="72"/>
      <c r="J168" s="72"/>
      <c r="K168" s="72"/>
      <c r="L168" s="72"/>
      <c r="M168" s="72"/>
      <c r="N168" s="72"/>
      <c r="O168" s="72"/>
      <c r="P168" s="72"/>
    </row>
    <row r="169" spans="1:16" ht="15.75">
      <c r="A169" s="66"/>
      <c r="B169" s="95" t="s">
        <v>308</v>
      </c>
      <c r="C169" s="459" t="s">
        <v>309</v>
      </c>
      <c r="D169" s="459"/>
      <c r="E169" s="83">
        <v>238</v>
      </c>
      <c r="F169" s="151"/>
      <c r="G169" s="72"/>
      <c r="H169" s="72"/>
      <c r="I169" s="72"/>
      <c r="J169" s="72"/>
      <c r="K169" s="72"/>
      <c r="L169" s="72"/>
      <c r="M169" s="72"/>
      <c r="N169" s="72"/>
      <c r="O169" s="72"/>
      <c r="P169" s="72"/>
    </row>
    <row r="170" spans="1:16" ht="15.75">
      <c r="A170" s="66"/>
      <c r="B170" s="95" t="s">
        <v>310</v>
      </c>
      <c r="C170" s="461" t="s">
        <v>311</v>
      </c>
      <c r="D170" s="462"/>
      <c r="E170" s="83">
        <v>239</v>
      </c>
      <c r="F170" s="151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1:16" ht="15.75">
      <c r="A171" s="104"/>
      <c r="B171" s="95" t="s">
        <v>312</v>
      </c>
      <c r="C171" s="461" t="s">
        <v>313</v>
      </c>
      <c r="D171" s="462"/>
      <c r="E171" s="83">
        <v>240</v>
      </c>
      <c r="F171" s="163"/>
      <c r="G171" s="143"/>
      <c r="H171" s="143"/>
      <c r="I171" s="143"/>
      <c r="J171" s="143"/>
      <c r="K171" s="143"/>
      <c r="L171" s="143"/>
      <c r="M171" s="143"/>
      <c r="N171" s="143"/>
      <c r="O171" s="143"/>
      <c r="P171" s="143"/>
    </row>
    <row r="172" spans="1:16" ht="15.75">
      <c r="A172" s="66"/>
      <c r="B172" s="95" t="s">
        <v>314</v>
      </c>
      <c r="C172" s="472" t="s">
        <v>315</v>
      </c>
      <c r="D172" s="472"/>
      <c r="E172" s="83">
        <v>241</v>
      </c>
      <c r="F172" s="151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1:16" ht="15.75">
      <c r="A173" s="66"/>
      <c r="B173" s="95" t="s">
        <v>316</v>
      </c>
      <c r="C173" s="461" t="s">
        <v>317</v>
      </c>
      <c r="D173" s="462"/>
      <c r="E173" s="83">
        <v>242</v>
      </c>
      <c r="F173" s="151">
        <v>2</v>
      </c>
      <c r="G173" s="72">
        <v>5</v>
      </c>
      <c r="H173" s="72">
        <v>4</v>
      </c>
      <c r="I173" s="72">
        <v>1</v>
      </c>
      <c r="J173" s="72"/>
      <c r="K173" s="72">
        <v>5</v>
      </c>
      <c r="L173" s="72">
        <v>3</v>
      </c>
      <c r="M173" s="72">
        <v>1</v>
      </c>
      <c r="N173" s="72"/>
      <c r="O173" s="72">
        <v>2</v>
      </c>
      <c r="P173" s="72">
        <v>1</v>
      </c>
    </row>
    <row r="174" spans="1:16" ht="15.75">
      <c r="A174" s="66"/>
      <c r="B174" s="95" t="s">
        <v>318</v>
      </c>
      <c r="C174" s="461" t="s">
        <v>319</v>
      </c>
      <c r="D174" s="462"/>
      <c r="E174" s="105">
        <v>243</v>
      </c>
      <c r="F174" s="151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1:16" ht="15.75">
      <c r="A175" s="66"/>
      <c r="B175" s="95" t="s">
        <v>320</v>
      </c>
      <c r="C175" s="461" t="s">
        <v>321</v>
      </c>
      <c r="D175" s="462"/>
      <c r="E175" s="105">
        <v>244</v>
      </c>
      <c r="F175" s="151"/>
      <c r="G175" s="72">
        <v>1</v>
      </c>
      <c r="H175" s="72">
        <v>1</v>
      </c>
      <c r="I175" s="72"/>
      <c r="J175" s="72"/>
      <c r="K175" s="72">
        <v>1</v>
      </c>
      <c r="L175" s="72">
        <v>1</v>
      </c>
      <c r="M175" s="72"/>
      <c r="N175" s="72"/>
      <c r="O175" s="72"/>
      <c r="P175" s="72"/>
    </row>
    <row r="176" spans="1:16" ht="15.75">
      <c r="A176" s="66"/>
      <c r="B176" s="95" t="s">
        <v>322</v>
      </c>
      <c r="C176" s="461" t="s">
        <v>323</v>
      </c>
      <c r="D176" s="462"/>
      <c r="E176" s="83">
        <v>245</v>
      </c>
      <c r="F176" s="151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1:16" ht="15.75">
      <c r="A177" s="66"/>
      <c r="B177" s="95" t="s">
        <v>324</v>
      </c>
      <c r="C177" s="461" t="s">
        <v>325</v>
      </c>
      <c r="D177" s="462"/>
      <c r="E177" s="83">
        <v>246</v>
      </c>
      <c r="F177" s="151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1:16" ht="15.75">
      <c r="A178" s="66"/>
      <c r="B178" s="95" t="s">
        <v>326</v>
      </c>
      <c r="C178" s="463" t="s">
        <v>327</v>
      </c>
      <c r="D178" s="464"/>
      <c r="E178" s="83">
        <v>247</v>
      </c>
      <c r="F178" s="151"/>
      <c r="G178" s="72"/>
      <c r="H178" s="72"/>
      <c r="I178" s="72"/>
      <c r="J178" s="72"/>
      <c r="K178" s="72"/>
      <c r="L178" s="72"/>
      <c r="M178" s="72"/>
      <c r="N178" s="72"/>
      <c r="O178" s="72"/>
      <c r="P178" s="72"/>
    </row>
    <row r="179" spans="1:16" ht="15.75">
      <c r="A179" s="66"/>
      <c r="B179" s="95" t="s">
        <v>328</v>
      </c>
      <c r="C179" s="463" t="s">
        <v>329</v>
      </c>
      <c r="D179" s="464"/>
      <c r="E179" s="83">
        <v>248</v>
      </c>
      <c r="F179" s="151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1:16" ht="15.75">
      <c r="A180" s="66"/>
      <c r="B180" s="95" t="s">
        <v>330</v>
      </c>
      <c r="C180" s="463" t="s">
        <v>331</v>
      </c>
      <c r="D180" s="464"/>
      <c r="E180" s="83">
        <v>249</v>
      </c>
      <c r="F180" s="151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1:16" ht="15.75">
      <c r="A181" s="66"/>
      <c r="B181" s="95" t="s">
        <v>332</v>
      </c>
      <c r="C181" s="463" t="s">
        <v>333</v>
      </c>
      <c r="D181" s="464"/>
      <c r="E181" s="83">
        <v>250</v>
      </c>
      <c r="F181" s="151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1:16" ht="15.75">
      <c r="A182" s="66"/>
      <c r="B182" s="95" t="s">
        <v>334</v>
      </c>
      <c r="C182" s="461" t="s">
        <v>72</v>
      </c>
      <c r="D182" s="462"/>
      <c r="E182" s="83"/>
      <c r="F182" s="151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1:16" ht="15.75">
      <c r="A183" s="66"/>
      <c r="B183" s="102" t="s">
        <v>335</v>
      </c>
      <c r="C183" s="465" t="s">
        <v>336</v>
      </c>
      <c r="D183" s="466"/>
      <c r="E183" s="83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</row>
    <row r="184" spans="1:16" ht="15.75">
      <c r="A184" s="66"/>
      <c r="B184" s="95" t="s">
        <v>337</v>
      </c>
      <c r="C184" s="467" t="s">
        <v>338</v>
      </c>
      <c r="D184" s="468"/>
      <c r="E184" s="83">
        <v>251</v>
      </c>
      <c r="F184" s="151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1:16" ht="15.75">
      <c r="A185" s="66"/>
      <c r="B185" s="95" t="s">
        <v>339</v>
      </c>
      <c r="C185" s="467" t="s">
        <v>340</v>
      </c>
      <c r="D185" s="468"/>
      <c r="E185" s="83">
        <v>252</v>
      </c>
      <c r="F185" s="151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1:16" ht="15.75">
      <c r="A186" s="66"/>
      <c r="B186" s="95" t="s">
        <v>341</v>
      </c>
      <c r="C186" s="467" t="s">
        <v>342</v>
      </c>
      <c r="D186" s="468"/>
      <c r="E186" s="105">
        <v>253</v>
      </c>
      <c r="F186" s="151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1:16" ht="15.75">
      <c r="A187" s="66"/>
      <c r="B187" s="95" t="s">
        <v>343</v>
      </c>
      <c r="C187" s="461" t="s">
        <v>344</v>
      </c>
      <c r="D187" s="462"/>
      <c r="E187" s="83">
        <v>254</v>
      </c>
      <c r="F187" s="151"/>
      <c r="G187" s="72"/>
      <c r="H187" s="72"/>
      <c r="I187" s="72"/>
      <c r="J187" s="72"/>
      <c r="K187" s="72"/>
      <c r="L187" s="72"/>
      <c r="M187" s="72"/>
      <c r="N187" s="72"/>
      <c r="O187" s="72"/>
      <c r="P187" s="72"/>
    </row>
    <row r="188" spans="1:16" ht="15.75">
      <c r="A188" s="66"/>
      <c r="B188" s="95" t="s">
        <v>345</v>
      </c>
      <c r="C188" s="461" t="s">
        <v>346</v>
      </c>
      <c r="D188" s="462"/>
      <c r="E188" s="83">
        <v>255</v>
      </c>
      <c r="F188" s="151"/>
      <c r="G188" s="72"/>
      <c r="H188" s="72"/>
      <c r="I188" s="72"/>
      <c r="J188" s="72"/>
      <c r="K188" s="72"/>
      <c r="L188" s="72"/>
      <c r="M188" s="72"/>
      <c r="N188" s="72"/>
      <c r="O188" s="72"/>
      <c r="P188" s="72"/>
    </row>
    <row r="189" spans="1:16" ht="15.75">
      <c r="A189" s="66"/>
      <c r="B189" s="95" t="s">
        <v>347</v>
      </c>
      <c r="C189" s="461" t="s">
        <v>348</v>
      </c>
      <c r="D189" s="462"/>
      <c r="E189" s="83">
        <v>256</v>
      </c>
      <c r="F189" s="151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1:16" ht="15.75">
      <c r="A190" s="66"/>
      <c r="B190" s="95" t="s">
        <v>349</v>
      </c>
      <c r="C190" s="461" t="s">
        <v>350</v>
      </c>
      <c r="D190" s="462"/>
      <c r="E190" s="83">
        <v>257</v>
      </c>
      <c r="F190" s="151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1:16" ht="15.75">
      <c r="A191" s="66"/>
      <c r="B191" s="95" t="s">
        <v>351</v>
      </c>
      <c r="C191" s="461" t="s">
        <v>72</v>
      </c>
      <c r="D191" s="462"/>
      <c r="E191" s="83"/>
      <c r="F191" s="151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1:16" ht="15.75">
      <c r="A192" s="66"/>
      <c r="B192" s="102" t="s">
        <v>352</v>
      </c>
      <c r="C192" s="465" t="s">
        <v>353</v>
      </c>
      <c r="D192" s="466"/>
      <c r="E192" s="83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</row>
    <row r="193" spans="1:16" ht="15.75">
      <c r="A193" s="66"/>
      <c r="B193" s="95" t="s">
        <v>354</v>
      </c>
      <c r="C193" s="463" t="s">
        <v>355</v>
      </c>
      <c r="D193" s="464"/>
      <c r="E193" s="83">
        <v>258</v>
      </c>
      <c r="F193" s="151">
        <v>2</v>
      </c>
      <c r="G193" s="72">
        <v>7</v>
      </c>
      <c r="H193" s="72">
        <v>6</v>
      </c>
      <c r="I193" s="72">
        <v>1</v>
      </c>
      <c r="J193" s="72"/>
      <c r="K193" s="72">
        <v>7</v>
      </c>
      <c r="L193" s="72">
        <v>6</v>
      </c>
      <c r="M193" s="72">
        <v>1</v>
      </c>
      <c r="N193" s="72"/>
      <c r="O193" s="72">
        <v>2</v>
      </c>
      <c r="P193" s="72"/>
    </row>
    <row r="194" spans="1:16" ht="15.75">
      <c r="A194" s="66"/>
      <c r="B194" s="95" t="s">
        <v>356</v>
      </c>
      <c r="C194" s="463" t="s">
        <v>357</v>
      </c>
      <c r="D194" s="464"/>
      <c r="E194" s="83">
        <v>259</v>
      </c>
      <c r="F194" s="151"/>
      <c r="G194" s="72">
        <v>1</v>
      </c>
      <c r="H194" s="72">
        <v>1</v>
      </c>
      <c r="I194" s="72"/>
      <c r="J194" s="72"/>
      <c r="K194" s="72">
        <v>1</v>
      </c>
      <c r="L194" s="72">
        <v>1</v>
      </c>
      <c r="M194" s="72"/>
      <c r="N194" s="72"/>
      <c r="O194" s="72"/>
      <c r="P194" s="72"/>
    </row>
    <row r="195" spans="1:16" ht="15.75">
      <c r="A195" s="106"/>
      <c r="B195" s="95" t="s">
        <v>358</v>
      </c>
      <c r="C195" s="463" t="s">
        <v>359</v>
      </c>
      <c r="D195" s="464"/>
      <c r="E195" s="83">
        <v>260</v>
      </c>
      <c r="F195" s="173"/>
      <c r="G195" s="143"/>
      <c r="H195" s="143"/>
      <c r="I195" s="143"/>
      <c r="J195" s="143"/>
      <c r="K195" s="143"/>
      <c r="L195" s="143"/>
      <c r="M195" s="143"/>
      <c r="N195" s="143"/>
      <c r="O195" s="143"/>
      <c r="P195" s="143"/>
    </row>
    <row r="196" spans="1:16" ht="15.75">
      <c r="A196" s="66"/>
      <c r="B196" s="95" t="s">
        <v>360</v>
      </c>
      <c r="C196" s="463" t="s">
        <v>361</v>
      </c>
      <c r="D196" s="464"/>
      <c r="E196" s="83">
        <v>261</v>
      </c>
      <c r="F196" s="151"/>
      <c r="G196" s="72"/>
      <c r="H196" s="72"/>
      <c r="I196" s="72"/>
      <c r="J196" s="72"/>
      <c r="K196" s="72"/>
      <c r="L196" s="72"/>
      <c r="M196" s="72"/>
      <c r="N196" s="72"/>
      <c r="O196" s="72"/>
      <c r="P196" s="72"/>
    </row>
    <row r="197" spans="1:16" ht="15.75">
      <c r="A197" s="66"/>
      <c r="B197" s="95" t="s">
        <v>362</v>
      </c>
      <c r="C197" s="463" t="s">
        <v>363</v>
      </c>
      <c r="D197" s="464"/>
      <c r="E197" s="83">
        <v>262</v>
      </c>
      <c r="F197" s="151"/>
      <c r="G197" s="72"/>
      <c r="H197" s="72"/>
      <c r="I197" s="72"/>
      <c r="J197" s="72"/>
      <c r="K197" s="72"/>
      <c r="L197" s="72"/>
      <c r="M197" s="72"/>
      <c r="N197" s="72"/>
      <c r="O197" s="72"/>
      <c r="P197" s="72"/>
    </row>
    <row r="198" spans="1:16" ht="15.75">
      <c r="A198" s="66"/>
      <c r="B198" s="95" t="s">
        <v>364</v>
      </c>
      <c r="C198" s="463" t="s">
        <v>365</v>
      </c>
      <c r="D198" s="464"/>
      <c r="E198" s="83">
        <v>263</v>
      </c>
      <c r="F198" s="151"/>
      <c r="G198" s="72">
        <v>1</v>
      </c>
      <c r="H198" s="72">
        <v>1</v>
      </c>
      <c r="I198" s="72"/>
      <c r="J198" s="72"/>
      <c r="K198" s="72">
        <v>1</v>
      </c>
      <c r="L198" s="72">
        <v>1</v>
      </c>
      <c r="M198" s="72"/>
      <c r="N198" s="72"/>
      <c r="O198" s="72"/>
      <c r="P198" s="72"/>
    </row>
    <row r="199" spans="1:16" ht="15.75">
      <c r="A199" s="66"/>
      <c r="B199" s="95" t="s">
        <v>366</v>
      </c>
      <c r="C199" s="463" t="s">
        <v>367</v>
      </c>
      <c r="D199" s="464"/>
      <c r="E199" s="83">
        <v>264</v>
      </c>
      <c r="F199" s="136"/>
      <c r="G199" s="72"/>
      <c r="H199" s="72"/>
      <c r="I199" s="72"/>
      <c r="J199" s="72"/>
      <c r="K199" s="72"/>
      <c r="L199" s="72"/>
      <c r="M199" s="72"/>
      <c r="N199" s="72"/>
      <c r="O199" s="72"/>
      <c r="P199" s="72"/>
    </row>
    <row r="200" spans="1:16" ht="15.75">
      <c r="A200" s="66"/>
      <c r="B200" s="95" t="s">
        <v>368</v>
      </c>
      <c r="C200" s="463" t="s">
        <v>369</v>
      </c>
      <c r="D200" s="464"/>
      <c r="E200" s="83">
        <v>265</v>
      </c>
      <c r="F200" s="136"/>
      <c r="G200" s="72"/>
      <c r="H200" s="72"/>
      <c r="I200" s="72"/>
      <c r="J200" s="72"/>
      <c r="K200" s="72"/>
      <c r="L200" s="72"/>
      <c r="M200" s="72"/>
      <c r="N200" s="72"/>
      <c r="O200" s="72"/>
      <c r="P200" s="72"/>
    </row>
    <row r="201" spans="1:16" ht="15.75">
      <c r="A201" s="66"/>
      <c r="B201" s="95" t="s">
        <v>370</v>
      </c>
      <c r="C201" s="461" t="s">
        <v>72</v>
      </c>
      <c r="D201" s="462"/>
      <c r="E201" s="83"/>
      <c r="F201" s="136"/>
      <c r="G201" s="72"/>
      <c r="H201" s="72"/>
      <c r="I201" s="72"/>
      <c r="J201" s="72"/>
      <c r="K201" s="72"/>
      <c r="L201" s="72"/>
      <c r="M201" s="72"/>
      <c r="N201" s="72"/>
      <c r="O201" s="72"/>
      <c r="P201" s="72"/>
    </row>
    <row r="202" spans="1:16" ht="15.75">
      <c r="A202" s="66"/>
      <c r="B202" s="102" t="s">
        <v>371</v>
      </c>
      <c r="C202" s="465" t="s">
        <v>372</v>
      </c>
      <c r="D202" s="466"/>
      <c r="E202" s="83"/>
      <c r="F202" s="167"/>
      <c r="G202" s="167"/>
      <c r="H202" s="167"/>
      <c r="I202" s="167"/>
      <c r="J202" s="167"/>
      <c r="K202" s="167"/>
      <c r="L202" s="167"/>
      <c r="M202" s="167"/>
      <c r="N202" s="167"/>
      <c r="O202" s="167"/>
      <c r="P202" s="167"/>
    </row>
    <row r="203" spans="1:16" ht="15.75">
      <c r="A203" s="66"/>
      <c r="B203" s="95" t="s">
        <v>373</v>
      </c>
      <c r="C203" s="461" t="s">
        <v>374</v>
      </c>
      <c r="D203" s="462"/>
      <c r="E203" s="83">
        <v>266</v>
      </c>
      <c r="F203" s="136"/>
      <c r="G203" s="72">
        <v>3</v>
      </c>
      <c r="H203" s="72">
        <v>3</v>
      </c>
      <c r="I203" s="72"/>
      <c r="J203" s="72"/>
      <c r="K203" s="72">
        <v>3</v>
      </c>
      <c r="L203" s="72">
        <v>3</v>
      </c>
      <c r="M203" s="72"/>
      <c r="N203" s="72"/>
      <c r="O203" s="72"/>
      <c r="P203" s="72"/>
    </row>
    <row r="204" spans="1:16" ht="15.75">
      <c r="A204" s="66"/>
      <c r="B204" s="95" t="s">
        <v>375</v>
      </c>
      <c r="C204" s="461" t="s">
        <v>376</v>
      </c>
      <c r="D204" s="462"/>
      <c r="E204" s="83">
        <v>267</v>
      </c>
      <c r="F204" s="136"/>
      <c r="G204" s="72"/>
      <c r="H204" s="72"/>
      <c r="I204" s="72"/>
      <c r="J204" s="72"/>
      <c r="K204" s="72"/>
      <c r="L204" s="72"/>
      <c r="M204" s="72"/>
      <c r="N204" s="72"/>
      <c r="O204" s="72"/>
      <c r="P204" s="72"/>
    </row>
    <row r="205" spans="1:16" ht="15.75">
      <c r="A205" s="66"/>
      <c r="B205" s="95" t="s">
        <v>377</v>
      </c>
      <c r="C205" s="461" t="s">
        <v>378</v>
      </c>
      <c r="D205" s="462"/>
      <c r="E205" s="83">
        <v>268</v>
      </c>
      <c r="F205" s="136">
        <v>1</v>
      </c>
      <c r="G205" s="72">
        <v>10</v>
      </c>
      <c r="H205" s="72">
        <v>9</v>
      </c>
      <c r="I205" s="72"/>
      <c r="J205" s="72">
        <v>1</v>
      </c>
      <c r="K205" s="72">
        <v>10</v>
      </c>
      <c r="L205" s="72">
        <v>7</v>
      </c>
      <c r="M205" s="72">
        <v>1</v>
      </c>
      <c r="N205" s="72"/>
      <c r="O205" s="72">
        <v>1</v>
      </c>
      <c r="P205" s="72"/>
    </row>
    <row r="206" spans="1:16" ht="15.75">
      <c r="A206" s="66"/>
      <c r="B206" s="95" t="s">
        <v>379</v>
      </c>
      <c r="C206" s="459" t="s">
        <v>380</v>
      </c>
      <c r="D206" s="459"/>
      <c r="E206" s="83">
        <v>269</v>
      </c>
      <c r="F206" s="136"/>
      <c r="G206" s="72"/>
      <c r="H206" s="72"/>
      <c r="I206" s="72"/>
      <c r="J206" s="72"/>
      <c r="K206" s="72"/>
      <c r="L206" s="72"/>
      <c r="M206" s="72"/>
      <c r="N206" s="72"/>
      <c r="O206" s="72"/>
      <c r="P206" s="72"/>
    </row>
    <row r="207" spans="1:16" ht="15.75">
      <c r="A207" s="66"/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1:16" ht="15.75">
      <c r="A208" s="66"/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1:16" ht="15.75">
      <c r="A209" s="66"/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1:16" ht="15.75">
      <c r="A210" s="66"/>
      <c r="B210" s="95" t="s">
        <v>387</v>
      </c>
      <c r="C210" s="461" t="s">
        <v>388</v>
      </c>
      <c r="D210" s="462"/>
      <c r="E210" s="83">
        <v>273</v>
      </c>
      <c r="F210" s="151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1:16" ht="15.75">
      <c r="A211" s="66"/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1:16" ht="15.75">
      <c r="A212" s="66"/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1:16" ht="15.75">
      <c r="A213" s="66"/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1:16" ht="15.75">
      <c r="A214" s="66"/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1:16" ht="15.75">
      <c r="A215" s="66"/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1:16" ht="15.75">
      <c r="A216" s="66"/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1:16" ht="15.75">
      <c r="A217" s="66"/>
      <c r="B217" s="95" t="s">
        <v>401</v>
      </c>
      <c r="C217" s="461" t="s">
        <v>402</v>
      </c>
      <c r="D217" s="462"/>
      <c r="E217" s="83">
        <v>280</v>
      </c>
      <c r="F217" s="136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1:16" ht="15.75">
      <c r="A218" s="66"/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1:16" ht="15.75">
      <c r="A219" s="66"/>
      <c r="B219" s="107" t="s">
        <v>404</v>
      </c>
      <c r="C219" s="465" t="s">
        <v>405</v>
      </c>
      <c r="D219" s="466"/>
      <c r="E219" s="83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67"/>
    </row>
    <row r="220" spans="1:16" ht="15.75">
      <c r="A220" s="66"/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1:16" ht="15.75">
      <c r="A221" s="66"/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1:16" ht="15.75">
      <c r="A222" s="66"/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1:16" ht="15.75">
      <c r="A223" s="66"/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1:16" ht="15.75">
      <c r="A224" s="66"/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 ht="15.75">
      <c r="A225" s="66"/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 ht="15.75">
      <c r="A226" s="66"/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 ht="15.75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 ht="15.75">
      <c r="A228" s="66"/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 ht="15.75">
      <c r="A229" s="66"/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 ht="15.75">
      <c r="A230" s="66"/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 ht="15.75">
      <c r="A231" s="66"/>
      <c r="B231" s="95" t="s">
        <v>428</v>
      </c>
      <c r="C231" s="463" t="s">
        <v>429</v>
      </c>
      <c r="D231" s="464"/>
      <c r="E231" s="83">
        <v>292</v>
      </c>
      <c r="F231" s="136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1:16" ht="15.75">
      <c r="A232" s="66"/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 ht="15.75">
      <c r="A233" s="66"/>
      <c r="B233" s="95" t="s">
        <v>432</v>
      </c>
      <c r="C233" s="463" t="s">
        <v>433</v>
      </c>
      <c r="D233" s="464"/>
      <c r="E233" s="83">
        <v>294</v>
      </c>
      <c r="F233" s="136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1:16" ht="15.75">
      <c r="A234" s="66"/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 ht="15.75">
      <c r="A235" s="66"/>
      <c r="B235" s="95" t="s">
        <v>436</v>
      </c>
      <c r="C235" s="463" t="s">
        <v>437</v>
      </c>
      <c r="D235" s="464"/>
      <c r="E235" s="83">
        <v>296</v>
      </c>
      <c r="F235" s="136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1:16" ht="15.75">
      <c r="A236" s="66"/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 ht="15.75">
      <c r="A237" s="66"/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 ht="15.75">
      <c r="A238" s="66"/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 ht="15.75">
      <c r="A239" s="66"/>
      <c r="B239" s="174" t="s">
        <v>443</v>
      </c>
      <c r="C239" s="489" t="s">
        <v>444</v>
      </c>
      <c r="D239" s="490"/>
      <c r="E239" s="83"/>
      <c r="F239" s="167"/>
      <c r="G239" s="167"/>
      <c r="H239" s="167"/>
      <c r="I239" s="167"/>
      <c r="J239" s="167"/>
      <c r="K239" s="167"/>
      <c r="L239" s="167"/>
      <c r="M239" s="167"/>
      <c r="N239" s="167"/>
      <c r="O239" s="167"/>
      <c r="P239" s="167"/>
    </row>
    <row r="240" spans="1:16" ht="15.75">
      <c r="A240" s="66"/>
      <c r="B240" s="95" t="s">
        <v>445</v>
      </c>
      <c r="C240" s="459" t="s">
        <v>446</v>
      </c>
      <c r="D240" s="459"/>
      <c r="E240" s="83">
        <v>299</v>
      </c>
      <c r="F240" s="136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1:16" ht="15.75">
      <c r="A241" s="66"/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1:16" ht="15.75">
      <c r="A242" s="66"/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1:16" ht="15.75">
      <c r="A243" s="66"/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1:16" ht="15.75">
      <c r="A244" s="66"/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1:16" ht="15.75">
      <c r="A245" s="66"/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1:16" ht="15.75">
      <c r="A246" s="66"/>
      <c r="B246" s="95" t="s">
        <v>457</v>
      </c>
      <c r="C246" s="459" t="s">
        <v>458</v>
      </c>
      <c r="D246" s="459"/>
      <c r="E246" s="83">
        <v>305</v>
      </c>
      <c r="F246" s="136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1:16" ht="15.75">
      <c r="A247" s="66"/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1:16" ht="15.75">
      <c r="A248" s="66"/>
      <c r="B248" s="95" t="s">
        <v>461</v>
      </c>
      <c r="C248" s="461" t="s">
        <v>462</v>
      </c>
      <c r="D248" s="462"/>
      <c r="E248" s="83">
        <v>306</v>
      </c>
      <c r="F248" s="151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1:16" ht="15.75">
      <c r="A249" s="66"/>
      <c r="B249" s="95" t="s">
        <v>463</v>
      </c>
      <c r="C249" s="461" t="s">
        <v>464</v>
      </c>
      <c r="D249" s="462"/>
      <c r="E249" s="83">
        <v>307</v>
      </c>
      <c r="F249" s="151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1:16" ht="15.75">
      <c r="A250" s="66"/>
      <c r="B250" s="95" t="s">
        <v>465</v>
      </c>
      <c r="C250" s="463" t="s">
        <v>72</v>
      </c>
      <c r="D250" s="464"/>
      <c r="E250" s="83"/>
      <c r="F250" s="136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1:16" ht="15.75">
      <c r="A251" s="66"/>
      <c r="B251" s="107" t="s">
        <v>466</v>
      </c>
      <c r="C251" s="489" t="s">
        <v>467</v>
      </c>
      <c r="D251" s="490"/>
      <c r="E251" s="83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</row>
    <row r="252" spans="1:16" ht="15.75">
      <c r="A252" s="66"/>
      <c r="B252" s="95" t="s">
        <v>468</v>
      </c>
      <c r="C252" s="461" t="s">
        <v>469</v>
      </c>
      <c r="D252" s="462"/>
      <c r="E252" s="83">
        <v>308</v>
      </c>
      <c r="F252" s="151"/>
      <c r="G252" s="72">
        <v>1</v>
      </c>
      <c r="H252" s="72"/>
      <c r="I252" s="72"/>
      <c r="J252" s="72"/>
      <c r="K252" s="72"/>
      <c r="L252" s="72"/>
      <c r="M252" s="72"/>
      <c r="N252" s="72"/>
      <c r="O252" s="72">
        <v>1</v>
      </c>
      <c r="P252" s="72"/>
    </row>
    <row r="253" spans="1:16" ht="15.75">
      <c r="A253" s="66"/>
      <c r="B253" s="95" t="s">
        <v>470</v>
      </c>
      <c r="C253" s="461" t="s">
        <v>471</v>
      </c>
      <c r="D253" s="462"/>
      <c r="E253" s="87">
        <v>309</v>
      </c>
      <c r="F253" s="151"/>
      <c r="G253" s="72"/>
      <c r="H253" s="72"/>
      <c r="I253" s="72"/>
      <c r="J253" s="72"/>
      <c r="K253" s="72"/>
      <c r="L253" s="72"/>
      <c r="M253" s="72"/>
      <c r="N253" s="72"/>
      <c r="O253" s="72"/>
      <c r="P253" s="72"/>
    </row>
    <row r="254" spans="1:16" ht="15.75">
      <c r="A254" s="66"/>
      <c r="B254" s="95" t="s">
        <v>472</v>
      </c>
      <c r="C254" s="469" t="s">
        <v>473</v>
      </c>
      <c r="D254" s="470"/>
      <c r="E254" s="83">
        <v>310</v>
      </c>
      <c r="F254" s="151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1:16" ht="15.75">
      <c r="A255" s="66"/>
      <c r="B255" s="95" t="s">
        <v>474</v>
      </c>
      <c r="C255" s="461" t="s">
        <v>475</v>
      </c>
      <c r="D255" s="462"/>
      <c r="E255" s="83">
        <v>311</v>
      </c>
      <c r="F255" s="136">
        <v>1</v>
      </c>
      <c r="G255" s="72">
        <v>1</v>
      </c>
      <c r="H255" s="72">
        <v>2</v>
      </c>
      <c r="I255" s="72"/>
      <c r="J255" s="72"/>
      <c r="K255" s="72">
        <v>2</v>
      </c>
      <c r="L255" s="72"/>
      <c r="M255" s="72">
        <v>2</v>
      </c>
      <c r="N255" s="72"/>
      <c r="O255" s="72"/>
      <c r="P255" s="72"/>
    </row>
    <row r="256" spans="1:16" ht="15.75">
      <c r="A256" s="66"/>
      <c r="B256" s="95" t="s">
        <v>476</v>
      </c>
      <c r="C256" s="461" t="s">
        <v>477</v>
      </c>
      <c r="D256" s="462"/>
      <c r="E256" s="87">
        <v>312</v>
      </c>
      <c r="F256" s="136"/>
      <c r="G256" s="72"/>
      <c r="H256" s="72"/>
      <c r="I256" s="72"/>
      <c r="J256" s="72"/>
      <c r="K256" s="72"/>
      <c r="L256" s="72"/>
      <c r="M256" s="72"/>
      <c r="N256" s="72"/>
      <c r="O256" s="72"/>
      <c r="P256" s="72"/>
    </row>
    <row r="257" spans="1:16" ht="15.75">
      <c r="A257" s="66"/>
      <c r="B257" s="95" t="s">
        <v>478</v>
      </c>
      <c r="C257" s="461" t="s">
        <v>479</v>
      </c>
      <c r="D257" s="462"/>
      <c r="E257" s="83">
        <v>313</v>
      </c>
      <c r="F257" s="136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1:16" ht="15.75">
      <c r="A258" s="66"/>
      <c r="B258" s="95" t="s">
        <v>480</v>
      </c>
      <c r="C258" s="461" t="s">
        <v>481</v>
      </c>
      <c r="D258" s="462"/>
      <c r="E258" s="83">
        <v>314</v>
      </c>
      <c r="F258" s="136">
        <v>1</v>
      </c>
      <c r="G258" s="72"/>
      <c r="H258" s="72">
        <v>1</v>
      </c>
      <c r="I258" s="72"/>
      <c r="J258" s="72"/>
      <c r="K258" s="72">
        <v>1</v>
      </c>
      <c r="L258" s="72">
        <v>1</v>
      </c>
      <c r="M258" s="72"/>
      <c r="N258" s="72"/>
      <c r="O258" s="72"/>
      <c r="P258" s="72"/>
    </row>
    <row r="259" spans="1:16" ht="15.75">
      <c r="A259" s="66"/>
      <c r="B259" s="95" t="s">
        <v>482</v>
      </c>
      <c r="C259" s="461" t="s">
        <v>483</v>
      </c>
      <c r="D259" s="462"/>
      <c r="E259" s="83">
        <v>314.10000000000002</v>
      </c>
      <c r="F259" s="136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1:16" ht="15.75">
      <c r="A260" s="66"/>
      <c r="B260" s="95" t="s">
        <v>484</v>
      </c>
      <c r="C260" s="461" t="s">
        <v>485</v>
      </c>
      <c r="D260" s="462"/>
      <c r="E260" s="83">
        <v>315</v>
      </c>
      <c r="F260" s="136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1:16" ht="15.75">
      <c r="A261" s="66"/>
      <c r="B261" s="95" t="s">
        <v>486</v>
      </c>
      <c r="C261" s="461" t="s">
        <v>487</v>
      </c>
      <c r="D261" s="462"/>
      <c r="E261" s="83">
        <v>315.10000000000002</v>
      </c>
      <c r="F261" s="136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1:16" ht="15.75">
      <c r="A262" s="66"/>
      <c r="B262" s="95" t="s">
        <v>488</v>
      </c>
      <c r="C262" s="461" t="s">
        <v>489</v>
      </c>
      <c r="D262" s="462"/>
      <c r="E262" s="83">
        <v>315.2</v>
      </c>
      <c r="F262" s="136"/>
      <c r="G262" s="72"/>
      <c r="H262" s="72"/>
      <c r="I262" s="72"/>
      <c r="J262" s="72"/>
      <c r="K262" s="72"/>
      <c r="L262" s="72"/>
      <c r="M262" s="72"/>
      <c r="N262" s="72"/>
      <c r="O262" s="72"/>
      <c r="P262" s="72"/>
    </row>
    <row r="263" spans="1:16" ht="15.75">
      <c r="A263" s="66"/>
      <c r="B263" s="95" t="s">
        <v>490</v>
      </c>
      <c r="C263" s="463" t="s">
        <v>72</v>
      </c>
      <c r="D263" s="464"/>
      <c r="E263" s="83"/>
      <c r="F263" s="136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1:16" ht="15.75">
      <c r="A264" s="66"/>
      <c r="B264" s="109" t="s">
        <v>491</v>
      </c>
      <c r="C264" s="465" t="s">
        <v>492</v>
      </c>
      <c r="D264" s="466"/>
      <c r="E264" s="83"/>
      <c r="F264" s="167"/>
      <c r="G264" s="167"/>
      <c r="H264" s="167"/>
      <c r="I264" s="167"/>
      <c r="J264" s="167"/>
      <c r="K264" s="167"/>
      <c r="L264" s="167"/>
      <c r="M264" s="167"/>
      <c r="N264" s="167"/>
      <c r="O264" s="167"/>
      <c r="P264" s="167"/>
    </row>
    <row r="265" spans="1:16" ht="15.75">
      <c r="A265" s="101"/>
      <c r="B265" s="95" t="s">
        <v>493</v>
      </c>
      <c r="C265" s="461" t="s">
        <v>494</v>
      </c>
      <c r="D265" s="462"/>
      <c r="E265" s="83">
        <v>316</v>
      </c>
      <c r="F265" s="144"/>
      <c r="G265" s="145"/>
      <c r="H265" s="145"/>
      <c r="I265" s="145"/>
      <c r="J265" s="145"/>
      <c r="K265" s="145"/>
      <c r="L265" s="145"/>
      <c r="M265" s="145"/>
      <c r="N265" s="145"/>
      <c r="O265" s="145"/>
      <c r="P265" s="145"/>
    </row>
    <row r="266" spans="1:16" ht="15.75">
      <c r="A266" s="66"/>
      <c r="B266" s="95" t="s">
        <v>495</v>
      </c>
      <c r="C266" s="461" t="s">
        <v>496</v>
      </c>
      <c r="D266" s="462"/>
      <c r="E266" s="83">
        <v>317</v>
      </c>
      <c r="F266" s="136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1:16" ht="15.75">
      <c r="A267" s="101"/>
      <c r="B267" s="95" t="s">
        <v>497</v>
      </c>
      <c r="C267" s="461" t="s">
        <v>498</v>
      </c>
      <c r="D267" s="462"/>
      <c r="E267" s="83">
        <v>318</v>
      </c>
      <c r="F267" s="144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</row>
    <row r="268" spans="1:16" ht="15.75">
      <c r="A268" s="101"/>
      <c r="B268" s="95" t="s">
        <v>499</v>
      </c>
      <c r="C268" s="461" t="s">
        <v>500</v>
      </c>
      <c r="D268" s="462"/>
      <c r="E268" s="83">
        <v>319</v>
      </c>
      <c r="F268" s="136"/>
      <c r="G268" s="72">
        <v>1</v>
      </c>
      <c r="H268" s="72">
        <v>1</v>
      </c>
      <c r="I268" s="72"/>
      <c r="J268" s="72"/>
      <c r="K268" s="72">
        <v>1</v>
      </c>
      <c r="L268" s="72">
        <v>1</v>
      </c>
      <c r="M268" s="145"/>
      <c r="N268" s="145"/>
      <c r="O268" s="145"/>
      <c r="P268" s="145"/>
    </row>
    <row r="269" spans="1:16" ht="15.75">
      <c r="A269" s="101"/>
      <c r="B269" s="95" t="s">
        <v>501</v>
      </c>
      <c r="C269" s="461" t="s">
        <v>502</v>
      </c>
      <c r="D269" s="462"/>
      <c r="E269" s="83">
        <v>320</v>
      </c>
      <c r="F269" s="144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</row>
    <row r="270" spans="1:16" ht="15.75">
      <c r="A270" s="66"/>
      <c r="B270" s="95" t="s">
        <v>503</v>
      </c>
      <c r="C270" s="461" t="s">
        <v>504</v>
      </c>
      <c r="D270" s="462"/>
      <c r="E270" s="83">
        <v>321</v>
      </c>
      <c r="F270" s="136"/>
      <c r="G270" s="72"/>
      <c r="H270" s="72"/>
      <c r="I270" s="72"/>
      <c r="J270" s="72"/>
      <c r="K270" s="72"/>
      <c r="L270" s="72"/>
      <c r="M270" s="72"/>
      <c r="N270" s="72"/>
      <c r="O270" s="72"/>
      <c r="P270" s="72"/>
    </row>
    <row r="271" spans="1:16" ht="15.75">
      <c r="A271" s="66"/>
      <c r="B271" s="95" t="s">
        <v>505</v>
      </c>
      <c r="C271" s="461" t="s">
        <v>506</v>
      </c>
      <c r="D271" s="462"/>
      <c r="E271" s="83">
        <v>322</v>
      </c>
      <c r="F271" s="136"/>
      <c r="G271" s="72"/>
      <c r="H271" s="72"/>
      <c r="I271" s="72"/>
      <c r="J271" s="72"/>
      <c r="K271" s="72"/>
      <c r="L271" s="72"/>
      <c r="M271" s="72"/>
      <c r="N271" s="72"/>
      <c r="O271" s="72"/>
      <c r="P271" s="72"/>
    </row>
    <row r="272" spans="1:16" ht="15.75">
      <c r="A272" s="66"/>
      <c r="B272" s="95" t="s">
        <v>507</v>
      </c>
      <c r="C272" s="461" t="s">
        <v>508</v>
      </c>
      <c r="D272" s="462"/>
      <c r="E272" s="83">
        <v>323</v>
      </c>
      <c r="F272" s="136"/>
      <c r="G272" s="72"/>
      <c r="H272" s="72"/>
      <c r="I272" s="72"/>
      <c r="J272" s="72"/>
      <c r="K272" s="72"/>
      <c r="L272" s="72"/>
      <c r="M272" s="72"/>
      <c r="N272" s="72"/>
      <c r="O272" s="72"/>
      <c r="P272" s="72"/>
    </row>
    <row r="273" spans="1:16" ht="15.75">
      <c r="A273" s="110"/>
      <c r="B273" s="95" t="s">
        <v>509</v>
      </c>
      <c r="C273" s="461" t="s">
        <v>510</v>
      </c>
      <c r="D273" s="462"/>
      <c r="E273" s="83">
        <v>324</v>
      </c>
      <c r="F273" s="141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</row>
    <row r="274" spans="1:16" ht="15.75">
      <c r="A274" s="66"/>
      <c r="B274" s="95" t="s">
        <v>511</v>
      </c>
      <c r="C274" s="461" t="s">
        <v>512</v>
      </c>
      <c r="D274" s="462"/>
      <c r="E274" s="83">
        <v>325</v>
      </c>
      <c r="F274" s="136"/>
      <c r="G274" s="72">
        <v>1</v>
      </c>
      <c r="H274" s="72">
        <v>1</v>
      </c>
      <c r="I274" s="72"/>
      <c r="J274" s="72"/>
      <c r="K274" s="72">
        <v>1</v>
      </c>
      <c r="L274" s="72">
        <v>1</v>
      </c>
      <c r="M274" s="72"/>
      <c r="N274" s="72"/>
      <c r="O274" s="72"/>
      <c r="P274" s="72"/>
    </row>
    <row r="275" spans="1:16" ht="15.75">
      <c r="A275" s="66"/>
      <c r="B275" s="95" t="s">
        <v>513</v>
      </c>
      <c r="C275" s="461" t="s">
        <v>514</v>
      </c>
      <c r="D275" s="462"/>
      <c r="E275" s="83">
        <v>326</v>
      </c>
      <c r="F275" s="136"/>
      <c r="G275" s="72"/>
      <c r="H275" s="72"/>
      <c r="I275" s="72"/>
      <c r="J275" s="72"/>
      <c r="K275" s="72"/>
      <c r="L275" s="72"/>
      <c r="M275" s="72"/>
      <c r="N275" s="72"/>
      <c r="O275" s="72"/>
      <c r="P275" s="72"/>
    </row>
    <row r="276" spans="1:16" ht="15.75">
      <c r="A276" s="66"/>
      <c r="B276" s="95" t="s">
        <v>515</v>
      </c>
      <c r="C276" s="461" t="s">
        <v>516</v>
      </c>
      <c r="D276" s="462"/>
      <c r="E276" s="83">
        <v>327</v>
      </c>
      <c r="F276" s="136"/>
      <c r="G276" s="72"/>
      <c r="H276" s="72"/>
      <c r="I276" s="72"/>
      <c r="J276" s="72"/>
      <c r="K276" s="72"/>
      <c r="L276" s="72"/>
      <c r="M276" s="72"/>
      <c r="N276" s="72"/>
      <c r="O276" s="72"/>
      <c r="P276" s="72"/>
    </row>
    <row r="277" spans="1:16" ht="15.75">
      <c r="A277" s="66"/>
      <c r="B277" s="95" t="s">
        <v>517</v>
      </c>
      <c r="C277" s="461" t="s">
        <v>518</v>
      </c>
      <c r="D277" s="462"/>
      <c r="E277" s="83">
        <v>327.10000000000002</v>
      </c>
      <c r="F277" s="136"/>
      <c r="G277" s="72"/>
      <c r="H277" s="72"/>
      <c r="I277" s="72"/>
      <c r="J277" s="72"/>
      <c r="K277" s="72"/>
      <c r="L277" s="72"/>
      <c r="M277" s="72"/>
      <c r="N277" s="72"/>
      <c r="O277" s="72"/>
      <c r="P277" s="72"/>
    </row>
    <row r="278" spans="1:16" ht="15.75">
      <c r="A278" s="66"/>
      <c r="B278" s="95" t="s">
        <v>519</v>
      </c>
      <c r="C278" s="461" t="s">
        <v>520</v>
      </c>
      <c r="D278" s="462"/>
      <c r="E278" s="83">
        <v>327.2</v>
      </c>
      <c r="F278" s="136"/>
      <c r="G278" s="72"/>
      <c r="H278" s="72"/>
      <c r="I278" s="72"/>
      <c r="J278" s="72"/>
      <c r="K278" s="72"/>
      <c r="L278" s="72"/>
      <c r="M278" s="72"/>
      <c r="N278" s="72"/>
      <c r="O278" s="72"/>
      <c r="P278" s="72"/>
    </row>
    <row r="279" spans="1:16" ht="15.75">
      <c r="A279" s="66"/>
      <c r="B279" s="95" t="s">
        <v>521</v>
      </c>
      <c r="C279" s="461" t="s">
        <v>522</v>
      </c>
      <c r="D279" s="462"/>
      <c r="E279" s="83">
        <v>327.3</v>
      </c>
      <c r="F279" s="136"/>
      <c r="G279" s="72"/>
      <c r="H279" s="72"/>
      <c r="I279" s="72"/>
      <c r="J279" s="72"/>
      <c r="K279" s="72"/>
      <c r="L279" s="72"/>
      <c r="M279" s="72"/>
      <c r="N279" s="72"/>
      <c r="O279" s="72"/>
      <c r="P279" s="72"/>
    </row>
    <row r="280" spans="1:16" ht="15.75">
      <c r="A280" s="66"/>
      <c r="B280" s="95" t="s">
        <v>523</v>
      </c>
      <c r="C280" s="461" t="s">
        <v>524</v>
      </c>
      <c r="D280" s="462"/>
      <c r="E280" s="83">
        <v>327.39999999999998</v>
      </c>
      <c r="F280" s="136"/>
      <c r="G280" s="72"/>
      <c r="H280" s="72"/>
      <c r="I280" s="72"/>
      <c r="J280" s="72"/>
      <c r="K280" s="72"/>
      <c r="L280" s="72"/>
      <c r="M280" s="72"/>
      <c r="N280" s="72"/>
      <c r="O280" s="72"/>
      <c r="P280" s="72"/>
    </row>
    <row r="281" spans="1:16" ht="15.75">
      <c r="A281" s="66"/>
      <c r="B281" s="95" t="s">
        <v>525</v>
      </c>
      <c r="C281" s="461" t="s">
        <v>526</v>
      </c>
      <c r="D281" s="462"/>
      <c r="E281" s="83">
        <v>327.5</v>
      </c>
      <c r="F281" s="136"/>
      <c r="G281" s="72"/>
      <c r="H281" s="72"/>
      <c r="I281" s="72"/>
      <c r="J281" s="72"/>
      <c r="K281" s="72"/>
      <c r="L281" s="72"/>
      <c r="M281" s="72"/>
      <c r="N281" s="72"/>
      <c r="O281" s="72"/>
      <c r="P281" s="72"/>
    </row>
    <row r="282" spans="1:16" ht="15.75">
      <c r="A282" s="66"/>
      <c r="B282" s="95" t="s">
        <v>527</v>
      </c>
      <c r="C282" s="461" t="s">
        <v>528</v>
      </c>
      <c r="D282" s="462"/>
      <c r="E282" s="83">
        <v>328</v>
      </c>
      <c r="F282" s="136"/>
      <c r="G282" s="72"/>
      <c r="H282" s="72"/>
      <c r="I282" s="72"/>
      <c r="J282" s="72"/>
      <c r="K282" s="72"/>
      <c r="L282" s="72"/>
      <c r="M282" s="72"/>
      <c r="N282" s="72"/>
      <c r="O282" s="72"/>
      <c r="P282" s="72"/>
    </row>
    <row r="283" spans="1:16" ht="15.75">
      <c r="A283" s="66"/>
      <c r="B283" s="95" t="s">
        <v>529</v>
      </c>
      <c r="C283" s="461" t="s">
        <v>530</v>
      </c>
      <c r="D283" s="462"/>
      <c r="E283" s="83">
        <v>329</v>
      </c>
      <c r="F283" s="136"/>
      <c r="G283" s="72"/>
      <c r="H283" s="72"/>
      <c r="I283" s="72"/>
      <c r="J283" s="72"/>
      <c r="K283" s="72"/>
      <c r="L283" s="72"/>
      <c r="M283" s="72"/>
      <c r="N283" s="72"/>
      <c r="O283" s="72"/>
      <c r="P283" s="72"/>
    </row>
    <row r="284" spans="1:16" ht="15.75">
      <c r="A284" s="66"/>
      <c r="B284" s="95" t="s">
        <v>531</v>
      </c>
      <c r="C284" s="461" t="s">
        <v>532</v>
      </c>
      <c r="D284" s="462"/>
      <c r="E284" s="83">
        <v>330</v>
      </c>
      <c r="F284" s="136"/>
      <c r="G284" s="72"/>
      <c r="H284" s="72"/>
      <c r="I284" s="72"/>
      <c r="J284" s="72"/>
      <c r="K284" s="72"/>
      <c r="L284" s="72"/>
      <c r="M284" s="72"/>
      <c r="N284" s="72"/>
      <c r="O284" s="72"/>
      <c r="P284" s="72"/>
    </row>
    <row r="285" spans="1:16" ht="15.75">
      <c r="A285" s="66"/>
      <c r="B285" s="95" t="s">
        <v>533</v>
      </c>
      <c r="C285" s="461" t="s">
        <v>534</v>
      </c>
      <c r="D285" s="462"/>
      <c r="E285" s="83">
        <v>331</v>
      </c>
      <c r="F285" s="136"/>
      <c r="G285" s="72"/>
      <c r="H285" s="72"/>
      <c r="I285" s="72"/>
      <c r="J285" s="72"/>
      <c r="K285" s="72"/>
      <c r="L285" s="72"/>
      <c r="M285" s="72"/>
      <c r="N285" s="72"/>
      <c r="O285" s="72"/>
      <c r="P285" s="72"/>
    </row>
    <row r="286" spans="1:16" ht="15.75">
      <c r="A286" s="66"/>
      <c r="B286" s="95" t="s">
        <v>535</v>
      </c>
      <c r="C286" s="463" t="s">
        <v>72</v>
      </c>
      <c r="D286" s="464"/>
      <c r="E286" s="83"/>
      <c r="F286" s="136"/>
      <c r="G286" s="72"/>
      <c r="H286" s="72"/>
      <c r="I286" s="72"/>
      <c r="J286" s="72"/>
      <c r="K286" s="72"/>
      <c r="L286" s="72"/>
      <c r="M286" s="72"/>
      <c r="N286" s="72"/>
      <c r="O286" s="72"/>
      <c r="P286" s="72"/>
    </row>
    <row r="287" spans="1:16" ht="15.75">
      <c r="A287" s="66"/>
      <c r="B287" s="89" t="s">
        <v>536</v>
      </c>
      <c r="C287" s="465" t="s">
        <v>537</v>
      </c>
      <c r="D287" s="466"/>
      <c r="E287" s="83"/>
      <c r="F287" s="167"/>
      <c r="G287" s="167"/>
      <c r="H287" s="167"/>
      <c r="I287" s="167"/>
      <c r="J287" s="167"/>
      <c r="K287" s="167"/>
      <c r="L287" s="167"/>
      <c r="M287" s="167"/>
      <c r="N287" s="167"/>
      <c r="O287" s="167"/>
      <c r="P287" s="167"/>
    </row>
    <row r="288" spans="1:16" ht="15.75">
      <c r="A288" s="66"/>
      <c r="B288" s="95" t="s">
        <v>538</v>
      </c>
      <c r="C288" s="461" t="s">
        <v>539</v>
      </c>
      <c r="D288" s="462"/>
      <c r="E288" s="83">
        <v>332</v>
      </c>
      <c r="F288" s="136"/>
      <c r="G288" s="72"/>
      <c r="H288" s="72"/>
      <c r="I288" s="72"/>
      <c r="J288" s="72"/>
      <c r="K288" s="72"/>
      <c r="L288" s="72"/>
      <c r="M288" s="72"/>
      <c r="N288" s="72"/>
      <c r="O288" s="72"/>
      <c r="P288" s="72"/>
    </row>
    <row r="289" spans="1:16" ht="15.75">
      <c r="A289" s="66"/>
      <c r="B289" s="95" t="s">
        <v>540</v>
      </c>
      <c r="C289" s="461" t="s">
        <v>541</v>
      </c>
      <c r="D289" s="462"/>
      <c r="E289" s="83">
        <v>332.1</v>
      </c>
      <c r="F289" s="136"/>
      <c r="G289" s="72"/>
      <c r="H289" s="72"/>
      <c r="I289" s="72"/>
      <c r="J289" s="72"/>
      <c r="K289" s="72"/>
      <c r="L289" s="72"/>
      <c r="M289" s="72"/>
      <c r="N289" s="72"/>
      <c r="O289" s="72"/>
      <c r="P289" s="72"/>
    </row>
    <row r="290" spans="1:16" ht="15.75">
      <c r="A290" s="66"/>
      <c r="B290" s="95" t="s">
        <v>542</v>
      </c>
      <c r="C290" s="461" t="s">
        <v>543</v>
      </c>
      <c r="D290" s="462"/>
      <c r="E290" s="87">
        <v>332.2</v>
      </c>
      <c r="F290" s="136"/>
      <c r="G290" s="72"/>
      <c r="H290" s="72"/>
      <c r="I290" s="72"/>
      <c r="J290" s="72"/>
      <c r="K290" s="72"/>
      <c r="L290" s="72"/>
      <c r="M290" s="72"/>
      <c r="N290" s="72"/>
      <c r="O290" s="72"/>
      <c r="P290" s="72"/>
    </row>
    <row r="291" spans="1:16" ht="15.75">
      <c r="A291" s="66"/>
      <c r="B291" s="95" t="s">
        <v>544</v>
      </c>
      <c r="C291" s="461" t="s">
        <v>545</v>
      </c>
      <c r="D291" s="462"/>
      <c r="E291" s="87">
        <v>333</v>
      </c>
      <c r="F291" s="136"/>
      <c r="G291" s="72">
        <v>2</v>
      </c>
      <c r="H291" s="72"/>
      <c r="I291" s="72"/>
      <c r="J291" s="72"/>
      <c r="K291" s="72"/>
      <c r="L291" s="72"/>
      <c r="M291" s="72"/>
      <c r="N291" s="72"/>
      <c r="O291" s="72">
        <v>2</v>
      </c>
      <c r="P291" s="72"/>
    </row>
    <row r="292" spans="1:16" ht="15.75">
      <c r="A292" s="101"/>
      <c r="B292" s="95" t="s">
        <v>546</v>
      </c>
      <c r="C292" s="461" t="s">
        <v>547</v>
      </c>
      <c r="D292" s="462"/>
      <c r="E292" s="87">
        <v>334</v>
      </c>
      <c r="F292" s="144"/>
      <c r="G292" s="145"/>
      <c r="H292" s="145"/>
      <c r="I292" s="145"/>
      <c r="J292" s="145"/>
      <c r="K292" s="145"/>
      <c r="L292" s="145"/>
      <c r="M292" s="145"/>
      <c r="N292" s="145"/>
      <c r="O292" s="145"/>
      <c r="P292" s="145"/>
    </row>
    <row r="293" spans="1:16" ht="15.75">
      <c r="A293" s="66"/>
      <c r="B293" s="95" t="s">
        <v>548</v>
      </c>
      <c r="C293" s="461" t="s">
        <v>549</v>
      </c>
      <c r="D293" s="462"/>
      <c r="E293" s="87">
        <v>334.1</v>
      </c>
      <c r="F293" s="136"/>
      <c r="G293" s="72"/>
      <c r="H293" s="72"/>
      <c r="I293" s="72"/>
      <c r="J293" s="72"/>
      <c r="K293" s="72"/>
      <c r="L293" s="72"/>
      <c r="M293" s="72"/>
      <c r="N293" s="72"/>
      <c r="O293" s="72"/>
      <c r="P293" s="72"/>
    </row>
    <row r="294" spans="1:16" ht="15.75">
      <c r="A294" s="66"/>
      <c r="B294" s="95" t="s">
        <v>550</v>
      </c>
      <c r="C294" s="461" t="s">
        <v>551</v>
      </c>
      <c r="D294" s="462"/>
      <c r="E294" s="83">
        <v>335</v>
      </c>
      <c r="F294" s="136"/>
      <c r="G294" s="72"/>
      <c r="H294" s="72"/>
      <c r="I294" s="72"/>
      <c r="J294" s="72"/>
      <c r="K294" s="72"/>
      <c r="L294" s="72"/>
      <c r="M294" s="72"/>
      <c r="N294" s="72"/>
      <c r="O294" s="72"/>
      <c r="P294" s="72"/>
    </row>
    <row r="295" spans="1:16" ht="15.75">
      <c r="A295" s="66"/>
      <c r="B295" s="95" t="s">
        <v>552</v>
      </c>
      <c r="C295" s="461" t="s">
        <v>553</v>
      </c>
      <c r="D295" s="462"/>
      <c r="E295" s="83">
        <v>336</v>
      </c>
      <c r="F295" s="136"/>
      <c r="G295" s="72"/>
      <c r="H295" s="72"/>
      <c r="I295" s="72"/>
      <c r="J295" s="72"/>
      <c r="K295" s="72"/>
      <c r="L295" s="72"/>
      <c r="M295" s="72"/>
      <c r="N295" s="72"/>
      <c r="O295" s="72"/>
      <c r="P295" s="72"/>
    </row>
    <row r="296" spans="1:16" ht="15.75">
      <c r="A296" s="66"/>
      <c r="B296" s="95" t="s">
        <v>554</v>
      </c>
      <c r="C296" s="461" t="s">
        <v>555</v>
      </c>
      <c r="D296" s="462"/>
      <c r="E296" s="83">
        <v>337</v>
      </c>
      <c r="F296" s="136"/>
      <c r="G296" s="72"/>
      <c r="H296" s="72"/>
      <c r="I296" s="72"/>
      <c r="J296" s="72"/>
      <c r="K296" s="72"/>
      <c r="L296" s="72"/>
      <c r="M296" s="72"/>
      <c r="N296" s="72"/>
      <c r="O296" s="72"/>
      <c r="P296" s="72"/>
    </row>
    <row r="297" spans="1:16" ht="15.75">
      <c r="A297" s="66"/>
      <c r="B297" s="95" t="s">
        <v>556</v>
      </c>
      <c r="C297" s="461" t="s">
        <v>557</v>
      </c>
      <c r="D297" s="462"/>
      <c r="E297" s="83">
        <v>338</v>
      </c>
      <c r="F297" s="136"/>
      <c r="G297" s="72"/>
      <c r="H297" s="72"/>
      <c r="I297" s="72"/>
      <c r="J297" s="72"/>
      <c r="K297" s="72"/>
      <c r="L297" s="72"/>
      <c r="M297" s="72"/>
      <c r="N297" s="72"/>
      <c r="O297" s="72"/>
      <c r="P297" s="72"/>
    </row>
    <row r="298" spans="1:16" ht="15.75">
      <c r="A298" s="66"/>
      <c r="B298" s="95" t="s">
        <v>558</v>
      </c>
      <c r="C298" s="461" t="s">
        <v>559</v>
      </c>
      <c r="D298" s="462"/>
      <c r="E298" s="83">
        <v>339</v>
      </c>
      <c r="F298" s="136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1:16" ht="15.75">
      <c r="A299" s="66"/>
      <c r="B299" s="95" t="s">
        <v>560</v>
      </c>
      <c r="C299" s="461" t="s">
        <v>561</v>
      </c>
      <c r="D299" s="462"/>
      <c r="E299" s="83">
        <v>340</v>
      </c>
      <c r="F299" s="136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1:16" ht="15.75">
      <c r="A300" s="66"/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1:16" ht="15.75">
      <c r="A301" s="92"/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</row>
    <row r="302" spans="1:16" ht="15.75">
      <c r="A302" s="66"/>
      <c r="B302" s="95" t="s">
        <v>566</v>
      </c>
      <c r="C302" s="461" t="s">
        <v>567</v>
      </c>
      <c r="D302" s="462"/>
      <c r="E302" s="83">
        <v>343</v>
      </c>
      <c r="F302" s="136"/>
      <c r="G302" s="72"/>
      <c r="H302" s="72"/>
      <c r="I302" s="72"/>
      <c r="J302" s="72"/>
      <c r="K302" s="72"/>
      <c r="L302" s="72"/>
      <c r="M302" s="72"/>
      <c r="N302" s="72"/>
      <c r="O302" s="72"/>
      <c r="P302" s="72"/>
    </row>
    <row r="303" spans="1:16" ht="15.75">
      <c r="A303" s="92"/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</row>
    <row r="304" spans="1:16" ht="15.75">
      <c r="A304" s="92"/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150"/>
      <c r="L304" s="150"/>
      <c r="M304" s="150"/>
      <c r="N304" s="150"/>
      <c r="O304" s="150"/>
      <c r="P304" s="150"/>
    </row>
    <row r="305" spans="1:16" ht="15.75">
      <c r="A305" s="92"/>
      <c r="B305" s="95" t="s">
        <v>572</v>
      </c>
      <c r="C305" s="461" t="s">
        <v>573</v>
      </c>
      <c r="D305" s="462"/>
      <c r="E305" s="83">
        <v>345.1</v>
      </c>
      <c r="F305" s="149"/>
      <c r="G305" s="150"/>
      <c r="H305" s="150"/>
      <c r="I305" s="150"/>
      <c r="J305" s="150"/>
      <c r="K305" s="150"/>
      <c r="L305" s="150"/>
      <c r="M305" s="150"/>
      <c r="N305" s="150"/>
      <c r="O305" s="150"/>
      <c r="P305" s="150"/>
    </row>
    <row r="306" spans="1:16" ht="15.75">
      <c r="A306" s="66"/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1:16" ht="15.75">
      <c r="A307" s="66"/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1:16" ht="15.75">
      <c r="A308" s="66"/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1:16" ht="15.75">
      <c r="A309" s="66"/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1:16" ht="15.75">
      <c r="A310" s="66"/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1:16" ht="15.75">
      <c r="A311" s="66"/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1:16" ht="15.75">
      <c r="A312" s="66"/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1:16" ht="15.75">
      <c r="A313" s="66"/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1:16" ht="15.75">
      <c r="A314" s="66"/>
      <c r="B314" s="95" t="s">
        <v>590</v>
      </c>
      <c r="C314" s="461" t="s">
        <v>591</v>
      </c>
      <c r="D314" s="462"/>
      <c r="E314" s="83">
        <v>354</v>
      </c>
      <c r="F314" s="136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1:16" ht="15.75">
      <c r="A315" s="66"/>
      <c r="B315" s="95" t="s">
        <v>592</v>
      </c>
      <c r="C315" s="461" t="s">
        <v>593</v>
      </c>
      <c r="D315" s="462"/>
      <c r="E315" s="83">
        <v>355</v>
      </c>
      <c r="F315" s="136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1:16" ht="15.75">
      <c r="A316" s="66"/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1:16" ht="15.75">
      <c r="A317" s="66"/>
      <c r="B317" s="89" t="s">
        <v>595</v>
      </c>
      <c r="C317" s="465" t="s">
        <v>596</v>
      </c>
      <c r="D317" s="466"/>
      <c r="E317" s="83"/>
      <c r="F317" s="167"/>
      <c r="G317" s="167"/>
      <c r="H317" s="167"/>
      <c r="I317" s="167"/>
      <c r="J317" s="167"/>
      <c r="K317" s="167"/>
      <c r="L317" s="167"/>
      <c r="M317" s="167"/>
      <c r="N317" s="167"/>
      <c r="O317" s="167"/>
      <c r="P317" s="167"/>
    </row>
    <row r="318" spans="1:16" ht="15.75">
      <c r="A318" s="66"/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1:16" ht="15.75">
      <c r="A319" s="66"/>
      <c r="B319" s="95" t="s">
        <v>599</v>
      </c>
      <c r="C319" s="461" t="s">
        <v>600</v>
      </c>
      <c r="D319" s="462"/>
      <c r="E319" s="87">
        <v>357</v>
      </c>
      <c r="F319" s="136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1:16" ht="15.75">
      <c r="A320" s="66"/>
      <c r="B320" s="95" t="s">
        <v>601</v>
      </c>
      <c r="C320" s="461" t="s">
        <v>602</v>
      </c>
      <c r="D320" s="462"/>
      <c r="E320" s="87">
        <v>358</v>
      </c>
      <c r="F320" s="136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1:16" ht="15.75">
      <c r="A321" s="66"/>
      <c r="B321" s="95" t="s">
        <v>603</v>
      </c>
      <c r="C321" s="461" t="s">
        <v>604</v>
      </c>
      <c r="D321" s="462"/>
      <c r="E321" s="87">
        <v>359</v>
      </c>
      <c r="F321" s="151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1:16" ht="15.75">
      <c r="A322" s="66"/>
      <c r="B322" s="95" t="s">
        <v>605</v>
      </c>
      <c r="C322" s="461" t="s">
        <v>606</v>
      </c>
      <c r="D322" s="462"/>
      <c r="E322" s="87">
        <v>360</v>
      </c>
      <c r="F322" s="136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1:16" ht="15.75">
      <c r="A323" s="66"/>
      <c r="B323" s="95" t="s">
        <v>607</v>
      </c>
      <c r="C323" s="461" t="s">
        <v>608</v>
      </c>
      <c r="D323" s="462"/>
      <c r="E323" s="83">
        <v>361</v>
      </c>
      <c r="F323" s="136"/>
      <c r="G323" s="72"/>
      <c r="H323" s="72"/>
      <c r="I323" s="72"/>
      <c r="J323" s="72"/>
      <c r="K323" s="72"/>
      <c r="L323" s="72"/>
      <c r="M323" s="72"/>
      <c r="N323" s="72"/>
      <c r="O323" s="72"/>
      <c r="P323" s="72"/>
    </row>
    <row r="324" spans="1:16" ht="15.75">
      <c r="A324" s="66"/>
      <c r="B324" s="95" t="s">
        <v>609</v>
      </c>
      <c r="C324" s="467" t="s">
        <v>610</v>
      </c>
      <c r="D324" s="468"/>
      <c r="E324" s="105">
        <v>362</v>
      </c>
      <c r="F324" s="136"/>
      <c r="G324" s="72"/>
      <c r="H324" s="72"/>
      <c r="I324" s="72"/>
      <c r="J324" s="72"/>
      <c r="K324" s="72"/>
      <c r="L324" s="72"/>
      <c r="M324" s="72"/>
      <c r="N324" s="72"/>
      <c r="O324" s="72"/>
      <c r="P324" s="72"/>
    </row>
    <row r="325" spans="1:16" ht="15.75">
      <c r="A325" s="66"/>
      <c r="B325" s="95" t="s">
        <v>611</v>
      </c>
      <c r="C325" s="467" t="s">
        <v>612</v>
      </c>
      <c r="D325" s="468"/>
      <c r="E325" s="105">
        <v>363</v>
      </c>
      <c r="F325" s="136"/>
      <c r="G325" s="72"/>
      <c r="H325" s="72"/>
      <c r="I325" s="72"/>
      <c r="J325" s="72"/>
      <c r="K325" s="72"/>
      <c r="L325" s="72"/>
      <c r="M325" s="72"/>
      <c r="N325" s="72"/>
      <c r="O325" s="72"/>
      <c r="P325" s="72"/>
    </row>
    <row r="326" spans="1:16" ht="15.75">
      <c r="A326" s="66"/>
      <c r="B326" s="95" t="s">
        <v>613</v>
      </c>
      <c r="C326" s="467" t="s">
        <v>614</v>
      </c>
      <c r="D326" s="468"/>
      <c r="E326" s="83">
        <v>364</v>
      </c>
      <c r="F326" s="136"/>
      <c r="G326" s="72"/>
      <c r="H326" s="72"/>
      <c r="I326" s="72"/>
      <c r="J326" s="72"/>
      <c r="K326" s="72"/>
      <c r="L326" s="72"/>
      <c r="M326" s="72"/>
      <c r="N326" s="72"/>
      <c r="O326" s="72"/>
      <c r="P326" s="72"/>
    </row>
    <row r="327" spans="1:16" ht="15.75">
      <c r="A327" s="66"/>
      <c r="B327" s="95" t="s">
        <v>615</v>
      </c>
      <c r="C327" s="467" t="s">
        <v>616</v>
      </c>
      <c r="D327" s="468"/>
      <c r="E327" s="83">
        <v>365</v>
      </c>
      <c r="F327" s="136"/>
      <c r="G327" s="72"/>
      <c r="H327" s="72"/>
      <c r="I327" s="72"/>
      <c r="J327" s="72"/>
      <c r="K327" s="72"/>
      <c r="L327" s="72"/>
      <c r="M327" s="72"/>
      <c r="N327" s="72"/>
      <c r="O327" s="72"/>
      <c r="P327" s="72"/>
    </row>
    <row r="328" spans="1:16" ht="15.75">
      <c r="A328" s="66"/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1:16" ht="15.75">
      <c r="A329" s="66"/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1:16" ht="15.75">
      <c r="A330" s="66"/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1:16" ht="15.75">
      <c r="A331" s="66"/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1:16" ht="15.75">
      <c r="A332" s="66"/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1:16" ht="15.75">
      <c r="A333" s="104"/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143"/>
      <c r="L333" s="143"/>
      <c r="M333" s="143"/>
      <c r="N333" s="143"/>
      <c r="O333" s="143"/>
      <c r="P333" s="143"/>
    </row>
    <row r="334" spans="1:16" ht="15.75">
      <c r="A334" s="66"/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1:16" ht="15.75">
      <c r="A335" s="66"/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1:16" ht="15.75">
      <c r="A336" s="66"/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1:16" ht="15.75">
      <c r="A337" s="66"/>
      <c r="B337" s="95" t="s">
        <v>635</v>
      </c>
      <c r="C337" s="461" t="s">
        <v>636</v>
      </c>
      <c r="D337" s="462"/>
      <c r="E337" s="83">
        <v>375</v>
      </c>
      <c r="F337" s="136"/>
      <c r="G337" s="72"/>
      <c r="H337" s="72"/>
      <c r="I337" s="72"/>
      <c r="J337" s="72"/>
      <c r="K337" s="72"/>
      <c r="L337" s="72"/>
      <c r="M337" s="72"/>
      <c r="N337" s="72"/>
      <c r="O337" s="72"/>
      <c r="P337" s="72"/>
    </row>
    <row r="338" spans="1:16" ht="15.75">
      <c r="A338" s="66"/>
      <c r="B338" s="95" t="s">
        <v>637</v>
      </c>
      <c r="C338" s="461" t="s">
        <v>638</v>
      </c>
      <c r="D338" s="462"/>
      <c r="E338" s="83">
        <v>376</v>
      </c>
      <c r="F338" s="136"/>
      <c r="G338" s="72"/>
      <c r="H338" s="72"/>
      <c r="I338" s="72"/>
      <c r="J338" s="72"/>
      <c r="K338" s="72"/>
      <c r="L338" s="72"/>
      <c r="M338" s="72"/>
      <c r="N338" s="72"/>
      <c r="O338" s="72"/>
      <c r="P338" s="72"/>
    </row>
    <row r="339" spans="1:16" ht="15.75">
      <c r="A339" s="66"/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1:16" ht="15.75">
      <c r="A340" s="66"/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1:16" ht="15.75">
      <c r="A341" s="66"/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1:16" ht="15.75">
      <c r="A342" s="66"/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1:16" ht="15.75">
      <c r="A343" s="66"/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1:16" ht="15.75">
      <c r="A344" s="66"/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1:16" ht="15.75">
      <c r="A345" s="66"/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1:16" ht="15.75">
      <c r="A346" s="66"/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1:16" ht="15.75">
      <c r="A347" s="66"/>
      <c r="B347" s="112" t="s">
        <v>654</v>
      </c>
      <c r="C347" s="465" t="s">
        <v>655</v>
      </c>
      <c r="D347" s="466"/>
      <c r="E347" s="83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</row>
    <row r="348" spans="1:16" ht="15.75">
      <c r="A348" s="66"/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1:16" ht="15.75">
      <c r="A349" s="113"/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</row>
    <row r="350" spans="1:16" ht="15.75">
      <c r="A350" s="66"/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1:16" ht="15.75">
      <c r="A351" s="66"/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1:16" ht="15.75">
      <c r="A352" s="66"/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1:16" ht="15.75">
      <c r="A353" s="66"/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1:16" ht="15.75">
      <c r="A354" s="66"/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1:16" ht="15.75">
      <c r="A355" s="101"/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</row>
    <row r="356" spans="1:16" ht="15.75">
      <c r="A356" s="101"/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</row>
    <row r="357" spans="1:16" ht="15.75">
      <c r="A357" s="66"/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1:16" ht="15.75">
      <c r="A358" s="66"/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1:16" ht="15.75">
      <c r="A359" s="66"/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1:16" ht="15.75">
      <c r="A360" s="66"/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1:16" ht="15.75">
      <c r="A361" s="66"/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1:16" ht="15.75">
      <c r="A362" s="66"/>
      <c r="B362" s="82">
        <v>18.149999999999999</v>
      </c>
      <c r="C362" s="459" t="s">
        <v>676</v>
      </c>
      <c r="D362" s="459"/>
      <c r="E362" s="105">
        <v>397.1</v>
      </c>
      <c r="F362" s="136"/>
      <c r="G362" s="136"/>
      <c r="H362" s="136"/>
      <c r="I362" s="136"/>
      <c r="J362" s="136"/>
      <c r="K362" s="136"/>
      <c r="L362" s="136"/>
      <c r="M362" s="136"/>
      <c r="N362" s="136"/>
      <c r="O362" s="136"/>
      <c r="P362" s="136"/>
    </row>
    <row r="363" spans="1:16" ht="15.75">
      <c r="A363" s="66"/>
      <c r="B363" s="82">
        <v>19</v>
      </c>
      <c r="C363" s="460" t="s">
        <v>677</v>
      </c>
      <c r="D363" s="460"/>
      <c r="E363" s="143"/>
      <c r="F363" s="136">
        <f>SUM(F11:F362)</f>
        <v>9</v>
      </c>
      <c r="G363" s="136">
        <f t="shared" ref="G363:P363" si="0">SUM(G11:G362)</f>
        <v>84</v>
      </c>
      <c r="H363" s="136">
        <f t="shared" si="0"/>
        <v>62</v>
      </c>
      <c r="I363" s="136">
        <f t="shared" si="0"/>
        <v>6</v>
      </c>
      <c r="J363" s="136">
        <f t="shared" si="0"/>
        <v>2</v>
      </c>
      <c r="K363" s="136">
        <f t="shared" si="0"/>
        <v>70</v>
      </c>
      <c r="L363" s="136">
        <f t="shared" si="0"/>
        <v>54</v>
      </c>
      <c r="M363" s="136">
        <f t="shared" si="0"/>
        <v>9</v>
      </c>
      <c r="N363" s="136">
        <f t="shared" si="0"/>
        <v>0</v>
      </c>
      <c r="O363" s="136">
        <f t="shared" si="0"/>
        <v>23</v>
      </c>
      <c r="P363" s="136">
        <f t="shared" si="0"/>
        <v>2</v>
      </c>
    </row>
  </sheetData>
  <mergeCells count="368">
    <mergeCell ref="P7:P9"/>
    <mergeCell ref="H8:H9"/>
    <mergeCell ref="I8:I9"/>
    <mergeCell ref="J8:J9"/>
    <mergeCell ref="K8:K9"/>
    <mergeCell ref="B7:D9"/>
    <mergeCell ref="E7:E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B254" workbookViewId="0">
      <selection activeCell="K1" sqref="K1:K1048576"/>
    </sheetView>
  </sheetViews>
  <sheetFormatPr defaultRowHeight="15.75"/>
  <cols>
    <col min="1" max="1" width="9.140625" style="66" hidden="1" customWidth="1"/>
    <col min="2" max="2" width="9.140625" style="67"/>
    <col min="3" max="3" width="9.140625" style="131"/>
    <col min="4" max="4" width="19" style="132" customWidth="1"/>
    <col min="5" max="5" width="9.140625" style="133"/>
    <col min="6" max="6" width="9.140625" style="75"/>
    <col min="7" max="16384" width="9.140625" style="66"/>
  </cols>
  <sheetData>
    <row r="1" spans="1:112">
      <c r="C1" s="68"/>
      <c r="D1" s="68"/>
      <c r="E1" s="69"/>
      <c r="F1" s="70"/>
      <c r="G1" s="70"/>
      <c r="H1" s="70"/>
      <c r="I1" s="71"/>
      <c r="J1" s="71"/>
      <c r="K1" s="71"/>
      <c r="L1" s="71"/>
      <c r="M1" s="71"/>
      <c r="N1" s="71"/>
      <c r="O1" s="71"/>
      <c r="P1" s="71"/>
    </row>
    <row r="2" spans="1:112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678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682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</row>
    <row r="7" spans="1:112" s="74" customFormat="1" ht="14.25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55.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12" s="75" customFormat="1" ht="18">
      <c r="A11" s="75">
        <v>1</v>
      </c>
      <c r="B11" s="79" t="s">
        <v>17</v>
      </c>
      <c r="C11" s="476" t="s">
        <v>18</v>
      </c>
      <c r="D11" s="476"/>
      <c r="E11" s="137"/>
      <c r="F11" s="175"/>
      <c r="G11" s="175"/>
      <c r="H11" s="175"/>
      <c r="I11" s="176"/>
      <c r="J11" s="175"/>
      <c r="K11" s="175"/>
      <c r="L11" s="175"/>
      <c r="M11" s="175"/>
      <c r="N11" s="175"/>
      <c r="O11" s="175"/>
      <c r="P11" s="175"/>
    </row>
    <row r="12" spans="1:112" ht="18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75"/>
      <c r="G12" s="177">
        <v>5</v>
      </c>
      <c r="H12" s="177">
        <v>3</v>
      </c>
      <c r="I12" s="177"/>
      <c r="J12" s="177">
        <v>1</v>
      </c>
      <c r="K12" s="177">
        <v>4</v>
      </c>
      <c r="L12" s="177">
        <v>2</v>
      </c>
      <c r="M12" s="177">
        <v>2</v>
      </c>
      <c r="N12" s="177"/>
      <c r="O12" s="177">
        <v>1</v>
      </c>
      <c r="P12" s="177"/>
      <c r="Q12" s="74"/>
    </row>
    <row r="13" spans="1:112" ht="18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75"/>
      <c r="G13" s="177"/>
      <c r="H13" s="177"/>
      <c r="I13" s="177"/>
      <c r="J13" s="177"/>
      <c r="K13" s="177"/>
      <c r="L13" s="177"/>
      <c r="M13" s="177"/>
      <c r="N13" s="177"/>
      <c r="O13" s="177"/>
      <c r="P13" s="177"/>
    </row>
    <row r="14" spans="1:112" ht="18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75"/>
      <c r="G14" s="177"/>
      <c r="H14" s="177"/>
      <c r="I14" s="177"/>
      <c r="J14" s="177"/>
      <c r="K14" s="177"/>
      <c r="L14" s="177"/>
      <c r="M14" s="177"/>
      <c r="N14" s="177"/>
      <c r="O14" s="177"/>
      <c r="P14" s="177"/>
    </row>
    <row r="15" spans="1:112" ht="18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75"/>
      <c r="G15" s="177"/>
      <c r="H15" s="177"/>
      <c r="I15" s="177"/>
      <c r="J15" s="177"/>
      <c r="K15" s="177"/>
      <c r="L15" s="177"/>
      <c r="M15" s="177"/>
      <c r="N15" s="177"/>
      <c r="O15" s="177"/>
      <c r="P15" s="177"/>
    </row>
    <row r="16" spans="1:112" ht="18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75"/>
      <c r="G16" s="177"/>
      <c r="H16" s="177"/>
      <c r="I16" s="177"/>
      <c r="J16" s="177"/>
      <c r="K16" s="177"/>
      <c r="L16" s="177"/>
      <c r="M16" s="177"/>
      <c r="N16" s="177"/>
      <c r="O16" s="177"/>
      <c r="P16" s="177"/>
    </row>
    <row r="17" spans="1:17" ht="18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75"/>
      <c r="G17" s="177"/>
      <c r="H17" s="177"/>
      <c r="I17" s="177"/>
      <c r="J17" s="177"/>
      <c r="K17" s="177"/>
      <c r="L17" s="177"/>
      <c r="M17" s="177"/>
      <c r="N17" s="177"/>
      <c r="O17" s="177"/>
      <c r="P17" s="177"/>
    </row>
    <row r="18" spans="1:17" ht="18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75"/>
      <c r="G18" s="177">
        <v>1</v>
      </c>
      <c r="H18" s="177">
        <v>1</v>
      </c>
      <c r="I18" s="177"/>
      <c r="J18" s="177"/>
      <c r="K18" s="177">
        <v>1</v>
      </c>
      <c r="L18" s="177">
        <v>1</v>
      </c>
      <c r="M18" s="177"/>
      <c r="N18" s="177"/>
      <c r="O18" s="177"/>
      <c r="P18" s="177"/>
    </row>
    <row r="19" spans="1:17" ht="18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75"/>
      <c r="G19" s="177"/>
      <c r="H19" s="177"/>
      <c r="I19" s="177"/>
      <c r="J19" s="177"/>
      <c r="K19" s="177"/>
      <c r="L19" s="177"/>
      <c r="M19" s="177"/>
      <c r="N19" s="177"/>
      <c r="O19" s="177"/>
      <c r="P19" s="177"/>
    </row>
    <row r="20" spans="1:17" ht="18">
      <c r="A20" s="66">
        <v>0</v>
      </c>
      <c r="B20" s="82">
        <v>1.9</v>
      </c>
      <c r="C20" s="459" t="s">
        <v>34</v>
      </c>
      <c r="D20" s="459"/>
      <c r="E20" s="83">
        <v>112</v>
      </c>
      <c r="F20" s="175"/>
      <c r="G20" s="177">
        <v>8</v>
      </c>
      <c r="H20" s="177">
        <v>6</v>
      </c>
      <c r="I20" s="177"/>
      <c r="J20" s="177">
        <v>1</v>
      </c>
      <c r="K20" s="177">
        <v>7</v>
      </c>
      <c r="L20" s="177">
        <v>7</v>
      </c>
      <c r="M20" s="177">
        <v>1</v>
      </c>
      <c r="N20" s="177"/>
      <c r="O20" s="177">
        <v>1</v>
      </c>
      <c r="P20" s="177"/>
      <c r="Q20" s="74"/>
    </row>
    <row r="21" spans="1:17" ht="18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75">
        <v>1</v>
      </c>
      <c r="G21" s="177">
        <v>1</v>
      </c>
      <c r="H21" s="177">
        <v>1</v>
      </c>
      <c r="I21" s="177"/>
      <c r="J21" s="177">
        <v>1</v>
      </c>
      <c r="K21" s="177">
        <v>2</v>
      </c>
      <c r="L21" s="177">
        <v>2</v>
      </c>
      <c r="M21" s="177"/>
      <c r="N21" s="177"/>
      <c r="O21" s="177"/>
      <c r="P21" s="177"/>
    </row>
    <row r="22" spans="1:17" ht="18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75">
        <v>1</v>
      </c>
      <c r="G22" s="177">
        <v>1</v>
      </c>
      <c r="H22" s="177">
        <v>1</v>
      </c>
      <c r="I22" s="177"/>
      <c r="J22" s="177"/>
      <c r="K22" s="177">
        <v>1</v>
      </c>
      <c r="L22" s="177">
        <v>1</v>
      </c>
      <c r="M22" s="177"/>
      <c r="N22" s="177"/>
      <c r="O22" s="177">
        <v>1</v>
      </c>
      <c r="P22" s="177">
        <v>1</v>
      </c>
    </row>
    <row r="23" spans="1:17" ht="18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75"/>
      <c r="G23" s="177"/>
      <c r="H23" s="177"/>
      <c r="I23" s="177"/>
      <c r="J23" s="177"/>
      <c r="K23" s="177"/>
      <c r="L23" s="177"/>
      <c r="M23" s="177"/>
      <c r="N23" s="177"/>
      <c r="O23" s="177"/>
      <c r="P23" s="177"/>
    </row>
    <row r="24" spans="1:17" ht="18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75"/>
      <c r="G24" s="177">
        <v>1</v>
      </c>
      <c r="H24" s="177"/>
      <c r="I24" s="177">
        <v>1</v>
      </c>
      <c r="J24" s="177"/>
      <c r="K24" s="177">
        <v>1</v>
      </c>
      <c r="L24" s="177">
        <v>1</v>
      </c>
      <c r="M24" s="177"/>
      <c r="N24" s="177"/>
      <c r="O24" s="177"/>
      <c r="P24" s="177"/>
    </row>
    <row r="25" spans="1:17" ht="18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75">
        <v>1</v>
      </c>
      <c r="G25" s="177">
        <v>1</v>
      </c>
      <c r="H25" s="177">
        <v>1</v>
      </c>
      <c r="I25" s="177"/>
      <c r="J25" s="177"/>
      <c r="K25" s="177">
        <v>1</v>
      </c>
      <c r="L25" s="177">
        <v>1</v>
      </c>
      <c r="M25" s="177"/>
      <c r="N25" s="177"/>
      <c r="O25" s="177">
        <v>1</v>
      </c>
      <c r="P25" s="177">
        <v>1</v>
      </c>
    </row>
    <row r="26" spans="1:17" ht="18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75"/>
      <c r="G26" s="177"/>
      <c r="H26" s="177"/>
      <c r="I26" s="177"/>
      <c r="J26" s="177"/>
      <c r="K26" s="177"/>
      <c r="L26" s="177"/>
      <c r="M26" s="177"/>
      <c r="N26" s="177"/>
      <c r="O26" s="177"/>
      <c r="P26" s="177"/>
    </row>
    <row r="27" spans="1:17" ht="18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75"/>
      <c r="G27" s="177"/>
      <c r="H27" s="177"/>
      <c r="I27" s="177"/>
      <c r="J27" s="177"/>
      <c r="K27" s="178"/>
      <c r="L27" s="177"/>
      <c r="M27" s="177"/>
      <c r="N27" s="177"/>
      <c r="O27" s="177"/>
      <c r="P27" s="177"/>
    </row>
    <row r="28" spans="1:17" ht="18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75"/>
      <c r="G28" s="177">
        <v>2</v>
      </c>
      <c r="H28" s="177"/>
      <c r="I28" s="177">
        <v>2</v>
      </c>
      <c r="J28" s="177"/>
      <c r="K28" s="177">
        <v>2</v>
      </c>
      <c r="L28" s="177">
        <v>2</v>
      </c>
      <c r="M28" s="177"/>
      <c r="N28" s="177"/>
      <c r="O28" s="177"/>
      <c r="P28" s="177"/>
    </row>
    <row r="29" spans="1:17" ht="18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75"/>
      <c r="G29" s="177"/>
      <c r="H29" s="177"/>
      <c r="I29" s="177"/>
      <c r="J29" s="177"/>
      <c r="K29" s="177"/>
      <c r="L29" s="177"/>
      <c r="M29" s="177"/>
      <c r="N29" s="177"/>
      <c r="O29" s="177"/>
      <c r="P29" s="177"/>
    </row>
    <row r="30" spans="1:17" ht="18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75"/>
      <c r="G30" s="177"/>
      <c r="H30" s="177"/>
      <c r="I30" s="177"/>
      <c r="J30" s="177"/>
      <c r="K30" s="177"/>
      <c r="L30" s="177"/>
      <c r="M30" s="177"/>
      <c r="N30" s="177"/>
      <c r="O30" s="177"/>
      <c r="P30" s="177"/>
    </row>
    <row r="31" spans="1:17" ht="18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75"/>
      <c r="G31" s="177"/>
      <c r="H31" s="177"/>
      <c r="I31" s="177"/>
      <c r="J31" s="177"/>
      <c r="K31" s="177"/>
      <c r="L31" s="177"/>
      <c r="M31" s="177"/>
      <c r="N31" s="177"/>
      <c r="O31" s="177"/>
      <c r="P31" s="177"/>
    </row>
    <row r="32" spans="1:17" ht="18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75"/>
      <c r="G32" s="177"/>
      <c r="H32" s="177"/>
      <c r="I32" s="177"/>
      <c r="J32" s="177"/>
      <c r="K32" s="177"/>
      <c r="L32" s="177"/>
      <c r="M32" s="177"/>
      <c r="N32" s="177"/>
      <c r="O32" s="177"/>
      <c r="P32" s="177"/>
    </row>
    <row r="33" spans="1:17" ht="18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75"/>
      <c r="G33" s="177"/>
      <c r="H33" s="177"/>
      <c r="I33" s="177"/>
      <c r="J33" s="177"/>
      <c r="K33" s="177"/>
      <c r="L33" s="177"/>
      <c r="M33" s="177"/>
      <c r="N33" s="177"/>
      <c r="O33" s="177"/>
      <c r="P33" s="177"/>
    </row>
    <row r="34" spans="1:17" ht="18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75"/>
      <c r="G34" s="177"/>
      <c r="H34" s="177"/>
      <c r="I34" s="177"/>
      <c r="J34" s="177"/>
      <c r="K34" s="177"/>
      <c r="L34" s="177"/>
      <c r="M34" s="177"/>
      <c r="N34" s="177"/>
      <c r="O34" s="177"/>
      <c r="P34" s="177"/>
    </row>
    <row r="35" spans="1:17" ht="18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75"/>
      <c r="G35" s="177"/>
      <c r="H35" s="177"/>
      <c r="I35" s="177"/>
      <c r="J35" s="177"/>
      <c r="K35" s="177"/>
      <c r="L35" s="177"/>
      <c r="M35" s="177"/>
      <c r="N35" s="177"/>
      <c r="O35" s="177"/>
      <c r="P35" s="177"/>
    </row>
    <row r="36" spans="1:17" ht="18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75"/>
      <c r="G36" s="177"/>
      <c r="H36" s="177"/>
      <c r="I36" s="177"/>
      <c r="J36" s="177"/>
      <c r="K36" s="177"/>
      <c r="L36" s="177"/>
      <c r="M36" s="177"/>
      <c r="N36" s="177"/>
      <c r="O36" s="177"/>
      <c r="P36" s="177"/>
    </row>
    <row r="37" spans="1:17" ht="18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75"/>
      <c r="G37" s="177"/>
      <c r="H37" s="177"/>
      <c r="I37" s="177"/>
      <c r="J37" s="177"/>
      <c r="K37" s="177"/>
      <c r="L37" s="177"/>
      <c r="M37" s="177"/>
      <c r="N37" s="177"/>
      <c r="O37" s="177"/>
      <c r="P37" s="177"/>
    </row>
    <row r="38" spans="1:17" ht="18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79"/>
      <c r="G38" s="180"/>
      <c r="H38" s="177"/>
      <c r="I38" s="177"/>
      <c r="J38" s="177"/>
      <c r="K38" s="177"/>
      <c r="L38" s="177"/>
      <c r="M38" s="177"/>
      <c r="N38" s="177"/>
      <c r="O38" s="177"/>
      <c r="P38" s="177"/>
    </row>
    <row r="39" spans="1:17" s="88" customFormat="1" ht="18">
      <c r="A39" s="88">
        <v>1</v>
      </c>
      <c r="B39" s="85" t="s">
        <v>71</v>
      </c>
      <c r="C39" s="461" t="s">
        <v>72</v>
      </c>
      <c r="D39" s="462"/>
      <c r="E39" s="87"/>
      <c r="F39" s="181"/>
      <c r="G39" s="182"/>
      <c r="H39" s="182"/>
      <c r="I39" s="182"/>
      <c r="J39" s="182"/>
      <c r="K39" s="182"/>
      <c r="L39" s="182"/>
      <c r="M39" s="182"/>
      <c r="N39" s="182"/>
      <c r="O39" s="182"/>
      <c r="P39" s="182"/>
    </row>
    <row r="40" spans="1:17" ht="18">
      <c r="A40" s="66">
        <v>0</v>
      </c>
      <c r="B40" s="89" t="s">
        <v>73</v>
      </c>
      <c r="C40" s="474" t="s">
        <v>74</v>
      </c>
      <c r="D40" s="474"/>
      <c r="E40" s="148"/>
      <c r="F40" s="175"/>
      <c r="G40" s="177"/>
      <c r="H40" s="177"/>
      <c r="I40" s="177"/>
      <c r="J40" s="177"/>
      <c r="K40" s="177"/>
      <c r="L40" s="177"/>
      <c r="M40" s="177"/>
      <c r="N40" s="177"/>
      <c r="O40" s="177"/>
      <c r="P40" s="177"/>
    </row>
    <row r="41" spans="1:17" ht="18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75"/>
      <c r="G41" s="177">
        <v>2</v>
      </c>
      <c r="H41" s="177">
        <v>1</v>
      </c>
      <c r="I41" s="177"/>
      <c r="J41" s="177">
        <v>1</v>
      </c>
      <c r="K41" s="177">
        <v>2</v>
      </c>
      <c r="L41" s="177">
        <v>2</v>
      </c>
      <c r="M41" s="177"/>
      <c r="N41" s="177"/>
      <c r="O41" s="177"/>
      <c r="P41" s="177"/>
      <c r="Q41" s="74"/>
    </row>
    <row r="42" spans="1:17" ht="18">
      <c r="B42" s="91" t="s">
        <v>77</v>
      </c>
      <c r="C42" s="459" t="s">
        <v>78</v>
      </c>
      <c r="D42" s="459"/>
      <c r="E42" s="83">
        <v>132</v>
      </c>
      <c r="F42" s="175"/>
      <c r="G42" s="177"/>
      <c r="H42" s="177"/>
      <c r="I42" s="177"/>
      <c r="J42" s="177"/>
      <c r="K42" s="177"/>
      <c r="L42" s="177"/>
      <c r="M42" s="177"/>
      <c r="N42" s="177"/>
      <c r="O42" s="177"/>
      <c r="P42" s="177"/>
    </row>
    <row r="43" spans="1:17" ht="18">
      <c r="B43" s="91" t="s">
        <v>79</v>
      </c>
      <c r="C43" s="459" t="s">
        <v>80</v>
      </c>
      <c r="D43" s="459"/>
      <c r="E43" s="83">
        <v>133</v>
      </c>
      <c r="F43" s="175"/>
      <c r="G43" s="177"/>
      <c r="H43" s="177"/>
      <c r="I43" s="177"/>
      <c r="J43" s="177"/>
      <c r="K43" s="177"/>
      <c r="L43" s="177"/>
      <c r="M43" s="177"/>
      <c r="N43" s="177"/>
      <c r="O43" s="177"/>
      <c r="P43" s="177"/>
    </row>
    <row r="44" spans="1:17" ht="18">
      <c r="B44" s="91" t="s">
        <v>81</v>
      </c>
      <c r="C44" s="459" t="s">
        <v>82</v>
      </c>
      <c r="D44" s="459"/>
      <c r="E44" s="83">
        <v>134</v>
      </c>
      <c r="F44" s="175"/>
      <c r="G44" s="177"/>
      <c r="H44" s="177"/>
      <c r="I44" s="177"/>
      <c r="J44" s="177"/>
      <c r="K44" s="177"/>
      <c r="L44" s="177"/>
      <c r="M44" s="177"/>
      <c r="N44" s="177"/>
      <c r="O44" s="177"/>
      <c r="P44" s="177"/>
    </row>
    <row r="45" spans="1:17" ht="18">
      <c r="B45" s="91" t="s">
        <v>83</v>
      </c>
      <c r="C45" s="459" t="s">
        <v>84</v>
      </c>
      <c r="D45" s="459"/>
      <c r="E45" s="83">
        <v>135</v>
      </c>
      <c r="F45" s="175"/>
      <c r="G45" s="177"/>
      <c r="H45" s="177"/>
      <c r="I45" s="177"/>
      <c r="J45" s="177"/>
      <c r="K45" s="177"/>
      <c r="L45" s="177"/>
      <c r="M45" s="177"/>
      <c r="N45" s="177"/>
      <c r="O45" s="177"/>
      <c r="P45" s="177"/>
    </row>
    <row r="46" spans="1:17" ht="18">
      <c r="B46" s="91" t="s">
        <v>85</v>
      </c>
      <c r="C46" s="459" t="s">
        <v>86</v>
      </c>
      <c r="D46" s="459"/>
      <c r="E46" s="83">
        <v>136</v>
      </c>
      <c r="F46" s="175"/>
      <c r="G46" s="177">
        <v>1</v>
      </c>
      <c r="H46" s="177">
        <v>1</v>
      </c>
      <c r="I46" s="177"/>
      <c r="J46" s="177"/>
      <c r="K46" s="177">
        <v>1</v>
      </c>
      <c r="L46" s="177">
        <v>1</v>
      </c>
      <c r="M46" s="177"/>
      <c r="N46" s="177"/>
      <c r="O46" s="177"/>
      <c r="P46" s="177"/>
    </row>
    <row r="47" spans="1:17" ht="18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75"/>
      <c r="G47" s="177">
        <v>1</v>
      </c>
      <c r="H47" s="177"/>
      <c r="I47" s="177">
        <v>1</v>
      </c>
      <c r="J47" s="178"/>
      <c r="K47" s="177">
        <v>1</v>
      </c>
      <c r="L47" s="177">
        <v>1</v>
      </c>
      <c r="M47" s="177"/>
      <c r="N47" s="177"/>
      <c r="O47" s="177"/>
      <c r="P47" s="177"/>
    </row>
    <row r="48" spans="1:17" ht="18">
      <c r="A48" s="66">
        <v>0</v>
      </c>
      <c r="B48" s="91">
        <v>2.8</v>
      </c>
      <c r="C48" s="461" t="s">
        <v>72</v>
      </c>
      <c r="D48" s="462"/>
      <c r="E48" s="83"/>
      <c r="F48" s="175"/>
      <c r="G48" s="177"/>
      <c r="H48" s="177"/>
      <c r="I48" s="177"/>
      <c r="J48" s="177"/>
      <c r="K48" s="177"/>
      <c r="L48" s="177"/>
      <c r="M48" s="177"/>
      <c r="N48" s="177"/>
      <c r="O48" s="177"/>
      <c r="P48" s="177"/>
    </row>
    <row r="49" spans="1:16" s="92" customFormat="1" ht="18">
      <c r="B49" s="89" t="s">
        <v>89</v>
      </c>
      <c r="C49" s="474" t="s">
        <v>90</v>
      </c>
      <c r="D49" s="474"/>
      <c r="E49" s="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</row>
    <row r="50" spans="1:16" ht="18">
      <c r="A50" s="66">
        <v>0</v>
      </c>
      <c r="B50" s="82">
        <v>3.1</v>
      </c>
      <c r="C50" s="459" t="s">
        <v>91</v>
      </c>
      <c r="D50" s="459"/>
      <c r="E50" s="83">
        <v>138</v>
      </c>
      <c r="F50" s="175"/>
      <c r="G50" s="177"/>
      <c r="H50" s="177"/>
      <c r="I50" s="177"/>
      <c r="J50" s="178"/>
      <c r="K50" s="177"/>
      <c r="L50" s="177"/>
      <c r="M50" s="177"/>
      <c r="N50" s="177"/>
      <c r="O50" s="177"/>
      <c r="P50" s="177"/>
    </row>
    <row r="51" spans="1:16" ht="18">
      <c r="A51" s="66">
        <v>0</v>
      </c>
      <c r="B51" s="94">
        <v>3.2</v>
      </c>
      <c r="C51" s="459" t="s">
        <v>92</v>
      </c>
      <c r="D51" s="459"/>
      <c r="E51" s="87">
        <v>139</v>
      </c>
      <c r="F51" s="175"/>
      <c r="G51" s="177">
        <v>1</v>
      </c>
      <c r="H51" s="177"/>
      <c r="I51" s="177"/>
      <c r="J51" s="178"/>
      <c r="K51" s="177"/>
      <c r="L51" s="177"/>
      <c r="M51" s="177"/>
      <c r="N51" s="177"/>
      <c r="O51" s="177">
        <v>1</v>
      </c>
      <c r="P51" s="177"/>
    </row>
    <row r="52" spans="1:16" ht="18">
      <c r="B52" s="82">
        <v>3.3</v>
      </c>
      <c r="C52" s="459" t="s">
        <v>93</v>
      </c>
      <c r="D52" s="459"/>
      <c r="E52" s="83">
        <v>140</v>
      </c>
      <c r="F52" s="175"/>
      <c r="G52" s="177"/>
      <c r="H52" s="177"/>
      <c r="I52" s="177"/>
      <c r="J52" s="177"/>
      <c r="K52" s="177"/>
      <c r="L52" s="177"/>
      <c r="M52" s="177"/>
      <c r="N52" s="177"/>
      <c r="O52" s="177"/>
      <c r="P52" s="177"/>
    </row>
    <row r="53" spans="1:16" ht="18">
      <c r="B53" s="94">
        <v>3.4</v>
      </c>
      <c r="C53" s="459" t="s">
        <v>94</v>
      </c>
      <c r="D53" s="459"/>
      <c r="E53" s="83">
        <v>141</v>
      </c>
      <c r="F53" s="175"/>
      <c r="G53" s="177"/>
      <c r="H53" s="177"/>
      <c r="I53" s="177"/>
      <c r="J53" s="177"/>
      <c r="K53" s="177"/>
      <c r="L53" s="177"/>
      <c r="M53" s="177"/>
      <c r="N53" s="177"/>
      <c r="O53" s="177"/>
      <c r="P53" s="177"/>
    </row>
    <row r="54" spans="1:16" ht="18">
      <c r="B54" s="82">
        <v>3.5</v>
      </c>
      <c r="C54" s="459" t="s">
        <v>95</v>
      </c>
      <c r="D54" s="459"/>
      <c r="E54" s="83">
        <v>142</v>
      </c>
      <c r="F54" s="175"/>
      <c r="G54" s="177"/>
      <c r="H54" s="177"/>
      <c r="I54" s="177"/>
      <c r="J54" s="177"/>
      <c r="K54" s="177"/>
      <c r="L54" s="177"/>
      <c r="M54" s="177"/>
      <c r="N54" s="177"/>
      <c r="O54" s="177"/>
      <c r="P54" s="177"/>
    </row>
    <row r="55" spans="1:16" s="92" customFormat="1" ht="18">
      <c r="B55" s="94">
        <v>3.6</v>
      </c>
      <c r="C55" s="461" t="s">
        <v>72</v>
      </c>
      <c r="D55" s="462"/>
      <c r="E55" s="87"/>
      <c r="F55" s="183"/>
      <c r="G55" s="184"/>
      <c r="H55" s="184"/>
      <c r="I55" s="184"/>
      <c r="J55" s="184"/>
      <c r="K55" s="184"/>
      <c r="L55" s="184"/>
      <c r="M55" s="184"/>
      <c r="N55" s="184"/>
      <c r="O55" s="184"/>
      <c r="P55" s="184"/>
    </row>
    <row r="56" spans="1:16" ht="18">
      <c r="B56" s="89" t="s">
        <v>96</v>
      </c>
      <c r="C56" s="474" t="s">
        <v>97</v>
      </c>
      <c r="D56" s="474"/>
      <c r="E56" s="83"/>
      <c r="F56" s="175"/>
      <c r="G56" s="177"/>
      <c r="H56" s="177"/>
      <c r="I56" s="177"/>
      <c r="J56" s="177"/>
      <c r="K56" s="177"/>
      <c r="L56" s="177"/>
      <c r="M56" s="177"/>
      <c r="N56" s="177"/>
      <c r="O56" s="177"/>
      <c r="P56" s="177"/>
    </row>
    <row r="57" spans="1:16" ht="18">
      <c r="B57" s="95" t="s">
        <v>98</v>
      </c>
      <c r="C57" s="459" t="s">
        <v>99</v>
      </c>
      <c r="D57" s="459"/>
      <c r="E57" s="83">
        <v>143</v>
      </c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</row>
    <row r="58" spans="1:16" ht="18">
      <c r="B58" s="95" t="s">
        <v>100</v>
      </c>
      <c r="C58" s="459" t="s">
        <v>101</v>
      </c>
      <c r="D58" s="459"/>
      <c r="E58" s="87">
        <v>144</v>
      </c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</row>
    <row r="59" spans="1:16" ht="18">
      <c r="B59" s="95" t="s">
        <v>102</v>
      </c>
      <c r="C59" s="459" t="s">
        <v>103</v>
      </c>
      <c r="D59" s="459"/>
      <c r="E59" s="87">
        <v>145</v>
      </c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</row>
    <row r="60" spans="1:16" ht="18">
      <c r="B60" s="95" t="s">
        <v>104</v>
      </c>
      <c r="C60" s="459" t="s">
        <v>105</v>
      </c>
      <c r="D60" s="459"/>
      <c r="E60" s="87">
        <v>146</v>
      </c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</row>
    <row r="61" spans="1:16" ht="18">
      <c r="B61" s="95" t="s">
        <v>106</v>
      </c>
      <c r="C61" s="459" t="s">
        <v>107</v>
      </c>
      <c r="D61" s="459"/>
      <c r="E61" s="87">
        <v>147</v>
      </c>
      <c r="F61" s="175"/>
      <c r="G61" s="177">
        <v>1</v>
      </c>
      <c r="H61" s="177">
        <v>1</v>
      </c>
      <c r="I61" s="177"/>
      <c r="J61" s="177"/>
      <c r="K61" s="177">
        <v>1</v>
      </c>
      <c r="L61" s="177">
        <v>1</v>
      </c>
      <c r="M61" s="177">
        <v>1</v>
      </c>
      <c r="N61" s="177"/>
      <c r="O61" s="177"/>
      <c r="P61" s="177"/>
    </row>
    <row r="62" spans="1:16" ht="18">
      <c r="B62" s="95" t="s">
        <v>108</v>
      </c>
      <c r="C62" s="459" t="s">
        <v>109</v>
      </c>
      <c r="D62" s="459"/>
      <c r="E62" s="87">
        <v>148</v>
      </c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</row>
    <row r="63" spans="1:16" ht="18">
      <c r="B63" s="95" t="s">
        <v>110</v>
      </c>
      <c r="C63" s="459" t="s">
        <v>111</v>
      </c>
      <c r="D63" s="459"/>
      <c r="E63" s="87">
        <v>149</v>
      </c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</row>
    <row r="64" spans="1:16" ht="18">
      <c r="B64" s="95" t="s">
        <v>112</v>
      </c>
      <c r="C64" s="459" t="s">
        <v>113</v>
      </c>
      <c r="D64" s="459"/>
      <c r="E64" s="87">
        <v>150</v>
      </c>
      <c r="F64" s="175"/>
      <c r="G64" s="177"/>
      <c r="H64" s="177"/>
      <c r="I64" s="177"/>
      <c r="J64" s="177"/>
      <c r="K64" s="177"/>
      <c r="L64" s="177"/>
      <c r="M64" s="177"/>
      <c r="N64" s="177"/>
      <c r="O64" s="177"/>
      <c r="P64" s="177"/>
    </row>
    <row r="65" spans="1:16" ht="18">
      <c r="B65" s="95" t="s">
        <v>114</v>
      </c>
      <c r="C65" s="459" t="s">
        <v>115</v>
      </c>
      <c r="D65" s="459"/>
      <c r="E65" s="83">
        <v>151</v>
      </c>
      <c r="F65" s="175"/>
      <c r="G65" s="177"/>
      <c r="H65" s="177"/>
      <c r="I65" s="177"/>
      <c r="J65" s="177"/>
      <c r="K65" s="177"/>
      <c r="L65" s="177"/>
      <c r="M65" s="177"/>
      <c r="N65" s="177"/>
      <c r="O65" s="177"/>
      <c r="P65" s="177"/>
    </row>
    <row r="66" spans="1:16" ht="18">
      <c r="B66" s="95" t="s">
        <v>116</v>
      </c>
      <c r="C66" s="459" t="s">
        <v>117</v>
      </c>
      <c r="D66" s="459"/>
      <c r="E66" s="83">
        <v>152</v>
      </c>
      <c r="F66" s="175"/>
      <c r="G66" s="177"/>
      <c r="H66" s="177"/>
      <c r="I66" s="177"/>
      <c r="J66" s="177"/>
      <c r="K66" s="177"/>
      <c r="L66" s="177"/>
      <c r="M66" s="177"/>
      <c r="N66" s="177"/>
      <c r="O66" s="177"/>
      <c r="P66" s="177"/>
    </row>
    <row r="67" spans="1:16" ht="18">
      <c r="B67" s="95" t="s">
        <v>118</v>
      </c>
      <c r="C67" s="459" t="s">
        <v>119</v>
      </c>
      <c r="D67" s="459"/>
      <c r="E67" s="83">
        <v>153</v>
      </c>
      <c r="F67" s="175"/>
      <c r="G67" s="177"/>
      <c r="H67" s="177"/>
      <c r="I67" s="177"/>
      <c r="J67" s="177"/>
      <c r="K67" s="177"/>
      <c r="L67" s="177"/>
      <c r="M67" s="177"/>
      <c r="N67" s="177"/>
      <c r="O67" s="177"/>
      <c r="P67" s="177"/>
    </row>
    <row r="68" spans="1:16" ht="18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75"/>
      <c r="G68" s="177"/>
      <c r="H68" s="177"/>
      <c r="I68" s="177"/>
      <c r="J68" s="177"/>
      <c r="K68" s="177"/>
      <c r="L68" s="177"/>
      <c r="M68" s="177"/>
      <c r="N68" s="177"/>
      <c r="O68" s="177"/>
      <c r="P68" s="177"/>
    </row>
    <row r="69" spans="1:16" ht="18">
      <c r="B69" s="95" t="s">
        <v>122</v>
      </c>
      <c r="C69" s="461" t="s">
        <v>123</v>
      </c>
      <c r="D69" s="462"/>
      <c r="E69" s="83">
        <v>154.1</v>
      </c>
      <c r="F69" s="175"/>
      <c r="G69" s="177"/>
      <c r="H69" s="177"/>
      <c r="I69" s="177"/>
      <c r="J69" s="177"/>
      <c r="K69" s="177"/>
      <c r="L69" s="177"/>
      <c r="M69" s="177"/>
      <c r="N69" s="177"/>
      <c r="O69" s="177"/>
      <c r="P69" s="177"/>
    </row>
    <row r="70" spans="1:16" ht="18">
      <c r="B70" s="95" t="s">
        <v>124</v>
      </c>
      <c r="C70" s="461" t="s">
        <v>125</v>
      </c>
      <c r="D70" s="462"/>
      <c r="E70" s="83">
        <v>154.19999999999999</v>
      </c>
      <c r="F70" s="175"/>
      <c r="G70" s="177"/>
      <c r="H70" s="177"/>
      <c r="I70" s="177"/>
      <c r="J70" s="177"/>
      <c r="K70" s="177"/>
      <c r="L70" s="177"/>
      <c r="M70" s="177"/>
      <c r="N70" s="177"/>
      <c r="O70" s="177"/>
      <c r="P70" s="177"/>
    </row>
    <row r="71" spans="1:16" ht="18">
      <c r="B71" s="95" t="s">
        <v>126</v>
      </c>
      <c r="C71" s="461" t="s">
        <v>127</v>
      </c>
      <c r="D71" s="462"/>
      <c r="E71" s="83">
        <v>154.30000000000001</v>
      </c>
      <c r="F71" s="175"/>
      <c r="G71" s="177"/>
      <c r="H71" s="177"/>
      <c r="I71" s="177"/>
      <c r="J71" s="177"/>
      <c r="K71" s="177"/>
      <c r="L71" s="177"/>
      <c r="M71" s="177"/>
      <c r="N71" s="177"/>
      <c r="O71" s="177"/>
      <c r="P71" s="177"/>
    </row>
    <row r="72" spans="1:16" ht="18">
      <c r="B72" s="95" t="s">
        <v>128</v>
      </c>
      <c r="C72" s="461" t="s">
        <v>129</v>
      </c>
      <c r="D72" s="462"/>
      <c r="E72" s="83">
        <v>154.4</v>
      </c>
      <c r="F72" s="175"/>
      <c r="G72" s="177"/>
      <c r="H72" s="177"/>
      <c r="I72" s="177"/>
      <c r="J72" s="177"/>
      <c r="K72" s="177"/>
      <c r="L72" s="177"/>
      <c r="M72" s="177"/>
      <c r="N72" s="177"/>
      <c r="O72" s="177"/>
      <c r="P72" s="177"/>
    </row>
    <row r="73" spans="1:16" ht="18">
      <c r="B73" s="95" t="s">
        <v>130</v>
      </c>
      <c r="C73" s="461" t="s">
        <v>131</v>
      </c>
      <c r="D73" s="462"/>
      <c r="E73" s="83">
        <v>154.5</v>
      </c>
      <c r="F73" s="175"/>
      <c r="G73" s="177"/>
      <c r="H73" s="177"/>
      <c r="I73" s="177"/>
      <c r="J73" s="177"/>
      <c r="K73" s="177"/>
      <c r="L73" s="177"/>
      <c r="M73" s="177"/>
      <c r="N73" s="177"/>
      <c r="O73" s="177"/>
      <c r="P73" s="177"/>
    </row>
    <row r="74" spans="1:16" ht="18">
      <c r="B74" s="95" t="s">
        <v>132</v>
      </c>
      <c r="C74" s="459" t="s">
        <v>133</v>
      </c>
      <c r="D74" s="459"/>
      <c r="E74" s="83">
        <v>155</v>
      </c>
      <c r="F74" s="175"/>
      <c r="G74" s="177"/>
      <c r="H74" s="177"/>
      <c r="I74" s="177"/>
      <c r="J74" s="177"/>
      <c r="K74" s="177"/>
      <c r="L74" s="177"/>
      <c r="M74" s="177"/>
      <c r="N74" s="177"/>
      <c r="O74" s="177"/>
      <c r="P74" s="177"/>
    </row>
    <row r="75" spans="1:16" ht="18">
      <c r="B75" s="95" t="s">
        <v>134</v>
      </c>
      <c r="C75" s="459" t="s">
        <v>135</v>
      </c>
      <c r="D75" s="459"/>
      <c r="E75" s="83">
        <v>156</v>
      </c>
      <c r="F75" s="175"/>
      <c r="G75" s="177"/>
      <c r="H75" s="177"/>
      <c r="I75" s="177"/>
      <c r="J75" s="177"/>
      <c r="K75" s="177"/>
      <c r="L75" s="177"/>
      <c r="M75" s="177"/>
      <c r="N75" s="177"/>
      <c r="O75" s="177"/>
      <c r="P75" s="177"/>
    </row>
    <row r="76" spans="1:16" ht="18">
      <c r="B76" s="95" t="s">
        <v>136</v>
      </c>
      <c r="C76" s="459" t="s">
        <v>137</v>
      </c>
      <c r="D76" s="459"/>
      <c r="E76" s="83">
        <v>157</v>
      </c>
      <c r="F76" s="175"/>
      <c r="G76" s="177">
        <v>1</v>
      </c>
      <c r="H76" s="177">
        <v>1</v>
      </c>
      <c r="I76" s="177"/>
      <c r="J76" s="177"/>
      <c r="K76" s="177">
        <v>1</v>
      </c>
      <c r="L76" s="177">
        <v>1</v>
      </c>
      <c r="M76" s="177"/>
      <c r="N76" s="177"/>
      <c r="O76" s="177"/>
      <c r="P76" s="177"/>
    </row>
    <row r="77" spans="1:16" ht="18">
      <c r="B77" s="95" t="s">
        <v>138</v>
      </c>
      <c r="C77" s="459" t="s">
        <v>139</v>
      </c>
      <c r="D77" s="459"/>
      <c r="E77" s="83">
        <v>158</v>
      </c>
      <c r="F77" s="175"/>
      <c r="G77" s="177"/>
      <c r="H77" s="177"/>
      <c r="I77" s="177"/>
      <c r="J77" s="177"/>
      <c r="K77" s="177"/>
      <c r="L77" s="177"/>
      <c r="M77" s="177"/>
      <c r="N77" s="177"/>
      <c r="O77" s="177"/>
      <c r="P77" s="177"/>
    </row>
    <row r="78" spans="1:16" ht="18">
      <c r="B78" s="95" t="s">
        <v>140</v>
      </c>
      <c r="C78" s="459" t="s">
        <v>141</v>
      </c>
      <c r="D78" s="459"/>
      <c r="E78" s="83">
        <v>159</v>
      </c>
      <c r="F78" s="175"/>
      <c r="G78" s="177"/>
      <c r="H78" s="177"/>
      <c r="I78" s="177"/>
      <c r="J78" s="177"/>
      <c r="K78" s="177"/>
      <c r="L78" s="177"/>
      <c r="M78" s="177"/>
      <c r="N78" s="177"/>
      <c r="O78" s="177"/>
      <c r="P78" s="177"/>
    </row>
    <row r="79" spans="1:16" ht="18">
      <c r="B79" s="95" t="s">
        <v>142</v>
      </c>
      <c r="C79" s="459" t="s">
        <v>143</v>
      </c>
      <c r="D79" s="459"/>
      <c r="E79" s="83">
        <v>160</v>
      </c>
      <c r="F79" s="185"/>
      <c r="G79" s="177"/>
      <c r="H79" s="177"/>
      <c r="I79" s="177"/>
      <c r="J79" s="177"/>
      <c r="K79" s="177"/>
      <c r="L79" s="177"/>
      <c r="M79" s="177"/>
      <c r="N79" s="177"/>
      <c r="O79" s="177"/>
      <c r="P79" s="177"/>
    </row>
    <row r="80" spans="1:16" ht="18">
      <c r="B80" s="95" t="s">
        <v>144</v>
      </c>
      <c r="C80" s="459" t="s">
        <v>145</v>
      </c>
      <c r="D80" s="459"/>
      <c r="E80" s="83">
        <v>161</v>
      </c>
      <c r="F80" s="185"/>
      <c r="G80" s="177"/>
      <c r="H80" s="177"/>
      <c r="I80" s="177"/>
      <c r="J80" s="177"/>
      <c r="K80" s="177"/>
      <c r="L80" s="177"/>
      <c r="M80" s="177"/>
      <c r="N80" s="177"/>
      <c r="O80" s="177"/>
      <c r="P80" s="177"/>
    </row>
    <row r="81" spans="1:16" ht="18">
      <c r="B81" s="95" t="s">
        <v>146</v>
      </c>
      <c r="C81" s="459" t="s">
        <v>147</v>
      </c>
      <c r="D81" s="459"/>
      <c r="E81" s="83">
        <v>162</v>
      </c>
      <c r="F81" s="185"/>
      <c r="G81" s="177"/>
      <c r="H81" s="177"/>
      <c r="I81" s="177"/>
      <c r="J81" s="177"/>
      <c r="K81" s="177"/>
      <c r="L81" s="177"/>
      <c r="M81" s="177"/>
      <c r="N81" s="177"/>
      <c r="O81" s="177"/>
      <c r="P81" s="177"/>
    </row>
    <row r="82" spans="1:16" ht="18">
      <c r="B82" s="95" t="s">
        <v>148</v>
      </c>
      <c r="C82" s="459" t="s">
        <v>149</v>
      </c>
      <c r="D82" s="459"/>
      <c r="E82" s="83">
        <v>163</v>
      </c>
      <c r="F82" s="185"/>
      <c r="G82" s="177"/>
      <c r="H82" s="177"/>
      <c r="I82" s="177"/>
      <c r="J82" s="177"/>
      <c r="K82" s="177"/>
      <c r="L82" s="177"/>
      <c r="M82" s="177"/>
      <c r="N82" s="177"/>
      <c r="O82" s="177"/>
      <c r="P82" s="177"/>
    </row>
    <row r="83" spans="1:16" ht="18">
      <c r="B83" s="95" t="s">
        <v>150</v>
      </c>
      <c r="C83" s="459" t="s">
        <v>151</v>
      </c>
      <c r="D83" s="459"/>
      <c r="E83" s="83">
        <v>164</v>
      </c>
      <c r="F83" s="185"/>
      <c r="G83" s="177"/>
      <c r="H83" s="177"/>
      <c r="I83" s="177"/>
      <c r="J83" s="177"/>
      <c r="K83" s="177"/>
      <c r="L83" s="177"/>
      <c r="M83" s="177"/>
      <c r="N83" s="177"/>
      <c r="O83" s="177"/>
      <c r="P83" s="177"/>
    </row>
    <row r="84" spans="1:16" ht="18">
      <c r="B84" s="95" t="s">
        <v>152</v>
      </c>
      <c r="C84" s="461" t="s">
        <v>72</v>
      </c>
      <c r="D84" s="462"/>
      <c r="E84" s="83"/>
      <c r="F84" s="185"/>
      <c r="G84" s="177"/>
      <c r="H84" s="177"/>
      <c r="I84" s="177"/>
      <c r="J84" s="177"/>
      <c r="K84" s="177"/>
      <c r="L84" s="177"/>
      <c r="M84" s="177"/>
      <c r="N84" s="177"/>
      <c r="O84" s="177"/>
      <c r="P84" s="177"/>
    </row>
    <row r="85" spans="1:16" ht="18">
      <c r="B85" s="96" t="s">
        <v>153</v>
      </c>
      <c r="C85" s="474" t="s">
        <v>154</v>
      </c>
      <c r="D85" s="474"/>
      <c r="E85" s="83"/>
      <c r="F85" s="185"/>
      <c r="G85" s="177"/>
      <c r="H85" s="177"/>
      <c r="I85" s="177"/>
      <c r="J85" s="177"/>
      <c r="K85" s="177"/>
      <c r="L85" s="177"/>
      <c r="M85" s="177"/>
      <c r="N85" s="177"/>
      <c r="O85" s="177"/>
      <c r="P85" s="177"/>
    </row>
    <row r="86" spans="1:16" ht="18">
      <c r="B86" s="97" t="s">
        <v>155</v>
      </c>
      <c r="C86" s="459" t="s">
        <v>156</v>
      </c>
      <c r="D86" s="459"/>
      <c r="E86" s="83">
        <v>165</v>
      </c>
      <c r="F86" s="185"/>
      <c r="G86" s="177">
        <v>1</v>
      </c>
      <c r="H86" s="177"/>
      <c r="I86" s="177"/>
      <c r="J86" s="177"/>
      <c r="K86" s="177"/>
      <c r="L86" s="177"/>
      <c r="M86" s="177"/>
      <c r="N86" s="177"/>
      <c r="O86" s="177">
        <v>1</v>
      </c>
      <c r="P86" s="177"/>
    </row>
    <row r="87" spans="1:16" ht="18">
      <c r="B87" s="97" t="s">
        <v>157</v>
      </c>
      <c r="C87" s="459" t="s">
        <v>158</v>
      </c>
      <c r="D87" s="459"/>
      <c r="E87" s="83">
        <v>166</v>
      </c>
      <c r="F87" s="185"/>
      <c r="G87" s="177"/>
      <c r="H87" s="177"/>
      <c r="I87" s="177"/>
      <c r="J87" s="177"/>
      <c r="K87" s="177"/>
      <c r="L87" s="177"/>
      <c r="M87" s="177"/>
      <c r="N87" s="177"/>
      <c r="O87" s="177"/>
      <c r="P87" s="177"/>
    </row>
    <row r="88" spans="1:16" ht="18">
      <c r="B88" s="97" t="s">
        <v>159</v>
      </c>
      <c r="C88" s="459" t="s">
        <v>160</v>
      </c>
      <c r="D88" s="459"/>
      <c r="E88" s="83">
        <v>167</v>
      </c>
      <c r="F88" s="185"/>
      <c r="G88" s="177"/>
      <c r="H88" s="177"/>
      <c r="I88" s="177"/>
      <c r="J88" s="177"/>
      <c r="K88" s="177"/>
      <c r="L88" s="177"/>
      <c r="M88" s="177"/>
      <c r="N88" s="177"/>
      <c r="O88" s="177"/>
      <c r="P88" s="177"/>
    </row>
    <row r="89" spans="1:16" ht="18">
      <c r="B89" s="97" t="s">
        <v>161</v>
      </c>
      <c r="C89" s="459" t="s">
        <v>162</v>
      </c>
      <c r="D89" s="459"/>
      <c r="E89" s="83">
        <v>168</v>
      </c>
      <c r="F89" s="185"/>
      <c r="G89" s="177"/>
      <c r="H89" s="177"/>
      <c r="I89" s="177"/>
      <c r="J89" s="177"/>
      <c r="K89" s="177"/>
      <c r="L89" s="177"/>
      <c r="M89" s="177"/>
      <c r="N89" s="177"/>
      <c r="O89" s="177"/>
      <c r="P89" s="177"/>
    </row>
    <row r="90" spans="1:16" ht="18">
      <c r="B90" s="97" t="s">
        <v>163</v>
      </c>
      <c r="C90" s="459" t="s">
        <v>164</v>
      </c>
      <c r="D90" s="459"/>
      <c r="E90" s="83">
        <v>169</v>
      </c>
      <c r="F90" s="185"/>
      <c r="G90" s="177">
        <v>1</v>
      </c>
      <c r="H90" s="177"/>
      <c r="I90" s="177"/>
      <c r="J90" s="177"/>
      <c r="K90" s="177"/>
      <c r="L90" s="177"/>
      <c r="M90" s="177"/>
      <c r="N90" s="177"/>
      <c r="O90" s="177">
        <v>1</v>
      </c>
      <c r="P90" s="177"/>
    </row>
    <row r="91" spans="1:16" ht="18">
      <c r="B91" s="97" t="s">
        <v>165</v>
      </c>
      <c r="C91" s="459" t="s">
        <v>166</v>
      </c>
      <c r="D91" s="459"/>
      <c r="E91" s="83">
        <v>169.1</v>
      </c>
      <c r="F91" s="185"/>
      <c r="G91" s="177"/>
      <c r="H91" s="177"/>
      <c r="I91" s="177"/>
      <c r="J91" s="177"/>
      <c r="K91" s="177"/>
      <c r="L91" s="177"/>
      <c r="M91" s="177"/>
      <c r="N91" s="177"/>
      <c r="O91" s="177"/>
      <c r="P91" s="177"/>
    </row>
    <row r="92" spans="1:16" ht="18">
      <c r="B92" s="97" t="s">
        <v>167</v>
      </c>
      <c r="C92" s="459" t="s">
        <v>168</v>
      </c>
      <c r="D92" s="459"/>
      <c r="E92" s="83">
        <v>170</v>
      </c>
      <c r="F92" s="185"/>
      <c r="G92" s="177"/>
      <c r="H92" s="177"/>
      <c r="I92" s="177"/>
      <c r="J92" s="177"/>
      <c r="K92" s="177"/>
      <c r="L92" s="177"/>
      <c r="M92" s="177"/>
      <c r="N92" s="177"/>
      <c r="O92" s="177"/>
      <c r="P92" s="177"/>
    </row>
    <row r="93" spans="1:16" ht="18">
      <c r="B93" s="97" t="s">
        <v>169</v>
      </c>
      <c r="C93" s="459" t="s">
        <v>170</v>
      </c>
      <c r="D93" s="459"/>
      <c r="E93" s="83">
        <v>171</v>
      </c>
      <c r="F93" s="185"/>
      <c r="G93" s="177"/>
      <c r="H93" s="177"/>
      <c r="I93" s="177"/>
      <c r="J93" s="177"/>
      <c r="K93" s="177"/>
      <c r="L93" s="177"/>
      <c r="M93" s="177"/>
      <c r="N93" s="177"/>
      <c r="O93" s="177"/>
      <c r="P93" s="177"/>
    </row>
    <row r="94" spans="1:16" ht="18">
      <c r="B94" s="97" t="s">
        <v>171</v>
      </c>
      <c r="C94" s="459" t="s">
        <v>172</v>
      </c>
      <c r="D94" s="459"/>
      <c r="E94" s="83">
        <v>172</v>
      </c>
      <c r="F94" s="185"/>
      <c r="G94" s="177"/>
      <c r="H94" s="177"/>
      <c r="I94" s="177"/>
      <c r="J94" s="177"/>
      <c r="K94" s="177"/>
      <c r="L94" s="177"/>
      <c r="M94" s="177"/>
      <c r="N94" s="177"/>
      <c r="O94" s="177"/>
      <c r="P94" s="177"/>
    </row>
    <row r="95" spans="1:16" ht="18">
      <c r="B95" s="97" t="s">
        <v>173</v>
      </c>
      <c r="C95" s="459" t="s">
        <v>174</v>
      </c>
      <c r="D95" s="459"/>
      <c r="E95" s="83">
        <v>173</v>
      </c>
      <c r="F95" s="185"/>
      <c r="G95" s="177"/>
      <c r="H95" s="177"/>
      <c r="I95" s="177"/>
      <c r="J95" s="177"/>
      <c r="K95" s="177"/>
      <c r="L95" s="177"/>
      <c r="M95" s="177"/>
      <c r="N95" s="177"/>
      <c r="O95" s="177"/>
      <c r="P95" s="177"/>
    </row>
    <row r="96" spans="1:16" ht="18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75"/>
      <c r="G96" s="177"/>
      <c r="H96" s="177"/>
      <c r="I96" s="177"/>
      <c r="J96" s="177"/>
      <c r="K96" s="177"/>
      <c r="L96" s="177"/>
      <c r="M96" s="177"/>
      <c r="N96" s="177"/>
      <c r="O96" s="177"/>
      <c r="P96" s="177"/>
    </row>
    <row r="97" spans="2:16" ht="18">
      <c r="B97" s="97" t="s">
        <v>177</v>
      </c>
      <c r="C97" s="461" t="s">
        <v>72</v>
      </c>
      <c r="D97" s="462"/>
      <c r="E97" s="83"/>
      <c r="F97" s="185"/>
      <c r="G97" s="177"/>
      <c r="H97" s="177"/>
      <c r="I97" s="177"/>
      <c r="J97" s="177"/>
      <c r="K97" s="177"/>
      <c r="L97" s="177"/>
      <c r="M97" s="177"/>
      <c r="N97" s="177"/>
      <c r="O97" s="177"/>
      <c r="P97" s="177"/>
    </row>
    <row r="98" spans="2:16" ht="18">
      <c r="B98" s="98" t="s">
        <v>178</v>
      </c>
      <c r="C98" s="474" t="s">
        <v>179</v>
      </c>
      <c r="D98" s="474"/>
      <c r="E98" s="83"/>
      <c r="F98" s="185"/>
      <c r="G98" s="177"/>
      <c r="H98" s="177"/>
      <c r="I98" s="177"/>
      <c r="J98" s="177"/>
      <c r="K98" s="177"/>
      <c r="L98" s="177"/>
      <c r="M98" s="177"/>
      <c r="N98" s="177"/>
      <c r="O98" s="177"/>
      <c r="P98" s="177"/>
    </row>
    <row r="99" spans="2:16" ht="18">
      <c r="B99" s="94">
        <v>6.1</v>
      </c>
      <c r="C99" s="461" t="s">
        <v>180</v>
      </c>
      <c r="D99" s="462"/>
      <c r="E99" s="83">
        <v>175</v>
      </c>
      <c r="F99" s="185"/>
      <c r="G99" s="177">
        <v>3</v>
      </c>
      <c r="H99" s="177">
        <v>2</v>
      </c>
      <c r="I99" s="177"/>
      <c r="J99" s="177"/>
      <c r="K99" s="177">
        <v>2</v>
      </c>
      <c r="L99" s="177">
        <v>1</v>
      </c>
      <c r="M99" s="177">
        <v>1</v>
      </c>
      <c r="N99" s="177"/>
      <c r="O99" s="177">
        <v>1</v>
      </c>
      <c r="P99" s="177"/>
    </row>
    <row r="100" spans="2:16" ht="18">
      <c r="B100" s="97" t="s">
        <v>181</v>
      </c>
      <c r="C100" s="459" t="s">
        <v>182</v>
      </c>
      <c r="D100" s="459"/>
      <c r="E100" s="83">
        <v>176</v>
      </c>
      <c r="F100" s="185"/>
      <c r="G100" s="177">
        <v>2</v>
      </c>
      <c r="H100" s="177">
        <v>2</v>
      </c>
      <c r="I100" s="177"/>
      <c r="J100" s="177"/>
      <c r="K100" s="177">
        <v>2</v>
      </c>
      <c r="L100" s="177">
        <v>2</v>
      </c>
      <c r="M100" s="177"/>
      <c r="N100" s="177"/>
      <c r="O100" s="177"/>
      <c r="P100" s="177"/>
    </row>
    <row r="101" spans="2:16" ht="18">
      <c r="B101" s="97" t="s">
        <v>183</v>
      </c>
      <c r="C101" s="472" t="s">
        <v>184</v>
      </c>
      <c r="D101" s="472"/>
      <c r="E101" s="83">
        <v>177</v>
      </c>
      <c r="F101" s="185"/>
      <c r="G101" s="177">
        <v>41</v>
      </c>
      <c r="H101" s="177">
        <v>28</v>
      </c>
      <c r="I101" s="177">
        <v>5</v>
      </c>
      <c r="J101" s="177"/>
      <c r="K101" s="177">
        <v>33</v>
      </c>
      <c r="L101" s="177">
        <v>31</v>
      </c>
      <c r="M101" s="177">
        <v>3</v>
      </c>
      <c r="N101" s="177"/>
      <c r="O101" s="177">
        <v>8</v>
      </c>
      <c r="P101" s="177">
        <v>1</v>
      </c>
    </row>
    <row r="102" spans="2:16" ht="18">
      <c r="B102" s="97" t="s">
        <v>185</v>
      </c>
      <c r="C102" s="459" t="s">
        <v>186</v>
      </c>
      <c r="D102" s="459"/>
      <c r="E102" s="83">
        <v>178</v>
      </c>
      <c r="F102" s="185"/>
      <c r="G102" s="177">
        <v>7</v>
      </c>
      <c r="H102" s="177">
        <v>6</v>
      </c>
      <c r="I102" s="177"/>
      <c r="J102" s="177"/>
      <c r="K102" s="177">
        <v>6</v>
      </c>
      <c r="L102" s="177">
        <v>3</v>
      </c>
      <c r="M102" s="177">
        <v>2</v>
      </c>
      <c r="N102" s="177"/>
      <c r="O102" s="177">
        <v>1</v>
      </c>
      <c r="P102" s="177"/>
    </row>
    <row r="103" spans="2:16" ht="18">
      <c r="B103" s="97" t="s">
        <v>187</v>
      </c>
      <c r="C103" s="459" t="s">
        <v>188</v>
      </c>
      <c r="D103" s="459"/>
      <c r="E103" s="83">
        <v>179</v>
      </c>
      <c r="F103" s="185"/>
      <c r="G103" s="177">
        <v>3</v>
      </c>
      <c r="H103" s="177">
        <v>1</v>
      </c>
      <c r="I103" s="177"/>
      <c r="J103" s="177"/>
      <c r="K103" s="177">
        <v>1</v>
      </c>
      <c r="L103" s="177">
        <v>1</v>
      </c>
      <c r="M103" s="177"/>
      <c r="N103" s="177"/>
      <c r="O103" s="177">
        <v>2</v>
      </c>
      <c r="P103" s="177"/>
    </row>
    <row r="104" spans="2:16" ht="18">
      <c r="B104" s="97" t="s">
        <v>189</v>
      </c>
      <c r="C104" s="459" t="s">
        <v>190</v>
      </c>
      <c r="D104" s="459"/>
      <c r="E104" s="83">
        <v>180</v>
      </c>
      <c r="F104" s="185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</row>
    <row r="105" spans="2:16" ht="18">
      <c r="B105" s="97" t="s">
        <v>191</v>
      </c>
      <c r="C105" s="459" t="s">
        <v>192</v>
      </c>
      <c r="D105" s="459"/>
      <c r="E105" s="83">
        <v>181</v>
      </c>
      <c r="F105" s="185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</row>
    <row r="106" spans="2:16" ht="18">
      <c r="B106" s="97" t="s">
        <v>193</v>
      </c>
      <c r="C106" s="459" t="s">
        <v>194</v>
      </c>
      <c r="D106" s="459"/>
      <c r="E106" s="83">
        <v>182</v>
      </c>
      <c r="F106" s="185"/>
      <c r="G106" s="177">
        <v>1</v>
      </c>
      <c r="H106" s="177">
        <v>1</v>
      </c>
      <c r="I106" s="177"/>
      <c r="J106" s="177"/>
      <c r="K106" s="177">
        <v>1</v>
      </c>
      <c r="L106" s="177">
        <v>1</v>
      </c>
      <c r="M106" s="177"/>
      <c r="N106" s="177"/>
      <c r="O106" s="177"/>
      <c r="P106" s="177"/>
    </row>
    <row r="107" spans="2:16" ht="18">
      <c r="B107" s="97" t="s">
        <v>195</v>
      </c>
      <c r="C107" s="459" t="s">
        <v>196</v>
      </c>
      <c r="D107" s="459"/>
      <c r="E107" s="83">
        <v>183</v>
      </c>
      <c r="F107" s="185"/>
      <c r="G107" s="177">
        <v>1</v>
      </c>
      <c r="H107" s="177"/>
      <c r="I107" s="177"/>
      <c r="J107" s="177">
        <v>1</v>
      </c>
      <c r="K107" s="177">
        <v>1</v>
      </c>
      <c r="L107" s="177">
        <v>1</v>
      </c>
      <c r="M107" s="177"/>
      <c r="N107" s="177"/>
      <c r="O107" s="177"/>
      <c r="P107" s="177"/>
    </row>
    <row r="108" spans="2:16" ht="18">
      <c r="B108" s="97" t="s">
        <v>197</v>
      </c>
      <c r="C108" s="459" t="s">
        <v>198</v>
      </c>
      <c r="D108" s="459"/>
      <c r="E108" s="83">
        <v>184</v>
      </c>
      <c r="F108" s="185"/>
      <c r="G108" s="177"/>
      <c r="H108" s="177"/>
      <c r="I108" s="177"/>
      <c r="J108" s="177"/>
      <c r="K108" s="177"/>
      <c r="L108" s="177"/>
      <c r="M108" s="177"/>
      <c r="N108" s="177"/>
      <c r="O108" s="177"/>
      <c r="P108" s="177"/>
    </row>
    <row r="109" spans="2:16" ht="18">
      <c r="B109" s="97" t="s">
        <v>199</v>
      </c>
      <c r="C109" s="459" t="s">
        <v>200</v>
      </c>
      <c r="D109" s="459"/>
      <c r="E109" s="83">
        <v>185</v>
      </c>
      <c r="F109" s="185"/>
      <c r="G109" s="177"/>
      <c r="H109" s="177"/>
      <c r="I109" s="177"/>
      <c r="J109" s="177"/>
      <c r="K109" s="177"/>
      <c r="L109" s="177"/>
      <c r="M109" s="177"/>
      <c r="N109" s="177"/>
      <c r="O109" s="177"/>
      <c r="P109" s="177"/>
    </row>
    <row r="110" spans="2:16" ht="18">
      <c r="B110" s="97" t="s">
        <v>201</v>
      </c>
      <c r="C110" s="459" t="s">
        <v>202</v>
      </c>
      <c r="D110" s="459"/>
      <c r="E110" s="83">
        <v>186</v>
      </c>
      <c r="F110" s="185"/>
      <c r="G110" s="177"/>
      <c r="H110" s="177"/>
      <c r="I110" s="177"/>
      <c r="J110" s="177"/>
      <c r="K110" s="177"/>
      <c r="L110" s="177"/>
      <c r="M110" s="177"/>
      <c r="N110" s="177"/>
      <c r="O110" s="177"/>
      <c r="P110" s="177"/>
    </row>
    <row r="111" spans="2:16" ht="18">
      <c r="B111" s="97" t="s">
        <v>177</v>
      </c>
      <c r="C111" s="461" t="s">
        <v>72</v>
      </c>
      <c r="D111" s="462"/>
      <c r="E111" s="83"/>
      <c r="F111" s="185"/>
      <c r="G111" s="177"/>
      <c r="H111" s="177"/>
      <c r="I111" s="177"/>
      <c r="J111" s="177"/>
      <c r="K111" s="177"/>
      <c r="L111" s="177"/>
      <c r="M111" s="177"/>
      <c r="N111" s="177"/>
      <c r="O111" s="177"/>
      <c r="P111" s="177"/>
    </row>
    <row r="112" spans="2:16" ht="18">
      <c r="B112" s="96" t="s">
        <v>203</v>
      </c>
      <c r="C112" s="474" t="s">
        <v>204</v>
      </c>
      <c r="D112" s="474"/>
      <c r="E112" s="83"/>
      <c r="F112" s="185"/>
      <c r="G112" s="177"/>
      <c r="H112" s="177"/>
      <c r="I112" s="177"/>
      <c r="J112" s="177"/>
      <c r="K112" s="177"/>
      <c r="L112" s="177"/>
      <c r="M112" s="177"/>
      <c r="N112" s="177"/>
      <c r="O112" s="177"/>
      <c r="P112" s="177"/>
    </row>
    <row r="113" spans="2:16" ht="18">
      <c r="B113" s="95" t="s">
        <v>205</v>
      </c>
      <c r="C113" s="459" t="s">
        <v>206</v>
      </c>
      <c r="D113" s="459"/>
      <c r="E113" s="83">
        <v>187</v>
      </c>
      <c r="F113" s="185"/>
      <c r="G113" s="177"/>
      <c r="H113" s="177"/>
      <c r="I113" s="177"/>
      <c r="J113" s="177"/>
      <c r="K113" s="177"/>
      <c r="L113" s="177"/>
      <c r="M113" s="177"/>
      <c r="N113" s="177"/>
      <c r="O113" s="177"/>
      <c r="P113" s="177"/>
    </row>
    <row r="114" spans="2:16" ht="18">
      <c r="B114" s="95" t="s">
        <v>207</v>
      </c>
      <c r="C114" s="459" t="s">
        <v>208</v>
      </c>
      <c r="D114" s="459"/>
      <c r="E114" s="83">
        <v>188</v>
      </c>
      <c r="F114" s="185"/>
      <c r="G114" s="177"/>
      <c r="H114" s="177"/>
      <c r="I114" s="177"/>
      <c r="J114" s="177"/>
      <c r="K114" s="177"/>
      <c r="L114" s="177"/>
      <c r="M114" s="177"/>
      <c r="N114" s="177"/>
      <c r="O114" s="177"/>
      <c r="P114" s="177"/>
    </row>
    <row r="115" spans="2:16" ht="18">
      <c r="B115" s="95" t="s">
        <v>209</v>
      </c>
      <c r="C115" s="461" t="s">
        <v>210</v>
      </c>
      <c r="D115" s="462"/>
      <c r="E115" s="83">
        <v>188.1</v>
      </c>
      <c r="F115" s="185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</row>
    <row r="116" spans="2:16" ht="18">
      <c r="B116" s="95" t="s">
        <v>211</v>
      </c>
      <c r="C116" s="459" t="s">
        <v>212</v>
      </c>
      <c r="D116" s="459"/>
      <c r="E116" s="83">
        <v>189</v>
      </c>
      <c r="F116" s="185"/>
      <c r="G116" s="177"/>
      <c r="H116" s="177"/>
      <c r="I116" s="177"/>
      <c r="J116" s="177"/>
      <c r="K116" s="177"/>
      <c r="L116" s="177"/>
      <c r="M116" s="177"/>
      <c r="N116" s="177"/>
      <c r="O116" s="177"/>
      <c r="P116" s="177"/>
    </row>
    <row r="117" spans="2:16" ht="18">
      <c r="B117" s="95" t="s">
        <v>213</v>
      </c>
      <c r="C117" s="459" t="s">
        <v>214</v>
      </c>
      <c r="D117" s="459"/>
      <c r="E117" s="83">
        <v>190</v>
      </c>
      <c r="F117" s="185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</row>
    <row r="118" spans="2:16" ht="18">
      <c r="B118" s="95" t="s">
        <v>215</v>
      </c>
      <c r="C118" s="459" t="s">
        <v>216</v>
      </c>
      <c r="D118" s="459"/>
      <c r="E118" s="83">
        <v>191</v>
      </c>
      <c r="F118" s="185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</row>
    <row r="119" spans="2:16" ht="18">
      <c r="B119" s="95" t="s">
        <v>217</v>
      </c>
      <c r="C119" s="459" t="s">
        <v>218</v>
      </c>
      <c r="D119" s="459"/>
      <c r="E119" s="83">
        <v>192</v>
      </c>
      <c r="F119" s="185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</row>
    <row r="120" spans="2:16" ht="18">
      <c r="B120" s="95" t="s">
        <v>219</v>
      </c>
      <c r="C120" s="459" t="s">
        <v>220</v>
      </c>
      <c r="D120" s="459"/>
      <c r="E120" s="83">
        <v>193</v>
      </c>
      <c r="F120" s="185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</row>
    <row r="121" spans="2:16" ht="18">
      <c r="B121" s="95" t="s">
        <v>221</v>
      </c>
      <c r="C121" s="459" t="s">
        <v>222</v>
      </c>
      <c r="D121" s="459"/>
      <c r="E121" s="83">
        <v>194</v>
      </c>
      <c r="F121" s="185"/>
      <c r="G121" s="177"/>
      <c r="H121" s="177"/>
      <c r="I121" s="177"/>
      <c r="J121" s="177"/>
      <c r="K121" s="177"/>
      <c r="L121" s="177"/>
      <c r="M121" s="177"/>
      <c r="N121" s="177"/>
      <c r="O121" s="177"/>
      <c r="P121" s="177"/>
    </row>
    <row r="122" spans="2:16" ht="18">
      <c r="B122" s="95" t="s">
        <v>223</v>
      </c>
      <c r="C122" s="459" t="s">
        <v>224</v>
      </c>
      <c r="D122" s="459"/>
      <c r="E122" s="83">
        <v>195</v>
      </c>
      <c r="F122" s="185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</row>
    <row r="123" spans="2:16" ht="18">
      <c r="B123" s="95" t="s">
        <v>225</v>
      </c>
      <c r="C123" s="459" t="s">
        <v>226</v>
      </c>
      <c r="D123" s="459"/>
      <c r="E123" s="83">
        <v>196</v>
      </c>
      <c r="F123" s="185"/>
      <c r="G123" s="177"/>
      <c r="H123" s="177"/>
      <c r="I123" s="177"/>
      <c r="J123" s="177"/>
      <c r="K123" s="177"/>
      <c r="L123" s="177"/>
      <c r="M123" s="177"/>
      <c r="N123" s="177"/>
      <c r="O123" s="177"/>
      <c r="P123" s="177"/>
    </row>
    <row r="124" spans="2:16" ht="18">
      <c r="B124" s="95" t="s">
        <v>227</v>
      </c>
      <c r="C124" s="459" t="s">
        <v>228</v>
      </c>
      <c r="D124" s="459"/>
      <c r="E124" s="83">
        <v>197</v>
      </c>
      <c r="F124" s="185"/>
      <c r="G124" s="177"/>
      <c r="H124" s="177"/>
      <c r="I124" s="177"/>
      <c r="J124" s="177"/>
      <c r="K124" s="177"/>
      <c r="L124" s="177"/>
      <c r="M124" s="177"/>
      <c r="N124" s="177"/>
      <c r="O124" s="177"/>
      <c r="P124" s="177"/>
    </row>
    <row r="125" spans="2:16" ht="18">
      <c r="B125" s="95" t="s">
        <v>229</v>
      </c>
      <c r="C125" s="459" t="s">
        <v>230</v>
      </c>
      <c r="D125" s="459"/>
      <c r="E125" s="83">
        <v>198</v>
      </c>
      <c r="F125" s="175"/>
      <c r="G125" s="177"/>
      <c r="H125" s="177"/>
      <c r="I125" s="177"/>
      <c r="J125" s="177"/>
      <c r="K125" s="177"/>
      <c r="L125" s="177"/>
      <c r="M125" s="177"/>
      <c r="N125" s="177"/>
      <c r="O125" s="177"/>
      <c r="P125" s="177"/>
    </row>
    <row r="126" spans="2:16" ht="18">
      <c r="B126" s="95" t="s">
        <v>231</v>
      </c>
      <c r="C126" s="459" t="s">
        <v>232</v>
      </c>
      <c r="D126" s="459"/>
      <c r="E126" s="83">
        <v>199</v>
      </c>
      <c r="F126" s="185"/>
      <c r="G126" s="177"/>
      <c r="H126" s="177"/>
      <c r="I126" s="177"/>
      <c r="J126" s="177"/>
      <c r="K126" s="177"/>
      <c r="L126" s="177"/>
      <c r="M126" s="177"/>
      <c r="N126" s="177"/>
      <c r="O126" s="177"/>
      <c r="P126" s="177"/>
    </row>
    <row r="127" spans="2:16" ht="18">
      <c r="B127" s="95" t="s">
        <v>233</v>
      </c>
      <c r="C127" s="459" t="s">
        <v>234</v>
      </c>
      <c r="D127" s="459"/>
      <c r="E127" s="83">
        <v>200</v>
      </c>
      <c r="F127" s="185"/>
      <c r="G127" s="177"/>
      <c r="H127" s="177"/>
      <c r="I127" s="177"/>
      <c r="J127" s="177"/>
      <c r="K127" s="177"/>
      <c r="L127" s="177"/>
      <c r="M127" s="177"/>
      <c r="N127" s="177"/>
      <c r="O127" s="177"/>
      <c r="P127" s="177"/>
    </row>
    <row r="128" spans="2:16" ht="18">
      <c r="B128" s="95" t="s">
        <v>235</v>
      </c>
      <c r="C128" s="459" t="s">
        <v>236</v>
      </c>
      <c r="D128" s="459"/>
      <c r="E128" s="83">
        <v>201</v>
      </c>
      <c r="F128" s="185"/>
      <c r="G128" s="177"/>
      <c r="H128" s="177"/>
      <c r="I128" s="177"/>
      <c r="J128" s="177"/>
      <c r="K128" s="177"/>
      <c r="L128" s="177"/>
      <c r="M128" s="177"/>
      <c r="N128" s="177"/>
      <c r="O128" s="177"/>
      <c r="P128" s="177"/>
    </row>
    <row r="129" spans="2:16" ht="18">
      <c r="B129" s="95" t="s">
        <v>237</v>
      </c>
      <c r="C129" s="459" t="s">
        <v>238</v>
      </c>
      <c r="D129" s="459"/>
      <c r="E129" s="83">
        <v>202</v>
      </c>
      <c r="F129" s="185"/>
      <c r="G129" s="177"/>
      <c r="H129" s="177"/>
      <c r="I129" s="177"/>
      <c r="J129" s="177"/>
      <c r="K129" s="177"/>
      <c r="L129" s="177"/>
      <c r="M129" s="177"/>
      <c r="N129" s="177"/>
      <c r="O129" s="177"/>
      <c r="P129" s="177"/>
    </row>
    <row r="130" spans="2:16" ht="18">
      <c r="B130" s="95" t="s">
        <v>239</v>
      </c>
      <c r="C130" s="459" t="s">
        <v>240</v>
      </c>
      <c r="D130" s="459"/>
      <c r="E130" s="83">
        <v>203</v>
      </c>
      <c r="F130" s="185"/>
      <c r="G130" s="177"/>
      <c r="H130" s="177"/>
      <c r="I130" s="177"/>
      <c r="J130" s="177"/>
      <c r="K130" s="177"/>
      <c r="L130" s="177"/>
      <c r="M130" s="177"/>
      <c r="N130" s="177"/>
      <c r="O130" s="177"/>
      <c r="P130" s="177"/>
    </row>
    <row r="131" spans="2:16" ht="18">
      <c r="B131" s="95" t="s">
        <v>241</v>
      </c>
      <c r="C131" s="459" t="s">
        <v>242</v>
      </c>
      <c r="D131" s="459"/>
      <c r="E131" s="83">
        <v>204</v>
      </c>
      <c r="F131" s="185"/>
      <c r="G131" s="177"/>
      <c r="H131" s="177"/>
      <c r="I131" s="177"/>
      <c r="J131" s="177"/>
      <c r="K131" s="177"/>
      <c r="L131" s="177"/>
      <c r="M131" s="177"/>
      <c r="N131" s="177"/>
      <c r="O131" s="177"/>
      <c r="P131" s="177"/>
    </row>
    <row r="132" spans="2:16" ht="18">
      <c r="B132" s="95" t="s">
        <v>243</v>
      </c>
      <c r="C132" s="459" t="s">
        <v>244</v>
      </c>
      <c r="D132" s="459"/>
      <c r="E132" s="83">
        <v>205</v>
      </c>
      <c r="F132" s="185"/>
      <c r="G132" s="177">
        <v>4</v>
      </c>
      <c r="H132" s="177">
        <v>1</v>
      </c>
      <c r="I132" s="177">
        <v>2</v>
      </c>
      <c r="J132" s="177"/>
      <c r="K132" s="177">
        <v>3</v>
      </c>
      <c r="L132" s="177">
        <v>3</v>
      </c>
      <c r="M132" s="177"/>
      <c r="N132" s="177"/>
      <c r="O132" s="177">
        <v>1</v>
      </c>
      <c r="P132" s="177"/>
    </row>
    <row r="133" spans="2:16" ht="18">
      <c r="B133" s="95" t="s">
        <v>245</v>
      </c>
      <c r="C133" s="459" t="s">
        <v>246</v>
      </c>
      <c r="D133" s="459"/>
      <c r="E133" s="83">
        <v>206</v>
      </c>
      <c r="F133" s="185"/>
      <c r="G133" s="177"/>
      <c r="H133" s="177"/>
      <c r="I133" s="177"/>
      <c r="J133" s="177"/>
      <c r="K133" s="177"/>
      <c r="L133" s="177"/>
      <c r="M133" s="177"/>
      <c r="N133" s="177"/>
      <c r="O133" s="177"/>
      <c r="P133" s="177"/>
    </row>
    <row r="134" spans="2:16" ht="18">
      <c r="B134" s="95" t="s">
        <v>247</v>
      </c>
      <c r="C134" s="459" t="s">
        <v>248</v>
      </c>
      <c r="D134" s="459"/>
      <c r="E134" s="83">
        <v>207</v>
      </c>
      <c r="F134" s="185"/>
      <c r="G134" s="177">
        <v>1</v>
      </c>
      <c r="H134" s="177">
        <v>1</v>
      </c>
      <c r="I134" s="177"/>
      <c r="J134" s="177"/>
      <c r="K134" s="177">
        <v>1</v>
      </c>
      <c r="L134" s="177">
        <v>1</v>
      </c>
      <c r="M134" s="177"/>
      <c r="N134" s="177"/>
      <c r="O134" s="177"/>
      <c r="P134" s="177"/>
    </row>
    <row r="135" spans="2:16" ht="18">
      <c r="B135" s="95" t="s">
        <v>249</v>
      </c>
      <c r="C135" s="459" t="s">
        <v>250</v>
      </c>
      <c r="D135" s="459"/>
      <c r="E135" s="83">
        <v>208</v>
      </c>
      <c r="F135" s="185"/>
      <c r="G135" s="177"/>
      <c r="H135" s="177"/>
      <c r="I135" s="177"/>
      <c r="J135" s="177"/>
      <c r="K135" s="177"/>
      <c r="L135" s="177"/>
      <c r="M135" s="177"/>
      <c r="N135" s="177"/>
      <c r="O135" s="177"/>
      <c r="P135" s="177"/>
    </row>
    <row r="136" spans="2:16" ht="18">
      <c r="B136" s="95" t="s">
        <v>251</v>
      </c>
      <c r="C136" s="459" t="s">
        <v>252</v>
      </c>
      <c r="D136" s="459"/>
      <c r="E136" s="83">
        <v>209</v>
      </c>
      <c r="F136" s="185"/>
      <c r="G136" s="177"/>
      <c r="H136" s="177"/>
      <c r="I136" s="177"/>
      <c r="J136" s="177"/>
      <c r="K136" s="177"/>
      <c r="L136" s="177"/>
      <c r="M136" s="177"/>
      <c r="N136" s="177"/>
      <c r="O136" s="177"/>
      <c r="P136" s="177"/>
    </row>
    <row r="137" spans="2:16" ht="18">
      <c r="B137" s="95" t="s">
        <v>253</v>
      </c>
      <c r="C137" s="459" t="s">
        <v>254</v>
      </c>
      <c r="D137" s="459"/>
      <c r="E137" s="83">
        <v>210</v>
      </c>
      <c r="F137" s="185"/>
      <c r="G137" s="177"/>
      <c r="H137" s="177"/>
      <c r="I137" s="177"/>
      <c r="J137" s="177"/>
      <c r="K137" s="177"/>
      <c r="L137" s="177"/>
      <c r="M137" s="177"/>
      <c r="N137" s="177"/>
      <c r="O137" s="177"/>
      <c r="P137" s="177"/>
    </row>
    <row r="138" spans="2:16" ht="18">
      <c r="B138" s="95" t="s">
        <v>255</v>
      </c>
      <c r="C138" s="459" t="s">
        <v>256</v>
      </c>
      <c r="D138" s="459"/>
      <c r="E138" s="83">
        <v>211</v>
      </c>
      <c r="F138" s="175"/>
      <c r="G138" s="177"/>
      <c r="H138" s="177"/>
      <c r="I138" s="177"/>
      <c r="J138" s="177"/>
      <c r="K138" s="177"/>
      <c r="L138" s="177"/>
      <c r="M138" s="177"/>
      <c r="N138" s="177"/>
      <c r="O138" s="177"/>
      <c r="P138" s="177"/>
    </row>
    <row r="139" spans="2:16" ht="18">
      <c r="B139" s="95" t="s">
        <v>257</v>
      </c>
      <c r="C139" s="459" t="s">
        <v>258</v>
      </c>
      <c r="D139" s="459"/>
      <c r="E139" s="83">
        <v>212</v>
      </c>
      <c r="F139" s="185"/>
      <c r="G139" s="177"/>
      <c r="H139" s="177"/>
      <c r="I139" s="177"/>
      <c r="J139" s="177"/>
      <c r="K139" s="177"/>
      <c r="L139" s="177"/>
      <c r="M139" s="177"/>
      <c r="N139" s="177"/>
      <c r="O139" s="177"/>
      <c r="P139" s="177"/>
    </row>
    <row r="140" spans="2:16" s="101" customFormat="1" ht="18">
      <c r="B140" s="95" t="s">
        <v>259</v>
      </c>
      <c r="C140" s="459" t="s">
        <v>260</v>
      </c>
      <c r="D140" s="459"/>
      <c r="E140" s="83">
        <v>213</v>
      </c>
      <c r="F140" s="186"/>
      <c r="G140" s="180">
        <v>1</v>
      </c>
      <c r="H140" s="180"/>
      <c r="I140" s="180"/>
      <c r="J140" s="180"/>
      <c r="K140" s="180"/>
      <c r="L140" s="180"/>
      <c r="M140" s="180"/>
      <c r="N140" s="180"/>
      <c r="O140" s="180">
        <v>1</v>
      </c>
      <c r="P140" s="180"/>
    </row>
    <row r="141" spans="2:16" ht="18">
      <c r="B141" s="95" t="s">
        <v>261</v>
      </c>
      <c r="C141" s="459" t="s">
        <v>262</v>
      </c>
      <c r="D141" s="459"/>
      <c r="E141" s="83">
        <v>214</v>
      </c>
      <c r="F141" s="185"/>
      <c r="G141" s="177">
        <v>1</v>
      </c>
      <c r="H141" s="177">
        <v>1</v>
      </c>
      <c r="I141" s="177"/>
      <c r="J141" s="177"/>
      <c r="K141" s="177">
        <v>1</v>
      </c>
      <c r="L141" s="177"/>
      <c r="M141" s="177"/>
      <c r="N141" s="177"/>
      <c r="O141" s="177"/>
      <c r="P141" s="177"/>
    </row>
    <row r="142" spans="2:16" s="92" customFormat="1" ht="18">
      <c r="B142" s="95" t="s">
        <v>263</v>
      </c>
      <c r="C142" s="459" t="s">
        <v>264</v>
      </c>
      <c r="D142" s="459"/>
      <c r="E142" s="83">
        <v>215</v>
      </c>
      <c r="F142" s="183"/>
      <c r="G142" s="184"/>
      <c r="H142" s="184"/>
      <c r="I142" s="184"/>
      <c r="J142" s="184"/>
      <c r="K142" s="184"/>
      <c r="L142" s="184"/>
      <c r="M142" s="184"/>
      <c r="N142" s="184"/>
      <c r="O142" s="184"/>
      <c r="P142" s="184"/>
    </row>
    <row r="143" spans="2:16" ht="18">
      <c r="B143" s="95" t="s">
        <v>265</v>
      </c>
      <c r="C143" s="461" t="s">
        <v>266</v>
      </c>
      <c r="D143" s="462"/>
      <c r="E143" s="83">
        <v>216</v>
      </c>
      <c r="F143" s="175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</row>
    <row r="144" spans="2:16" ht="18">
      <c r="B144" s="95" t="s">
        <v>267</v>
      </c>
      <c r="C144" s="461" t="s">
        <v>72</v>
      </c>
      <c r="D144" s="462"/>
      <c r="E144" s="83"/>
      <c r="F144" s="175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</row>
    <row r="145" spans="2:16" ht="18">
      <c r="B145" s="102" t="s">
        <v>268</v>
      </c>
      <c r="C145" s="465" t="s">
        <v>269</v>
      </c>
      <c r="D145" s="466"/>
      <c r="E145" s="83"/>
      <c r="F145" s="175"/>
      <c r="G145" s="177"/>
      <c r="H145" s="177"/>
      <c r="I145" s="177"/>
      <c r="J145" s="177"/>
      <c r="K145" s="177"/>
      <c r="L145" s="177"/>
      <c r="M145" s="177"/>
      <c r="N145" s="177"/>
      <c r="O145" s="177"/>
      <c r="P145" s="177"/>
    </row>
    <row r="146" spans="2:16" ht="18">
      <c r="B146" s="82">
        <v>8.1</v>
      </c>
      <c r="C146" s="459" t="s">
        <v>270</v>
      </c>
      <c r="D146" s="459"/>
      <c r="E146" s="83">
        <v>217</v>
      </c>
      <c r="F146" s="175"/>
      <c r="G146" s="177"/>
      <c r="H146" s="177"/>
      <c r="I146" s="177"/>
      <c r="J146" s="177"/>
      <c r="K146" s="177"/>
      <c r="L146" s="177"/>
      <c r="M146" s="177"/>
      <c r="N146" s="177"/>
      <c r="O146" s="177"/>
      <c r="P146" s="177"/>
    </row>
    <row r="147" spans="2:16" ht="18">
      <c r="B147" s="82">
        <v>8.1999999999999993</v>
      </c>
      <c r="C147" s="469" t="s">
        <v>271</v>
      </c>
      <c r="D147" s="473"/>
      <c r="E147" s="83">
        <v>217.1</v>
      </c>
      <c r="F147" s="175"/>
      <c r="G147" s="177"/>
      <c r="H147" s="177"/>
      <c r="I147" s="177"/>
      <c r="J147" s="177"/>
      <c r="K147" s="177"/>
      <c r="L147" s="177"/>
      <c r="M147" s="177"/>
      <c r="N147" s="177"/>
      <c r="O147" s="177"/>
      <c r="P147" s="177"/>
    </row>
    <row r="148" spans="2:16" ht="18">
      <c r="B148" s="82">
        <v>8.3000000000000007</v>
      </c>
      <c r="C148" s="461" t="s">
        <v>272</v>
      </c>
      <c r="D148" s="462"/>
      <c r="E148" s="83">
        <v>218</v>
      </c>
      <c r="F148" s="175"/>
      <c r="G148" s="177"/>
      <c r="H148" s="177"/>
      <c r="I148" s="177"/>
      <c r="J148" s="177"/>
      <c r="K148" s="177"/>
      <c r="L148" s="177"/>
      <c r="M148" s="177"/>
      <c r="N148" s="177"/>
      <c r="O148" s="177"/>
      <c r="P148" s="177"/>
    </row>
    <row r="149" spans="2:16" ht="18">
      <c r="B149" s="82">
        <v>8.4</v>
      </c>
      <c r="C149" s="461" t="s">
        <v>273</v>
      </c>
      <c r="D149" s="462"/>
      <c r="E149" s="83">
        <v>219</v>
      </c>
      <c r="F149" s="175"/>
      <c r="G149" s="177"/>
      <c r="H149" s="177"/>
      <c r="I149" s="177"/>
      <c r="J149" s="177"/>
      <c r="K149" s="177"/>
      <c r="L149" s="177"/>
      <c r="M149" s="177"/>
      <c r="N149" s="177"/>
      <c r="O149" s="177"/>
      <c r="P149" s="177"/>
    </row>
    <row r="150" spans="2:16" s="101" customFormat="1" ht="18">
      <c r="B150" s="82">
        <v>8.5</v>
      </c>
      <c r="C150" s="461" t="s">
        <v>274</v>
      </c>
      <c r="D150" s="462"/>
      <c r="E150" s="83">
        <v>220</v>
      </c>
      <c r="F150" s="179"/>
      <c r="G150" s="180"/>
      <c r="H150" s="180"/>
      <c r="I150" s="180"/>
      <c r="J150" s="180"/>
      <c r="K150" s="180"/>
      <c r="L150" s="180"/>
      <c r="M150" s="180"/>
      <c r="N150" s="180"/>
      <c r="O150" s="180"/>
      <c r="P150" s="180"/>
    </row>
    <row r="151" spans="2:16" ht="18">
      <c r="B151" s="82">
        <v>8.6</v>
      </c>
      <c r="C151" s="461" t="s">
        <v>275</v>
      </c>
      <c r="D151" s="462"/>
      <c r="E151" s="83">
        <v>221</v>
      </c>
      <c r="F151" s="185"/>
      <c r="G151" s="177"/>
      <c r="H151" s="177"/>
      <c r="I151" s="177"/>
      <c r="J151" s="177"/>
      <c r="K151" s="177"/>
      <c r="L151" s="177"/>
      <c r="M151" s="177"/>
      <c r="N151" s="177"/>
      <c r="O151" s="177"/>
      <c r="P151" s="177"/>
    </row>
    <row r="152" spans="2:16" ht="18">
      <c r="B152" s="82">
        <v>8.6999999999999993</v>
      </c>
      <c r="C152" s="461" t="s">
        <v>276</v>
      </c>
      <c r="D152" s="462"/>
      <c r="E152" s="83">
        <v>222</v>
      </c>
      <c r="F152" s="185"/>
      <c r="G152" s="177"/>
      <c r="H152" s="177"/>
      <c r="I152" s="177"/>
      <c r="J152" s="177"/>
      <c r="K152" s="177"/>
      <c r="L152" s="177"/>
      <c r="M152" s="177"/>
      <c r="N152" s="177"/>
      <c r="O152" s="177"/>
      <c r="P152" s="177"/>
    </row>
    <row r="153" spans="2:16" ht="18">
      <c r="B153" s="82">
        <v>8.8000000000000007</v>
      </c>
      <c r="C153" s="461" t="s">
        <v>277</v>
      </c>
      <c r="D153" s="462"/>
      <c r="E153" s="83">
        <v>223</v>
      </c>
      <c r="F153" s="185"/>
      <c r="G153" s="177"/>
      <c r="H153" s="177"/>
      <c r="I153" s="177"/>
      <c r="J153" s="177"/>
      <c r="K153" s="177"/>
      <c r="L153" s="177"/>
      <c r="M153" s="177"/>
      <c r="N153" s="177"/>
      <c r="O153" s="177"/>
      <c r="P153" s="177"/>
    </row>
    <row r="154" spans="2:16" ht="18">
      <c r="B154" s="95" t="s">
        <v>278</v>
      </c>
      <c r="C154" s="461" t="s">
        <v>279</v>
      </c>
      <c r="D154" s="462"/>
      <c r="E154" s="83">
        <v>224</v>
      </c>
      <c r="F154" s="185"/>
      <c r="G154" s="177"/>
      <c r="H154" s="177"/>
      <c r="I154" s="177"/>
      <c r="J154" s="177"/>
      <c r="K154" s="177"/>
      <c r="L154" s="177"/>
      <c r="M154" s="177"/>
      <c r="N154" s="177"/>
      <c r="O154" s="177"/>
      <c r="P154" s="177"/>
    </row>
    <row r="155" spans="2:16" ht="18">
      <c r="B155" s="95" t="s">
        <v>280</v>
      </c>
      <c r="C155" s="461" t="s">
        <v>281</v>
      </c>
      <c r="D155" s="462"/>
      <c r="E155" s="83">
        <v>225</v>
      </c>
      <c r="F155" s="185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</row>
    <row r="156" spans="2:16" s="103" customFormat="1" ht="18">
      <c r="B156" s="95" t="s">
        <v>282</v>
      </c>
      <c r="C156" s="461" t="s">
        <v>283</v>
      </c>
      <c r="D156" s="462"/>
      <c r="E156" s="83">
        <v>225.1</v>
      </c>
      <c r="F156" s="187"/>
      <c r="G156" s="188"/>
      <c r="H156" s="188"/>
      <c r="I156" s="188"/>
      <c r="J156" s="188"/>
      <c r="K156" s="188"/>
      <c r="L156" s="188"/>
      <c r="M156" s="188"/>
      <c r="N156" s="188"/>
      <c r="O156" s="188"/>
      <c r="P156" s="188"/>
    </row>
    <row r="157" spans="2:16" ht="18">
      <c r="B157" s="95" t="s">
        <v>284</v>
      </c>
      <c r="C157" s="461" t="s">
        <v>285</v>
      </c>
      <c r="D157" s="462"/>
      <c r="E157" s="83">
        <v>226</v>
      </c>
      <c r="F157" s="185"/>
      <c r="G157" s="177"/>
      <c r="H157" s="177"/>
      <c r="I157" s="177"/>
      <c r="J157" s="177"/>
      <c r="K157" s="177"/>
      <c r="L157" s="177"/>
      <c r="M157" s="177"/>
      <c r="N157" s="177"/>
      <c r="O157" s="177"/>
      <c r="P157" s="177"/>
    </row>
    <row r="158" spans="2:16" ht="18">
      <c r="B158" s="95" t="s">
        <v>286</v>
      </c>
      <c r="C158" s="461" t="s">
        <v>287</v>
      </c>
      <c r="D158" s="462"/>
      <c r="E158" s="83">
        <v>227</v>
      </c>
      <c r="F158" s="185">
        <v>1</v>
      </c>
      <c r="G158" s="177"/>
      <c r="H158" s="177">
        <v>1</v>
      </c>
      <c r="I158" s="177"/>
      <c r="J158" s="177"/>
      <c r="K158" s="177">
        <v>1</v>
      </c>
      <c r="L158" s="177">
        <v>1</v>
      </c>
      <c r="M158" s="177"/>
      <c r="N158" s="177"/>
      <c r="O158" s="177"/>
      <c r="P158" s="177"/>
    </row>
    <row r="159" spans="2:16" ht="18">
      <c r="B159" s="95" t="s">
        <v>288</v>
      </c>
      <c r="C159" s="461" t="s">
        <v>289</v>
      </c>
      <c r="D159" s="462"/>
      <c r="E159" s="83">
        <v>228</v>
      </c>
      <c r="F159" s="185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</row>
    <row r="160" spans="2:16" s="92" customFormat="1" ht="18">
      <c r="B160" s="95" t="s">
        <v>290</v>
      </c>
      <c r="C160" s="461" t="s">
        <v>291</v>
      </c>
      <c r="D160" s="462"/>
      <c r="E160" s="83">
        <v>229</v>
      </c>
      <c r="F160" s="189"/>
      <c r="G160" s="184"/>
      <c r="H160" s="184"/>
      <c r="I160" s="184"/>
      <c r="J160" s="184"/>
      <c r="K160" s="184"/>
      <c r="L160" s="184"/>
      <c r="M160" s="184"/>
      <c r="N160" s="184"/>
      <c r="O160" s="184"/>
      <c r="P160" s="184"/>
    </row>
    <row r="161" spans="2:16" s="92" customFormat="1" ht="18">
      <c r="B161" s="95" t="s">
        <v>292</v>
      </c>
      <c r="C161" s="461" t="s">
        <v>293</v>
      </c>
      <c r="D161" s="462"/>
      <c r="E161" s="83">
        <v>230</v>
      </c>
      <c r="F161" s="189"/>
      <c r="G161" s="184"/>
      <c r="H161" s="184"/>
      <c r="I161" s="184"/>
      <c r="J161" s="184"/>
      <c r="K161" s="184"/>
      <c r="L161" s="184"/>
      <c r="M161" s="184"/>
      <c r="N161" s="184"/>
      <c r="O161" s="184"/>
      <c r="P161" s="184"/>
    </row>
    <row r="162" spans="2:16" ht="18">
      <c r="B162" s="95" t="s">
        <v>294</v>
      </c>
      <c r="C162" s="461" t="s">
        <v>295</v>
      </c>
      <c r="D162" s="462"/>
      <c r="E162" s="83">
        <v>231</v>
      </c>
      <c r="F162" s="185"/>
      <c r="G162" s="177"/>
      <c r="H162" s="177"/>
      <c r="I162" s="177"/>
      <c r="J162" s="177"/>
      <c r="K162" s="177"/>
      <c r="L162" s="177"/>
      <c r="M162" s="177"/>
      <c r="N162" s="177"/>
      <c r="O162" s="177"/>
      <c r="P162" s="177"/>
    </row>
    <row r="163" spans="2:16" ht="18">
      <c r="B163" s="95" t="s">
        <v>296</v>
      </c>
      <c r="C163" s="461" t="s">
        <v>297</v>
      </c>
      <c r="D163" s="462"/>
      <c r="E163" s="83">
        <v>232</v>
      </c>
      <c r="F163" s="185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</row>
    <row r="164" spans="2:16" ht="18">
      <c r="B164" s="95" t="s">
        <v>298</v>
      </c>
      <c r="C164" s="461" t="s">
        <v>299</v>
      </c>
      <c r="D164" s="462"/>
      <c r="E164" s="83">
        <v>233</v>
      </c>
      <c r="F164" s="185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</row>
    <row r="165" spans="2:16" ht="18">
      <c r="B165" s="95" t="s">
        <v>300</v>
      </c>
      <c r="C165" s="461" t="s">
        <v>301</v>
      </c>
      <c r="D165" s="462"/>
      <c r="E165" s="83">
        <v>234</v>
      </c>
      <c r="F165" s="185"/>
      <c r="G165" s="177"/>
      <c r="H165" s="177"/>
      <c r="I165" s="177"/>
      <c r="J165" s="177"/>
      <c r="K165" s="177"/>
      <c r="L165" s="177"/>
      <c r="M165" s="177"/>
      <c r="N165" s="177"/>
      <c r="O165" s="177"/>
      <c r="P165" s="177"/>
    </row>
    <row r="166" spans="2:16" ht="18">
      <c r="B166" s="95" t="s">
        <v>302</v>
      </c>
      <c r="C166" s="461" t="s">
        <v>303</v>
      </c>
      <c r="D166" s="462"/>
      <c r="E166" s="83">
        <v>235</v>
      </c>
      <c r="F166" s="185"/>
      <c r="G166" s="177">
        <v>9</v>
      </c>
      <c r="H166" s="177">
        <v>5</v>
      </c>
      <c r="I166" s="177">
        <v>1</v>
      </c>
      <c r="J166" s="177"/>
      <c r="K166" s="177">
        <v>6</v>
      </c>
      <c r="L166" s="177">
        <v>5</v>
      </c>
      <c r="M166" s="177">
        <v>1</v>
      </c>
      <c r="N166" s="177"/>
      <c r="O166" s="177">
        <v>3</v>
      </c>
      <c r="P166" s="177"/>
    </row>
    <row r="167" spans="2:16" ht="18">
      <c r="B167" s="95" t="s">
        <v>304</v>
      </c>
      <c r="C167" s="461" t="s">
        <v>305</v>
      </c>
      <c r="D167" s="462"/>
      <c r="E167" s="83">
        <v>236</v>
      </c>
      <c r="F167" s="185"/>
      <c r="G167" s="177"/>
      <c r="H167" s="177"/>
      <c r="I167" s="177"/>
      <c r="J167" s="177"/>
      <c r="K167" s="177"/>
      <c r="L167" s="177"/>
      <c r="M167" s="177"/>
      <c r="N167" s="177"/>
      <c r="O167" s="177"/>
      <c r="P167" s="177"/>
    </row>
    <row r="168" spans="2:16" ht="18">
      <c r="B168" s="95" t="s">
        <v>306</v>
      </c>
      <c r="C168" s="461" t="s">
        <v>307</v>
      </c>
      <c r="D168" s="462"/>
      <c r="E168" s="83">
        <v>237</v>
      </c>
      <c r="F168" s="175"/>
      <c r="G168" s="177"/>
      <c r="H168" s="177"/>
      <c r="I168" s="177"/>
      <c r="J168" s="177"/>
      <c r="K168" s="177"/>
      <c r="L168" s="177"/>
      <c r="M168" s="177"/>
      <c r="N168" s="177"/>
      <c r="O168" s="177"/>
      <c r="P168" s="177"/>
    </row>
    <row r="169" spans="2:16" ht="18">
      <c r="B169" s="95" t="s">
        <v>308</v>
      </c>
      <c r="C169" s="459" t="s">
        <v>309</v>
      </c>
      <c r="D169" s="459"/>
      <c r="E169" s="83">
        <v>238</v>
      </c>
      <c r="F169" s="185"/>
      <c r="G169" s="177">
        <v>1</v>
      </c>
      <c r="H169" s="177">
        <v>1</v>
      </c>
      <c r="I169" s="177"/>
      <c r="J169" s="177"/>
      <c r="K169" s="177">
        <v>1</v>
      </c>
      <c r="L169" s="177">
        <v>1</v>
      </c>
      <c r="M169" s="177"/>
      <c r="N169" s="177"/>
      <c r="O169" s="177"/>
      <c r="P169" s="177"/>
    </row>
    <row r="170" spans="2:16" ht="18">
      <c r="B170" s="95" t="s">
        <v>310</v>
      </c>
      <c r="C170" s="461" t="s">
        <v>311</v>
      </c>
      <c r="D170" s="462"/>
      <c r="E170" s="83">
        <v>239</v>
      </c>
      <c r="F170" s="185"/>
      <c r="G170" s="177"/>
      <c r="H170" s="177"/>
      <c r="I170" s="177"/>
      <c r="J170" s="177"/>
      <c r="K170" s="177"/>
      <c r="L170" s="177"/>
      <c r="M170" s="177"/>
      <c r="N170" s="177"/>
      <c r="O170" s="177"/>
      <c r="P170" s="177"/>
    </row>
    <row r="171" spans="2:16" s="104" customFormat="1" ht="18">
      <c r="B171" s="95" t="s">
        <v>312</v>
      </c>
      <c r="C171" s="461" t="s">
        <v>313</v>
      </c>
      <c r="D171" s="462"/>
      <c r="E171" s="83">
        <v>240</v>
      </c>
      <c r="F171" s="190"/>
      <c r="G171" s="178"/>
      <c r="H171" s="178"/>
      <c r="I171" s="178"/>
      <c r="J171" s="178"/>
      <c r="K171" s="178"/>
      <c r="L171" s="178"/>
      <c r="M171" s="178"/>
      <c r="N171" s="178"/>
      <c r="O171" s="178"/>
      <c r="P171" s="178"/>
    </row>
    <row r="172" spans="2:16" ht="18">
      <c r="B172" s="95" t="s">
        <v>314</v>
      </c>
      <c r="C172" s="472" t="s">
        <v>315</v>
      </c>
      <c r="D172" s="472"/>
      <c r="E172" s="83">
        <v>241</v>
      </c>
      <c r="F172" s="185"/>
      <c r="G172" s="177"/>
      <c r="H172" s="177"/>
      <c r="I172" s="177"/>
      <c r="J172" s="177"/>
      <c r="K172" s="177"/>
      <c r="L172" s="177"/>
      <c r="M172" s="177"/>
      <c r="N172" s="177"/>
      <c r="O172" s="177"/>
      <c r="P172" s="177"/>
    </row>
    <row r="173" spans="2:16" ht="18">
      <c r="B173" s="95" t="s">
        <v>316</v>
      </c>
      <c r="C173" s="461" t="s">
        <v>317</v>
      </c>
      <c r="D173" s="462"/>
      <c r="E173" s="83">
        <v>242</v>
      </c>
      <c r="F173" s="185"/>
      <c r="G173" s="177">
        <v>5</v>
      </c>
      <c r="H173" s="177">
        <v>5</v>
      </c>
      <c r="I173" s="177"/>
      <c r="J173" s="177"/>
      <c r="K173" s="177">
        <v>5</v>
      </c>
      <c r="L173" s="177">
        <v>4</v>
      </c>
      <c r="M173" s="177">
        <v>1</v>
      </c>
      <c r="N173" s="177"/>
      <c r="O173" s="177"/>
      <c r="P173" s="177"/>
    </row>
    <row r="174" spans="2:16" ht="18">
      <c r="B174" s="95" t="s">
        <v>318</v>
      </c>
      <c r="C174" s="461" t="s">
        <v>319</v>
      </c>
      <c r="D174" s="462"/>
      <c r="E174" s="105">
        <v>243</v>
      </c>
      <c r="F174" s="185"/>
      <c r="G174" s="177"/>
      <c r="H174" s="177"/>
      <c r="I174" s="177"/>
      <c r="J174" s="177"/>
      <c r="K174" s="177"/>
      <c r="L174" s="177"/>
      <c r="M174" s="177"/>
      <c r="N174" s="177"/>
      <c r="O174" s="177"/>
      <c r="P174" s="177"/>
    </row>
    <row r="175" spans="2:16" ht="18">
      <c r="B175" s="95" t="s">
        <v>320</v>
      </c>
      <c r="C175" s="461" t="s">
        <v>321</v>
      </c>
      <c r="D175" s="462"/>
      <c r="E175" s="105">
        <v>244</v>
      </c>
      <c r="F175" s="185"/>
      <c r="G175" s="177"/>
      <c r="H175" s="177"/>
      <c r="I175" s="177"/>
      <c r="J175" s="177"/>
      <c r="K175" s="177"/>
      <c r="L175" s="177"/>
      <c r="M175" s="177"/>
      <c r="N175" s="177"/>
      <c r="O175" s="177"/>
      <c r="P175" s="177"/>
    </row>
    <row r="176" spans="2:16" ht="18">
      <c r="B176" s="95" t="s">
        <v>322</v>
      </c>
      <c r="C176" s="461" t="s">
        <v>323</v>
      </c>
      <c r="D176" s="462"/>
      <c r="E176" s="83">
        <v>245</v>
      </c>
      <c r="F176" s="185"/>
      <c r="G176" s="177"/>
      <c r="H176" s="177"/>
      <c r="I176" s="177"/>
      <c r="J176" s="177"/>
      <c r="K176" s="177"/>
      <c r="L176" s="177"/>
      <c r="M176" s="177"/>
      <c r="N176" s="177"/>
      <c r="O176" s="177"/>
      <c r="P176" s="177"/>
    </row>
    <row r="177" spans="2:16" ht="18">
      <c r="B177" s="95" t="s">
        <v>324</v>
      </c>
      <c r="C177" s="461" t="s">
        <v>325</v>
      </c>
      <c r="D177" s="462"/>
      <c r="E177" s="83">
        <v>246</v>
      </c>
      <c r="F177" s="185"/>
      <c r="G177" s="177"/>
      <c r="H177" s="177"/>
      <c r="I177" s="177"/>
      <c r="J177" s="177"/>
      <c r="K177" s="177"/>
      <c r="L177" s="177"/>
      <c r="M177" s="177"/>
      <c r="N177" s="177"/>
      <c r="O177" s="177"/>
      <c r="P177" s="177"/>
    </row>
    <row r="178" spans="2:16" ht="18">
      <c r="B178" s="95" t="s">
        <v>326</v>
      </c>
      <c r="C178" s="463" t="s">
        <v>327</v>
      </c>
      <c r="D178" s="464"/>
      <c r="E178" s="83">
        <v>247</v>
      </c>
      <c r="F178" s="185"/>
      <c r="G178" s="177"/>
      <c r="H178" s="177"/>
      <c r="I178" s="177"/>
      <c r="J178" s="177"/>
      <c r="K178" s="177"/>
      <c r="L178" s="177"/>
      <c r="M178" s="177"/>
      <c r="N178" s="177"/>
      <c r="O178" s="177"/>
      <c r="P178" s="177"/>
    </row>
    <row r="179" spans="2:16" ht="18">
      <c r="B179" s="95" t="s">
        <v>328</v>
      </c>
      <c r="C179" s="463" t="s">
        <v>329</v>
      </c>
      <c r="D179" s="464"/>
      <c r="E179" s="83">
        <v>248</v>
      </c>
      <c r="F179" s="185"/>
      <c r="G179" s="177"/>
      <c r="H179" s="177"/>
      <c r="I179" s="177"/>
      <c r="J179" s="177"/>
      <c r="K179" s="177"/>
      <c r="L179" s="177"/>
      <c r="M179" s="177"/>
      <c r="N179" s="177"/>
      <c r="O179" s="177"/>
      <c r="P179" s="177"/>
    </row>
    <row r="180" spans="2:16" ht="18">
      <c r="B180" s="95" t="s">
        <v>330</v>
      </c>
      <c r="C180" s="463" t="s">
        <v>331</v>
      </c>
      <c r="D180" s="464"/>
      <c r="E180" s="83">
        <v>249</v>
      </c>
      <c r="F180" s="185"/>
      <c r="G180" s="177"/>
      <c r="H180" s="177"/>
      <c r="I180" s="177"/>
      <c r="J180" s="177"/>
      <c r="K180" s="177"/>
      <c r="L180" s="177"/>
      <c r="M180" s="177"/>
      <c r="N180" s="177"/>
      <c r="O180" s="177"/>
      <c r="P180" s="177"/>
    </row>
    <row r="181" spans="2:16" ht="18">
      <c r="B181" s="95" t="s">
        <v>332</v>
      </c>
      <c r="C181" s="463" t="s">
        <v>333</v>
      </c>
      <c r="D181" s="464"/>
      <c r="E181" s="83">
        <v>250</v>
      </c>
      <c r="F181" s="185"/>
      <c r="G181" s="177"/>
      <c r="H181" s="177"/>
      <c r="I181" s="177"/>
      <c r="J181" s="177"/>
      <c r="K181" s="177"/>
      <c r="L181" s="177"/>
      <c r="M181" s="177"/>
      <c r="N181" s="177"/>
      <c r="O181" s="177"/>
      <c r="P181" s="177"/>
    </row>
    <row r="182" spans="2:16" ht="18">
      <c r="B182" s="95" t="s">
        <v>334</v>
      </c>
      <c r="C182" s="461" t="s">
        <v>72</v>
      </c>
      <c r="D182" s="462"/>
      <c r="E182" s="83"/>
      <c r="F182" s="185"/>
      <c r="G182" s="177"/>
      <c r="H182" s="177"/>
      <c r="I182" s="177"/>
      <c r="J182" s="177"/>
      <c r="K182" s="177"/>
      <c r="L182" s="177"/>
      <c r="M182" s="177"/>
      <c r="N182" s="177"/>
      <c r="O182" s="177"/>
      <c r="P182" s="177"/>
    </row>
    <row r="183" spans="2:16" ht="18">
      <c r="B183" s="102" t="s">
        <v>335</v>
      </c>
      <c r="C183" s="465" t="s">
        <v>336</v>
      </c>
      <c r="D183" s="466"/>
      <c r="E183" s="83"/>
      <c r="F183" s="185"/>
      <c r="G183" s="177"/>
      <c r="H183" s="177"/>
      <c r="I183" s="177"/>
      <c r="J183" s="177"/>
      <c r="K183" s="177"/>
      <c r="L183" s="177"/>
      <c r="M183" s="177"/>
      <c r="N183" s="177"/>
      <c r="O183" s="177"/>
      <c r="P183" s="177"/>
    </row>
    <row r="184" spans="2:16" ht="18">
      <c r="B184" s="95" t="s">
        <v>337</v>
      </c>
      <c r="C184" s="467" t="s">
        <v>338</v>
      </c>
      <c r="D184" s="468"/>
      <c r="E184" s="83">
        <v>251</v>
      </c>
      <c r="F184" s="185"/>
      <c r="G184" s="177"/>
      <c r="H184" s="177"/>
      <c r="I184" s="177"/>
      <c r="J184" s="177"/>
      <c r="K184" s="177"/>
      <c r="L184" s="177"/>
      <c r="M184" s="177"/>
      <c r="N184" s="177"/>
      <c r="O184" s="177"/>
      <c r="P184" s="177"/>
    </row>
    <row r="185" spans="2:16" ht="18">
      <c r="B185" s="95" t="s">
        <v>339</v>
      </c>
      <c r="C185" s="467" t="s">
        <v>340</v>
      </c>
      <c r="D185" s="468"/>
      <c r="E185" s="83">
        <v>252</v>
      </c>
      <c r="F185" s="185"/>
      <c r="G185" s="177"/>
      <c r="H185" s="177"/>
      <c r="I185" s="177"/>
      <c r="J185" s="177"/>
      <c r="K185" s="177"/>
      <c r="L185" s="177"/>
      <c r="M185" s="177"/>
      <c r="N185" s="177"/>
      <c r="O185" s="177"/>
      <c r="P185" s="177"/>
    </row>
    <row r="186" spans="2:16" ht="18">
      <c r="B186" s="95" t="s">
        <v>341</v>
      </c>
      <c r="C186" s="467" t="s">
        <v>342</v>
      </c>
      <c r="D186" s="468"/>
      <c r="E186" s="105">
        <v>253</v>
      </c>
      <c r="F186" s="185"/>
      <c r="G186" s="177"/>
      <c r="H186" s="177"/>
      <c r="I186" s="177"/>
      <c r="J186" s="177"/>
      <c r="K186" s="177"/>
      <c r="L186" s="177"/>
      <c r="M186" s="177"/>
      <c r="N186" s="177"/>
      <c r="O186" s="177"/>
      <c r="P186" s="177"/>
    </row>
    <row r="187" spans="2:16" ht="18">
      <c r="B187" s="95" t="s">
        <v>343</v>
      </c>
      <c r="C187" s="461" t="s">
        <v>344</v>
      </c>
      <c r="D187" s="462"/>
      <c r="E187" s="83">
        <v>254</v>
      </c>
      <c r="F187" s="185"/>
      <c r="G187" s="177"/>
      <c r="H187" s="177"/>
      <c r="I187" s="177"/>
      <c r="J187" s="177"/>
      <c r="K187" s="177"/>
      <c r="L187" s="177"/>
      <c r="M187" s="177"/>
      <c r="N187" s="177"/>
      <c r="O187" s="177"/>
      <c r="P187" s="177"/>
    </row>
    <row r="188" spans="2:16" ht="18">
      <c r="B188" s="95" t="s">
        <v>345</v>
      </c>
      <c r="C188" s="461" t="s">
        <v>346</v>
      </c>
      <c r="D188" s="462"/>
      <c r="E188" s="83">
        <v>255</v>
      </c>
      <c r="F188" s="185"/>
      <c r="G188" s="177"/>
      <c r="H188" s="177"/>
      <c r="I188" s="177"/>
      <c r="J188" s="177"/>
      <c r="K188" s="177"/>
      <c r="L188" s="177"/>
      <c r="M188" s="177"/>
      <c r="N188" s="177"/>
      <c r="O188" s="177"/>
      <c r="P188" s="177"/>
    </row>
    <row r="189" spans="2:16" ht="18">
      <c r="B189" s="95" t="s">
        <v>347</v>
      </c>
      <c r="C189" s="461" t="s">
        <v>348</v>
      </c>
      <c r="D189" s="462"/>
      <c r="E189" s="83">
        <v>256</v>
      </c>
      <c r="F189" s="185"/>
      <c r="G189" s="177"/>
      <c r="H189" s="177"/>
      <c r="I189" s="177"/>
      <c r="J189" s="177"/>
      <c r="K189" s="177"/>
      <c r="L189" s="177"/>
      <c r="M189" s="177"/>
      <c r="N189" s="177"/>
      <c r="O189" s="177"/>
      <c r="P189" s="177"/>
    </row>
    <row r="190" spans="2:16" ht="18">
      <c r="B190" s="95" t="s">
        <v>349</v>
      </c>
      <c r="C190" s="461" t="s">
        <v>350</v>
      </c>
      <c r="D190" s="462"/>
      <c r="E190" s="83">
        <v>257</v>
      </c>
      <c r="F190" s="185"/>
      <c r="G190" s="177"/>
      <c r="H190" s="177"/>
      <c r="I190" s="177"/>
      <c r="J190" s="177"/>
      <c r="K190" s="177"/>
      <c r="L190" s="177"/>
      <c r="M190" s="177"/>
      <c r="N190" s="177"/>
      <c r="O190" s="177"/>
      <c r="P190" s="177"/>
    </row>
    <row r="191" spans="2:16" ht="18">
      <c r="B191" s="95" t="s">
        <v>351</v>
      </c>
      <c r="C191" s="461" t="s">
        <v>72</v>
      </c>
      <c r="D191" s="462"/>
      <c r="E191" s="83"/>
      <c r="F191" s="185"/>
      <c r="G191" s="177"/>
      <c r="H191" s="177"/>
      <c r="I191" s="177"/>
      <c r="J191" s="177"/>
      <c r="K191" s="177"/>
      <c r="L191" s="177"/>
      <c r="M191" s="177"/>
      <c r="N191" s="177"/>
      <c r="O191" s="177"/>
      <c r="P191" s="177"/>
    </row>
    <row r="192" spans="2:16" ht="18">
      <c r="B192" s="102" t="s">
        <v>352</v>
      </c>
      <c r="C192" s="465" t="s">
        <v>353</v>
      </c>
      <c r="D192" s="466"/>
      <c r="E192" s="83"/>
      <c r="F192" s="185"/>
      <c r="G192" s="177"/>
      <c r="H192" s="177"/>
      <c r="I192" s="177"/>
      <c r="J192" s="177"/>
      <c r="K192" s="177"/>
      <c r="L192" s="177"/>
      <c r="M192" s="177"/>
      <c r="N192" s="177"/>
      <c r="O192" s="177"/>
      <c r="P192" s="177"/>
    </row>
    <row r="193" spans="2:16" ht="18">
      <c r="B193" s="95" t="s">
        <v>354</v>
      </c>
      <c r="C193" s="463" t="s">
        <v>355</v>
      </c>
      <c r="D193" s="464"/>
      <c r="E193" s="83">
        <v>258</v>
      </c>
      <c r="F193" s="185"/>
      <c r="G193" s="177">
        <v>14</v>
      </c>
      <c r="H193" s="177">
        <v>10</v>
      </c>
      <c r="I193" s="177">
        <v>3</v>
      </c>
      <c r="J193" s="177">
        <v>1</v>
      </c>
      <c r="K193" s="177">
        <v>14</v>
      </c>
      <c r="L193" s="177">
        <v>14</v>
      </c>
      <c r="M193" s="177">
        <v>2</v>
      </c>
      <c r="N193" s="177"/>
      <c r="O193" s="177"/>
      <c r="P193" s="177"/>
    </row>
    <row r="194" spans="2:16" ht="18">
      <c r="B194" s="95" t="s">
        <v>356</v>
      </c>
      <c r="C194" s="463" t="s">
        <v>357</v>
      </c>
      <c r="D194" s="464"/>
      <c r="E194" s="83">
        <v>259</v>
      </c>
      <c r="F194" s="185"/>
      <c r="G194" s="177"/>
      <c r="H194" s="177"/>
      <c r="I194" s="177"/>
      <c r="J194" s="177"/>
      <c r="K194" s="177"/>
      <c r="L194" s="177"/>
      <c r="M194" s="177"/>
      <c r="N194" s="177"/>
      <c r="O194" s="177"/>
      <c r="P194" s="177"/>
    </row>
    <row r="195" spans="2:16" s="106" customFormat="1" ht="18">
      <c r="B195" s="95" t="s">
        <v>358</v>
      </c>
      <c r="C195" s="463" t="s">
        <v>359</v>
      </c>
      <c r="D195" s="464"/>
      <c r="E195" s="83">
        <v>260</v>
      </c>
      <c r="F195" s="191"/>
      <c r="G195" s="178"/>
      <c r="H195" s="178"/>
      <c r="I195" s="178"/>
      <c r="J195" s="178"/>
      <c r="K195" s="178"/>
      <c r="L195" s="178"/>
      <c r="M195" s="178"/>
      <c r="N195" s="178"/>
      <c r="O195" s="178"/>
      <c r="P195" s="178"/>
    </row>
    <row r="196" spans="2:16" ht="18">
      <c r="B196" s="95" t="s">
        <v>360</v>
      </c>
      <c r="C196" s="463" t="s">
        <v>361</v>
      </c>
      <c r="D196" s="464"/>
      <c r="E196" s="83">
        <v>261</v>
      </c>
      <c r="F196" s="185"/>
      <c r="G196" s="177"/>
      <c r="H196" s="177"/>
      <c r="I196" s="177"/>
      <c r="J196" s="177"/>
      <c r="K196" s="177"/>
      <c r="L196" s="177"/>
      <c r="M196" s="177"/>
      <c r="N196" s="177"/>
      <c r="O196" s="177"/>
      <c r="P196" s="177"/>
    </row>
    <row r="197" spans="2:16" ht="18">
      <c r="B197" s="95" t="s">
        <v>362</v>
      </c>
      <c r="C197" s="463" t="s">
        <v>363</v>
      </c>
      <c r="D197" s="464"/>
      <c r="E197" s="83">
        <v>262</v>
      </c>
      <c r="F197" s="185"/>
      <c r="G197" s="177">
        <v>1</v>
      </c>
      <c r="H197" s="177">
        <v>1</v>
      </c>
      <c r="I197" s="177"/>
      <c r="J197" s="177"/>
      <c r="K197" s="177">
        <v>1</v>
      </c>
      <c r="L197" s="177"/>
      <c r="M197" s="177">
        <v>1</v>
      </c>
      <c r="N197" s="177"/>
      <c r="O197" s="177"/>
      <c r="P197" s="177"/>
    </row>
    <row r="198" spans="2:16" ht="18">
      <c r="B198" s="95" t="s">
        <v>364</v>
      </c>
      <c r="C198" s="463" t="s">
        <v>365</v>
      </c>
      <c r="D198" s="464"/>
      <c r="E198" s="83">
        <v>263</v>
      </c>
      <c r="F198" s="185"/>
      <c r="G198" s="177"/>
      <c r="H198" s="177"/>
      <c r="I198" s="177"/>
      <c r="J198" s="177"/>
      <c r="K198" s="177"/>
      <c r="L198" s="177"/>
      <c r="M198" s="177"/>
      <c r="N198" s="177"/>
      <c r="O198" s="177"/>
      <c r="P198" s="177"/>
    </row>
    <row r="199" spans="2:16" ht="18">
      <c r="B199" s="95" t="s">
        <v>366</v>
      </c>
      <c r="C199" s="463" t="s">
        <v>367</v>
      </c>
      <c r="D199" s="464"/>
      <c r="E199" s="83">
        <v>264</v>
      </c>
      <c r="F199" s="175"/>
      <c r="G199" s="177"/>
      <c r="H199" s="177"/>
      <c r="I199" s="177"/>
      <c r="J199" s="177"/>
      <c r="K199" s="177"/>
      <c r="L199" s="177"/>
      <c r="M199" s="177"/>
      <c r="N199" s="177"/>
      <c r="O199" s="177"/>
      <c r="P199" s="177"/>
    </row>
    <row r="200" spans="2:16" ht="18">
      <c r="B200" s="95" t="s">
        <v>368</v>
      </c>
      <c r="C200" s="463" t="s">
        <v>369</v>
      </c>
      <c r="D200" s="464"/>
      <c r="E200" s="83">
        <v>265</v>
      </c>
      <c r="F200" s="175"/>
      <c r="G200" s="177"/>
      <c r="H200" s="177"/>
      <c r="I200" s="177"/>
      <c r="J200" s="177"/>
      <c r="K200" s="177"/>
      <c r="L200" s="177"/>
      <c r="M200" s="177"/>
      <c r="N200" s="177"/>
      <c r="O200" s="177"/>
      <c r="P200" s="177"/>
    </row>
    <row r="201" spans="2:16" ht="18">
      <c r="B201" s="95" t="s">
        <v>370</v>
      </c>
      <c r="C201" s="461" t="s">
        <v>72</v>
      </c>
      <c r="D201" s="462"/>
      <c r="E201" s="83"/>
      <c r="F201" s="175"/>
      <c r="G201" s="177"/>
      <c r="H201" s="177"/>
      <c r="I201" s="177"/>
      <c r="J201" s="177"/>
      <c r="K201" s="177"/>
      <c r="L201" s="177"/>
      <c r="M201" s="177"/>
      <c r="N201" s="177"/>
      <c r="O201" s="177"/>
      <c r="P201" s="177"/>
    </row>
    <row r="202" spans="2:16" ht="18">
      <c r="B202" s="102" t="s">
        <v>371</v>
      </c>
      <c r="C202" s="465" t="s">
        <v>372</v>
      </c>
      <c r="D202" s="466"/>
      <c r="E202" s="83"/>
      <c r="F202" s="175"/>
      <c r="G202" s="177"/>
      <c r="H202" s="177"/>
      <c r="I202" s="177"/>
      <c r="J202" s="177"/>
      <c r="K202" s="177"/>
      <c r="L202" s="177"/>
      <c r="M202" s="177"/>
      <c r="N202" s="177"/>
      <c r="O202" s="177"/>
      <c r="P202" s="177"/>
    </row>
    <row r="203" spans="2:16" ht="18">
      <c r="B203" s="95" t="s">
        <v>373</v>
      </c>
      <c r="C203" s="461" t="s">
        <v>374</v>
      </c>
      <c r="D203" s="462"/>
      <c r="E203" s="83">
        <v>266</v>
      </c>
      <c r="F203" s="175"/>
      <c r="G203" s="177">
        <v>8</v>
      </c>
      <c r="H203" s="177">
        <v>7</v>
      </c>
      <c r="I203" s="177"/>
      <c r="J203" s="177">
        <v>1</v>
      </c>
      <c r="K203" s="177">
        <v>8</v>
      </c>
      <c r="L203" s="177">
        <v>4</v>
      </c>
      <c r="M203" s="177">
        <v>2</v>
      </c>
      <c r="N203" s="177"/>
      <c r="O203" s="177"/>
      <c r="P203" s="177"/>
    </row>
    <row r="204" spans="2:16" ht="18">
      <c r="B204" s="95" t="s">
        <v>375</v>
      </c>
      <c r="C204" s="461" t="s">
        <v>376</v>
      </c>
      <c r="D204" s="462"/>
      <c r="E204" s="83">
        <v>267</v>
      </c>
      <c r="F204" s="175"/>
      <c r="G204" s="177"/>
      <c r="H204" s="177"/>
      <c r="I204" s="177"/>
      <c r="J204" s="177"/>
      <c r="K204" s="177"/>
      <c r="L204" s="177"/>
      <c r="M204" s="177"/>
      <c r="N204" s="177"/>
      <c r="O204" s="177"/>
      <c r="P204" s="177"/>
    </row>
    <row r="205" spans="2:16" ht="18">
      <c r="B205" s="95" t="s">
        <v>377</v>
      </c>
      <c r="C205" s="461" t="s">
        <v>378</v>
      </c>
      <c r="D205" s="462"/>
      <c r="E205" s="83">
        <v>268</v>
      </c>
      <c r="F205" s="175">
        <v>6</v>
      </c>
      <c r="G205" s="177">
        <v>35</v>
      </c>
      <c r="H205" s="177">
        <v>37</v>
      </c>
      <c r="I205" s="177"/>
      <c r="J205" s="177"/>
      <c r="K205" s="177">
        <v>37</v>
      </c>
      <c r="L205" s="177">
        <v>35</v>
      </c>
      <c r="M205" s="177">
        <v>2</v>
      </c>
      <c r="N205" s="177"/>
      <c r="O205" s="177">
        <v>4</v>
      </c>
      <c r="P205" s="177"/>
    </row>
    <row r="206" spans="2:16" ht="18">
      <c r="B206" s="95" t="s">
        <v>379</v>
      </c>
      <c r="C206" s="459" t="s">
        <v>380</v>
      </c>
      <c r="D206" s="459"/>
      <c r="E206" s="83">
        <v>269</v>
      </c>
      <c r="F206" s="175"/>
      <c r="G206" s="177"/>
      <c r="H206" s="177"/>
      <c r="I206" s="177"/>
      <c r="J206" s="177"/>
      <c r="K206" s="177"/>
      <c r="L206" s="177"/>
      <c r="M206" s="177"/>
      <c r="N206" s="177"/>
      <c r="O206" s="177"/>
      <c r="P206" s="177"/>
    </row>
    <row r="207" spans="2:16" ht="18">
      <c r="B207" s="95" t="s">
        <v>381</v>
      </c>
      <c r="C207" s="461" t="s">
        <v>382</v>
      </c>
      <c r="D207" s="462"/>
      <c r="E207" s="83">
        <v>269.10000000000002</v>
      </c>
      <c r="F207" s="175"/>
      <c r="G207" s="177"/>
      <c r="H207" s="177"/>
      <c r="I207" s="177"/>
      <c r="J207" s="177"/>
      <c r="K207" s="177"/>
      <c r="L207" s="177"/>
      <c r="M207" s="177"/>
      <c r="N207" s="177"/>
      <c r="O207" s="177"/>
      <c r="P207" s="177"/>
    </row>
    <row r="208" spans="2:16" ht="18">
      <c r="B208" s="95" t="s">
        <v>383</v>
      </c>
      <c r="C208" s="461" t="s">
        <v>384</v>
      </c>
      <c r="D208" s="462"/>
      <c r="E208" s="83">
        <v>270</v>
      </c>
      <c r="F208" s="175"/>
      <c r="G208" s="177"/>
      <c r="H208" s="177"/>
      <c r="I208" s="177"/>
      <c r="J208" s="177"/>
      <c r="K208" s="177"/>
      <c r="L208" s="177"/>
      <c r="M208" s="177"/>
      <c r="N208" s="177"/>
      <c r="O208" s="177"/>
      <c r="P208" s="177"/>
    </row>
    <row r="209" spans="2:16" ht="18">
      <c r="B209" s="95" t="s">
        <v>385</v>
      </c>
      <c r="C209" s="461" t="s">
        <v>386</v>
      </c>
      <c r="D209" s="462"/>
      <c r="E209" s="83">
        <v>272</v>
      </c>
      <c r="F209" s="175"/>
      <c r="G209" s="177"/>
      <c r="H209" s="177"/>
      <c r="I209" s="177"/>
      <c r="J209" s="177"/>
      <c r="K209" s="177"/>
      <c r="L209" s="177"/>
      <c r="M209" s="177"/>
      <c r="N209" s="177"/>
      <c r="O209" s="177"/>
      <c r="P209" s="177"/>
    </row>
    <row r="210" spans="2:16" ht="18">
      <c r="B210" s="95" t="s">
        <v>387</v>
      </c>
      <c r="C210" s="461" t="s">
        <v>388</v>
      </c>
      <c r="D210" s="462"/>
      <c r="E210" s="83">
        <v>273</v>
      </c>
      <c r="F210" s="185"/>
      <c r="G210" s="177"/>
      <c r="H210" s="177"/>
      <c r="I210" s="177"/>
      <c r="J210" s="177"/>
      <c r="K210" s="177"/>
      <c r="L210" s="177"/>
      <c r="M210" s="177"/>
      <c r="N210" s="177"/>
      <c r="O210" s="177"/>
      <c r="P210" s="177"/>
    </row>
    <row r="211" spans="2:16" ht="18">
      <c r="B211" s="95" t="s">
        <v>389</v>
      </c>
      <c r="C211" s="461" t="s">
        <v>390</v>
      </c>
      <c r="D211" s="462"/>
      <c r="E211" s="83">
        <v>274</v>
      </c>
      <c r="F211" s="175"/>
      <c r="G211" s="177"/>
      <c r="H211" s="177"/>
      <c r="I211" s="177"/>
      <c r="J211" s="177"/>
      <c r="K211" s="177"/>
      <c r="L211" s="177"/>
      <c r="M211" s="177"/>
      <c r="N211" s="177"/>
      <c r="O211" s="177"/>
      <c r="P211" s="177"/>
    </row>
    <row r="212" spans="2:16" ht="18">
      <c r="B212" s="95" t="s">
        <v>391</v>
      </c>
      <c r="C212" s="461" t="s">
        <v>392</v>
      </c>
      <c r="D212" s="462"/>
      <c r="E212" s="83">
        <v>275</v>
      </c>
      <c r="F212" s="175"/>
      <c r="G212" s="177"/>
      <c r="H212" s="177"/>
      <c r="I212" s="177"/>
      <c r="J212" s="177"/>
      <c r="K212" s="177"/>
      <c r="L212" s="177"/>
      <c r="M212" s="177"/>
      <c r="N212" s="177"/>
      <c r="O212" s="177"/>
      <c r="P212" s="177"/>
    </row>
    <row r="213" spans="2:16" ht="18">
      <c r="B213" s="95" t="s">
        <v>393</v>
      </c>
      <c r="C213" s="461" t="s">
        <v>394</v>
      </c>
      <c r="D213" s="462"/>
      <c r="E213" s="83">
        <v>276</v>
      </c>
      <c r="F213" s="175"/>
      <c r="G213" s="177"/>
      <c r="H213" s="177"/>
      <c r="I213" s="177"/>
      <c r="J213" s="177"/>
      <c r="K213" s="177"/>
      <c r="L213" s="177"/>
      <c r="M213" s="177"/>
      <c r="N213" s="177"/>
      <c r="O213" s="177"/>
      <c r="P213" s="177"/>
    </row>
    <row r="214" spans="2:16" ht="18">
      <c r="B214" s="95" t="s">
        <v>395</v>
      </c>
      <c r="C214" s="461" t="s">
        <v>396</v>
      </c>
      <c r="D214" s="462"/>
      <c r="E214" s="83">
        <v>277</v>
      </c>
      <c r="F214" s="175"/>
      <c r="G214" s="177"/>
      <c r="H214" s="177"/>
      <c r="I214" s="177"/>
      <c r="J214" s="177"/>
      <c r="K214" s="177"/>
      <c r="L214" s="177"/>
      <c r="M214" s="177"/>
      <c r="N214" s="177"/>
      <c r="O214" s="177"/>
      <c r="P214" s="177"/>
    </row>
    <row r="215" spans="2:16" ht="18">
      <c r="B215" s="95" t="s">
        <v>397</v>
      </c>
      <c r="C215" s="461" t="s">
        <v>398</v>
      </c>
      <c r="D215" s="462"/>
      <c r="E215" s="83">
        <v>278</v>
      </c>
      <c r="F215" s="175"/>
      <c r="G215" s="177"/>
      <c r="H215" s="177"/>
      <c r="I215" s="177"/>
      <c r="J215" s="177"/>
      <c r="K215" s="177"/>
      <c r="L215" s="177"/>
      <c r="M215" s="177"/>
      <c r="N215" s="177"/>
      <c r="O215" s="177"/>
      <c r="P215" s="177"/>
    </row>
    <row r="216" spans="2:16" ht="18">
      <c r="B216" s="95" t="s">
        <v>399</v>
      </c>
      <c r="C216" s="461" t="s">
        <v>400</v>
      </c>
      <c r="D216" s="462"/>
      <c r="E216" s="83">
        <v>279</v>
      </c>
      <c r="F216" s="175"/>
      <c r="G216" s="177"/>
      <c r="H216" s="177"/>
      <c r="I216" s="177"/>
      <c r="J216" s="177"/>
      <c r="K216" s="177"/>
      <c r="L216" s="177"/>
      <c r="M216" s="177"/>
      <c r="N216" s="177"/>
      <c r="O216" s="177"/>
      <c r="P216" s="177"/>
    </row>
    <row r="217" spans="2:16" ht="18">
      <c r="B217" s="95" t="s">
        <v>401</v>
      </c>
      <c r="C217" s="461" t="s">
        <v>402</v>
      </c>
      <c r="D217" s="462"/>
      <c r="E217" s="83">
        <v>280</v>
      </c>
      <c r="F217" s="175"/>
      <c r="G217" s="177"/>
      <c r="H217" s="177"/>
      <c r="I217" s="177"/>
      <c r="J217" s="177"/>
      <c r="K217" s="177"/>
      <c r="L217" s="177"/>
      <c r="M217" s="177"/>
      <c r="N217" s="177"/>
      <c r="O217" s="177"/>
      <c r="P217" s="177"/>
    </row>
    <row r="218" spans="2:16" ht="18">
      <c r="B218" s="95" t="s">
        <v>403</v>
      </c>
      <c r="C218" s="461" t="s">
        <v>72</v>
      </c>
      <c r="D218" s="462"/>
      <c r="E218" s="83"/>
      <c r="F218" s="175"/>
      <c r="G218" s="177"/>
      <c r="H218" s="177"/>
      <c r="I218" s="177"/>
      <c r="J218" s="177"/>
      <c r="K218" s="177"/>
      <c r="L218" s="177"/>
      <c r="M218" s="177"/>
      <c r="N218" s="177"/>
      <c r="O218" s="177"/>
      <c r="P218" s="177"/>
    </row>
    <row r="219" spans="2:16" ht="18">
      <c r="B219" s="107" t="s">
        <v>404</v>
      </c>
      <c r="C219" s="465" t="s">
        <v>405</v>
      </c>
      <c r="D219" s="466"/>
      <c r="E219" s="83"/>
      <c r="F219" s="175"/>
      <c r="G219" s="177"/>
      <c r="H219" s="177"/>
      <c r="I219" s="177"/>
      <c r="J219" s="177"/>
      <c r="K219" s="177"/>
      <c r="L219" s="177"/>
      <c r="M219" s="177"/>
      <c r="N219" s="177"/>
      <c r="O219" s="177"/>
      <c r="P219" s="177"/>
    </row>
    <row r="220" spans="2:16" ht="18">
      <c r="B220" s="95" t="s">
        <v>406</v>
      </c>
      <c r="C220" s="463" t="s">
        <v>407</v>
      </c>
      <c r="D220" s="464"/>
      <c r="E220" s="83">
        <v>281</v>
      </c>
      <c r="F220" s="175"/>
      <c r="G220" s="177"/>
      <c r="H220" s="177"/>
      <c r="I220" s="177"/>
      <c r="J220" s="177"/>
      <c r="K220" s="177"/>
      <c r="L220" s="177"/>
      <c r="M220" s="177"/>
      <c r="N220" s="177"/>
      <c r="O220" s="177"/>
      <c r="P220" s="177"/>
    </row>
    <row r="221" spans="2:16" ht="18">
      <c r="B221" s="95" t="s">
        <v>408</v>
      </c>
      <c r="C221" s="463" t="s">
        <v>409</v>
      </c>
      <c r="D221" s="464"/>
      <c r="E221" s="87">
        <v>282</v>
      </c>
      <c r="F221" s="175"/>
      <c r="G221" s="177"/>
      <c r="H221" s="177"/>
      <c r="I221" s="177"/>
      <c r="J221" s="177"/>
      <c r="K221" s="177"/>
      <c r="L221" s="177"/>
      <c r="M221" s="177"/>
      <c r="N221" s="177"/>
      <c r="O221" s="177"/>
      <c r="P221" s="177"/>
    </row>
    <row r="222" spans="2:16" ht="18">
      <c r="B222" s="95" t="s">
        <v>410</v>
      </c>
      <c r="C222" s="471" t="s">
        <v>411</v>
      </c>
      <c r="D222" s="471"/>
      <c r="E222" s="83">
        <v>283</v>
      </c>
      <c r="F222" s="175"/>
      <c r="G222" s="177"/>
      <c r="H222" s="177"/>
      <c r="I222" s="177"/>
      <c r="J222" s="177"/>
      <c r="K222" s="177"/>
      <c r="L222" s="177"/>
      <c r="M222" s="177"/>
      <c r="N222" s="177"/>
      <c r="O222" s="177"/>
      <c r="P222" s="177"/>
    </row>
    <row r="223" spans="2:16" ht="18">
      <c r="B223" s="95" t="s">
        <v>412</v>
      </c>
      <c r="C223" s="463" t="s">
        <v>413</v>
      </c>
      <c r="D223" s="464"/>
      <c r="E223" s="83">
        <v>284</v>
      </c>
      <c r="F223" s="175"/>
      <c r="G223" s="177"/>
      <c r="H223" s="177"/>
      <c r="I223" s="177"/>
      <c r="J223" s="177"/>
      <c r="K223" s="177"/>
      <c r="L223" s="177"/>
      <c r="M223" s="177"/>
      <c r="N223" s="177"/>
      <c r="O223" s="177"/>
      <c r="P223" s="177"/>
    </row>
    <row r="224" spans="2:16" ht="18">
      <c r="B224" s="95" t="s">
        <v>414</v>
      </c>
      <c r="C224" s="463" t="s">
        <v>415</v>
      </c>
      <c r="D224" s="464"/>
      <c r="E224" s="83">
        <v>285</v>
      </c>
      <c r="F224" s="175"/>
      <c r="G224" s="177"/>
      <c r="H224" s="177"/>
      <c r="I224" s="177"/>
      <c r="J224" s="177"/>
      <c r="K224" s="177"/>
      <c r="L224" s="177"/>
      <c r="M224" s="177"/>
      <c r="N224" s="177"/>
      <c r="O224" s="177"/>
      <c r="P224" s="177"/>
    </row>
    <row r="225" spans="1:16" ht="18">
      <c r="B225" s="95" t="s">
        <v>416</v>
      </c>
      <c r="C225" s="463" t="s">
        <v>417</v>
      </c>
      <c r="D225" s="464"/>
      <c r="E225" s="83">
        <v>286</v>
      </c>
      <c r="F225" s="185"/>
      <c r="G225" s="177"/>
      <c r="H225" s="177"/>
      <c r="I225" s="177"/>
      <c r="J225" s="177"/>
      <c r="K225" s="177"/>
      <c r="L225" s="177"/>
      <c r="M225" s="177"/>
      <c r="N225" s="177"/>
      <c r="O225" s="177"/>
      <c r="P225" s="177"/>
    </row>
    <row r="226" spans="1:16" ht="18">
      <c r="B226" s="95" t="s">
        <v>418</v>
      </c>
      <c r="C226" s="463" t="s">
        <v>419</v>
      </c>
      <c r="D226" s="464"/>
      <c r="E226" s="83">
        <v>287</v>
      </c>
      <c r="F226" s="175"/>
      <c r="G226" s="177"/>
      <c r="H226" s="177"/>
      <c r="I226" s="177"/>
      <c r="J226" s="177"/>
      <c r="K226" s="177"/>
      <c r="L226" s="177"/>
      <c r="M226" s="177"/>
      <c r="N226" s="177"/>
      <c r="O226" s="177"/>
      <c r="P226" s="177"/>
    </row>
    <row r="227" spans="1:16" ht="18">
      <c r="A227" s="101"/>
      <c r="B227" s="95" t="s">
        <v>420</v>
      </c>
      <c r="C227" s="463" t="s">
        <v>421</v>
      </c>
      <c r="D227" s="464"/>
      <c r="E227" s="83">
        <v>288</v>
      </c>
      <c r="F227" s="175"/>
      <c r="G227" s="177"/>
      <c r="H227" s="177"/>
      <c r="I227" s="177"/>
      <c r="J227" s="177"/>
      <c r="K227" s="177"/>
      <c r="L227" s="177"/>
      <c r="M227" s="177"/>
      <c r="N227" s="177"/>
      <c r="O227" s="177"/>
      <c r="P227" s="177"/>
    </row>
    <row r="228" spans="1:16" ht="18">
      <c r="B228" s="95" t="s">
        <v>422</v>
      </c>
      <c r="C228" s="463" t="s">
        <v>423</v>
      </c>
      <c r="D228" s="464"/>
      <c r="E228" s="83">
        <v>289</v>
      </c>
      <c r="F228" s="175"/>
      <c r="G228" s="177"/>
      <c r="H228" s="177"/>
      <c r="I228" s="177"/>
      <c r="J228" s="177"/>
      <c r="K228" s="177"/>
      <c r="L228" s="177"/>
      <c r="M228" s="177"/>
      <c r="N228" s="177"/>
      <c r="O228" s="177"/>
      <c r="P228" s="177"/>
    </row>
    <row r="229" spans="1:16" ht="18">
      <c r="B229" s="95" t="s">
        <v>424</v>
      </c>
      <c r="C229" s="463" t="s">
        <v>425</v>
      </c>
      <c r="D229" s="464"/>
      <c r="E229" s="83">
        <v>290</v>
      </c>
      <c r="F229" s="175"/>
      <c r="G229" s="177"/>
      <c r="H229" s="177"/>
      <c r="I229" s="177"/>
      <c r="J229" s="177"/>
      <c r="K229" s="177"/>
      <c r="L229" s="177"/>
      <c r="M229" s="177"/>
      <c r="N229" s="177"/>
      <c r="O229" s="177"/>
      <c r="P229" s="177"/>
    </row>
    <row r="230" spans="1:16" ht="18">
      <c r="B230" s="95" t="s">
        <v>426</v>
      </c>
      <c r="C230" s="463" t="s">
        <v>427</v>
      </c>
      <c r="D230" s="464"/>
      <c r="E230" s="83">
        <v>291</v>
      </c>
      <c r="F230" s="175"/>
      <c r="G230" s="177"/>
      <c r="H230" s="177"/>
      <c r="I230" s="177"/>
      <c r="J230" s="177"/>
      <c r="K230" s="177"/>
      <c r="L230" s="177"/>
      <c r="M230" s="177"/>
      <c r="N230" s="177"/>
      <c r="O230" s="177"/>
      <c r="P230" s="177"/>
    </row>
    <row r="231" spans="1:16" ht="18">
      <c r="B231" s="95" t="s">
        <v>428</v>
      </c>
      <c r="C231" s="463" t="s">
        <v>429</v>
      </c>
      <c r="D231" s="464"/>
      <c r="E231" s="83">
        <v>292</v>
      </c>
      <c r="F231" s="175"/>
      <c r="G231" s="177"/>
      <c r="H231" s="177"/>
      <c r="I231" s="177"/>
      <c r="J231" s="177"/>
      <c r="K231" s="177"/>
      <c r="L231" s="177"/>
      <c r="M231" s="177"/>
      <c r="N231" s="177"/>
      <c r="O231" s="177"/>
      <c r="P231" s="177"/>
    </row>
    <row r="232" spans="1:16" ht="18">
      <c r="B232" s="95" t="s">
        <v>430</v>
      </c>
      <c r="C232" s="463" t="s">
        <v>431</v>
      </c>
      <c r="D232" s="464"/>
      <c r="E232" s="83">
        <v>293</v>
      </c>
      <c r="F232" s="175"/>
      <c r="G232" s="177"/>
      <c r="H232" s="177"/>
      <c r="I232" s="177"/>
      <c r="J232" s="177"/>
      <c r="K232" s="177"/>
      <c r="L232" s="177"/>
      <c r="M232" s="177"/>
      <c r="N232" s="177"/>
      <c r="O232" s="177"/>
      <c r="P232" s="177"/>
    </row>
    <row r="233" spans="1:16" ht="18">
      <c r="B233" s="95" t="s">
        <v>432</v>
      </c>
      <c r="C233" s="463" t="s">
        <v>433</v>
      </c>
      <c r="D233" s="464"/>
      <c r="E233" s="83">
        <v>294</v>
      </c>
      <c r="F233" s="175"/>
      <c r="G233" s="177"/>
      <c r="H233" s="177"/>
      <c r="I233" s="177"/>
      <c r="J233" s="177"/>
      <c r="K233" s="177"/>
      <c r="L233" s="177"/>
      <c r="M233" s="177"/>
      <c r="N233" s="177"/>
      <c r="O233" s="177"/>
      <c r="P233" s="177"/>
    </row>
    <row r="234" spans="1:16" ht="18">
      <c r="B234" s="95" t="s">
        <v>434</v>
      </c>
      <c r="C234" s="463" t="s">
        <v>435</v>
      </c>
      <c r="D234" s="464"/>
      <c r="E234" s="83">
        <v>295</v>
      </c>
      <c r="F234" s="175"/>
      <c r="G234" s="177"/>
      <c r="H234" s="177"/>
      <c r="I234" s="177"/>
      <c r="J234" s="177"/>
      <c r="K234" s="177"/>
      <c r="L234" s="177"/>
      <c r="M234" s="177"/>
      <c r="N234" s="177"/>
      <c r="O234" s="177"/>
      <c r="P234" s="177"/>
    </row>
    <row r="235" spans="1:16" ht="18">
      <c r="B235" s="95" t="s">
        <v>436</v>
      </c>
      <c r="C235" s="463" t="s">
        <v>437</v>
      </c>
      <c r="D235" s="464"/>
      <c r="E235" s="83">
        <v>296</v>
      </c>
      <c r="F235" s="175"/>
      <c r="G235" s="177"/>
      <c r="H235" s="177"/>
      <c r="I235" s="177"/>
      <c r="J235" s="177"/>
      <c r="K235" s="177"/>
      <c r="L235" s="177"/>
      <c r="M235" s="177"/>
      <c r="N235" s="177"/>
      <c r="O235" s="177"/>
      <c r="P235" s="177"/>
    </row>
    <row r="236" spans="1:16" ht="18">
      <c r="B236" s="95" t="s">
        <v>438</v>
      </c>
      <c r="C236" s="463" t="s">
        <v>439</v>
      </c>
      <c r="D236" s="464"/>
      <c r="E236" s="87">
        <v>297</v>
      </c>
      <c r="F236" s="175"/>
      <c r="G236" s="177"/>
      <c r="H236" s="177"/>
      <c r="I236" s="177"/>
      <c r="J236" s="177"/>
      <c r="K236" s="177"/>
      <c r="L236" s="177"/>
      <c r="M236" s="177"/>
      <c r="N236" s="177"/>
      <c r="O236" s="177"/>
      <c r="P236" s="177"/>
    </row>
    <row r="237" spans="1:16" ht="18">
      <c r="B237" s="95" t="s">
        <v>440</v>
      </c>
      <c r="C237" s="463" t="s">
        <v>441</v>
      </c>
      <c r="D237" s="464"/>
      <c r="E237" s="83">
        <v>298</v>
      </c>
      <c r="F237" s="175"/>
      <c r="G237" s="177"/>
      <c r="H237" s="177"/>
      <c r="I237" s="177"/>
      <c r="J237" s="177"/>
      <c r="K237" s="177"/>
      <c r="L237" s="177"/>
      <c r="M237" s="177"/>
      <c r="N237" s="177"/>
      <c r="O237" s="177"/>
      <c r="P237" s="177"/>
    </row>
    <row r="238" spans="1:16" ht="18">
      <c r="B238" s="95" t="s">
        <v>442</v>
      </c>
      <c r="C238" s="463" t="s">
        <v>72</v>
      </c>
      <c r="D238" s="464"/>
      <c r="E238" s="83"/>
      <c r="F238" s="175"/>
      <c r="G238" s="177"/>
      <c r="H238" s="177"/>
      <c r="I238" s="177"/>
      <c r="J238" s="177"/>
      <c r="K238" s="177"/>
      <c r="L238" s="177"/>
      <c r="M238" s="177"/>
      <c r="N238" s="177"/>
      <c r="O238" s="177"/>
      <c r="P238" s="177"/>
    </row>
    <row r="239" spans="1:16" ht="18">
      <c r="B239" s="108" t="s">
        <v>443</v>
      </c>
      <c r="C239" s="465" t="s">
        <v>444</v>
      </c>
      <c r="D239" s="466"/>
      <c r="E239" s="83"/>
      <c r="F239" s="175"/>
      <c r="G239" s="177"/>
      <c r="H239" s="177"/>
      <c r="I239" s="177"/>
      <c r="J239" s="177"/>
      <c r="K239" s="177"/>
      <c r="L239" s="177"/>
      <c r="M239" s="177"/>
      <c r="N239" s="177"/>
      <c r="O239" s="177"/>
      <c r="P239" s="177"/>
    </row>
    <row r="240" spans="1:16" ht="18">
      <c r="B240" s="95" t="s">
        <v>445</v>
      </c>
      <c r="C240" s="459" t="s">
        <v>446</v>
      </c>
      <c r="D240" s="459"/>
      <c r="E240" s="83">
        <v>299</v>
      </c>
      <c r="F240" s="175"/>
      <c r="G240" s="177"/>
      <c r="H240" s="177"/>
      <c r="I240" s="177"/>
      <c r="J240" s="177"/>
      <c r="K240" s="177"/>
      <c r="L240" s="177"/>
      <c r="M240" s="177"/>
      <c r="N240" s="177"/>
      <c r="O240" s="177"/>
      <c r="P240" s="177"/>
    </row>
    <row r="241" spans="2:16" ht="18">
      <c r="B241" s="95" t="s">
        <v>447</v>
      </c>
      <c r="C241" s="459" t="s">
        <v>448</v>
      </c>
      <c r="D241" s="459"/>
      <c r="E241" s="83">
        <v>300</v>
      </c>
      <c r="F241" s="175"/>
      <c r="G241" s="177"/>
      <c r="H241" s="177"/>
      <c r="I241" s="177"/>
      <c r="J241" s="177"/>
      <c r="K241" s="177"/>
      <c r="L241" s="177"/>
      <c r="M241" s="177"/>
      <c r="N241" s="177"/>
      <c r="O241" s="177"/>
      <c r="P241" s="177"/>
    </row>
    <row r="242" spans="2:16" ht="18">
      <c r="B242" s="95" t="s">
        <v>449</v>
      </c>
      <c r="C242" s="461" t="s">
        <v>450</v>
      </c>
      <c r="D242" s="462"/>
      <c r="E242" s="83">
        <v>301</v>
      </c>
      <c r="F242" s="175"/>
      <c r="G242" s="177"/>
      <c r="H242" s="177"/>
      <c r="I242" s="177"/>
      <c r="J242" s="177"/>
      <c r="K242" s="177"/>
      <c r="L242" s="177"/>
      <c r="M242" s="177"/>
      <c r="N242" s="177"/>
      <c r="O242" s="177"/>
      <c r="P242" s="177"/>
    </row>
    <row r="243" spans="2:16" ht="18">
      <c r="B243" s="95" t="s">
        <v>451</v>
      </c>
      <c r="C243" s="459" t="s">
        <v>452</v>
      </c>
      <c r="D243" s="459"/>
      <c r="E243" s="83">
        <v>302</v>
      </c>
      <c r="F243" s="175"/>
      <c r="G243" s="177"/>
      <c r="H243" s="177"/>
      <c r="I243" s="177"/>
      <c r="J243" s="177"/>
      <c r="K243" s="177"/>
      <c r="L243" s="177"/>
      <c r="M243" s="177"/>
      <c r="N243" s="177"/>
      <c r="O243" s="177"/>
      <c r="P243" s="177"/>
    </row>
    <row r="244" spans="2:16" ht="18">
      <c r="B244" s="95" t="s">
        <v>453</v>
      </c>
      <c r="C244" s="459" t="s">
        <v>454</v>
      </c>
      <c r="D244" s="459"/>
      <c r="E244" s="83">
        <v>303</v>
      </c>
      <c r="F244" s="175"/>
      <c r="G244" s="177"/>
      <c r="H244" s="177"/>
      <c r="I244" s="177"/>
      <c r="J244" s="177"/>
      <c r="K244" s="177"/>
      <c r="L244" s="177"/>
      <c r="M244" s="177"/>
      <c r="N244" s="177"/>
      <c r="O244" s="177"/>
      <c r="P244" s="177"/>
    </row>
    <row r="245" spans="2:16" ht="18">
      <c r="B245" s="95" t="s">
        <v>455</v>
      </c>
      <c r="C245" s="459" t="s">
        <v>456</v>
      </c>
      <c r="D245" s="459"/>
      <c r="E245" s="83">
        <v>304</v>
      </c>
      <c r="F245" s="175"/>
      <c r="G245" s="177"/>
      <c r="H245" s="177"/>
      <c r="I245" s="177"/>
      <c r="J245" s="177"/>
      <c r="K245" s="177"/>
      <c r="L245" s="177"/>
      <c r="M245" s="177"/>
      <c r="N245" s="177"/>
      <c r="O245" s="177"/>
      <c r="P245" s="177"/>
    </row>
    <row r="246" spans="2:16" ht="18">
      <c r="B246" s="95" t="s">
        <v>457</v>
      </c>
      <c r="C246" s="459" t="s">
        <v>458</v>
      </c>
      <c r="D246" s="459"/>
      <c r="E246" s="83">
        <v>305</v>
      </c>
      <c r="F246" s="175"/>
      <c r="G246" s="177"/>
      <c r="H246" s="177"/>
      <c r="I246" s="177"/>
      <c r="J246" s="177"/>
      <c r="K246" s="177"/>
      <c r="L246" s="177"/>
      <c r="M246" s="177"/>
      <c r="N246" s="177"/>
      <c r="O246" s="177"/>
      <c r="P246" s="177"/>
    </row>
    <row r="247" spans="2:16" ht="18">
      <c r="B247" s="95" t="s">
        <v>459</v>
      </c>
      <c r="C247" s="461" t="s">
        <v>460</v>
      </c>
      <c r="D247" s="462"/>
      <c r="E247" s="83">
        <v>304</v>
      </c>
      <c r="F247" s="175"/>
      <c r="G247" s="177"/>
      <c r="H247" s="177"/>
      <c r="I247" s="177"/>
      <c r="J247" s="177"/>
      <c r="K247" s="177"/>
      <c r="L247" s="177"/>
      <c r="M247" s="177"/>
      <c r="N247" s="177"/>
      <c r="O247" s="177"/>
      <c r="P247" s="177"/>
    </row>
    <row r="248" spans="2:16" ht="18">
      <c r="B248" s="95" t="s">
        <v>461</v>
      </c>
      <c r="C248" s="461" t="s">
        <v>462</v>
      </c>
      <c r="D248" s="462"/>
      <c r="E248" s="83">
        <v>306</v>
      </c>
      <c r="F248" s="185"/>
      <c r="G248" s="177"/>
      <c r="H248" s="177"/>
      <c r="I248" s="177"/>
      <c r="J248" s="177"/>
      <c r="K248" s="177"/>
      <c r="L248" s="177"/>
      <c r="M248" s="177"/>
      <c r="N248" s="177"/>
      <c r="O248" s="177"/>
      <c r="P248" s="177"/>
    </row>
    <row r="249" spans="2:16" ht="18">
      <c r="B249" s="95" t="s">
        <v>463</v>
      </c>
      <c r="C249" s="461" t="s">
        <v>464</v>
      </c>
      <c r="D249" s="462"/>
      <c r="E249" s="83">
        <v>307</v>
      </c>
      <c r="F249" s="185"/>
      <c r="G249" s="177"/>
      <c r="H249" s="177"/>
      <c r="I249" s="177"/>
      <c r="J249" s="177"/>
      <c r="K249" s="177"/>
      <c r="L249" s="177"/>
      <c r="M249" s="177"/>
      <c r="N249" s="177"/>
      <c r="O249" s="177"/>
      <c r="P249" s="177"/>
    </row>
    <row r="250" spans="2:16" ht="18">
      <c r="B250" s="95" t="s">
        <v>465</v>
      </c>
      <c r="C250" s="463" t="s">
        <v>72</v>
      </c>
      <c r="D250" s="464"/>
      <c r="E250" s="83"/>
      <c r="F250" s="175"/>
      <c r="G250" s="177"/>
      <c r="H250" s="177"/>
      <c r="I250" s="177"/>
      <c r="J250" s="177"/>
      <c r="K250" s="177"/>
      <c r="L250" s="177"/>
      <c r="M250" s="177"/>
      <c r="N250" s="177"/>
      <c r="O250" s="177"/>
      <c r="P250" s="177"/>
    </row>
    <row r="251" spans="2:16" ht="18">
      <c r="B251" s="107" t="s">
        <v>466</v>
      </c>
      <c r="C251" s="465" t="s">
        <v>467</v>
      </c>
      <c r="D251" s="466"/>
      <c r="E251" s="83"/>
      <c r="F251" s="185"/>
      <c r="G251" s="177"/>
      <c r="H251" s="177"/>
      <c r="I251" s="177"/>
      <c r="J251" s="177"/>
      <c r="K251" s="177"/>
      <c r="L251" s="177"/>
      <c r="M251" s="177"/>
      <c r="N251" s="177"/>
      <c r="O251" s="177"/>
      <c r="P251" s="177"/>
    </row>
    <row r="252" spans="2:16" ht="18">
      <c r="B252" s="95" t="s">
        <v>468</v>
      </c>
      <c r="C252" s="461" t="s">
        <v>469</v>
      </c>
      <c r="D252" s="462"/>
      <c r="E252" s="83">
        <v>308</v>
      </c>
      <c r="F252" s="185"/>
      <c r="G252" s="177"/>
      <c r="H252" s="177"/>
      <c r="I252" s="177"/>
      <c r="J252" s="177"/>
      <c r="K252" s="177"/>
      <c r="L252" s="177"/>
      <c r="M252" s="177"/>
      <c r="N252" s="177"/>
      <c r="O252" s="177"/>
      <c r="P252" s="177"/>
    </row>
    <row r="253" spans="2:16" ht="18">
      <c r="B253" s="95" t="s">
        <v>470</v>
      </c>
      <c r="C253" s="461" t="s">
        <v>471</v>
      </c>
      <c r="D253" s="462"/>
      <c r="E253" s="87">
        <v>309</v>
      </c>
      <c r="F253" s="185"/>
      <c r="G253" s="177">
        <v>1</v>
      </c>
      <c r="H253" s="177">
        <v>1</v>
      </c>
      <c r="I253" s="177"/>
      <c r="J253" s="177"/>
      <c r="K253" s="177">
        <v>1</v>
      </c>
      <c r="L253" s="177">
        <v>1</v>
      </c>
      <c r="M253" s="177"/>
      <c r="N253" s="177"/>
      <c r="O253" s="177"/>
      <c r="P253" s="177"/>
    </row>
    <row r="254" spans="2:16" ht="18">
      <c r="B254" s="95" t="s">
        <v>472</v>
      </c>
      <c r="C254" s="469" t="s">
        <v>473</v>
      </c>
      <c r="D254" s="470"/>
      <c r="E254" s="83">
        <v>310</v>
      </c>
      <c r="F254" s="185"/>
      <c r="G254" s="177"/>
      <c r="H254" s="177"/>
      <c r="I254" s="177"/>
      <c r="J254" s="177"/>
      <c r="K254" s="177"/>
      <c r="L254" s="177"/>
      <c r="M254" s="177"/>
      <c r="N254" s="177"/>
      <c r="O254" s="177"/>
      <c r="P254" s="177"/>
    </row>
    <row r="255" spans="2:16" ht="18">
      <c r="B255" s="95" t="s">
        <v>474</v>
      </c>
      <c r="C255" s="461" t="s">
        <v>475</v>
      </c>
      <c r="D255" s="462"/>
      <c r="E255" s="83">
        <v>311</v>
      </c>
      <c r="F255" s="175">
        <v>1</v>
      </c>
      <c r="G255" s="177">
        <v>3</v>
      </c>
      <c r="H255" s="177">
        <v>4</v>
      </c>
      <c r="I255" s="177"/>
      <c r="J255" s="177"/>
      <c r="K255" s="177">
        <v>4</v>
      </c>
      <c r="L255" s="177">
        <v>4</v>
      </c>
      <c r="M255" s="177"/>
      <c r="N255" s="177"/>
      <c r="O255" s="177"/>
      <c r="P255" s="177"/>
    </row>
    <row r="256" spans="2:16" ht="18">
      <c r="B256" s="95" t="s">
        <v>476</v>
      </c>
      <c r="C256" s="461" t="s">
        <v>477</v>
      </c>
      <c r="D256" s="462"/>
      <c r="E256" s="87">
        <v>312</v>
      </c>
      <c r="F256" s="175"/>
      <c r="G256" s="177">
        <v>1</v>
      </c>
      <c r="H256" s="177">
        <v>1</v>
      </c>
      <c r="I256" s="177"/>
      <c r="J256" s="177"/>
      <c r="K256" s="177">
        <v>1</v>
      </c>
      <c r="L256" s="177">
        <v>1</v>
      </c>
      <c r="M256" s="177"/>
      <c r="N256" s="177"/>
      <c r="O256" s="177"/>
      <c r="P256" s="177"/>
    </row>
    <row r="257" spans="2:16" ht="18">
      <c r="B257" s="95" t="s">
        <v>478</v>
      </c>
      <c r="C257" s="461" t="s">
        <v>479</v>
      </c>
      <c r="D257" s="462"/>
      <c r="E257" s="83">
        <v>313</v>
      </c>
      <c r="F257" s="175"/>
      <c r="G257" s="177"/>
      <c r="H257" s="177"/>
      <c r="I257" s="177"/>
      <c r="J257" s="177"/>
      <c r="K257" s="177"/>
      <c r="L257" s="177"/>
      <c r="M257" s="177"/>
      <c r="N257" s="177"/>
      <c r="O257" s="177"/>
      <c r="P257" s="177"/>
    </row>
    <row r="258" spans="2:16" ht="18">
      <c r="B258" s="95" t="s">
        <v>480</v>
      </c>
      <c r="C258" s="461" t="s">
        <v>481</v>
      </c>
      <c r="D258" s="462"/>
      <c r="E258" s="83">
        <v>314</v>
      </c>
      <c r="F258" s="175"/>
      <c r="G258" s="177">
        <v>2</v>
      </c>
      <c r="H258" s="177">
        <v>2</v>
      </c>
      <c r="I258" s="177"/>
      <c r="J258" s="177"/>
      <c r="K258" s="177">
        <v>2</v>
      </c>
      <c r="L258" s="177">
        <v>2</v>
      </c>
      <c r="M258" s="177"/>
      <c r="N258" s="177"/>
      <c r="O258" s="177"/>
      <c r="P258" s="177"/>
    </row>
    <row r="259" spans="2:16" ht="18">
      <c r="B259" s="95" t="s">
        <v>482</v>
      </c>
      <c r="C259" s="461" t="s">
        <v>483</v>
      </c>
      <c r="D259" s="462"/>
      <c r="E259" s="83">
        <v>314.10000000000002</v>
      </c>
      <c r="F259" s="175"/>
      <c r="G259" s="177"/>
      <c r="H259" s="177"/>
      <c r="I259" s="177"/>
      <c r="J259" s="177"/>
      <c r="K259" s="177"/>
      <c r="L259" s="177"/>
      <c r="M259" s="177"/>
      <c r="N259" s="177"/>
      <c r="O259" s="177"/>
      <c r="P259" s="177"/>
    </row>
    <row r="260" spans="2:16" ht="18">
      <c r="B260" s="95" t="s">
        <v>484</v>
      </c>
      <c r="C260" s="461" t="s">
        <v>485</v>
      </c>
      <c r="D260" s="462"/>
      <c r="E260" s="83">
        <v>315</v>
      </c>
      <c r="F260" s="175"/>
      <c r="G260" s="177"/>
      <c r="H260" s="177"/>
      <c r="I260" s="177"/>
      <c r="J260" s="177"/>
      <c r="K260" s="177"/>
      <c r="L260" s="177"/>
      <c r="M260" s="177"/>
      <c r="N260" s="177"/>
      <c r="O260" s="177"/>
      <c r="P260" s="177"/>
    </row>
    <row r="261" spans="2:16" ht="18">
      <c r="B261" s="95" t="s">
        <v>486</v>
      </c>
      <c r="C261" s="461" t="s">
        <v>487</v>
      </c>
      <c r="D261" s="462"/>
      <c r="E261" s="83">
        <v>315.10000000000002</v>
      </c>
      <c r="F261" s="175"/>
      <c r="G261" s="177"/>
      <c r="H261" s="177"/>
      <c r="I261" s="177"/>
      <c r="J261" s="177"/>
      <c r="K261" s="177"/>
      <c r="L261" s="177"/>
      <c r="M261" s="177"/>
      <c r="N261" s="177"/>
      <c r="O261" s="177"/>
      <c r="P261" s="177"/>
    </row>
    <row r="262" spans="2:16" ht="18">
      <c r="B262" s="95" t="s">
        <v>488</v>
      </c>
      <c r="C262" s="461" t="s">
        <v>489</v>
      </c>
      <c r="D262" s="462"/>
      <c r="E262" s="83">
        <v>315.2</v>
      </c>
      <c r="F262" s="175"/>
      <c r="G262" s="177"/>
      <c r="H262" s="177"/>
      <c r="I262" s="177"/>
      <c r="J262" s="177"/>
      <c r="K262" s="177"/>
      <c r="L262" s="177"/>
      <c r="M262" s="177"/>
      <c r="N262" s="177"/>
      <c r="O262" s="177"/>
      <c r="P262" s="177"/>
    </row>
    <row r="263" spans="2:16" ht="18">
      <c r="B263" s="95" t="s">
        <v>490</v>
      </c>
      <c r="C263" s="463" t="s">
        <v>72</v>
      </c>
      <c r="D263" s="464"/>
      <c r="E263" s="83"/>
      <c r="F263" s="175"/>
      <c r="G263" s="177"/>
      <c r="H263" s="177"/>
      <c r="I263" s="177"/>
      <c r="J263" s="177"/>
      <c r="K263" s="177"/>
      <c r="L263" s="177"/>
      <c r="M263" s="177"/>
      <c r="N263" s="177"/>
      <c r="O263" s="177"/>
      <c r="P263" s="177"/>
    </row>
    <row r="264" spans="2:16" ht="18">
      <c r="B264" s="109" t="s">
        <v>491</v>
      </c>
      <c r="C264" s="465" t="s">
        <v>492</v>
      </c>
      <c r="D264" s="466"/>
      <c r="E264" s="83"/>
      <c r="F264" s="175"/>
      <c r="G264" s="177"/>
      <c r="H264" s="177"/>
      <c r="I264" s="177"/>
      <c r="J264" s="177"/>
      <c r="K264" s="177"/>
      <c r="L264" s="177"/>
      <c r="M264" s="177"/>
      <c r="N264" s="177"/>
      <c r="O264" s="177"/>
      <c r="P264" s="177"/>
    </row>
    <row r="265" spans="2:16" s="101" customFormat="1" ht="18">
      <c r="B265" s="95" t="s">
        <v>493</v>
      </c>
      <c r="C265" s="461" t="s">
        <v>494</v>
      </c>
      <c r="D265" s="462"/>
      <c r="E265" s="83">
        <v>316</v>
      </c>
      <c r="F265" s="179"/>
      <c r="G265" s="180">
        <v>2</v>
      </c>
      <c r="H265" s="180">
        <v>1</v>
      </c>
      <c r="I265" s="180"/>
      <c r="J265" s="180">
        <v>1</v>
      </c>
      <c r="K265" s="180">
        <v>2</v>
      </c>
      <c r="L265" s="180">
        <v>2</v>
      </c>
      <c r="M265" s="180"/>
      <c r="N265" s="180"/>
      <c r="O265" s="180"/>
      <c r="P265" s="180"/>
    </row>
    <row r="266" spans="2:16" ht="18">
      <c r="B266" s="95" t="s">
        <v>495</v>
      </c>
      <c r="C266" s="461" t="s">
        <v>496</v>
      </c>
      <c r="D266" s="462"/>
      <c r="E266" s="83">
        <v>317</v>
      </c>
      <c r="F266" s="175"/>
      <c r="G266" s="177"/>
      <c r="H266" s="177"/>
      <c r="I266" s="177"/>
      <c r="J266" s="177"/>
      <c r="K266" s="177"/>
      <c r="L266" s="177"/>
      <c r="M266" s="177"/>
      <c r="N266" s="177"/>
      <c r="O266" s="177"/>
      <c r="P266" s="177"/>
    </row>
    <row r="267" spans="2:16" s="101" customFormat="1" ht="18">
      <c r="B267" s="95" t="s">
        <v>497</v>
      </c>
      <c r="C267" s="461" t="s">
        <v>498</v>
      </c>
      <c r="D267" s="462"/>
      <c r="E267" s="83">
        <v>318</v>
      </c>
      <c r="F267" s="179"/>
      <c r="G267" s="180"/>
      <c r="H267" s="180"/>
      <c r="I267" s="180"/>
      <c r="J267" s="180"/>
      <c r="K267" s="180"/>
      <c r="L267" s="180"/>
      <c r="M267" s="180"/>
      <c r="N267" s="180"/>
      <c r="O267" s="180"/>
      <c r="P267" s="180"/>
    </row>
    <row r="268" spans="2:16" s="101" customFormat="1" ht="18">
      <c r="B268" s="95" t="s">
        <v>499</v>
      </c>
      <c r="C268" s="461" t="s">
        <v>500</v>
      </c>
      <c r="D268" s="462"/>
      <c r="E268" s="83">
        <v>319</v>
      </c>
      <c r="F268" s="179"/>
      <c r="G268" s="180"/>
      <c r="H268" s="180"/>
      <c r="I268" s="180"/>
      <c r="J268" s="180"/>
      <c r="K268" s="180"/>
      <c r="L268" s="180"/>
      <c r="M268" s="180"/>
      <c r="N268" s="180"/>
      <c r="O268" s="180"/>
      <c r="P268" s="180"/>
    </row>
    <row r="269" spans="2:16" s="101" customFormat="1" ht="18">
      <c r="B269" s="95" t="s">
        <v>501</v>
      </c>
      <c r="C269" s="461" t="s">
        <v>502</v>
      </c>
      <c r="D269" s="462"/>
      <c r="E269" s="83">
        <v>320</v>
      </c>
      <c r="F269" s="179"/>
      <c r="G269" s="180"/>
      <c r="H269" s="180"/>
      <c r="I269" s="180"/>
      <c r="J269" s="180"/>
      <c r="K269" s="180"/>
      <c r="L269" s="180"/>
      <c r="M269" s="180"/>
      <c r="N269" s="180"/>
      <c r="O269" s="180"/>
      <c r="P269" s="180"/>
    </row>
    <row r="270" spans="2:16" ht="18">
      <c r="B270" s="95" t="s">
        <v>503</v>
      </c>
      <c r="C270" s="461" t="s">
        <v>504</v>
      </c>
      <c r="D270" s="462"/>
      <c r="E270" s="83">
        <v>321</v>
      </c>
      <c r="F270" s="175"/>
      <c r="G270" s="177"/>
      <c r="H270" s="177"/>
      <c r="I270" s="177"/>
      <c r="J270" s="177"/>
      <c r="K270" s="177"/>
      <c r="L270" s="177"/>
      <c r="M270" s="177"/>
      <c r="N270" s="177"/>
      <c r="O270" s="177"/>
      <c r="P270" s="177"/>
    </row>
    <row r="271" spans="2:16" ht="18">
      <c r="B271" s="95" t="s">
        <v>505</v>
      </c>
      <c r="C271" s="461" t="s">
        <v>506</v>
      </c>
      <c r="D271" s="462"/>
      <c r="E271" s="83">
        <v>322</v>
      </c>
      <c r="F271" s="175"/>
      <c r="G271" s="177"/>
      <c r="H271" s="177"/>
      <c r="I271" s="177"/>
      <c r="J271" s="177"/>
      <c r="K271" s="177"/>
      <c r="L271" s="177"/>
      <c r="M271" s="177"/>
      <c r="N271" s="177"/>
      <c r="O271" s="177"/>
      <c r="P271" s="177"/>
    </row>
    <row r="272" spans="2:16" ht="18">
      <c r="B272" s="95" t="s">
        <v>507</v>
      </c>
      <c r="C272" s="461" t="s">
        <v>508</v>
      </c>
      <c r="D272" s="462"/>
      <c r="E272" s="83">
        <v>323</v>
      </c>
      <c r="F272" s="175"/>
      <c r="G272" s="177"/>
      <c r="H272" s="177"/>
      <c r="I272" s="177"/>
      <c r="J272" s="177"/>
      <c r="K272" s="177"/>
      <c r="L272" s="177"/>
      <c r="M272" s="177"/>
      <c r="N272" s="177"/>
      <c r="O272" s="177"/>
      <c r="P272" s="177"/>
    </row>
    <row r="273" spans="2:16" s="110" customFormat="1" ht="18">
      <c r="B273" s="95" t="s">
        <v>509</v>
      </c>
      <c r="C273" s="461" t="s">
        <v>510</v>
      </c>
      <c r="D273" s="462"/>
      <c r="E273" s="83">
        <v>324</v>
      </c>
      <c r="F273" s="175"/>
      <c r="G273" s="177"/>
      <c r="H273" s="177"/>
      <c r="I273" s="177"/>
      <c r="J273" s="177"/>
      <c r="K273" s="177"/>
      <c r="L273" s="177"/>
      <c r="M273" s="177"/>
      <c r="N273" s="177"/>
      <c r="O273" s="177"/>
      <c r="P273" s="177"/>
    </row>
    <row r="274" spans="2:16" ht="18">
      <c r="B274" s="95" t="s">
        <v>511</v>
      </c>
      <c r="C274" s="461" t="s">
        <v>512</v>
      </c>
      <c r="D274" s="462"/>
      <c r="E274" s="83">
        <v>325</v>
      </c>
      <c r="F274" s="175"/>
      <c r="G274" s="177">
        <v>4</v>
      </c>
      <c r="H274" s="177">
        <v>3</v>
      </c>
      <c r="I274" s="177"/>
      <c r="J274" s="177"/>
      <c r="K274" s="177">
        <v>3</v>
      </c>
      <c r="L274" s="177">
        <v>3</v>
      </c>
      <c r="M274" s="177">
        <v>1</v>
      </c>
      <c r="N274" s="177"/>
      <c r="O274" s="177">
        <v>1</v>
      </c>
      <c r="P274" s="177"/>
    </row>
    <row r="275" spans="2:16" ht="18">
      <c r="B275" s="95" t="s">
        <v>513</v>
      </c>
      <c r="C275" s="461" t="s">
        <v>514</v>
      </c>
      <c r="D275" s="462"/>
      <c r="E275" s="83">
        <v>326</v>
      </c>
      <c r="F275" s="175"/>
      <c r="G275" s="177"/>
      <c r="H275" s="177"/>
      <c r="I275" s="177"/>
      <c r="J275" s="177"/>
      <c r="K275" s="177"/>
      <c r="L275" s="177"/>
      <c r="M275" s="177"/>
      <c r="N275" s="177"/>
      <c r="O275" s="177"/>
      <c r="P275" s="177"/>
    </row>
    <row r="276" spans="2:16" ht="18">
      <c r="B276" s="95" t="s">
        <v>515</v>
      </c>
      <c r="C276" s="461" t="s">
        <v>516</v>
      </c>
      <c r="D276" s="462"/>
      <c r="E276" s="83">
        <v>327</v>
      </c>
      <c r="F276" s="175"/>
      <c r="G276" s="177">
        <v>3</v>
      </c>
      <c r="H276" s="177">
        <v>3</v>
      </c>
      <c r="I276" s="177"/>
      <c r="J276" s="177"/>
      <c r="K276" s="177">
        <v>3</v>
      </c>
      <c r="L276" s="177">
        <v>3</v>
      </c>
      <c r="M276" s="177"/>
      <c r="N276" s="177"/>
      <c r="O276" s="177"/>
      <c r="P276" s="177"/>
    </row>
    <row r="277" spans="2:16" ht="18">
      <c r="B277" s="95" t="s">
        <v>517</v>
      </c>
      <c r="C277" s="461" t="s">
        <v>518</v>
      </c>
      <c r="D277" s="462"/>
      <c r="E277" s="83">
        <v>327.10000000000002</v>
      </c>
      <c r="F277" s="175"/>
      <c r="G277" s="177"/>
      <c r="H277" s="177"/>
      <c r="I277" s="177"/>
      <c r="J277" s="177"/>
      <c r="K277" s="177"/>
      <c r="L277" s="177"/>
      <c r="M277" s="177"/>
      <c r="N277" s="177"/>
      <c r="O277" s="177"/>
      <c r="P277" s="177"/>
    </row>
    <row r="278" spans="2:16" ht="18">
      <c r="B278" s="95" t="s">
        <v>519</v>
      </c>
      <c r="C278" s="461" t="s">
        <v>520</v>
      </c>
      <c r="D278" s="462"/>
      <c r="E278" s="83">
        <v>327.2</v>
      </c>
      <c r="F278" s="175"/>
      <c r="G278" s="177"/>
      <c r="H278" s="177"/>
      <c r="I278" s="177"/>
      <c r="J278" s="177"/>
      <c r="K278" s="177"/>
      <c r="L278" s="177"/>
      <c r="M278" s="177"/>
      <c r="N278" s="177"/>
      <c r="O278" s="177"/>
      <c r="P278" s="177"/>
    </row>
    <row r="279" spans="2:16" ht="18">
      <c r="B279" s="95" t="s">
        <v>521</v>
      </c>
      <c r="C279" s="461" t="s">
        <v>522</v>
      </c>
      <c r="D279" s="462"/>
      <c r="E279" s="83">
        <v>327.3</v>
      </c>
      <c r="F279" s="175"/>
      <c r="G279" s="177"/>
      <c r="H279" s="177"/>
      <c r="I279" s="177"/>
      <c r="J279" s="177"/>
      <c r="K279" s="177"/>
      <c r="L279" s="177"/>
      <c r="M279" s="177"/>
      <c r="N279" s="177"/>
      <c r="O279" s="177"/>
      <c r="P279" s="177"/>
    </row>
    <row r="280" spans="2:16" ht="18">
      <c r="B280" s="95" t="s">
        <v>523</v>
      </c>
      <c r="C280" s="461" t="s">
        <v>524</v>
      </c>
      <c r="D280" s="462"/>
      <c r="E280" s="83">
        <v>327.39999999999998</v>
      </c>
      <c r="F280" s="175"/>
      <c r="G280" s="177"/>
      <c r="H280" s="177"/>
      <c r="I280" s="177"/>
      <c r="J280" s="177"/>
      <c r="K280" s="177"/>
      <c r="L280" s="177"/>
      <c r="M280" s="177"/>
      <c r="N280" s="177"/>
      <c r="O280" s="177"/>
      <c r="P280" s="177"/>
    </row>
    <row r="281" spans="2:16" ht="18">
      <c r="B281" s="95" t="s">
        <v>525</v>
      </c>
      <c r="C281" s="461" t="s">
        <v>526</v>
      </c>
      <c r="D281" s="462"/>
      <c r="E281" s="83">
        <v>327.5</v>
      </c>
      <c r="F281" s="175"/>
      <c r="G281" s="177"/>
      <c r="H281" s="177"/>
      <c r="I281" s="177"/>
      <c r="J281" s="177"/>
      <c r="K281" s="177"/>
      <c r="L281" s="177"/>
      <c r="M281" s="177"/>
      <c r="N281" s="177"/>
      <c r="O281" s="177"/>
      <c r="P281" s="177"/>
    </row>
    <row r="282" spans="2:16" ht="18">
      <c r="B282" s="95" t="s">
        <v>527</v>
      </c>
      <c r="C282" s="461" t="s">
        <v>528</v>
      </c>
      <c r="D282" s="462"/>
      <c r="E282" s="83">
        <v>328</v>
      </c>
      <c r="F282" s="175"/>
      <c r="G282" s="177"/>
      <c r="H282" s="177"/>
      <c r="I282" s="177"/>
      <c r="J282" s="177"/>
      <c r="K282" s="177"/>
      <c r="L282" s="177"/>
      <c r="M282" s="177"/>
      <c r="N282" s="177"/>
      <c r="O282" s="177"/>
      <c r="P282" s="177"/>
    </row>
    <row r="283" spans="2:16" ht="18">
      <c r="B283" s="95" t="s">
        <v>529</v>
      </c>
      <c r="C283" s="461" t="s">
        <v>530</v>
      </c>
      <c r="D283" s="462"/>
      <c r="E283" s="83">
        <v>329</v>
      </c>
      <c r="F283" s="175"/>
      <c r="G283" s="177">
        <v>1</v>
      </c>
      <c r="H283" s="177"/>
      <c r="I283" s="177"/>
      <c r="J283" s="177">
        <v>1</v>
      </c>
      <c r="K283" s="177">
        <v>1</v>
      </c>
      <c r="L283" s="177">
        <v>1</v>
      </c>
      <c r="M283" s="177"/>
      <c r="N283" s="177"/>
      <c r="O283" s="177"/>
      <c r="P283" s="177"/>
    </row>
    <row r="284" spans="2:16" ht="18">
      <c r="B284" s="95" t="s">
        <v>531</v>
      </c>
      <c r="C284" s="461" t="s">
        <v>532</v>
      </c>
      <c r="D284" s="462"/>
      <c r="E284" s="83">
        <v>330</v>
      </c>
      <c r="F284" s="175"/>
      <c r="G284" s="177"/>
      <c r="H284" s="177"/>
      <c r="I284" s="177"/>
      <c r="J284" s="177"/>
      <c r="K284" s="177"/>
      <c r="L284" s="177"/>
      <c r="M284" s="177"/>
      <c r="N284" s="177"/>
      <c r="O284" s="177"/>
      <c r="P284" s="177"/>
    </row>
    <row r="285" spans="2:16" ht="18">
      <c r="B285" s="95" t="s">
        <v>533</v>
      </c>
      <c r="C285" s="461" t="s">
        <v>534</v>
      </c>
      <c r="D285" s="462"/>
      <c r="E285" s="83">
        <v>331</v>
      </c>
      <c r="F285" s="175"/>
      <c r="G285" s="177"/>
      <c r="H285" s="177"/>
      <c r="I285" s="177"/>
      <c r="J285" s="177"/>
      <c r="K285" s="177"/>
      <c r="L285" s="177"/>
      <c r="M285" s="177"/>
      <c r="N285" s="177"/>
      <c r="O285" s="177"/>
      <c r="P285" s="177"/>
    </row>
    <row r="286" spans="2:16" ht="18">
      <c r="B286" s="95" t="s">
        <v>535</v>
      </c>
      <c r="C286" s="463" t="s">
        <v>72</v>
      </c>
      <c r="D286" s="464"/>
      <c r="E286" s="83"/>
      <c r="F286" s="175"/>
      <c r="G286" s="177"/>
      <c r="H286" s="177"/>
      <c r="I286" s="177"/>
      <c r="J286" s="177"/>
      <c r="K286" s="177"/>
      <c r="L286" s="177"/>
      <c r="M286" s="177"/>
      <c r="N286" s="177"/>
      <c r="O286" s="177"/>
      <c r="P286" s="177"/>
    </row>
    <row r="287" spans="2:16" ht="18">
      <c r="B287" s="89" t="s">
        <v>536</v>
      </c>
      <c r="C287" s="465" t="s">
        <v>537</v>
      </c>
      <c r="D287" s="466"/>
      <c r="E287" s="83"/>
      <c r="F287" s="175"/>
      <c r="G287" s="177"/>
      <c r="H287" s="177"/>
      <c r="I287" s="177"/>
      <c r="J287" s="177"/>
      <c r="K287" s="177"/>
      <c r="L287" s="177"/>
      <c r="M287" s="177"/>
      <c r="N287" s="177"/>
      <c r="O287" s="177"/>
      <c r="P287" s="177"/>
    </row>
    <row r="288" spans="2:16" ht="18">
      <c r="B288" s="95" t="s">
        <v>538</v>
      </c>
      <c r="C288" s="461" t="s">
        <v>539</v>
      </c>
      <c r="D288" s="462"/>
      <c r="E288" s="83">
        <v>332</v>
      </c>
      <c r="F288" s="175"/>
      <c r="G288" s="177"/>
      <c r="H288" s="177"/>
      <c r="I288" s="177"/>
      <c r="J288" s="177"/>
      <c r="K288" s="177"/>
      <c r="L288" s="177"/>
      <c r="M288" s="177"/>
      <c r="N288" s="177"/>
      <c r="O288" s="177"/>
      <c r="P288" s="177"/>
    </row>
    <row r="289" spans="2:16" ht="18">
      <c r="B289" s="95" t="s">
        <v>540</v>
      </c>
      <c r="C289" s="461" t="s">
        <v>541</v>
      </c>
      <c r="D289" s="462"/>
      <c r="E289" s="83">
        <v>332.1</v>
      </c>
      <c r="F289" s="175"/>
      <c r="G289" s="177"/>
      <c r="H289" s="177"/>
      <c r="I289" s="177"/>
      <c r="J289" s="177"/>
      <c r="K289" s="177"/>
      <c r="L289" s="177"/>
      <c r="M289" s="177"/>
      <c r="N289" s="177"/>
      <c r="O289" s="177"/>
      <c r="P289" s="177"/>
    </row>
    <row r="290" spans="2:16" ht="18">
      <c r="B290" s="95" t="s">
        <v>542</v>
      </c>
      <c r="C290" s="461" t="s">
        <v>543</v>
      </c>
      <c r="D290" s="462"/>
      <c r="E290" s="87">
        <v>332.2</v>
      </c>
      <c r="F290" s="175"/>
      <c r="G290" s="177"/>
      <c r="H290" s="177"/>
      <c r="I290" s="177"/>
      <c r="J290" s="177"/>
      <c r="K290" s="177"/>
      <c r="L290" s="177"/>
      <c r="M290" s="177"/>
      <c r="N290" s="177"/>
      <c r="O290" s="177"/>
      <c r="P290" s="177"/>
    </row>
    <row r="291" spans="2:16" ht="18">
      <c r="B291" s="95" t="s">
        <v>544</v>
      </c>
      <c r="C291" s="461" t="s">
        <v>545</v>
      </c>
      <c r="D291" s="462"/>
      <c r="E291" s="87">
        <v>333</v>
      </c>
      <c r="F291" s="175"/>
      <c r="G291" s="177"/>
      <c r="H291" s="177"/>
      <c r="I291" s="177"/>
      <c r="J291" s="177"/>
      <c r="K291" s="177"/>
      <c r="L291" s="177"/>
      <c r="M291" s="177"/>
      <c r="N291" s="177"/>
      <c r="O291" s="177"/>
      <c r="P291" s="177"/>
    </row>
    <row r="292" spans="2:16" s="101" customFormat="1" ht="18">
      <c r="B292" s="95" t="s">
        <v>546</v>
      </c>
      <c r="C292" s="461" t="s">
        <v>547</v>
      </c>
      <c r="D292" s="462"/>
      <c r="E292" s="87">
        <v>334</v>
      </c>
      <c r="F292" s="179"/>
      <c r="G292" s="180"/>
      <c r="H292" s="180"/>
      <c r="I292" s="180"/>
      <c r="J292" s="180"/>
      <c r="K292" s="180"/>
      <c r="L292" s="180"/>
      <c r="M292" s="180"/>
      <c r="N292" s="180"/>
      <c r="O292" s="180"/>
      <c r="P292" s="180"/>
    </row>
    <row r="293" spans="2:16" ht="18">
      <c r="B293" s="95" t="s">
        <v>548</v>
      </c>
      <c r="C293" s="461" t="s">
        <v>549</v>
      </c>
      <c r="D293" s="462"/>
      <c r="E293" s="87">
        <v>334.1</v>
      </c>
      <c r="F293" s="175"/>
      <c r="G293" s="177"/>
      <c r="H293" s="177"/>
      <c r="I293" s="177"/>
      <c r="J293" s="177"/>
      <c r="K293" s="177"/>
      <c r="L293" s="177"/>
      <c r="M293" s="177"/>
      <c r="N293" s="177"/>
      <c r="O293" s="177"/>
      <c r="P293" s="177"/>
    </row>
    <row r="294" spans="2:16" ht="18">
      <c r="B294" s="95" t="s">
        <v>550</v>
      </c>
      <c r="C294" s="461" t="s">
        <v>551</v>
      </c>
      <c r="D294" s="462"/>
      <c r="E294" s="83">
        <v>335</v>
      </c>
      <c r="F294" s="175"/>
      <c r="G294" s="177"/>
      <c r="H294" s="177"/>
      <c r="I294" s="177"/>
      <c r="J294" s="177"/>
      <c r="K294" s="177"/>
      <c r="L294" s="177"/>
      <c r="M294" s="177"/>
      <c r="N294" s="177"/>
      <c r="O294" s="177"/>
      <c r="P294" s="177"/>
    </row>
    <row r="295" spans="2:16" ht="18">
      <c r="B295" s="95" t="s">
        <v>552</v>
      </c>
      <c r="C295" s="461" t="s">
        <v>553</v>
      </c>
      <c r="D295" s="462"/>
      <c r="E295" s="83">
        <v>336</v>
      </c>
      <c r="F295" s="175"/>
      <c r="G295" s="177"/>
      <c r="H295" s="177"/>
      <c r="I295" s="177"/>
      <c r="J295" s="177"/>
      <c r="K295" s="177"/>
      <c r="L295" s="177"/>
      <c r="M295" s="177"/>
      <c r="N295" s="177"/>
      <c r="O295" s="177"/>
      <c r="P295" s="177"/>
    </row>
    <row r="296" spans="2:16" ht="18">
      <c r="B296" s="95" t="s">
        <v>554</v>
      </c>
      <c r="C296" s="461" t="s">
        <v>555</v>
      </c>
      <c r="D296" s="462"/>
      <c r="E296" s="83">
        <v>337</v>
      </c>
      <c r="F296" s="175"/>
      <c r="G296" s="177"/>
      <c r="H296" s="177"/>
      <c r="I296" s="177"/>
      <c r="J296" s="177"/>
      <c r="K296" s="177"/>
      <c r="L296" s="177"/>
      <c r="M296" s="177"/>
      <c r="N296" s="177"/>
      <c r="O296" s="177"/>
      <c r="P296" s="177"/>
    </row>
    <row r="297" spans="2:16" ht="18">
      <c r="B297" s="95" t="s">
        <v>556</v>
      </c>
      <c r="C297" s="461" t="s">
        <v>557</v>
      </c>
      <c r="D297" s="462"/>
      <c r="E297" s="83">
        <v>338</v>
      </c>
      <c r="F297" s="175"/>
      <c r="G297" s="177"/>
      <c r="H297" s="177"/>
      <c r="I297" s="177"/>
      <c r="J297" s="177"/>
      <c r="K297" s="177"/>
      <c r="L297" s="177"/>
      <c r="M297" s="177"/>
      <c r="N297" s="177"/>
      <c r="O297" s="177"/>
      <c r="P297" s="177"/>
    </row>
    <row r="298" spans="2:16" ht="18">
      <c r="B298" s="95" t="s">
        <v>558</v>
      </c>
      <c r="C298" s="461" t="s">
        <v>559</v>
      </c>
      <c r="D298" s="462"/>
      <c r="E298" s="83">
        <v>339</v>
      </c>
      <c r="F298" s="175"/>
      <c r="G298" s="177"/>
      <c r="H298" s="177"/>
      <c r="I298" s="177"/>
      <c r="J298" s="177"/>
      <c r="K298" s="177"/>
      <c r="L298" s="177"/>
      <c r="M298" s="177"/>
      <c r="N298" s="177"/>
      <c r="O298" s="177"/>
      <c r="P298" s="177"/>
    </row>
    <row r="299" spans="2:16" ht="18">
      <c r="B299" s="95" t="s">
        <v>560</v>
      </c>
      <c r="C299" s="461" t="s">
        <v>561</v>
      </c>
      <c r="D299" s="462"/>
      <c r="E299" s="83">
        <v>340</v>
      </c>
      <c r="F299" s="175"/>
      <c r="G299" s="177">
        <v>1</v>
      </c>
      <c r="H299" s="177">
        <v>1</v>
      </c>
      <c r="I299" s="177"/>
      <c r="J299" s="177"/>
      <c r="K299" s="177">
        <v>1</v>
      </c>
      <c r="L299" s="177">
        <v>1</v>
      </c>
      <c r="M299" s="177">
        <v>1</v>
      </c>
      <c r="N299" s="177"/>
      <c r="O299" s="177"/>
      <c r="P299" s="177"/>
    </row>
    <row r="300" spans="2:16" ht="18">
      <c r="B300" s="95" t="s">
        <v>562</v>
      </c>
      <c r="C300" s="461" t="s">
        <v>563</v>
      </c>
      <c r="D300" s="462"/>
      <c r="E300" s="83">
        <v>341</v>
      </c>
      <c r="F300" s="175"/>
      <c r="G300" s="177"/>
      <c r="H300" s="177"/>
      <c r="I300" s="177"/>
      <c r="J300" s="177"/>
      <c r="K300" s="177"/>
      <c r="L300" s="177"/>
      <c r="M300" s="177"/>
      <c r="N300" s="177"/>
      <c r="O300" s="177"/>
      <c r="P300" s="177"/>
    </row>
    <row r="301" spans="2:16" s="92" customFormat="1" ht="18">
      <c r="B301" s="95" t="s">
        <v>564</v>
      </c>
      <c r="C301" s="461" t="s">
        <v>565</v>
      </c>
      <c r="D301" s="462"/>
      <c r="E301" s="83">
        <v>342</v>
      </c>
      <c r="F301" s="183"/>
      <c r="G301" s="184"/>
      <c r="H301" s="184"/>
      <c r="I301" s="184"/>
      <c r="J301" s="184"/>
      <c r="K301" s="184"/>
      <c r="L301" s="184"/>
      <c r="M301" s="184"/>
      <c r="N301" s="184"/>
      <c r="O301" s="184"/>
      <c r="P301" s="184"/>
    </row>
    <row r="302" spans="2:16" ht="18">
      <c r="B302" s="95" t="s">
        <v>566</v>
      </c>
      <c r="C302" s="461" t="s">
        <v>567</v>
      </c>
      <c r="D302" s="462"/>
      <c r="E302" s="83">
        <v>343</v>
      </c>
      <c r="F302" s="175"/>
      <c r="G302" s="177"/>
      <c r="H302" s="177"/>
      <c r="I302" s="177"/>
      <c r="J302" s="177"/>
      <c r="K302" s="177"/>
      <c r="L302" s="177"/>
      <c r="M302" s="177"/>
      <c r="N302" s="177"/>
      <c r="O302" s="177"/>
      <c r="P302" s="177"/>
    </row>
    <row r="303" spans="2:16" s="92" customFormat="1" ht="18">
      <c r="B303" s="95" t="s">
        <v>568</v>
      </c>
      <c r="C303" s="461" t="s">
        <v>569</v>
      </c>
      <c r="D303" s="462"/>
      <c r="E303" s="83">
        <v>344</v>
      </c>
      <c r="F303" s="183"/>
      <c r="G303" s="184"/>
      <c r="H303" s="184"/>
      <c r="I303" s="184"/>
      <c r="J303" s="184"/>
      <c r="K303" s="184"/>
      <c r="L303" s="184"/>
      <c r="M303" s="184"/>
      <c r="N303" s="184"/>
      <c r="O303" s="184"/>
      <c r="P303" s="184"/>
    </row>
    <row r="304" spans="2:16" s="92" customFormat="1" ht="18">
      <c r="B304" s="95" t="s">
        <v>570</v>
      </c>
      <c r="C304" s="461" t="s">
        <v>571</v>
      </c>
      <c r="D304" s="462"/>
      <c r="E304" s="83">
        <v>345</v>
      </c>
      <c r="F304" s="183"/>
      <c r="G304" s="184"/>
      <c r="H304" s="184"/>
      <c r="I304" s="184"/>
      <c r="J304" s="184"/>
      <c r="K304" s="184"/>
      <c r="L304" s="184"/>
      <c r="M304" s="184"/>
      <c r="N304" s="184"/>
      <c r="O304" s="184"/>
      <c r="P304" s="184"/>
    </row>
    <row r="305" spans="2:16" s="92" customFormat="1" ht="18">
      <c r="B305" s="95" t="s">
        <v>572</v>
      </c>
      <c r="C305" s="461" t="s">
        <v>573</v>
      </c>
      <c r="D305" s="462"/>
      <c r="E305" s="83">
        <v>345.1</v>
      </c>
      <c r="F305" s="183"/>
      <c r="G305" s="184"/>
      <c r="H305" s="184"/>
      <c r="I305" s="184"/>
      <c r="J305" s="184"/>
      <c r="K305" s="184"/>
      <c r="L305" s="184"/>
      <c r="M305" s="184"/>
      <c r="N305" s="184"/>
      <c r="O305" s="184"/>
      <c r="P305" s="184"/>
    </row>
    <row r="306" spans="2:16" ht="18">
      <c r="B306" s="95" t="s">
        <v>574</v>
      </c>
      <c r="C306" s="461" t="s">
        <v>575</v>
      </c>
      <c r="D306" s="462"/>
      <c r="E306" s="83">
        <v>346</v>
      </c>
      <c r="F306" s="175"/>
      <c r="G306" s="177"/>
      <c r="H306" s="177"/>
      <c r="I306" s="177"/>
      <c r="J306" s="177"/>
      <c r="K306" s="177"/>
      <c r="L306" s="177"/>
      <c r="M306" s="177"/>
      <c r="N306" s="177"/>
      <c r="O306" s="177"/>
      <c r="P306" s="177"/>
    </row>
    <row r="307" spans="2:16" ht="18">
      <c r="B307" s="95" t="s">
        <v>576</v>
      </c>
      <c r="C307" s="461" t="s">
        <v>577</v>
      </c>
      <c r="D307" s="462"/>
      <c r="E307" s="83">
        <v>347</v>
      </c>
      <c r="F307" s="175"/>
      <c r="G307" s="177"/>
      <c r="H307" s="177"/>
      <c r="I307" s="177"/>
      <c r="J307" s="177"/>
      <c r="K307" s="177"/>
      <c r="L307" s="177"/>
      <c r="M307" s="177"/>
      <c r="N307" s="177"/>
      <c r="O307" s="177"/>
      <c r="P307" s="177"/>
    </row>
    <row r="308" spans="2:16" ht="18">
      <c r="B308" s="95" t="s">
        <v>578</v>
      </c>
      <c r="C308" s="461" t="s">
        <v>579</v>
      </c>
      <c r="D308" s="462"/>
      <c r="E308" s="83">
        <v>348</v>
      </c>
      <c r="F308" s="175"/>
      <c r="G308" s="177"/>
      <c r="H308" s="177"/>
      <c r="I308" s="177"/>
      <c r="J308" s="177"/>
      <c r="K308" s="177"/>
      <c r="L308" s="177"/>
      <c r="M308" s="177"/>
      <c r="N308" s="177"/>
      <c r="O308" s="177"/>
      <c r="P308" s="177"/>
    </row>
    <row r="309" spans="2:16" ht="18">
      <c r="B309" s="95" t="s">
        <v>580</v>
      </c>
      <c r="C309" s="461" t="s">
        <v>581</v>
      </c>
      <c r="D309" s="462"/>
      <c r="E309" s="83">
        <v>349</v>
      </c>
      <c r="F309" s="175"/>
      <c r="G309" s="177"/>
      <c r="H309" s="177"/>
      <c r="I309" s="177"/>
      <c r="J309" s="177"/>
      <c r="K309" s="177"/>
      <c r="L309" s="177"/>
      <c r="M309" s="177"/>
      <c r="N309" s="177"/>
      <c r="O309" s="177"/>
      <c r="P309" s="177"/>
    </row>
    <row r="310" spans="2:16" ht="18">
      <c r="B310" s="95" t="s">
        <v>582</v>
      </c>
      <c r="C310" s="461" t="s">
        <v>583</v>
      </c>
      <c r="D310" s="462"/>
      <c r="E310" s="83">
        <v>350</v>
      </c>
      <c r="F310" s="175"/>
      <c r="G310" s="177"/>
      <c r="H310" s="177"/>
      <c r="I310" s="177"/>
      <c r="J310" s="177"/>
      <c r="K310" s="177"/>
      <c r="L310" s="177"/>
      <c r="M310" s="177"/>
      <c r="N310" s="177"/>
      <c r="O310" s="177"/>
      <c r="P310" s="177"/>
    </row>
    <row r="311" spans="2:16" ht="18">
      <c r="B311" s="95" t="s">
        <v>584</v>
      </c>
      <c r="C311" s="459" t="s">
        <v>585</v>
      </c>
      <c r="D311" s="459"/>
      <c r="E311" s="83">
        <v>351</v>
      </c>
      <c r="F311" s="175"/>
      <c r="G311" s="177"/>
      <c r="H311" s="177"/>
      <c r="I311" s="177"/>
      <c r="J311" s="177"/>
      <c r="K311" s="177"/>
      <c r="L311" s="177"/>
      <c r="M311" s="177"/>
      <c r="N311" s="177"/>
      <c r="O311" s="177"/>
      <c r="P311" s="177"/>
    </row>
    <row r="312" spans="2:16" ht="18">
      <c r="B312" s="95" t="s">
        <v>586</v>
      </c>
      <c r="C312" s="461" t="s">
        <v>587</v>
      </c>
      <c r="D312" s="462"/>
      <c r="E312" s="83">
        <v>352</v>
      </c>
      <c r="F312" s="175"/>
      <c r="G312" s="177"/>
      <c r="H312" s="177"/>
      <c r="I312" s="177"/>
      <c r="J312" s="177"/>
      <c r="K312" s="177"/>
      <c r="L312" s="177"/>
      <c r="M312" s="177"/>
      <c r="N312" s="177"/>
      <c r="O312" s="177"/>
      <c r="P312" s="177"/>
    </row>
    <row r="313" spans="2:16" ht="18">
      <c r="B313" s="95" t="s">
        <v>588</v>
      </c>
      <c r="C313" s="461" t="s">
        <v>589</v>
      </c>
      <c r="D313" s="462"/>
      <c r="E313" s="83">
        <v>353</v>
      </c>
      <c r="F313" s="175"/>
      <c r="G313" s="177"/>
      <c r="H313" s="177"/>
      <c r="I313" s="177"/>
      <c r="J313" s="177"/>
      <c r="K313" s="177"/>
      <c r="L313" s="177"/>
      <c r="M313" s="177"/>
      <c r="N313" s="177"/>
      <c r="O313" s="177"/>
      <c r="P313" s="177"/>
    </row>
    <row r="314" spans="2:16" ht="18">
      <c r="B314" s="95" t="s">
        <v>590</v>
      </c>
      <c r="C314" s="461" t="s">
        <v>591</v>
      </c>
      <c r="D314" s="462"/>
      <c r="E314" s="83">
        <v>354</v>
      </c>
      <c r="F314" s="175"/>
      <c r="G314" s="177"/>
      <c r="H314" s="177"/>
      <c r="I314" s="177"/>
      <c r="J314" s="177"/>
      <c r="K314" s="177"/>
      <c r="L314" s="177"/>
      <c r="M314" s="177"/>
      <c r="N314" s="177"/>
      <c r="O314" s="177"/>
      <c r="P314" s="177"/>
    </row>
    <row r="315" spans="2:16" ht="18">
      <c r="B315" s="95" t="s">
        <v>592</v>
      </c>
      <c r="C315" s="461" t="s">
        <v>593</v>
      </c>
      <c r="D315" s="462"/>
      <c r="E315" s="83">
        <v>355</v>
      </c>
      <c r="F315" s="175"/>
      <c r="G315" s="177"/>
      <c r="H315" s="177"/>
      <c r="I315" s="177"/>
      <c r="J315" s="177"/>
      <c r="K315" s="177"/>
      <c r="L315" s="177"/>
      <c r="M315" s="177"/>
      <c r="N315" s="177"/>
      <c r="O315" s="177"/>
      <c r="P315" s="177"/>
    </row>
    <row r="316" spans="2:16" ht="18">
      <c r="B316" s="95" t="s">
        <v>594</v>
      </c>
      <c r="C316" s="463" t="s">
        <v>72</v>
      </c>
      <c r="D316" s="464"/>
      <c r="E316" s="83"/>
      <c r="F316" s="175"/>
      <c r="G316" s="177"/>
      <c r="H316" s="177"/>
      <c r="I316" s="177"/>
      <c r="J316" s="177"/>
      <c r="K316" s="177"/>
      <c r="L316" s="177"/>
      <c r="M316" s="177"/>
      <c r="N316" s="177"/>
      <c r="O316" s="177"/>
      <c r="P316" s="177"/>
    </row>
    <row r="317" spans="2:16" ht="18">
      <c r="B317" s="89" t="s">
        <v>595</v>
      </c>
      <c r="C317" s="465" t="s">
        <v>596</v>
      </c>
      <c r="D317" s="466"/>
      <c r="E317" s="83"/>
      <c r="F317" s="175"/>
      <c r="G317" s="177"/>
      <c r="H317" s="177"/>
      <c r="I317" s="177"/>
      <c r="J317" s="177"/>
      <c r="K317" s="177"/>
      <c r="L317" s="177"/>
      <c r="M317" s="177"/>
      <c r="N317" s="177"/>
      <c r="O317" s="177"/>
      <c r="P317" s="177"/>
    </row>
    <row r="318" spans="2:16" ht="18">
      <c r="B318" s="95" t="s">
        <v>597</v>
      </c>
      <c r="C318" s="461" t="s">
        <v>598</v>
      </c>
      <c r="D318" s="462"/>
      <c r="E318" s="87">
        <v>356</v>
      </c>
      <c r="F318" s="175"/>
      <c r="G318" s="177">
        <v>1</v>
      </c>
      <c r="H318" s="177"/>
      <c r="I318" s="177"/>
      <c r="J318" s="177"/>
      <c r="K318" s="177"/>
      <c r="L318" s="177"/>
      <c r="M318" s="177"/>
      <c r="N318" s="177"/>
      <c r="O318" s="177">
        <v>1</v>
      </c>
      <c r="P318" s="177"/>
    </row>
    <row r="319" spans="2:16" ht="18">
      <c r="B319" s="95" t="s">
        <v>599</v>
      </c>
      <c r="C319" s="461" t="s">
        <v>600</v>
      </c>
      <c r="D319" s="462"/>
      <c r="E319" s="87">
        <v>357</v>
      </c>
      <c r="F319" s="175"/>
      <c r="G319" s="177"/>
      <c r="H319" s="177"/>
      <c r="I319" s="177"/>
      <c r="J319" s="177"/>
      <c r="K319" s="177"/>
      <c r="L319" s="177"/>
      <c r="M319" s="177"/>
      <c r="N319" s="177"/>
      <c r="O319" s="177"/>
      <c r="P319" s="177"/>
    </row>
    <row r="320" spans="2:16" ht="18">
      <c r="B320" s="95" t="s">
        <v>601</v>
      </c>
      <c r="C320" s="461" t="s">
        <v>602</v>
      </c>
      <c r="D320" s="462"/>
      <c r="E320" s="87">
        <v>358</v>
      </c>
      <c r="F320" s="175"/>
      <c r="G320" s="177">
        <v>2</v>
      </c>
      <c r="H320" s="177">
        <v>1</v>
      </c>
      <c r="I320" s="177"/>
      <c r="J320" s="177"/>
      <c r="K320" s="177">
        <v>1</v>
      </c>
      <c r="L320" s="177">
        <v>1</v>
      </c>
      <c r="M320" s="177"/>
      <c r="N320" s="177"/>
      <c r="O320" s="177">
        <v>1</v>
      </c>
      <c r="P320" s="177"/>
    </row>
    <row r="321" spans="2:16" ht="18">
      <c r="B321" s="95" t="s">
        <v>603</v>
      </c>
      <c r="C321" s="461" t="s">
        <v>604</v>
      </c>
      <c r="D321" s="462"/>
      <c r="E321" s="87">
        <v>359</v>
      </c>
      <c r="F321" s="185"/>
      <c r="G321" s="177"/>
      <c r="H321" s="177"/>
      <c r="I321" s="177"/>
      <c r="J321" s="177"/>
      <c r="K321" s="177"/>
      <c r="L321" s="177"/>
      <c r="M321" s="177"/>
      <c r="N321" s="177"/>
      <c r="O321" s="177"/>
      <c r="P321" s="177"/>
    </row>
    <row r="322" spans="2:16" ht="18">
      <c r="B322" s="95" t="s">
        <v>605</v>
      </c>
      <c r="C322" s="461" t="s">
        <v>606</v>
      </c>
      <c r="D322" s="462"/>
      <c r="E322" s="87">
        <v>360</v>
      </c>
      <c r="F322" s="175"/>
      <c r="G322" s="177"/>
      <c r="H322" s="177"/>
      <c r="I322" s="177"/>
      <c r="J322" s="177"/>
      <c r="K322" s="177"/>
      <c r="L322" s="177"/>
      <c r="M322" s="177"/>
      <c r="N322" s="177"/>
      <c r="O322" s="177"/>
      <c r="P322" s="177"/>
    </row>
    <row r="323" spans="2:16" ht="18">
      <c r="B323" s="95" t="s">
        <v>607</v>
      </c>
      <c r="C323" s="461" t="s">
        <v>608</v>
      </c>
      <c r="D323" s="462"/>
      <c r="E323" s="83">
        <v>361</v>
      </c>
      <c r="F323" s="175"/>
      <c r="G323" s="177">
        <v>2</v>
      </c>
      <c r="H323" s="177">
        <v>2</v>
      </c>
      <c r="I323" s="177"/>
      <c r="J323" s="177"/>
      <c r="K323" s="177">
        <v>2</v>
      </c>
      <c r="L323" s="177">
        <v>2</v>
      </c>
      <c r="M323" s="177"/>
      <c r="N323" s="177"/>
      <c r="O323" s="177"/>
      <c r="P323" s="177"/>
    </row>
    <row r="324" spans="2:16" ht="18">
      <c r="B324" s="95" t="s">
        <v>609</v>
      </c>
      <c r="C324" s="467" t="s">
        <v>610</v>
      </c>
      <c r="D324" s="468"/>
      <c r="E324" s="105">
        <v>362</v>
      </c>
      <c r="F324" s="175"/>
      <c r="G324" s="177">
        <v>2</v>
      </c>
      <c r="H324" s="177">
        <v>2</v>
      </c>
      <c r="I324" s="177"/>
      <c r="J324" s="177"/>
      <c r="K324" s="177">
        <v>2</v>
      </c>
      <c r="L324" s="177">
        <v>2</v>
      </c>
      <c r="M324" s="177"/>
      <c r="N324" s="177"/>
      <c r="O324" s="177"/>
      <c r="P324" s="177"/>
    </row>
    <row r="325" spans="2:16" ht="18">
      <c r="B325" s="95" t="s">
        <v>611</v>
      </c>
      <c r="C325" s="467" t="s">
        <v>612</v>
      </c>
      <c r="D325" s="468"/>
      <c r="E325" s="105">
        <v>363</v>
      </c>
      <c r="F325" s="175"/>
      <c r="G325" s="177"/>
      <c r="H325" s="177"/>
      <c r="I325" s="177"/>
      <c r="J325" s="177"/>
      <c r="K325" s="177"/>
      <c r="L325" s="177"/>
      <c r="M325" s="177"/>
      <c r="N325" s="177"/>
      <c r="O325" s="177"/>
      <c r="P325" s="177"/>
    </row>
    <row r="326" spans="2:16" ht="18">
      <c r="B326" s="95" t="s">
        <v>613</v>
      </c>
      <c r="C326" s="467" t="s">
        <v>614</v>
      </c>
      <c r="D326" s="468"/>
      <c r="E326" s="83">
        <v>364</v>
      </c>
      <c r="F326" s="175"/>
      <c r="G326" s="177"/>
      <c r="H326" s="177"/>
      <c r="I326" s="177"/>
      <c r="J326" s="177"/>
      <c r="K326" s="177"/>
      <c r="L326" s="177"/>
      <c r="M326" s="177"/>
      <c r="N326" s="177"/>
      <c r="O326" s="177"/>
      <c r="P326" s="177"/>
    </row>
    <row r="327" spans="2:16" ht="18">
      <c r="B327" s="95" t="s">
        <v>615</v>
      </c>
      <c r="C327" s="467" t="s">
        <v>616</v>
      </c>
      <c r="D327" s="468"/>
      <c r="E327" s="83">
        <v>365</v>
      </c>
      <c r="F327" s="175"/>
      <c r="G327" s="177"/>
      <c r="H327" s="177"/>
      <c r="I327" s="177"/>
      <c r="J327" s="177"/>
      <c r="K327" s="177"/>
      <c r="L327" s="177"/>
      <c r="M327" s="177"/>
      <c r="N327" s="177"/>
      <c r="O327" s="177"/>
      <c r="P327" s="177"/>
    </row>
    <row r="328" spans="2:16" ht="18">
      <c r="B328" s="95" t="s">
        <v>617</v>
      </c>
      <c r="C328" s="467" t="s">
        <v>618</v>
      </c>
      <c r="D328" s="468"/>
      <c r="E328" s="83">
        <v>366</v>
      </c>
      <c r="F328" s="175"/>
      <c r="G328" s="177"/>
      <c r="H328" s="177"/>
      <c r="I328" s="177"/>
      <c r="J328" s="177"/>
      <c r="K328" s="177"/>
      <c r="L328" s="177"/>
      <c r="M328" s="177"/>
      <c r="N328" s="177"/>
      <c r="O328" s="177"/>
      <c r="P328" s="177"/>
    </row>
    <row r="329" spans="2:16" ht="18">
      <c r="B329" s="95" t="s">
        <v>619</v>
      </c>
      <c r="C329" s="461" t="s">
        <v>620</v>
      </c>
      <c r="D329" s="462"/>
      <c r="E329" s="83">
        <v>367</v>
      </c>
      <c r="F329" s="175"/>
      <c r="G329" s="177"/>
      <c r="H329" s="177"/>
      <c r="I329" s="177"/>
      <c r="J329" s="177"/>
      <c r="K329" s="177"/>
      <c r="L329" s="177"/>
      <c r="M329" s="177"/>
      <c r="N329" s="177"/>
      <c r="O329" s="177"/>
      <c r="P329" s="177"/>
    </row>
    <row r="330" spans="2:16" ht="18">
      <c r="B330" s="95" t="s">
        <v>621</v>
      </c>
      <c r="C330" s="461" t="s">
        <v>622</v>
      </c>
      <c r="D330" s="462"/>
      <c r="E330" s="83">
        <v>368</v>
      </c>
      <c r="F330" s="175"/>
      <c r="G330" s="177"/>
      <c r="H330" s="177"/>
      <c r="I330" s="177"/>
      <c r="J330" s="177"/>
      <c r="K330" s="177"/>
      <c r="L330" s="177"/>
      <c r="M330" s="177"/>
      <c r="N330" s="177"/>
      <c r="O330" s="177"/>
      <c r="P330" s="177"/>
    </row>
    <row r="331" spans="2:16" ht="18">
      <c r="B331" s="95" t="s">
        <v>623</v>
      </c>
      <c r="C331" s="461" t="s">
        <v>624</v>
      </c>
      <c r="D331" s="462"/>
      <c r="E331" s="83">
        <v>369</v>
      </c>
      <c r="F331" s="175"/>
      <c r="G331" s="177"/>
      <c r="H331" s="177"/>
      <c r="I331" s="177"/>
      <c r="J331" s="177"/>
      <c r="K331" s="177"/>
      <c r="L331" s="177"/>
      <c r="M331" s="177"/>
      <c r="N331" s="177"/>
      <c r="O331" s="177"/>
      <c r="P331" s="177"/>
    </row>
    <row r="332" spans="2:16" ht="18">
      <c r="B332" s="95" t="s">
        <v>625</v>
      </c>
      <c r="C332" s="461" t="s">
        <v>626</v>
      </c>
      <c r="D332" s="462"/>
      <c r="E332" s="83">
        <v>370</v>
      </c>
      <c r="F332" s="175"/>
      <c r="G332" s="177"/>
      <c r="H332" s="177"/>
      <c r="I332" s="177"/>
      <c r="J332" s="177"/>
      <c r="K332" s="177"/>
      <c r="L332" s="177"/>
      <c r="M332" s="177"/>
      <c r="N332" s="177"/>
      <c r="O332" s="177"/>
      <c r="P332" s="177"/>
    </row>
    <row r="333" spans="2:16" s="104" customFormat="1" ht="18">
      <c r="B333" s="95" t="s">
        <v>627</v>
      </c>
      <c r="C333" s="461" t="s">
        <v>628</v>
      </c>
      <c r="D333" s="462"/>
      <c r="E333" s="83">
        <v>371</v>
      </c>
      <c r="F333" s="190"/>
      <c r="G333" s="178"/>
      <c r="H333" s="178"/>
      <c r="I333" s="178"/>
      <c r="J333" s="178"/>
      <c r="K333" s="178"/>
      <c r="L333" s="178"/>
      <c r="M333" s="178"/>
      <c r="N333" s="178"/>
      <c r="O333" s="178"/>
      <c r="P333" s="178"/>
    </row>
    <row r="334" spans="2:16" ht="18">
      <c r="B334" s="95" t="s">
        <v>629</v>
      </c>
      <c r="C334" s="461" t="s">
        <v>630</v>
      </c>
      <c r="D334" s="462"/>
      <c r="E334" s="83">
        <v>372</v>
      </c>
      <c r="F334" s="175"/>
      <c r="G334" s="177"/>
      <c r="H334" s="177"/>
      <c r="I334" s="177"/>
      <c r="J334" s="177"/>
      <c r="K334" s="177"/>
      <c r="L334" s="177"/>
      <c r="M334" s="177"/>
      <c r="N334" s="177"/>
      <c r="O334" s="177"/>
      <c r="P334" s="177"/>
    </row>
    <row r="335" spans="2:16" ht="18">
      <c r="B335" s="95" t="s">
        <v>631</v>
      </c>
      <c r="C335" s="461" t="s">
        <v>632</v>
      </c>
      <c r="D335" s="462"/>
      <c r="E335" s="83">
        <v>373</v>
      </c>
      <c r="F335" s="175"/>
      <c r="G335" s="177"/>
      <c r="H335" s="177"/>
      <c r="I335" s="177"/>
      <c r="J335" s="177"/>
      <c r="K335" s="177"/>
      <c r="L335" s="177"/>
      <c r="M335" s="177"/>
      <c r="N335" s="177"/>
      <c r="O335" s="177"/>
      <c r="P335" s="177"/>
    </row>
    <row r="336" spans="2:16" ht="18">
      <c r="B336" s="95" t="s">
        <v>633</v>
      </c>
      <c r="C336" s="461" t="s">
        <v>634</v>
      </c>
      <c r="D336" s="462"/>
      <c r="E336" s="83">
        <v>374</v>
      </c>
      <c r="F336" s="175"/>
      <c r="G336" s="177"/>
      <c r="H336" s="177"/>
      <c r="I336" s="177"/>
      <c r="J336" s="177"/>
      <c r="K336" s="177"/>
      <c r="L336" s="177"/>
      <c r="M336" s="177"/>
      <c r="N336" s="177"/>
      <c r="O336" s="177"/>
      <c r="P336" s="177"/>
    </row>
    <row r="337" spans="2:17" ht="18">
      <c r="B337" s="95" t="s">
        <v>635</v>
      </c>
      <c r="C337" s="461" t="s">
        <v>636</v>
      </c>
      <c r="D337" s="462"/>
      <c r="E337" s="83">
        <v>375</v>
      </c>
      <c r="F337" s="175"/>
      <c r="G337" s="177">
        <v>3</v>
      </c>
      <c r="H337" s="177">
        <v>3</v>
      </c>
      <c r="I337" s="177"/>
      <c r="J337" s="177"/>
      <c r="K337" s="177">
        <v>3</v>
      </c>
      <c r="L337" s="177">
        <v>3</v>
      </c>
      <c r="M337" s="177"/>
      <c r="N337" s="177"/>
      <c r="O337" s="177"/>
      <c r="P337" s="177"/>
    </row>
    <row r="338" spans="2:17" ht="18">
      <c r="B338" s="95" t="s">
        <v>637</v>
      </c>
      <c r="C338" s="461" t="s">
        <v>638</v>
      </c>
      <c r="D338" s="462"/>
      <c r="E338" s="83">
        <v>376</v>
      </c>
      <c r="F338" s="175"/>
      <c r="G338" s="177"/>
      <c r="H338" s="177"/>
      <c r="I338" s="177"/>
      <c r="J338" s="177"/>
      <c r="K338" s="177"/>
      <c r="L338" s="177"/>
      <c r="M338" s="177"/>
      <c r="N338" s="177"/>
      <c r="O338" s="177"/>
      <c r="P338" s="177"/>
    </row>
    <row r="339" spans="2:17" ht="18">
      <c r="B339" s="95" t="s">
        <v>639</v>
      </c>
      <c r="C339" s="461" t="s">
        <v>640</v>
      </c>
      <c r="D339" s="462"/>
      <c r="E339" s="83">
        <v>377</v>
      </c>
      <c r="F339" s="175"/>
      <c r="G339" s="177">
        <v>1</v>
      </c>
      <c r="H339" s="177">
        <v>1</v>
      </c>
      <c r="I339" s="177"/>
      <c r="J339" s="177"/>
      <c r="K339" s="177">
        <v>1</v>
      </c>
      <c r="L339" s="177">
        <v>1</v>
      </c>
      <c r="M339" s="177"/>
      <c r="N339" s="177"/>
      <c r="O339" s="177"/>
      <c r="P339" s="177"/>
    </row>
    <row r="340" spans="2:17" ht="18">
      <c r="B340" s="95" t="s">
        <v>641</v>
      </c>
      <c r="C340" s="467" t="s">
        <v>642</v>
      </c>
      <c r="D340" s="468"/>
      <c r="E340" s="105">
        <v>378</v>
      </c>
      <c r="F340" s="175"/>
      <c r="G340" s="177"/>
      <c r="H340" s="177"/>
      <c r="I340" s="177"/>
      <c r="J340" s="177"/>
      <c r="K340" s="177"/>
      <c r="L340" s="177"/>
      <c r="M340" s="177"/>
      <c r="N340" s="177"/>
      <c r="O340" s="177"/>
      <c r="P340" s="177"/>
    </row>
    <row r="341" spans="2:17" ht="18">
      <c r="B341" s="95" t="s">
        <v>643</v>
      </c>
      <c r="C341" s="459" t="s">
        <v>644</v>
      </c>
      <c r="D341" s="459"/>
      <c r="E341" s="83">
        <v>379</v>
      </c>
      <c r="F341" s="175"/>
      <c r="G341" s="177"/>
      <c r="H341" s="177"/>
      <c r="I341" s="177"/>
      <c r="J341" s="177"/>
      <c r="K341" s="177"/>
      <c r="L341" s="177"/>
      <c r="M341" s="177"/>
      <c r="N341" s="177"/>
      <c r="O341" s="177"/>
      <c r="P341" s="177"/>
    </row>
    <row r="342" spans="2:17" ht="18">
      <c r="B342" s="95" t="s">
        <v>645</v>
      </c>
      <c r="C342" s="459" t="s">
        <v>646</v>
      </c>
      <c r="D342" s="459"/>
      <c r="E342" s="83">
        <v>380</v>
      </c>
      <c r="F342" s="175"/>
      <c r="G342" s="177"/>
      <c r="H342" s="177"/>
      <c r="I342" s="177"/>
      <c r="J342" s="177"/>
      <c r="K342" s="177"/>
      <c r="L342" s="177"/>
      <c r="M342" s="177"/>
      <c r="N342" s="177"/>
      <c r="O342" s="177"/>
      <c r="P342" s="177"/>
    </row>
    <row r="343" spans="2:17" ht="18">
      <c r="B343" s="95" t="s">
        <v>647</v>
      </c>
      <c r="C343" s="459" t="s">
        <v>648</v>
      </c>
      <c r="D343" s="459"/>
      <c r="E343" s="83">
        <v>381</v>
      </c>
      <c r="F343" s="175"/>
      <c r="G343" s="177"/>
      <c r="H343" s="177"/>
      <c r="I343" s="177"/>
      <c r="J343" s="177"/>
      <c r="K343" s="177"/>
      <c r="L343" s="177"/>
      <c r="M343" s="177"/>
      <c r="N343" s="177"/>
      <c r="O343" s="177"/>
      <c r="P343" s="177"/>
    </row>
    <row r="344" spans="2:17" ht="18">
      <c r="B344" s="95" t="s">
        <v>649</v>
      </c>
      <c r="C344" s="461" t="s">
        <v>650</v>
      </c>
      <c r="D344" s="462"/>
      <c r="E344" s="111">
        <v>382</v>
      </c>
      <c r="F344" s="175"/>
      <c r="G344" s="177"/>
      <c r="H344" s="177"/>
      <c r="I344" s="177"/>
      <c r="J344" s="177"/>
      <c r="K344" s="177"/>
      <c r="L344" s="177"/>
      <c r="M344" s="177"/>
      <c r="N344" s="177"/>
      <c r="O344" s="177"/>
      <c r="P344" s="177"/>
    </row>
    <row r="345" spans="2:17" ht="18">
      <c r="B345" s="95" t="s">
        <v>651</v>
      </c>
      <c r="C345" s="459" t="s">
        <v>652</v>
      </c>
      <c r="D345" s="459"/>
      <c r="E345" s="111">
        <v>383</v>
      </c>
      <c r="F345" s="175"/>
      <c r="G345" s="177"/>
      <c r="H345" s="177"/>
      <c r="I345" s="177"/>
      <c r="J345" s="177"/>
      <c r="K345" s="177"/>
      <c r="L345" s="177"/>
      <c r="M345" s="177"/>
      <c r="N345" s="177"/>
      <c r="O345" s="177"/>
      <c r="P345" s="177"/>
    </row>
    <row r="346" spans="2:17" ht="18">
      <c r="B346" s="95" t="s">
        <v>653</v>
      </c>
      <c r="C346" s="463" t="s">
        <v>72</v>
      </c>
      <c r="D346" s="464"/>
      <c r="E346" s="83"/>
      <c r="F346" s="175"/>
      <c r="G346" s="177"/>
      <c r="H346" s="177"/>
      <c r="I346" s="177"/>
      <c r="J346" s="177"/>
      <c r="K346" s="177"/>
      <c r="L346" s="177"/>
      <c r="M346" s="177"/>
      <c r="N346" s="177"/>
      <c r="O346" s="177"/>
      <c r="P346" s="177"/>
    </row>
    <row r="347" spans="2:17" ht="18">
      <c r="B347" s="112" t="s">
        <v>654</v>
      </c>
      <c r="C347" s="465" t="s">
        <v>655</v>
      </c>
      <c r="D347" s="466"/>
      <c r="E347" s="83"/>
      <c r="F347" s="175"/>
      <c r="G347" s="177"/>
      <c r="H347" s="177"/>
      <c r="I347" s="177"/>
      <c r="J347" s="177"/>
      <c r="K347" s="177"/>
      <c r="L347" s="177"/>
      <c r="M347" s="177"/>
      <c r="N347" s="177"/>
      <c r="O347" s="177"/>
      <c r="P347" s="177"/>
    </row>
    <row r="348" spans="2:17" ht="18">
      <c r="B348" s="82">
        <v>18.100000000000001</v>
      </c>
      <c r="C348" s="461" t="s">
        <v>656</v>
      </c>
      <c r="D348" s="462"/>
      <c r="E348" s="83">
        <v>384</v>
      </c>
      <c r="F348" s="175"/>
      <c r="G348" s="192"/>
      <c r="H348" s="177"/>
      <c r="I348" s="177"/>
      <c r="J348" s="177"/>
      <c r="K348" s="177"/>
      <c r="L348" s="177"/>
      <c r="M348" s="177"/>
      <c r="N348" s="177"/>
      <c r="O348" s="177"/>
      <c r="P348" s="177"/>
    </row>
    <row r="349" spans="2:17" s="113" customFormat="1" ht="18">
      <c r="B349" s="95" t="s">
        <v>657</v>
      </c>
      <c r="C349" s="461" t="s">
        <v>658</v>
      </c>
      <c r="D349" s="462"/>
      <c r="E349" s="83">
        <v>385</v>
      </c>
      <c r="F349" s="193"/>
      <c r="G349" s="194"/>
      <c r="H349" s="194"/>
      <c r="I349" s="194"/>
      <c r="J349" s="194"/>
      <c r="K349" s="194"/>
      <c r="L349" s="194"/>
      <c r="M349" s="194"/>
      <c r="N349" s="194"/>
      <c r="O349" s="194"/>
      <c r="P349" s="194"/>
      <c r="Q349" s="114"/>
    </row>
    <row r="350" spans="2:17" ht="18">
      <c r="B350" s="82">
        <v>18.3</v>
      </c>
      <c r="C350" s="461" t="s">
        <v>659</v>
      </c>
      <c r="D350" s="462"/>
      <c r="E350" s="83">
        <v>386</v>
      </c>
      <c r="F350" s="175"/>
      <c r="G350" s="177"/>
      <c r="H350" s="177"/>
      <c r="I350" s="177"/>
      <c r="J350" s="177"/>
      <c r="K350" s="177"/>
      <c r="L350" s="177"/>
      <c r="M350" s="177"/>
      <c r="N350" s="177"/>
      <c r="O350" s="177"/>
      <c r="P350" s="177"/>
    </row>
    <row r="351" spans="2:17" ht="18">
      <c r="B351" s="82">
        <v>18.399999999999999</v>
      </c>
      <c r="C351" s="461" t="s">
        <v>660</v>
      </c>
      <c r="D351" s="462"/>
      <c r="E351" s="83">
        <v>387</v>
      </c>
      <c r="F351" s="175"/>
      <c r="G351" s="177"/>
      <c r="H351" s="177"/>
      <c r="I351" s="177"/>
      <c r="J351" s="177"/>
      <c r="K351" s="177"/>
      <c r="L351" s="177"/>
      <c r="M351" s="177"/>
      <c r="N351" s="177"/>
      <c r="O351" s="177"/>
      <c r="P351" s="177"/>
    </row>
    <row r="352" spans="2:17" ht="18">
      <c r="B352" s="82">
        <v>18.5</v>
      </c>
      <c r="C352" s="461" t="s">
        <v>661</v>
      </c>
      <c r="D352" s="462"/>
      <c r="E352" s="83">
        <v>388</v>
      </c>
      <c r="F352" s="175"/>
      <c r="G352" s="177"/>
      <c r="H352" s="177"/>
      <c r="I352" s="177"/>
      <c r="J352" s="177"/>
      <c r="K352" s="177"/>
      <c r="L352" s="177"/>
      <c r="M352" s="177"/>
      <c r="N352" s="177"/>
      <c r="O352" s="177"/>
      <c r="P352" s="177"/>
    </row>
    <row r="353" spans="2:16" ht="18">
      <c r="B353" s="95" t="s">
        <v>662</v>
      </c>
      <c r="C353" s="459" t="s">
        <v>663</v>
      </c>
      <c r="D353" s="459"/>
      <c r="E353" s="83">
        <v>389</v>
      </c>
      <c r="F353" s="175"/>
      <c r="G353" s="177"/>
      <c r="H353" s="177"/>
      <c r="I353" s="177"/>
      <c r="J353" s="177"/>
      <c r="K353" s="177"/>
      <c r="L353" s="177"/>
      <c r="M353" s="177"/>
      <c r="N353" s="177"/>
      <c r="O353" s="177"/>
      <c r="P353" s="177"/>
    </row>
    <row r="354" spans="2:16" ht="18">
      <c r="B354" s="82">
        <v>18.7</v>
      </c>
      <c r="C354" s="461" t="s">
        <v>664</v>
      </c>
      <c r="D354" s="462"/>
      <c r="E354" s="87">
        <v>390</v>
      </c>
      <c r="F354" s="175"/>
      <c r="G354" s="177"/>
      <c r="H354" s="177"/>
      <c r="I354" s="177"/>
      <c r="J354" s="177"/>
      <c r="K354" s="177"/>
      <c r="L354" s="177"/>
      <c r="M354" s="177"/>
      <c r="N354" s="177"/>
      <c r="O354" s="177"/>
      <c r="P354" s="177"/>
    </row>
    <row r="355" spans="2:16" s="101" customFormat="1" ht="18">
      <c r="B355" s="95" t="s">
        <v>665</v>
      </c>
      <c r="C355" s="461" t="s">
        <v>666</v>
      </c>
      <c r="D355" s="462"/>
      <c r="E355" s="87">
        <v>391</v>
      </c>
      <c r="F355" s="179"/>
      <c r="G355" s="180"/>
      <c r="H355" s="180"/>
      <c r="I355" s="180"/>
      <c r="J355" s="180"/>
      <c r="K355" s="180"/>
      <c r="L355" s="180"/>
      <c r="M355" s="180"/>
      <c r="N355" s="180"/>
      <c r="O355" s="180"/>
      <c r="P355" s="180"/>
    </row>
    <row r="356" spans="2:16" s="101" customFormat="1" ht="18">
      <c r="B356" s="82">
        <v>18.899999999999999</v>
      </c>
      <c r="C356" s="459" t="s">
        <v>667</v>
      </c>
      <c r="D356" s="459"/>
      <c r="E356" s="83">
        <v>392</v>
      </c>
      <c r="F356" s="179"/>
      <c r="G356" s="180"/>
      <c r="H356" s="180"/>
      <c r="I356" s="180"/>
      <c r="J356" s="180"/>
      <c r="K356" s="180"/>
      <c r="L356" s="180"/>
      <c r="M356" s="180"/>
      <c r="N356" s="180"/>
      <c r="O356" s="180"/>
      <c r="P356" s="180"/>
    </row>
    <row r="357" spans="2:16" ht="18">
      <c r="B357" s="95" t="s">
        <v>668</v>
      </c>
      <c r="C357" s="459" t="s">
        <v>669</v>
      </c>
      <c r="D357" s="459"/>
      <c r="E357" s="83">
        <v>393</v>
      </c>
      <c r="F357" s="175"/>
      <c r="G357" s="177"/>
      <c r="H357" s="177"/>
      <c r="I357" s="177"/>
      <c r="J357" s="177"/>
      <c r="K357" s="177"/>
      <c r="L357" s="177"/>
      <c r="M357" s="177"/>
      <c r="N357" s="177"/>
      <c r="O357" s="177"/>
      <c r="P357" s="177"/>
    </row>
    <row r="358" spans="2:16" ht="18">
      <c r="B358" s="82">
        <v>18.11</v>
      </c>
      <c r="C358" s="459" t="s">
        <v>670</v>
      </c>
      <c r="D358" s="459"/>
      <c r="E358" s="83">
        <v>394</v>
      </c>
      <c r="F358" s="175"/>
      <c r="G358" s="177"/>
      <c r="H358" s="177"/>
      <c r="I358" s="177"/>
      <c r="J358" s="177"/>
      <c r="K358" s="177"/>
      <c r="L358" s="177"/>
      <c r="M358" s="177"/>
      <c r="N358" s="177"/>
      <c r="O358" s="177"/>
      <c r="P358" s="177"/>
    </row>
    <row r="359" spans="2:16" ht="18">
      <c r="B359" s="95" t="s">
        <v>671</v>
      </c>
      <c r="C359" s="459" t="s">
        <v>672</v>
      </c>
      <c r="D359" s="459"/>
      <c r="E359" s="105">
        <v>395</v>
      </c>
      <c r="F359" s="175"/>
      <c r="G359" s="177"/>
      <c r="H359" s="177"/>
      <c r="I359" s="177"/>
      <c r="J359" s="177"/>
      <c r="K359" s="177"/>
      <c r="L359" s="177"/>
      <c r="M359" s="177"/>
      <c r="N359" s="177"/>
      <c r="O359" s="177"/>
      <c r="P359" s="177"/>
    </row>
    <row r="360" spans="2:16" ht="18">
      <c r="B360" s="82">
        <v>18.13</v>
      </c>
      <c r="C360" s="459" t="s">
        <v>673</v>
      </c>
      <c r="D360" s="459"/>
      <c r="E360" s="105">
        <v>396</v>
      </c>
      <c r="F360" s="175"/>
      <c r="G360" s="177"/>
      <c r="H360" s="177"/>
      <c r="I360" s="177"/>
      <c r="J360" s="177"/>
      <c r="K360" s="177"/>
      <c r="L360" s="177"/>
      <c r="M360" s="177"/>
      <c r="N360" s="177"/>
      <c r="O360" s="177"/>
      <c r="P360" s="177"/>
    </row>
    <row r="361" spans="2:16" ht="18">
      <c r="B361" s="95" t="s">
        <v>674</v>
      </c>
      <c r="C361" s="459" t="s">
        <v>675</v>
      </c>
      <c r="D361" s="459"/>
      <c r="E361" s="105">
        <v>397</v>
      </c>
      <c r="F361" s="175"/>
      <c r="G361" s="177"/>
      <c r="H361" s="177"/>
      <c r="I361" s="177"/>
      <c r="J361" s="177"/>
      <c r="K361" s="177"/>
      <c r="L361" s="177"/>
      <c r="M361" s="177"/>
      <c r="N361" s="177"/>
      <c r="O361" s="177"/>
      <c r="P361" s="177"/>
    </row>
    <row r="362" spans="2:16" ht="18">
      <c r="B362" s="82">
        <v>18.149999999999999</v>
      </c>
      <c r="C362" s="459" t="s">
        <v>676</v>
      </c>
      <c r="D362" s="459"/>
      <c r="E362" s="105">
        <v>397.1</v>
      </c>
      <c r="F362" s="175"/>
      <c r="G362" s="177"/>
      <c r="H362" s="177"/>
      <c r="I362" s="177"/>
      <c r="J362" s="177"/>
      <c r="K362" s="177"/>
      <c r="L362" s="177"/>
      <c r="M362" s="177"/>
      <c r="N362" s="177"/>
      <c r="O362" s="177"/>
      <c r="P362" s="177"/>
    </row>
    <row r="363" spans="2:16" ht="18">
      <c r="B363" s="82">
        <v>19</v>
      </c>
      <c r="C363" s="460" t="s">
        <v>677</v>
      </c>
      <c r="D363" s="460"/>
      <c r="E363" s="143"/>
      <c r="F363" s="175">
        <f>SUM(F11:F362)</f>
        <v>11</v>
      </c>
      <c r="G363" s="175">
        <f t="shared" ref="G363:P363" si="0">SUM(G11:G362)</f>
        <v>196</v>
      </c>
      <c r="H363" s="175">
        <f t="shared" si="0"/>
        <v>152</v>
      </c>
      <c r="I363" s="175">
        <f t="shared" si="0"/>
        <v>15</v>
      </c>
      <c r="J363" s="175">
        <f t="shared" si="0"/>
        <v>9</v>
      </c>
      <c r="K363" s="175">
        <f t="shared" si="0"/>
        <v>176</v>
      </c>
      <c r="L363" s="175">
        <f t="shared" si="0"/>
        <v>158</v>
      </c>
      <c r="M363" s="175">
        <f t="shared" si="0"/>
        <v>21</v>
      </c>
      <c r="N363" s="175">
        <f t="shared" si="0"/>
        <v>0</v>
      </c>
      <c r="O363" s="175">
        <f t="shared" si="0"/>
        <v>31</v>
      </c>
      <c r="P363" s="175">
        <f t="shared" si="0"/>
        <v>3</v>
      </c>
    </row>
    <row r="364" spans="2:16">
      <c r="B364" s="117"/>
      <c r="C364" s="457"/>
      <c r="D364" s="457"/>
      <c r="E364" s="74"/>
      <c r="F364" s="71"/>
      <c r="G364" s="74"/>
      <c r="H364" s="74"/>
      <c r="I364" s="74"/>
      <c r="J364" s="74"/>
      <c r="K364" s="74"/>
      <c r="L364" s="74"/>
      <c r="M364" s="74"/>
      <c r="N364" s="74"/>
      <c r="O364" s="74"/>
      <c r="P364" s="74"/>
    </row>
    <row r="365" spans="2:16">
      <c r="B365" s="118"/>
      <c r="C365" s="458"/>
      <c r="D365" s="458"/>
      <c r="E365" s="119"/>
      <c r="F365" s="71"/>
      <c r="G365" s="74"/>
      <c r="H365" s="74"/>
      <c r="I365" s="74"/>
      <c r="J365" s="74"/>
      <c r="K365" s="74"/>
      <c r="L365" s="74"/>
      <c r="M365" s="74"/>
      <c r="N365" s="74"/>
      <c r="O365" s="74"/>
      <c r="P365" s="74"/>
    </row>
    <row r="366" spans="2:16">
      <c r="B366" s="120"/>
      <c r="C366" s="458"/>
      <c r="D366" s="458"/>
      <c r="E366" s="119"/>
      <c r="F366" s="71"/>
      <c r="G366" s="74"/>
      <c r="H366" s="74"/>
      <c r="I366" s="74"/>
      <c r="J366" s="74"/>
      <c r="K366" s="74"/>
      <c r="L366" s="74"/>
      <c r="M366" s="74"/>
      <c r="N366" s="74"/>
      <c r="O366" s="74"/>
      <c r="P366" s="74"/>
    </row>
    <row r="367" spans="2:16">
      <c r="B367" s="121"/>
      <c r="C367" s="458"/>
      <c r="D367" s="458"/>
      <c r="E367" s="122"/>
      <c r="F367" s="71"/>
      <c r="G367" s="74"/>
      <c r="H367" s="74"/>
      <c r="I367" s="74"/>
      <c r="J367" s="74"/>
      <c r="K367" s="74"/>
      <c r="L367" s="74"/>
      <c r="M367" s="74"/>
      <c r="N367" s="74"/>
      <c r="O367" s="7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74"/>
      <c r="L368" s="74"/>
      <c r="M368" s="74"/>
      <c r="N368" s="74"/>
      <c r="O368" s="7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74"/>
      <c r="L369" s="74"/>
      <c r="M369" s="74"/>
      <c r="N369" s="74"/>
      <c r="O369" s="7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74"/>
      <c r="L371" s="74"/>
      <c r="M371" s="74"/>
      <c r="N371" s="74"/>
      <c r="O371" s="7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74"/>
      <c r="L372" s="74"/>
      <c r="M372" s="74"/>
      <c r="N372" s="74"/>
      <c r="O372" s="74"/>
      <c r="P372" s="74"/>
    </row>
    <row r="373" spans="2:16">
      <c r="B373" s="121"/>
      <c r="C373" s="68"/>
      <c r="D373" s="126"/>
      <c r="E373" s="123"/>
      <c r="F373" s="71"/>
      <c r="G373" s="74"/>
      <c r="H373" s="74"/>
      <c r="I373" s="74"/>
      <c r="J373" s="74"/>
      <c r="K373" s="74"/>
      <c r="L373" s="74"/>
      <c r="M373" s="74"/>
      <c r="N373" s="74"/>
      <c r="O373" s="74"/>
      <c r="P373" s="74"/>
    </row>
    <row r="374" spans="2:16">
      <c r="B374" s="127"/>
      <c r="C374" s="68"/>
      <c r="D374" s="126"/>
      <c r="E374" s="123"/>
      <c r="F374" s="71"/>
      <c r="G374" s="74"/>
      <c r="H374" s="74"/>
      <c r="I374" s="74"/>
      <c r="J374" s="74"/>
      <c r="K374" s="74"/>
      <c r="L374" s="74"/>
      <c r="M374" s="74"/>
      <c r="N374" s="74"/>
      <c r="O374" s="74"/>
      <c r="P374" s="74"/>
    </row>
    <row r="375" spans="2:16">
      <c r="B375" s="128"/>
      <c r="C375" s="68"/>
      <c r="D375" s="126"/>
      <c r="E375" s="129"/>
      <c r="F375" s="71"/>
      <c r="G375" s="74"/>
      <c r="H375" s="74"/>
      <c r="I375" s="74"/>
      <c r="J375" s="74"/>
      <c r="K375" s="74"/>
      <c r="L375" s="74"/>
      <c r="M375" s="74"/>
      <c r="N375" s="74"/>
      <c r="O375" s="74"/>
      <c r="P375" s="74"/>
    </row>
    <row r="376" spans="2:16">
      <c r="B376" s="128"/>
      <c r="C376" s="68"/>
      <c r="D376" s="126"/>
      <c r="E376" s="129"/>
      <c r="F376" s="71"/>
      <c r="G376" s="74"/>
      <c r="H376" s="74"/>
      <c r="I376" s="74"/>
      <c r="J376" s="74"/>
      <c r="K376" s="74"/>
      <c r="L376" s="74"/>
      <c r="M376" s="74"/>
      <c r="N376" s="74"/>
      <c r="O376" s="74"/>
      <c r="P376" s="74"/>
    </row>
    <row r="377" spans="2:16">
      <c r="B377" s="128"/>
      <c r="C377" s="68"/>
      <c r="D377" s="126"/>
      <c r="E377" s="119"/>
      <c r="F377" s="71"/>
      <c r="G377" s="74"/>
      <c r="H377" s="74"/>
      <c r="I377" s="74"/>
      <c r="J377" s="74"/>
      <c r="K377" s="74"/>
      <c r="L377" s="74"/>
      <c r="M377" s="74"/>
      <c r="N377" s="74"/>
      <c r="O377" s="74"/>
      <c r="P377" s="74"/>
    </row>
    <row r="378" spans="2:16">
      <c r="B378" s="128"/>
      <c r="C378" s="68"/>
      <c r="D378" s="126"/>
      <c r="E378" s="130"/>
      <c r="F378" s="71"/>
      <c r="G378" s="74"/>
      <c r="H378" s="74"/>
      <c r="I378" s="74"/>
      <c r="J378" s="74"/>
      <c r="K378" s="74"/>
      <c r="L378" s="74"/>
      <c r="M378" s="74"/>
      <c r="N378" s="74"/>
      <c r="O378" s="74"/>
      <c r="P378" s="74"/>
    </row>
    <row r="379" spans="2:16">
      <c r="B379" s="128"/>
      <c r="C379" s="68"/>
      <c r="D379" s="126"/>
      <c r="E379" s="119"/>
      <c r="F379" s="71"/>
      <c r="G379" s="74"/>
      <c r="H379" s="74"/>
      <c r="I379" s="74"/>
      <c r="J379" s="74"/>
      <c r="K379" s="74"/>
      <c r="L379" s="74"/>
      <c r="M379" s="74"/>
      <c r="N379" s="74"/>
      <c r="O379" s="74"/>
      <c r="P379" s="74"/>
    </row>
    <row r="380" spans="2:16">
      <c r="B380" s="128"/>
      <c r="C380" s="68"/>
      <c r="D380" s="126"/>
      <c r="E380" s="119"/>
      <c r="F380" s="71"/>
      <c r="G380" s="74"/>
      <c r="H380" s="74"/>
      <c r="I380" s="74"/>
      <c r="J380" s="74"/>
      <c r="K380" s="74"/>
      <c r="L380" s="74"/>
      <c r="M380" s="74"/>
      <c r="N380" s="74"/>
      <c r="O380" s="74"/>
      <c r="P380" s="74"/>
    </row>
    <row r="381" spans="2:16">
      <c r="B381" s="128"/>
      <c r="C381" s="68"/>
      <c r="D381" s="126"/>
      <c r="E381" s="119"/>
      <c r="F381" s="71"/>
      <c r="G381" s="74"/>
      <c r="H381" s="74"/>
      <c r="I381" s="74"/>
      <c r="J381" s="74"/>
      <c r="K381" s="74"/>
      <c r="L381" s="74"/>
      <c r="M381" s="74"/>
      <c r="N381" s="74"/>
      <c r="O381" s="74"/>
      <c r="P381" s="74"/>
    </row>
    <row r="382" spans="2:16" s="74" customFormat="1">
      <c r="B382" s="128"/>
      <c r="C382" s="68"/>
      <c r="D382" s="126"/>
      <c r="E382" s="119"/>
      <c r="F382" s="71"/>
    </row>
    <row r="383" spans="2:16">
      <c r="B383" s="128"/>
      <c r="C383" s="68"/>
      <c r="D383" s="126"/>
      <c r="E383" s="119"/>
    </row>
    <row r="384" spans="2:16">
      <c r="B384" s="128"/>
      <c r="C384" s="68"/>
      <c r="D384" s="126"/>
      <c r="E384" s="119"/>
    </row>
    <row r="385" spans="2:5">
      <c r="B385" s="128"/>
      <c r="C385" s="68"/>
      <c r="D385" s="126"/>
      <c r="E385" s="119"/>
    </row>
    <row r="386" spans="2:5">
      <c r="B386" s="128"/>
      <c r="C386" s="68"/>
      <c r="D386" s="126"/>
      <c r="E386" s="119"/>
    </row>
    <row r="387" spans="2:5">
      <c r="B387" s="128"/>
      <c r="C387" s="68"/>
      <c r="D387" s="126"/>
      <c r="E387" s="119"/>
    </row>
    <row r="388" spans="2:5">
      <c r="B388" s="128"/>
      <c r="C388" s="68"/>
      <c r="D388" s="126"/>
      <c r="E388" s="119"/>
    </row>
    <row r="389" spans="2:5">
      <c r="B389" s="128"/>
      <c r="C389" s="68"/>
      <c r="D389" s="126"/>
      <c r="E389" s="119"/>
    </row>
    <row r="390" spans="2:5">
      <c r="B390" s="128"/>
      <c r="C390" s="68"/>
      <c r="D390" s="126"/>
      <c r="E390" s="119"/>
    </row>
    <row r="391" spans="2:5">
      <c r="B391" s="128"/>
      <c r="C391" s="68"/>
      <c r="D391" s="126"/>
      <c r="E391" s="119"/>
    </row>
    <row r="392" spans="2:5">
      <c r="B392" s="128"/>
      <c r="C392" s="68"/>
      <c r="D392" s="126"/>
      <c r="E392" s="119"/>
    </row>
    <row r="393" spans="2:5">
      <c r="B393" s="128"/>
      <c r="C393" s="68"/>
      <c r="D393" s="126"/>
      <c r="E393" s="119"/>
    </row>
    <row r="394" spans="2:5">
      <c r="B394" s="128"/>
      <c r="C394" s="68"/>
      <c r="D394" s="126"/>
      <c r="E394" s="119"/>
    </row>
  </sheetData>
  <mergeCells count="382"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70:D370"/>
    <mergeCell ref="C371:D371"/>
    <mergeCell ref="C372:D372"/>
    <mergeCell ref="C364:D364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363"/>
  <sheetViews>
    <sheetView topLeftCell="B277" workbookViewId="0">
      <selection activeCell="K1" sqref="K1:K1048576"/>
    </sheetView>
  </sheetViews>
  <sheetFormatPr defaultRowHeight="15"/>
  <cols>
    <col min="1" max="1" width="9.140625" hidden="1" customWidth="1"/>
    <col min="4" max="4" width="19.5703125" customWidth="1"/>
  </cols>
  <sheetData>
    <row r="7" spans="1:16" ht="15" customHeight="1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</row>
    <row r="8" spans="1:16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</row>
    <row r="9" spans="1:16" ht="58.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</row>
    <row r="10" spans="1:16" ht="15.75">
      <c r="A10" s="75"/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6" ht="15.75">
      <c r="A11" s="75">
        <v>1</v>
      </c>
      <c r="B11" s="79" t="s">
        <v>17</v>
      </c>
      <c r="C11" s="476" t="s">
        <v>18</v>
      </c>
      <c r="D11" s="476"/>
      <c r="E11" s="137"/>
      <c r="F11" s="136"/>
      <c r="G11" s="136"/>
      <c r="H11" s="136"/>
      <c r="I11" s="138"/>
      <c r="J11" s="136"/>
      <c r="K11" s="136"/>
      <c r="L11" s="136"/>
      <c r="M11" s="136"/>
      <c r="N11" s="136"/>
      <c r="O11" s="136"/>
      <c r="P11" s="136"/>
    </row>
    <row r="12" spans="1:16" ht="15.75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>
        <v>0</v>
      </c>
      <c r="G12" s="140">
        <v>5</v>
      </c>
      <c r="H12" s="140">
        <v>3</v>
      </c>
      <c r="I12" s="72">
        <v>0</v>
      </c>
      <c r="J12" s="72">
        <v>0</v>
      </c>
      <c r="K12" s="72">
        <v>3</v>
      </c>
      <c r="L12" s="72">
        <v>2</v>
      </c>
      <c r="M12" s="72">
        <v>2</v>
      </c>
      <c r="N12" s="72">
        <v>0</v>
      </c>
      <c r="O12" s="72">
        <v>2</v>
      </c>
      <c r="P12" s="72">
        <v>1</v>
      </c>
    </row>
    <row r="13" spans="1:16" ht="15.75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/>
      <c r="G13" s="142"/>
      <c r="H13" s="142"/>
      <c r="I13" s="142"/>
      <c r="J13" s="142"/>
      <c r="K13" s="142"/>
      <c r="L13" s="142"/>
      <c r="M13" s="142"/>
      <c r="N13" s="142"/>
      <c r="O13" s="142"/>
      <c r="P13" s="142"/>
    </row>
    <row r="14" spans="1:16" ht="15.75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142"/>
      <c r="L14" s="142"/>
      <c r="M14" s="142"/>
      <c r="N14" s="142"/>
      <c r="O14" s="142"/>
      <c r="P14" s="142"/>
    </row>
    <row r="15" spans="1:16" ht="15.75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142"/>
      <c r="L15" s="142"/>
      <c r="M15" s="142"/>
      <c r="N15" s="142"/>
      <c r="O15" s="142"/>
      <c r="P15" s="142"/>
    </row>
    <row r="16" spans="1:16" ht="15.75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142"/>
      <c r="L16" s="142"/>
      <c r="M16" s="142"/>
      <c r="N16" s="142"/>
      <c r="O16" s="142"/>
      <c r="P16" s="142"/>
    </row>
    <row r="17" spans="1:16" ht="15.75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/>
      <c r="H17" s="72"/>
      <c r="I17" s="72"/>
      <c r="J17" s="72"/>
      <c r="K17" s="72"/>
      <c r="L17" s="72"/>
      <c r="M17" s="72"/>
      <c r="N17" s="72"/>
      <c r="O17" s="72"/>
      <c r="P17" s="72"/>
    </row>
    <row r="18" spans="1:16" ht="15.75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6" ht="15.75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6" ht="15.75">
      <c r="A20" s="66">
        <v>0</v>
      </c>
      <c r="B20" s="82">
        <v>1.9</v>
      </c>
      <c r="C20" s="459" t="s">
        <v>34</v>
      </c>
      <c r="D20" s="459"/>
      <c r="E20" s="83">
        <v>112</v>
      </c>
      <c r="F20" s="141">
        <v>0</v>
      </c>
      <c r="G20" s="142">
        <v>12</v>
      </c>
      <c r="H20" s="142">
        <v>6</v>
      </c>
      <c r="I20" s="142">
        <v>0</v>
      </c>
      <c r="J20" s="142">
        <v>0</v>
      </c>
      <c r="K20" s="142">
        <v>6</v>
      </c>
      <c r="L20" s="142">
        <v>4</v>
      </c>
      <c r="M20" s="142">
        <v>2</v>
      </c>
      <c r="N20" s="142">
        <v>0</v>
      </c>
      <c r="O20" s="142">
        <v>6</v>
      </c>
      <c r="P20" s="142">
        <v>1</v>
      </c>
    </row>
    <row r="21" spans="1:16" ht="15.75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>
        <v>0</v>
      </c>
      <c r="G21" s="72">
        <v>1</v>
      </c>
      <c r="H21" s="72">
        <v>0</v>
      </c>
      <c r="I21" s="72">
        <v>1</v>
      </c>
      <c r="J21" s="72">
        <v>0</v>
      </c>
      <c r="K21" s="72">
        <v>1</v>
      </c>
      <c r="L21" s="72">
        <v>1</v>
      </c>
      <c r="M21" s="72">
        <v>0</v>
      </c>
      <c r="N21" s="72">
        <v>0</v>
      </c>
      <c r="O21" s="72">
        <v>0</v>
      </c>
      <c r="P21" s="72">
        <v>0</v>
      </c>
    </row>
    <row r="22" spans="1:16" ht="15.75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72"/>
      <c r="H22" s="72"/>
      <c r="I22" s="72"/>
      <c r="J22" s="72"/>
      <c r="K22" s="72"/>
      <c r="L22" s="72"/>
      <c r="M22" s="72"/>
      <c r="N22" s="72"/>
      <c r="O22" s="72"/>
      <c r="P22" s="72"/>
    </row>
    <row r="23" spans="1:16" ht="15.75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72"/>
      <c r="H23" s="72"/>
      <c r="I23" s="72"/>
      <c r="J23" s="72"/>
      <c r="K23" s="72"/>
      <c r="L23" s="72"/>
      <c r="M23" s="72"/>
      <c r="N23" s="72"/>
      <c r="O23" s="72"/>
      <c r="P23" s="72"/>
    </row>
    <row r="24" spans="1:16" ht="15.75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72"/>
      <c r="H24" s="72"/>
      <c r="I24" s="72"/>
      <c r="J24" s="72"/>
      <c r="K24" s="72"/>
      <c r="L24" s="72"/>
      <c r="M24" s="72"/>
      <c r="N24" s="72"/>
      <c r="O24" s="72"/>
      <c r="P24" s="72"/>
    </row>
    <row r="25" spans="1:16" ht="15.75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>
        <v>1</v>
      </c>
      <c r="G25" s="72">
        <v>3</v>
      </c>
      <c r="H25" s="72">
        <v>3</v>
      </c>
      <c r="I25" s="72">
        <v>1</v>
      </c>
      <c r="J25" s="72">
        <v>0</v>
      </c>
      <c r="K25" s="72">
        <v>4</v>
      </c>
      <c r="L25" s="72">
        <v>3</v>
      </c>
      <c r="M25" s="72">
        <v>2</v>
      </c>
      <c r="N25" s="72">
        <v>0</v>
      </c>
      <c r="O25" s="72">
        <v>0</v>
      </c>
      <c r="P25" s="72">
        <v>0</v>
      </c>
    </row>
    <row r="26" spans="1:16" ht="15.75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>
        <v>0</v>
      </c>
      <c r="G26" s="72">
        <v>1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1</v>
      </c>
      <c r="P26" s="72">
        <v>0</v>
      </c>
    </row>
    <row r="27" spans="1:16" ht="15.75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143"/>
      <c r="L27" s="72"/>
      <c r="M27" s="72"/>
      <c r="N27" s="72"/>
      <c r="O27" s="72"/>
      <c r="P27" s="72"/>
    </row>
    <row r="28" spans="1:16" ht="15.75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72"/>
      <c r="H28" s="72"/>
      <c r="I28" s="72"/>
      <c r="J28" s="72"/>
      <c r="K28" s="72"/>
      <c r="L28" s="72"/>
      <c r="M28" s="72"/>
      <c r="N28" s="72"/>
      <c r="O28" s="72"/>
      <c r="P28" s="72"/>
    </row>
    <row r="29" spans="1:16" ht="15.75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1:16" ht="15.75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72"/>
      <c r="H30" s="72"/>
      <c r="I30" s="72"/>
      <c r="J30" s="72"/>
      <c r="K30" s="72"/>
      <c r="L30" s="72"/>
      <c r="M30" s="72"/>
      <c r="N30" s="72"/>
      <c r="O30" s="72"/>
      <c r="P30" s="72"/>
    </row>
    <row r="31" spans="1:16" ht="15.75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72"/>
      <c r="H31" s="72"/>
      <c r="I31" s="72"/>
      <c r="J31" s="72"/>
      <c r="K31" s="72"/>
      <c r="L31" s="72"/>
      <c r="M31" s="72"/>
      <c r="N31" s="72"/>
      <c r="O31" s="72"/>
      <c r="P31" s="72"/>
    </row>
    <row r="32" spans="1:16" ht="15.75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6" ht="15.75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72"/>
      <c r="H33" s="72"/>
      <c r="I33" s="72"/>
      <c r="J33" s="72"/>
      <c r="K33" s="72"/>
      <c r="L33" s="72"/>
      <c r="M33" s="72"/>
      <c r="N33" s="72"/>
      <c r="O33" s="72"/>
      <c r="P33" s="72"/>
    </row>
    <row r="34" spans="1:16" ht="15.75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72"/>
      <c r="H34" s="72"/>
      <c r="I34" s="72"/>
      <c r="J34" s="72"/>
      <c r="K34" s="72"/>
      <c r="L34" s="72"/>
      <c r="M34" s="72"/>
      <c r="N34" s="72"/>
      <c r="O34" s="72"/>
      <c r="P34" s="72"/>
    </row>
    <row r="35" spans="1:16" ht="15.75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6" ht="15.75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6" ht="15.75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6" ht="15.75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145"/>
      <c r="H38" s="72"/>
      <c r="I38" s="72"/>
      <c r="J38" s="72"/>
      <c r="K38" s="72"/>
      <c r="L38" s="72"/>
      <c r="M38" s="72"/>
      <c r="N38" s="72"/>
      <c r="O38" s="72"/>
      <c r="P38" s="72"/>
    </row>
    <row r="39" spans="1:16" ht="15.75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147"/>
      <c r="L39" s="147"/>
      <c r="M39" s="147"/>
      <c r="N39" s="147"/>
      <c r="O39" s="147"/>
      <c r="P39" s="147"/>
    </row>
    <row r="40" spans="1:16" ht="15.75">
      <c r="A40" s="66">
        <v>0</v>
      </c>
      <c r="B40" s="89" t="s">
        <v>73</v>
      </c>
      <c r="C40" s="474" t="s">
        <v>74</v>
      </c>
      <c r="D40" s="474"/>
      <c r="E40" s="148"/>
      <c r="F40" s="136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6" ht="15.75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>
        <v>1</v>
      </c>
      <c r="G41" s="72">
        <v>1</v>
      </c>
      <c r="H41" s="72">
        <v>2</v>
      </c>
      <c r="I41" s="72">
        <v>0</v>
      </c>
      <c r="J41" s="72">
        <v>0</v>
      </c>
      <c r="K41" s="72">
        <v>2</v>
      </c>
      <c r="L41" s="72">
        <v>1</v>
      </c>
      <c r="M41" s="72">
        <v>1</v>
      </c>
      <c r="N41" s="72">
        <v>0</v>
      </c>
      <c r="O41" s="72">
        <v>0</v>
      </c>
      <c r="P41" s="72">
        <v>0</v>
      </c>
    </row>
    <row r="42" spans="1:16" ht="15.75">
      <c r="A42" s="66"/>
      <c r="B42" s="91" t="s">
        <v>77</v>
      </c>
      <c r="C42" s="459" t="s">
        <v>78</v>
      </c>
      <c r="D42" s="459"/>
      <c r="E42" s="83">
        <v>132</v>
      </c>
      <c r="F42" s="136"/>
      <c r="G42" s="72"/>
      <c r="H42" s="72"/>
      <c r="I42" s="72"/>
      <c r="J42" s="72"/>
      <c r="K42" s="72"/>
      <c r="L42" s="72"/>
      <c r="M42" s="72"/>
      <c r="N42" s="72"/>
      <c r="O42" s="72"/>
      <c r="P42" s="72"/>
    </row>
    <row r="43" spans="1:16" ht="15.75">
      <c r="A43" s="66"/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6" ht="15.75">
      <c r="A44" s="66"/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6" ht="15.75">
      <c r="A45" s="66"/>
      <c r="B45" s="91" t="s">
        <v>83</v>
      </c>
      <c r="C45" s="459" t="s">
        <v>84</v>
      </c>
      <c r="D45" s="459"/>
      <c r="E45" s="83">
        <v>135</v>
      </c>
      <c r="F45" s="136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6" ht="15.75">
      <c r="A46" s="66"/>
      <c r="B46" s="91" t="s">
        <v>85</v>
      </c>
      <c r="C46" s="459" t="s">
        <v>86</v>
      </c>
      <c r="D46" s="459"/>
      <c r="E46" s="83">
        <v>136</v>
      </c>
      <c r="F46" s="136"/>
      <c r="G46" s="72"/>
      <c r="H46" s="72"/>
      <c r="I46" s="72"/>
      <c r="J46" s="72"/>
      <c r="K46" s="72"/>
      <c r="L46" s="72"/>
      <c r="M46" s="72"/>
      <c r="N46" s="72"/>
      <c r="O46" s="72"/>
      <c r="P46" s="72"/>
    </row>
    <row r="47" spans="1:16" ht="15.75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/>
      <c r="G47" s="72"/>
      <c r="H47" s="72"/>
      <c r="I47" s="72"/>
      <c r="J47" s="143"/>
      <c r="K47" s="72"/>
      <c r="L47" s="72"/>
      <c r="M47" s="72"/>
      <c r="N47" s="72"/>
      <c r="O47" s="72"/>
      <c r="P47" s="72"/>
    </row>
    <row r="48" spans="1:16" ht="15.75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ht="15.75">
      <c r="A49" s="92"/>
      <c r="B49" s="89" t="s">
        <v>89</v>
      </c>
      <c r="C49" s="474" t="s">
        <v>90</v>
      </c>
      <c r="D49" s="474"/>
      <c r="E49" s="83"/>
      <c r="F49" s="149"/>
      <c r="G49" s="150"/>
      <c r="H49" s="150"/>
      <c r="I49" s="150"/>
      <c r="J49" s="150"/>
      <c r="K49" s="150"/>
      <c r="L49" s="150"/>
      <c r="M49" s="150"/>
      <c r="N49" s="150"/>
      <c r="O49" s="150"/>
      <c r="P49" s="150"/>
    </row>
    <row r="50" spans="1:16" ht="15.75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/>
      <c r="H50" s="72"/>
      <c r="I50" s="72"/>
      <c r="J50" s="143"/>
      <c r="K50" s="72"/>
      <c r="L50" s="72"/>
      <c r="M50" s="72"/>
      <c r="N50" s="72"/>
      <c r="O50" s="72"/>
      <c r="P50" s="72"/>
    </row>
    <row r="51" spans="1:16" ht="15.75">
      <c r="A51" s="66">
        <v>0</v>
      </c>
      <c r="B51" s="94">
        <v>3.2</v>
      </c>
      <c r="C51" s="459" t="s">
        <v>92</v>
      </c>
      <c r="D51" s="459"/>
      <c r="E51" s="87">
        <v>139</v>
      </c>
      <c r="F51" s="136">
        <v>0</v>
      </c>
      <c r="G51" s="72">
        <v>1</v>
      </c>
      <c r="H51" s="72">
        <v>1</v>
      </c>
      <c r="I51" s="72">
        <v>0</v>
      </c>
      <c r="J51" s="143">
        <v>0</v>
      </c>
      <c r="K51" s="72">
        <v>1</v>
      </c>
      <c r="L51" s="72">
        <v>1</v>
      </c>
      <c r="M51" s="72">
        <v>0</v>
      </c>
      <c r="N51" s="72">
        <v>0</v>
      </c>
      <c r="O51" s="72">
        <v>0</v>
      </c>
      <c r="P51" s="72">
        <v>0</v>
      </c>
    </row>
    <row r="52" spans="1:16" ht="15.75">
      <c r="A52" s="66"/>
      <c r="B52" s="82">
        <v>3.3</v>
      </c>
      <c r="C52" s="459" t="s">
        <v>93</v>
      </c>
      <c r="D52" s="459"/>
      <c r="E52" s="83">
        <v>140</v>
      </c>
      <c r="F52" s="136"/>
      <c r="G52" s="72"/>
      <c r="H52" s="72"/>
      <c r="I52" s="72"/>
      <c r="J52" s="72"/>
      <c r="K52" s="72"/>
      <c r="L52" s="72"/>
      <c r="M52" s="72"/>
      <c r="N52" s="72"/>
      <c r="O52" s="72"/>
      <c r="P52" s="72"/>
    </row>
    <row r="53" spans="1:16" ht="15.75">
      <c r="A53" s="66"/>
      <c r="B53" s="94">
        <v>3.4</v>
      </c>
      <c r="C53" s="459" t="s">
        <v>94</v>
      </c>
      <c r="D53" s="459"/>
      <c r="E53" s="83">
        <v>141</v>
      </c>
      <c r="F53" s="136"/>
      <c r="G53" s="72"/>
      <c r="H53" s="72"/>
      <c r="I53" s="72"/>
      <c r="J53" s="72"/>
      <c r="K53" s="72"/>
      <c r="L53" s="72"/>
      <c r="M53" s="72"/>
      <c r="N53" s="72"/>
      <c r="O53" s="72"/>
      <c r="P53" s="72"/>
    </row>
    <row r="54" spans="1:16" ht="15.75">
      <c r="A54" s="66"/>
      <c r="B54" s="82">
        <v>3.5</v>
      </c>
      <c r="C54" s="459" t="s">
        <v>95</v>
      </c>
      <c r="D54" s="459"/>
      <c r="E54" s="83">
        <v>142</v>
      </c>
      <c r="F54" s="136"/>
      <c r="G54" s="72"/>
      <c r="H54" s="72"/>
      <c r="I54" s="72"/>
      <c r="J54" s="72"/>
      <c r="K54" s="72"/>
      <c r="L54" s="72"/>
      <c r="M54" s="72"/>
      <c r="N54" s="72"/>
      <c r="O54" s="72"/>
      <c r="P54" s="72"/>
    </row>
    <row r="55" spans="1:16" ht="15.75">
      <c r="A55" s="92"/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</row>
    <row r="56" spans="1:16" ht="15.75">
      <c r="A56" s="66"/>
      <c r="B56" s="89" t="s">
        <v>96</v>
      </c>
      <c r="C56" s="474" t="s">
        <v>97</v>
      </c>
      <c r="D56" s="474"/>
      <c r="E56" s="83"/>
      <c r="F56" s="136"/>
      <c r="G56" s="72"/>
      <c r="H56" s="72"/>
      <c r="I56" s="72"/>
      <c r="J56" s="72"/>
      <c r="K56" s="72"/>
      <c r="L56" s="72"/>
      <c r="M56" s="72"/>
      <c r="N56" s="72"/>
      <c r="O56" s="72"/>
      <c r="P56" s="72"/>
    </row>
    <row r="57" spans="1:16" ht="15.75">
      <c r="A57" s="66"/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 ht="15.75">
      <c r="A58" s="66"/>
      <c r="B58" s="95" t="s">
        <v>100</v>
      </c>
      <c r="C58" s="459" t="s">
        <v>101</v>
      </c>
      <c r="D58" s="459"/>
      <c r="E58" s="87">
        <v>144</v>
      </c>
      <c r="F58" s="136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 ht="15.75">
      <c r="A59" s="66"/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 ht="15.75">
      <c r="A60" s="66"/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 ht="15.75">
      <c r="A61" s="66"/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 ht="15.75">
      <c r="A62" s="66"/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 ht="15.75">
      <c r="A63" s="66"/>
      <c r="B63" s="95" t="s">
        <v>110</v>
      </c>
      <c r="C63" s="459" t="s">
        <v>111</v>
      </c>
      <c r="D63" s="459"/>
      <c r="E63" s="87">
        <v>149</v>
      </c>
      <c r="F63" s="136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 ht="15.75">
      <c r="A64" s="66"/>
      <c r="B64" s="95" t="s">
        <v>112</v>
      </c>
      <c r="C64" s="459" t="s">
        <v>113</v>
      </c>
      <c r="D64" s="459"/>
      <c r="E64" s="87">
        <v>150</v>
      </c>
      <c r="F64" s="136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 ht="15.75">
      <c r="A65" s="66"/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 ht="15.75">
      <c r="A66" s="66"/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 ht="15.75">
      <c r="A67" s="66"/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 ht="15.75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 ht="15.75">
      <c r="A69" s="66"/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 ht="15.75">
      <c r="A70" s="66"/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 ht="15.75">
      <c r="A71" s="66"/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 ht="15.75">
      <c r="A72" s="66"/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 ht="15.75">
      <c r="A73" s="66"/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 ht="15.75">
      <c r="A74" s="66"/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 ht="15.75">
      <c r="A75" s="66"/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 ht="15.75">
      <c r="A76" s="66"/>
      <c r="B76" s="95" t="s">
        <v>136</v>
      </c>
      <c r="C76" s="459" t="s">
        <v>137</v>
      </c>
      <c r="D76" s="459"/>
      <c r="E76" s="83">
        <v>157</v>
      </c>
      <c r="F76" s="136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 ht="15.75">
      <c r="A77" s="66"/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 ht="15.75">
      <c r="A78" s="66"/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 ht="15.75">
      <c r="A79" s="66"/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 ht="15.75">
      <c r="A80" s="66"/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 ht="15.75">
      <c r="A81" s="66"/>
      <c r="B81" s="95" t="s">
        <v>146</v>
      </c>
      <c r="C81" s="459" t="s">
        <v>147</v>
      </c>
      <c r="D81" s="459"/>
      <c r="E81" s="83">
        <v>162</v>
      </c>
      <c r="F81" s="151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 ht="15.75">
      <c r="A82" s="66"/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 ht="15.75">
      <c r="A83" s="66"/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 ht="15.75">
      <c r="A84" s="66"/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 ht="15.75">
      <c r="A85" s="66"/>
      <c r="B85" s="96" t="s">
        <v>153</v>
      </c>
      <c r="C85" s="474" t="s">
        <v>154</v>
      </c>
      <c r="D85" s="474"/>
      <c r="E85" s="83"/>
      <c r="F85" s="151"/>
      <c r="G85" s="72"/>
      <c r="H85" s="72"/>
      <c r="I85" s="72"/>
      <c r="J85" s="72"/>
      <c r="K85" s="72"/>
      <c r="L85" s="72"/>
      <c r="M85" s="72"/>
      <c r="N85" s="72"/>
      <c r="O85" s="72"/>
      <c r="P85" s="72"/>
    </row>
    <row r="86" spans="1:16" ht="15.75">
      <c r="A86" s="66"/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 ht="15.75">
      <c r="A87" s="66"/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 ht="15.75">
      <c r="A88" s="66"/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 ht="15.75">
      <c r="A89" s="66"/>
      <c r="B89" s="97" t="s">
        <v>161</v>
      </c>
      <c r="C89" s="459" t="s">
        <v>162</v>
      </c>
      <c r="D89" s="459"/>
      <c r="E89" s="83">
        <v>168</v>
      </c>
      <c r="F89" s="151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 ht="15.75">
      <c r="A90" s="66"/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 ht="15.75">
      <c r="A91" s="66"/>
      <c r="B91" s="97" t="s">
        <v>165</v>
      </c>
      <c r="C91" s="459" t="s">
        <v>166</v>
      </c>
      <c r="D91" s="459"/>
      <c r="E91" s="83">
        <v>169.1</v>
      </c>
      <c r="F91" s="151">
        <v>1</v>
      </c>
      <c r="G91" s="72">
        <v>0</v>
      </c>
      <c r="H91" s="72">
        <v>1</v>
      </c>
      <c r="I91" s="72">
        <v>0</v>
      </c>
      <c r="J91" s="72">
        <v>0</v>
      </c>
      <c r="K91" s="72">
        <v>1</v>
      </c>
      <c r="L91" s="72">
        <v>1</v>
      </c>
      <c r="M91" s="72">
        <v>0</v>
      </c>
      <c r="N91" s="72">
        <v>0</v>
      </c>
      <c r="O91" s="72">
        <v>0</v>
      </c>
      <c r="P91" s="72">
        <v>0</v>
      </c>
    </row>
    <row r="92" spans="1:16" ht="15.75">
      <c r="A92" s="66"/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 ht="15.75">
      <c r="A93" s="66"/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 ht="15.75">
      <c r="A94" s="66"/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 ht="15.75">
      <c r="A95" s="66"/>
      <c r="B95" s="97" t="s">
        <v>173</v>
      </c>
      <c r="C95" s="459" t="s">
        <v>174</v>
      </c>
      <c r="D95" s="459"/>
      <c r="E95" s="83">
        <v>173</v>
      </c>
      <c r="F95" s="151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 ht="15.75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1:16" ht="15.75">
      <c r="A97" s="66"/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1:16" ht="15.75">
      <c r="A98" s="66"/>
      <c r="B98" s="98" t="s">
        <v>178</v>
      </c>
      <c r="C98" s="474" t="s">
        <v>179</v>
      </c>
      <c r="D98" s="474"/>
      <c r="E98" s="83"/>
      <c r="F98" s="151"/>
      <c r="G98" s="72"/>
      <c r="H98" s="72"/>
      <c r="I98" s="72"/>
      <c r="J98" s="72"/>
      <c r="K98" s="72"/>
      <c r="L98" s="72"/>
      <c r="M98" s="72"/>
      <c r="N98" s="72"/>
      <c r="O98" s="72"/>
      <c r="P98" s="72"/>
    </row>
    <row r="99" spans="1:16" ht="15.75">
      <c r="A99" s="66"/>
      <c r="B99" s="94">
        <v>6.1</v>
      </c>
      <c r="C99" s="461" t="s">
        <v>180</v>
      </c>
      <c r="D99" s="462"/>
      <c r="E99" s="83">
        <v>175</v>
      </c>
      <c r="F99" s="151">
        <v>0</v>
      </c>
      <c r="G99" s="72">
        <v>5</v>
      </c>
      <c r="H99" s="72">
        <v>3</v>
      </c>
      <c r="I99" s="72">
        <v>0</v>
      </c>
      <c r="J99" s="72">
        <v>0</v>
      </c>
      <c r="K99" s="72">
        <v>3</v>
      </c>
      <c r="L99" s="72">
        <v>2</v>
      </c>
      <c r="M99" s="72">
        <v>1</v>
      </c>
      <c r="N99" s="72">
        <v>0</v>
      </c>
      <c r="O99" s="72">
        <v>2</v>
      </c>
      <c r="P99" s="72">
        <v>0</v>
      </c>
    </row>
    <row r="100" spans="1:16" ht="15.75">
      <c r="A100" s="66"/>
      <c r="B100" s="97" t="s">
        <v>181</v>
      </c>
      <c r="C100" s="459" t="s">
        <v>182</v>
      </c>
      <c r="D100" s="459"/>
      <c r="E100" s="83">
        <v>176</v>
      </c>
      <c r="F100" s="151">
        <v>1</v>
      </c>
      <c r="G100" s="72">
        <v>6</v>
      </c>
      <c r="H100" s="72">
        <v>6</v>
      </c>
      <c r="I100" s="72">
        <v>1</v>
      </c>
      <c r="J100" s="72">
        <v>0</v>
      </c>
      <c r="K100" s="72">
        <v>7</v>
      </c>
      <c r="L100" s="72">
        <v>7</v>
      </c>
      <c r="M100" s="72">
        <v>1</v>
      </c>
      <c r="N100" s="72">
        <v>0</v>
      </c>
      <c r="O100" s="72">
        <v>0</v>
      </c>
      <c r="P100" s="72">
        <v>0</v>
      </c>
    </row>
    <row r="101" spans="1:16" ht="15.75">
      <c r="A101" s="66"/>
      <c r="B101" s="97" t="s">
        <v>183</v>
      </c>
      <c r="C101" s="472" t="s">
        <v>184</v>
      </c>
      <c r="D101" s="472"/>
      <c r="E101" s="83">
        <v>177</v>
      </c>
      <c r="F101" s="151">
        <v>0</v>
      </c>
      <c r="G101" s="72">
        <v>37</v>
      </c>
      <c r="H101" s="72">
        <v>25</v>
      </c>
      <c r="I101" s="72">
        <v>1</v>
      </c>
      <c r="J101" s="72">
        <v>3</v>
      </c>
      <c r="K101" s="72">
        <v>29</v>
      </c>
      <c r="L101" s="72">
        <v>27</v>
      </c>
      <c r="M101" s="72">
        <v>7</v>
      </c>
      <c r="N101" s="72">
        <v>0</v>
      </c>
      <c r="O101" s="72">
        <v>8</v>
      </c>
      <c r="P101" s="72">
        <v>4</v>
      </c>
    </row>
    <row r="102" spans="1:16" ht="15.75">
      <c r="A102" s="66"/>
      <c r="B102" s="97" t="s">
        <v>185</v>
      </c>
      <c r="C102" s="459" t="s">
        <v>186</v>
      </c>
      <c r="D102" s="459"/>
      <c r="E102" s="83">
        <v>178</v>
      </c>
      <c r="F102" s="151">
        <v>1</v>
      </c>
      <c r="G102" s="72">
        <v>7</v>
      </c>
      <c r="H102" s="72">
        <v>6</v>
      </c>
      <c r="I102" s="72">
        <v>0</v>
      </c>
      <c r="J102" s="72">
        <v>0</v>
      </c>
      <c r="K102" s="72">
        <v>6</v>
      </c>
      <c r="L102" s="72">
        <v>5</v>
      </c>
      <c r="M102" s="72">
        <v>2</v>
      </c>
      <c r="N102" s="72">
        <v>0</v>
      </c>
      <c r="O102" s="72">
        <v>2</v>
      </c>
      <c r="P102" s="72">
        <v>1</v>
      </c>
    </row>
    <row r="103" spans="1:16" ht="15.75">
      <c r="A103" s="66"/>
      <c r="B103" s="97" t="s">
        <v>187</v>
      </c>
      <c r="C103" s="459" t="s">
        <v>188</v>
      </c>
      <c r="D103" s="459"/>
      <c r="E103" s="83">
        <v>179</v>
      </c>
      <c r="F103" s="151">
        <v>0</v>
      </c>
      <c r="G103" s="72">
        <v>6</v>
      </c>
      <c r="H103" s="72">
        <v>4</v>
      </c>
      <c r="I103" s="72">
        <v>2</v>
      </c>
      <c r="J103" s="72">
        <v>0</v>
      </c>
      <c r="K103" s="72">
        <v>6</v>
      </c>
      <c r="L103" s="72">
        <v>6</v>
      </c>
      <c r="M103" s="72">
        <v>0</v>
      </c>
      <c r="N103" s="72">
        <v>0</v>
      </c>
      <c r="O103" s="72">
        <v>0</v>
      </c>
      <c r="P103" s="72">
        <v>0</v>
      </c>
    </row>
    <row r="104" spans="1:16" ht="15.75">
      <c r="A104" s="66"/>
      <c r="B104" s="97" t="s">
        <v>189</v>
      </c>
      <c r="C104" s="459" t="s">
        <v>190</v>
      </c>
      <c r="D104" s="459"/>
      <c r="E104" s="83">
        <v>180</v>
      </c>
      <c r="F104" s="151"/>
      <c r="G104" s="72"/>
      <c r="H104" s="72"/>
      <c r="I104" s="72"/>
      <c r="J104" s="72"/>
      <c r="K104" s="72"/>
      <c r="L104" s="72"/>
      <c r="M104" s="72"/>
      <c r="N104" s="72"/>
      <c r="O104" s="72"/>
      <c r="P104" s="72"/>
    </row>
    <row r="105" spans="1:16" ht="15.75">
      <c r="A105" s="66"/>
      <c r="B105" s="97" t="s">
        <v>191</v>
      </c>
      <c r="C105" s="459" t="s">
        <v>192</v>
      </c>
      <c r="D105" s="459"/>
      <c r="E105" s="83">
        <v>181</v>
      </c>
      <c r="F105" s="151"/>
      <c r="G105" s="72"/>
      <c r="H105" s="72"/>
      <c r="I105" s="72"/>
      <c r="J105" s="72"/>
      <c r="K105" s="72"/>
      <c r="L105" s="72"/>
      <c r="M105" s="72"/>
      <c r="N105" s="72"/>
      <c r="O105" s="72"/>
      <c r="P105" s="72"/>
    </row>
    <row r="106" spans="1:16" ht="15.75">
      <c r="A106" s="66"/>
      <c r="B106" s="97" t="s">
        <v>193</v>
      </c>
      <c r="C106" s="459" t="s">
        <v>194</v>
      </c>
      <c r="D106" s="459"/>
      <c r="E106" s="83">
        <v>182</v>
      </c>
      <c r="F106" s="151"/>
      <c r="G106" s="72"/>
      <c r="H106" s="72"/>
      <c r="I106" s="72"/>
      <c r="J106" s="72"/>
      <c r="K106" s="72"/>
      <c r="L106" s="72"/>
      <c r="M106" s="72"/>
      <c r="N106" s="72"/>
      <c r="O106" s="72"/>
      <c r="P106" s="72"/>
    </row>
    <row r="107" spans="1:16" ht="15.75">
      <c r="A107" s="66"/>
      <c r="B107" s="97" t="s">
        <v>195</v>
      </c>
      <c r="C107" s="459" t="s">
        <v>196</v>
      </c>
      <c r="D107" s="459"/>
      <c r="E107" s="83">
        <v>183</v>
      </c>
      <c r="F107" s="151">
        <v>0</v>
      </c>
      <c r="G107" s="72">
        <v>2</v>
      </c>
      <c r="H107" s="72">
        <v>1</v>
      </c>
      <c r="I107" s="72">
        <v>0</v>
      </c>
      <c r="J107" s="72">
        <v>0</v>
      </c>
      <c r="K107" s="72">
        <v>1</v>
      </c>
      <c r="L107" s="72">
        <v>1</v>
      </c>
      <c r="M107" s="72">
        <v>1</v>
      </c>
      <c r="N107" s="72">
        <v>0</v>
      </c>
      <c r="O107" s="72">
        <v>1</v>
      </c>
      <c r="P107" s="72">
        <v>0</v>
      </c>
    </row>
    <row r="108" spans="1:16" ht="15.75">
      <c r="A108" s="66"/>
      <c r="B108" s="97" t="s">
        <v>197</v>
      </c>
      <c r="C108" s="459" t="s">
        <v>198</v>
      </c>
      <c r="D108" s="459"/>
      <c r="E108" s="83">
        <v>184</v>
      </c>
      <c r="F108" s="151"/>
      <c r="G108" s="72"/>
      <c r="H108" s="72"/>
      <c r="I108" s="72"/>
      <c r="J108" s="72"/>
      <c r="K108" s="72"/>
      <c r="L108" s="72"/>
      <c r="M108" s="72"/>
      <c r="N108" s="72"/>
      <c r="O108" s="72"/>
      <c r="P108" s="72"/>
    </row>
    <row r="109" spans="1:16" ht="15.75">
      <c r="A109" s="66"/>
      <c r="B109" s="97" t="s">
        <v>199</v>
      </c>
      <c r="C109" s="459" t="s">
        <v>200</v>
      </c>
      <c r="D109" s="459"/>
      <c r="E109" s="83">
        <v>185</v>
      </c>
      <c r="F109" s="151">
        <v>0</v>
      </c>
      <c r="G109" s="72">
        <v>1</v>
      </c>
      <c r="H109" s="72">
        <v>1</v>
      </c>
      <c r="I109" s="72">
        <v>0</v>
      </c>
      <c r="J109" s="72">
        <v>0</v>
      </c>
      <c r="K109" s="72">
        <v>1</v>
      </c>
      <c r="L109" s="72">
        <v>1</v>
      </c>
      <c r="M109" s="72">
        <v>0</v>
      </c>
      <c r="N109" s="72">
        <v>0</v>
      </c>
      <c r="O109" s="72">
        <v>0</v>
      </c>
      <c r="P109" s="72">
        <v>0</v>
      </c>
    </row>
    <row r="110" spans="1:16" ht="15.75">
      <c r="A110" s="66"/>
      <c r="B110" s="97" t="s">
        <v>201</v>
      </c>
      <c r="C110" s="459" t="s">
        <v>202</v>
      </c>
      <c r="D110" s="459"/>
      <c r="E110" s="83">
        <v>186</v>
      </c>
      <c r="F110" s="151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1:16" ht="15.75">
      <c r="A111" s="66"/>
      <c r="B111" s="97" t="s">
        <v>177</v>
      </c>
      <c r="C111" s="461" t="s">
        <v>72</v>
      </c>
      <c r="D111" s="462"/>
      <c r="E111" s="83"/>
      <c r="F111" s="151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1:16" ht="15.75">
      <c r="A112" s="66"/>
      <c r="B112" s="96" t="s">
        <v>203</v>
      </c>
      <c r="C112" s="474" t="s">
        <v>204</v>
      </c>
      <c r="D112" s="474"/>
      <c r="E112" s="83"/>
      <c r="F112" s="151"/>
      <c r="G112" s="72"/>
      <c r="H112" s="72"/>
      <c r="I112" s="72"/>
      <c r="J112" s="72"/>
      <c r="K112" s="72"/>
      <c r="L112" s="72"/>
      <c r="M112" s="72"/>
      <c r="N112" s="72"/>
      <c r="O112" s="72"/>
      <c r="P112" s="72"/>
    </row>
    <row r="113" spans="1:16" ht="15.75">
      <c r="A113" s="66"/>
      <c r="B113" s="95" t="s">
        <v>205</v>
      </c>
      <c r="C113" s="459" t="s">
        <v>206</v>
      </c>
      <c r="D113" s="459"/>
      <c r="E113" s="83">
        <v>187</v>
      </c>
      <c r="F113" s="151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1:16" ht="15.75">
      <c r="A114" s="66"/>
      <c r="B114" s="95" t="s">
        <v>207</v>
      </c>
      <c r="C114" s="459" t="s">
        <v>208</v>
      </c>
      <c r="D114" s="459"/>
      <c r="E114" s="83">
        <v>188</v>
      </c>
      <c r="F114" s="151"/>
      <c r="G114" s="72"/>
      <c r="H114" s="72"/>
      <c r="I114" s="72"/>
      <c r="J114" s="72"/>
      <c r="K114" s="72"/>
      <c r="L114" s="72"/>
      <c r="M114" s="72"/>
      <c r="N114" s="72"/>
      <c r="O114" s="72"/>
      <c r="P114" s="72"/>
    </row>
    <row r="115" spans="1:16" ht="15.75">
      <c r="A115" s="66"/>
      <c r="B115" s="95" t="s">
        <v>209</v>
      </c>
      <c r="C115" s="461" t="s">
        <v>210</v>
      </c>
      <c r="D115" s="462"/>
      <c r="E115" s="83">
        <v>188.1</v>
      </c>
      <c r="F115" s="151">
        <v>1</v>
      </c>
      <c r="G115" s="72">
        <v>1</v>
      </c>
      <c r="H115" s="72">
        <v>1</v>
      </c>
      <c r="I115" s="72">
        <v>1</v>
      </c>
      <c r="J115" s="72">
        <v>0</v>
      </c>
      <c r="K115" s="72">
        <v>2</v>
      </c>
      <c r="L115" s="72">
        <v>2</v>
      </c>
      <c r="M115" s="72">
        <v>0</v>
      </c>
      <c r="N115" s="72">
        <v>0</v>
      </c>
      <c r="O115" s="72">
        <v>0</v>
      </c>
      <c r="P115" s="72">
        <v>0</v>
      </c>
    </row>
    <row r="116" spans="1:16" ht="15.75">
      <c r="A116" s="66"/>
      <c r="B116" s="95" t="s">
        <v>211</v>
      </c>
      <c r="C116" s="459" t="s">
        <v>212</v>
      </c>
      <c r="D116" s="459"/>
      <c r="E116" s="83">
        <v>189</v>
      </c>
      <c r="F116" s="151"/>
      <c r="G116" s="72"/>
      <c r="H116" s="72"/>
      <c r="I116" s="72"/>
      <c r="J116" s="72"/>
      <c r="K116" s="72"/>
      <c r="L116" s="72"/>
      <c r="M116" s="72"/>
      <c r="N116" s="72"/>
      <c r="O116" s="72"/>
      <c r="P116" s="72"/>
    </row>
    <row r="117" spans="1:16" ht="15.75">
      <c r="A117" s="66"/>
      <c r="B117" s="95" t="s">
        <v>213</v>
      </c>
      <c r="C117" s="459" t="s">
        <v>214</v>
      </c>
      <c r="D117" s="459"/>
      <c r="E117" s="83">
        <v>190</v>
      </c>
      <c r="F117" s="151"/>
      <c r="G117" s="72"/>
      <c r="H117" s="72"/>
      <c r="I117" s="72"/>
      <c r="J117" s="72"/>
      <c r="K117" s="72"/>
      <c r="L117" s="72"/>
      <c r="M117" s="72"/>
      <c r="N117" s="72"/>
      <c r="O117" s="72"/>
      <c r="P117" s="72"/>
    </row>
    <row r="118" spans="1:16" ht="15.75">
      <c r="A118" s="66"/>
      <c r="B118" s="95" t="s">
        <v>215</v>
      </c>
      <c r="C118" s="459" t="s">
        <v>216</v>
      </c>
      <c r="D118" s="459"/>
      <c r="E118" s="83">
        <v>191</v>
      </c>
      <c r="F118" s="151"/>
      <c r="G118" s="72"/>
      <c r="H118" s="72"/>
      <c r="I118" s="72"/>
      <c r="J118" s="72"/>
      <c r="K118" s="72"/>
      <c r="L118" s="72"/>
      <c r="M118" s="72"/>
      <c r="N118" s="72"/>
      <c r="O118" s="72"/>
      <c r="P118" s="72"/>
    </row>
    <row r="119" spans="1:16" ht="15.75">
      <c r="A119" s="66"/>
      <c r="B119" s="95" t="s">
        <v>217</v>
      </c>
      <c r="C119" s="459" t="s">
        <v>218</v>
      </c>
      <c r="D119" s="459"/>
      <c r="E119" s="83">
        <v>192</v>
      </c>
      <c r="F119" s="151"/>
      <c r="G119" s="72"/>
      <c r="H119" s="72"/>
      <c r="I119" s="72"/>
      <c r="J119" s="72"/>
      <c r="K119" s="72"/>
      <c r="L119" s="72"/>
      <c r="M119" s="72"/>
      <c r="N119" s="72"/>
      <c r="O119" s="72"/>
      <c r="P119" s="72"/>
    </row>
    <row r="120" spans="1:16" ht="15.75">
      <c r="A120" s="66"/>
      <c r="B120" s="95" t="s">
        <v>219</v>
      </c>
      <c r="C120" s="459" t="s">
        <v>220</v>
      </c>
      <c r="D120" s="459"/>
      <c r="E120" s="83">
        <v>193</v>
      </c>
      <c r="F120" s="151"/>
      <c r="G120" s="72"/>
      <c r="H120" s="72"/>
      <c r="I120" s="72"/>
      <c r="J120" s="72"/>
      <c r="K120" s="72"/>
      <c r="L120" s="72"/>
      <c r="M120" s="72"/>
      <c r="N120" s="72"/>
      <c r="O120" s="72"/>
      <c r="P120" s="72"/>
    </row>
    <row r="121" spans="1:16" ht="15.75">
      <c r="A121" s="66"/>
      <c r="B121" s="95" t="s">
        <v>221</v>
      </c>
      <c r="C121" s="459" t="s">
        <v>222</v>
      </c>
      <c r="D121" s="459"/>
      <c r="E121" s="83">
        <v>194</v>
      </c>
      <c r="F121" s="151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1:16" ht="15.75">
      <c r="A122" s="66"/>
      <c r="B122" s="95" t="s">
        <v>223</v>
      </c>
      <c r="C122" s="459" t="s">
        <v>224</v>
      </c>
      <c r="D122" s="459"/>
      <c r="E122" s="83">
        <v>195</v>
      </c>
      <c r="F122" s="151"/>
      <c r="G122" s="72"/>
      <c r="H122" s="72"/>
      <c r="I122" s="72"/>
      <c r="J122" s="72"/>
      <c r="K122" s="72"/>
      <c r="L122" s="72"/>
      <c r="M122" s="72"/>
      <c r="N122" s="72"/>
      <c r="O122" s="72"/>
      <c r="P122" s="72"/>
    </row>
    <row r="123" spans="1:16" ht="15.75">
      <c r="A123" s="66"/>
      <c r="B123" s="95" t="s">
        <v>225</v>
      </c>
      <c r="C123" s="459" t="s">
        <v>226</v>
      </c>
      <c r="D123" s="459"/>
      <c r="E123" s="83">
        <v>196</v>
      </c>
      <c r="F123" s="151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1:16" ht="15.75">
      <c r="A124" s="66"/>
      <c r="B124" s="95" t="s">
        <v>227</v>
      </c>
      <c r="C124" s="459" t="s">
        <v>228</v>
      </c>
      <c r="D124" s="459"/>
      <c r="E124" s="83">
        <v>197</v>
      </c>
      <c r="F124" s="151"/>
      <c r="G124" s="72"/>
      <c r="H124" s="72"/>
      <c r="I124" s="72"/>
      <c r="J124" s="72"/>
      <c r="K124" s="72"/>
      <c r="L124" s="72"/>
      <c r="M124" s="72"/>
      <c r="N124" s="72"/>
      <c r="O124" s="72"/>
      <c r="P124" s="72"/>
    </row>
    <row r="125" spans="1:16" ht="15.75">
      <c r="A125" s="66"/>
      <c r="B125" s="95" t="s">
        <v>229</v>
      </c>
      <c r="C125" s="459" t="s">
        <v>230</v>
      </c>
      <c r="D125" s="459"/>
      <c r="E125" s="83">
        <v>198</v>
      </c>
      <c r="F125" s="136"/>
      <c r="G125" s="72"/>
      <c r="H125" s="72"/>
      <c r="I125" s="72"/>
      <c r="J125" s="72"/>
      <c r="K125" s="72"/>
      <c r="L125" s="72"/>
      <c r="M125" s="72"/>
      <c r="N125" s="72"/>
      <c r="O125" s="72"/>
      <c r="P125" s="72"/>
    </row>
    <row r="126" spans="1:16" ht="15.75">
      <c r="A126" s="66"/>
      <c r="B126" s="95" t="s">
        <v>231</v>
      </c>
      <c r="C126" s="459" t="s">
        <v>232</v>
      </c>
      <c r="D126" s="459"/>
      <c r="E126" s="83">
        <v>199</v>
      </c>
      <c r="F126" s="151"/>
      <c r="G126" s="72"/>
      <c r="H126" s="72"/>
      <c r="I126" s="72"/>
      <c r="J126" s="72"/>
      <c r="K126" s="72"/>
      <c r="L126" s="72"/>
      <c r="M126" s="72"/>
      <c r="N126" s="72"/>
      <c r="O126" s="72"/>
      <c r="P126" s="72"/>
    </row>
    <row r="127" spans="1:16" ht="15.75">
      <c r="A127" s="66"/>
      <c r="B127" s="95" t="s">
        <v>233</v>
      </c>
      <c r="C127" s="459" t="s">
        <v>234</v>
      </c>
      <c r="D127" s="459"/>
      <c r="E127" s="83">
        <v>200</v>
      </c>
      <c r="F127" s="151"/>
      <c r="G127" s="72"/>
      <c r="H127" s="72"/>
      <c r="I127" s="72"/>
      <c r="J127" s="72"/>
      <c r="K127" s="72"/>
      <c r="L127" s="72"/>
      <c r="M127" s="72"/>
      <c r="N127" s="72"/>
      <c r="O127" s="72"/>
      <c r="P127" s="72"/>
    </row>
    <row r="128" spans="1:16" ht="15.75">
      <c r="A128" s="66"/>
      <c r="B128" s="95" t="s">
        <v>235</v>
      </c>
      <c r="C128" s="459" t="s">
        <v>236</v>
      </c>
      <c r="D128" s="459"/>
      <c r="E128" s="83">
        <v>201</v>
      </c>
      <c r="F128" s="151"/>
      <c r="G128" s="72"/>
      <c r="H128" s="72"/>
      <c r="I128" s="72"/>
      <c r="J128" s="72"/>
      <c r="K128" s="72"/>
      <c r="L128" s="72"/>
      <c r="M128" s="72"/>
      <c r="N128" s="72"/>
      <c r="O128" s="72"/>
      <c r="P128" s="72"/>
    </row>
    <row r="129" spans="1:16" ht="15.75">
      <c r="A129" s="66"/>
      <c r="B129" s="95" t="s">
        <v>237</v>
      </c>
      <c r="C129" s="459" t="s">
        <v>238</v>
      </c>
      <c r="D129" s="459"/>
      <c r="E129" s="83">
        <v>202</v>
      </c>
      <c r="F129" s="151">
        <v>0</v>
      </c>
      <c r="G129" s="72">
        <v>2</v>
      </c>
      <c r="H129" s="72">
        <v>1</v>
      </c>
      <c r="I129" s="72">
        <v>0</v>
      </c>
      <c r="J129" s="72">
        <v>0</v>
      </c>
      <c r="K129" s="72">
        <v>1</v>
      </c>
      <c r="L129" s="72">
        <v>0</v>
      </c>
      <c r="M129" s="72">
        <v>1</v>
      </c>
      <c r="N129" s="72">
        <v>0</v>
      </c>
      <c r="O129" s="72">
        <v>1</v>
      </c>
      <c r="P129" s="72">
        <v>0</v>
      </c>
    </row>
    <row r="130" spans="1:16" ht="15.75">
      <c r="A130" s="66"/>
      <c r="B130" s="95" t="s">
        <v>239</v>
      </c>
      <c r="C130" s="459" t="s">
        <v>240</v>
      </c>
      <c r="D130" s="459"/>
      <c r="E130" s="83">
        <v>203</v>
      </c>
      <c r="F130" s="151"/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1:16" ht="15.75">
      <c r="A131" s="66"/>
      <c r="B131" s="95" t="s">
        <v>241</v>
      </c>
      <c r="C131" s="459" t="s">
        <v>242</v>
      </c>
      <c r="D131" s="459"/>
      <c r="E131" s="83">
        <v>204</v>
      </c>
      <c r="F131" s="151"/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1:16" ht="15.75">
      <c r="A132" s="66"/>
      <c r="B132" s="95" t="s">
        <v>243</v>
      </c>
      <c r="C132" s="459" t="s">
        <v>244</v>
      </c>
      <c r="D132" s="459"/>
      <c r="E132" s="83">
        <v>205</v>
      </c>
      <c r="F132" s="151">
        <v>0</v>
      </c>
      <c r="G132" s="72">
        <v>1</v>
      </c>
      <c r="H132" s="72">
        <v>1</v>
      </c>
      <c r="I132" s="72">
        <v>0</v>
      </c>
      <c r="J132" s="72">
        <v>0</v>
      </c>
      <c r="K132" s="72">
        <v>1</v>
      </c>
      <c r="L132" s="72">
        <v>1</v>
      </c>
      <c r="M132" s="72">
        <v>0</v>
      </c>
      <c r="N132" s="72">
        <v>0</v>
      </c>
      <c r="O132" s="72">
        <v>0</v>
      </c>
      <c r="P132" s="72">
        <v>0</v>
      </c>
    </row>
    <row r="133" spans="1:16" ht="15.75">
      <c r="A133" s="66"/>
      <c r="B133" s="95" t="s">
        <v>245</v>
      </c>
      <c r="C133" s="459" t="s">
        <v>246</v>
      </c>
      <c r="D133" s="459"/>
      <c r="E133" s="83">
        <v>206</v>
      </c>
      <c r="F133" s="151"/>
      <c r="G133" s="72"/>
      <c r="H133" s="72"/>
      <c r="I133" s="72"/>
      <c r="J133" s="72"/>
      <c r="K133" s="72"/>
      <c r="L133" s="72"/>
      <c r="M133" s="72"/>
      <c r="N133" s="72"/>
      <c r="O133" s="72"/>
      <c r="P133" s="72"/>
    </row>
    <row r="134" spans="1:16" ht="15.75">
      <c r="A134" s="66"/>
      <c r="B134" s="95" t="s">
        <v>247</v>
      </c>
      <c r="C134" s="459" t="s">
        <v>248</v>
      </c>
      <c r="D134" s="459"/>
      <c r="E134" s="83">
        <v>207</v>
      </c>
      <c r="F134" s="151"/>
      <c r="G134" s="72"/>
      <c r="H134" s="72"/>
      <c r="I134" s="72"/>
      <c r="J134" s="72"/>
      <c r="K134" s="72"/>
      <c r="L134" s="72"/>
      <c r="M134" s="72"/>
      <c r="N134" s="72"/>
      <c r="O134" s="72"/>
      <c r="P134" s="72"/>
    </row>
    <row r="135" spans="1:16" ht="15.75">
      <c r="A135" s="66"/>
      <c r="B135" s="95" t="s">
        <v>249</v>
      </c>
      <c r="C135" s="459" t="s">
        <v>250</v>
      </c>
      <c r="D135" s="459"/>
      <c r="E135" s="83">
        <v>208</v>
      </c>
      <c r="F135" s="151"/>
      <c r="G135" s="72"/>
      <c r="H135" s="72"/>
      <c r="I135" s="72"/>
      <c r="J135" s="72"/>
      <c r="K135" s="72"/>
      <c r="L135" s="72"/>
      <c r="M135" s="72"/>
      <c r="N135" s="72"/>
      <c r="O135" s="72"/>
      <c r="P135" s="72"/>
    </row>
    <row r="136" spans="1:16" ht="15.75">
      <c r="A136" s="66"/>
      <c r="B136" s="95" t="s">
        <v>251</v>
      </c>
      <c r="C136" s="459" t="s">
        <v>252</v>
      </c>
      <c r="D136" s="459"/>
      <c r="E136" s="83">
        <v>209</v>
      </c>
      <c r="F136" s="151"/>
      <c r="G136" s="72"/>
      <c r="H136" s="72"/>
      <c r="I136" s="72"/>
      <c r="J136" s="72"/>
      <c r="K136" s="72"/>
      <c r="L136" s="72"/>
      <c r="M136" s="72"/>
      <c r="N136" s="72"/>
      <c r="O136" s="72"/>
      <c r="P136" s="72"/>
    </row>
    <row r="137" spans="1:16" ht="15.75">
      <c r="A137" s="66"/>
      <c r="B137" s="95" t="s">
        <v>253</v>
      </c>
      <c r="C137" s="459" t="s">
        <v>254</v>
      </c>
      <c r="D137" s="459"/>
      <c r="E137" s="83">
        <v>210</v>
      </c>
      <c r="F137" s="151"/>
      <c r="G137" s="72"/>
      <c r="H137" s="72"/>
      <c r="I137" s="72"/>
      <c r="J137" s="72"/>
      <c r="K137" s="72"/>
      <c r="L137" s="72"/>
      <c r="M137" s="72"/>
      <c r="N137" s="72"/>
      <c r="O137" s="72"/>
      <c r="P137" s="72"/>
    </row>
    <row r="138" spans="1:16" ht="15.75">
      <c r="A138" s="66"/>
      <c r="B138" s="95" t="s">
        <v>255</v>
      </c>
      <c r="C138" s="459" t="s">
        <v>256</v>
      </c>
      <c r="D138" s="459"/>
      <c r="E138" s="83">
        <v>211</v>
      </c>
      <c r="F138" s="136"/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1:16" ht="15.75">
      <c r="A139" s="66"/>
      <c r="B139" s="95" t="s">
        <v>257</v>
      </c>
      <c r="C139" s="459" t="s">
        <v>258</v>
      </c>
      <c r="D139" s="459"/>
      <c r="E139" s="83">
        <v>212</v>
      </c>
      <c r="F139" s="151"/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1:16" ht="15.75">
      <c r="A140" s="101"/>
      <c r="B140" s="95" t="s">
        <v>259</v>
      </c>
      <c r="C140" s="459" t="s">
        <v>260</v>
      </c>
      <c r="D140" s="459"/>
      <c r="E140" s="83">
        <v>213</v>
      </c>
      <c r="F140" s="169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</row>
    <row r="141" spans="1:16" ht="15.75">
      <c r="A141" s="66"/>
      <c r="B141" s="95" t="s">
        <v>261</v>
      </c>
      <c r="C141" s="459" t="s">
        <v>262</v>
      </c>
      <c r="D141" s="459"/>
      <c r="E141" s="83">
        <v>214</v>
      </c>
      <c r="F141" s="151"/>
      <c r="G141" s="72"/>
      <c r="H141" s="72"/>
      <c r="I141" s="72"/>
      <c r="J141" s="72"/>
      <c r="K141" s="72"/>
      <c r="L141" s="72"/>
      <c r="M141" s="72"/>
      <c r="N141" s="72"/>
      <c r="O141" s="72"/>
      <c r="P141" s="72"/>
    </row>
    <row r="142" spans="1:16" ht="15.75">
      <c r="A142" s="92"/>
      <c r="B142" s="95" t="s">
        <v>263</v>
      </c>
      <c r="C142" s="459" t="s">
        <v>264</v>
      </c>
      <c r="D142" s="459"/>
      <c r="E142" s="83">
        <v>215</v>
      </c>
      <c r="F142" s="149"/>
      <c r="G142" s="150"/>
      <c r="H142" s="150"/>
      <c r="I142" s="150"/>
      <c r="J142" s="150"/>
      <c r="K142" s="150"/>
      <c r="L142" s="150"/>
      <c r="M142" s="150"/>
      <c r="N142" s="150"/>
      <c r="O142" s="150"/>
      <c r="P142" s="150"/>
    </row>
    <row r="143" spans="1:16" ht="15.75">
      <c r="A143" s="66"/>
      <c r="B143" s="95" t="s">
        <v>265</v>
      </c>
      <c r="C143" s="461" t="s">
        <v>266</v>
      </c>
      <c r="D143" s="462"/>
      <c r="E143" s="83">
        <v>216</v>
      </c>
      <c r="F143" s="136"/>
      <c r="G143" s="72"/>
      <c r="H143" s="72"/>
      <c r="I143" s="72"/>
      <c r="J143" s="72"/>
      <c r="K143" s="72"/>
      <c r="L143" s="72"/>
      <c r="M143" s="72"/>
      <c r="N143" s="72"/>
      <c r="O143" s="72"/>
      <c r="P143" s="72"/>
    </row>
    <row r="144" spans="1:16" ht="15.75">
      <c r="A144" s="66"/>
      <c r="B144" s="95" t="s">
        <v>267</v>
      </c>
      <c r="C144" s="461" t="s">
        <v>72</v>
      </c>
      <c r="D144" s="462"/>
      <c r="E144" s="83"/>
      <c r="F144" s="136"/>
      <c r="G144" s="72"/>
      <c r="H144" s="72"/>
      <c r="I144" s="72"/>
      <c r="J144" s="72"/>
      <c r="K144" s="72"/>
      <c r="L144" s="72"/>
      <c r="M144" s="72"/>
      <c r="N144" s="72"/>
      <c r="O144" s="72"/>
      <c r="P144" s="72"/>
    </row>
    <row r="145" spans="1:16" ht="15.75">
      <c r="A145" s="66"/>
      <c r="B145" s="102" t="s">
        <v>268</v>
      </c>
      <c r="C145" s="465" t="s">
        <v>269</v>
      </c>
      <c r="D145" s="466"/>
      <c r="E145" s="83"/>
      <c r="F145" s="136"/>
      <c r="G145" s="72"/>
      <c r="H145" s="72"/>
      <c r="I145" s="72"/>
      <c r="J145" s="72"/>
      <c r="K145" s="72"/>
      <c r="L145" s="72"/>
      <c r="M145" s="72"/>
      <c r="N145" s="72"/>
      <c r="O145" s="72"/>
      <c r="P145" s="72"/>
    </row>
    <row r="146" spans="1:16" ht="15.75">
      <c r="A146" s="66"/>
      <c r="B146" s="82">
        <v>8.1</v>
      </c>
      <c r="C146" s="459" t="s">
        <v>270</v>
      </c>
      <c r="D146" s="459"/>
      <c r="E146" s="83">
        <v>217</v>
      </c>
      <c r="F146" s="136"/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1:16" ht="15.75">
      <c r="A147" s="66"/>
      <c r="B147" s="82">
        <v>8.1999999999999993</v>
      </c>
      <c r="C147" s="469" t="s">
        <v>271</v>
      </c>
      <c r="D147" s="473"/>
      <c r="E147" s="83">
        <v>217.1</v>
      </c>
      <c r="F147" s="136"/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1:16" ht="15.75">
      <c r="A148" s="66"/>
      <c r="B148" s="82">
        <v>8.3000000000000007</v>
      </c>
      <c r="C148" s="461" t="s">
        <v>272</v>
      </c>
      <c r="D148" s="462"/>
      <c r="E148" s="83">
        <v>218</v>
      </c>
      <c r="F148" s="136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1:16" ht="15.75">
      <c r="A149" s="66"/>
      <c r="B149" s="82">
        <v>8.4</v>
      </c>
      <c r="C149" s="461" t="s">
        <v>273</v>
      </c>
      <c r="D149" s="462"/>
      <c r="E149" s="83">
        <v>219</v>
      </c>
      <c r="F149" s="136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1:16" ht="15.75">
      <c r="A150" s="101"/>
      <c r="B150" s="82">
        <v>8.5</v>
      </c>
      <c r="C150" s="461" t="s">
        <v>274</v>
      </c>
      <c r="D150" s="462"/>
      <c r="E150" s="83">
        <v>220</v>
      </c>
      <c r="F150" s="144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</row>
    <row r="151" spans="1:16" ht="15.75">
      <c r="A151" s="66"/>
      <c r="B151" s="82">
        <v>8.6</v>
      </c>
      <c r="C151" s="461" t="s">
        <v>275</v>
      </c>
      <c r="D151" s="462"/>
      <c r="E151" s="83">
        <v>221</v>
      </c>
      <c r="F151" s="151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1:16" ht="15.75">
      <c r="A152" s="66"/>
      <c r="B152" s="82">
        <v>8.6999999999999993</v>
      </c>
      <c r="C152" s="461" t="s">
        <v>276</v>
      </c>
      <c r="D152" s="462"/>
      <c r="E152" s="83">
        <v>222</v>
      </c>
      <c r="F152" s="151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1:16" ht="15.75">
      <c r="A153" s="66"/>
      <c r="B153" s="82">
        <v>8.8000000000000007</v>
      </c>
      <c r="C153" s="461" t="s">
        <v>277</v>
      </c>
      <c r="D153" s="462"/>
      <c r="E153" s="83">
        <v>223</v>
      </c>
      <c r="F153" s="151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1:16" ht="15.75">
      <c r="A154" s="66"/>
      <c r="B154" s="95" t="s">
        <v>278</v>
      </c>
      <c r="C154" s="461" t="s">
        <v>279</v>
      </c>
      <c r="D154" s="462"/>
      <c r="E154" s="83">
        <v>224</v>
      </c>
      <c r="F154" s="151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1:16" ht="15.75">
      <c r="A155" s="66"/>
      <c r="B155" s="95" t="s">
        <v>280</v>
      </c>
      <c r="C155" s="461" t="s">
        <v>281</v>
      </c>
      <c r="D155" s="462"/>
      <c r="E155" s="83">
        <v>225</v>
      </c>
      <c r="F155" s="151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1:16" ht="15.75">
      <c r="A156" s="103"/>
      <c r="B156" s="95" t="s">
        <v>282</v>
      </c>
      <c r="C156" s="461" t="s">
        <v>283</v>
      </c>
      <c r="D156" s="462"/>
      <c r="E156" s="83">
        <v>225.1</v>
      </c>
      <c r="F156" s="170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</row>
    <row r="157" spans="1:16" ht="15.75">
      <c r="A157" s="66"/>
      <c r="B157" s="95" t="s">
        <v>284</v>
      </c>
      <c r="C157" s="461" t="s">
        <v>285</v>
      </c>
      <c r="D157" s="462"/>
      <c r="E157" s="83">
        <v>226</v>
      </c>
      <c r="F157" s="151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1:16" ht="15.75">
      <c r="A158" s="66"/>
      <c r="B158" s="95" t="s">
        <v>286</v>
      </c>
      <c r="C158" s="461" t="s">
        <v>287</v>
      </c>
      <c r="D158" s="462"/>
      <c r="E158" s="83">
        <v>227</v>
      </c>
      <c r="F158" s="151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1:16" ht="15.75">
      <c r="A159" s="66"/>
      <c r="B159" s="95" t="s">
        <v>288</v>
      </c>
      <c r="C159" s="461" t="s">
        <v>289</v>
      </c>
      <c r="D159" s="462"/>
      <c r="E159" s="83">
        <v>228</v>
      </c>
      <c r="F159" s="151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1:16" ht="15.75">
      <c r="A160" s="92"/>
      <c r="B160" s="95" t="s">
        <v>290</v>
      </c>
      <c r="C160" s="461" t="s">
        <v>291</v>
      </c>
      <c r="D160" s="462"/>
      <c r="E160" s="83">
        <v>229</v>
      </c>
      <c r="F160" s="172"/>
      <c r="G160" s="150"/>
      <c r="H160" s="150"/>
      <c r="I160" s="150"/>
      <c r="J160" s="150"/>
      <c r="K160" s="150"/>
      <c r="L160" s="150"/>
      <c r="M160" s="150"/>
      <c r="N160" s="150"/>
      <c r="O160" s="150"/>
      <c r="P160" s="150"/>
    </row>
    <row r="161" spans="1:16" ht="15.75">
      <c r="A161" s="92"/>
      <c r="B161" s="95" t="s">
        <v>292</v>
      </c>
      <c r="C161" s="461" t="s">
        <v>293</v>
      </c>
      <c r="D161" s="462"/>
      <c r="E161" s="83">
        <v>230</v>
      </c>
      <c r="F161" s="172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</row>
    <row r="162" spans="1:16" ht="15.75">
      <c r="A162" s="66"/>
      <c r="B162" s="95" t="s">
        <v>294</v>
      </c>
      <c r="C162" s="461" t="s">
        <v>295</v>
      </c>
      <c r="D162" s="462"/>
      <c r="E162" s="83">
        <v>231</v>
      </c>
      <c r="F162" s="151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1:16" ht="15.75">
      <c r="A163" s="66"/>
      <c r="B163" s="95" t="s">
        <v>296</v>
      </c>
      <c r="C163" s="461" t="s">
        <v>297</v>
      </c>
      <c r="D163" s="462"/>
      <c r="E163" s="83">
        <v>232</v>
      </c>
      <c r="F163" s="151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1:16" ht="15.75">
      <c r="A164" s="66"/>
      <c r="B164" s="95" t="s">
        <v>298</v>
      </c>
      <c r="C164" s="461" t="s">
        <v>299</v>
      </c>
      <c r="D164" s="462"/>
      <c r="E164" s="83">
        <v>233</v>
      </c>
      <c r="F164" s="151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1:16" ht="15.75">
      <c r="A165" s="66"/>
      <c r="B165" s="95" t="s">
        <v>300</v>
      </c>
      <c r="C165" s="461" t="s">
        <v>301</v>
      </c>
      <c r="D165" s="462"/>
      <c r="E165" s="83">
        <v>234</v>
      </c>
      <c r="F165" s="151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1:16" ht="15.75">
      <c r="A166" s="66"/>
      <c r="B166" s="95" t="s">
        <v>302</v>
      </c>
      <c r="C166" s="461" t="s">
        <v>303</v>
      </c>
      <c r="D166" s="462"/>
      <c r="E166" s="83">
        <v>235</v>
      </c>
      <c r="F166" s="151">
        <v>1</v>
      </c>
      <c r="G166" s="72">
        <v>2</v>
      </c>
      <c r="H166" s="72">
        <v>2</v>
      </c>
      <c r="I166" s="72">
        <v>1</v>
      </c>
      <c r="J166" s="72">
        <v>0</v>
      </c>
      <c r="K166" s="72">
        <v>3</v>
      </c>
      <c r="L166" s="72">
        <v>3</v>
      </c>
      <c r="M166" s="72">
        <v>1</v>
      </c>
      <c r="N166" s="72">
        <v>0</v>
      </c>
      <c r="O166" s="72">
        <v>0</v>
      </c>
      <c r="P166" s="72">
        <v>0</v>
      </c>
    </row>
    <row r="167" spans="1:16" ht="15.75">
      <c r="A167" s="66"/>
      <c r="B167" s="95" t="s">
        <v>304</v>
      </c>
      <c r="C167" s="461" t="s">
        <v>305</v>
      </c>
      <c r="D167" s="462"/>
      <c r="E167" s="83">
        <v>236</v>
      </c>
      <c r="F167" s="151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1:16" ht="15.75">
      <c r="A168" s="66"/>
      <c r="B168" s="95" t="s">
        <v>306</v>
      </c>
      <c r="C168" s="461" t="s">
        <v>307</v>
      </c>
      <c r="D168" s="462"/>
      <c r="E168" s="83">
        <v>237</v>
      </c>
      <c r="F168" s="136"/>
      <c r="G168" s="72"/>
      <c r="H168" s="72"/>
      <c r="I168" s="72"/>
      <c r="J168" s="72"/>
      <c r="K168" s="72"/>
      <c r="L168" s="72"/>
      <c r="M168" s="72"/>
      <c r="N168" s="72"/>
      <c r="O168" s="72"/>
      <c r="P168" s="72"/>
    </row>
    <row r="169" spans="1:16" ht="15.75">
      <c r="A169" s="66"/>
      <c r="B169" s="95" t="s">
        <v>308</v>
      </c>
      <c r="C169" s="459" t="s">
        <v>309</v>
      </c>
      <c r="D169" s="459"/>
      <c r="E169" s="83">
        <v>238</v>
      </c>
      <c r="F169" s="151"/>
      <c r="G169" s="72"/>
      <c r="H169" s="72"/>
      <c r="I169" s="72"/>
      <c r="J169" s="72"/>
      <c r="K169" s="72"/>
      <c r="L169" s="72"/>
      <c r="M169" s="72"/>
      <c r="N169" s="72"/>
      <c r="O169" s="72"/>
      <c r="P169" s="72"/>
    </row>
    <row r="170" spans="1:16" ht="15.75">
      <c r="A170" s="66"/>
      <c r="B170" s="95" t="s">
        <v>310</v>
      </c>
      <c r="C170" s="461" t="s">
        <v>311</v>
      </c>
      <c r="D170" s="462"/>
      <c r="E170" s="83">
        <v>239</v>
      </c>
      <c r="F170" s="151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1:16" ht="15.75">
      <c r="A171" s="104"/>
      <c r="B171" s="95" t="s">
        <v>312</v>
      </c>
      <c r="C171" s="461" t="s">
        <v>313</v>
      </c>
      <c r="D171" s="462"/>
      <c r="E171" s="83">
        <v>240</v>
      </c>
      <c r="F171" s="163"/>
      <c r="G171" s="143"/>
      <c r="H171" s="143"/>
      <c r="I171" s="143"/>
      <c r="J171" s="143"/>
      <c r="K171" s="143"/>
      <c r="L171" s="143"/>
      <c r="M171" s="143"/>
      <c r="N171" s="143"/>
      <c r="O171" s="143"/>
      <c r="P171" s="143"/>
    </row>
    <row r="172" spans="1:16" ht="15.75">
      <c r="A172" s="66"/>
      <c r="B172" s="95" t="s">
        <v>314</v>
      </c>
      <c r="C172" s="472" t="s">
        <v>315</v>
      </c>
      <c r="D172" s="472"/>
      <c r="E172" s="83">
        <v>241</v>
      </c>
      <c r="F172" s="151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1:16" ht="15.75">
      <c r="A173" s="66"/>
      <c r="B173" s="95" t="s">
        <v>316</v>
      </c>
      <c r="C173" s="461" t="s">
        <v>317</v>
      </c>
      <c r="D173" s="462"/>
      <c r="E173" s="83">
        <v>242</v>
      </c>
      <c r="F173" s="151">
        <v>3</v>
      </c>
      <c r="G173" s="72">
        <v>4</v>
      </c>
      <c r="H173" s="72">
        <v>2</v>
      </c>
      <c r="I173" s="72">
        <v>2</v>
      </c>
      <c r="J173" s="72">
        <v>0</v>
      </c>
      <c r="K173" s="72">
        <v>4</v>
      </c>
      <c r="L173" s="72">
        <v>3</v>
      </c>
      <c r="M173" s="72">
        <v>1</v>
      </c>
      <c r="N173" s="72">
        <v>0</v>
      </c>
      <c r="O173" s="72">
        <v>3</v>
      </c>
      <c r="P173" s="72">
        <v>1</v>
      </c>
    </row>
    <row r="174" spans="1:16" ht="15.75">
      <c r="A174" s="66"/>
      <c r="B174" s="95" t="s">
        <v>318</v>
      </c>
      <c r="C174" s="461" t="s">
        <v>319</v>
      </c>
      <c r="D174" s="462"/>
      <c r="E174" s="105">
        <v>243</v>
      </c>
      <c r="F174" s="151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1:16" ht="15.75">
      <c r="A175" s="66"/>
      <c r="B175" s="95" t="s">
        <v>320</v>
      </c>
      <c r="C175" s="461" t="s">
        <v>321</v>
      </c>
      <c r="D175" s="462"/>
      <c r="E175" s="105">
        <v>244</v>
      </c>
      <c r="F175" s="151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1:16" ht="15.75">
      <c r="A176" s="66"/>
      <c r="B176" s="95" t="s">
        <v>322</v>
      </c>
      <c r="C176" s="461" t="s">
        <v>323</v>
      </c>
      <c r="D176" s="462"/>
      <c r="E176" s="83">
        <v>245</v>
      </c>
      <c r="F176" s="151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1:16" ht="15.75">
      <c r="A177" s="66"/>
      <c r="B177" s="95" t="s">
        <v>324</v>
      </c>
      <c r="C177" s="461" t="s">
        <v>325</v>
      </c>
      <c r="D177" s="462"/>
      <c r="E177" s="83">
        <v>246</v>
      </c>
      <c r="F177" s="151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1:16" ht="15.75">
      <c r="A178" s="66"/>
      <c r="B178" s="95" t="s">
        <v>326</v>
      </c>
      <c r="C178" s="463" t="s">
        <v>327</v>
      </c>
      <c r="D178" s="464"/>
      <c r="E178" s="83">
        <v>247</v>
      </c>
      <c r="F178" s="151"/>
      <c r="G178" s="72"/>
      <c r="H178" s="72"/>
      <c r="I178" s="72"/>
      <c r="J178" s="72"/>
      <c r="K178" s="72"/>
      <c r="L178" s="72"/>
      <c r="M178" s="72"/>
      <c r="N178" s="72"/>
      <c r="O178" s="72"/>
      <c r="P178" s="72"/>
    </row>
    <row r="179" spans="1:16" ht="15.75">
      <c r="A179" s="66"/>
      <c r="B179" s="95" t="s">
        <v>328</v>
      </c>
      <c r="C179" s="463" t="s">
        <v>329</v>
      </c>
      <c r="D179" s="464"/>
      <c r="E179" s="83">
        <v>248</v>
      </c>
      <c r="F179" s="151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1:16" ht="15.75">
      <c r="A180" s="66"/>
      <c r="B180" s="95" t="s">
        <v>330</v>
      </c>
      <c r="C180" s="463" t="s">
        <v>331</v>
      </c>
      <c r="D180" s="464"/>
      <c r="E180" s="83">
        <v>249</v>
      </c>
      <c r="F180" s="151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1:16" ht="15.75">
      <c r="A181" s="66"/>
      <c r="B181" s="95" t="s">
        <v>332</v>
      </c>
      <c r="C181" s="463" t="s">
        <v>333</v>
      </c>
      <c r="D181" s="464"/>
      <c r="E181" s="83">
        <v>250</v>
      </c>
      <c r="F181" s="151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1:16" ht="15.75">
      <c r="A182" s="66"/>
      <c r="B182" s="95" t="s">
        <v>334</v>
      </c>
      <c r="C182" s="461" t="s">
        <v>72</v>
      </c>
      <c r="D182" s="462"/>
      <c r="E182" s="83"/>
      <c r="F182" s="151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1:16" ht="15.75">
      <c r="A183" s="66"/>
      <c r="B183" s="102" t="s">
        <v>335</v>
      </c>
      <c r="C183" s="465" t="s">
        <v>336</v>
      </c>
      <c r="D183" s="466"/>
      <c r="E183" s="83"/>
      <c r="F183" s="151"/>
      <c r="G183" s="72"/>
      <c r="H183" s="72"/>
      <c r="I183" s="72"/>
      <c r="J183" s="72"/>
      <c r="K183" s="72"/>
      <c r="L183" s="72"/>
      <c r="M183" s="72"/>
      <c r="N183" s="72"/>
      <c r="O183" s="72"/>
      <c r="P183" s="72"/>
    </row>
    <row r="184" spans="1:16" ht="15.75">
      <c r="A184" s="66"/>
      <c r="B184" s="95" t="s">
        <v>337</v>
      </c>
      <c r="C184" s="467" t="s">
        <v>338</v>
      </c>
      <c r="D184" s="468"/>
      <c r="E184" s="83">
        <v>251</v>
      </c>
      <c r="F184" s="151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1:16" ht="15.75">
      <c r="A185" s="66"/>
      <c r="B185" s="95" t="s">
        <v>339</v>
      </c>
      <c r="C185" s="467" t="s">
        <v>340</v>
      </c>
      <c r="D185" s="468"/>
      <c r="E185" s="83">
        <v>252</v>
      </c>
      <c r="F185" s="151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1:16" ht="15.75">
      <c r="A186" s="66"/>
      <c r="B186" s="95" t="s">
        <v>341</v>
      </c>
      <c r="C186" s="467" t="s">
        <v>342</v>
      </c>
      <c r="D186" s="468"/>
      <c r="E186" s="105">
        <v>253</v>
      </c>
      <c r="F186" s="151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1:16" ht="15.75">
      <c r="A187" s="66"/>
      <c r="B187" s="95" t="s">
        <v>343</v>
      </c>
      <c r="C187" s="461" t="s">
        <v>344</v>
      </c>
      <c r="D187" s="462"/>
      <c r="E187" s="83">
        <v>254</v>
      </c>
      <c r="F187" s="151"/>
      <c r="G187" s="72"/>
      <c r="H187" s="72"/>
      <c r="I187" s="72"/>
      <c r="J187" s="72"/>
      <c r="K187" s="72"/>
      <c r="L187" s="72"/>
      <c r="M187" s="72"/>
      <c r="N187" s="72"/>
      <c r="O187" s="72"/>
      <c r="P187" s="72"/>
    </row>
    <row r="188" spans="1:16" ht="15.75">
      <c r="A188" s="66"/>
      <c r="B188" s="95" t="s">
        <v>345</v>
      </c>
      <c r="C188" s="461" t="s">
        <v>346</v>
      </c>
      <c r="D188" s="462"/>
      <c r="E188" s="83">
        <v>255</v>
      </c>
      <c r="F188" s="151"/>
      <c r="G188" s="72"/>
      <c r="H188" s="72"/>
      <c r="I188" s="72"/>
      <c r="J188" s="72"/>
      <c r="K188" s="72"/>
      <c r="L188" s="72"/>
      <c r="M188" s="72"/>
      <c r="N188" s="72"/>
      <c r="O188" s="72"/>
      <c r="P188" s="72"/>
    </row>
    <row r="189" spans="1:16" ht="15.75">
      <c r="A189" s="66"/>
      <c r="B189" s="95" t="s">
        <v>347</v>
      </c>
      <c r="C189" s="461" t="s">
        <v>348</v>
      </c>
      <c r="D189" s="462"/>
      <c r="E189" s="83">
        <v>256</v>
      </c>
      <c r="F189" s="151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1:16" ht="15.75">
      <c r="A190" s="66"/>
      <c r="B190" s="95" t="s">
        <v>349</v>
      </c>
      <c r="C190" s="461" t="s">
        <v>350</v>
      </c>
      <c r="D190" s="462"/>
      <c r="E190" s="83">
        <v>257</v>
      </c>
      <c r="F190" s="151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1:16" ht="15.75">
      <c r="A191" s="66"/>
      <c r="B191" s="95" t="s">
        <v>351</v>
      </c>
      <c r="C191" s="461" t="s">
        <v>72</v>
      </c>
      <c r="D191" s="462"/>
      <c r="E191" s="83"/>
      <c r="F191" s="151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1:16" ht="15.75">
      <c r="A192" s="66"/>
      <c r="B192" s="102" t="s">
        <v>352</v>
      </c>
      <c r="C192" s="465" t="s">
        <v>353</v>
      </c>
      <c r="D192" s="466"/>
      <c r="E192" s="83"/>
      <c r="F192" s="151"/>
      <c r="G192" s="72"/>
      <c r="H192" s="72"/>
      <c r="I192" s="72"/>
      <c r="J192" s="72"/>
      <c r="K192" s="72"/>
      <c r="L192" s="72"/>
      <c r="M192" s="195"/>
      <c r="N192" s="72"/>
      <c r="O192" s="72"/>
      <c r="P192" s="72"/>
    </row>
    <row r="193" spans="1:16" ht="15.75">
      <c r="A193" s="66"/>
      <c r="B193" s="95" t="s">
        <v>354</v>
      </c>
      <c r="C193" s="463" t="s">
        <v>355</v>
      </c>
      <c r="D193" s="464"/>
      <c r="E193" s="83">
        <v>258</v>
      </c>
      <c r="F193" s="151">
        <v>1</v>
      </c>
      <c r="G193" s="72">
        <v>6</v>
      </c>
      <c r="H193" s="72">
        <v>6</v>
      </c>
      <c r="I193" s="72">
        <v>0</v>
      </c>
      <c r="J193" s="72">
        <v>0</v>
      </c>
      <c r="K193" s="72">
        <v>6</v>
      </c>
      <c r="L193" s="72">
        <v>5</v>
      </c>
      <c r="M193" s="72">
        <v>2</v>
      </c>
      <c r="N193" s="72">
        <v>0</v>
      </c>
      <c r="O193" s="72">
        <v>1</v>
      </c>
      <c r="P193" s="72">
        <v>0</v>
      </c>
    </row>
    <row r="194" spans="1:16" ht="15.75">
      <c r="A194" s="66"/>
      <c r="B194" s="95" t="s">
        <v>356</v>
      </c>
      <c r="C194" s="463" t="s">
        <v>357</v>
      </c>
      <c r="D194" s="464"/>
      <c r="E194" s="83">
        <v>259</v>
      </c>
      <c r="F194" s="151"/>
      <c r="G194" s="72"/>
      <c r="H194" s="72"/>
      <c r="I194" s="72"/>
      <c r="J194" s="72"/>
      <c r="K194" s="72"/>
      <c r="L194" s="72"/>
      <c r="M194" s="72"/>
      <c r="N194" s="72"/>
      <c r="O194" s="72"/>
      <c r="P194" s="72"/>
    </row>
    <row r="195" spans="1:16" ht="15.75">
      <c r="A195" s="106"/>
      <c r="B195" s="95" t="s">
        <v>358</v>
      </c>
      <c r="C195" s="463" t="s">
        <v>359</v>
      </c>
      <c r="D195" s="464"/>
      <c r="E195" s="83">
        <v>260</v>
      </c>
      <c r="F195" s="173"/>
      <c r="G195" s="143"/>
      <c r="H195" s="143"/>
      <c r="I195" s="143"/>
      <c r="J195" s="143"/>
      <c r="K195" s="143"/>
      <c r="L195" s="143"/>
      <c r="M195" s="143"/>
      <c r="N195" s="143"/>
      <c r="O195" s="143"/>
      <c r="P195" s="143"/>
    </row>
    <row r="196" spans="1:16" ht="15.75">
      <c r="A196" s="66"/>
      <c r="B196" s="95" t="s">
        <v>360</v>
      </c>
      <c r="C196" s="463" t="s">
        <v>361</v>
      </c>
      <c r="D196" s="464"/>
      <c r="E196" s="83">
        <v>261</v>
      </c>
      <c r="F196" s="151"/>
      <c r="G196" s="72"/>
      <c r="H196" s="72"/>
      <c r="I196" s="72"/>
      <c r="J196" s="72"/>
      <c r="K196" s="72"/>
      <c r="L196" s="72"/>
      <c r="M196" s="72"/>
      <c r="N196" s="72"/>
      <c r="O196" s="72"/>
      <c r="P196" s="72"/>
    </row>
    <row r="197" spans="1:16" ht="15.75">
      <c r="A197" s="66"/>
      <c r="B197" s="95" t="s">
        <v>362</v>
      </c>
      <c r="C197" s="463" t="s">
        <v>363</v>
      </c>
      <c r="D197" s="464"/>
      <c r="E197" s="83">
        <v>262</v>
      </c>
      <c r="F197" s="151"/>
      <c r="G197" s="72"/>
      <c r="H197" s="72"/>
      <c r="I197" s="72"/>
      <c r="J197" s="72"/>
      <c r="K197" s="72"/>
      <c r="L197" s="72"/>
      <c r="M197" s="72"/>
      <c r="N197" s="72"/>
      <c r="O197" s="72"/>
      <c r="P197" s="72"/>
    </row>
    <row r="198" spans="1:16" ht="15.75">
      <c r="A198" s="66"/>
      <c r="B198" s="95" t="s">
        <v>364</v>
      </c>
      <c r="C198" s="463" t="s">
        <v>365</v>
      </c>
      <c r="D198" s="464"/>
      <c r="E198" s="83">
        <v>263</v>
      </c>
      <c r="F198" s="151">
        <v>1</v>
      </c>
      <c r="G198" s="72">
        <v>2</v>
      </c>
      <c r="H198" s="72">
        <v>3</v>
      </c>
      <c r="I198" s="72">
        <v>0</v>
      </c>
      <c r="J198" s="72">
        <v>0</v>
      </c>
      <c r="K198" s="72">
        <v>3</v>
      </c>
      <c r="L198" s="72">
        <v>2</v>
      </c>
      <c r="M198" s="72">
        <v>1</v>
      </c>
      <c r="N198" s="72">
        <v>0</v>
      </c>
      <c r="O198" s="72">
        <v>0</v>
      </c>
      <c r="P198" s="72">
        <v>0</v>
      </c>
    </row>
    <row r="199" spans="1:16" ht="15.75">
      <c r="A199" s="66"/>
      <c r="B199" s="95" t="s">
        <v>366</v>
      </c>
      <c r="C199" s="463" t="s">
        <v>367</v>
      </c>
      <c r="D199" s="464"/>
      <c r="E199" s="83">
        <v>264</v>
      </c>
      <c r="F199" s="136"/>
      <c r="G199" s="72"/>
      <c r="H199" s="72"/>
      <c r="I199" s="72"/>
      <c r="J199" s="72"/>
      <c r="K199" s="72"/>
      <c r="L199" s="72"/>
      <c r="M199" s="72"/>
      <c r="N199" s="72"/>
      <c r="O199" s="72"/>
      <c r="P199" s="72"/>
    </row>
    <row r="200" spans="1:16" ht="15.75">
      <c r="A200" s="66"/>
      <c r="B200" s="95" t="s">
        <v>368</v>
      </c>
      <c r="C200" s="463" t="s">
        <v>369</v>
      </c>
      <c r="D200" s="464"/>
      <c r="E200" s="83">
        <v>265</v>
      </c>
      <c r="F200" s="136"/>
      <c r="G200" s="72"/>
      <c r="H200" s="72"/>
      <c r="I200" s="72"/>
      <c r="J200" s="72"/>
      <c r="K200" s="72"/>
      <c r="L200" s="72"/>
      <c r="M200" s="72"/>
      <c r="N200" s="72"/>
      <c r="O200" s="72"/>
      <c r="P200" s="72"/>
    </row>
    <row r="201" spans="1:16" ht="15.75">
      <c r="A201" s="66"/>
      <c r="B201" s="95" t="s">
        <v>370</v>
      </c>
      <c r="C201" s="461" t="s">
        <v>72</v>
      </c>
      <c r="D201" s="462"/>
      <c r="E201" s="83"/>
      <c r="F201" s="136"/>
      <c r="G201" s="72"/>
      <c r="H201" s="72"/>
      <c r="I201" s="72"/>
      <c r="J201" s="72"/>
      <c r="K201" s="72"/>
      <c r="L201" s="72"/>
      <c r="M201" s="72"/>
      <c r="N201" s="72"/>
      <c r="O201" s="72"/>
      <c r="P201" s="72"/>
    </row>
    <row r="202" spans="1:16" ht="15.75">
      <c r="A202" s="66"/>
      <c r="B202" s="102" t="s">
        <v>371</v>
      </c>
      <c r="C202" s="465" t="s">
        <v>372</v>
      </c>
      <c r="D202" s="466"/>
      <c r="E202" s="83"/>
      <c r="F202" s="136"/>
      <c r="G202" s="72"/>
      <c r="H202" s="72"/>
      <c r="I202" s="72"/>
      <c r="J202" s="72"/>
      <c r="K202" s="72"/>
      <c r="L202" s="72"/>
      <c r="M202" s="72"/>
      <c r="N202" s="72"/>
      <c r="O202" s="72"/>
      <c r="P202" s="72"/>
    </row>
    <row r="203" spans="1:16" ht="15.75">
      <c r="A203" s="66"/>
      <c r="B203" s="95" t="s">
        <v>373</v>
      </c>
      <c r="C203" s="461" t="s">
        <v>374</v>
      </c>
      <c r="D203" s="462"/>
      <c r="E203" s="83">
        <v>266</v>
      </c>
      <c r="F203" s="136">
        <v>0</v>
      </c>
      <c r="G203" s="72">
        <v>9</v>
      </c>
      <c r="H203" s="72">
        <v>2</v>
      </c>
      <c r="I203" s="72">
        <v>0</v>
      </c>
      <c r="J203" s="72">
        <v>0</v>
      </c>
      <c r="K203" s="72">
        <v>2</v>
      </c>
      <c r="L203" s="72">
        <v>2</v>
      </c>
      <c r="M203" s="72">
        <v>1</v>
      </c>
      <c r="N203" s="72">
        <v>0</v>
      </c>
      <c r="O203" s="72">
        <v>7</v>
      </c>
      <c r="P203" s="72">
        <v>2</v>
      </c>
    </row>
    <row r="204" spans="1:16" ht="15.75">
      <c r="A204" s="66"/>
      <c r="B204" s="95" t="s">
        <v>375</v>
      </c>
      <c r="C204" s="461" t="s">
        <v>376</v>
      </c>
      <c r="D204" s="462"/>
      <c r="E204" s="83">
        <v>267</v>
      </c>
      <c r="F204" s="136"/>
      <c r="G204" s="72"/>
      <c r="H204" s="72"/>
      <c r="I204" s="72"/>
      <c r="J204" s="72"/>
      <c r="K204" s="72"/>
      <c r="L204" s="72"/>
      <c r="M204" s="72"/>
      <c r="N204" s="72"/>
      <c r="O204" s="72"/>
      <c r="P204" s="72"/>
    </row>
    <row r="205" spans="1:16" ht="15.75">
      <c r="A205" s="66"/>
      <c r="B205" s="95" t="s">
        <v>377</v>
      </c>
      <c r="C205" s="461" t="s">
        <v>378</v>
      </c>
      <c r="D205" s="462"/>
      <c r="E205" s="83">
        <v>268</v>
      </c>
      <c r="F205" s="136">
        <v>3</v>
      </c>
      <c r="G205" s="72">
        <v>10</v>
      </c>
      <c r="H205" s="72">
        <v>11</v>
      </c>
      <c r="I205" s="72">
        <v>1</v>
      </c>
      <c r="J205" s="72">
        <v>0</v>
      </c>
      <c r="K205" s="72">
        <v>12</v>
      </c>
      <c r="L205" s="72">
        <v>12</v>
      </c>
      <c r="M205" s="72">
        <v>2</v>
      </c>
      <c r="N205" s="72">
        <v>0</v>
      </c>
      <c r="O205" s="72">
        <v>1</v>
      </c>
      <c r="P205" s="72">
        <v>0</v>
      </c>
    </row>
    <row r="206" spans="1:16" ht="15.75">
      <c r="A206" s="66"/>
      <c r="B206" s="95" t="s">
        <v>379</v>
      </c>
      <c r="C206" s="459" t="s">
        <v>380</v>
      </c>
      <c r="D206" s="459"/>
      <c r="E206" s="83">
        <v>269</v>
      </c>
      <c r="F206" s="136"/>
      <c r="G206" s="72"/>
      <c r="H206" s="72"/>
      <c r="I206" s="72"/>
      <c r="J206" s="72"/>
      <c r="K206" s="72"/>
      <c r="L206" s="72"/>
      <c r="M206" s="72"/>
      <c r="N206" s="72"/>
      <c r="O206" s="72"/>
      <c r="P206" s="72"/>
    </row>
    <row r="207" spans="1:16" ht="15.75">
      <c r="A207" s="66"/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1:16" ht="15.75">
      <c r="A208" s="66"/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1:16" ht="15.75">
      <c r="A209" s="66"/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1:16" ht="15.75">
      <c r="A210" s="66"/>
      <c r="B210" s="95" t="s">
        <v>387</v>
      </c>
      <c r="C210" s="461" t="s">
        <v>388</v>
      </c>
      <c r="D210" s="462"/>
      <c r="E210" s="83">
        <v>273</v>
      </c>
      <c r="F210" s="151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1:16" ht="15.75">
      <c r="A211" s="66"/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1:16" ht="15.75">
      <c r="A212" s="66"/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1:16" ht="15.75">
      <c r="A213" s="66"/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1:16" ht="15.75">
      <c r="A214" s="66"/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1:16" ht="15.75">
      <c r="A215" s="66"/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1:16" ht="15.75">
      <c r="A216" s="66"/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1:16" ht="15.75">
      <c r="A217" s="66"/>
      <c r="B217" s="95" t="s">
        <v>401</v>
      </c>
      <c r="C217" s="461" t="s">
        <v>402</v>
      </c>
      <c r="D217" s="462"/>
      <c r="E217" s="83">
        <v>280</v>
      </c>
      <c r="F217" s="136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1:16" ht="15.75">
      <c r="A218" s="66"/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1:16" ht="15.75">
      <c r="A219" s="66"/>
      <c r="B219" s="107" t="s">
        <v>404</v>
      </c>
      <c r="C219" s="465" t="s">
        <v>405</v>
      </c>
      <c r="D219" s="466"/>
      <c r="E219" s="83"/>
      <c r="F219" s="136"/>
      <c r="G219" s="72"/>
      <c r="H219" s="72"/>
      <c r="I219" s="72"/>
      <c r="J219" s="72"/>
      <c r="K219" s="72"/>
      <c r="L219" s="72"/>
      <c r="M219" s="72"/>
      <c r="N219" s="72"/>
      <c r="O219" s="72"/>
      <c r="P219" s="72"/>
    </row>
    <row r="220" spans="1:16" ht="15.75">
      <c r="A220" s="66"/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1:16" ht="15.75">
      <c r="A221" s="66"/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1:16" ht="15.75">
      <c r="A222" s="66"/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1:16" ht="15.75">
      <c r="A223" s="66"/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1:16" ht="15.75">
      <c r="A224" s="66"/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 ht="15.75">
      <c r="A225" s="66"/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 ht="15.75">
      <c r="A226" s="66"/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 ht="15.75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 ht="15.75">
      <c r="A228" s="66"/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 ht="15.75">
      <c r="A229" s="66"/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 ht="15.75">
      <c r="A230" s="66"/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 ht="15.75">
      <c r="A231" s="66"/>
      <c r="B231" s="95" t="s">
        <v>428</v>
      </c>
      <c r="C231" s="463" t="s">
        <v>429</v>
      </c>
      <c r="D231" s="464"/>
      <c r="E231" s="83">
        <v>292</v>
      </c>
      <c r="F231" s="136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1:16" ht="15.75">
      <c r="A232" s="66"/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 ht="15.75">
      <c r="A233" s="66"/>
      <c r="B233" s="95" t="s">
        <v>432</v>
      </c>
      <c r="C233" s="463" t="s">
        <v>433</v>
      </c>
      <c r="D233" s="464"/>
      <c r="E233" s="83">
        <v>294</v>
      </c>
      <c r="F233" s="136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1:16" ht="15.75">
      <c r="A234" s="66"/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 ht="15.75">
      <c r="A235" s="66"/>
      <c r="B235" s="95" t="s">
        <v>436</v>
      </c>
      <c r="C235" s="463" t="s">
        <v>437</v>
      </c>
      <c r="D235" s="464"/>
      <c r="E235" s="83">
        <v>296</v>
      </c>
      <c r="F235" s="136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1:16" ht="15.75">
      <c r="A236" s="66"/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 ht="15.75">
      <c r="A237" s="66"/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 ht="15.75">
      <c r="A238" s="66"/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 ht="15.75">
      <c r="A239" s="66"/>
      <c r="B239" s="108" t="s">
        <v>443</v>
      </c>
      <c r="C239" s="465" t="s">
        <v>444</v>
      </c>
      <c r="D239" s="466"/>
      <c r="E239" s="83"/>
      <c r="F239" s="136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 ht="15.75">
      <c r="A240" s="66"/>
      <c r="B240" s="95" t="s">
        <v>445</v>
      </c>
      <c r="C240" s="459" t="s">
        <v>446</v>
      </c>
      <c r="D240" s="459"/>
      <c r="E240" s="83">
        <v>299</v>
      </c>
      <c r="F240" s="136">
        <v>0</v>
      </c>
      <c r="G240" s="72">
        <v>1</v>
      </c>
      <c r="H240" s="72">
        <v>0</v>
      </c>
      <c r="I240" s="72">
        <v>0</v>
      </c>
      <c r="J240" s="72">
        <v>0</v>
      </c>
      <c r="K240" s="72">
        <v>0</v>
      </c>
      <c r="L240" s="72">
        <v>0</v>
      </c>
      <c r="M240" s="72">
        <v>0</v>
      </c>
      <c r="N240" s="72">
        <v>0</v>
      </c>
      <c r="O240" s="72">
        <v>1</v>
      </c>
      <c r="P240" s="72">
        <v>0</v>
      </c>
    </row>
    <row r="241" spans="1:16" ht="15.75">
      <c r="A241" s="66"/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1:16" ht="15.75">
      <c r="A242" s="66"/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1:16" ht="15.75">
      <c r="A243" s="66"/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1:16" ht="15.75">
      <c r="A244" s="66"/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1:16" ht="15.75">
      <c r="A245" s="66"/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1:16" ht="15.75">
      <c r="A246" s="66"/>
      <c r="B246" s="95" t="s">
        <v>457</v>
      </c>
      <c r="C246" s="459" t="s">
        <v>458</v>
      </c>
      <c r="D246" s="459"/>
      <c r="E246" s="83">
        <v>305</v>
      </c>
      <c r="F246" s="136">
        <v>0</v>
      </c>
      <c r="G246" s="72">
        <v>1</v>
      </c>
      <c r="H246" s="72">
        <v>0</v>
      </c>
      <c r="I246" s="72">
        <v>1</v>
      </c>
      <c r="J246" s="72">
        <v>0</v>
      </c>
      <c r="K246" s="72">
        <v>1</v>
      </c>
      <c r="L246" s="72">
        <v>1</v>
      </c>
      <c r="M246" s="72">
        <v>0</v>
      </c>
      <c r="N246" s="72">
        <v>0</v>
      </c>
      <c r="O246" s="72">
        <v>0</v>
      </c>
      <c r="P246" s="72">
        <v>0</v>
      </c>
    </row>
    <row r="247" spans="1:16" ht="15.75">
      <c r="A247" s="66"/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1:16" ht="15.75">
      <c r="A248" s="66"/>
      <c r="B248" s="95" t="s">
        <v>461</v>
      </c>
      <c r="C248" s="461" t="s">
        <v>462</v>
      </c>
      <c r="D248" s="462"/>
      <c r="E248" s="83">
        <v>306</v>
      </c>
      <c r="F248" s="151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1:16" ht="15.75">
      <c r="A249" s="66"/>
      <c r="B249" s="95" t="s">
        <v>463</v>
      </c>
      <c r="C249" s="461" t="s">
        <v>464</v>
      </c>
      <c r="D249" s="462"/>
      <c r="E249" s="83">
        <v>307</v>
      </c>
      <c r="F249" s="151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1:16" ht="15.75">
      <c r="A250" s="66"/>
      <c r="B250" s="95" t="s">
        <v>465</v>
      </c>
      <c r="C250" s="463" t="s">
        <v>72</v>
      </c>
      <c r="D250" s="464"/>
      <c r="E250" s="83"/>
      <c r="F250" s="136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1:16" ht="15.75">
      <c r="A251" s="66"/>
      <c r="B251" s="107" t="s">
        <v>466</v>
      </c>
      <c r="C251" s="465" t="s">
        <v>467</v>
      </c>
      <c r="D251" s="466"/>
      <c r="E251" s="83"/>
      <c r="F251" s="151"/>
      <c r="G251" s="72"/>
      <c r="H251" s="72"/>
      <c r="I251" s="72"/>
      <c r="J251" s="72"/>
      <c r="K251" s="72"/>
      <c r="L251" s="72"/>
      <c r="M251" s="72"/>
      <c r="N251" s="72"/>
      <c r="O251" s="72"/>
      <c r="P251" s="72"/>
    </row>
    <row r="252" spans="1:16" ht="15.75">
      <c r="A252" s="66"/>
      <c r="B252" s="95" t="s">
        <v>468</v>
      </c>
      <c r="C252" s="461" t="s">
        <v>469</v>
      </c>
      <c r="D252" s="462"/>
      <c r="E252" s="83">
        <v>308</v>
      </c>
      <c r="F252" s="151"/>
      <c r="G252" s="72"/>
      <c r="H252" s="72"/>
      <c r="I252" s="72"/>
      <c r="J252" s="72"/>
      <c r="K252" s="72"/>
      <c r="L252" s="72"/>
      <c r="M252" s="72"/>
      <c r="N252" s="72"/>
      <c r="O252" s="72"/>
      <c r="P252" s="72"/>
    </row>
    <row r="253" spans="1:16" ht="15.75">
      <c r="A253" s="66"/>
      <c r="B253" s="95" t="s">
        <v>470</v>
      </c>
      <c r="C253" s="461" t="s">
        <v>471</v>
      </c>
      <c r="D253" s="462"/>
      <c r="E253" s="87">
        <v>309</v>
      </c>
      <c r="F253" s="151"/>
      <c r="G253" s="72"/>
      <c r="H253" s="72"/>
      <c r="I253" s="72"/>
      <c r="J253" s="72"/>
      <c r="K253" s="72"/>
      <c r="L253" s="72"/>
      <c r="M253" s="72"/>
      <c r="N253" s="72"/>
      <c r="O253" s="72"/>
      <c r="P253" s="72"/>
    </row>
    <row r="254" spans="1:16" ht="15.75">
      <c r="A254" s="66"/>
      <c r="B254" s="95" t="s">
        <v>472</v>
      </c>
      <c r="C254" s="469" t="s">
        <v>473</v>
      </c>
      <c r="D254" s="470"/>
      <c r="E254" s="83">
        <v>310</v>
      </c>
      <c r="F254" s="151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1:16" ht="15.75">
      <c r="A255" s="66"/>
      <c r="B255" s="95" t="s">
        <v>474</v>
      </c>
      <c r="C255" s="461" t="s">
        <v>475</v>
      </c>
      <c r="D255" s="462"/>
      <c r="E255" s="83">
        <v>311</v>
      </c>
      <c r="F255" s="136">
        <v>0</v>
      </c>
      <c r="G255" s="72">
        <v>2</v>
      </c>
      <c r="H255" s="72">
        <v>0</v>
      </c>
      <c r="I255" s="72">
        <v>0</v>
      </c>
      <c r="J255" s="72">
        <v>0</v>
      </c>
      <c r="K255" s="72">
        <v>0</v>
      </c>
      <c r="L255" s="72">
        <v>0</v>
      </c>
      <c r="M255" s="72">
        <v>0</v>
      </c>
      <c r="N255" s="72">
        <v>0</v>
      </c>
      <c r="O255" s="72">
        <v>2</v>
      </c>
      <c r="P255" s="72">
        <v>0</v>
      </c>
    </row>
    <row r="256" spans="1:16" ht="15.75">
      <c r="A256" s="66"/>
      <c r="B256" s="95" t="s">
        <v>476</v>
      </c>
      <c r="C256" s="461" t="s">
        <v>477</v>
      </c>
      <c r="D256" s="462"/>
      <c r="E256" s="87">
        <v>312</v>
      </c>
      <c r="F256" s="136"/>
      <c r="G256" s="72"/>
      <c r="H256" s="72"/>
      <c r="I256" s="72"/>
      <c r="J256" s="72"/>
      <c r="K256" s="72"/>
      <c r="L256" s="72"/>
      <c r="M256" s="72"/>
      <c r="N256" s="72"/>
      <c r="O256" s="72"/>
      <c r="P256" s="72"/>
    </row>
    <row r="257" spans="1:16" ht="15.75">
      <c r="A257" s="66"/>
      <c r="B257" s="95" t="s">
        <v>478</v>
      </c>
      <c r="C257" s="461" t="s">
        <v>479</v>
      </c>
      <c r="D257" s="462"/>
      <c r="E257" s="83">
        <v>313</v>
      </c>
      <c r="F257" s="136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1:16" ht="15.75">
      <c r="A258" s="66"/>
      <c r="B258" s="95" t="s">
        <v>480</v>
      </c>
      <c r="C258" s="461" t="s">
        <v>481</v>
      </c>
      <c r="D258" s="462"/>
      <c r="E258" s="83">
        <v>314</v>
      </c>
      <c r="F258" s="13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  <row r="259" spans="1:16" ht="15.75">
      <c r="A259" s="66"/>
      <c r="B259" s="95" t="s">
        <v>482</v>
      </c>
      <c r="C259" s="461" t="s">
        <v>483</v>
      </c>
      <c r="D259" s="462"/>
      <c r="E259" s="83">
        <v>314.10000000000002</v>
      </c>
      <c r="F259" s="136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1:16" ht="15.75">
      <c r="A260" s="66"/>
      <c r="B260" s="95" t="s">
        <v>484</v>
      </c>
      <c r="C260" s="461" t="s">
        <v>485</v>
      </c>
      <c r="D260" s="462"/>
      <c r="E260" s="83">
        <v>315</v>
      </c>
      <c r="F260" s="136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1:16" ht="15.75">
      <c r="A261" s="66"/>
      <c r="B261" s="95" t="s">
        <v>486</v>
      </c>
      <c r="C261" s="461" t="s">
        <v>487</v>
      </c>
      <c r="D261" s="462"/>
      <c r="E261" s="83">
        <v>315.10000000000002</v>
      </c>
      <c r="F261" s="136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1:16" ht="15.75">
      <c r="A262" s="66"/>
      <c r="B262" s="95" t="s">
        <v>488</v>
      </c>
      <c r="C262" s="461" t="s">
        <v>489</v>
      </c>
      <c r="D262" s="462"/>
      <c r="E262" s="83">
        <v>315.2</v>
      </c>
      <c r="F262" s="136"/>
      <c r="G262" s="72"/>
      <c r="H262" s="72"/>
      <c r="I262" s="72"/>
      <c r="J262" s="72"/>
      <c r="K262" s="72"/>
      <c r="L262" s="72"/>
      <c r="M262" s="72"/>
      <c r="N262" s="72"/>
      <c r="O262" s="72"/>
      <c r="P262" s="72"/>
    </row>
    <row r="263" spans="1:16" ht="15.75">
      <c r="A263" s="66"/>
      <c r="B263" s="95" t="s">
        <v>490</v>
      </c>
      <c r="C263" s="463" t="s">
        <v>72</v>
      </c>
      <c r="D263" s="464"/>
      <c r="E263" s="83"/>
      <c r="F263" s="136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1:16" ht="15.75">
      <c r="A264" s="66"/>
      <c r="B264" s="109" t="s">
        <v>491</v>
      </c>
      <c r="C264" s="465" t="s">
        <v>492</v>
      </c>
      <c r="D264" s="466"/>
      <c r="E264" s="83"/>
      <c r="F264" s="136"/>
      <c r="G264" s="72"/>
      <c r="H264" s="72"/>
      <c r="I264" s="72"/>
      <c r="J264" s="72"/>
      <c r="K264" s="72"/>
      <c r="L264" s="72"/>
      <c r="M264" s="72"/>
      <c r="N264" s="72"/>
      <c r="O264" s="72"/>
      <c r="P264" s="72"/>
    </row>
    <row r="265" spans="1:16" ht="15.75">
      <c r="A265" s="101"/>
      <c r="B265" s="95" t="s">
        <v>493</v>
      </c>
      <c r="C265" s="461" t="s">
        <v>494</v>
      </c>
      <c r="D265" s="462"/>
      <c r="E265" s="83">
        <v>316</v>
      </c>
      <c r="F265" s="136">
        <v>0</v>
      </c>
      <c r="G265" s="72">
        <v>5</v>
      </c>
      <c r="H265" s="72">
        <v>5</v>
      </c>
      <c r="I265" s="72">
        <v>0</v>
      </c>
      <c r="J265" s="72">
        <v>0</v>
      </c>
      <c r="K265" s="72">
        <v>5</v>
      </c>
      <c r="L265" s="72">
        <v>5</v>
      </c>
      <c r="M265" s="72">
        <v>2</v>
      </c>
      <c r="N265" s="72">
        <v>0</v>
      </c>
      <c r="O265" s="72">
        <v>0</v>
      </c>
      <c r="P265" s="72">
        <v>0</v>
      </c>
    </row>
    <row r="266" spans="1:16" ht="15.75">
      <c r="A266" s="66"/>
      <c r="B266" s="95" t="s">
        <v>495</v>
      </c>
      <c r="C266" s="461" t="s">
        <v>496</v>
      </c>
      <c r="D266" s="462"/>
      <c r="E266" s="83">
        <v>317</v>
      </c>
      <c r="F266" s="136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1:16" ht="15.75">
      <c r="A267" s="101"/>
      <c r="B267" s="95" t="s">
        <v>497</v>
      </c>
      <c r="C267" s="461" t="s">
        <v>498</v>
      </c>
      <c r="D267" s="462"/>
      <c r="E267" s="83">
        <v>318</v>
      </c>
      <c r="F267" s="144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</row>
    <row r="268" spans="1:16" ht="15.75">
      <c r="A268" s="101"/>
      <c r="B268" s="95" t="s">
        <v>499</v>
      </c>
      <c r="C268" s="461" t="s">
        <v>500</v>
      </c>
      <c r="D268" s="462"/>
      <c r="E268" s="83">
        <v>319</v>
      </c>
      <c r="F268" s="144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</row>
    <row r="269" spans="1:16" ht="15.75">
      <c r="A269" s="101"/>
      <c r="B269" s="95" t="s">
        <v>501</v>
      </c>
      <c r="C269" s="461" t="s">
        <v>502</v>
      </c>
      <c r="D269" s="462"/>
      <c r="E269" s="83">
        <v>320</v>
      </c>
      <c r="F269" s="144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</row>
    <row r="270" spans="1:16" ht="15.75">
      <c r="A270" s="66"/>
      <c r="B270" s="95" t="s">
        <v>503</v>
      </c>
      <c r="C270" s="461" t="s">
        <v>504</v>
      </c>
      <c r="D270" s="462"/>
      <c r="E270" s="83">
        <v>321</v>
      </c>
      <c r="F270" s="136"/>
      <c r="G270" s="72"/>
      <c r="H270" s="72"/>
      <c r="I270" s="72"/>
      <c r="J270" s="72"/>
      <c r="K270" s="72"/>
      <c r="L270" s="72"/>
      <c r="M270" s="72"/>
      <c r="N270" s="72"/>
      <c r="O270" s="72"/>
      <c r="P270" s="72"/>
    </row>
    <row r="271" spans="1:16" ht="15.75">
      <c r="A271" s="66"/>
      <c r="B271" s="95" t="s">
        <v>505</v>
      </c>
      <c r="C271" s="461" t="s">
        <v>506</v>
      </c>
      <c r="D271" s="462"/>
      <c r="E271" s="83">
        <v>322</v>
      </c>
      <c r="F271" s="136"/>
      <c r="G271" s="72"/>
      <c r="H271" s="72"/>
      <c r="I271" s="72"/>
      <c r="J271" s="72"/>
      <c r="K271" s="72"/>
      <c r="L271" s="72"/>
      <c r="M271" s="72"/>
      <c r="N271" s="72"/>
      <c r="O271" s="72"/>
      <c r="P271" s="72"/>
    </row>
    <row r="272" spans="1:16" ht="15.75">
      <c r="A272" s="66"/>
      <c r="B272" s="95" t="s">
        <v>507</v>
      </c>
      <c r="C272" s="461" t="s">
        <v>508</v>
      </c>
      <c r="D272" s="462"/>
      <c r="E272" s="83">
        <v>323</v>
      </c>
      <c r="F272" s="136"/>
      <c r="G272" s="72"/>
      <c r="H272" s="72"/>
      <c r="I272" s="72"/>
      <c r="J272" s="72"/>
      <c r="K272" s="72"/>
      <c r="L272" s="72"/>
      <c r="M272" s="72"/>
      <c r="N272" s="72"/>
      <c r="O272" s="72"/>
      <c r="P272" s="72"/>
    </row>
    <row r="273" spans="1:16" ht="15.75">
      <c r="A273" s="110"/>
      <c r="B273" s="95" t="s">
        <v>509</v>
      </c>
      <c r="C273" s="461" t="s">
        <v>510</v>
      </c>
      <c r="D273" s="462"/>
      <c r="E273" s="83">
        <v>324</v>
      </c>
      <c r="F273" s="141">
        <v>0</v>
      </c>
      <c r="G273" s="142">
        <v>1</v>
      </c>
      <c r="H273" s="142">
        <v>0</v>
      </c>
      <c r="I273" s="142">
        <v>1</v>
      </c>
      <c r="J273" s="142">
        <v>0</v>
      </c>
      <c r="K273" s="142">
        <v>1</v>
      </c>
      <c r="L273" s="142">
        <v>1</v>
      </c>
      <c r="M273" s="142">
        <v>0</v>
      </c>
      <c r="N273" s="142">
        <v>0</v>
      </c>
      <c r="O273" s="142">
        <v>0</v>
      </c>
      <c r="P273" s="142">
        <v>0</v>
      </c>
    </row>
    <row r="274" spans="1:16" ht="15.75">
      <c r="A274" s="66"/>
      <c r="B274" s="95" t="s">
        <v>511</v>
      </c>
      <c r="C274" s="461" t="s">
        <v>512</v>
      </c>
      <c r="D274" s="462"/>
      <c r="E274" s="83">
        <v>325</v>
      </c>
      <c r="F274" s="136">
        <v>0</v>
      </c>
      <c r="G274" s="72">
        <v>1</v>
      </c>
      <c r="H274" s="72">
        <v>1</v>
      </c>
      <c r="I274" s="72">
        <v>0</v>
      </c>
      <c r="J274" s="72">
        <v>0</v>
      </c>
      <c r="K274" s="72">
        <v>1</v>
      </c>
      <c r="L274" s="72">
        <v>1</v>
      </c>
      <c r="M274" s="72">
        <v>0</v>
      </c>
      <c r="N274" s="72">
        <v>0</v>
      </c>
      <c r="O274" s="72">
        <v>0</v>
      </c>
      <c r="P274" s="72">
        <v>0</v>
      </c>
    </row>
    <row r="275" spans="1:16" ht="15.75">
      <c r="A275" s="66"/>
      <c r="B275" s="95" t="s">
        <v>513</v>
      </c>
      <c r="C275" s="461" t="s">
        <v>514</v>
      </c>
      <c r="D275" s="462"/>
      <c r="E275" s="83">
        <v>326</v>
      </c>
      <c r="F275" s="136"/>
      <c r="G275" s="72"/>
      <c r="H275" s="72"/>
      <c r="I275" s="72"/>
      <c r="J275" s="72"/>
      <c r="K275" s="72"/>
      <c r="L275" s="72"/>
      <c r="M275" s="72"/>
      <c r="N275" s="72"/>
      <c r="O275" s="72"/>
      <c r="P275" s="72"/>
    </row>
    <row r="276" spans="1:16" ht="15.75">
      <c r="A276" s="66"/>
      <c r="B276" s="95" t="s">
        <v>515</v>
      </c>
      <c r="C276" s="461" t="s">
        <v>516</v>
      </c>
      <c r="D276" s="462"/>
      <c r="E276" s="83">
        <v>327</v>
      </c>
      <c r="F276" s="136">
        <v>0</v>
      </c>
      <c r="G276" s="72">
        <v>5</v>
      </c>
      <c r="H276" s="72">
        <v>5</v>
      </c>
      <c r="I276" s="72">
        <v>0</v>
      </c>
      <c r="J276" s="72">
        <v>0</v>
      </c>
      <c r="K276" s="72">
        <v>5</v>
      </c>
      <c r="L276" s="72">
        <v>5</v>
      </c>
      <c r="M276" s="72">
        <v>2</v>
      </c>
      <c r="N276" s="72">
        <v>0</v>
      </c>
      <c r="O276" s="72">
        <v>0</v>
      </c>
      <c r="P276" s="72">
        <v>0</v>
      </c>
    </row>
    <row r="277" spans="1:16" ht="15.75">
      <c r="A277" s="66"/>
      <c r="B277" s="95" t="s">
        <v>517</v>
      </c>
      <c r="C277" s="461" t="s">
        <v>518</v>
      </c>
      <c r="D277" s="462"/>
      <c r="E277" s="83">
        <v>327.10000000000002</v>
      </c>
      <c r="F277" s="136"/>
      <c r="G277" s="72"/>
      <c r="H277" s="72"/>
      <c r="I277" s="72"/>
      <c r="J277" s="72"/>
      <c r="K277" s="72"/>
      <c r="L277" s="72"/>
      <c r="M277" s="72"/>
      <c r="N277" s="72"/>
      <c r="O277" s="72"/>
      <c r="P277" s="72"/>
    </row>
    <row r="278" spans="1:16" ht="15.75">
      <c r="A278" s="66"/>
      <c r="B278" s="95" t="s">
        <v>519</v>
      </c>
      <c r="C278" s="461" t="s">
        <v>520</v>
      </c>
      <c r="D278" s="462"/>
      <c r="E278" s="83">
        <v>327.2</v>
      </c>
      <c r="F278" s="136"/>
      <c r="G278" s="72"/>
      <c r="H278" s="72"/>
      <c r="I278" s="72"/>
      <c r="J278" s="72"/>
      <c r="K278" s="72"/>
      <c r="L278" s="72"/>
      <c r="M278" s="72"/>
      <c r="N278" s="72"/>
      <c r="O278" s="72"/>
      <c r="P278" s="72"/>
    </row>
    <row r="279" spans="1:16" ht="15.75">
      <c r="A279" s="66"/>
      <c r="B279" s="95" t="s">
        <v>521</v>
      </c>
      <c r="C279" s="461" t="s">
        <v>522</v>
      </c>
      <c r="D279" s="462"/>
      <c r="E279" s="83">
        <v>327.3</v>
      </c>
      <c r="F279" s="136"/>
      <c r="G279" s="72"/>
      <c r="H279" s="72"/>
      <c r="I279" s="72"/>
      <c r="J279" s="72"/>
      <c r="K279" s="72"/>
      <c r="L279" s="72"/>
      <c r="M279" s="72"/>
      <c r="N279" s="72"/>
      <c r="O279" s="72"/>
      <c r="P279" s="72"/>
    </row>
    <row r="280" spans="1:16" ht="15.75">
      <c r="A280" s="66"/>
      <c r="B280" s="95" t="s">
        <v>523</v>
      </c>
      <c r="C280" s="461" t="s">
        <v>524</v>
      </c>
      <c r="D280" s="462"/>
      <c r="E280" s="83">
        <v>327.39999999999998</v>
      </c>
      <c r="F280" s="136"/>
      <c r="G280" s="72"/>
      <c r="H280" s="72"/>
      <c r="I280" s="72"/>
      <c r="J280" s="72"/>
      <c r="K280" s="72"/>
      <c r="L280" s="72"/>
      <c r="M280" s="72"/>
      <c r="N280" s="72"/>
      <c r="O280" s="72"/>
      <c r="P280" s="72"/>
    </row>
    <row r="281" spans="1:16" ht="15.75">
      <c r="A281" s="66"/>
      <c r="B281" s="95" t="s">
        <v>525</v>
      </c>
      <c r="C281" s="461" t="s">
        <v>526</v>
      </c>
      <c r="D281" s="462"/>
      <c r="E281" s="83">
        <v>327.5</v>
      </c>
      <c r="F281" s="136"/>
      <c r="G281" s="72"/>
      <c r="H281" s="72"/>
      <c r="I281" s="72"/>
      <c r="J281" s="72"/>
      <c r="K281" s="72"/>
      <c r="L281" s="72"/>
      <c r="M281" s="72"/>
      <c r="N281" s="72"/>
      <c r="O281" s="72"/>
      <c r="P281" s="72"/>
    </row>
    <row r="282" spans="1:16" ht="15.75">
      <c r="A282" s="66"/>
      <c r="B282" s="95" t="s">
        <v>527</v>
      </c>
      <c r="C282" s="461" t="s">
        <v>528</v>
      </c>
      <c r="D282" s="462"/>
      <c r="E282" s="83">
        <v>328</v>
      </c>
      <c r="F282" s="136"/>
      <c r="G282" s="72"/>
      <c r="H282" s="72"/>
      <c r="I282" s="72"/>
      <c r="J282" s="72"/>
      <c r="K282" s="72"/>
      <c r="L282" s="72"/>
      <c r="M282" s="72"/>
      <c r="N282" s="72"/>
      <c r="O282" s="72"/>
      <c r="P282" s="72"/>
    </row>
    <row r="283" spans="1:16" ht="15.75">
      <c r="A283" s="66"/>
      <c r="B283" s="95" t="s">
        <v>529</v>
      </c>
      <c r="C283" s="461" t="s">
        <v>530</v>
      </c>
      <c r="D283" s="462"/>
      <c r="E283" s="83">
        <v>329</v>
      </c>
      <c r="F283" s="136"/>
      <c r="G283" s="72"/>
      <c r="H283" s="72"/>
      <c r="I283" s="72"/>
      <c r="J283" s="72"/>
      <c r="K283" s="72"/>
      <c r="L283" s="72"/>
      <c r="M283" s="72"/>
      <c r="N283" s="72"/>
      <c r="O283" s="72"/>
      <c r="P283" s="72"/>
    </row>
    <row r="284" spans="1:16" ht="15.75">
      <c r="A284" s="66"/>
      <c r="B284" s="95" t="s">
        <v>531</v>
      </c>
      <c r="C284" s="461" t="s">
        <v>532</v>
      </c>
      <c r="D284" s="462"/>
      <c r="E284" s="83">
        <v>330</v>
      </c>
      <c r="F284" s="136"/>
      <c r="G284" s="72"/>
      <c r="H284" s="72"/>
      <c r="I284" s="72"/>
      <c r="J284" s="72"/>
      <c r="K284" s="72"/>
      <c r="L284" s="72"/>
      <c r="M284" s="72"/>
      <c r="N284" s="72"/>
      <c r="O284" s="72"/>
      <c r="P284" s="72"/>
    </row>
    <row r="285" spans="1:16" ht="15.75">
      <c r="A285" s="66"/>
      <c r="B285" s="95" t="s">
        <v>533</v>
      </c>
      <c r="C285" s="461" t="s">
        <v>534</v>
      </c>
      <c r="D285" s="462"/>
      <c r="E285" s="83">
        <v>331</v>
      </c>
      <c r="F285" s="136"/>
      <c r="G285" s="72"/>
      <c r="H285" s="72"/>
      <c r="I285" s="72"/>
      <c r="J285" s="72"/>
      <c r="K285" s="72"/>
      <c r="L285" s="72"/>
      <c r="M285" s="72"/>
      <c r="N285" s="72"/>
      <c r="O285" s="72"/>
      <c r="P285" s="72"/>
    </row>
    <row r="286" spans="1:16" ht="15.75">
      <c r="A286" s="66"/>
      <c r="B286" s="95" t="s">
        <v>535</v>
      </c>
      <c r="C286" s="463" t="s">
        <v>72</v>
      </c>
      <c r="D286" s="464"/>
      <c r="E286" s="83"/>
      <c r="F286" s="136"/>
      <c r="G286" s="72"/>
      <c r="H286" s="72"/>
      <c r="I286" s="72"/>
      <c r="J286" s="72"/>
      <c r="K286" s="72"/>
      <c r="L286" s="72"/>
      <c r="M286" s="72"/>
      <c r="N286" s="72"/>
      <c r="O286" s="72"/>
      <c r="P286" s="72"/>
    </row>
    <row r="287" spans="1:16" ht="15.75">
      <c r="A287" s="66"/>
      <c r="B287" s="89" t="s">
        <v>536</v>
      </c>
      <c r="C287" s="465" t="s">
        <v>537</v>
      </c>
      <c r="D287" s="466"/>
      <c r="E287" s="83"/>
      <c r="F287" s="136"/>
      <c r="G287" s="72"/>
      <c r="H287" s="72"/>
      <c r="I287" s="72"/>
      <c r="J287" s="72"/>
      <c r="K287" s="72"/>
      <c r="L287" s="72"/>
      <c r="M287" s="72"/>
      <c r="N287" s="72"/>
      <c r="O287" s="72"/>
      <c r="P287" s="72"/>
    </row>
    <row r="288" spans="1:16" ht="15.75">
      <c r="A288" s="66"/>
      <c r="B288" s="95" t="s">
        <v>538</v>
      </c>
      <c r="C288" s="461" t="s">
        <v>539</v>
      </c>
      <c r="D288" s="462"/>
      <c r="E288" s="83">
        <v>332</v>
      </c>
      <c r="F288" s="136"/>
      <c r="G288" s="72"/>
      <c r="H288" s="72"/>
      <c r="I288" s="72"/>
      <c r="J288" s="72"/>
      <c r="K288" s="72"/>
      <c r="L288" s="72"/>
      <c r="M288" s="72"/>
      <c r="N288" s="72"/>
      <c r="O288" s="72"/>
      <c r="P288" s="72"/>
    </row>
    <row r="289" spans="1:16" ht="15.75">
      <c r="A289" s="66"/>
      <c r="B289" s="95" t="s">
        <v>540</v>
      </c>
      <c r="C289" s="461" t="s">
        <v>541</v>
      </c>
      <c r="D289" s="462"/>
      <c r="E289" s="83">
        <v>332.1</v>
      </c>
      <c r="F289" s="136"/>
      <c r="G289" s="72"/>
      <c r="H289" s="72"/>
      <c r="I289" s="72"/>
      <c r="J289" s="72"/>
      <c r="K289" s="72"/>
      <c r="L289" s="72"/>
      <c r="M289" s="72"/>
      <c r="N289" s="72"/>
      <c r="O289" s="72"/>
      <c r="P289" s="72"/>
    </row>
    <row r="290" spans="1:16" ht="15.75">
      <c r="A290" s="66"/>
      <c r="B290" s="95" t="s">
        <v>542</v>
      </c>
      <c r="C290" s="461" t="s">
        <v>543</v>
      </c>
      <c r="D290" s="462"/>
      <c r="E290" s="87">
        <v>332.2</v>
      </c>
      <c r="F290" s="136"/>
      <c r="G290" s="72"/>
      <c r="H290" s="72"/>
      <c r="I290" s="72"/>
      <c r="J290" s="72"/>
      <c r="K290" s="72"/>
      <c r="L290" s="72"/>
      <c r="M290" s="72"/>
      <c r="N290" s="72"/>
      <c r="O290" s="72"/>
      <c r="P290" s="72"/>
    </row>
    <row r="291" spans="1:16" ht="15.75">
      <c r="A291" s="66"/>
      <c r="B291" s="95" t="s">
        <v>544</v>
      </c>
      <c r="C291" s="461" t="s">
        <v>545</v>
      </c>
      <c r="D291" s="462"/>
      <c r="E291" s="87">
        <v>333</v>
      </c>
      <c r="F291" s="136"/>
      <c r="G291" s="72"/>
      <c r="H291" s="72"/>
      <c r="I291" s="72"/>
      <c r="J291" s="72"/>
      <c r="K291" s="72"/>
      <c r="L291" s="72"/>
      <c r="M291" s="72"/>
      <c r="N291" s="72"/>
      <c r="O291" s="72"/>
      <c r="P291" s="72"/>
    </row>
    <row r="292" spans="1:16" ht="15.75">
      <c r="A292" s="101"/>
      <c r="B292" s="95" t="s">
        <v>546</v>
      </c>
      <c r="C292" s="461" t="s">
        <v>547</v>
      </c>
      <c r="D292" s="462"/>
      <c r="E292" s="87">
        <v>334</v>
      </c>
      <c r="F292" s="136">
        <v>1</v>
      </c>
      <c r="G292" s="72">
        <v>0</v>
      </c>
      <c r="H292" s="72">
        <v>0</v>
      </c>
      <c r="I292" s="72">
        <v>0</v>
      </c>
      <c r="J292" s="72">
        <v>0</v>
      </c>
      <c r="K292" s="72">
        <v>0</v>
      </c>
      <c r="L292" s="72">
        <v>0</v>
      </c>
      <c r="M292" s="72">
        <v>0</v>
      </c>
      <c r="N292" s="72">
        <v>0</v>
      </c>
      <c r="O292" s="72">
        <v>1</v>
      </c>
      <c r="P292" s="72">
        <v>1</v>
      </c>
    </row>
    <row r="293" spans="1:16" ht="15.75">
      <c r="A293" s="66"/>
      <c r="B293" s="95" t="s">
        <v>548</v>
      </c>
      <c r="C293" s="461" t="s">
        <v>549</v>
      </c>
      <c r="D293" s="462"/>
      <c r="E293" s="87">
        <v>334.1</v>
      </c>
      <c r="F293" s="136"/>
      <c r="G293" s="72"/>
      <c r="H293" s="72"/>
      <c r="I293" s="72"/>
      <c r="J293" s="72"/>
      <c r="K293" s="72"/>
      <c r="L293" s="72"/>
      <c r="M293" s="72"/>
      <c r="N293" s="72"/>
      <c r="O293" s="72"/>
      <c r="P293" s="72"/>
    </row>
    <row r="294" spans="1:16" ht="15.75">
      <c r="A294" s="66"/>
      <c r="B294" s="95" t="s">
        <v>550</v>
      </c>
      <c r="C294" s="461" t="s">
        <v>551</v>
      </c>
      <c r="D294" s="462"/>
      <c r="E294" s="83">
        <v>335</v>
      </c>
      <c r="F294" s="136"/>
      <c r="G294" s="72"/>
      <c r="H294" s="72"/>
      <c r="I294" s="72"/>
      <c r="J294" s="72"/>
      <c r="K294" s="72"/>
      <c r="L294" s="72"/>
      <c r="M294" s="72"/>
      <c r="N294" s="72"/>
      <c r="O294" s="72"/>
      <c r="P294" s="72"/>
    </row>
    <row r="295" spans="1:16" ht="15.75">
      <c r="A295" s="66"/>
      <c r="B295" s="95" t="s">
        <v>552</v>
      </c>
      <c r="C295" s="461" t="s">
        <v>553</v>
      </c>
      <c r="D295" s="462"/>
      <c r="E295" s="83">
        <v>336</v>
      </c>
      <c r="F295" s="136"/>
      <c r="G295" s="72"/>
      <c r="H295" s="72"/>
      <c r="I295" s="72"/>
      <c r="J295" s="72"/>
      <c r="K295" s="72"/>
      <c r="L295" s="72"/>
      <c r="M295" s="72"/>
      <c r="N295" s="72"/>
      <c r="O295" s="72"/>
      <c r="P295" s="72"/>
    </row>
    <row r="296" spans="1:16" ht="15.75">
      <c r="A296" s="66"/>
      <c r="B296" s="95" t="s">
        <v>554</v>
      </c>
      <c r="C296" s="461" t="s">
        <v>555</v>
      </c>
      <c r="D296" s="462"/>
      <c r="E296" s="83">
        <v>337</v>
      </c>
      <c r="F296" s="136"/>
      <c r="G296" s="72"/>
      <c r="H296" s="72"/>
      <c r="I296" s="72"/>
      <c r="J296" s="72"/>
      <c r="K296" s="72"/>
      <c r="L296" s="72"/>
      <c r="M296" s="72"/>
      <c r="N296" s="72"/>
      <c r="O296" s="72"/>
      <c r="P296" s="72"/>
    </row>
    <row r="297" spans="1:16" ht="15.75">
      <c r="A297" s="66"/>
      <c r="B297" s="95" t="s">
        <v>556</v>
      </c>
      <c r="C297" s="461" t="s">
        <v>557</v>
      </c>
      <c r="D297" s="462"/>
      <c r="E297" s="83">
        <v>338</v>
      </c>
      <c r="F297" s="136"/>
      <c r="G297" s="72"/>
      <c r="H297" s="72"/>
      <c r="I297" s="72"/>
      <c r="J297" s="72"/>
      <c r="K297" s="72"/>
      <c r="L297" s="72"/>
      <c r="M297" s="72"/>
      <c r="N297" s="72"/>
      <c r="O297" s="72"/>
      <c r="P297" s="72"/>
    </row>
    <row r="298" spans="1:16" ht="15.75">
      <c r="A298" s="66"/>
      <c r="B298" s="95" t="s">
        <v>558</v>
      </c>
      <c r="C298" s="461" t="s">
        <v>559</v>
      </c>
      <c r="D298" s="462"/>
      <c r="E298" s="83">
        <v>339</v>
      </c>
      <c r="F298" s="136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1:16" ht="15.75">
      <c r="A299" s="66"/>
      <c r="B299" s="95" t="s">
        <v>560</v>
      </c>
      <c r="C299" s="461" t="s">
        <v>561</v>
      </c>
      <c r="D299" s="462"/>
      <c r="E299" s="83">
        <v>340</v>
      </c>
      <c r="F299" s="136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1:16" ht="15.75">
      <c r="A300" s="66"/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1:16" ht="15.75">
      <c r="A301" s="92"/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</row>
    <row r="302" spans="1:16" ht="15.75">
      <c r="A302" s="66"/>
      <c r="B302" s="95" t="s">
        <v>566</v>
      </c>
      <c r="C302" s="461" t="s">
        <v>567</v>
      </c>
      <c r="D302" s="462"/>
      <c r="E302" s="83">
        <v>343</v>
      </c>
      <c r="F302" s="136"/>
      <c r="G302" s="72"/>
      <c r="H302" s="72"/>
      <c r="I302" s="72"/>
      <c r="J302" s="72"/>
      <c r="K302" s="72"/>
      <c r="L302" s="72"/>
      <c r="M302" s="72"/>
      <c r="N302" s="72"/>
      <c r="O302" s="72"/>
      <c r="P302" s="72"/>
    </row>
    <row r="303" spans="1:16" ht="15.75">
      <c r="A303" s="92"/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</row>
    <row r="304" spans="1:16" ht="15.75">
      <c r="A304" s="92"/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150"/>
      <c r="L304" s="150"/>
      <c r="M304" s="150"/>
      <c r="N304" s="150"/>
      <c r="O304" s="150"/>
      <c r="P304" s="150"/>
    </row>
    <row r="305" spans="1:16" ht="15.75">
      <c r="A305" s="92"/>
      <c r="B305" s="95" t="s">
        <v>572</v>
      </c>
      <c r="C305" s="461" t="s">
        <v>573</v>
      </c>
      <c r="D305" s="462"/>
      <c r="E305" s="83">
        <v>345.1</v>
      </c>
      <c r="F305" s="149"/>
      <c r="G305" s="150"/>
      <c r="H305" s="150"/>
      <c r="I305" s="150"/>
      <c r="J305" s="150"/>
      <c r="K305" s="150"/>
      <c r="L305" s="150"/>
      <c r="M305" s="150"/>
      <c r="N305" s="150"/>
      <c r="O305" s="150"/>
      <c r="P305" s="150"/>
    </row>
    <row r="306" spans="1:16" ht="15.75">
      <c r="A306" s="66"/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1:16" ht="15.75">
      <c r="A307" s="66"/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1:16" ht="15.75">
      <c r="A308" s="66"/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1:16" ht="15.75">
      <c r="A309" s="66"/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1:16" ht="15.75">
      <c r="A310" s="66"/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1:16" ht="15.75">
      <c r="A311" s="66"/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1:16" ht="15.75">
      <c r="A312" s="66"/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1:16" ht="15.75">
      <c r="A313" s="66"/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1:16" ht="15.75">
      <c r="A314" s="66"/>
      <c r="B314" s="95" t="s">
        <v>590</v>
      </c>
      <c r="C314" s="461" t="s">
        <v>591</v>
      </c>
      <c r="D314" s="462"/>
      <c r="E314" s="83">
        <v>354</v>
      </c>
      <c r="F314" s="136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1:16" ht="15.75">
      <c r="A315" s="66"/>
      <c r="B315" s="95" t="s">
        <v>592</v>
      </c>
      <c r="C315" s="461" t="s">
        <v>593</v>
      </c>
      <c r="D315" s="462"/>
      <c r="E315" s="83">
        <v>355</v>
      </c>
      <c r="F315" s="136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1:16" ht="15.75">
      <c r="A316" s="66"/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1:16" ht="15.75">
      <c r="A317" s="66"/>
      <c r="B317" s="89" t="s">
        <v>595</v>
      </c>
      <c r="C317" s="465" t="s">
        <v>596</v>
      </c>
      <c r="D317" s="466"/>
      <c r="E317" s="83"/>
      <c r="F317" s="136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1:16" ht="15.75">
      <c r="A318" s="66"/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1:16" ht="15.75">
      <c r="A319" s="66"/>
      <c r="B319" s="95" t="s">
        <v>599</v>
      </c>
      <c r="C319" s="461" t="s">
        <v>600</v>
      </c>
      <c r="D319" s="462"/>
      <c r="E319" s="87">
        <v>357</v>
      </c>
      <c r="F319" s="136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1:16" ht="15.75">
      <c r="A320" s="66"/>
      <c r="B320" s="95" t="s">
        <v>601</v>
      </c>
      <c r="C320" s="461" t="s">
        <v>602</v>
      </c>
      <c r="D320" s="462"/>
      <c r="E320" s="87">
        <v>358</v>
      </c>
      <c r="F320" s="136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1:16" ht="15.75">
      <c r="A321" s="66"/>
      <c r="B321" s="95" t="s">
        <v>603</v>
      </c>
      <c r="C321" s="461" t="s">
        <v>604</v>
      </c>
      <c r="D321" s="462"/>
      <c r="E321" s="87">
        <v>359</v>
      </c>
      <c r="F321" s="151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1:16" ht="15.75">
      <c r="A322" s="66"/>
      <c r="B322" s="95" t="s">
        <v>605</v>
      </c>
      <c r="C322" s="461" t="s">
        <v>606</v>
      </c>
      <c r="D322" s="462"/>
      <c r="E322" s="87">
        <v>360</v>
      </c>
      <c r="F322" s="136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1:16" ht="15.75">
      <c r="A323" s="66"/>
      <c r="B323" s="95" t="s">
        <v>607</v>
      </c>
      <c r="C323" s="461" t="s">
        <v>608</v>
      </c>
      <c r="D323" s="462"/>
      <c r="E323" s="83">
        <v>361</v>
      </c>
      <c r="F323" s="136"/>
      <c r="G323" s="72"/>
      <c r="H323" s="72"/>
      <c r="I323" s="72"/>
      <c r="J323" s="72"/>
      <c r="K323" s="72"/>
      <c r="L323" s="72"/>
      <c r="M323" s="72"/>
      <c r="N323" s="72"/>
      <c r="O323" s="72"/>
      <c r="P323" s="72"/>
    </row>
    <row r="324" spans="1:16" ht="15.75">
      <c r="A324" s="66"/>
      <c r="B324" s="95" t="s">
        <v>609</v>
      </c>
      <c r="C324" s="467" t="s">
        <v>610</v>
      </c>
      <c r="D324" s="468"/>
      <c r="E324" s="105">
        <v>362</v>
      </c>
      <c r="F324" s="136"/>
      <c r="G324" s="72"/>
      <c r="H324" s="72"/>
      <c r="I324" s="72"/>
      <c r="J324" s="72"/>
      <c r="K324" s="72"/>
      <c r="L324" s="72"/>
      <c r="M324" s="72"/>
      <c r="N324" s="72"/>
      <c r="O324" s="72"/>
      <c r="P324" s="72"/>
    </row>
    <row r="325" spans="1:16" ht="15.75">
      <c r="A325" s="66"/>
      <c r="B325" s="95" t="s">
        <v>611</v>
      </c>
      <c r="C325" s="467" t="s">
        <v>612</v>
      </c>
      <c r="D325" s="468"/>
      <c r="E325" s="105">
        <v>363</v>
      </c>
      <c r="F325" s="136">
        <v>0</v>
      </c>
      <c r="G325" s="72">
        <v>2</v>
      </c>
      <c r="H325" s="72">
        <v>2</v>
      </c>
      <c r="I325" s="72">
        <v>0</v>
      </c>
      <c r="J325" s="72">
        <v>0</v>
      </c>
      <c r="K325" s="72">
        <v>2</v>
      </c>
      <c r="L325" s="72">
        <v>1</v>
      </c>
      <c r="M325" s="72">
        <v>2</v>
      </c>
      <c r="N325" s="72">
        <v>0</v>
      </c>
      <c r="O325" s="72">
        <v>0</v>
      </c>
      <c r="P325" s="72">
        <v>0</v>
      </c>
    </row>
    <row r="326" spans="1:16" ht="15.75">
      <c r="A326" s="66"/>
      <c r="B326" s="95" t="s">
        <v>613</v>
      </c>
      <c r="C326" s="467" t="s">
        <v>614</v>
      </c>
      <c r="D326" s="468"/>
      <c r="E326" s="83">
        <v>364</v>
      </c>
      <c r="F326" s="136"/>
      <c r="G326" s="72"/>
      <c r="H326" s="72"/>
      <c r="I326" s="72"/>
      <c r="J326" s="72"/>
      <c r="K326" s="72"/>
      <c r="L326" s="72"/>
      <c r="M326" s="72"/>
      <c r="N326" s="72"/>
      <c r="O326" s="72"/>
      <c r="P326" s="72"/>
    </row>
    <row r="327" spans="1:16" ht="15.75">
      <c r="A327" s="66"/>
      <c r="B327" s="95" t="s">
        <v>615</v>
      </c>
      <c r="C327" s="467" t="s">
        <v>616</v>
      </c>
      <c r="D327" s="468"/>
      <c r="E327" s="83">
        <v>365</v>
      </c>
      <c r="F327" s="136"/>
      <c r="G327" s="72"/>
      <c r="H327" s="72"/>
      <c r="I327" s="72"/>
      <c r="J327" s="72"/>
      <c r="K327" s="72"/>
      <c r="L327" s="72"/>
      <c r="M327" s="72"/>
      <c r="N327" s="72"/>
      <c r="O327" s="72"/>
      <c r="P327" s="72"/>
    </row>
    <row r="328" spans="1:16" ht="15.75">
      <c r="A328" s="66"/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1:16" ht="15.75">
      <c r="A329" s="66"/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1:16" ht="15.75">
      <c r="A330" s="66"/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1:16" ht="15.75">
      <c r="A331" s="66"/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1:16" ht="15.75">
      <c r="A332" s="66"/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1:16" ht="15.75">
      <c r="A333" s="104"/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143"/>
      <c r="L333" s="143"/>
      <c r="M333" s="143"/>
      <c r="N333" s="143"/>
      <c r="O333" s="143"/>
      <c r="P333" s="143"/>
    </row>
    <row r="334" spans="1:16" ht="15.75">
      <c r="A334" s="66"/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1:16" ht="15.75">
      <c r="A335" s="66"/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1:16" ht="15.75">
      <c r="A336" s="66"/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1:16" ht="15.75">
      <c r="A337" s="66"/>
      <c r="B337" s="95" t="s">
        <v>635</v>
      </c>
      <c r="C337" s="461" t="s">
        <v>636</v>
      </c>
      <c r="D337" s="462"/>
      <c r="E337" s="83">
        <v>375</v>
      </c>
      <c r="F337" s="136">
        <v>0</v>
      </c>
      <c r="G337" s="72">
        <v>1</v>
      </c>
      <c r="H337" s="72">
        <v>1</v>
      </c>
      <c r="I337" s="72">
        <v>0</v>
      </c>
      <c r="J337" s="72">
        <v>0</v>
      </c>
      <c r="K337" s="72">
        <v>1</v>
      </c>
      <c r="L337" s="72">
        <v>1</v>
      </c>
      <c r="M337" s="72">
        <v>0</v>
      </c>
      <c r="N337" s="72">
        <v>0</v>
      </c>
      <c r="O337" s="72">
        <v>0</v>
      </c>
      <c r="P337" s="72">
        <v>0</v>
      </c>
    </row>
    <row r="338" spans="1:16" ht="15.75">
      <c r="A338" s="66"/>
      <c r="B338" s="95" t="s">
        <v>637</v>
      </c>
      <c r="C338" s="461" t="s">
        <v>638</v>
      </c>
      <c r="D338" s="462"/>
      <c r="E338" s="83">
        <v>376</v>
      </c>
      <c r="F338" s="136"/>
      <c r="G338" s="72"/>
      <c r="H338" s="72"/>
      <c r="I338" s="72"/>
      <c r="J338" s="72"/>
      <c r="K338" s="72"/>
      <c r="L338" s="72"/>
      <c r="M338" s="72"/>
      <c r="N338" s="72"/>
      <c r="O338" s="72"/>
      <c r="P338" s="72"/>
    </row>
    <row r="339" spans="1:16" ht="15.75">
      <c r="A339" s="66"/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1:16" ht="15.75">
      <c r="A340" s="66"/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1:16" ht="15.75">
      <c r="A341" s="66"/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1:16" ht="15.75">
      <c r="A342" s="66"/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1:16" ht="15.75">
      <c r="A343" s="66"/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1:16" ht="15.75">
      <c r="A344" s="66"/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1:16" ht="15.75">
      <c r="A345" s="66"/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1:16" ht="15.75">
      <c r="A346" s="66"/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1:16" ht="15.75">
      <c r="A347" s="66"/>
      <c r="B347" s="112" t="s">
        <v>654</v>
      </c>
      <c r="C347" s="465" t="s">
        <v>655</v>
      </c>
      <c r="D347" s="466"/>
      <c r="E347" s="83"/>
      <c r="F347" s="136"/>
      <c r="G347" s="72"/>
      <c r="H347" s="72"/>
      <c r="I347" s="72"/>
      <c r="J347" s="72"/>
      <c r="K347" s="72"/>
      <c r="L347" s="72"/>
      <c r="M347" s="72"/>
      <c r="N347" s="72"/>
      <c r="O347" s="72"/>
      <c r="P347" s="72"/>
    </row>
    <row r="348" spans="1:16" ht="15.75">
      <c r="A348" s="66"/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1:16" ht="15.75">
      <c r="A349" s="113"/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</row>
    <row r="350" spans="1:16" ht="15.75">
      <c r="A350" s="66"/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1:16" ht="15.75">
      <c r="A351" s="66"/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1:16" ht="15.75">
      <c r="A352" s="66"/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1:16" ht="15.75">
      <c r="A353" s="66"/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1:16" ht="15.75">
      <c r="A354" s="66"/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1:16" ht="15.75">
      <c r="A355" s="101"/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</row>
    <row r="356" spans="1:16" ht="15.75">
      <c r="A356" s="101"/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</row>
    <row r="357" spans="1:16" ht="15.75">
      <c r="A357" s="66"/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1:16" ht="15.75">
      <c r="A358" s="66"/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1:16" ht="15.75">
      <c r="A359" s="66"/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1:16" ht="15.75">
      <c r="A360" s="66"/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1:16" ht="15.75">
      <c r="A361" s="66"/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1:16" ht="15.75">
      <c r="A362" s="66"/>
      <c r="B362" s="82">
        <v>18.149999999999999</v>
      </c>
      <c r="C362" s="459" t="s">
        <v>676</v>
      </c>
      <c r="D362" s="459"/>
      <c r="E362" s="105">
        <v>397.1</v>
      </c>
      <c r="F362" s="136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1:16" ht="15.75">
      <c r="A363" s="66"/>
      <c r="B363" s="82">
        <v>19</v>
      </c>
      <c r="C363" s="460" t="s">
        <v>677</v>
      </c>
      <c r="D363" s="460"/>
      <c r="E363" s="143"/>
      <c r="F363" s="136">
        <f>SUM(F11:F362)</f>
        <v>16</v>
      </c>
      <c r="G363" s="136">
        <f t="shared" ref="G363:P363" si="0">SUM(G11:G362)</f>
        <v>144</v>
      </c>
      <c r="H363" s="136">
        <f t="shared" si="0"/>
        <v>105</v>
      </c>
      <c r="I363" s="136">
        <f t="shared" si="0"/>
        <v>13</v>
      </c>
      <c r="J363" s="136">
        <f t="shared" si="0"/>
        <v>3</v>
      </c>
      <c r="K363" s="136">
        <f t="shared" si="0"/>
        <v>121</v>
      </c>
      <c r="L363" s="136">
        <f t="shared" si="0"/>
        <v>107</v>
      </c>
      <c r="M363" s="136">
        <f t="shared" si="0"/>
        <v>34</v>
      </c>
      <c r="N363" s="136">
        <f t="shared" si="0"/>
        <v>0</v>
      </c>
      <c r="O363" s="136">
        <f t="shared" si="0"/>
        <v>39</v>
      </c>
      <c r="P363" s="136">
        <f t="shared" si="0"/>
        <v>11</v>
      </c>
    </row>
  </sheetData>
  <mergeCells count="368">
    <mergeCell ref="P7:P9"/>
    <mergeCell ref="H8:H9"/>
    <mergeCell ref="I8:I9"/>
    <mergeCell ref="J8:J9"/>
    <mergeCell ref="K8:K9"/>
    <mergeCell ref="B7:D9"/>
    <mergeCell ref="E7:E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363"/>
  <sheetViews>
    <sheetView topLeftCell="B43" workbookViewId="0">
      <selection activeCell="K1" sqref="K1:K1048576"/>
    </sheetView>
  </sheetViews>
  <sheetFormatPr defaultRowHeight="15"/>
  <cols>
    <col min="1" max="1" width="9.140625" hidden="1" customWidth="1"/>
    <col min="11" max="11" width="9.140625" style="356"/>
    <col min="14" max="15" width="9.140625" style="356"/>
  </cols>
  <sheetData>
    <row r="7" spans="1:16" ht="15" customHeight="1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91" t="s">
        <v>10</v>
      </c>
      <c r="O7" s="492" t="s">
        <v>11</v>
      </c>
      <c r="P7" s="477" t="s">
        <v>12</v>
      </c>
    </row>
    <row r="8" spans="1:16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92" t="s">
        <v>16</v>
      </c>
      <c r="L8" s="477"/>
      <c r="M8" s="477"/>
      <c r="N8" s="491"/>
      <c r="O8" s="492"/>
      <c r="P8" s="477"/>
    </row>
    <row r="9" spans="1:16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92"/>
      <c r="L9" s="477"/>
      <c r="M9" s="477"/>
      <c r="N9" s="491"/>
      <c r="O9" s="492"/>
      <c r="P9" s="477"/>
    </row>
    <row r="10" spans="1:16" ht="15.75">
      <c r="A10" s="75"/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355">
        <v>6</v>
      </c>
      <c r="L10" s="78">
        <v>7</v>
      </c>
      <c r="M10" s="78">
        <v>8</v>
      </c>
      <c r="N10" s="355">
        <v>9</v>
      </c>
      <c r="O10" s="355">
        <v>10</v>
      </c>
      <c r="P10" s="78">
        <v>11</v>
      </c>
    </row>
    <row r="11" spans="1:16" ht="15.75">
      <c r="A11" s="75">
        <v>1</v>
      </c>
      <c r="B11" s="79" t="s">
        <v>17</v>
      </c>
      <c r="C11" s="476" t="s">
        <v>18</v>
      </c>
      <c r="D11" s="476"/>
      <c r="E11" s="137"/>
      <c r="F11" s="136"/>
      <c r="G11" s="136"/>
      <c r="H11" s="136"/>
      <c r="I11" s="138"/>
      <c r="J11" s="136"/>
      <c r="K11" s="416"/>
      <c r="L11" s="136"/>
      <c r="M11" s="136"/>
      <c r="N11" s="416"/>
      <c r="O11" s="416"/>
      <c r="P11" s="136"/>
    </row>
    <row r="12" spans="1:16" ht="15.75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40">
        <v>3</v>
      </c>
      <c r="H12" s="140">
        <v>3</v>
      </c>
      <c r="I12" s="72"/>
      <c r="J12" s="72"/>
      <c r="K12" s="417">
        <v>3</v>
      </c>
      <c r="L12" s="72">
        <v>3</v>
      </c>
      <c r="M12" s="72">
        <v>3</v>
      </c>
      <c r="N12" s="417"/>
      <c r="O12" s="417"/>
      <c r="P12" s="72"/>
    </row>
    <row r="13" spans="1:16" ht="15.75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/>
      <c r="G13" s="142"/>
      <c r="H13" s="142"/>
      <c r="I13" s="142"/>
      <c r="J13" s="142"/>
      <c r="K13" s="418"/>
      <c r="L13" s="142"/>
      <c r="M13" s="142"/>
      <c r="N13" s="418"/>
      <c r="O13" s="418"/>
      <c r="P13" s="142"/>
    </row>
    <row r="14" spans="1:16" ht="15.75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418"/>
      <c r="L14" s="142"/>
      <c r="M14" s="142"/>
      <c r="N14" s="418"/>
      <c r="O14" s="418"/>
      <c r="P14" s="142"/>
    </row>
    <row r="15" spans="1:16" ht="15.75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418"/>
      <c r="L15" s="142"/>
      <c r="M15" s="142"/>
      <c r="N15" s="418"/>
      <c r="O15" s="418"/>
      <c r="P15" s="142"/>
    </row>
    <row r="16" spans="1:16" ht="15.75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418"/>
      <c r="L16" s="142"/>
      <c r="M16" s="142"/>
      <c r="N16" s="418"/>
      <c r="O16" s="418"/>
      <c r="P16" s="142"/>
    </row>
    <row r="17" spans="1:16" ht="15.75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/>
      <c r="H17" s="72"/>
      <c r="I17" s="72"/>
      <c r="J17" s="72"/>
      <c r="K17" s="417"/>
      <c r="L17" s="72"/>
      <c r="M17" s="72"/>
      <c r="N17" s="417"/>
      <c r="O17" s="417"/>
      <c r="P17" s="72"/>
    </row>
    <row r="18" spans="1:16" ht="15.75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417"/>
      <c r="L18" s="72"/>
      <c r="M18" s="72"/>
      <c r="N18" s="417"/>
      <c r="O18" s="417"/>
      <c r="P18" s="72"/>
    </row>
    <row r="19" spans="1:16" ht="15.75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417"/>
      <c r="L19" s="72"/>
      <c r="M19" s="72"/>
      <c r="N19" s="417"/>
      <c r="O19" s="417"/>
      <c r="P19" s="72"/>
    </row>
    <row r="20" spans="1:16" ht="15.75">
      <c r="A20" s="66">
        <v>0</v>
      </c>
      <c r="B20" s="82">
        <v>1.9</v>
      </c>
      <c r="C20" s="459" t="s">
        <v>34</v>
      </c>
      <c r="D20" s="459"/>
      <c r="E20" s="83">
        <v>112</v>
      </c>
      <c r="F20" s="141"/>
      <c r="G20" s="142">
        <v>13</v>
      </c>
      <c r="H20" s="142">
        <v>9</v>
      </c>
      <c r="I20" s="142"/>
      <c r="J20" s="142"/>
      <c r="K20" s="418">
        <v>9</v>
      </c>
      <c r="L20" s="142">
        <v>8</v>
      </c>
      <c r="M20" s="142">
        <v>4</v>
      </c>
      <c r="N20" s="418">
        <v>1</v>
      </c>
      <c r="O20" s="418">
        <v>3</v>
      </c>
      <c r="P20" s="142"/>
    </row>
    <row r="21" spans="1:16" ht="15.75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/>
      <c r="G21" s="72">
        <v>5</v>
      </c>
      <c r="H21" s="72">
        <v>4</v>
      </c>
      <c r="I21" s="72">
        <v>1</v>
      </c>
      <c r="J21" s="72"/>
      <c r="K21" s="417">
        <v>5</v>
      </c>
      <c r="L21" s="72">
        <v>4</v>
      </c>
      <c r="M21" s="72">
        <v>1</v>
      </c>
      <c r="N21" s="417"/>
      <c r="O21" s="417"/>
      <c r="P21" s="72"/>
    </row>
    <row r="22" spans="1:16" ht="15.75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72"/>
      <c r="H22" s="72"/>
      <c r="I22" s="72"/>
      <c r="J22" s="72"/>
      <c r="K22" s="417"/>
      <c r="L22" s="72"/>
      <c r="M22" s="72"/>
      <c r="N22" s="417"/>
      <c r="O22" s="417"/>
      <c r="P22" s="72"/>
    </row>
    <row r="23" spans="1:16" ht="15.75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72"/>
      <c r="H23" s="72"/>
      <c r="I23" s="72"/>
      <c r="J23" s="72"/>
      <c r="K23" s="417"/>
      <c r="L23" s="72"/>
      <c r="M23" s="72"/>
      <c r="N23" s="417"/>
      <c r="O23" s="417"/>
      <c r="P23" s="72"/>
    </row>
    <row r="24" spans="1:16" ht="15.75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72">
        <v>1</v>
      </c>
      <c r="H24" s="72"/>
      <c r="I24" s="72">
        <v>1</v>
      </c>
      <c r="J24" s="72"/>
      <c r="K24" s="417">
        <v>1</v>
      </c>
      <c r="L24" s="72">
        <v>1</v>
      </c>
      <c r="M24" s="72"/>
      <c r="N24" s="417"/>
      <c r="O24" s="417"/>
      <c r="P24" s="72"/>
    </row>
    <row r="25" spans="1:16" ht="15.75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/>
      <c r="G25" s="72">
        <v>2</v>
      </c>
      <c r="H25" s="72">
        <v>1</v>
      </c>
      <c r="I25" s="72">
        <v>1</v>
      </c>
      <c r="J25" s="72"/>
      <c r="K25" s="417">
        <v>2</v>
      </c>
      <c r="L25" s="72">
        <v>2</v>
      </c>
      <c r="M25" s="72"/>
      <c r="N25" s="417"/>
      <c r="O25" s="417"/>
      <c r="P25" s="72"/>
    </row>
    <row r="26" spans="1:16" ht="15.75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>
        <v>1</v>
      </c>
      <c r="G26" s="72">
        <v>1</v>
      </c>
      <c r="H26" s="72">
        <v>1</v>
      </c>
      <c r="I26" s="72">
        <v>1</v>
      </c>
      <c r="J26" s="72"/>
      <c r="K26" s="417">
        <v>2</v>
      </c>
      <c r="L26" s="72">
        <v>2</v>
      </c>
      <c r="M26" s="72">
        <v>1</v>
      </c>
      <c r="N26" s="417"/>
      <c r="O26" s="417"/>
      <c r="P26" s="72"/>
    </row>
    <row r="27" spans="1:16" ht="15.75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417"/>
      <c r="L27" s="72"/>
      <c r="M27" s="72"/>
      <c r="N27" s="417"/>
      <c r="O27" s="417"/>
      <c r="P27" s="72"/>
    </row>
    <row r="28" spans="1:16" ht="15.75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72"/>
      <c r="H28" s="72"/>
      <c r="I28" s="72"/>
      <c r="J28" s="72"/>
      <c r="K28" s="417"/>
      <c r="L28" s="72"/>
      <c r="M28" s="72"/>
      <c r="N28" s="417"/>
      <c r="O28" s="417"/>
      <c r="P28" s="72"/>
    </row>
    <row r="29" spans="1:16" ht="15.75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72"/>
      <c r="H29" s="72"/>
      <c r="I29" s="72"/>
      <c r="J29" s="72"/>
      <c r="K29" s="417"/>
      <c r="L29" s="72"/>
      <c r="M29" s="72"/>
      <c r="N29" s="417"/>
      <c r="O29" s="417"/>
      <c r="P29" s="72"/>
    </row>
    <row r="30" spans="1:16" ht="15.75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72"/>
      <c r="H30" s="72"/>
      <c r="I30" s="72"/>
      <c r="J30" s="72"/>
      <c r="K30" s="417"/>
      <c r="L30" s="72"/>
      <c r="M30" s="72"/>
      <c r="N30" s="417"/>
      <c r="O30" s="417"/>
      <c r="P30" s="72"/>
    </row>
    <row r="31" spans="1:16" ht="15.75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72"/>
      <c r="H31" s="72"/>
      <c r="I31" s="72"/>
      <c r="J31" s="72"/>
      <c r="K31" s="417"/>
      <c r="L31" s="72"/>
      <c r="M31" s="72"/>
      <c r="N31" s="417"/>
      <c r="O31" s="417"/>
      <c r="P31" s="72"/>
    </row>
    <row r="32" spans="1:16" ht="15.75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72"/>
      <c r="H32" s="72"/>
      <c r="I32" s="72"/>
      <c r="J32" s="72"/>
      <c r="K32" s="417"/>
      <c r="L32" s="72"/>
      <c r="M32" s="72"/>
      <c r="N32" s="417"/>
      <c r="O32" s="417"/>
      <c r="P32" s="72"/>
    </row>
    <row r="33" spans="1:16" ht="15.75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72"/>
      <c r="H33" s="72"/>
      <c r="I33" s="72"/>
      <c r="J33" s="72"/>
      <c r="K33" s="417"/>
      <c r="L33" s="72"/>
      <c r="M33" s="72"/>
      <c r="N33" s="417"/>
      <c r="O33" s="417"/>
      <c r="P33" s="72"/>
    </row>
    <row r="34" spans="1:16" ht="15.75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72"/>
      <c r="H34" s="72"/>
      <c r="I34" s="72"/>
      <c r="J34" s="72"/>
      <c r="K34" s="417"/>
      <c r="L34" s="72"/>
      <c r="M34" s="72"/>
      <c r="N34" s="417"/>
      <c r="O34" s="417"/>
      <c r="P34" s="72"/>
    </row>
    <row r="35" spans="1:16" ht="15.75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72"/>
      <c r="H35" s="72"/>
      <c r="I35" s="72"/>
      <c r="J35" s="72"/>
      <c r="K35" s="417"/>
      <c r="L35" s="72"/>
      <c r="M35" s="72"/>
      <c r="N35" s="417"/>
      <c r="O35" s="417"/>
      <c r="P35" s="72"/>
    </row>
    <row r="36" spans="1:16" ht="15.75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72"/>
      <c r="H36" s="72"/>
      <c r="I36" s="72"/>
      <c r="J36" s="72"/>
      <c r="K36" s="417"/>
      <c r="L36" s="72"/>
      <c r="M36" s="72"/>
      <c r="N36" s="417"/>
      <c r="O36" s="417"/>
      <c r="P36" s="72"/>
    </row>
    <row r="37" spans="1:16" ht="15.75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417"/>
      <c r="L37" s="72"/>
      <c r="M37" s="72"/>
      <c r="N37" s="417"/>
      <c r="O37" s="417"/>
      <c r="P37" s="72"/>
    </row>
    <row r="38" spans="1:16" ht="15.75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145"/>
      <c r="H38" s="72"/>
      <c r="I38" s="72"/>
      <c r="J38" s="72"/>
      <c r="K38" s="417"/>
      <c r="L38" s="72"/>
      <c r="M38" s="72"/>
      <c r="N38" s="417"/>
      <c r="O38" s="417"/>
      <c r="P38" s="72"/>
    </row>
    <row r="39" spans="1:16" ht="15.75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419"/>
      <c r="L39" s="147"/>
      <c r="M39" s="147"/>
      <c r="N39" s="419"/>
      <c r="O39" s="419"/>
      <c r="P39" s="147"/>
    </row>
    <row r="40" spans="1:16" ht="15.75">
      <c r="A40" s="66">
        <v>0</v>
      </c>
      <c r="B40" s="89" t="s">
        <v>73</v>
      </c>
      <c r="C40" s="474" t="s">
        <v>74</v>
      </c>
      <c r="D40" s="474"/>
      <c r="E40" s="148"/>
      <c r="F40" s="136"/>
      <c r="G40" s="72"/>
      <c r="H40" s="72"/>
      <c r="I40" s="72"/>
      <c r="J40" s="72"/>
      <c r="K40" s="417"/>
      <c r="L40" s="72"/>
      <c r="M40" s="72"/>
      <c r="N40" s="417"/>
      <c r="O40" s="417"/>
      <c r="P40" s="72"/>
    </row>
    <row r="41" spans="1:16" ht="15.75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/>
      <c r="G41" s="72"/>
      <c r="H41" s="72"/>
      <c r="I41" s="72"/>
      <c r="J41" s="72"/>
      <c r="K41" s="417"/>
      <c r="L41" s="72"/>
      <c r="M41" s="72"/>
      <c r="N41" s="417"/>
      <c r="O41" s="417"/>
      <c r="P41" s="72"/>
    </row>
    <row r="42" spans="1:16" ht="15.75">
      <c r="A42" s="66"/>
      <c r="B42" s="91" t="s">
        <v>77</v>
      </c>
      <c r="C42" s="459" t="s">
        <v>78</v>
      </c>
      <c r="D42" s="459"/>
      <c r="E42" s="83">
        <v>132</v>
      </c>
      <c r="F42" s="136"/>
      <c r="G42" s="72">
        <v>1</v>
      </c>
      <c r="H42" s="72">
        <v>1</v>
      </c>
      <c r="I42" s="72"/>
      <c r="J42" s="72"/>
      <c r="K42" s="417">
        <v>1</v>
      </c>
      <c r="L42" s="72">
        <v>1</v>
      </c>
      <c r="M42" s="72">
        <v>1</v>
      </c>
      <c r="N42" s="417"/>
      <c r="O42" s="417"/>
      <c r="P42" s="72"/>
    </row>
    <row r="43" spans="1:16" ht="15.75">
      <c r="A43" s="66"/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417"/>
      <c r="L43" s="72"/>
      <c r="M43" s="72"/>
      <c r="N43" s="417"/>
      <c r="O43" s="417"/>
      <c r="P43" s="72"/>
    </row>
    <row r="44" spans="1:16" ht="15.75">
      <c r="A44" s="66"/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417"/>
      <c r="L44" s="72"/>
      <c r="M44" s="72"/>
      <c r="N44" s="417"/>
      <c r="O44" s="417"/>
      <c r="P44" s="72"/>
    </row>
    <row r="45" spans="1:16" ht="15.75">
      <c r="A45" s="66"/>
      <c r="B45" s="91" t="s">
        <v>83</v>
      </c>
      <c r="C45" s="459" t="s">
        <v>84</v>
      </c>
      <c r="D45" s="459"/>
      <c r="E45" s="83">
        <v>135</v>
      </c>
      <c r="F45" s="136"/>
      <c r="G45" s="72"/>
      <c r="H45" s="72"/>
      <c r="I45" s="72"/>
      <c r="J45" s="72"/>
      <c r="K45" s="417"/>
      <c r="L45" s="72"/>
      <c r="M45" s="72"/>
      <c r="N45" s="417"/>
      <c r="O45" s="417"/>
      <c r="P45" s="72"/>
    </row>
    <row r="46" spans="1:16" ht="15.75">
      <c r="A46" s="66"/>
      <c r="B46" s="91" t="s">
        <v>85</v>
      </c>
      <c r="C46" s="459" t="s">
        <v>86</v>
      </c>
      <c r="D46" s="459"/>
      <c r="E46" s="83">
        <v>136</v>
      </c>
      <c r="F46" s="136"/>
      <c r="G46" s="72"/>
      <c r="H46" s="72"/>
      <c r="I46" s="72"/>
      <c r="J46" s="72"/>
      <c r="K46" s="417"/>
      <c r="L46" s="72"/>
      <c r="M46" s="72"/>
      <c r="N46" s="417"/>
      <c r="O46" s="417"/>
      <c r="P46" s="72"/>
    </row>
    <row r="47" spans="1:16" ht="15.75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/>
      <c r="G47" s="72">
        <v>1</v>
      </c>
      <c r="H47" s="72"/>
      <c r="I47" s="72">
        <v>1</v>
      </c>
      <c r="J47" s="143"/>
      <c r="K47" s="417">
        <v>1</v>
      </c>
      <c r="L47" s="72">
        <v>1</v>
      </c>
      <c r="M47" s="72"/>
      <c r="N47" s="417"/>
      <c r="O47" s="417"/>
      <c r="P47" s="72"/>
    </row>
    <row r="48" spans="1:16" ht="15.75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417"/>
      <c r="L48" s="72"/>
      <c r="M48" s="72"/>
      <c r="N48" s="417"/>
      <c r="O48" s="417"/>
      <c r="P48" s="72"/>
    </row>
    <row r="49" spans="1:16" ht="15.75">
      <c r="A49" s="92"/>
      <c r="B49" s="89" t="s">
        <v>89</v>
      </c>
      <c r="C49" s="474" t="s">
        <v>90</v>
      </c>
      <c r="D49" s="474"/>
      <c r="E49" s="83"/>
      <c r="F49" s="149"/>
      <c r="G49" s="150"/>
      <c r="H49" s="150"/>
      <c r="I49" s="150"/>
      <c r="J49" s="150"/>
      <c r="K49" s="420"/>
      <c r="L49" s="150"/>
      <c r="M49" s="150"/>
      <c r="N49" s="420"/>
      <c r="O49" s="420">
        <v>0</v>
      </c>
      <c r="P49" s="150"/>
    </row>
    <row r="50" spans="1:16" ht="15.75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/>
      <c r="H50" s="72"/>
      <c r="I50" s="72"/>
      <c r="J50" s="143"/>
      <c r="K50" s="417"/>
      <c r="L50" s="72"/>
      <c r="M50" s="72"/>
      <c r="N50" s="417"/>
      <c r="O50" s="417"/>
      <c r="P50" s="72"/>
    </row>
    <row r="51" spans="1:16" ht="15.75">
      <c r="A51" s="66">
        <v>0</v>
      </c>
      <c r="B51" s="94">
        <v>3.2</v>
      </c>
      <c r="C51" s="459" t="s">
        <v>92</v>
      </c>
      <c r="D51" s="459"/>
      <c r="E51" s="87">
        <v>139</v>
      </c>
      <c r="F51" s="136"/>
      <c r="G51" s="72">
        <v>1</v>
      </c>
      <c r="H51" s="72"/>
      <c r="I51" s="72"/>
      <c r="J51" s="143"/>
      <c r="K51" s="417"/>
      <c r="L51" s="72"/>
      <c r="M51" s="72"/>
      <c r="N51" s="417"/>
      <c r="O51" s="417">
        <v>1</v>
      </c>
      <c r="P51" s="72"/>
    </row>
    <row r="52" spans="1:16" ht="15.75">
      <c r="A52" s="66"/>
      <c r="B52" s="82">
        <v>3.3</v>
      </c>
      <c r="C52" s="459" t="s">
        <v>93</v>
      </c>
      <c r="D52" s="459"/>
      <c r="E52" s="83">
        <v>140</v>
      </c>
      <c r="F52" s="136"/>
      <c r="G52" s="72"/>
      <c r="H52" s="72"/>
      <c r="I52" s="72"/>
      <c r="J52" s="72"/>
      <c r="K52" s="417"/>
      <c r="L52" s="72"/>
      <c r="M52" s="72"/>
      <c r="N52" s="417"/>
      <c r="O52" s="417"/>
      <c r="P52" s="72"/>
    </row>
    <row r="53" spans="1:16" ht="15.75">
      <c r="A53" s="66"/>
      <c r="B53" s="94">
        <v>3.4</v>
      </c>
      <c r="C53" s="459" t="s">
        <v>94</v>
      </c>
      <c r="D53" s="459"/>
      <c r="E53" s="83">
        <v>141</v>
      </c>
      <c r="F53" s="136"/>
      <c r="G53" s="72"/>
      <c r="H53" s="72"/>
      <c r="I53" s="72"/>
      <c r="J53" s="72"/>
      <c r="K53" s="417"/>
      <c r="L53" s="72"/>
      <c r="M53" s="72"/>
      <c r="N53" s="417"/>
      <c r="O53" s="417"/>
      <c r="P53" s="72"/>
    </row>
    <row r="54" spans="1:16" ht="15.75">
      <c r="A54" s="66"/>
      <c r="B54" s="82">
        <v>3.5</v>
      </c>
      <c r="C54" s="459" t="s">
        <v>95</v>
      </c>
      <c r="D54" s="459"/>
      <c r="E54" s="83">
        <v>142</v>
      </c>
      <c r="F54" s="136"/>
      <c r="G54" s="72"/>
      <c r="H54" s="72"/>
      <c r="I54" s="72"/>
      <c r="J54" s="72"/>
      <c r="K54" s="417"/>
      <c r="L54" s="72"/>
      <c r="M54" s="72"/>
      <c r="N54" s="417"/>
      <c r="O54" s="417"/>
      <c r="P54" s="72"/>
    </row>
    <row r="55" spans="1:16" ht="15.75">
      <c r="A55" s="92"/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420"/>
      <c r="L55" s="150"/>
      <c r="M55" s="150"/>
      <c r="N55" s="420"/>
      <c r="O55" s="420"/>
      <c r="P55" s="150"/>
    </row>
    <row r="56" spans="1:16" ht="15.75">
      <c r="A56" s="66"/>
      <c r="B56" s="89" t="s">
        <v>96</v>
      </c>
      <c r="C56" s="474" t="s">
        <v>97</v>
      </c>
      <c r="D56" s="474"/>
      <c r="E56" s="83"/>
      <c r="F56" s="136"/>
      <c r="G56" s="72"/>
      <c r="H56" s="72"/>
      <c r="I56" s="72"/>
      <c r="J56" s="72"/>
      <c r="K56" s="417">
        <v>0</v>
      </c>
      <c r="L56" s="72">
        <v>0</v>
      </c>
      <c r="M56" s="72"/>
      <c r="N56" s="417"/>
      <c r="O56" s="417"/>
      <c r="P56" s="72"/>
    </row>
    <row r="57" spans="1:16" ht="15.75">
      <c r="A57" s="66"/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417"/>
      <c r="L57" s="72"/>
      <c r="M57" s="72"/>
      <c r="N57" s="417"/>
      <c r="O57" s="417"/>
      <c r="P57" s="72"/>
    </row>
    <row r="58" spans="1:16" ht="15.75">
      <c r="A58" s="66"/>
      <c r="B58" s="95" t="s">
        <v>100</v>
      </c>
      <c r="C58" s="459" t="s">
        <v>101</v>
      </c>
      <c r="D58" s="459"/>
      <c r="E58" s="87">
        <v>144</v>
      </c>
      <c r="F58" s="136"/>
      <c r="G58" s="72"/>
      <c r="H58" s="72"/>
      <c r="I58" s="72"/>
      <c r="J58" s="72"/>
      <c r="K58" s="417"/>
      <c r="L58" s="72"/>
      <c r="M58" s="72"/>
      <c r="N58" s="417"/>
      <c r="O58" s="417"/>
      <c r="P58" s="72"/>
    </row>
    <row r="59" spans="1:16" ht="15.75">
      <c r="A59" s="66"/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417"/>
      <c r="L59" s="72"/>
      <c r="M59" s="72"/>
      <c r="N59" s="417"/>
      <c r="O59" s="417"/>
      <c r="P59" s="72"/>
    </row>
    <row r="60" spans="1:16" ht="15.75">
      <c r="A60" s="66"/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417"/>
      <c r="L60" s="72"/>
      <c r="M60" s="72"/>
      <c r="N60" s="417"/>
      <c r="O60" s="417"/>
      <c r="P60" s="72"/>
    </row>
    <row r="61" spans="1:16" ht="15.75">
      <c r="A61" s="66"/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417"/>
      <c r="L61" s="72"/>
      <c r="M61" s="72"/>
      <c r="N61" s="417"/>
      <c r="O61" s="417"/>
      <c r="P61" s="72"/>
    </row>
    <row r="62" spans="1:16" ht="15.75">
      <c r="A62" s="66"/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417"/>
      <c r="L62" s="72"/>
      <c r="M62" s="72"/>
      <c r="N62" s="417"/>
      <c r="O62" s="417"/>
      <c r="P62" s="72"/>
    </row>
    <row r="63" spans="1:16" ht="15.75">
      <c r="A63" s="66"/>
      <c r="B63" s="95" t="s">
        <v>110</v>
      </c>
      <c r="C63" s="459" t="s">
        <v>111</v>
      </c>
      <c r="D63" s="459"/>
      <c r="E63" s="87">
        <v>149</v>
      </c>
      <c r="F63" s="136"/>
      <c r="G63" s="72"/>
      <c r="H63" s="72"/>
      <c r="I63" s="72"/>
      <c r="J63" s="72"/>
      <c r="K63" s="417"/>
      <c r="L63" s="72"/>
      <c r="M63" s="72"/>
      <c r="N63" s="417"/>
      <c r="O63" s="417"/>
      <c r="P63" s="72"/>
    </row>
    <row r="64" spans="1:16" ht="15.75">
      <c r="A64" s="66"/>
      <c r="B64" s="95" t="s">
        <v>112</v>
      </c>
      <c r="C64" s="459" t="s">
        <v>113</v>
      </c>
      <c r="D64" s="459"/>
      <c r="E64" s="87">
        <v>150</v>
      </c>
      <c r="F64" s="136"/>
      <c r="G64" s="72">
        <v>1</v>
      </c>
      <c r="H64" s="72">
        <v>1</v>
      </c>
      <c r="I64" s="72"/>
      <c r="J64" s="72"/>
      <c r="K64" s="417">
        <v>1</v>
      </c>
      <c r="L64" s="72">
        <v>1</v>
      </c>
      <c r="M64" s="72"/>
      <c r="N64" s="417"/>
      <c r="O64" s="417"/>
      <c r="P64" s="72"/>
    </row>
    <row r="65" spans="1:16" ht="15.75">
      <c r="A65" s="66"/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417"/>
      <c r="L65" s="72"/>
      <c r="M65" s="72"/>
      <c r="N65" s="417"/>
      <c r="O65" s="417"/>
      <c r="P65" s="72"/>
    </row>
    <row r="66" spans="1:16" ht="15.75">
      <c r="A66" s="66"/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417"/>
      <c r="L66" s="72"/>
      <c r="M66" s="72"/>
      <c r="N66" s="417"/>
      <c r="O66" s="417"/>
      <c r="P66" s="72"/>
    </row>
    <row r="67" spans="1:16" ht="15.75">
      <c r="A67" s="66"/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417"/>
      <c r="L67" s="72"/>
      <c r="M67" s="72"/>
      <c r="N67" s="417"/>
      <c r="O67" s="417"/>
      <c r="P67" s="72"/>
    </row>
    <row r="68" spans="1:16" ht="15.75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417"/>
      <c r="L68" s="72"/>
      <c r="M68" s="72"/>
      <c r="N68" s="417"/>
      <c r="O68" s="417"/>
      <c r="P68" s="72"/>
    </row>
    <row r="69" spans="1:16" ht="15.75">
      <c r="A69" s="66"/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417"/>
      <c r="L69" s="72"/>
      <c r="M69" s="72"/>
      <c r="N69" s="417"/>
      <c r="O69" s="417"/>
      <c r="P69" s="72"/>
    </row>
    <row r="70" spans="1:16" ht="15.75">
      <c r="A70" s="66"/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417"/>
      <c r="L70" s="72"/>
      <c r="M70" s="72"/>
      <c r="N70" s="417"/>
      <c r="O70" s="417"/>
      <c r="P70" s="72"/>
    </row>
    <row r="71" spans="1:16" ht="15.75">
      <c r="A71" s="66"/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417"/>
      <c r="L71" s="72"/>
      <c r="M71" s="72"/>
      <c r="N71" s="417"/>
      <c r="O71" s="417"/>
      <c r="P71" s="72"/>
    </row>
    <row r="72" spans="1:16" ht="15.75">
      <c r="A72" s="66"/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417"/>
      <c r="L72" s="72"/>
      <c r="M72" s="72"/>
      <c r="N72" s="417"/>
      <c r="O72" s="417"/>
      <c r="P72" s="72"/>
    </row>
    <row r="73" spans="1:16" ht="15.75">
      <c r="A73" s="66"/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417"/>
      <c r="L73" s="72"/>
      <c r="M73" s="72"/>
      <c r="N73" s="417"/>
      <c r="O73" s="417"/>
      <c r="P73" s="72"/>
    </row>
    <row r="74" spans="1:16" ht="15.75">
      <c r="A74" s="66"/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417"/>
      <c r="L74" s="72"/>
      <c r="M74" s="72"/>
      <c r="N74" s="417"/>
      <c r="O74" s="417"/>
      <c r="P74" s="72"/>
    </row>
    <row r="75" spans="1:16" ht="15.75">
      <c r="A75" s="66"/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417"/>
      <c r="L75" s="72"/>
      <c r="M75" s="72"/>
      <c r="N75" s="417"/>
      <c r="O75" s="417"/>
      <c r="P75" s="72"/>
    </row>
    <row r="76" spans="1:16" ht="15.75">
      <c r="A76" s="66"/>
      <c r="B76" s="95" t="s">
        <v>136</v>
      </c>
      <c r="C76" s="459" t="s">
        <v>137</v>
      </c>
      <c r="D76" s="459"/>
      <c r="E76" s="83">
        <v>157</v>
      </c>
      <c r="F76" s="136"/>
      <c r="G76" s="72"/>
      <c r="H76" s="72"/>
      <c r="I76" s="72"/>
      <c r="J76" s="72"/>
      <c r="K76" s="417"/>
      <c r="L76" s="72"/>
      <c r="M76" s="72"/>
      <c r="N76" s="417"/>
      <c r="O76" s="417"/>
      <c r="P76" s="72"/>
    </row>
    <row r="77" spans="1:16" ht="15.75">
      <c r="A77" s="66"/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417"/>
      <c r="L77" s="72"/>
      <c r="M77" s="72"/>
      <c r="N77" s="417"/>
      <c r="O77" s="417"/>
      <c r="P77" s="72"/>
    </row>
    <row r="78" spans="1:16" ht="15.75">
      <c r="A78" s="66"/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417"/>
      <c r="L78" s="72"/>
      <c r="M78" s="72"/>
      <c r="N78" s="417"/>
      <c r="O78" s="417"/>
      <c r="P78" s="72"/>
    </row>
    <row r="79" spans="1:16" ht="15.75">
      <c r="A79" s="66"/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417"/>
      <c r="L79" s="72"/>
      <c r="M79" s="72"/>
      <c r="N79" s="417"/>
      <c r="O79" s="417"/>
      <c r="P79" s="72"/>
    </row>
    <row r="80" spans="1:16" ht="15.75">
      <c r="A80" s="66"/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417"/>
      <c r="L80" s="72"/>
      <c r="M80" s="72"/>
      <c r="N80" s="417"/>
      <c r="O80" s="417"/>
      <c r="P80" s="72"/>
    </row>
    <row r="81" spans="1:16" ht="15.75">
      <c r="A81" s="66"/>
      <c r="B81" s="95" t="s">
        <v>146</v>
      </c>
      <c r="C81" s="459" t="s">
        <v>147</v>
      </c>
      <c r="D81" s="459"/>
      <c r="E81" s="83">
        <v>162</v>
      </c>
      <c r="F81" s="151"/>
      <c r="G81" s="72"/>
      <c r="H81" s="72"/>
      <c r="I81" s="72"/>
      <c r="J81" s="72"/>
      <c r="K81" s="417"/>
      <c r="L81" s="72"/>
      <c r="M81" s="72"/>
      <c r="N81" s="417"/>
      <c r="O81" s="417"/>
      <c r="P81" s="72"/>
    </row>
    <row r="82" spans="1:16" ht="15.75">
      <c r="A82" s="66"/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417"/>
      <c r="L82" s="72"/>
      <c r="M82" s="72"/>
      <c r="N82" s="417"/>
      <c r="O82" s="417"/>
      <c r="P82" s="72"/>
    </row>
    <row r="83" spans="1:16" ht="15.75">
      <c r="A83" s="66"/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417"/>
      <c r="L83" s="72"/>
      <c r="M83" s="72"/>
      <c r="N83" s="417"/>
      <c r="O83" s="417"/>
      <c r="P83" s="72"/>
    </row>
    <row r="84" spans="1:16" ht="15.75">
      <c r="A84" s="66"/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417"/>
      <c r="L84" s="72"/>
      <c r="M84" s="72"/>
      <c r="N84" s="417"/>
      <c r="O84" s="417"/>
      <c r="P84" s="72"/>
    </row>
    <row r="85" spans="1:16" ht="15.75">
      <c r="A85" s="66"/>
      <c r="B85" s="96" t="s">
        <v>153</v>
      </c>
      <c r="C85" s="474" t="s">
        <v>154</v>
      </c>
      <c r="D85" s="474"/>
      <c r="E85" s="83"/>
      <c r="F85" s="151"/>
      <c r="G85" s="72"/>
      <c r="H85" s="72"/>
      <c r="I85" s="72"/>
      <c r="J85" s="72"/>
      <c r="K85" s="417"/>
      <c r="L85" s="72"/>
      <c r="M85" s="72"/>
      <c r="N85" s="417"/>
      <c r="O85" s="417"/>
      <c r="P85" s="72"/>
    </row>
    <row r="86" spans="1:16" ht="15.75">
      <c r="A86" s="66"/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417"/>
      <c r="L86" s="72"/>
      <c r="M86" s="72"/>
      <c r="N86" s="417"/>
      <c r="O86" s="417"/>
      <c r="P86" s="72"/>
    </row>
    <row r="87" spans="1:16" ht="15.75">
      <c r="A87" s="66"/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417"/>
      <c r="L87" s="72"/>
      <c r="M87" s="72"/>
      <c r="N87" s="417"/>
      <c r="O87" s="417"/>
      <c r="P87" s="72"/>
    </row>
    <row r="88" spans="1:16" ht="15.75">
      <c r="A88" s="66"/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417"/>
      <c r="L88" s="72"/>
      <c r="M88" s="72"/>
      <c r="N88" s="417"/>
      <c r="O88" s="417"/>
      <c r="P88" s="72"/>
    </row>
    <row r="89" spans="1:16" ht="15.75">
      <c r="A89" s="66"/>
      <c r="B89" s="97" t="s">
        <v>161</v>
      </c>
      <c r="C89" s="459" t="s">
        <v>162</v>
      </c>
      <c r="D89" s="459"/>
      <c r="E89" s="83">
        <v>168</v>
      </c>
      <c r="F89" s="151"/>
      <c r="G89" s="72"/>
      <c r="H89" s="72"/>
      <c r="I89" s="72"/>
      <c r="J89" s="72"/>
      <c r="K89" s="417"/>
      <c r="L89" s="72"/>
      <c r="M89" s="72"/>
      <c r="N89" s="417"/>
      <c r="O89" s="417"/>
      <c r="P89" s="72"/>
    </row>
    <row r="90" spans="1:16" ht="15.75">
      <c r="A90" s="66"/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417"/>
      <c r="L90" s="72"/>
      <c r="M90" s="72"/>
      <c r="N90" s="417"/>
      <c r="O90" s="417"/>
      <c r="P90" s="72"/>
    </row>
    <row r="91" spans="1:16" ht="15.75">
      <c r="A91" s="66"/>
      <c r="B91" s="97" t="s">
        <v>165</v>
      </c>
      <c r="C91" s="459" t="s">
        <v>166</v>
      </c>
      <c r="D91" s="459"/>
      <c r="E91" s="83">
        <v>169.1</v>
      </c>
      <c r="F91" s="151"/>
      <c r="G91" s="72"/>
      <c r="H91" s="72"/>
      <c r="I91" s="72"/>
      <c r="J91" s="72"/>
      <c r="K91" s="417"/>
      <c r="L91" s="72"/>
      <c r="M91" s="72"/>
      <c r="N91" s="417"/>
      <c r="O91" s="417"/>
      <c r="P91" s="72"/>
    </row>
    <row r="92" spans="1:16" ht="15.75">
      <c r="A92" s="66"/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417"/>
      <c r="L92" s="72"/>
      <c r="M92" s="72"/>
      <c r="N92" s="417"/>
      <c r="O92" s="417"/>
      <c r="P92" s="72"/>
    </row>
    <row r="93" spans="1:16" ht="15.75">
      <c r="A93" s="66"/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417"/>
      <c r="L93" s="72"/>
      <c r="M93" s="72"/>
      <c r="N93" s="417"/>
      <c r="O93" s="417"/>
      <c r="P93" s="72"/>
    </row>
    <row r="94" spans="1:16" ht="15.75">
      <c r="A94" s="66"/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417"/>
      <c r="L94" s="72"/>
      <c r="M94" s="72"/>
      <c r="N94" s="417"/>
      <c r="O94" s="417"/>
      <c r="P94" s="72"/>
    </row>
    <row r="95" spans="1:16" ht="15.75">
      <c r="A95" s="66"/>
      <c r="B95" s="97" t="s">
        <v>173</v>
      </c>
      <c r="C95" s="459" t="s">
        <v>174</v>
      </c>
      <c r="D95" s="459"/>
      <c r="E95" s="83">
        <v>173</v>
      </c>
      <c r="F95" s="151"/>
      <c r="G95" s="72"/>
      <c r="H95" s="72"/>
      <c r="I95" s="72"/>
      <c r="J95" s="72"/>
      <c r="K95" s="417"/>
      <c r="L95" s="72"/>
      <c r="M95" s="72"/>
      <c r="N95" s="417"/>
      <c r="O95" s="417"/>
      <c r="P95" s="72"/>
    </row>
    <row r="96" spans="1:16" ht="15.75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417"/>
      <c r="L96" s="72"/>
      <c r="M96" s="72"/>
      <c r="N96" s="417"/>
      <c r="O96" s="417"/>
      <c r="P96" s="72"/>
    </row>
    <row r="97" spans="1:16" ht="15.75">
      <c r="A97" s="66"/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417"/>
      <c r="L97" s="72"/>
      <c r="M97" s="72"/>
      <c r="N97" s="417"/>
      <c r="O97" s="417"/>
      <c r="P97" s="72"/>
    </row>
    <row r="98" spans="1:16" ht="15.75">
      <c r="A98" s="66"/>
      <c r="B98" s="98" t="s">
        <v>178</v>
      </c>
      <c r="C98" s="474" t="s">
        <v>179</v>
      </c>
      <c r="D98" s="474"/>
      <c r="E98" s="83"/>
      <c r="F98" s="151"/>
      <c r="G98" s="72"/>
      <c r="H98" s="72"/>
      <c r="I98" s="72"/>
      <c r="J98" s="72"/>
      <c r="K98" s="417"/>
      <c r="L98" s="72"/>
      <c r="M98" s="72"/>
      <c r="N98" s="417"/>
      <c r="O98" s="417"/>
      <c r="P98" s="72"/>
    </row>
    <row r="99" spans="1:16" ht="15.75">
      <c r="A99" s="66"/>
      <c r="B99" s="94">
        <v>6.1</v>
      </c>
      <c r="C99" s="461" t="s">
        <v>180</v>
      </c>
      <c r="D99" s="462"/>
      <c r="E99" s="83">
        <v>175</v>
      </c>
      <c r="F99" s="151"/>
      <c r="G99" s="72">
        <v>3</v>
      </c>
      <c r="H99" s="72"/>
      <c r="I99" s="72"/>
      <c r="J99" s="72"/>
      <c r="K99" s="417"/>
      <c r="L99" s="72"/>
      <c r="M99" s="72"/>
      <c r="N99" s="417"/>
      <c r="O99" s="417">
        <v>3</v>
      </c>
      <c r="P99" s="72"/>
    </row>
    <row r="100" spans="1:16" ht="15.75">
      <c r="A100" s="66"/>
      <c r="B100" s="97" t="s">
        <v>181</v>
      </c>
      <c r="C100" s="459" t="s">
        <v>182</v>
      </c>
      <c r="D100" s="459"/>
      <c r="E100" s="83">
        <v>176</v>
      </c>
      <c r="F100" s="151"/>
      <c r="G100" s="72">
        <v>2</v>
      </c>
      <c r="H100" s="72">
        <v>2</v>
      </c>
      <c r="I100" s="72"/>
      <c r="J100" s="72"/>
      <c r="K100" s="417">
        <v>2</v>
      </c>
      <c r="L100" s="72">
        <v>2</v>
      </c>
      <c r="M100" s="72"/>
      <c r="N100" s="417"/>
      <c r="O100" s="417"/>
      <c r="P100" s="72"/>
    </row>
    <row r="101" spans="1:16" ht="15.75">
      <c r="A101" s="66"/>
      <c r="B101" s="97" t="s">
        <v>183</v>
      </c>
      <c r="C101" s="472" t="s">
        <v>184</v>
      </c>
      <c r="D101" s="472"/>
      <c r="E101" s="83">
        <v>177</v>
      </c>
      <c r="F101" s="151"/>
      <c r="G101" s="72">
        <v>16</v>
      </c>
      <c r="H101" s="72">
        <v>10</v>
      </c>
      <c r="I101" s="72"/>
      <c r="J101" s="72"/>
      <c r="K101" s="417">
        <v>10</v>
      </c>
      <c r="L101" s="72">
        <v>9</v>
      </c>
      <c r="M101" s="72">
        <v>3</v>
      </c>
      <c r="N101" s="417"/>
      <c r="O101" s="417">
        <v>6</v>
      </c>
      <c r="P101" s="72"/>
    </row>
    <row r="102" spans="1:16" ht="15.75">
      <c r="A102" s="66"/>
      <c r="B102" s="97" t="s">
        <v>185</v>
      </c>
      <c r="C102" s="459" t="s">
        <v>186</v>
      </c>
      <c r="D102" s="459"/>
      <c r="E102" s="83">
        <v>178</v>
      </c>
      <c r="F102" s="151">
        <v>1</v>
      </c>
      <c r="G102" s="72">
        <v>5</v>
      </c>
      <c r="H102" s="72">
        <v>3</v>
      </c>
      <c r="I102" s="72"/>
      <c r="J102" s="72"/>
      <c r="K102" s="417">
        <v>3</v>
      </c>
      <c r="L102" s="72">
        <v>3</v>
      </c>
      <c r="M102" s="72">
        <v>1</v>
      </c>
      <c r="N102" s="417"/>
      <c r="O102" s="417">
        <v>3</v>
      </c>
      <c r="P102" s="72">
        <v>1</v>
      </c>
    </row>
    <row r="103" spans="1:16" ht="15.75">
      <c r="A103" s="66"/>
      <c r="B103" s="97" t="s">
        <v>187</v>
      </c>
      <c r="C103" s="459" t="s">
        <v>188</v>
      </c>
      <c r="D103" s="459"/>
      <c r="E103" s="83">
        <v>179</v>
      </c>
      <c r="F103" s="151">
        <v>1</v>
      </c>
      <c r="G103" s="72"/>
      <c r="H103" s="72">
        <v>1</v>
      </c>
      <c r="I103" s="72"/>
      <c r="J103" s="72"/>
      <c r="K103" s="417">
        <v>1</v>
      </c>
      <c r="L103" s="72">
        <v>1</v>
      </c>
      <c r="M103" s="72">
        <v>1</v>
      </c>
      <c r="N103" s="417"/>
      <c r="O103" s="417"/>
      <c r="P103" s="72"/>
    </row>
    <row r="104" spans="1:16" ht="15.75">
      <c r="A104" s="66"/>
      <c r="B104" s="97" t="s">
        <v>189</v>
      </c>
      <c r="C104" s="459" t="s">
        <v>190</v>
      </c>
      <c r="D104" s="459"/>
      <c r="E104" s="83">
        <v>180</v>
      </c>
      <c r="F104" s="151"/>
      <c r="G104" s="72"/>
      <c r="H104" s="72"/>
      <c r="I104" s="72"/>
      <c r="J104" s="72"/>
      <c r="K104" s="417"/>
      <c r="L104" s="72"/>
      <c r="M104" s="72"/>
      <c r="N104" s="417"/>
      <c r="O104" s="417"/>
      <c r="P104" s="72"/>
    </row>
    <row r="105" spans="1:16" ht="15.75">
      <c r="A105" s="66"/>
      <c r="B105" s="97" t="s">
        <v>191</v>
      </c>
      <c r="C105" s="459" t="s">
        <v>192</v>
      </c>
      <c r="D105" s="459"/>
      <c r="E105" s="83">
        <v>181</v>
      </c>
      <c r="F105" s="151"/>
      <c r="G105" s="72"/>
      <c r="H105" s="72"/>
      <c r="I105" s="72"/>
      <c r="J105" s="72"/>
      <c r="K105" s="417"/>
      <c r="L105" s="72"/>
      <c r="M105" s="72"/>
      <c r="N105" s="417"/>
      <c r="O105" s="417"/>
      <c r="P105" s="72"/>
    </row>
    <row r="106" spans="1:16" ht="15.75">
      <c r="A106" s="66"/>
      <c r="B106" s="97" t="s">
        <v>193</v>
      </c>
      <c r="C106" s="459" t="s">
        <v>194</v>
      </c>
      <c r="D106" s="459"/>
      <c r="E106" s="83">
        <v>182</v>
      </c>
      <c r="F106" s="151"/>
      <c r="G106" s="72"/>
      <c r="H106" s="72"/>
      <c r="I106" s="72"/>
      <c r="J106" s="72"/>
      <c r="K106" s="417"/>
      <c r="L106" s="72"/>
      <c r="M106" s="72"/>
      <c r="N106" s="417"/>
      <c r="O106" s="417"/>
      <c r="P106" s="72"/>
    </row>
    <row r="107" spans="1:16" ht="15.75">
      <c r="A107" s="66"/>
      <c r="B107" s="97" t="s">
        <v>195</v>
      </c>
      <c r="C107" s="459" t="s">
        <v>196</v>
      </c>
      <c r="D107" s="459"/>
      <c r="E107" s="83">
        <v>183</v>
      </c>
      <c r="F107" s="151"/>
      <c r="G107" s="72"/>
      <c r="H107" s="72"/>
      <c r="I107" s="72"/>
      <c r="J107" s="72"/>
      <c r="K107" s="417"/>
      <c r="L107" s="72"/>
      <c r="M107" s="72"/>
      <c r="N107" s="417"/>
      <c r="O107" s="417"/>
      <c r="P107" s="72"/>
    </row>
    <row r="108" spans="1:16" ht="15.75">
      <c r="A108" s="66"/>
      <c r="B108" s="97" t="s">
        <v>197</v>
      </c>
      <c r="C108" s="459" t="s">
        <v>198</v>
      </c>
      <c r="D108" s="459"/>
      <c r="E108" s="83">
        <v>184</v>
      </c>
      <c r="F108" s="151"/>
      <c r="G108" s="72"/>
      <c r="H108" s="72"/>
      <c r="I108" s="72"/>
      <c r="J108" s="72"/>
      <c r="K108" s="417"/>
      <c r="L108" s="72"/>
      <c r="M108" s="72"/>
      <c r="N108" s="417"/>
      <c r="O108" s="417"/>
      <c r="P108" s="72"/>
    </row>
    <row r="109" spans="1:16" ht="15.75">
      <c r="A109" s="66"/>
      <c r="B109" s="97" t="s">
        <v>199</v>
      </c>
      <c r="C109" s="459" t="s">
        <v>200</v>
      </c>
      <c r="D109" s="459"/>
      <c r="E109" s="83">
        <v>185</v>
      </c>
      <c r="F109" s="151"/>
      <c r="G109" s="72">
        <v>1</v>
      </c>
      <c r="H109" s="72">
        <v>1</v>
      </c>
      <c r="I109" s="72"/>
      <c r="J109" s="72"/>
      <c r="K109" s="417">
        <v>1</v>
      </c>
      <c r="L109" s="72">
        <v>1</v>
      </c>
      <c r="M109" s="72">
        <v>1</v>
      </c>
      <c r="N109" s="417"/>
      <c r="O109" s="417"/>
      <c r="P109" s="72"/>
    </row>
    <row r="110" spans="1:16" ht="15.75">
      <c r="A110" s="66"/>
      <c r="B110" s="97" t="s">
        <v>201</v>
      </c>
      <c r="C110" s="459" t="s">
        <v>202</v>
      </c>
      <c r="D110" s="459"/>
      <c r="E110" s="83">
        <v>186</v>
      </c>
      <c r="F110" s="151"/>
      <c r="G110" s="72"/>
      <c r="H110" s="72"/>
      <c r="I110" s="72"/>
      <c r="J110" s="72"/>
      <c r="K110" s="417"/>
      <c r="L110" s="72"/>
      <c r="M110" s="72"/>
      <c r="N110" s="417"/>
      <c r="O110" s="417"/>
      <c r="P110" s="72"/>
    </row>
    <row r="111" spans="1:16" ht="15.75">
      <c r="A111" s="66"/>
      <c r="B111" s="97" t="s">
        <v>177</v>
      </c>
      <c r="C111" s="461" t="s">
        <v>72</v>
      </c>
      <c r="D111" s="462"/>
      <c r="E111" s="83"/>
      <c r="F111" s="151"/>
      <c r="G111" s="72"/>
      <c r="H111" s="72"/>
      <c r="I111" s="72"/>
      <c r="J111" s="72"/>
      <c r="K111" s="417"/>
      <c r="L111" s="72"/>
      <c r="M111" s="72"/>
      <c r="N111" s="417"/>
      <c r="O111" s="417"/>
      <c r="P111" s="72"/>
    </row>
    <row r="112" spans="1:16" ht="15.75">
      <c r="A112" s="66"/>
      <c r="B112" s="96" t="s">
        <v>203</v>
      </c>
      <c r="C112" s="474" t="s">
        <v>204</v>
      </c>
      <c r="D112" s="474"/>
      <c r="E112" s="83"/>
      <c r="F112" s="151"/>
      <c r="G112" s="72"/>
      <c r="H112" s="72"/>
      <c r="I112" s="72"/>
      <c r="J112" s="72"/>
      <c r="K112" s="417"/>
      <c r="L112" s="72"/>
      <c r="M112" s="72"/>
      <c r="N112" s="417"/>
      <c r="O112" s="417"/>
      <c r="P112" s="72"/>
    </row>
    <row r="113" spans="1:16" ht="15.75">
      <c r="A113" s="66"/>
      <c r="B113" s="95" t="s">
        <v>205</v>
      </c>
      <c r="C113" s="459" t="s">
        <v>206</v>
      </c>
      <c r="D113" s="459"/>
      <c r="E113" s="83">
        <v>187</v>
      </c>
      <c r="F113" s="151"/>
      <c r="G113" s="72"/>
      <c r="H113" s="72"/>
      <c r="I113" s="72"/>
      <c r="J113" s="72"/>
      <c r="K113" s="417"/>
      <c r="L113" s="72"/>
      <c r="M113" s="72"/>
      <c r="N113" s="417"/>
      <c r="O113" s="417"/>
      <c r="P113" s="72"/>
    </row>
    <row r="114" spans="1:16" ht="15.75">
      <c r="A114" s="66"/>
      <c r="B114" s="95" t="s">
        <v>207</v>
      </c>
      <c r="C114" s="459" t="s">
        <v>208</v>
      </c>
      <c r="D114" s="459"/>
      <c r="E114" s="83">
        <v>188</v>
      </c>
      <c r="F114" s="151">
        <v>4</v>
      </c>
      <c r="G114" s="72">
        <v>9</v>
      </c>
      <c r="H114" s="72">
        <v>5</v>
      </c>
      <c r="I114" s="72">
        <v>4</v>
      </c>
      <c r="J114" s="72"/>
      <c r="K114" s="417">
        <v>9</v>
      </c>
      <c r="L114" s="72">
        <v>9</v>
      </c>
      <c r="M114" s="72"/>
      <c r="N114" s="417">
        <v>3</v>
      </c>
      <c r="O114" s="417">
        <v>1</v>
      </c>
      <c r="P114" s="72">
        <v>1</v>
      </c>
    </row>
    <row r="115" spans="1:16" ht="15.75">
      <c r="A115" s="66"/>
      <c r="B115" s="95" t="s">
        <v>209</v>
      </c>
      <c r="C115" s="461" t="s">
        <v>210</v>
      </c>
      <c r="D115" s="462"/>
      <c r="E115" s="83">
        <v>188.1</v>
      </c>
      <c r="F115" s="151"/>
      <c r="G115" s="72"/>
      <c r="H115" s="72"/>
      <c r="I115" s="72"/>
      <c r="J115" s="72"/>
      <c r="K115" s="417"/>
      <c r="L115" s="72"/>
      <c r="M115" s="72"/>
      <c r="N115" s="417"/>
      <c r="O115" s="417"/>
      <c r="P115" s="72"/>
    </row>
    <row r="116" spans="1:16" ht="15.75">
      <c r="A116" s="66"/>
      <c r="B116" s="95" t="s">
        <v>211</v>
      </c>
      <c r="C116" s="459" t="s">
        <v>212</v>
      </c>
      <c r="D116" s="459"/>
      <c r="E116" s="83">
        <v>189</v>
      </c>
      <c r="F116" s="151">
        <v>1</v>
      </c>
      <c r="G116" s="72">
        <v>1</v>
      </c>
      <c r="H116" s="72">
        <v>2</v>
      </c>
      <c r="I116" s="72"/>
      <c r="J116" s="72"/>
      <c r="K116" s="417">
        <v>2</v>
      </c>
      <c r="L116" s="72">
        <v>1</v>
      </c>
      <c r="M116" s="72">
        <v>1</v>
      </c>
      <c r="N116" s="417"/>
      <c r="O116" s="417"/>
      <c r="P116" s="72"/>
    </row>
    <row r="117" spans="1:16" ht="15.75">
      <c r="A117" s="66"/>
      <c r="B117" s="95" t="s">
        <v>213</v>
      </c>
      <c r="C117" s="459" t="s">
        <v>214</v>
      </c>
      <c r="D117" s="459"/>
      <c r="E117" s="83">
        <v>190</v>
      </c>
      <c r="F117" s="151"/>
      <c r="G117" s="72"/>
      <c r="H117" s="72"/>
      <c r="I117" s="72"/>
      <c r="J117" s="72"/>
      <c r="K117" s="417"/>
      <c r="L117" s="72"/>
      <c r="M117" s="72"/>
      <c r="N117" s="417"/>
      <c r="O117" s="417"/>
      <c r="P117" s="72"/>
    </row>
    <row r="118" spans="1:16" ht="15.75">
      <c r="A118" s="66"/>
      <c r="B118" s="95" t="s">
        <v>215</v>
      </c>
      <c r="C118" s="459" t="s">
        <v>216</v>
      </c>
      <c r="D118" s="459"/>
      <c r="E118" s="83">
        <v>191</v>
      </c>
      <c r="F118" s="151"/>
      <c r="G118" s="72"/>
      <c r="H118" s="72"/>
      <c r="I118" s="72"/>
      <c r="J118" s="72"/>
      <c r="K118" s="417"/>
      <c r="L118" s="72"/>
      <c r="M118" s="72"/>
      <c r="N118" s="417"/>
      <c r="O118" s="417"/>
      <c r="P118" s="72"/>
    </row>
    <row r="119" spans="1:16" ht="15.75">
      <c r="A119" s="66"/>
      <c r="B119" s="95" t="s">
        <v>217</v>
      </c>
      <c r="C119" s="459" t="s">
        <v>218</v>
      </c>
      <c r="D119" s="459"/>
      <c r="E119" s="83">
        <v>192</v>
      </c>
      <c r="F119" s="151"/>
      <c r="G119" s="72"/>
      <c r="H119" s="72"/>
      <c r="I119" s="72"/>
      <c r="J119" s="72"/>
      <c r="K119" s="417"/>
      <c r="L119" s="72"/>
      <c r="M119" s="72"/>
      <c r="N119" s="417"/>
      <c r="O119" s="417"/>
      <c r="P119" s="72"/>
    </row>
    <row r="120" spans="1:16" ht="15.75">
      <c r="A120" s="66"/>
      <c r="B120" s="95" t="s">
        <v>219</v>
      </c>
      <c r="C120" s="459" t="s">
        <v>220</v>
      </c>
      <c r="D120" s="459"/>
      <c r="E120" s="83">
        <v>193</v>
      </c>
      <c r="F120" s="151"/>
      <c r="G120" s="72"/>
      <c r="H120" s="72"/>
      <c r="I120" s="72"/>
      <c r="J120" s="72"/>
      <c r="K120" s="417"/>
      <c r="L120" s="72"/>
      <c r="M120" s="72"/>
      <c r="N120" s="417"/>
      <c r="O120" s="417"/>
      <c r="P120" s="72"/>
    </row>
    <row r="121" spans="1:16" ht="15.75">
      <c r="A121" s="66"/>
      <c r="B121" s="95" t="s">
        <v>221</v>
      </c>
      <c r="C121" s="459" t="s">
        <v>222</v>
      </c>
      <c r="D121" s="459"/>
      <c r="E121" s="83">
        <v>194</v>
      </c>
      <c r="F121" s="151"/>
      <c r="G121" s="72"/>
      <c r="H121" s="72"/>
      <c r="I121" s="72"/>
      <c r="J121" s="72"/>
      <c r="K121" s="417"/>
      <c r="L121" s="72"/>
      <c r="M121" s="72"/>
      <c r="N121" s="417"/>
      <c r="O121" s="417"/>
      <c r="P121" s="72"/>
    </row>
    <row r="122" spans="1:16" ht="15.75">
      <c r="A122" s="66"/>
      <c r="B122" s="95" t="s">
        <v>223</v>
      </c>
      <c r="C122" s="459" t="s">
        <v>224</v>
      </c>
      <c r="D122" s="459"/>
      <c r="E122" s="83">
        <v>195</v>
      </c>
      <c r="F122" s="151"/>
      <c r="G122" s="72"/>
      <c r="H122" s="72"/>
      <c r="I122" s="72"/>
      <c r="J122" s="72"/>
      <c r="K122" s="417"/>
      <c r="L122" s="72"/>
      <c r="M122" s="72"/>
      <c r="N122" s="417"/>
      <c r="O122" s="417"/>
      <c r="P122" s="72"/>
    </row>
    <row r="123" spans="1:16" ht="15.75">
      <c r="A123" s="66"/>
      <c r="B123" s="95" t="s">
        <v>225</v>
      </c>
      <c r="C123" s="459" t="s">
        <v>226</v>
      </c>
      <c r="D123" s="459"/>
      <c r="E123" s="83">
        <v>196</v>
      </c>
      <c r="F123" s="151"/>
      <c r="G123" s="72"/>
      <c r="H123" s="72"/>
      <c r="I123" s="72"/>
      <c r="J123" s="72"/>
      <c r="K123" s="417"/>
      <c r="L123" s="72"/>
      <c r="M123" s="72"/>
      <c r="N123" s="417"/>
      <c r="O123" s="417"/>
      <c r="P123" s="72"/>
    </row>
    <row r="124" spans="1:16" ht="15.75">
      <c r="A124" s="66"/>
      <c r="B124" s="95" t="s">
        <v>227</v>
      </c>
      <c r="C124" s="459" t="s">
        <v>228</v>
      </c>
      <c r="D124" s="459"/>
      <c r="E124" s="83">
        <v>197</v>
      </c>
      <c r="F124" s="151"/>
      <c r="G124" s="72"/>
      <c r="H124" s="72"/>
      <c r="I124" s="72"/>
      <c r="J124" s="72"/>
      <c r="K124" s="417"/>
      <c r="L124" s="72"/>
      <c r="M124" s="72"/>
      <c r="N124" s="417"/>
      <c r="O124" s="417"/>
      <c r="P124" s="72"/>
    </row>
    <row r="125" spans="1:16" ht="15.75">
      <c r="A125" s="66"/>
      <c r="B125" s="95" t="s">
        <v>229</v>
      </c>
      <c r="C125" s="459" t="s">
        <v>230</v>
      </c>
      <c r="D125" s="459"/>
      <c r="E125" s="83">
        <v>198</v>
      </c>
      <c r="F125" s="136"/>
      <c r="G125" s="72"/>
      <c r="H125" s="72"/>
      <c r="I125" s="72"/>
      <c r="J125" s="72"/>
      <c r="K125" s="417"/>
      <c r="L125" s="72"/>
      <c r="M125" s="72"/>
      <c r="N125" s="417"/>
      <c r="O125" s="417"/>
      <c r="P125" s="72"/>
    </row>
    <row r="126" spans="1:16" ht="15.75">
      <c r="A126" s="66"/>
      <c r="B126" s="95" t="s">
        <v>231</v>
      </c>
      <c r="C126" s="459" t="s">
        <v>232</v>
      </c>
      <c r="D126" s="459"/>
      <c r="E126" s="83">
        <v>199</v>
      </c>
      <c r="F126" s="151"/>
      <c r="G126" s="72"/>
      <c r="H126" s="72"/>
      <c r="I126" s="72"/>
      <c r="J126" s="72"/>
      <c r="K126" s="417"/>
      <c r="L126" s="72"/>
      <c r="M126" s="72"/>
      <c r="N126" s="417"/>
      <c r="O126" s="417"/>
      <c r="P126" s="72"/>
    </row>
    <row r="127" spans="1:16" ht="15.75">
      <c r="A127" s="66"/>
      <c r="B127" s="95" t="s">
        <v>233</v>
      </c>
      <c r="C127" s="459" t="s">
        <v>234</v>
      </c>
      <c r="D127" s="459"/>
      <c r="E127" s="83">
        <v>200</v>
      </c>
      <c r="F127" s="151"/>
      <c r="G127" s="72"/>
      <c r="H127" s="72"/>
      <c r="I127" s="72"/>
      <c r="J127" s="72"/>
      <c r="K127" s="417"/>
      <c r="L127" s="72"/>
      <c r="M127" s="72"/>
      <c r="N127" s="417"/>
      <c r="O127" s="417"/>
      <c r="P127" s="72"/>
    </row>
    <row r="128" spans="1:16" ht="15.75">
      <c r="A128" s="66"/>
      <c r="B128" s="95" t="s">
        <v>235</v>
      </c>
      <c r="C128" s="459" t="s">
        <v>236</v>
      </c>
      <c r="D128" s="459"/>
      <c r="E128" s="83">
        <v>201</v>
      </c>
      <c r="F128" s="151"/>
      <c r="G128" s="72"/>
      <c r="H128" s="72"/>
      <c r="I128" s="72"/>
      <c r="J128" s="72"/>
      <c r="K128" s="417"/>
      <c r="L128" s="72"/>
      <c r="M128" s="72"/>
      <c r="N128" s="417"/>
      <c r="O128" s="417"/>
      <c r="P128" s="72"/>
    </row>
    <row r="129" spans="1:16" ht="15.75">
      <c r="A129" s="66"/>
      <c r="B129" s="95" t="s">
        <v>237</v>
      </c>
      <c r="C129" s="459" t="s">
        <v>238</v>
      </c>
      <c r="D129" s="459"/>
      <c r="E129" s="83">
        <v>202</v>
      </c>
      <c r="F129" s="151"/>
      <c r="G129" s="72">
        <v>1</v>
      </c>
      <c r="H129" s="72">
        <v>1</v>
      </c>
      <c r="I129" s="72"/>
      <c r="J129" s="72"/>
      <c r="K129" s="417">
        <v>1</v>
      </c>
      <c r="L129" s="72">
        <v>1</v>
      </c>
      <c r="M129" s="72"/>
      <c r="N129" s="417"/>
      <c r="O129" s="417"/>
      <c r="P129" s="72"/>
    </row>
    <row r="130" spans="1:16" ht="15.75">
      <c r="A130" s="66"/>
      <c r="B130" s="95" t="s">
        <v>239</v>
      </c>
      <c r="C130" s="459" t="s">
        <v>240</v>
      </c>
      <c r="D130" s="459"/>
      <c r="E130" s="83">
        <v>203</v>
      </c>
      <c r="F130" s="151"/>
      <c r="G130" s="72"/>
      <c r="H130" s="72"/>
      <c r="I130" s="72"/>
      <c r="J130" s="72"/>
      <c r="K130" s="417"/>
      <c r="L130" s="72"/>
      <c r="M130" s="72"/>
      <c r="N130" s="417"/>
      <c r="O130" s="417"/>
      <c r="P130" s="72"/>
    </row>
    <row r="131" spans="1:16" ht="15.75">
      <c r="A131" s="66"/>
      <c r="B131" s="95" t="s">
        <v>241</v>
      </c>
      <c r="C131" s="459" t="s">
        <v>242</v>
      </c>
      <c r="D131" s="459"/>
      <c r="E131" s="83">
        <v>204</v>
      </c>
      <c r="F131" s="151"/>
      <c r="G131" s="72"/>
      <c r="H131" s="72"/>
      <c r="I131" s="72"/>
      <c r="J131" s="72"/>
      <c r="K131" s="417"/>
      <c r="L131" s="72"/>
      <c r="M131" s="72"/>
      <c r="N131" s="417"/>
      <c r="O131" s="417"/>
      <c r="P131" s="72"/>
    </row>
    <row r="132" spans="1:16" ht="15.75">
      <c r="A132" s="66"/>
      <c r="B132" s="95" t="s">
        <v>243</v>
      </c>
      <c r="C132" s="459" t="s">
        <v>244</v>
      </c>
      <c r="D132" s="459"/>
      <c r="E132" s="83">
        <v>205</v>
      </c>
      <c r="F132" s="151"/>
      <c r="G132" s="72">
        <v>1</v>
      </c>
      <c r="H132" s="72">
        <v>1</v>
      </c>
      <c r="I132" s="72"/>
      <c r="J132" s="72"/>
      <c r="K132" s="417">
        <v>1</v>
      </c>
      <c r="L132" s="72">
        <v>1</v>
      </c>
      <c r="M132" s="72"/>
      <c r="N132" s="417"/>
      <c r="O132" s="417"/>
      <c r="P132" s="72"/>
    </row>
    <row r="133" spans="1:16" ht="15.75">
      <c r="A133" s="66"/>
      <c r="B133" s="95" t="s">
        <v>245</v>
      </c>
      <c r="C133" s="459" t="s">
        <v>246</v>
      </c>
      <c r="D133" s="459"/>
      <c r="E133" s="83">
        <v>206</v>
      </c>
      <c r="F133" s="151"/>
      <c r="G133" s="72"/>
      <c r="H133" s="72"/>
      <c r="I133" s="72"/>
      <c r="J133" s="72"/>
      <c r="K133" s="417"/>
      <c r="L133" s="72"/>
      <c r="M133" s="72"/>
      <c r="N133" s="417"/>
      <c r="O133" s="417"/>
      <c r="P133" s="72"/>
    </row>
    <row r="134" spans="1:16" ht="15.75">
      <c r="A134" s="66"/>
      <c r="B134" s="95" t="s">
        <v>247</v>
      </c>
      <c r="C134" s="459" t="s">
        <v>248</v>
      </c>
      <c r="D134" s="459"/>
      <c r="E134" s="83">
        <v>207</v>
      </c>
      <c r="F134" s="151"/>
      <c r="G134" s="72"/>
      <c r="H134" s="72"/>
      <c r="I134" s="72"/>
      <c r="J134" s="72"/>
      <c r="K134" s="417"/>
      <c r="L134" s="72"/>
      <c r="M134" s="72"/>
      <c r="N134" s="417"/>
      <c r="O134" s="417"/>
      <c r="P134" s="72"/>
    </row>
    <row r="135" spans="1:16" ht="15.75">
      <c r="A135" s="66"/>
      <c r="B135" s="95" t="s">
        <v>249</v>
      </c>
      <c r="C135" s="459" t="s">
        <v>250</v>
      </c>
      <c r="D135" s="459"/>
      <c r="E135" s="83">
        <v>208</v>
      </c>
      <c r="F135" s="151"/>
      <c r="G135" s="72"/>
      <c r="H135" s="72"/>
      <c r="I135" s="72"/>
      <c r="J135" s="72"/>
      <c r="K135" s="417"/>
      <c r="L135" s="72"/>
      <c r="M135" s="72"/>
      <c r="N135" s="417"/>
      <c r="O135" s="417"/>
      <c r="P135" s="72"/>
    </row>
    <row r="136" spans="1:16" ht="15.75">
      <c r="A136" s="66"/>
      <c r="B136" s="95" t="s">
        <v>251</v>
      </c>
      <c r="C136" s="459" t="s">
        <v>252</v>
      </c>
      <c r="D136" s="459"/>
      <c r="E136" s="83">
        <v>209</v>
      </c>
      <c r="F136" s="151"/>
      <c r="G136" s="72"/>
      <c r="H136" s="72"/>
      <c r="I136" s="72"/>
      <c r="J136" s="72"/>
      <c r="K136" s="417"/>
      <c r="L136" s="72"/>
      <c r="M136" s="72"/>
      <c r="N136" s="417"/>
      <c r="O136" s="417"/>
      <c r="P136" s="72"/>
    </row>
    <row r="137" spans="1:16" ht="15.75">
      <c r="A137" s="66"/>
      <c r="B137" s="95" t="s">
        <v>253</v>
      </c>
      <c r="C137" s="459" t="s">
        <v>254</v>
      </c>
      <c r="D137" s="459"/>
      <c r="E137" s="83">
        <v>210</v>
      </c>
      <c r="F137" s="151"/>
      <c r="G137" s="72"/>
      <c r="H137" s="72"/>
      <c r="I137" s="72"/>
      <c r="J137" s="72"/>
      <c r="K137" s="417"/>
      <c r="L137" s="72"/>
      <c r="M137" s="72"/>
      <c r="N137" s="417"/>
      <c r="O137" s="417"/>
      <c r="P137" s="72"/>
    </row>
    <row r="138" spans="1:16" ht="15.75">
      <c r="A138" s="66"/>
      <c r="B138" s="95" t="s">
        <v>255</v>
      </c>
      <c r="C138" s="459" t="s">
        <v>256</v>
      </c>
      <c r="D138" s="459"/>
      <c r="E138" s="83">
        <v>211</v>
      </c>
      <c r="F138" s="136"/>
      <c r="G138" s="72"/>
      <c r="H138" s="72"/>
      <c r="I138" s="72"/>
      <c r="J138" s="72"/>
      <c r="K138" s="417"/>
      <c r="L138" s="72"/>
      <c r="M138" s="72"/>
      <c r="N138" s="417"/>
      <c r="O138" s="417"/>
      <c r="P138" s="72"/>
    </row>
    <row r="139" spans="1:16" ht="15.75">
      <c r="A139" s="66"/>
      <c r="B139" s="95" t="s">
        <v>257</v>
      </c>
      <c r="C139" s="459" t="s">
        <v>258</v>
      </c>
      <c r="D139" s="459"/>
      <c r="E139" s="83">
        <v>212</v>
      </c>
      <c r="F139" s="151"/>
      <c r="G139" s="72">
        <v>1</v>
      </c>
      <c r="H139" s="72">
        <v>1</v>
      </c>
      <c r="I139" s="72"/>
      <c r="J139" s="72"/>
      <c r="K139" s="417">
        <v>1</v>
      </c>
      <c r="L139" s="72">
        <v>1</v>
      </c>
      <c r="M139" s="72"/>
      <c r="N139" s="417"/>
      <c r="O139" s="417"/>
      <c r="P139" s="72"/>
    </row>
    <row r="140" spans="1:16" ht="15.75">
      <c r="A140" s="101"/>
      <c r="B140" s="95" t="s">
        <v>259</v>
      </c>
      <c r="C140" s="459" t="s">
        <v>260</v>
      </c>
      <c r="D140" s="459"/>
      <c r="E140" s="83">
        <v>213</v>
      </c>
      <c r="F140" s="169"/>
      <c r="G140" s="145"/>
      <c r="H140" s="145"/>
      <c r="I140" s="145"/>
      <c r="J140" s="145"/>
      <c r="K140" s="421"/>
      <c r="L140" s="145"/>
      <c r="M140" s="145"/>
      <c r="N140" s="421"/>
      <c r="O140" s="421"/>
      <c r="P140" s="145"/>
    </row>
    <row r="141" spans="1:16" ht="15.75">
      <c r="A141" s="66"/>
      <c r="B141" s="95" t="s">
        <v>261</v>
      </c>
      <c r="C141" s="459" t="s">
        <v>262</v>
      </c>
      <c r="D141" s="459"/>
      <c r="E141" s="83">
        <v>214</v>
      </c>
      <c r="F141" s="151"/>
      <c r="G141" s="72"/>
      <c r="H141" s="72"/>
      <c r="I141" s="72"/>
      <c r="J141" s="72"/>
      <c r="K141" s="417"/>
      <c r="L141" s="72"/>
      <c r="M141" s="72"/>
      <c r="N141" s="417"/>
      <c r="O141" s="417"/>
      <c r="P141" s="72"/>
    </row>
    <row r="142" spans="1:16" ht="15.75">
      <c r="A142" s="92"/>
      <c r="B142" s="95" t="s">
        <v>263</v>
      </c>
      <c r="C142" s="459" t="s">
        <v>264</v>
      </c>
      <c r="D142" s="459"/>
      <c r="E142" s="83">
        <v>215</v>
      </c>
      <c r="F142" s="149"/>
      <c r="G142" s="150"/>
      <c r="H142" s="150"/>
      <c r="I142" s="150"/>
      <c r="J142" s="150"/>
      <c r="K142" s="420"/>
      <c r="L142" s="150"/>
      <c r="M142" s="150"/>
      <c r="N142" s="420"/>
      <c r="O142" s="420"/>
      <c r="P142" s="150"/>
    </row>
    <row r="143" spans="1:16" ht="15.75">
      <c r="A143" s="66"/>
      <c r="B143" s="95" t="s">
        <v>265</v>
      </c>
      <c r="C143" s="461" t="s">
        <v>266</v>
      </c>
      <c r="D143" s="462"/>
      <c r="E143" s="83">
        <v>216</v>
      </c>
      <c r="F143" s="136"/>
      <c r="G143" s="72"/>
      <c r="H143" s="72"/>
      <c r="I143" s="72"/>
      <c r="J143" s="72"/>
      <c r="K143" s="417"/>
      <c r="L143" s="72"/>
      <c r="M143" s="72"/>
      <c r="N143" s="417"/>
      <c r="O143" s="417"/>
      <c r="P143" s="72"/>
    </row>
    <row r="144" spans="1:16" ht="15.75">
      <c r="A144" s="66"/>
      <c r="B144" s="95" t="s">
        <v>267</v>
      </c>
      <c r="C144" s="461" t="s">
        <v>72</v>
      </c>
      <c r="D144" s="462"/>
      <c r="E144" s="83"/>
      <c r="F144" s="136"/>
      <c r="G144" s="72"/>
      <c r="H144" s="72"/>
      <c r="I144" s="72"/>
      <c r="J144" s="72"/>
      <c r="K144" s="417"/>
      <c r="L144" s="72"/>
      <c r="M144" s="72"/>
      <c r="N144" s="417"/>
      <c r="O144" s="417"/>
      <c r="P144" s="72"/>
    </row>
    <row r="145" spans="1:16" ht="15.75">
      <c r="A145" s="66"/>
      <c r="B145" s="102" t="s">
        <v>268</v>
      </c>
      <c r="C145" s="465" t="s">
        <v>269</v>
      </c>
      <c r="D145" s="466"/>
      <c r="E145" s="83"/>
      <c r="F145" s="136"/>
      <c r="G145" s="72"/>
      <c r="H145" s="72"/>
      <c r="I145" s="72"/>
      <c r="J145" s="72"/>
      <c r="K145" s="417"/>
      <c r="L145" s="72"/>
      <c r="M145" s="72"/>
      <c r="N145" s="417"/>
      <c r="O145" s="417"/>
      <c r="P145" s="72"/>
    </row>
    <row r="146" spans="1:16" ht="15.75">
      <c r="A146" s="66"/>
      <c r="B146" s="82">
        <v>8.1</v>
      </c>
      <c r="C146" s="459" t="s">
        <v>270</v>
      </c>
      <c r="D146" s="459"/>
      <c r="E146" s="83">
        <v>217</v>
      </c>
      <c r="F146" s="136"/>
      <c r="G146" s="72"/>
      <c r="H146" s="72"/>
      <c r="I146" s="72"/>
      <c r="J146" s="72"/>
      <c r="K146" s="417"/>
      <c r="L146" s="72"/>
      <c r="M146" s="72"/>
      <c r="N146" s="417"/>
      <c r="O146" s="417"/>
      <c r="P146" s="72"/>
    </row>
    <row r="147" spans="1:16" ht="15.75">
      <c r="A147" s="66"/>
      <c r="B147" s="82">
        <v>8.1999999999999993</v>
      </c>
      <c r="C147" s="469" t="s">
        <v>271</v>
      </c>
      <c r="D147" s="473"/>
      <c r="E147" s="83">
        <v>217.1</v>
      </c>
      <c r="F147" s="136"/>
      <c r="G147" s="72"/>
      <c r="H147" s="72"/>
      <c r="I147" s="72"/>
      <c r="J147" s="72"/>
      <c r="K147" s="417"/>
      <c r="L147" s="72"/>
      <c r="M147" s="72"/>
      <c r="N147" s="417"/>
      <c r="O147" s="417"/>
      <c r="P147" s="72"/>
    </row>
    <row r="148" spans="1:16" ht="15.75">
      <c r="A148" s="66"/>
      <c r="B148" s="82">
        <v>8.3000000000000007</v>
      </c>
      <c r="C148" s="461" t="s">
        <v>272</v>
      </c>
      <c r="D148" s="462"/>
      <c r="E148" s="83">
        <v>218</v>
      </c>
      <c r="F148" s="136"/>
      <c r="G148" s="72"/>
      <c r="H148" s="72"/>
      <c r="I148" s="72"/>
      <c r="J148" s="72"/>
      <c r="K148" s="417"/>
      <c r="L148" s="72"/>
      <c r="M148" s="72"/>
      <c r="N148" s="417"/>
      <c r="O148" s="417"/>
      <c r="P148" s="72"/>
    </row>
    <row r="149" spans="1:16" ht="15.75">
      <c r="A149" s="66"/>
      <c r="B149" s="82">
        <v>8.4</v>
      </c>
      <c r="C149" s="461" t="s">
        <v>273</v>
      </c>
      <c r="D149" s="462"/>
      <c r="E149" s="83">
        <v>219</v>
      </c>
      <c r="F149" s="136"/>
      <c r="G149" s="72"/>
      <c r="H149" s="72"/>
      <c r="I149" s="72"/>
      <c r="J149" s="72"/>
      <c r="K149" s="417"/>
      <c r="L149" s="72"/>
      <c r="M149" s="72"/>
      <c r="N149" s="417"/>
      <c r="O149" s="417"/>
      <c r="P149" s="72"/>
    </row>
    <row r="150" spans="1:16" ht="15.75">
      <c r="A150" s="101"/>
      <c r="B150" s="82">
        <v>8.5</v>
      </c>
      <c r="C150" s="461" t="s">
        <v>274</v>
      </c>
      <c r="D150" s="462"/>
      <c r="E150" s="83">
        <v>220</v>
      </c>
      <c r="F150" s="144"/>
      <c r="G150" s="145"/>
      <c r="H150" s="145"/>
      <c r="I150" s="145"/>
      <c r="J150" s="145"/>
      <c r="K150" s="421"/>
      <c r="L150" s="145"/>
      <c r="M150" s="145"/>
      <c r="N150" s="421"/>
      <c r="O150" s="421"/>
      <c r="P150" s="145"/>
    </row>
    <row r="151" spans="1:16" ht="15.75">
      <c r="A151" s="66"/>
      <c r="B151" s="82">
        <v>8.6</v>
      </c>
      <c r="C151" s="461" t="s">
        <v>275</v>
      </c>
      <c r="D151" s="462"/>
      <c r="E151" s="83">
        <v>221</v>
      </c>
      <c r="F151" s="151"/>
      <c r="G151" s="72"/>
      <c r="H151" s="72"/>
      <c r="I151" s="72"/>
      <c r="J151" s="72"/>
      <c r="K151" s="417"/>
      <c r="L151" s="72"/>
      <c r="M151" s="72"/>
      <c r="N151" s="417"/>
      <c r="O151" s="417"/>
      <c r="P151" s="72"/>
    </row>
    <row r="152" spans="1:16" ht="15.75">
      <c r="A152" s="66"/>
      <c r="B152" s="82">
        <v>8.6999999999999993</v>
      </c>
      <c r="C152" s="461" t="s">
        <v>276</v>
      </c>
      <c r="D152" s="462"/>
      <c r="E152" s="83">
        <v>222</v>
      </c>
      <c r="F152" s="151"/>
      <c r="G152" s="72">
        <v>1</v>
      </c>
      <c r="H152" s="72"/>
      <c r="I152" s="72"/>
      <c r="J152" s="72"/>
      <c r="K152" s="417"/>
      <c r="L152" s="72"/>
      <c r="M152" s="72"/>
      <c r="N152" s="417"/>
      <c r="O152" s="417">
        <v>1</v>
      </c>
      <c r="P152" s="72"/>
    </row>
    <row r="153" spans="1:16" ht="15.75">
      <c r="A153" s="66"/>
      <c r="B153" s="82">
        <v>8.8000000000000007</v>
      </c>
      <c r="C153" s="461" t="s">
        <v>277</v>
      </c>
      <c r="D153" s="462"/>
      <c r="E153" s="83">
        <v>223</v>
      </c>
      <c r="F153" s="151"/>
      <c r="G153" s="72"/>
      <c r="H153" s="72"/>
      <c r="I153" s="72"/>
      <c r="J153" s="72"/>
      <c r="K153" s="417"/>
      <c r="L153" s="72"/>
      <c r="M153" s="72"/>
      <c r="N153" s="417"/>
      <c r="O153" s="417"/>
      <c r="P153" s="72"/>
    </row>
    <row r="154" spans="1:16" ht="15.75">
      <c r="A154" s="66"/>
      <c r="B154" s="95" t="s">
        <v>278</v>
      </c>
      <c r="C154" s="461" t="s">
        <v>279</v>
      </c>
      <c r="D154" s="462"/>
      <c r="E154" s="83">
        <v>224</v>
      </c>
      <c r="F154" s="151"/>
      <c r="G154" s="72"/>
      <c r="H154" s="72"/>
      <c r="I154" s="72"/>
      <c r="J154" s="72"/>
      <c r="K154" s="417"/>
      <c r="L154" s="72"/>
      <c r="M154" s="72"/>
      <c r="N154" s="417"/>
      <c r="O154" s="417"/>
      <c r="P154" s="72"/>
    </row>
    <row r="155" spans="1:16" ht="15.75">
      <c r="A155" s="66"/>
      <c r="B155" s="95" t="s">
        <v>280</v>
      </c>
      <c r="C155" s="461" t="s">
        <v>281</v>
      </c>
      <c r="D155" s="462"/>
      <c r="E155" s="83">
        <v>225</v>
      </c>
      <c r="F155" s="151"/>
      <c r="G155" s="72"/>
      <c r="H155" s="72"/>
      <c r="I155" s="72"/>
      <c r="J155" s="72"/>
      <c r="K155" s="417"/>
      <c r="L155" s="72"/>
      <c r="M155" s="72"/>
      <c r="N155" s="417"/>
      <c r="O155" s="417"/>
      <c r="P155" s="72"/>
    </row>
    <row r="156" spans="1:16" ht="15.75">
      <c r="A156" s="103"/>
      <c r="B156" s="95" t="s">
        <v>282</v>
      </c>
      <c r="C156" s="461" t="s">
        <v>283</v>
      </c>
      <c r="D156" s="462"/>
      <c r="E156" s="83">
        <v>225.1</v>
      </c>
      <c r="F156" s="170"/>
      <c r="G156" s="171"/>
      <c r="H156" s="171"/>
      <c r="I156" s="171"/>
      <c r="J156" s="171"/>
      <c r="K156" s="417"/>
      <c r="L156" s="171"/>
      <c r="M156" s="171"/>
      <c r="N156" s="417"/>
      <c r="O156" s="417"/>
      <c r="P156" s="171"/>
    </row>
    <row r="157" spans="1:16" ht="15.75">
      <c r="A157" s="66"/>
      <c r="B157" s="95" t="s">
        <v>284</v>
      </c>
      <c r="C157" s="461" t="s">
        <v>285</v>
      </c>
      <c r="D157" s="462"/>
      <c r="E157" s="83">
        <v>226</v>
      </c>
      <c r="F157" s="151"/>
      <c r="G157" s="72"/>
      <c r="H157" s="72"/>
      <c r="I157" s="72"/>
      <c r="J157" s="72"/>
      <c r="K157" s="417"/>
      <c r="L157" s="72"/>
      <c r="M157" s="72"/>
      <c r="N157" s="417"/>
      <c r="O157" s="417"/>
      <c r="P157" s="72"/>
    </row>
    <row r="158" spans="1:16" ht="15.75">
      <c r="A158" s="66"/>
      <c r="B158" s="95" t="s">
        <v>286</v>
      </c>
      <c r="C158" s="461" t="s">
        <v>287</v>
      </c>
      <c r="D158" s="462"/>
      <c r="E158" s="83">
        <v>227</v>
      </c>
      <c r="F158" s="151"/>
      <c r="G158" s="72"/>
      <c r="H158" s="72"/>
      <c r="I158" s="72"/>
      <c r="J158" s="72"/>
      <c r="K158" s="417"/>
      <c r="L158" s="72"/>
      <c r="M158" s="72"/>
      <c r="N158" s="417"/>
      <c r="O158" s="417"/>
      <c r="P158" s="72"/>
    </row>
    <row r="159" spans="1:16" ht="15.75">
      <c r="A159" s="66"/>
      <c r="B159" s="95" t="s">
        <v>288</v>
      </c>
      <c r="C159" s="461" t="s">
        <v>289</v>
      </c>
      <c r="D159" s="462"/>
      <c r="E159" s="83">
        <v>228</v>
      </c>
      <c r="F159" s="151"/>
      <c r="G159" s="72"/>
      <c r="H159" s="72"/>
      <c r="I159" s="72"/>
      <c r="J159" s="72"/>
      <c r="K159" s="417"/>
      <c r="L159" s="72"/>
      <c r="M159" s="72"/>
      <c r="N159" s="417"/>
      <c r="O159" s="417"/>
      <c r="P159" s="72"/>
    </row>
    <row r="160" spans="1:16" ht="15.75">
      <c r="A160" s="92"/>
      <c r="B160" s="95" t="s">
        <v>290</v>
      </c>
      <c r="C160" s="461" t="s">
        <v>291</v>
      </c>
      <c r="D160" s="462"/>
      <c r="E160" s="83">
        <v>229</v>
      </c>
      <c r="F160" s="172"/>
      <c r="G160" s="150"/>
      <c r="H160" s="150"/>
      <c r="I160" s="150"/>
      <c r="J160" s="150"/>
      <c r="K160" s="420"/>
      <c r="L160" s="150"/>
      <c r="M160" s="150"/>
      <c r="N160" s="420"/>
      <c r="O160" s="420"/>
      <c r="P160" s="150"/>
    </row>
    <row r="161" spans="1:16" ht="15.75">
      <c r="A161" s="92"/>
      <c r="B161" s="95" t="s">
        <v>292</v>
      </c>
      <c r="C161" s="461" t="s">
        <v>293</v>
      </c>
      <c r="D161" s="462"/>
      <c r="E161" s="83">
        <v>230</v>
      </c>
      <c r="F161" s="172"/>
      <c r="G161" s="150"/>
      <c r="H161" s="150"/>
      <c r="I161" s="150"/>
      <c r="J161" s="150"/>
      <c r="K161" s="420"/>
      <c r="L161" s="150"/>
      <c r="M161" s="150"/>
      <c r="N161" s="420"/>
      <c r="O161" s="420"/>
      <c r="P161" s="150"/>
    </row>
    <row r="162" spans="1:16" ht="15.75">
      <c r="A162" s="66"/>
      <c r="B162" s="95" t="s">
        <v>294</v>
      </c>
      <c r="C162" s="461" t="s">
        <v>295</v>
      </c>
      <c r="D162" s="462"/>
      <c r="E162" s="83">
        <v>231</v>
      </c>
      <c r="F162" s="151"/>
      <c r="G162" s="72"/>
      <c r="H162" s="72"/>
      <c r="I162" s="72"/>
      <c r="J162" s="72"/>
      <c r="K162" s="417"/>
      <c r="L162" s="72"/>
      <c r="M162" s="72"/>
      <c r="N162" s="417"/>
      <c r="O162" s="417"/>
      <c r="P162" s="72"/>
    </row>
    <row r="163" spans="1:16" ht="15.75">
      <c r="A163" s="66"/>
      <c r="B163" s="95" t="s">
        <v>296</v>
      </c>
      <c r="C163" s="461" t="s">
        <v>297</v>
      </c>
      <c r="D163" s="462"/>
      <c r="E163" s="83">
        <v>232</v>
      </c>
      <c r="F163" s="151"/>
      <c r="G163" s="72"/>
      <c r="H163" s="72"/>
      <c r="I163" s="72"/>
      <c r="J163" s="72"/>
      <c r="K163" s="417"/>
      <c r="L163" s="72"/>
      <c r="M163" s="72"/>
      <c r="N163" s="417"/>
      <c r="O163" s="417"/>
      <c r="P163" s="72"/>
    </row>
    <row r="164" spans="1:16" ht="15.75">
      <c r="A164" s="66"/>
      <c r="B164" s="95" t="s">
        <v>298</v>
      </c>
      <c r="C164" s="461" t="s">
        <v>299</v>
      </c>
      <c r="D164" s="462"/>
      <c r="E164" s="83">
        <v>233</v>
      </c>
      <c r="F164" s="151"/>
      <c r="G164" s="72"/>
      <c r="H164" s="72"/>
      <c r="I164" s="72"/>
      <c r="J164" s="72"/>
      <c r="K164" s="417"/>
      <c r="L164" s="72"/>
      <c r="M164" s="72"/>
      <c r="N164" s="417"/>
      <c r="O164" s="417"/>
      <c r="P164" s="72"/>
    </row>
    <row r="165" spans="1:16" ht="15.75">
      <c r="A165" s="66"/>
      <c r="B165" s="95" t="s">
        <v>300</v>
      </c>
      <c r="C165" s="461" t="s">
        <v>301</v>
      </c>
      <c r="D165" s="462"/>
      <c r="E165" s="83">
        <v>234</v>
      </c>
      <c r="F165" s="151"/>
      <c r="G165" s="72"/>
      <c r="H165" s="72"/>
      <c r="I165" s="72"/>
      <c r="J165" s="72"/>
      <c r="K165" s="417"/>
      <c r="L165" s="72"/>
      <c r="M165" s="72"/>
      <c r="N165" s="417"/>
      <c r="O165" s="417"/>
      <c r="P165" s="72"/>
    </row>
    <row r="166" spans="1:16" ht="15.75">
      <c r="A166" s="66"/>
      <c r="B166" s="95" t="s">
        <v>302</v>
      </c>
      <c r="C166" s="461" t="s">
        <v>303</v>
      </c>
      <c r="D166" s="462"/>
      <c r="E166" s="83">
        <v>235</v>
      </c>
      <c r="F166" s="151">
        <v>1</v>
      </c>
      <c r="G166" s="72">
        <v>2</v>
      </c>
      <c r="H166" s="72">
        <v>3</v>
      </c>
      <c r="I166" s="72"/>
      <c r="J166" s="72"/>
      <c r="K166" s="417">
        <v>3</v>
      </c>
      <c r="L166" s="72">
        <v>3</v>
      </c>
      <c r="M166" s="72"/>
      <c r="N166" s="417"/>
      <c r="O166" s="417"/>
      <c r="P166" s="72"/>
    </row>
    <row r="167" spans="1:16" ht="15.75">
      <c r="A167" s="66"/>
      <c r="B167" s="95" t="s">
        <v>304</v>
      </c>
      <c r="C167" s="461" t="s">
        <v>305</v>
      </c>
      <c r="D167" s="462"/>
      <c r="E167" s="83">
        <v>236</v>
      </c>
      <c r="F167" s="151"/>
      <c r="G167" s="72"/>
      <c r="H167" s="72"/>
      <c r="I167" s="72"/>
      <c r="J167" s="72"/>
      <c r="K167" s="417"/>
      <c r="L167" s="72"/>
      <c r="M167" s="72"/>
      <c r="N167" s="417"/>
      <c r="O167" s="417"/>
      <c r="P167" s="72"/>
    </row>
    <row r="168" spans="1:16" ht="15.75">
      <c r="A168" s="66"/>
      <c r="B168" s="95" t="s">
        <v>306</v>
      </c>
      <c r="C168" s="461" t="s">
        <v>307</v>
      </c>
      <c r="D168" s="462"/>
      <c r="E168" s="83">
        <v>237</v>
      </c>
      <c r="F168" s="136"/>
      <c r="G168" s="72"/>
      <c r="H168" s="72"/>
      <c r="I168" s="72"/>
      <c r="J168" s="72"/>
      <c r="K168" s="417"/>
      <c r="L168" s="72"/>
      <c r="M168" s="72"/>
      <c r="N168" s="417"/>
      <c r="O168" s="417"/>
      <c r="P168" s="72"/>
    </row>
    <row r="169" spans="1:16" ht="15.75">
      <c r="A169" s="66"/>
      <c r="B169" s="95" t="s">
        <v>308</v>
      </c>
      <c r="C169" s="459" t="s">
        <v>309</v>
      </c>
      <c r="D169" s="459"/>
      <c r="E169" s="83">
        <v>238</v>
      </c>
      <c r="F169" s="151"/>
      <c r="G169" s="72"/>
      <c r="H169" s="72"/>
      <c r="I169" s="72"/>
      <c r="J169" s="72"/>
      <c r="K169" s="417"/>
      <c r="L169" s="72"/>
      <c r="M169" s="72"/>
      <c r="N169" s="417"/>
      <c r="O169" s="417"/>
      <c r="P169" s="72"/>
    </row>
    <row r="170" spans="1:16" ht="15.75">
      <c r="A170" s="66"/>
      <c r="B170" s="95" t="s">
        <v>310</v>
      </c>
      <c r="C170" s="461" t="s">
        <v>311</v>
      </c>
      <c r="D170" s="462"/>
      <c r="E170" s="83">
        <v>239</v>
      </c>
      <c r="F170" s="151"/>
      <c r="G170" s="72"/>
      <c r="H170" s="72"/>
      <c r="I170" s="72"/>
      <c r="J170" s="72"/>
      <c r="K170" s="417"/>
      <c r="L170" s="72"/>
      <c r="M170" s="72"/>
      <c r="N170" s="417"/>
      <c r="O170" s="417"/>
      <c r="P170" s="72"/>
    </row>
    <row r="171" spans="1:16" ht="15.75">
      <c r="A171" s="104"/>
      <c r="B171" s="95" t="s">
        <v>312</v>
      </c>
      <c r="C171" s="461" t="s">
        <v>313</v>
      </c>
      <c r="D171" s="462"/>
      <c r="E171" s="83">
        <v>240</v>
      </c>
      <c r="F171" s="163"/>
      <c r="G171" s="143"/>
      <c r="H171" s="143"/>
      <c r="I171" s="143"/>
      <c r="J171" s="143"/>
      <c r="K171" s="417"/>
      <c r="L171" s="143"/>
      <c r="M171" s="143"/>
      <c r="N171" s="417"/>
      <c r="O171" s="417"/>
      <c r="P171" s="143"/>
    </row>
    <row r="172" spans="1:16" ht="15.75">
      <c r="A172" s="66"/>
      <c r="B172" s="95" t="s">
        <v>314</v>
      </c>
      <c r="C172" s="472" t="s">
        <v>315</v>
      </c>
      <c r="D172" s="472"/>
      <c r="E172" s="83">
        <v>241</v>
      </c>
      <c r="F172" s="151"/>
      <c r="G172" s="72"/>
      <c r="H172" s="72"/>
      <c r="I172" s="72"/>
      <c r="J172" s="72"/>
      <c r="K172" s="417"/>
      <c r="L172" s="72"/>
      <c r="M172" s="72"/>
      <c r="N172" s="417"/>
      <c r="O172" s="417"/>
      <c r="P172" s="72"/>
    </row>
    <row r="173" spans="1:16" ht="15.75">
      <c r="A173" s="66"/>
      <c r="B173" s="95" t="s">
        <v>316</v>
      </c>
      <c r="C173" s="461" t="s">
        <v>317</v>
      </c>
      <c r="D173" s="462"/>
      <c r="E173" s="83">
        <v>242</v>
      </c>
      <c r="F173" s="151"/>
      <c r="G173" s="72">
        <v>4</v>
      </c>
      <c r="H173" s="72">
        <v>4</v>
      </c>
      <c r="I173" s="72"/>
      <c r="J173" s="72"/>
      <c r="K173" s="417">
        <v>4</v>
      </c>
      <c r="L173" s="72">
        <v>3</v>
      </c>
      <c r="M173" s="72">
        <v>1</v>
      </c>
      <c r="N173" s="417"/>
      <c r="O173" s="417"/>
      <c r="P173" s="72"/>
    </row>
    <row r="174" spans="1:16" ht="15.75">
      <c r="A174" s="66"/>
      <c r="B174" s="95" t="s">
        <v>318</v>
      </c>
      <c r="C174" s="461" t="s">
        <v>319</v>
      </c>
      <c r="D174" s="462"/>
      <c r="E174" s="105">
        <v>243</v>
      </c>
      <c r="F174" s="151"/>
      <c r="G174" s="72"/>
      <c r="H174" s="72"/>
      <c r="I174" s="72"/>
      <c r="J174" s="72"/>
      <c r="K174" s="417"/>
      <c r="L174" s="72"/>
      <c r="M174" s="72"/>
      <c r="N174" s="417"/>
      <c r="O174" s="417"/>
      <c r="P174" s="72"/>
    </row>
    <row r="175" spans="1:16" ht="15.75">
      <c r="A175" s="66"/>
      <c r="B175" s="95" t="s">
        <v>320</v>
      </c>
      <c r="C175" s="461" t="s">
        <v>321</v>
      </c>
      <c r="D175" s="462"/>
      <c r="E175" s="105">
        <v>244</v>
      </c>
      <c r="F175" s="151"/>
      <c r="G175" s="72"/>
      <c r="H175" s="72"/>
      <c r="I175" s="72"/>
      <c r="J175" s="72"/>
      <c r="K175" s="417"/>
      <c r="L175" s="72"/>
      <c r="M175" s="72"/>
      <c r="N175" s="417"/>
      <c r="O175" s="417"/>
      <c r="P175" s="72"/>
    </row>
    <row r="176" spans="1:16" ht="15.75">
      <c r="A176" s="66"/>
      <c r="B176" s="95" t="s">
        <v>322</v>
      </c>
      <c r="C176" s="461" t="s">
        <v>323</v>
      </c>
      <c r="D176" s="462"/>
      <c r="E176" s="83">
        <v>245</v>
      </c>
      <c r="F176" s="151"/>
      <c r="G176" s="72"/>
      <c r="H176" s="72"/>
      <c r="I176" s="72"/>
      <c r="J176" s="72"/>
      <c r="K176" s="417"/>
      <c r="L176" s="72"/>
      <c r="M176" s="72"/>
      <c r="N176" s="417"/>
      <c r="O176" s="417"/>
      <c r="P176" s="72"/>
    </row>
    <row r="177" spans="1:16" ht="15.75">
      <c r="A177" s="66"/>
      <c r="B177" s="95" t="s">
        <v>324</v>
      </c>
      <c r="C177" s="461" t="s">
        <v>325</v>
      </c>
      <c r="D177" s="462"/>
      <c r="E177" s="83">
        <v>246</v>
      </c>
      <c r="F177" s="151"/>
      <c r="G177" s="72"/>
      <c r="H177" s="72"/>
      <c r="I177" s="72"/>
      <c r="J177" s="72"/>
      <c r="K177" s="417"/>
      <c r="L177" s="72"/>
      <c r="M177" s="72"/>
      <c r="N177" s="417"/>
      <c r="O177" s="417"/>
      <c r="P177" s="72"/>
    </row>
    <row r="178" spans="1:16" ht="15.75">
      <c r="A178" s="66"/>
      <c r="B178" s="95" t="s">
        <v>326</v>
      </c>
      <c r="C178" s="463" t="s">
        <v>327</v>
      </c>
      <c r="D178" s="464"/>
      <c r="E178" s="83">
        <v>247</v>
      </c>
      <c r="F178" s="151"/>
      <c r="G178" s="72"/>
      <c r="H178" s="72"/>
      <c r="I178" s="72"/>
      <c r="J178" s="72"/>
      <c r="K178" s="417"/>
      <c r="L178" s="72"/>
      <c r="M178" s="72"/>
      <c r="N178" s="417"/>
      <c r="O178" s="417"/>
      <c r="P178" s="72"/>
    </row>
    <row r="179" spans="1:16" ht="15.75">
      <c r="A179" s="66"/>
      <c r="B179" s="95" t="s">
        <v>328</v>
      </c>
      <c r="C179" s="463" t="s">
        <v>329</v>
      </c>
      <c r="D179" s="464"/>
      <c r="E179" s="83">
        <v>248</v>
      </c>
      <c r="F179" s="151"/>
      <c r="G179" s="72"/>
      <c r="H179" s="72"/>
      <c r="I179" s="72"/>
      <c r="J179" s="72"/>
      <c r="K179" s="417"/>
      <c r="L179" s="72"/>
      <c r="M179" s="72"/>
      <c r="N179" s="417"/>
      <c r="O179" s="417"/>
      <c r="P179" s="72"/>
    </row>
    <row r="180" spans="1:16" ht="15.75">
      <c r="A180" s="66"/>
      <c r="B180" s="95" t="s">
        <v>330</v>
      </c>
      <c r="C180" s="463" t="s">
        <v>331</v>
      </c>
      <c r="D180" s="464"/>
      <c r="E180" s="83">
        <v>249</v>
      </c>
      <c r="F180" s="151"/>
      <c r="G180" s="72"/>
      <c r="H180" s="72"/>
      <c r="I180" s="72"/>
      <c r="J180" s="72"/>
      <c r="K180" s="417"/>
      <c r="L180" s="72"/>
      <c r="M180" s="72"/>
      <c r="N180" s="417"/>
      <c r="O180" s="417"/>
      <c r="P180" s="72"/>
    </row>
    <row r="181" spans="1:16" ht="15.75">
      <c r="A181" s="66"/>
      <c r="B181" s="95" t="s">
        <v>332</v>
      </c>
      <c r="C181" s="463" t="s">
        <v>333</v>
      </c>
      <c r="D181" s="464"/>
      <c r="E181" s="83">
        <v>250</v>
      </c>
      <c r="F181" s="151"/>
      <c r="G181" s="72"/>
      <c r="H181" s="72"/>
      <c r="I181" s="72"/>
      <c r="J181" s="72"/>
      <c r="K181" s="417"/>
      <c r="L181" s="72"/>
      <c r="M181" s="72"/>
      <c r="N181" s="417"/>
      <c r="O181" s="417"/>
      <c r="P181" s="72"/>
    </row>
    <row r="182" spans="1:16" ht="15.75">
      <c r="A182" s="66"/>
      <c r="B182" s="95" t="s">
        <v>334</v>
      </c>
      <c r="C182" s="461" t="s">
        <v>72</v>
      </c>
      <c r="D182" s="462"/>
      <c r="E182" s="83"/>
      <c r="F182" s="151"/>
      <c r="G182" s="72"/>
      <c r="H182" s="72"/>
      <c r="I182" s="72"/>
      <c r="J182" s="72"/>
      <c r="K182" s="417"/>
      <c r="L182" s="72"/>
      <c r="M182" s="72"/>
      <c r="N182" s="417"/>
      <c r="O182" s="417"/>
      <c r="P182" s="72"/>
    </row>
    <row r="183" spans="1:16" ht="15.75">
      <c r="A183" s="66"/>
      <c r="B183" s="102" t="s">
        <v>335</v>
      </c>
      <c r="C183" s="465" t="s">
        <v>336</v>
      </c>
      <c r="D183" s="466"/>
      <c r="E183" s="83"/>
      <c r="F183" s="151"/>
      <c r="G183" s="72"/>
      <c r="H183" s="72"/>
      <c r="I183" s="72"/>
      <c r="J183" s="72"/>
      <c r="K183" s="417"/>
      <c r="L183" s="72"/>
      <c r="M183" s="72"/>
      <c r="N183" s="417"/>
      <c r="O183" s="417"/>
      <c r="P183" s="72"/>
    </row>
    <row r="184" spans="1:16" ht="15.75">
      <c r="A184" s="66"/>
      <c r="B184" s="95" t="s">
        <v>337</v>
      </c>
      <c r="C184" s="467" t="s">
        <v>338</v>
      </c>
      <c r="D184" s="468"/>
      <c r="E184" s="83">
        <v>251</v>
      </c>
      <c r="F184" s="151"/>
      <c r="G184" s="72"/>
      <c r="H184" s="72"/>
      <c r="I184" s="72"/>
      <c r="J184" s="72"/>
      <c r="K184" s="417"/>
      <c r="L184" s="72"/>
      <c r="M184" s="72"/>
      <c r="N184" s="417"/>
      <c r="O184" s="417"/>
      <c r="P184" s="72"/>
    </row>
    <row r="185" spans="1:16" ht="15.75">
      <c r="A185" s="66"/>
      <c r="B185" s="95" t="s">
        <v>339</v>
      </c>
      <c r="C185" s="467" t="s">
        <v>340</v>
      </c>
      <c r="D185" s="468"/>
      <c r="E185" s="83">
        <v>252</v>
      </c>
      <c r="F185" s="151"/>
      <c r="G185" s="72"/>
      <c r="H185" s="72"/>
      <c r="I185" s="72"/>
      <c r="J185" s="72"/>
      <c r="K185" s="417"/>
      <c r="L185" s="72"/>
      <c r="M185" s="72"/>
      <c r="N185" s="417"/>
      <c r="O185" s="417"/>
      <c r="P185" s="72"/>
    </row>
    <row r="186" spans="1:16" ht="15.75">
      <c r="A186" s="66"/>
      <c r="B186" s="95" t="s">
        <v>341</v>
      </c>
      <c r="C186" s="467" t="s">
        <v>342</v>
      </c>
      <c r="D186" s="468"/>
      <c r="E186" s="105">
        <v>253</v>
      </c>
      <c r="F186" s="151"/>
      <c r="G186" s="72"/>
      <c r="H186" s="72"/>
      <c r="I186" s="72"/>
      <c r="J186" s="72"/>
      <c r="K186" s="417"/>
      <c r="L186" s="72"/>
      <c r="M186" s="72"/>
      <c r="N186" s="417"/>
      <c r="O186" s="417"/>
      <c r="P186" s="72"/>
    </row>
    <row r="187" spans="1:16" ht="15.75">
      <c r="A187" s="66"/>
      <c r="B187" s="95" t="s">
        <v>343</v>
      </c>
      <c r="C187" s="461" t="s">
        <v>344</v>
      </c>
      <c r="D187" s="462"/>
      <c r="E187" s="83">
        <v>254</v>
      </c>
      <c r="F187" s="151"/>
      <c r="G187" s="72"/>
      <c r="H187" s="72"/>
      <c r="I187" s="72"/>
      <c r="J187" s="72"/>
      <c r="K187" s="417"/>
      <c r="L187" s="72"/>
      <c r="M187" s="72"/>
      <c r="N187" s="417"/>
      <c r="O187" s="417"/>
      <c r="P187" s="72"/>
    </row>
    <row r="188" spans="1:16" ht="15.75">
      <c r="A188" s="66"/>
      <c r="B188" s="95" t="s">
        <v>345</v>
      </c>
      <c r="C188" s="461" t="s">
        <v>346</v>
      </c>
      <c r="D188" s="462"/>
      <c r="E188" s="83">
        <v>255</v>
      </c>
      <c r="F188" s="151"/>
      <c r="G188" s="72"/>
      <c r="H188" s="72"/>
      <c r="I188" s="72"/>
      <c r="J188" s="72"/>
      <c r="K188" s="417"/>
      <c r="L188" s="72"/>
      <c r="M188" s="72"/>
      <c r="N188" s="417"/>
      <c r="O188" s="417"/>
      <c r="P188" s="72"/>
    </row>
    <row r="189" spans="1:16" ht="15.75">
      <c r="A189" s="66"/>
      <c r="B189" s="95" t="s">
        <v>347</v>
      </c>
      <c r="C189" s="461" t="s">
        <v>348</v>
      </c>
      <c r="D189" s="462"/>
      <c r="E189" s="83">
        <v>256</v>
      </c>
      <c r="F189" s="151"/>
      <c r="G189" s="72"/>
      <c r="H189" s="72"/>
      <c r="I189" s="72"/>
      <c r="J189" s="72"/>
      <c r="K189" s="417"/>
      <c r="L189" s="72"/>
      <c r="M189" s="72"/>
      <c r="N189" s="417"/>
      <c r="O189" s="417"/>
      <c r="P189" s="72"/>
    </row>
    <row r="190" spans="1:16" ht="15.75">
      <c r="A190" s="66"/>
      <c r="B190" s="95" t="s">
        <v>349</v>
      </c>
      <c r="C190" s="461" t="s">
        <v>350</v>
      </c>
      <c r="D190" s="462"/>
      <c r="E190" s="83">
        <v>257</v>
      </c>
      <c r="F190" s="151"/>
      <c r="G190" s="72"/>
      <c r="H190" s="72"/>
      <c r="I190" s="72"/>
      <c r="J190" s="72"/>
      <c r="K190" s="417"/>
      <c r="L190" s="72"/>
      <c r="M190" s="72"/>
      <c r="N190" s="417"/>
      <c r="O190" s="417"/>
      <c r="P190" s="72"/>
    </row>
    <row r="191" spans="1:16" ht="15.75">
      <c r="A191" s="66"/>
      <c r="B191" s="95" t="s">
        <v>351</v>
      </c>
      <c r="C191" s="461" t="s">
        <v>72</v>
      </c>
      <c r="D191" s="462"/>
      <c r="E191" s="83"/>
      <c r="F191" s="151"/>
      <c r="G191" s="72"/>
      <c r="H191" s="72"/>
      <c r="I191" s="72"/>
      <c r="J191" s="72"/>
      <c r="K191" s="417"/>
      <c r="L191" s="72"/>
      <c r="M191" s="72"/>
      <c r="N191" s="417"/>
      <c r="O191" s="417"/>
      <c r="P191" s="72"/>
    </row>
    <row r="192" spans="1:16" ht="15.75">
      <c r="A192" s="66"/>
      <c r="B192" s="102" t="s">
        <v>352</v>
      </c>
      <c r="C192" s="465" t="s">
        <v>353</v>
      </c>
      <c r="D192" s="466"/>
      <c r="E192" s="83"/>
      <c r="F192" s="151"/>
      <c r="G192" s="72"/>
      <c r="H192" s="72"/>
      <c r="I192" s="72"/>
      <c r="J192" s="72"/>
      <c r="K192" s="417"/>
      <c r="L192" s="72"/>
      <c r="M192" s="72"/>
      <c r="N192" s="417"/>
      <c r="O192" s="417"/>
      <c r="P192" s="72"/>
    </row>
    <row r="193" spans="1:16" ht="15.75">
      <c r="A193" s="66"/>
      <c r="B193" s="95" t="s">
        <v>354</v>
      </c>
      <c r="C193" s="463" t="s">
        <v>355</v>
      </c>
      <c r="D193" s="464"/>
      <c r="E193" s="83">
        <v>258</v>
      </c>
      <c r="F193" s="151"/>
      <c r="G193" s="72">
        <v>6</v>
      </c>
      <c r="H193" s="72">
        <v>5</v>
      </c>
      <c r="I193" s="72">
        <v>1</v>
      </c>
      <c r="J193" s="72"/>
      <c r="K193" s="417">
        <v>6</v>
      </c>
      <c r="L193" s="72">
        <v>5</v>
      </c>
      <c r="M193" s="72">
        <v>1</v>
      </c>
      <c r="N193" s="417"/>
      <c r="O193" s="417"/>
      <c r="P193" s="72"/>
    </row>
    <row r="194" spans="1:16" ht="15.75">
      <c r="A194" s="66"/>
      <c r="B194" s="95" t="s">
        <v>356</v>
      </c>
      <c r="C194" s="463" t="s">
        <v>357</v>
      </c>
      <c r="D194" s="464"/>
      <c r="E194" s="83">
        <v>259</v>
      </c>
      <c r="F194" s="151"/>
      <c r="G194" s="72"/>
      <c r="H194" s="72"/>
      <c r="I194" s="72"/>
      <c r="J194" s="72"/>
      <c r="K194" s="417"/>
      <c r="L194" s="72"/>
      <c r="M194" s="72"/>
      <c r="N194" s="417"/>
      <c r="O194" s="417"/>
      <c r="P194" s="72"/>
    </row>
    <row r="195" spans="1:16" ht="15.75">
      <c r="A195" s="106"/>
      <c r="B195" s="95" t="s">
        <v>358</v>
      </c>
      <c r="C195" s="463" t="s">
        <v>359</v>
      </c>
      <c r="D195" s="464"/>
      <c r="E195" s="83">
        <v>260</v>
      </c>
      <c r="F195" s="173"/>
      <c r="G195" s="143"/>
      <c r="H195" s="143"/>
      <c r="I195" s="143"/>
      <c r="J195" s="143"/>
      <c r="K195" s="417"/>
      <c r="L195" s="143"/>
      <c r="M195" s="143"/>
      <c r="N195" s="417"/>
      <c r="O195" s="417"/>
      <c r="P195" s="143"/>
    </row>
    <row r="196" spans="1:16" ht="15.75">
      <c r="A196" s="66"/>
      <c r="B196" s="95" t="s">
        <v>360</v>
      </c>
      <c r="C196" s="463" t="s">
        <v>361</v>
      </c>
      <c r="D196" s="464"/>
      <c r="E196" s="83">
        <v>261</v>
      </c>
      <c r="F196" s="151"/>
      <c r="G196" s="72"/>
      <c r="H196" s="72"/>
      <c r="I196" s="72"/>
      <c r="J196" s="72"/>
      <c r="K196" s="417"/>
      <c r="L196" s="72"/>
      <c r="M196" s="72"/>
      <c r="N196" s="417"/>
      <c r="O196" s="417"/>
      <c r="P196" s="72"/>
    </row>
    <row r="197" spans="1:16" ht="15.75">
      <c r="A197" s="66"/>
      <c r="B197" s="95" t="s">
        <v>362</v>
      </c>
      <c r="C197" s="463" t="s">
        <v>363</v>
      </c>
      <c r="D197" s="464"/>
      <c r="E197" s="83">
        <v>262</v>
      </c>
      <c r="F197" s="151"/>
      <c r="G197" s="72">
        <v>2</v>
      </c>
      <c r="H197" s="72">
        <v>2</v>
      </c>
      <c r="I197" s="72"/>
      <c r="J197" s="72"/>
      <c r="K197" s="417">
        <v>2</v>
      </c>
      <c r="L197" s="72">
        <v>2</v>
      </c>
      <c r="M197" s="72"/>
      <c r="N197" s="417"/>
      <c r="O197" s="417"/>
      <c r="P197" s="72"/>
    </row>
    <row r="198" spans="1:16" ht="15.75">
      <c r="A198" s="66"/>
      <c r="B198" s="95" t="s">
        <v>364</v>
      </c>
      <c r="C198" s="463" t="s">
        <v>365</v>
      </c>
      <c r="D198" s="464"/>
      <c r="E198" s="83">
        <v>263</v>
      </c>
      <c r="F198" s="151"/>
      <c r="G198" s="72">
        <v>1</v>
      </c>
      <c r="H198" s="72">
        <v>1</v>
      </c>
      <c r="I198" s="72"/>
      <c r="J198" s="72"/>
      <c r="K198" s="417">
        <v>1</v>
      </c>
      <c r="L198" s="72">
        <v>1</v>
      </c>
      <c r="M198" s="72"/>
      <c r="N198" s="417"/>
      <c r="O198" s="417"/>
      <c r="P198" s="72"/>
    </row>
    <row r="199" spans="1:16" ht="15.75">
      <c r="A199" s="66"/>
      <c r="B199" s="95" t="s">
        <v>366</v>
      </c>
      <c r="C199" s="463" t="s">
        <v>367</v>
      </c>
      <c r="D199" s="464"/>
      <c r="E199" s="83">
        <v>264</v>
      </c>
      <c r="F199" s="136"/>
      <c r="G199" s="72"/>
      <c r="H199" s="72"/>
      <c r="I199" s="72"/>
      <c r="J199" s="72"/>
      <c r="K199" s="417"/>
      <c r="L199" s="72"/>
      <c r="M199" s="72"/>
      <c r="N199" s="417"/>
      <c r="O199" s="417"/>
      <c r="P199" s="72"/>
    </row>
    <row r="200" spans="1:16" ht="15.75">
      <c r="A200" s="66"/>
      <c r="B200" s="95" t="s">
        <v>368</v>
      </c>
      <c r="C200" s="463" t="s">
        <v>369</v>
      </c>
      <c r="D200" s="464"/>
      <c r="E200" s="83">
        <v>265</v>
      </c>
      <c r="F200" s="136"/>
      <c r="G200" s="72"/>
      <c r="H200" s="72"/>
      <c r="I200" s="72"/>
      <c r="J200" s="72"/>
      <c r="K200" s="417"/>
      <c r="L200" s="72"/>
      <c r="M200" s="72"/>
      <c r="N200" s="417"/>
      <c r="O200" s="417"/>
      <c r="P200" s="72"/>
    </row>
    <row r="201" spans="1:16" ht="15.75">
      <c r="A201" s="66"/>
      <c r="B201" s="95" t="s">
        <v>370</v>
      </c>
      <c r="C201" s="461" t="s">
        <v>72</v>
      </c>
      <c r="D201" s="462"/>
      <c r="E201" s="83"/>
      <c r="F201" s="136"/>
      <c r="G201" s="72"/>
      <c r="H201" s="72"/>
      <c r="I201" s="72"/>
      <c r="J201" s="72"/>
      <c r="K201" s="417"/>
      <c r="L201" s="72"/>
      <c r="M201" s="72"/>
      <c r="N201" s="417"/>
      <c r="O201" s="417"/>
      <c r="P201" s="72"/>
    </row>
    <row r="202" spans="1:16" ht="15.75">
      <c r="A202" s="66"/>
      <c r="B202" s="102" t="s">
        <v>371</v>
      </c>
      <c r="C202" s="465" t="s">
        <v>372</v>
      </c>
      <c r="D202" s="466"/>
      <c r="E202" s="83"/>
      <c r="F202" s="136"/>
      <c r="G202" s="72"/>
      <c r="H202" s="72"/>
      <c r="I202" s="72"/>
      <c r="J202" s="72"/>
      <c r="K202" s="417"/>
      <c r="L202" s="72"/>
      <c r="M202" s="72"/>
      <c r="N202" s="417"/>
      <c r="O202" s="417"/>
      <c r="P202" s="72"/>
    </row>
    <row r="203" spans="1:16" ht="15.75">
      <c r="A203" s="66"/>
      <c r="B203" s="95" t="s">
        <v>373</v>
      </c>
      <c r="C203" s="461" t="s">
        <v>374</v>
      </c>
      <c r="D203" s="462"/>
      <c r="E203" s="83">
        <v>266</v>
      </c>
      <c r="F203" s="136"/>
      <c r="G203" s="72">
        <v>13</v>
      </c>
      <c r="H203" s="72">
        <v>7</v>
      </c>
      <c r="I203" s="72"/>
      <c r="J203" s="72"/>
      <c r="K203" s="417">
        <v>7</v>
      </c>
      <c r="L203" s="72">
        <v>5</v>
      </c>
      <c r="M203" s="72">
        <v>2</v>
      </c>
      <c r="N203" s="417"/>
      <c r="O203" s="417">
        <v>6</v>
      </c>
      <c r="P203" s="72"/>
    </row>
    <row r="204" spans="1:16" ht="15.75">
      <c r="A204" s="66"/>
      <c r="B204" s="95" t="s">
        <v>375</v>
      </c>
      <c r="C204" s="461" t="s">
        <v>376</v>
      </c>
      <c r="D204" s="462"/>
      <c r="E204" s="83">
        <v>267</v>
      </c>
      <c r="F204" s="136"/>
      <c r="G204" s="72"/>
      <c r="H204" s="72"/>
      <c r="I204" s="72"/>
      <c r="J204" s="72"/>
      <c r="K204" s="417"/>
      <c r="L204" s="72"/>
      <c r="M204" s="72"/>
      <c r="N204" s="417"/>
      <c r="O204" s="417"/>
      <c r="P204" s="72"/>
    </row>
    <row r="205" spans="1:16" ht="15.75">
      <c r="A205" s="66"/>
      <c r="B205" s="95" t="s">
        <v>377</v>
      </c>
      <c r="C205" s="461" t="s">
        <v>378</v>
      </c>
      <c r="D205" s="462"/>
      <c r="E205" s="83">
        <v>268</v>
      </c>
      <c r="F205" s="136">
        <v>3</v>
      </c>
      <c r="G205" s="72">
        <v>30</v>
      </c>
      <c r="H205" s="72">
        <v>29</v>
      </c>
      <c r="I205" s="72"/>
      <c r="J205" s="72"/>
      <c r="K205" s="417">
        <v>29</v>
      </c>
      <c r="L205" s="72">
        <v>25</v>
      </c>
      <c r="M205" s="72">
        <v>8</v>
      </c>
      <c r="N205" s="417"/>
      <c r="O205" s="417">
        <v>4</v>
      </c>
      <c r="P205" s="72"/>
    </row>
    <row r="206" spans="1:16" ht="15.75">
      <c r="A206" s="66"/>
      <c r="B206" s="95" t="s">
        <v>379</v>
      </c>
      <c r="C206" s="459" t="s">
        <v>380</v>
      </c>
      <c r="D206" s="459"/>
      <c r="E206" s="83">
        <v>269</v>
      </c>
      <c r="F206" s="136"/>
      <c r="G206" s="72"/>
      <c r="H206" s="72"/>
      <c r="I206" s="72"/>
      <c r="J206" s="72"/>
      <c r="K206" s="417"/>
      <c r="L206" s="72"/>
      <c r="M206" s="72"/>
      <c r="N206" s="417"/>
      <c r="O206" s="417"/>
      <c r="P206" s="72"/>
    </row>
    <row r="207" spans="1:16" ht="15.75">
      <c r="A207" s="66"/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417"/>
      <c r="L207" s="72"/>
      <c r="M207" s="72"/>
      <c r="N207" s="417"/>
      <c r="O207" s="417"/>
      <c r="P207" s="72"/>
    </row>
    <row r="208" spans="1:16" ht="15.75">
      <c r="A208" s="66"/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417"/>
      <c r="L208" s="72"/>
      <c r="M208" s="72"/>
      <c r="N208" s="417"/>
      <c r="O208" s="417"/>
      <c r="P208" s="72"/>
    </row>
    <row r="209" spans="1:16" ht="15.75">
      <c r="A209" s="66"/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417"/>
      <c r="L209" s="72"/>
      <c r="M209" s="72"/>
      <c r="N209" s="417"/>
      <c r="O209" s="417"/>
      <c r="P209" s="72"/>
    </row>
    <row r="210" spans="1:16" ht="15.75">
      <c r="A210" s="66"/>
      <c r="B210" s="95" t="s">
        <v>387</v>
      </c>
      <c r="C210" s="461" t="s">
        <v>388</v>
      </c>
      <c r="D210" s="462"/>
      <c r="E210" s="83">
        <v>273</v>
      </c>
      <c r="F210" s="151"/>
      <c r="G210" s="72"/>
      <c r="H210" s="72"/>
      <c r="I210" s="72"/>
      <c r="J210" s="72"/>
      <c r="K210" s="417"/>
      <c r="L210" s="72"/>
      <c r="M210" s="72"/>
      <c r="N210" s="417"/>
      <c r="O210" s="417"/>
      <c r="P210" s="72"/>
    </row>
    <row r="211" spans="1:16" ht="15.75">
      <c r="A211" s="66"/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417"/>
      <c r="L211" s="72"/>
      <c r="M211" s="72"/>
      <c r="N211" s="417"/>
      <c r="O211" s="417"/>
      <c r="P211" s="72"/>
    </row>
    <row r="212" spans="1:16" ht="15.75">
      <c r="A212" s="66"/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417"/>
      <c r="L212" s="72"/>
      <c r="M212" s="72"/>
      <c r="N212" s="417"/>
      <c r="O212" s="417"/>
      <c r="P212" s="72"/>
    </row>
    <row r="213" spans="1:16" ht="15.75">
      <c r="A213" s="66"/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417"/>
      <c r="L213" s="72"/>
      <c r="M213" s="72"/>
      <c r="N213" s="417"/>
      <c r="O213" s="417"/>
      <c r="P213" s="72"/>
    </row>
    <row r="214" spans="1:16" ht="15.75">
      <c r="A214" s="66"/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417"/>
      <c r="L214" s="72"/>
      <c r="M214" s="72"/>
      <c r="N214" s="417"/>
      <c r="O214" s="417"/>
      <c r="P214" s="72"/>
    </row>
    <row r="215" spans="1:16" ht="15.75">
      <c r="A215" s="66"/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417"/>
      <c r="L215" s="72"/>
      <c r="M215" s="72"/>
      <c r="N215" s="417"/>
      <c r="O215" s="417"/>
      <c r="P215" s="72"/>
    </row>
    <row r="216" spans="1:16" ht="15.75">
      <c r="A216" s="66"/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417"/>
      <c r="L216" s="72"/>
      <c r="M216" s="72"/>
      <c r="N216" s="417"/>
      <c r="O216" s="417"/>
      <c r="P216" s="72"/>
    </row>
    <row r="217" spans="1:16" ht="15.75">
      <c r="A217" s="66"/>
      <c r="B217" s="95" t="s">
        <v>401</v>
      </c>
      <c r="C217" s="461" t="s">
        <v>402</v>
      </c>
      <c r="D217" s="462"/>
      <c r="E217" s="83">
        <v>280</v>
      </c>
      <c r="F217" s="136"/>
      <c r="G217" s="72"/>
      <c r="H217" s="72"/>
      <c r="I217" s="72"/>
      <c r="J217" s="72"/>
      <c r="K217" s="417"/>
      <c r="L217" s="72"/>
      <c r="M217" s="72"/>
      <c r="N217" s="417"/>
      <c r="O217" s="417"/>
      <c r="P217" s="72"/>
    </row>
    <row r="218" spans="1:16" ht="15.75">
      <c r="A218" s="66"/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417"/>
      <c r="L218" s="72"/>
      <c r="M218" s="72"/>
      <c r="N218" s="417"/>
      <c r="O218" s="417"/>
      <c r="P218" s="72"/>
    </row>
    <row r="219" spans="1:16" ht="15.75">
      <c r="A219" s="66"/>
      <c r="B219" s="107" t="s">
        <v>404</v>
      </c>
      <c r="C219" s="465" t="s">
        <v>405</v>
      </c>
      <c r="D219" s="466"/>
      <c r="E219" s="83"/>
      <c r="F219" s="136"/>
      <c r="G219" s="72"/>
      <c r="H219" s="72"/>
      <c r="I219" s="72"/>
      <c r="J219" s="72"/>
      <c r="K219" s="417"/>
      <c r="L219" s="72"/>
      <c r="M219" s="72"/>
      <c r="N219" s="417"/>
      <c r="O219" s="417"/>
      <c r="P219" s="72"/>
    </row>
    <row r="220" spans="1:16" ht="15.75">
      <c r="A220" s="66"/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417"/>
      <c r="L220" s="72"/>
      <c r="M220" s="72"/>
      <c r="N220" s="417"/>
      <c r="O220" s="417"/>
      <c r="P220" s="72"/>
    </row>
    <row r="221" spans="1:16" ht="15.75">
      <c r="A221" s="66"/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417"/>
      <c r="L221" s="72"/>
      <c r="M221" s="72"/>
      <c r="N221" s="417"/>
      <c r="O221" s="417"/>
      <c r="P221" s="72"/>
    </row>
    <row r="222" spans="1:16" ht="15.75">
      <c r="A222" s="66"/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417"/>
      <c r="L222" s="72"/>
      <c r="M222" s="72"/>
      <c r="N222" s="417"/>
      <c r="O222" s="417"/>
      <c r="P222" s="72"/>
    </row>
    <row r="223" spans="1:16" ht="15.75">
      <c r="A223" s="66"/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417"/>
      <c r="L223" s="72"/>
      <c r="M223" s="72"/>
      <c r="N223" s="417"/>
      <c r="O223" s="417"/>
      <c r="P223" s="72"/>
    </row>
    <row r="224" spans="1:16" ht="15.75">
      <c r="A224" s="66"/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417"/>
      <c r="L224" s="72"/>
      <c r="M224" s="72"/>
      <c r="N224" s="417"/>
      <c r="O224" s="417"/>
      <c r="P224" s="72"/>
    </row>
    <row r="225" spans="1:16" ht="15.75">
      <c r="A225" s="66"/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417"/>
      <c r="L225" s="72"/>
      <c r="M225" s="72"/>
      <c r="N225" s="417"/>
      <c r="O225" s="417"/>
      <c r="P225" s="72"/>
    </row>
    <row r="226" spans="1:16" ht="15.75">
      <c r="A226" s="66"/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417"/>
      <c r="L226" s="72"/>
      <c r="M226" s="72"/>
      <c r="N226" s="417"/>
      <c r="O226" s="417"/>
      <c r="P226" s="72"/>
    </row>
    <row r="227" spans="1:16" ht="15.75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417"/>
      <c r="L227" s="72"/>
      <c r="M227" s="72"/>
      <c r="N227" s="417"/>
      <c r="O227" s="417"/>
      <c r="P227" s="72"/>
    </row>
    <row r="228" spans="1:16" ht="15.75">
      <c r="A228" s="66"/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417"/>
      <c r="L228" s="72"/>
      <c r="M228" s="72"/>
      <c r="N228" s="417"/>
      <c r="O228" s="417"/>
      <c r="P228" s="72"/>
    </row>
    <row r="229" spans="1:16" ht="15.75">
      <c r="A229" s="66"/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417"/>
      <c r="L229" s="72"/>
      <c r="M229" s="72"/>
      <c r="N229" s="417"/>
      <c r="O229" s="417"/>
      <c r="P229" s="72"/>
    </row>
    <row r="230" spans="1:16" ht="15.75">
      <c r="A230" s="66"/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417"/>
      <c r="L230" s="72"/>
      <c r="M230" s="72"/>
      <c r="N230" s="417"/>
      <c r="O230" s="417"/>
      <c r="P230" s="72"/>
    </row>
    <row r="231" spans="1:16" ht="15.75">
      <c r="A231" s="66"/>
      <c r="B231" s="95" t="s">
        <v>428</v>
      </c>
      <c r="C231" s="463" t="s">
        <v>429</v>
      </c>
      <c r="D231" s="464"/>
      <c r="E231" s="83">
        <v>292</v>
      </c>
      <c r="F231" s="136"/>
      <c r="G231" s="72"/>
      <c r="H231" s="72"/>
      <c r="I231" s="72"/>
      <c r="J231" s="72"/>
      <c r="K231" s="417"/>
      <c r="L231" s="72"/>
      <c r="M231" s="72"/>
      <c r="N231" s="417"/>
      <c r="O231" s="417"/>
      <c r="P231" s="72"/>
    </row>
    <row r="232" spans="1:16" ht="15.75">
      <c r="A232" s="66"/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417"/>
      <c r="L232" s="72"/>
      <c r="M232" s="72"/>
      <c r="N232" s="417"/>
      <c r="O232" s="417"/>
      <c r="P232" s="72"/>
    </row>
    <row r="233" spans="1:16" ht="15.75">
      <c r="A233" s="66"/>
      <c r="B233" s="95" t="s">
        <v>432</v>
      </c>
      <c r="C233" s="463" t="s">
        <v>433</v>
      </c>
      <c r="D233" s="464"/>
      <c r="E233" s="83">
        <v>294</v>
      </c>
      <c r="F233" s="136"/>
      <c r="G233" s="72"/>
      <c r="H233" s="72"/>
      <c r="I233" s="72"/>
      <c r="J233" s="72"/>
      <c r="K233" s="417"/>
      <c r="L233" s="72"/>
      <c r="M233" s="72"/>
      <c r="N233" s="417"/>
      <c r="O233" s="417"/>
      <c r="P233" s="72"/>
    </row>
    <row r="234" spans="1:16" ht="15.75">
      <c r="A234" s="66"/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417"/>
      <c r="L234" s="72"/>
      <c r="M234" s="72"/>
      <c r="N234" s="417"/>
      <c r="O234" s="417"/>
      <c r="P234" s="72"/>
    </row>
    <row r="235" spans="1:16" ht="15.75">
      <c r="A235" s="66"/>
      <c r="B235" s="95" t="s">
        <v>436</v>
      </c>
      <c r="C235" s="463" t="s">
        <v>437</v>
      </c>
      <c r="D235" s="464"/>
      <c r="E235" s="83">
        <v>296</v>
      </c>
      <c r="F235" s="136"/>
      <c r="G235" s="72"/>
      <c r="H235" s="72"/>
      <c r="I235" s="72"/>
      <c r="J235" s="72"/>
      <c r="K235" s="417"/>
      <c r="L235" s="72"/>
      <c r="M235" s="72"/>
      <c r="N235" s="417"/>
      <c r="O235" s="417"/>
      <c r="P235" s="72"/>
    </row>
    <row r="236" spans="1:16" ht="15.75">
      <c r="A236" s="66"/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417"/>
      <c r="L236" s="72"/>
      <c r="M236" s="72"/>
      <c r="N236" s="417"/>
      <c r="O236" s="417"/>
      <c r="P236" s="72"/>
    </row>
    <row r="237" spans="1:16" ht="15.75">
      <c r="A237" s="66"/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417"/>
      <c r="L237" s="72"/>
      <c r="M237" s="72"/>
      <c r="N237" s="417"/>
      <c r="O237" s="417"/>
      <c r="P237" s="72"/>
    </row>
    <row r="238" spans="1:16" ht="15.75">
      <c r="A238" s="66"/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417"/>
      <c r="L238" s="72"/>
      <c r="M238" s="72"/>
      <c r="N238" s="417"/>
      <c r="O238" s="417"/>
      <c r="P238" s="72"/>
    </row>
    <row r="239" spans="1:16" ht="15.75">
      <c r="A239" s="66"/>
      <c r="B239" s="174" t="s">
        <v>443</v>
      </c>
      <c r="C239" s="489" t="s">
        <v>444</v>
      </c>
      <c r="D239" s="490"/>
      <c r="E239" s="83"/>
      <c r="F239" s="136"/>
      <c r="G239" s="72"/>
      <c r="H239" s="72"/>
      <c r="I239" s="72"/>
      <c r="J239" s="72"/>
      <c r="K239" s="417"/>
      <c r="L239" s="72"/>
      <c r="M239" s="72"/>
      <c r="N239" s="417"/>
      <c r="O239" s="417"/>
      <c r="P239" s="72"/>
    </row>
    <row r="240" spans="1:16" ht="15.75">
      <c r="A240" s="66"/>
      <c r="B240" s="95" t="s">
        <v>445</v>
      </c>
      <c r="C240" s="459" t="s">
        <v>446</v>
      </c>
      <c r="D240" s="459"/>
      <c r="E240" s="83">
        <v>299</v>
      </c>
      <c r="F240" s="136"/>
      <c r="G240" s="72"/>
      <c r="H240" s="72"/>
      <c r="I240" s="72"/>
      <c r="J240" s="72"/>
      <c r="K240" s="417"/>
      <c r="L240" s="72"/>
      <c r="M240" s="72"/>
      <c r="N240" s="417"/>
      <c r="O240" s="417"/>
      <c r="P240" s="72"/>
    </row>
    <row r="241" spans="1:16" ht="15.75">
      <c r="A241" s="66"/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417"/>
      <c r="L241" s="72"/>
      <c r="M241" s="72"/>
      <c r="N241" s="417"/>
      <c r="O241" s="417"/>
      <c r="P241" s="72"/>
    </row>
    <row r="242" spans="1:16" ht="15.75">
      <c r="A242" s="66"/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417"/>
      <c r="L242" s="72"/>
      <c r="M242" s="72"/>
      <c r="N242" s="417"/>
      <c r="O242" s="417"/>
      <c r="P242" s="72"/>
    </row>
    <row r="243" spans="1:16" ht="15.75">
      <c r="A243" s="66"/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417"/>
      <c r="L243" s="72"/>
      <c r="M243" s="72"/>
      <c r="N243" s="417"/>
      <c r="O243" s="417"/>
      <c r="P243" s="72"/>
    </row>
    <row r="244" spans="1:16" ht="15.75">
      <c r="A244" s="66"/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417"/>
      <c r="L244" s="72"/>
      <c r="M244" s="72"/>
      <c r="N244" s="417"/>
      <c r="O244" s="417"/>
      <c r="P244" s="72"/>
    </row>
    <row r="245" spans="1:16" ht="15.75">
      <c r="A245" s="66"/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417"/>
      <c r="L245" s="72"/>
      <c r="M245" s="72"/>
      <c r="N245" s="417"/>
      <c r="O245" s="417"/>
      <c r="P245" s="72"/>
    </row>
    <row r="246" spans="1:16" ht="15.75">
      <c r="A246" s="66"/>
      <c r="B246" s="95" t="s">
        <v>457</v>
      </c>
      <c r="C246" s="459" t="s">
        <v>458</v>
      </c>
      <c r="D246" s="459"/>
      <c r="E246" s="83">
        <v>305</v>
      </c>
      <c r="F246" s="136"/>
      <c r="G246" s="72"/>
      <c r="H246" s="72"/>
      <c r="I246" s="72"/>
      <c r="J246" s="72"/>
      <c r="K246" s="417"/>
      <c r="L246" s="72"/>
      <c r="M246" s="72"/>
      <c r="N246" s="417"/>
      <c r="O246" s="417"/>
      <c r="P246" s="72"/>
    </row>
    <row r="247" spans="1:16" ht="15.75">
      <c r="A247" s="66"/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417"/>
      <c r="L247" s="72"/>
      <c r="M247" s="72"/>
      <c r="N247" s="417"/>
      <c r="O247" s="417"/>
      <c r="P247" s="72"/>
    </row>
    <row r="248" spans="1:16" ht="15.75">
      <c r="A248" s="66"/>
      <c r="B248" s="95" t="s">
        <v>461</v>
      </c>
      <c r="C248" s="461" t="s">
        <v>462</v>
      </c>
      <c r="D248" s="462"/>
      <c r="E248" s="83">
        <v>306</v>
      </c>
      <c r="F248" s="151"/>
      <c r="G248" s="72"/>
      <c r="H248" s="72"/>
      <c r="I248" s="72"/>
      <c r="J248" s="72"/>
      <c r="K248" s="417"/>
      <c r="L248" s="72"/>
      <c r="M248" s="72"/>
      <c r="N248" s="417"/>
      <c r="O248" s="417"/>
      <c r="P248" s="72"/>
    </row>
    <row r="249" spans="1:16" ht="15.75">
      <c r="A249" s="66"/>
      <c r="B249" s="95" t="s">
        <v>463</v>
      </c>
      <c r="C249" s="461" t="s">
        <v>464</v>
      </c>
      <c r="D249" s="462"/>
      <c r="E249" s="83">
        <v>307</v>
      </c>
      <c r="F249" s="151"/>
      <c r="G249" s="72"/>
      <c r="H249" s="72"/>
      <c r="I249" s="72"/>
      <c r="J249" s="72"/>
      <c r="K249" s="417"/>
      <c r="L249" s="72"/>
      <c r="M249" s="72"/>
      <c r="N249" s="417"/>
      <c r="O249" s="417"/>
      <c r="P249" s="72"/>
    </row>
    <row r="250" spans="1:16" ht="15.75">
      <c r="A250" s="66"/>
      <c r="B250" s="95" t="s">
        <v>465</v>
      </c>
      <c r="C250" s="463" t="s">
        <v>72</v>
      </c>
      <c r="D250" s="464"/>
      <c r="E250" s="83"/>
      <c r="F250" s="136"/>
      <c r="G250" s="72"/>
      <c r="H250" s="72"/>
      <c r="I250" s="72"/>
      <c r="J250" s="72"/>
      <c r="K250" s="417"/>
      <c r="L250" s="72"/>
      <c r="M250" s="72"/>
      <c r="N250" s="417"/>
      <c r="O250" s="417"/>
      <c r="P250" s="72"/>
    </row>
    <row r="251" spans="1:16" ht="15.75">
      <c r="A251" s="66"/>
      <c r="B251" s="107" t="s">
        <v>466</v>
      </c>
      <c r="C251" s="489" t="s">
        <v>467</v>
      </c>
      <c r="D251" s="490"/>
      <c r="E251" s="83"/>
      <c r="F251" s="151"/>
      <c r="G251" s="72"/>
      <c r="H251" s="72"/>
      <c r="I251" s="72"/>
      <c r="J251" s="72"/>
      <c r="K251" s="417"/>
      <c r="L251" s="72"/>
      <c r="M251" s="72"/>
      <c r="N251" s="417"/>
      <c r="O251" s="417"/>
      <c r="P251" s="72"/>
    </row>
    <row r="252" spans="1:16" ht="15.75">
      <c r="A252" s="66"/>
      <c r="B252" s="95" t="s">
        <v>468</v>
      </c>
      <c r="C252" s="461" t="s">
        <v>469</v>
      </c>
      <c r="D252" s="462"/>
      <c r="E252" s="83">
        <v>308</v>
      </c>
      <c r="F252" s="151"/>
      <c r="G252" s="72"/>
      <c r="H252" s="72"/>
      <c r="I252" s="72"/>
      <c r="J252" s="72"/>
      <c r="K252" s="417"/>
      <c r="L252" s="72"/>
      <c r="M252" s="72"/>
      <c r="N252" s="417"/>
      <c r="O252" s="417"/>
      <c r="P252" s="72"/>
    </row>
    <row r="253" spans="1:16" ht="15.75">
      <c r="A253" s="66"/>
      <c r="B253" s="95" t="s">
        <v>470</v>
      </c>
      <c r="C253" s="461" t="s">
        <v>471</v>
      </c>
      <c r="D253" s="462"/>
      <c r="E253" s="87">
        <v>309</v>
      </c>
      <c r="F253" s="151"/>
      <c r="G253" s="72"/>
      <c r="H253" s="72"/>
      <c r="I253" s="72"/>
      <c r="J253" s="72"/>
      <c r="K253" s="417"/>
      <c r="L253" s="72"/>
      <c r="M253" s="72"/>
      <c r="N253" s="417"/>
      <c r="O253" s="417"/>
      <c r="P253" s="72"/>
    </row>
    <row r="254" spans="1:16" ht="15.75">
      <c r="A254" s="66"/>
      <c r="B254" s="95" t="s">
        <v>472</v>
      </c>
      <c r="C254" s="469" t="s">
        <v>473</v>
      </c>
      <c r="D254" s="470"/>
      <c r="E254" s="83">
        <v>310</v>
      </c>
      <c r="F254" s="151"/>
      <c r="G254" s="72"/>
      <c r="H254" s="72"/>
      <c r="I254" s="72"/>
      <c r="J254" s="72"/>
      <c r="K254" s="417"/>
      <c r="L254" s="72"/>
      <c r="M254" s="72"/>
      <c r="N254" s="417"/>
      <c r="O254" s="417"/>
      <c r="P254" s="72"/>
    </row>
    <row r="255" spans="1:16" ht="15.75">
      <c r="A255" s="66"/>
      <c r="B255" s="95" t="s">
        <v>474</v>
      </c>
      <c r="C255" s="461" t="s">
        <v>475</v>
      </c>
      <c r="D255" s="462"/>
      <c r="E255" s="83">
        <v>311</v>
      </c>
      <c r="F255" s="136"/>
      <c r="G255" s="72">
        <v>2</v>
      </c>
      <c r="H255" s="72">
        <v>2</v>
      </c>
      <c r="I255" s="72"/>
      <c r="J255" s="72"/>
      <c r="K255" s="417">
        <v>2</v>
      </c>
      <c r="L255" s="72">
        <v>2</v>
      </c>
      <c r="M255" s="72">
        <v>1</v>
      </c>
      <c r="N255" s="417"/>
      <c r="O255" s="417"/>
      <c r="P255" s="72"/>
    </row>
    <row r="256" spans="1:16" ht="15.75">
      <c r="A256" s="66"/>
      <c r="B256" s="95" t="s">
        <v>476</v>
      </c>
      <c r="C256" s="461" t="s">
        <v>477</v>
      </c>
      <c r="D256" s="462"/>
      <c r="E256" s="87">
        <v>312</v>
      </c>
      <c r="F256" s="136"/>
      <c r="G256" s="72"/>
      <c r="H256" s="72"/>
      <c r="I256" s="72"/>
      <c r="J256" s="72"/>
      <c r="K256" s="417"/>
      <c r="L256" s="72"/>
      <c r="M256" s="72"/>
      <c r="N256" s="417"/>
      <c r="O256" s="417"/>
      <c r="P256" s="72"/>
    </row>
    <row r="257" spans="1:16" ht="15.75">
      <c r="A257" s="66"/>
      <c r="B257" s="95" t="s">
        <v>478</v>
      </c>
      <c r="C257" s="461" t="s">
        <v>479</v>
      </c>
      <c r="D257" s="462"/>
      <c r="E257" s="83">
        <v>313</v>
      </c>
      <c r="F257" s="136"/>
      <c r="G257" s="72"/>
      <c r="H257" s="72"/>
      <c r="I257" s="72"/>
      <c r="J257" s="72"/>
      <c r="K257" s="417"/>
      <c r="L257" s="72"/>
      <c r="M257" s="72"/>
      <c r="N257" s="417"/>
      <c r="O257" s="417"/>
      <c r="P257" s="72"/>
    </row>
    <row r="258" spans="1:16" ht="15.75">
      <c r="A258" s="66"/>
      <c r="B258" s="95" t="s">
        <v>480</v>
      </c>
      <c r="C258" s="461" t="s">
        <v>481</v>
      </c>
      <c r="D258" s="462"/>
      <c r="E258" s="83">
        <v>314</v>
      </c>
      <c r="F258" s="136"/>
      <c r="G258" s="72"/>
      <c r="H258" s="72"/>
      <c r="I258" s="72"/>
      <c r="J258" s="72"/>
      <c r="K258" s="417"/>
      <c r="L258" s="72"/>
      <c r="M258" s="72"/>
      <c r="N258" s="417"/>
      <c r="O258" s="417"/>
      <c r="P258" s="72"/>
    </row>
    <row r="259" spans="1:16" ht="15.75">
      <c r="A259" s="66"/>
      <c r="B259" s="95" t="s">
        <v>482</v>
      </c>
      <c r="C259" s="461" t="s">
        <v>483</v>
      </c>
      <c r="D259" s="462"/>
      <c r="E259" s="83">
        <v>314.10000000000002</v>
      </c>
      <c r="F259" s="136"/>
      <c r="G259" s="72"/>
      <c r="H259" s="72"/>
      <c r="I259" s="72"/>
      <c r="J259" s="72"/>
      <c r="K259" s="417"/>
      <c r="L259" s="72"/>
      <c r="M259" s="72"/>
      <c r="N259" s="417"/>
      <c r="O259" s="417"/>
      <c r="P259" s="72"/>
    </row>
    <row r="260" spans="1:16" ht="15.75">
      <c r="A260" s="66"/>
      <c r="B260" s="95" t="s">
        <v>484</v>
      </c>
      <c r="C260" s="461" t="s">
        <v>485</v>
      </c>
      <c r="D260" s="462"/>
      <c r="E260" s="83">
        <v>315</v>
      </c>
      <c r="F260" s="136"/>
      <c r="G260" s="72"/>
      <c r="H260" s="72"/>
      <c r="I260" s="72"/>
      <c r="J260" s="72"/>
      <c r="K260" s="417"/>
      <c r="L260" s="72"/>
      <c r="M260" s="72"/>
      <c r="N260" s="417"/>
      <c r="O260" s="417"/>
      <c r="P260" s="72"/>
    </row>
    <row r="261" spans="1:16" ht="15.75">
      <c r="A261" s="66"/>
      <c r="B261" s="95" t="s">
        <v>486</v>
      </c>
      <c r="C261" s="461" t="s">
        <v>487</v>
      </c>
      <c r="D261" s="462"/>
      <c r="E261" s="83">
        <v>315.10000000000002</v>
      </c>
      <c r="F261" s="136"/>
      <c r="G261" s="72"/>
      <c r="H261" s="72"/>
      <c r="I261" s="72"/>
      <c r="J261" s="72"/>
      <c r="K261" s="417"/>
      <c r="L261" s="72"/>
      <c r="M261" s="72"/>
      <c r="N261" s="417"/>
      <c r="O261" s="417"/>
      <c r="P261" s="72"/>
    </row>
    <row r="262" spans="1:16" ht="15.75">
      <c r="A262" s="66"/>
      <c r="B262" s="95" t="s">
        <v>488</v>
      </c>
      <c r="C262" s="461" t="s">
        <v>489</v>
      </c>
      <c r="D262" s="462"/>
      <c r="E262" s="83">
        <v>315.2</v>
      </c>
      <c r="F262" s="136"/>
      <c r="G262" s="72"/>
      <c r="H262" s="72"/>
      <c r="I262" s="72"/>
      <c r="J262" s="72"/>
      <c r="K262" s="417"/>
      <c r="L262" s="72"/>
      <c r="M262" s="72"/>
      <c r="N262" s="417"/>
      <c r="O262" s="417"/>
      <c r="P262" s="72"/>
    </row>
    <row r="263" spans="1:16" ht="15.75">
      <c r="A263" s="66"/>
      <c r="B263" s="95" t="s">
        <v>490</v>
      </c>
      <c r="C263" s="463" t="s">
        <v>72</v>
      </c>
      <c r="D263" s="464"/>
      <c r="E263" s="83"/>
      <c r="F263" s="136"/>
      <c r="G263" s="72"/>
      <c r="H263" s="72"/>
      <c r="I263" s="72"/>
      <c r="J263" s="72"/>
      <c r="K263" s="417"/>
      <c r="L263" s="72"/>
      <c r="M263" s="72"/>
      <c r="N263" s="417"/>
      <c r="O263" s="417"/>
      <c r="P263" s="72"/>
    </row>
    <row r="264" spans="1:16" ht="15.75">
      <c r="A264" s="66"/>
      <c r="B264" s="109" t="s">
        <v>491</v>
      </c>
      <c r="C264" s="465" t="s">
        <v>492</v>
      </c>
      <c r="D264" s="466"/>
      <c r="E264" s="83"/>
      <c r="F264" s="136"/>
      <c r="G264" s="72"/>
      <c r="H264" s="72"/>
      <c r="I264" s="72"/>
      <c r="J264" s="72"/>
      <c r="K264" s="417"/>
      <c r="L264" s="72"/>
      <c r="M264" s="72"/>
      <c r="N264" s="417"/>
      <c r="O264" s="417"/>
      <c r="P264" s="72"/>
    </row>
    <row r="265" spans="1:16" ht="15.75">
      <c r="A265" s="101"/>
      <c r="B265" s="95" t="s">
        <v>493</v>
      </c>
      <c r="C265" s="461" t="s">
        <v>494</v>
      </c>
      <c r="D265" s="462"/>
      <c r="E265" s="83">
        <v>316</v>
      </c>
      <c r="F265" s="144"/>
      <c r="G265" s="145">
        <v>2</v>
      </c>
      <c r="H265" s="145">
        <v>2</v>
      </c>
      <c r="I265" s="145"/>
      <c r="J265" s="145"/>
      <c r="K265" s="421">
        <v>2</v>
      </c>
      <c r="L265" s="145">
        <v>2</v>
      </c>
      <c r="M265" s="145"/>
      <c r="N265" s="421"/>
      <c r="O265" s="421"/>
      <c r="P265" s="145"/>
    </row>
    <row r="266" spans="1:16" ht="15.75">
      <c r="A266" s="66"/>
      <c r="B266" s="95" t="s">
        <v>495</v>
      </c>
      <c r="C266" s="461" t="s">
        <v>496</v>
      </c>
      <c r="D266" s="462"/>
      <c r="E266" s="83">
        <v>317</v>
      </c>
      <c r="F266" s="136"/>
      <c r="G266" s="72"/>
      <c r="H266" s="72"/>
      <c r="I266" s="72"/>
      <c r="J266" s="72"/>
      <c r="K266" s="417"/>
      <c r="L266" s="72"/>
      <c r="M266" s="72"/>
      <c r="N266" s="417"/>
      <c r="O266" s="417"/>
      <c r="P266" s="72"/>
    </row>
    <row r="267" spans="1:16" ht="15.75">
      <c r="A267" s="101"/>
      <c r="B267" s="95" t="s">
        <v>497</v>
      </c>
      <c r="C267" s="461" t="s">
        <v>498</v>
      </c>
      <c r="D267" s="462"/>
      <c r="E267" s="83">
        <v>318</v>
      </c>
      <c r="F267" s="144"/>
      <c r="G267" s="145"/>
      <c r="H267" s="145"/>
      <c r="I267" s="145"/>
      <c r="J267" s="145"/>
      <c r="K267" s="421"/>
      <c r="L267" s="145"/>
      <c r="M267" s="145"/>
      <c r="N267" s="421"/>
      <c r="O267" s="421"/>
      <c r="P267" s="145"/>
    </row>
    <row r="268" spans="1:16" ht="15.75">
      <c r="A268" s="101"/>
      <c r="B268" s="95" t="s">
        <v>499</v>
      </c>
      <c r="C268" s="461" t="s">
        <v>500</v>
      </c>
      <c r="D268" s="462"/>
      <c r="E268" s="83">
        <v>319</v>
      </c>
      <c r="F268" s="144"/>
      <c r="G268" s="145"/>
      <c r="H268" s="145"/>
      <c r="I268" s="145"/>
      <c r="J268" s="145"/>
      <c r="K268" s="421"/>
      <c r="L268" s="145"/>
      <c r="M268" s="145"/>
      <c r="N268" s="421"/>
      <c r="O268" s="421"/>
      <c r="P268" s="145"/>
    </row>
    <row r="269" spans="1:16" ht="15.75">
      <c r="A269" s="101"/>
      <c r="B269" s="95" t="s">
        <v>501</v>
      </c>
      <c r="C269" s="461" t="s">
        <v>502</v>
      </c>
      <c r="D269" s="462"/>
      <c r="E269" s="83">
        <v>320</v>
      </c>
      <c r="F269" s="144"/>
      <c r="G269" s="145"/>
      <c r="H269" s="145"/>
      <c r="I269" s="145"/>
      <c r="J269" s="145"/>
      <c r="K269" s="421"/>
      <c r="L269" s="145"/>
      <c r="M269" s="145"/>
      <c r="N269" s="421"/>
      <c r="O269" s="421"/>
      <c r="P269" s="145"/>
    </row>
    <row r="270" spans="1:16" ht="15.75">
      <c r="A270" s="66"/>
      <c r="B270" s="95" t="s">
        <v>503</v>
      </c>
      <c r="C270" s="461" t="s">
        <v>504</v>
      </c>
      <c r="D270" s="462"/>
      <c r="E270" s="83">
        <v>321</v>
      </c>
      <c r="F270" s="136"/>
      <c r="G270" s="72"/>
      <c r="H270" s="72"/>
      <c r="I270" s="72"/>
      <c r="J270" s="72"/>
      <c r="K270" s="417"/>
      <c r="L270" s="72"/>
      <c r="M270" s="72"/>
      <c r="N270" s="417"/>
      <c r="O270" s="417"/>
      <c r="P270" s="72"/>
    </row>
    <row r="271" spans="1:16" ht="15.75">
      <c r="A271" s="66"/>
      <c r="B271" s="95" t="s">
        <v>505</v>
      </c>
      <c r="C271" s="461" t="s">
        <v>506</v>
      </c>
      <c r="D271" s="462"/>
      <c r="E271" s="83">
        <v>322</v>
      </c>
      <c r="F271" s="136"/>
      <c r="G271" s="72">
        <v>1</v>
      </c>
      <c r="H271" s="72">
        <v>1</v>
      </c>
      <c r="I271" s="72"/>
      <c r="J271" s="72"/>
      <c r="K271" s="417">
        <v>1</v>
      </c>
      <c r="L271" s="72">
        <v>1</v>
      </c>
      <c r="M271" s="72"/>
      <c r="N271" s="417"/>
      <c r="O271" s="417"/>
      <c r="P271" s="72"/>
    </row>
    <row r="272" spans="1:16" ht="15.75">
      <c r="A272" s="66"/>
      <c r="B272" s="95" t="s">
        <v>507</v>
      </c>
      <c r="C272" s="461" t="s">
        <v>508</v>
      </c>
      <c r="D272" s="462"/>
      <c r="E272" s="83">
        <v>323</v>
      </c>
      <c r="F272" s="136"/>
      <c r="G272" s="72"/>
      <c r="H272" s="72"/>
      <c r="I272" s="72"/>
      <c r="J272" s="72"/>
      <c r="K272" s="417"/>
      <c r="L272" s="72"/>
      <c r="M272" s="72"/>
      <c r="N272" s="417"/>
      <c r="O272" s="417"/>
      <c r="P272" s="72"/>
    </row>
    <row r="273" spans="1:16" ht="15.75">
      <c r="A273" s="110"/>
      <c r="B273" s="95" t="s">
        <v>509</v>
      </c>
      <c r="C273" s="461" t="s">
        <v>510</v>
      </c>
      <c r="D273" s="462"/>
      <c r="E273" s="83">
        <v>324</v>
      </c>
      <c r="F273" s="141"/>
      <c r="G273" s="142"/>
      <c r="H273" s="142"/>
      <c r="I273" s="142"/>
      <c r="J273" s="142"/>
      <c r="K273" s="418"/>
      <c r="L273" s="142"/>
      <c r="M273" s="142"/>
      <c r="N273" s="418"/>
      <c r="O273" s="418"/>
      <c r="P273" s="142"/>
    </row>
    <row r="274" spans="1:16" ht="15.75">
      <c r="A274" s="66"/>
      <c r="B274" s="95" t="s">
        <v>511</v>
      </c>
      <c r="C274" s="461" t="s">
        <v>512</v>
      </c>
      <c r="D274" s="462"/>
      <c r="E274" s="83">
        <v>325</v>
      </c>
      <c r="F274" s="136"/>
      <c r="G274" s="72"/>
      <c r="H274" s="72"/>
      <c r="I274" s="72"/>
      <c r="J274" s="72"/>
      <c r="K274" s="417"/>
      <c r="L274" s="72"/>
      <c r="M274" s="72"/>
      <c r="N274" s="417"/>
      <c r="O274" s="417"/>
      <c r="P274" s="72"/>
    </row>
    <row r="275" spans="1:16" ht="15.75">
      <c r="A275" s="66"/>
      <c r="B275" s="95" t="s">
        <v>513</v>
      </c>
      <c r="C275" s="461" t="s">
        <v>514</v>
      </c>
      <c r="D275" s="462"/>
      <c r="E275" s="83">
        <v>326</v>
      </c>
      <c r="F275" s="136"/>
      <c r="G275" s="72"/>
      <c r="H275" s="72"/>
      <c r="I275" s="72"/>
      <c r="J275" s="72"/>
      <c r="K275" s="417"/>
      <c r="L275" s="72"/>
      <c r="M275" s="72"/>
      <c r="N275" s="417"/>
      <c r="O275" s="417"/>
      <c r="P275" s="72"/>
    </row>
    <row r="276" spans="1:16" ht="15.75">
      <c r="A276" s="66"/>
      <c r="B276" s="95" t="s">
        <v>515</v>
      </c>
      <c r="C276" s="461" t="s">
        <v>516</v>
      </c>
      <c r="D276" s="462"/>
      <c r="E276" s="83">
        <v>327</v>
      </c>
      <c r="F276" s="136"/>
      <c r="G276" s="72">
        <v>1</v>
      </c>
      <c r="H276" s="72"/>
      <c r="I276" s="72">
        <v>1</v>
      </c>
      <c r="J276" s="72"/>
      <c r="K276" s="417">
        <v>1</v>
      </c>
      <c r="L276" s="72">
        <v>1</v>
      </c>
      <c r="M276" s="72"/>
      <c r="N276" s="417"/>
      <c r="O276" s="417"/>
      <c r="P276" s="72"/>
    </row>
    <row r="277" spans="1:16" ht="15.75">
      <c r="A277" s="66"/>
      <c r="B277" s="95" t="s">
        <v>517</v>
      </c>
      <c r="C277" s="461" t="s">
        <v>518</v>
      </c>
      <c r="D277" s="462"/>
      <c r="E277" s="83">
        <v>327.10000000000002</v>
      </c>
      <c r="F277" s="136"/>
      <c r="G277" s="72"/>
      <c r="H277" s="72"/>
      <c r="I277" s="72"/>
      <c r="J277" s="72"/>
      <c r="K277" s="417"/>
      <c r="L277" s="72"/>
      <c r="M277" s="72"/>
      <c r="N277" s="417"/>
      <c r="O277" s="417"/>
      <c r="P277" s="72"/>
    </row>
    <row r="278" spans="1:16" ht="15.75">
      <c r="A278" s="66"/>
      <c r="B278" s="95" t="s">
        <v>519</v>
      </c>
      <c r="C278" s="461" t="s">
        <v>520</v>
      </c>
      <c r="D278" s="462"/>
      <c r="E278" s="83">
        <v>327.2</v>
      </c>
      <c r="F278" s="136"/>
      <c r="G278" s="72"/>
      <c r="H278" s="72"/>
      <c r="I278" s="72"/>
      <c r="J278" s="72"/>
      <c r="K278" s="417"/>
      <c r="L278" s="72"/>
      <c r="M278" s="72"/>
      <c r="N278" s="417"/>
      <c r="O278" s="417"/>
      <c r="P278" s="72"/>
    </row>
    <row r="279" spans="1:16" ht="15.75">
      <c r="A279" s="66"/>
      <c r="B279" s="95" t="s">
        <v>521</v>
      </c>
      <c r="C279" s="461" t="s">
        <v>522</v>
      </c>
      <c r="D279" s="462"/>
      <c r="E279" s="83">
        <v>327.3</v>
      </c>
      <c r="F279" s="136"/>
      <c r="G279" s="72"/>
      <c r="H279" s="72"/>
      <c r="I279" s="72"/>
      <c r="J279" s="72"/>
      <c r="K279" s="417"/>
      <c r="L279" s="72"/>
      <c r="M279" s="72"/>
      <c r="N279" s="417"/>
      <c r="O279" s="417"/>
      <c r="P279" s="72"/>
    </row>
    <row r="280" spans="1:16" ht="15.75">
      <c r="A280" s="66"/>
      <c r="B280" s="95" t="s">
        <v>523</v>
      </c>
      <c r="C280" s="461" t="s">
        <v>524</v>
      </c>
      <c r="D280" s="462"/>
      <c r="E280" s="83">
        <v>327.39999999999998</v>
      </c>
      <c r="F280" s="136"/>
      <c r="G280" s="72"/>
      <c r="H280" s="72"/>
      <c r="I280" s="72"/>
      <c r="J280" s="72"/>
      <c r="K280" s="417"/>
      <c r="L280" s="72"/>
      <c r="M280" s="72"/>
      <c r="N280" s="417"/>
      <c r="O280" s="417"/>
      <c r="P280" s="72"/>
    </row>
    <row r="281" spans="1:16" ht="15.75">
      <c r="A281" s="66"/>
      <c r="B281" s="95" t="s">
        <v>525</v>
      </c>
      <c r="C281" s="461" t="s">
        <v>526</v>
      </c>
      <c r="D281" s="462"/>
      <c r="E281" s="83">
        <v>327.5</v>
      </c>
      <c r="F281" s="136"/>
      <c r="G281" s="72"/>
      <c r="H281" s="72"/>
      <c r="I281" s="72"/>
      <c r="J281" s="72"/>
      <c r="K281" s="417"/>
      <c r="L281" s="72"/>
      <c r="M281" s="72"/>
      <c r="N281" s="417"/>
      <c r="O281" s="417"/>
      <c r="P281" s="72"/>
    </row>
    <row r="282" spans="1:16" ht="15.75">
      <c r="A282" s="66"/>
      <c r="B282" s="95" t="s">
        <v>527</v>
      </c>
      <c r="C282" s="461" t="s">
        <v>528</v>
      </c>
      <c r="D282" s="462"/>
      <c r="E282" s="83">
        <v>328</v>
      </c>
      <c r="F282" s="136"/>
      <c r="G282" s="72"/>
      <c r="H282" s="72"/>
      <c r="I282" s="72"/>
      <c r="J282" s="72"/>
      <c r="K282" s="417"/>
      <c r="L282" s="72"/>
      <c r="M282" s="72"/>
      <c r="N282" s="417"/>
      <c r="O282" s="417"/>
      <c r="P282" s="72"/>
    </row>
    <row r="283" spans="1:16" ht="15.75">
      <c r="A283" s="66"/>
      <c r="B283" s="95" t="s">
        <v>529</v>
      </c>
      <c r="C283" s="461" t="s">
        <v>530</v>
      </c>
      <c r="D283" s="462"/>
      <c r="E283" s="83">
        <v>329</v>
      </c>
      <c r="F283" s="136"/>
      <c r="G283" s="72"/>
      <c r="H283" s="72"/>
      <c r="I283" s="72"/>
      <c r="J283" s="72"/>
      <c r="K283" s="417"/>
      <c r="L283" s="72"/>
      <c r="M283" s="72"/>
      <c r="N283" s="417"/>
      <c r="O283" s="417"/>
      <c r="P283" s="72"/>
    </row>
    <row r="284" spans="1:16" ht="15.75">
      <c r="A284" s="66"/>
      <c r="B284" s="95" t="s">
        <v>531</v>
      </c>
      <c r="C284" s="461" t="s">
        <v>532</v>
      </c>
      <c r="D284" s="462"/>
      <c r="E284" s="83">
        <v>330</v>
      </c>
      <c r="F284" s="136"/>
      <c r="G284" s="72"/>
      <c r="H284" s="72"/>
      <c r="I284" s="72"/>
      <c r="J284" s="72"/>
      <c r="K284" s="417"/>
      <c r="L284" s="72"/>
      <c r="M284" s="72"/>
      <c r="N284" s="417"/>
      <c r="O284" s="417"/>
      <c r="P284" s="72"/>
    </row>
    <row r="285" spans="1:16" ht="15.75">
      <c r="A285" s="66"/>
      <c r="B285" s="95" t="s">
        <v>533</v>
      </c>
      <c r="C285" s="461" t="s">
        <v>534</v>
      </c>
      <c r="D285" s="462"/>
      <c r="E285" s="83">
        <v>331</v>
      </c>
      <c r="F285" s="136"/>
      <c r="G285" s="72"/>
      <c r="H285" s="72"/>
      <c r="I285" s="72"/>
      <c r="J285" s="72"/>
      <c r="K285" s="417"/>
      <c r="L285" s="72"/>
      <c r="M285" s="72"/>
      <c r="N285" s="417"/>
      <c r="O285" s="417"/>
      <c r="P285" s="72"/>
    </row>
    <row r="286" spans="1:16" ht="15.75">
      <c r="A286" s="66"/>
      <c r="B286" s="95" t="s">
        <v>535</v>
      </c>
      <c r="C286" s="463" t="s">
        <v>72</v>
      </c>
      <c r="D286" s="464"/>
      <c r="E286" s="83"/>
      <c r="F286" s="136"/>
      <c r="G286" s="72"/>
      <c r="H286" s="72"/>
      <c r="I286" s="72"/>
      <c r="J286" s="72"/>
      <c r="K286" s="417"/>
      <c r="L286" s="72"/>
      <c r="M286" s="72"/>
      <c r="N286" s="417"/>
      <c r="O286" s="417"/>
      <c r="P286" s="72"/>
    </row>
    <row r="287" spans="1:16" ht="15.75">
      <c r="A287" s="66"/>
      <c r="B287" s="89" t="s">
        <v>536</v>
      </c>
      <c r="C287" s="465" t="s">
        <v>537</v>
      </c>
      <c r="D287" s="466"/>
      <c r="E287" s="83"/>
      <c r="F287" s="136"/>
      <c r="G287" s="72"/>
      <c r="H287" s="72"/>
      <c r="I287" s="72"/>
      <c r="J287" s="72"/>
      <c r="K287" s="417"/>
      <c r="L287" s="72"/>
      <c r="M287" s="72"/>
      <c r="N287" s="417"/>
      <c r="O287" s="417"/>
      <c r="P287" s="72"/>
    </row>
    <row r="288" spans="1:16" ht="15.75">
      <c r="A288" s="66"/>
      <c r="B288" s="95" t="s">
        <v>538</v>
      </c>
      <c r="C288" s="461" t="s">
        <v>539</v>
      </c>
      <c r="D288" s="462"/>
      <c r="E288" s="83">
        <v>332</v>
      </c>
      <c r="F288" s="136"/>
      <c r="G288" s="72"/>
      <c r="H288" s="72"/>
      <c r="I288" s="72"/>
      <c r="J288" s="72"/>
      <c r="K288" s="417"/>
      <c r="L288" s="72"/>
      <c r="M288" s="72"/>
      <c r="N288" s="417"/>
      <c r="O288" s="417"/>
      <c r="P288" s="72"/>
    </row>
    <row r="289" spans="1:16" ht="15.75">
      <c r="A289" s="66"/>
      <c r="B289" s="95" t="s">
        <v>540</v>
      </c>
      <c r="C289" s="461" t="s">
        <v>541</v>
      </c>
      <c r="D289" s="462"/>
      <c r="E289" s="83">
        <v>332.1</v>
      </c>
      <c r="F289" s="136"/>
      <c r="G289" s="72"/>
      <c r="H289" s="72"/>
      <c r="I289" s="72"/>
      <c r="J289" s="72"/>
      <c r="K289" s="417"/>
      <c r="L289" s="72"/>
      <c r="M289" s="72"/>
      <c r="N289" s="417"/>
      <c r="O289" s="417"/>
      <c r="P289" s="72"/>
    </row>
    <row r="290" spans="1:16" ht="15.75">
      <c r="A290" s="66"/>
      <c r="B290" s="95" t="s">
        <v>542</v>
      </c>
      <c r="C290" s="461" t="s">
        <v>543</v>
      </c>
      <c r="D290" s="462"/>
      <c r="E290" s="87">
        <v>332.2</v>
      </c>
      <c r="F290" s="136"/>
      <c r="G290" s="72"/>
      <c r="H290" s="72"/>
      <c r="I290" s="72"/>
      <c r="J290" s="72"/>
      <c r="K290" s="417"/>
      <c r="L290" s="72"/>
      <c r="M290" s="72"/>
      <c r="N290" s="417"/>
      <c r="O290" s="417"/>
      <c r="P290" s="72"/>
    </row>
    <row r="291" spans="1:16" ht="15.75">
      <c r="A291" s="66"/>
      <c r="B291" s="95" t="s">
        <v>544</v>
      </c>
      <c r="C291" s="461" t="s">
        <v>545</v>
      </c>
      <c r="D291" s="462"/>
      <c r="E291" s="87">
        <v>333</v>
      </c>
      <c r="F291" s="136">
        <v>1</v>
      </c>
      <c r="G291" s="72">
        <v>1</v>
      </c>
      <c r="H291" s="72">
        <v>2</v>
      </c>
      <c r="I291" s="72"/>
      <c r="J291" s="72"/>
      <c r="K291" s="417">
        <v>2</v>
      </c>
      <c r="L291" s="72">
        <v>2</v>
      </c>
      <c r="M291" s="72">
        <v>1</v>
      </c>
      <c r="N291" s="417"/>
      <c r="O291" s="417"/>
      <c r="P291" s="72"/>
    </row>
    <row r="292" spans="1:16" ht="15.75">
      <c r="A292" s="101"/>
      <c r="B292" s="95" t="s">
        <v>546</v>
      </c>
      <c r="C292" s="461" t="s">
        <v>547</v>
      </c>
      <c r="D292" s="462"/>
      <c r="E292" s="87">
        <v>334</v>
      </c>
      <c r="F292" s="144"/>
      <c r="G292" s="145"/>
      <c r="H292" s="145"/>
      <c r="I292" s="145"/>
      <c r="J292" s="145"/>
      <c r="K292" s="421"/>
      <c r="L292" s="145"/>
      <c r="M292" s="145"/>
      <c r="N292" s="421"/>
      <c r="O292" s="421"/>
      <c r="P292" s="145"/>
    </row>
    <row r="293" spans="1:16" ht="15.75">
      <c r="A293" s="66"/>
      <c r="B293" s="95" t="s">
        <v>548</v>
      </c>
      <c r="C293" s="461" t="s">
        <v>549</v>
      </c>
      <c r="D293" s="462"/>
      <c r="E293" s="87">
        <v>334.1</v>
      </c>
      <c r="F293" s="136"/>
      <c r="G293" s="72"/>
      <c r="H293" s="72"/>
      <c r="I293" s="72"/>
      <c r="J293" s="72"/>
      <c r="K293" s="417"/>
      <c r="L293" s="72"/>
      <c r="M293" s="72"/>
      <c r="N293" s="417"/>
      <c r="O293" s="417"/>
      <c r="P293" s="72"/>
    </row>
    <row r="294" spans="1:16" ht="15.75">
      <c r="A294" s="66"/>
      <c r="B294" s="95" t="s">
        <v>550</v>
      </c>
      <c r="C294" s="461" t="s">
        <v>551</v>
      </c>
      <c r="D294" s="462"/>
      <c r="E294" s="83">
        <v>335</v>
      </c>
      <c r="F294" s="136"/>
      <c r="G294" s="72"/>
      <c r="H294" s="72"/>
      <c r="I294" s="72"/>
      <c r="J294" s="72"/>
      <c r="K294" s="417"/>
      <c r="L294" s="72"/>
      <c r="M294" s="72"/>
      <c r="N294" s="417"/>
      <c r="O294" s="417"/>
      <c r="P294" s="72"/>
    </row>
    <row r="295" spans="1:16" ht="15.75">
      <c r="A295" s="66"/>
      <c r="B295" s="95" t="s">
        <v>552</v>
      </c>
      <c r="C295" s="461" t="s">
        <v>553</v>
      </c>
      <c r="D295" s="462"/>
      <c r="E295" s="83">
        <v>336</v>
      </c>
      <c r="F295" s="136"/>
      <c r="G295" s="72"/>
      <c r="H295" s="72"/>
      <c r="I295" s="72"/>
      <c r="J295" s="72"/>
      <c r="K295" s="417"/>
      <c r="L295" s="72"/>
      <c r="M295" s="72"/>
      <c r="N295" s="417"/>
      <c r="O295" s="417"/>
      <c r="P295" s="72"/>
    </row>
    <row r="296" spans="1:16" ht="15.75">
      <c r="A296" s="66"/>
      <c r="B296" s="95" t="s">
        <v>554</v>
      </c>
      <c r="C296" s="461" t="s">
        <v>555</v>
      </c>
      <c r="D296" s="462"/>
      <c r="E296" s="83">
        <v>337</v>
      </c>
      <c r="F296" s="136"/>
      <c r="G296" s="72"/>
      <c r="H296" s="72"/>
      <c r="I296" s="72"/>
      <c r="J296" s="72"/>
      <c r="K296" s="417"/>
      <c r="L296" s="72"/>
      <c r="M296" s="72"/>
      <c r="N296" s="417"/>
      <c r="O296" s="417"/>
      <c r="P296" s="72"/>
    </row>
    <row r="297" spans="1:16" ht="15.75">
      <c r="A297" s="66"/>
      <c r="B297" s="95" t="s">
        <v>556</v>
      </c>
      <c r="C297" s="461" t="s">
        <v>557</v>
      </c>
      <c r="D297" s="462"/>
      <c r="E297" s="83">
        <v>338</v>
      </c>
      <c r="F297" s="136"/>
      <c r="G297" s="72"/>
      <c r="H297" s="72"/>
      <c r="I297" s="72"/>
      <c r="J297" s="72"/>
      <c r="K297" s="417"/>
      <c r="L297" s="72"/>
      <c r="M297" s="72"/>
      <c r="N297" s="417"/>
      <c r="O297" s="417"/>
      <c r="P297" s="72"/>
    </row>
    <row r="298" spans="1:16" ht="15.75">
      <c r="A298" s="66"/>
      <c r="B298" s="95" t="s">
        <v>558</v>
      </c>
      <c r="C298" s="461" t="s">
        <v>559</v>
      </c>
      <c r="D298" s="462"/>
      <c r="E298" s="83">
        <v>339</v>
      </c>
      <c r="F298" s="136"/>
      <c r="G298" s="72"/>
      <c r="H298" s="72"/>
      <c r="I298" s="72"/>
      <c r="J298" s="72"/>
      <c r="K298" s="417"/>
      <c r="L298" s="72"/>
      <c r="M298" s="72"/>
      <c r="N298" s="417"/>
      <c r="O298" s="417"/>
      <c r="P298" s="72"/>
    </row>
    <row r="299" spans="1:16" ht="15.75">
      <c r="A299" s="66"/>
      <c r="B299" s="95" t="s">
        <v>560</v>
      </c>
      <c r="C299" s="461" t="s">
        <v>561</v>
      </c>
      <c r="D299" s="462"/>
      <c r="E299" s="83">
        <v>340</v>
      </c>
      <c r="F299" s="136"/>
      <c r="G299" s="72"/>
      <c r="H299" s="72"/>
      <c r="I299" s="72"/>
      <c r="J299" s="72"/>
      <c r="K299" s="417"/>
      <c r="L299" s="72"/>
      <c r="M299" s="72"/>
      <c r="N299" s="417"/>
      <c r="O299" s="417"/>
      <c r="P299" s="72"/>
    </row>
    <row r="300" spans="1:16" ht="15.75">
      <c r="A300" s="66"/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417"/>
      <c r="L300" s="72"/>
      <c r="M300" s="72"/>
      <c r="N300" s="417"/>
      <c r="O300" s="417"/>
      <c r="P300" s="72"/>
    </row>
    <row r="301" spans="1:16" ht="15.75">
      <c r="A301" s="92"/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420"/>
      <c r="L301" s="150"/>
      <c r="M301" s="150"/>
      <c r="N301" s="420"/>
      <c r="O301" s="420"/>
      <c r="P301" s="150"/>
    </row>
    <row r="302" spans="1:16" ht="15.75">
      <c r="A302" s="66"/>
      <c r="B302" s="95" t="s">
        <v>566</v>
      </c>
      <c r="C302" s="461" t="s">
        <v>567</v>
      </c>
      <c r="D302" s="462"/>
      <c r="E302" s="83">
        <v>343</v>
      </c>
      <c r="F302" s="136"/>
      <c r="G302" s="72"/>
      <c r="H302" s="72"/>
      <c r="I302" s="72"/>
      <c r="J302" s="72"/>
      <c r="K302" s="417"/>
      <c r="L302" s="72"/>
      <c r="M302" s="72"/>
      <c r="N302" s="417"/>
      <c r="O302" s="417"/>
      <c r="P302" s="72"/>
    </row>
    <row r="303" spans="1:16" ht="15.75">
      <c r="A303" s="92"/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420"/>
      <c r="L303" s="150"/>
      <c r="M303" s="150"/>
      <c r="N303" s="420"/>
      <c r="O303" s="420"/>
      <c r="P303" s="150"/>
    </row>
    <row r="304" spans="1:16" ht="15.75">
      <c r="A304" s="92"/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420"/>
      <c r="L304" s="150"/>
      <c r="M304" s="150"/>
      <c r="N304" s="420"/>
      <c r="O304" s="420"/>
      <c r="P304" s="150"/>
    </row>
    <row r="305" spans="1:16" ht="15.75">
      <c r="A305" s="92"/>
      <c r="B305" s="95" t="s">
        <v>572</v>
      </c>
      <c r="C305" s="461" t="s">
        <v>573</v>
      </c>
      <c r="D305" s="462"/>
      <c r="E305" s="83">
        <v>345.1</v>
      </c>
      <c r="F305" s="149"/>
      <c r="G305" s="150"/>
      <c r="H305" s="150"/>
      <c r="I305" s="150"/>
      <c r="J305" s="150"/>
      <c r="K305" s="420"/>
      <c r="L305" s="150"/>
      <c r="M305" s="150"/>
      <c r="N305" s="420"/>
      <c r="O305" s="420"/>
      <c r="P305" s="150"/>
    </row>
    <row r="306" spans="1:16" ht="15.75">
      <c r="A306" s="66"/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417"/>
      <c r="L306" s="72"/>
      <c r="M306" s="72"/>
      <c r="N306" s="417"/>
      <c r="O306" s="417"/>
      <c r="P306" s="72"/>
    </row>
    <row r="307" spans="1:16" ht="15.75">
      <c r="A307" s="66"/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417"/>
      <c r="L307" s="72"/>
      <c r="M307" s="72"/>
      <c r="N307" s="417"/>
      <c r="O307" s="417"/>
      <c r="P307" s="72"/>
    </row>
    <row r="308" spans="1:16" ht="15.75">
      <c r="A308" s="66"/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417"/>
      <c r="L308" s="72"/>
      <c r="M308" s="72"/>
      <c r="N308" s="417"/>
      <c r="O308" s="417"/>
      <c r="P308" s="72"/>
    </row>
    <row r="309" spans="1:16" ht="15.75">
      <c r="A309" s="66"/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417"/>
      <c r="L309" s="72"/>
      <c r="M309" s="72"/>
      <c r="N309" s="417"/>
      <c r="O309" s="417"/>
      <c r="P309" s="72"/>
    </row>
    <row r="310" spans="1:16" ht="15.75">
      <c r="A310" s="66"/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417"/>
      <c r="L310" s="72"/>
      <c r="M310" s="72"/>
      <c r="N310" s="417"/>
      <c r="O310" s="417"/>
      <c r="P310" s="72"/>
    </row>
    <row r="311" spans="1:16" ht="15.75">
      <c r="A311" s="66"/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417"/>
      <c r="L311" s="72"/>
      <c r="M311" s="72"/>
      <c r="N311" s="417"/>
      <c r="O311" s="417"/>
      <c r="P311" s="72"/>
    </row>
    <row r="312" spans="1:16" ht="15.75">
      <c r="A312" s="66"/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417"/>
      <c r="L312" s="72"/>
      <c r="M312" s="72"/>
      <c r="N312" s="417"/>
      <c r="O312" s="417"/>
      <c r="P312" s="72"/>
    </row>
    <row r="313" spans="1:16" ht="15.75">
      <c r="A313" s="66"/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417"/>
      <c r="L313" s="72"/>
      <c r="M313" s="72"/>
      <c r="N313" s="417"/>
      <c r="O313" s="417"/>
      <c r="P313" s="72"/>
    </row>
    <row r="314" spans="1:16" ht="15.75">
      <c r="A314" s="66"/>
      <c r="B314" s="95" t="s">
        <v>590</v>
      </c>
      <c r="C314" s="461" t="s">
        <v>591</v>
      </c>
      <c r="D314" s="462"/>
      <c r="E314" s="83">
        <v>354</v>
      </c>
      <c r="F314" s="136"/>
      <c r="G314" s="72">
        <v>1</v>
      </c>
      <c r="H314" s="72">
        <v>1</v>
      </c>
      <c r="I314" s="72"/>
      <c r="J314" s="72"/>
      <c r="K314" s="417">
        <v>1</v>
      </c>
      <c r="L314" s="72">
        <v>1</v>
      </c>
      <c r="M314" s="72"/>
      <c r="N314" s="417"/>
      <c r="O314" s="417"/>
      <c r="P314" s="72"/>
    </row>
    <row r="315" spans="1:16" ht="15.75">
      <c r="A315" s="66"/>
      <c r="B315" s="95" t="s">
        <v>592</v>
      </c>
      <c r="C315" s="461" t="s">
        <v>593</v>
      </c>
      <c r="D315" s="462"/>
      <c r="E315" s="83">
        <v>355</v>
      </c>
      <c r="F315" s="136"/>
      <c r="G315" s="72"/>
      <c r="H315" s="72"/>
      <c r="I315" s="72"/>
      <c r="J315" s="72"/>
      <c r="K315" s="417"/>
      <c r="L315" s="72"/>
      <c r="M315" s="72"/>
      <c r="N315" s="417"/>
      <c r="O315" s="417"/>
      <c r="P315" s="72"/>
    </row>
    <row r="316" spans="1:16" ht="15.75">
      <c r="A316" s="66"/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417"/>
      <c r="L316" s="72"/>
      <c r="M316" s="72"/>
      <c r="N316" s="417"/>
      <c r="O316" s="417"/>
      <c r="P316" s="72"/>
    </row>
    <row r="317" spans="1:16" ht="15.75">
      <c r="A317" s="66"/>
      <c r="B317" s="89" t="s">
        <v>595</v>
      </c>
      <c r="C317" s="465" t="s">
        <v>596</v>
      </c>
      <c r="D317" s="466"/>
      <c r="E317" s="83"/>
      <c r="F317" s="136"/>
      <c r="G317" s="72"/>
      <c r="H317" s="72"/>
      <c r="I317" s="72"/>
      <c r="J317" s="72"/>
      <c r="K317" s="417"/>
      <c r="L317" s="72"/>
      <c r="M317" s="72"/>
      <c r="N317" s="417"/>
      <c r="O317" s="417"/>
      <c r="P317" s="72"/>
    </row>
    <row r="318" spans="1:16" ht="15.75">
      <c r="A318" s="66"/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417"/>
      <c r="L318" s="72"/>
      <c r="M318" s="72"/>
      <c r="N318" s="417"/>
      <c r="O318" s="417"/>
      <c r="P318" s="72"/>
    </row>
    <row r="319" spans="1:16" ht="15.75">
      <c r="A319" s="66"/>
      <c r="B319" s="95" t="s">
        <v>599</v>
      </c>
      <c r="C319" s="461" t="s">
        <v>600</v>
      </c>
      <c r="D319" s="462"/>
      <c r="E319" s="87">
        <v>357</v>
      </c>
      <c r="F319" s="136"/>
      <c r="G319" s="72"/>
      <c r="H319" s="72"/>
      <c r="I319" s="72"/>
      <c r="J319" s="72"/>
      <c r="K319" s="417"/>
      <c r="L319" s="72"/>
      <c r="M319" s="72"/>
      <c r="N319" s="417"/>
      <c r="O319" s="417"/>
      <c r="P319" s="72"/>
    </row>
    <row r="320" spans="1:16" ht="15.75">
      <c r="A320" s="66"/>
      <c r="B320" s="95" t="s">
        <v>601</v>
      </c>
      <c r="C320" s="461" t="s">
        <v>602</v>
      </c>
      <c r="D320" s="462"/>
      <c r="E320" s="87">
        <v>358</v>
      </c>
      <c r="F320" s="136"/>
      <c r="G320" s="72"/>
      <c r="H320" s="72"/>
      <c r="I320" s="72"/>
      <c r="J320" s="72"/>
      <c r="K320" s="417"/>
      <c r="L320" s="72"/>
      <c r="M320" s="72"/>
      <c r="N320" s="417"/>
      <c r="O320" s="417"/>
      <c r="P320" s="72"/>
    </row>
    <row r="321" spans="1:16" ht="15.75">
      <c r="A321" s="66"/>
      <c r="B321" s="95" t="s">
        <v>603</v>
      </c>
      <c r="C321" s="461" t="s">
        <v>604</v>
      </c>
      <c r="D321" s="462"/>
      <c r="E321" s="87">
        <v>359</v>
      </c>
      <c r="F321" s="151"/>
      <c r="G321" s="72"/>
      <c r="H321" s="72"/>
      <c r="I321" s="72"/>
      <c r="J321" s="72"/>
      <c r="K321" s="417"/>
      <c r="L321" s="72"/>
      <c r="M321" s="72"/>
      <c r="N321" s="417"/>
      <c r="O321" s="417"/>
      <c r="P321" s="72"/>
    </row>
    <row r="322" spans="1:16" ht="15.75">
      <c r="A322" s="66"/>
      <c r="B322" s="95" t="s">
        <v>605</v>
      </c>
      <c r="C322" s="461" t="s">
        <v>606</v>
      </c>
      <c r="D322" s="462"/>
      <c r="E322" s="87">
        <v>360</v>
      </c>
      <c r="F322" s="136"/>
      <c r="G322" s="72"/>
      <c r="H322" s="72"/>
      <c r="I322" s="72"/>
      <c r="J322" s="72"/>
      <c r="K322" s="417"/>
      <c r="L322" s="72"/>
      <c r="M322" s="72"/>
      <c r="N322" s="417"/>
      <c r="O322" s="417"/>
      <c r="P322" s="72"/>
    </row>
    <row r="323" spans="1:16" ht="15.75">
      <c r="A323" s="66"/>
      <c r="B323" s="95" t="s">
        <v>607</v>
      </c>
      <c r="C323" s="461" t="s">
        <v>608</v>
      </c>
      <c r="D323" s="462"/>
      <c r="E323" s="83">
        <v>361</v>
      </c>
      <c r="F323" s="136"/>
      <c r="G323" s="72">
        <v>3</v>
      </c>
      <c r="H323" s="72">
        <v>2</v>
      </c>
      <c r="I323" s="72">
        <v>1</v>
      </c>
      <c r="J323" s="72"/>
      <c r="K323" s="417">
        <v>3</v>
      </c>
      <c r="L323" s="72">
        <v>1</v>
      </c>
      <c r="M323" s="72"/>
      <c r="N323" s="417"/>
      <c r="O323" s="417"/>
      <c r="P323" s="72"/>
    </row>
    <row r="324" spans="1:16" ht="15.75">
      <c r="A324" s="66"/>
      <c r="B324" s="95" t="s">
        <v>609</v>
      </c>
      <c r="C324" s="467" t="s">
        <v>610</v>
      </c>
      <c r="D324" s="468"/>
      <c r="E324" s="105">
        <v>362</v>
      </c>
      <c r="F324" s="136"/>
      <c r="G324" s="72">
        <v>7</v>
      </c>
      <c r="H324" s="72">
        <v>7</v>
      </c>
      <c r="I324" s="72"/>
      <c r="J324" s="72"/>
      <c r="K324" s="417">
        <v>7</v>
      </c>
      <c r="L324" s="72">
        <v>7</v>
      </c>
      <c r="M324" s="72">
        <v>2</v>
      </c>
      <c r="N324" s="417"/>
      <c r="O324" s="417"/>
      <c r="P324" s="72"/>
    </row>
    <row r="325" spans="1:16" ht="15.75">
      <c r="A325" s="66"/>
      <c r="B325" s="95" t="s">
        <v>611</v>
      </c>
      <c r="C325" s="467" t="s">
        <v>612</v>
      </c>
      <c r="D325" s="468"/>
      <c r="E325" s="105">
        <v>363</v>
      </c>
      <c r="F325" s="136"/>
      <c r="G325" s="72">
        <v>3</v>
      </c>
      <c r="H325" s="72">
        <v>2</v>
      </c>
      <c r="I325" s="72">
        <v>1</v>
      </c>
      <c r="J325" s="72"/>
      <c r="K325" s="417">
        <v>3</v>
      </c>
      <c r="L325" s="72">
        <v>2</v>
      </c>
      <c r="M325" s="72"/>
      <c r="N325" s="417"/>
      <c r="O325" s="417"/>
      <c r="P325" s="72"/>
    </row>
    <row r="326" spans="1:16" ht="15.75">
      <c r="A326" s="66"/>
      <c r="B326" s="95" t="s">
        <v>613</v>
      </c>
      <c r="C326" s="467" t="s">
        <v>614</v>
      </c>
      <c r="D326" s="468"/>
      <c r="E326" s="83">
        <v>364</v>
      </c>
      <c r="F326" s="136"/>
      <c r="G326" s="72"/>
      <c r="H326" s="72"/>
      <c r="I326" s="72"/>
      <c r="J326" s="72"/>
      <c r="K326" s="417"/>
      <c r="L326" s="72"/>
      <c r="M326" s="72"/>
      <c r="N326" s="417"/>
      <c r="O326" s="417"/>
      <c r="P326" s="72"/>
    </row>
    <row r="327" spans="1:16" ht="15.75">
      <c r="A327" s="66"/>
      <c r="B327" s="95" t="s">
        <v>615</v>
      </c>
      <c r="C327" s="467" t="s">
        <v>616</v>
      </c>
      <c r="D327" s="468"/>
      <c r="E327" s="83">
        <v>365</v>
      </c>
      <c r="F327" s="136"/>
      <c r="G327" s="72"/>
      <c r="H327" s="72"/>
      <c r="I327" s="72"/>
      <c r="J327" s="72"/>
      <c r="K327" s="417"/>
      <c r="L327" s="72"/>
      <c r="M327" s="72"/>
      <c r="N327" s="417"/>
      <c r="O327" s="417"/>
      <c r="P327" s="72"/>
    </row>
    <row r="328" spans="1:16" ht="15.75">
      <c r="A328" s="66"/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417"/>
      <c r="L328" s="72"/>
      <c r="M328" s="72"/>
      <c r="N328" s="417"/>
      <c r="O328" s="417"/>
      <c r="P328" s="72"/>
    </row>
    <row r="329" spans="1:16" ht="15.75">
      <c r="A329" s="66"/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417"/>
      <c r="L329" s="72"/>
      <c r="M329" s="72"/>
      <c r="N329" s="417"/>
      <c r="O329" s="417"/>
      <c r="P329" s="72"/>
    </row>
    <row r="330" spans="1:16" ht="15.75">
      <c r="A330" s="66"/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417"/>
      <c r="L330" s="72"/>
      <c r="M330" s="72"/>
      <c r="N330" s="417"/>
      <c r="O330" s="417"/>
      <c r="P330" s="72"/>
    </row>
    <row r="331" spans="1:16" ht="15.75">
      <c r="A331" s="66"/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417"/>
      <c r="L331" s="72"/>
      <c r="M331" s="72"/>
      <c r="N331" s="417"/>
      <c r="O331" s="417"/>
      <c r="P331" s="72"/>
    </row>
    <row r="332" spans="1:16" ht="15.75">
      <c r="A332" s="66"/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417"/>
      <c r="L332" s="72"/>
      <c r="M332" s="72"/>
      <c r="N332" s="417"/>
      <c r="O332" s="417"/>
      <c r="P332" s="72"/>
    </row>
    <row r="333" spans="1:16" ht="15.75">
      <c r="A333" s="104"/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417"/>
      <c r="L333" s="143"/>
      <c r="M333" s="143"/>
      <c r="N333" s="417"/>
      <c r="O333" s="417"/>
      <c r="P333" s="143"/>
    </row>
    <row r="334" spans="1:16" ht="15.75">
      <c r="A334" s="66"/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417"/>
      <c r="L334" s="72"/>
      <c r="M334" s="72"/>
      <c r="N334" s="417"/>
      <c r="O334" s="417"/>
      <c r="P334" s="72"/>
    </row>
    <row r="335" spans="1:16" ht="15.75">
      <c r="A335" s="66"/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417"/>
      <c r="L335" s="72"/>
      <c r="M335" s="72"/>
      <c r="N335" s="417"/>
      <c r="O335" s="417"/>
      <c r="P335" s="72"/>
    </row>
    <row r="336" spans="1:16" ht="15.75">
      <c r="A336" s="66"/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417"/>
      <c r="L336" s="72"/>
      <c r="M336" s="72"/>
      <c r="N336" s="417"/>
      <c r="O336" s="417"/>
      <c r="P336" s="72"/>
    </row>
    <row r="337" spans="1:16" ht="15.75">
      <c r="A337" s="66"/>
      <c r="B337" s="95" t="s">
        <v>635</v>
      </c>
      <c r="C337" s="461" t="s">
        <v>636</v>
      </c>
      <c r="D337" s="462"/>
      <c r="E337" s="83">
        <v>375</v>
      </c>
      <c r="F337" s="136"/>
      <c r="G337" s="72">
        <v>2</v>
      </c>
      <c r="H337" s="72">
        <v>2</v>
      </c>
      <c r="I337" s="72"/>
      <c r="J337" s="72"/>
      <c r="K337" s="417">
        <v>2</v>
      </c>
      <c r="L337" s="72">
        <v>2</v>
      </c>
      <c r="M337" s="72"/>
      <c r="N337" s="417"/>
      <c r="O337" s="417"/>
      <c r="P337" s="72"/>
    </row>
    <row r="338" spans="1:16" ht="15.75">
      <c r="A338" s="66"/>
      <c r="B338" s="95" t="s">
        <v>637</v>
      </c>
      <c r="C338" s="461" t="s">
        <v>638</v>
      </c>
      <c r="D338" s="462"/>
      <c r="E338" s="83">
        <v>376</v>
      </c>
      <c r="F338" s="136"/>
      <c r="G338" s="72"/>
      <c r="H338" s="72"/>
      <c r="I338" s="72"/>
      <c r="J338" s="72"/>
      <c r="K338" s="417"/>
      <c r="L338" s="72"/>
      <c r="M338" s="72"/>
      <c r="N338" s="417"/>
      <c r="O338" s="417"/>
      <c r="P338" s="72"/>
    </row>
    <row r="339" spans="1:16" ht="15.75">
      <c r="A339" s="66"/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417"/>
      <c r="L339" s="72"/>
      <c r="M339" s="72"/>
      <c r="N339" s="417"/>
      <c r="O339" s="417"/>
      <c r="P339" s="72"/>
    </row>
    <row r="340" spans="1:16" ht="15.75">
      <c r="A340" s="66"/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417"/>
      <c r="L340" s="72"/>
      <c r="M340" s="72"/>
      <c r="N340" s="417"/>
      <c r="O340" s="417"/>
      <c r="P340" s="72"/>
    </row>
    <row r="341" spans="1:16" ht="15.75">
      <c r="A341" s="66"/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417"/>
      <c r="L341" s="72"/>
      <c r="M341" s="72"/>
      <c r="N341" s="417"/>
      <c r="O341" s="417"/>
      <c r="P341" s="72"/>
    </row>
    <row r="342" spans="1:16" ht="15.75">
      <c r="A342" s="66"/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417"/>
      <c r="L342" s="72"/>
      <c r="M342" s="72"/>
      <c r="N342" s="417"/>
      <c r="O342" s="417"/>
      <c r="P342" s="72"/>
    </row>
    <row r="343" spans="1:16" ht="15.75">
      <c r="A343" s="66"/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417"/>
      <c r="L343" s="72"/>
      <c r="M343" s="72"/>
      <c r="N343" s="417"/>
      <c r="O343" s="417"/>
      <c r="P343" s="72"/>
    </row>
    <row r="344" spans="1:16" ht="15.75">
      <c r="A344" s="66"/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417"/>
      <c r="L344" s="72"/>
      <c r="M344" s="72"/>
      <c r="N344" s="417"/>
      <c r="O344" s="417"/>
      <c r="P344" s="72"/>
    </row>
    <row r="345" spans="1:16" ht="15.75">
      <c r="A345" s="66"/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417"/>
      <c r="L345" s="72"/>
      <c r="M345" s="72"/>
      <c r="N345" s="417"/>
      <c r="O345" s="417"/>
      <c r="P345" s="72"/>
    </row>
    <row r="346" spans="1:16" ht="15.75">
      <c r="A346" s="66"/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417"/>
      <c r="L346" s="72"/>
      <c r="M346" s="72"/>
      <c r="N346" s="417"/>
      <c r="O346" s="417"/>
      <c r="P346" s="72"/>
    </row>
    <row r="347" spans="1:16" ht="15.75">
      <c r="A347" s="66"/>
      <c r="B347" s="112" t="s">
        <v>654</v>
      </c>
      <c r="C347" s="465" t="s">
        <v>655</v>
      </c>
      <c r="D347" s="466"/>
      <c r="E347" s="83"/>
      <c r="F347" s="136"/>
      <c r="G347" s="72"/>
      <c r="H347" s="72"/>
      <c r="I347" s="72"/>
      <c r="J347" s="72"/>
      <c r="K347" s="417"/>
      <c r="L347" s="72"/>
      <c r="M347" s="72"/>
      <c r="N347" s="417"/>
      <c r="O347" s="417"/>
      <c r="P347" s="72"/>
    </row>
    <row r="348" spans="1:16" ht="15.75">
      <c r="A348" s="66"/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417"/>
      <c r="L348" s="72"/>
      <c r="M348" s="72"/>
      <c r="N348" s="417"/>
      <c r="O348" s="417"/>
      <c r="P348" s="72"/>
    </row>
    <row r="349" spans="1:16" ht="15.75">
      <c r="A349" s="113"/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420"/>
      <c r="L349" s="166"/>
      <c r="M349" s="166"/>
      <c r="N349" s="420"/>
      <c r="O349" s="420"/>
      <c r="P349" s="166"/>
    </row>
    <row r="350" spans="1:16" ht="15.75">
      <c r="A350" s="66"/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417"/>
      <c r="L350" s="72"/>
      <c r="M350" s="72"/>
      <c r="N350" s="417"/>
      <c r="O350" s="417"/>
      <c r="P350" s="72"/>
    </row>
    <row r="351" spans="1:16" ht="15.75">
      <c r="A351" s="66"/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417"/>
      <c r="L351" s="72"/>
      <c r="M351" s="72"/>
      <c r="N351" s="417"/>
      <c r="O351" s="417"/>
      <c r="P351" s="72"/>
    </row>
    <row r="352" spans="1:16" ht="15.75">
      <c r="A352" s="66"/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417"/>
      <c r="L352" s="72"/>
      <c r="M352" s="72"/>
      <c r="N352" s="417"/>
      <c r="O352" s="417"/>
      <c r="P352" s="72"/>
    </row>
    <row r="353" spans="1:16" ht="15.75">
      <c r="A353" s="66"/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417"/>
      <c r="L353" s="72"/>
      <c r="M353" s="72"/>
      <c r="N353" s="417"/>
      <c r="O353" s="417"/>
      <c r="P353" s="72"/>
    </row>
    <row r="354" spans="1:16" ht="15.75">
      <c r="A354" s="66"/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417"/>
      <c r="L354" s="72"/>
      <c r="M354" s="72"/>
      <c r="N354" s="417"/>
      <c r="O354" s="417"/>
      <c r="P354" s="72"/>
    </row>
    <row r="355" spans="1:16" ht="15.75">
      <c r="A355" s="101"/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421"/>
      <c r="L355" s="145"/>
      <c r="M355" s="145"/>
      <c r="N355" s="421"/>
      <c r="O355" s="421"/>
      <c r="P355" s="145"/>
    </row>
    <row r="356" spans="1:16" ht="15.75">
      <c r="A356" s="101"/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421"/>
      <c r="L356" s="145"/>
      <c r="M356" s="145"/>
      <c r="N356" s="421"/>
      <c r="O356" s="421"/>
      <c r="P356" s="145"/>
    </row>
    <row r="357" spans="1:16" ht="15.75">
      <c r="A357" s="66"/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417"/>
      <c r="L357" s="72"/>
      <c r="M357" s="72"/>
      <c r="N357" s="417"/>
      <c r="O357" s="417"/>
      <c r="P357" s="72"/>
    </row>
    <row r="358" spans="1:16" ht="15.75">
      <c r="A358" s="66"/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417"/>
      <c r="L358" s="72"/>
      <c r="M358" s="72"/>
      <c r="N358" s="417"/>
      <c r="O358" s="417"/>
      <c r="P358" s="72"/>
    </row>
    <row r="359" spans="1:16" ht="15.75">
      <c r="A359" s="66"/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417"/>
      <c r="L359" s="72"/>
      <c r="M359" s="72"/>
      <c r="N359" s="417"/>
      <c r="O359" s="417"/>
      <c r="P359" s="72"/>
    </row>
    <row r="360" spans="1:16" ht="15.75">
      <c r="A360" s="66"/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417"/>
      <c r="L360" s="72"/>
      <c r="M360" s="72"/>
      <c r="N360" s="417"/>
      <c r="O360" s="417"/>
      <c r="P360" s="72"/>
    </row>
    <row r="361" spans="1:16" ht="15.75">
      <c r="A361" s="66"/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417"/>
      <c r="L361" s="72"/>
      <c r="M361" s="72"/>
      <c r="N361" s="417"/>
      <c r="O361" s="417"/>
      <c r="P361" s="72"/>
    </row>
    <row r="362" spans="1:16" ht="15.75">
      <c r="A362" s="66"/>
      <c r="B362" s="82">
        <v>18.149999999999999</v>
      </c>
      <c r="C362" s="459" t="s">
        <v>676</v>
      </c>
      <c r="D362" s="459"/>
      <c r="E362" s="105">
        <v>397.1</v>
      </c>
      <c r="F362" s="136"/>
      <c r="G362" s="72"/>
      <c r="H362" s="72"/>
      <c r="I362" s="72"/>
      <c r="J362" s="72"/>
      <c r="K362" s="417"/>
      <c r="L362" s="72"/>
      <c r="M362" s="72"/>
      <c r="N362" s="417"/>
      <c r="O362" s="417"/>
      <c r="P362" s="72"/>
    </row>
    <row r="363" spans="1:16" ht="15.75">
      <c r="A363" s="66"/>
      <c r="B363" s="82">
        <v>19</v>
      </c>
      <c r="C363" s="460" t="s">
        <v>677</v>
      </c>
      <c r="D363" s="460"/>
      <c r="E363" s="143"/>
      <c r="F363" s="72">
        <f>SUM(F11:F362)</f>
        <v>13</v>
      </c>
      <c r="G363" s="72">
        <f t="shared" ref="G363" si="0">SUM(G11:G362)</f>
        <v>151</v>
      </c>
      <c r="H363" s="72">
        <f t="shared" ref="H363" si="1">SUM(H11:H362)</f>
        <v>119</v>
      </c>
      <c r="I363" s="72">
        <f t="shared" ref="I363:J363" si="2">SUM(I11:I362)</f>
        <v>13</v>
      </c>
      <c r="J363" s="72">
        <f t="shared" si="2"/>
        <v>0</v>
      </c>
      <c r="K363" s="417">
        <f t="shared" ref="K363" si="3">SUM(K11:K362)</f>
        <v>132</v>
      </c>
      <c r="L363" s="72">
        <f t="shared" ref="L363:M363" si="4">SUM(L11:L362)</f>
        <v>117</v>
      </c>
      <c r="M363" s="72">
        <f t="shared" si="4"/>
        <v>33</v>
      </c>
      <c r="N363" s="417">
        <f t="shared" ref="N363" si="5">SUM(N11:N362)</f>
        <v>4</v>
      </c>
      <c r="O363" s="417">
        <f t="shared" ref="O363:P363" si="6">SUM(O11:O362)</f>
        <v>28</v>
      </c>
      <c r="P363" s="72">
        <f t="shared" si="6"/>
        <v>2</v>
      </c>
    </row>
  </sheetData>
  <mergeCells count="368">
    <mergeCell ref="P7:P9"/>
    <mergeCell ref="H8:H9"/>
    <mergeCell ref="I8:I9"/>
    <mergeCell ref="J8:J9"/>
    <mergeCell ref="K8:K9"/>
    <mergeCell ref="B7:D9"/>
    <mergeCell ref="E7:E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B340" workbookViewId="0">
      <selection activeCell="K1" sqref="K1:K1048576"/>
    </sheetView>
  </sheetViews>
  <sheetFormatPr defaultRowHeight="15.75"/>
  <cols>
    <col min="1" max="1" width="9.140625" style="66" hidden="1" customWidth="1"/>
    <col min="2" max="2" width="9.140625" style="67"/>
    <col min="3" max="3" width="9.140625" style="131"/>
    <col min="4" max="4" width="16.28515625" style="132" customWidth="1"/>
    <col min="5" max="5" width="9.140625" style="133"/>
    <col min="6" max="6" width="9.140625" style="75"/>
    <col min="7" max="16384" width="9.140625" style="66"/>
  </cols>
  <sheetData>
    <row r="1" spans="1:112">
      <c r="C1" s="68"/>
      <c r="D1" s="68"/>
      <c r="E1" s="69"/>
      <c r="F1" s="70"/>
      <c r="G1" s="70"/>
      <c r="H1" s="70"/>
      <c r="I1" s="71"/>
      <c r="J1" s="71"/>
      <c r="K1" s="71"/>
      <c r="L1" s="71"/>
      <c r="M1" s="71"/>
      <c r="N1" s="71"/>
      <c r="O1" s="71"/>
      <c r="P1" s="71"/>
    </row>
    <row r="2" spans="1:112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683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684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</row>
    <row r="7" spans="1:112" s="74" customFormat="1" ht="14.25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58.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12" s="75" customFormat="1">
      <c r="A11" s="75">
        <v>1</v>
      </c>
      <c r="B11" s="79" t="s">
        <v>17</v>
      </c>
      <c r="C11" s="476" t="s">
        <v>18</v>
      </c>
      <c r="D11" s="476"/>
      <c r="E11" s="137"/>
      <c r="F11" s="139"/>
      <c r="G11" s="139"/>
      <c r="H11" s="139"/>
      <c r="I11" s="196"/>
      <c r="J11" s="139"/>
      <c r="K11" s="139"/>
      <c r="L11" s="139"/>
      <c r="M11" s="139"/>
      <c r="N11" s="139"/>
      <c r="O11" s="139"/>
      <c r="P11" s="139"/>
    </row>
    <row r="12" spans="1:112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74"/>
    </row>
    <row r="13" spans="1:112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39"/>
      <c r="G13" s="140"/>
      <c r="H13" s="140"/>
      <c r="I13" s="140"/>
      <c r="J13" s="140"/>
      <c r="K13" s="140"/>
      <c r="L13" s="140"/>
      <c r="M13" s="140"/>
      <c r="N13" s="140"/>
      <c r="O13" s="140"/>
      <c r="P13" s="140"/>
    </row>
    <row r="14" spans="1:112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39"/>
      <c r="G14" s="140"/>
      <c r="H14" s="140"/>
      <c r="I14" s="140"/>
      <c r="J14" s="140"/>
      <c r="K14" s="140"/>
      <c r="L14" s="140"/>
      <c r="M14" s="140"/>
      <c r="N14" s="140"/>
      <c r="O14" s="140"/>
      <c r="P14" s="140"/>
    </row>
    <row r="15" spans="1:112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39"/>
      <c r="G15" s="140"/>
      <c r="H15" s="140"/>
      <c r="I15" s="140"/>
      <c r="J15" s="140"/>
      <c r="K15" s="140"/>
      <c r="L15" s="140"/>
      <c r="M15" s="140"/>
      <c r="N15" s="140"/>
      <c r="O15" s="140"/>
      <c r="P15" s="140"/>
    </row>
    <row r="16" spans="1:112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39"/>
      <c r="G16" s="140"/>
      <c r="H16" s="140"/>
      <c r="I16" s="140"/>
      <c r="J16" s="140"/>
      <c r="K16" s="140"/>
      <c r="L16" s="140"/>
      <c r="M16" s="140"/>
      <c r="N16" s="140"/>
      <c r="O16" s="140"/>
      <c r="P16" s="140"/>
    </row>
    <row r="17" spans="1:17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9"/>
      <c r="G17" s="140"/>
      <c r="H17" s="140"/>
      <c r="I17" s="140"/>
      <c r="J17" s="140"/>
      <c r="K17" s="140"/>
      <c r="L17" s="140"/>
      <c r="M17" s="140"/>
      <c r="N17" s="140"/>
      <c r="O17" s="140"/>
      <c r="P17" s="140"/>
    </row>
    <row r="18" spans="1:17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9"/>
      <c r="G18" s="140"/>
      <c r="H18" s="140"/>
      <c r="I18" s="140"/>
      <c r="J18" s="140"/>
      <c r="K18" s="140"/>
      <c r="L18" s="140"/>
      <c r="M18" s="140"/>
      <c r="N18" s="140"/>
      <c r="O18" s="140"/>
      <c r="P18" s="140"/>
    </row>
    <row r="19" spans="1:17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9"/>
      <c r="G19" s="140"/>
      <c r="H19" s="140"/>
      <c r="I19" s="140"/>
      <c r="J19" s="140"/>
      <c r="K19" s="140"/>
      <c r="L19" s="140"/>
      <c r="M19" s="140"/>
      <c r="N19" s="140"/>
      <c r="O19" s="140"/>
      <c r="P19" s="140"/>
    </row>
    <row r="20" spans="1:17">
      <c r="A20" s="66">
        <v>0</v>
      </c>
      <c r="B20" s="82">
        <v>1.9</v>
      </c>
      <c r="C20" s="459" t="s">
        <v>34</v>
      </c>
      <c r="D20" s="459"/>
      <c r="E20" s="83">
        <v>112</v>
      </c>
      <c r="F20" s="139"/>
      <c r="G20" s="140">
        <v>5</v>
      </c>
      <c r="H20" s="140">
        <v>3</v>
      </c>
      <c r="I20" s="140"/>
      <c r="J20" s="140"/>
      <c r="K20" s="140">
        <v>3</v>
      </c>
      <c r="L20" s="140">
        <v>2</v>
      </c>
      <c r="M20" s="140">
        <v>1</v>
      </c>
      <c r="N20" s="140"/>
      <c r="O20" s="140">
        <v>2</v>
      </c>
      <c r="P20" s="140"/>
      <c r="Q20" s="74"/>
    </row>
    <row r="21" spans="1:17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9"/>
      <c r="G21" s="140">
        <v>4</v>
      </c>
      <c r="H21" s="140">
        <v>2</v>
      </c>
      <c r="I21" s="140">
        <v>1</v>
      </c>
      <c r="J21" s="140"/>
      <c r="K21" s="140">
        <v>3</v>
      </c>
      <c r="L21" s="140">
        <v>3</v>
      </c>
      <c r="M21" s="140"/>
      <c r="N21" s="140"/>
      <c r="O21" s="140">
        <v>1</v>
      </c>
      <c r="P21" s="140"/>
    </row>
    <row r="22" spans="1:17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9"/>
      <c r="G22" s="140"/>
      <c r="H22" s="140"/>
      <c r="I22" s="140"/>
      <c r="J22" s="140"/>
      <c r="K22" s="140"/>
      <c r="L22" s="140"/>
      <c r="M22" s="140"/>
      <c r="N22" s="140"/>
      <c r="O22" s="140"/>
      <c r="P22" s="140"/>
    </row>
    <row r="23" spans="1:17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9"/>
      <c r="G23" s="140"/>
      <c r="H23" s="140"/>
      <c r="I23" s="140"/>
      <c r="J23" s="140"/>
      <c r="K23" s="140"/>
      <c r="L23" s="140"/>
      <c r="M23" s="140"/>
      <c r="N23" s="140"/>
      <c r="O23" s="140"/>
      <c r="P23" s="140"/>
    </row>
    <row r="24" spans="1:17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9"/>
      <c r="G24" s="140"/>
      <c r="H24" s="140"/>
      <c r="I24" s="140"/>
      <c r="J24" s="140"/>
      <c r="K24" s="140"/>
      <c r="L24" s="140"/>
      <c r="M24" s="140"/>
      <c r="N24" s="140"/>
      <c r="O24" s="140"/>
      <c r="P24" s="140"/>
    </row>
    <row r="25" spans="1:17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9"/>
      <c r="G25" s="140">
        <v>5</v>
      </c>
      <c r="H25" s="140">
        <v>3</v>
      </c>
      <c r="I25" s="140">
        <v>1</v>
      </c>
      <c r="J25" s="140"/>
      <c r="K25" s="140">
        <v>4</v>
      </c>
      <c r="L25" s="140">
        <v>4</v>
      </c>
      <c r="M25" s="140"/>
      <c r="N25" s="140"/>
      <c r="O25" s="140">
        <v>1</v>
      </c>
      <c r="P25" s="140"/>
    </row>
    <row r="26" spans="1:17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9"/>
      <c r="G26" s="140">
        <v>2</v>
      </c>
      <c r="H26" s="140"/>
      <c r="I26" s="140">
        <v>1</v>
      </c>
      <c r="J26" s="140"/>
      <c r="K26" s="140">
        <v>1</v>
      </c>
      <c r="L26" s="140">
        <v>1</v>
      </c>
      <c r="M26" s="140"/>
      <c r="N26" s="140"/>
      <c r="O26" s="140">
        <v>1</v>
      </c>
      <c r="P26" s="140"/>
    </row>
    <row r="27" spans="1:17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9"/>
      <c r="G27" s="140"/>
      <c r="H27" s="140"/>
      <c r="I27" s="140"/>
      <c r="J27" s="140"/>
      <c r="K27" s="161"/>
      <c r="L27" s="140"/>
      <c r="M27" s="140"/>
      <c r="N27" s="140"/>
      <c r="O27" s="140"/>
      <c r="P27" s="140"/>
    </row>
    <row r="28" spans="1:17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9"/>
      <c r="G28" s="140"/>
      <c r="H28" s="140"/>
      <c r="I28" s="140"/>
      <c r="J28" s="140"/>
      <c r="K28" s="140"/>
      <c r="L28" s="140"/>
      <c r="M28" s="140"/>
      <c r="N28" s="140"/>
      <c r="O28" s="140"/>
      <c r="P28" s="140"/>
    </row>
    <row r="29" spans="1:17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9"/>
      <c r="G29" s="140"/>
      <c r="H29" s="140"/>
      <c r="I29" s="140"/>
      <c r="J29" s="140"/>
      <c r="K29" s="140"/>
      <c r="L29" s="140"/>
      <c r="M29" s="140"/>
      <c r="N29" s="140"/>
      <c r="O29" s="140"/>
      <c r="P29" s="140"/>
    </row>
    <row r="30" spans="1:17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9"/>
      <c r="G30" s="140"/>
      <c r="H30" s="140"/>
      <c r="I30" s="140"/>
      <c r="J30" s="140"/>
      <c r="K30" s="140"/>
      <c r="L30" s="140"/>
      <c r="M30" s="140"/>
      <c r="N30" s="140"/>
      <c r="O30" s="140"/>
      <c r="P30" s="140"/>
    </row>
    <row r="31" spans="1:17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9"/>
      <c r="G31" s="140"/>
      <c r="H31" s="140"/>
      <c r="I31" s="140"/>
      <c r="J31" s="140"/>
      <c r="K31" s="140"/>
      <c r="L31" s="140"/>
      <c r="M31" s="140"/>
      <c r="N31" s="140"/>
      <c r="O31" s="140"/>
      <c r="P31" s="140"/>
    </row>
    <row r="32" spans="1:17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9"/>
      <c r="G32" s="140"/>
      <c r="H32" s="140"/>
      <c r="I32" s="140"/>
      <c r="J32" s="140"/>
      <c r="K32" s="140"/>
      <c r="L32" s="140"/>
      <c r="M32" s="140"/>
      <c r="N32" s="140"/>
      <c r="O32" s="140"/>
      <c r="P32" s="140"/>
    </row>
    <row r="33" spans="1:17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9"/>
      <c r="G33" s="140"/>
      <c r="H33" s="140"/>
      <c r="I33" s="140"/>
      <c r="J33" s="140"/>
      <c r="K33" s="140"/>
      <c r="L33" s="140"/>
      <c r="M33" s="140"/>
      <c r="N33" s="140"/>
      <c r="O33" s="140"/>
      <c r="P33" s="140"/>
    </row>
    <row r="34" spans="1:17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9"/>
      <c r="G34" s="140"/>
      <c r="H34" s="140"/>
      <c r="I34" s="140"/>
      <c r="J34" s="140"/>
      <c r="K34" s="140"/>
      <c r="L34" s="140"/>
      <c r="M34" s="140"/>
      <c r="N34" s="140"/>
      <c r="O34" s="140"/>
      <c r="P34" s="140"/>
    </row>
    <row r="35" spans="1:17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9"/>
      <c r="G35" s="140"/>
      <c r="H35" s="140"/>
      <c r="I35" s="140"/>
      <c r="J35" s="140"/>
      <c r="K35" s="140"/>
      <c r="L35" s="140"/>
      <c r="M35" s="140"/>
      <c r="N35" s="140"/>
      <c r="O35" s="140"/>
      <c r="P35" s="140"/>
    </row>
    <row r="36" spans="1:17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9"/>
      <c r="G36" s="140"/>
      <c r="H36" s="140"/>
      <c r="I36" s="140"/>
      <c r="J36" s="140"/>
      <c r="K36" s="140"/>
      <c r="L36" s="140"/>
      <c r="M36" s="140"/>
      <c r="N36" s="140"/>
      <c r="O36" s="140"/>
      <c r="P36" s="140"/>
    </row>
    <row r="37" spans="1:17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9"/>
      <c r="G37" s="140"/>
      <c r="H37" s="140"/>
      <c r="I37" s="140"/>
      <c r="J37" s="140"/>
      <c r="K37" s="140"/>
      <c r="L37" s="140"/>
      <c r="M37" s="140"/>
      <c r="N37" s="140"/>
      <c r="O37" s="140"/>
      <c r="P37" s="140"/>
    </row>
    <row r="38" spans="1:17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55"/>
      <c r="G38" s="156"/>
      <c r="H38" s="140"/>
      <c r="I38" s="140"/>
      <c r="J38" s="140"/>
      <c r="K38" s="140"/>
      <c r="L38" s="140"/>
      <c r="M38" s="140"/>
      <c r="N38" s="140"/>
      <c r="O38" s="140"/>
      <c r="P38" s="140"/>
    </row>
    <row r="39" spans="1:17" s="88" customFormat="1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147"/>
      <c r="L39" s="147"/>
      <c r="M39" s="147"/>
      <c r="N39" s="147"/>
      <c r="O39" s="147"/>
      <c r="P39" s="147"/>
    </row>
    <row r="40" spans="1:17">
      <c r="A40" s="66">
        <v>0</v>
      </c>
      <c r="B40" s="89" t="s">
        <v>73</v>
      </c>
      <c r="C40" s="474" t="s">
        <v>74</v>
      </c>
      <c r="D40" s="474"/>
      <c r="E40" s="148"/>
      <c r="F40" s="139"/>
      <c r="G40" s="140"/>
      <c r="H40" s="140"/>
      <c r="I40" s="140"/>
      <c r="J40" s="140"/>
      <c r="K40" s="140"/>
      <c r="L40" s="140"/>
      <c r="M40" s="140"/>
      <c r="N40" s="140"/>
      <c r="O40" s="140"/>
      <c r="P40" s="140"/>
    </row>
    <row r="41" spans="1:17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9"/>
      <c r="G41" s="140">
        <v>2</v>
      </c>
      <c r="H41" s="140">
        <v>2</v>
      </c>
      <c r="I41" s="140"/>
      <c r="J41" s="140"/>
      <c r="K41" s="140">
        <v>2</v>
      </c>
      <c r="L41" s="140">
        <v>2</v>
      </c>
      <c r="M41" s="140"/>
      <c r="N41" s="140"/>
      <c r="O41" s="140"/>
      <c r="P41" s="140"/>
      <c r="Q41" s="74"/>
    </row>
    <row r="42" spans="1:17">
      <c r="B42" s="91" t="s">
        <v>77</v>
      </c>
      <c r="C42" s="459" t="s">
        <v>78</v>
      </c>
      <c r="D42" s="459"/>
      <c r="E42" s="83">
        <v>132</v>
      </c>
      <c r="F42" s="139"/>
      <c r="G42" s="140"/>
      <c r="H42" s="140"/>
      <c r="I42" s="140"/>
      <c r="J42" s="140"/>
      <c r="K42" s="140"/>
      <c r="L42" s="140"/>
      <c r="M42" s="140"/>
      <c r="N42" s="140"/>
      <c r="O42" s="140"/>
      <c r="P42" s="140"/>
    </row>
    <row r="43" spans="1:17">
      <c r="B43" s="91" t="s">
        <v>79</v>
      </c>
      <c r="C43" s="459" t="s">
        <v>80</v>
      </c>
      <c r="D43" s="459"/>
      <c r="E43" s="83">
        <v>133</v>
      </c>
      <c r="F43" s="139"/>
      <c r="G43" s="140"/>
      <c r="H43" s="140"/>
      <c r="I43" s="140"/>
      <c r="J43" s="140"/>
      <c r="K43" s="140"/>
      <c r="L43" s="140"/>
      <c r="M43" s="140"/>
      <c r="N43" s="140"/>
      <c r="O43" s="140"/>
      <c r="P43" s="140"/>
    </row>
    <row r="44" spans="1:17">
      <c r="B44" s="91" t="s">
        <v>81</v>
      </c>
      <c r="C44" s="459" t="s">
        <v>82</v>
      </c>
      <c r="D44" s="459"/>
      <c r="E44" s="83">
        <v>134</v>
      </c>
      <c r="F44" s="139"/>
      <c r="G44" s="140"/>
      <c r="H44" s="140"/>
      <c r="I44" s="140"/>
      <c r="J44" s="140"/>
      <c r="K44" s="140"/>
      <c r="L44" s="140"/>
      <c r="M44" s="140"/>
      <c r="N44" s="140"/>
      <c r="O44" s="140"/>
      <c r="P44" s="140"/>
    </row>
    <row r="45" spans="1:17">
      <c r="B45" s="91" t="s">
        <v>83</v>
      </c>
      <c r="C45" s="459" t="s">
        <v>84</v>
      </c>
      <c r="D45" s="459"/>
      <c r="E45" s="83">
        <v>135</v>
      </c>
      <c r="F45" s="139"/>
      <c r="G45" s="140"/>
      <c r="H45" s="140"/>
      <c r="I45" s="140"/>
      <c r="J45" s="140"/>
      <c r="K45" s="140"/>
      <c r="L45" s="140"/>
      <c r="M45" s="140"/>
      <c r="N45" s="140"/>
      <c r="O45" s="140"/>
      <c r="P45" s="140"/>
    </row>
    <row r="46" spans="1:17">
      <c r="B46" s="91" t="s">
        <v>85</v>
      </c>
      <c r="C46" s="459" t="s">
        <v>86</v>
      </c>
      <c r="D46" s="459"/>
      <c r="E46" s="83">
        <v>136</v>
      </c>
      <c r="F46" s="139"/>
      <c r="G46" s="140">
        <v>1</v>
      </c>
      <c r="H46" s="140">
        <v>1</v>
      </c>
      <c r="I46" s="140"/>
      <c r="J46" s="140"/>
      <c r="K46" s="140">
        <v>1</v>
      </c>
      <c r="L46" s="140">
        <v>1</v>
      </c>
      <c r="M46" s="140"/>
      <c r="N46" s="140"/>
      <c r="O46" s="140"/>
      <c r="P46" s="140"/>
    </row>
    <row r="47" spans="1:17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9"/>
      <c r="G47" s="140">
        <v>1</v>
      </c>
      <c r="H47" s="140">
        <v>1</v>
      </c>
      <c r="I47" s="140"/>
      <c r="J47" s="161"/>
      <c r="K47" s="140">
        <v>1</v>
      </c>
      <c r="L47" s="140">
        <v>1</v>
      </c>
      <c r="M47" s="140"/>
      <c r="N47" s="140"/>
      <c r="O47" s="140"/>
      <c r="P47" s="140"/>
    </row>
    <row r="48" spans="1:17">
      <c r="A48" s="66">
        <v>0</v>
      </c>
      <c r="B48" s="91">
        <v>2.8</v>
      </c>
      <c r="C48" s="461" t="s">
        <v>72</v>
      </c>
      <c r="D48" s="462"/>
      <c r="E48" s="83"/>
      <c r="F48" s="139"/>
      <c r="G48" s="140"/>
      <c r="H48" s="140"/>
      <c r="I48" s="140"/>
      <c r="J48" s="140"/>
      <c r="K48" s="140"/>
      <c r="L48" s="140"/>
      <c r="M48" s="140"/>
      <c r="N48" s="140"/>
      <c r="O48" s="140"/>
      <c r="P48" s="140"/>
    </row>
    <row r="49" spans="1:16" s="92" customFormat="1">
      <c r="B49" s="89" t="s">
        <v>89</v>
      </c>
      <c r="C49" s="474" t="s">
        <v>90</v>
      </c>
      <c r="D49" s="474"/>
      <c r="E49" s="83"/>
      <c r="F49" s="153"/>
      <c r="G49" s="154"/>
      <c r="H49" s="154"/>
      <c r="I49" s="154"/>
      <c r="J49" s="154"/>
      <c r="K49" s="154"/>
      <c r="L49" s="154"/>
      <c r="M49" s="154"/>
      <c r="N49" s="154"/>
      <c r="O49" s="154"/>
      <c r="P49" s="154"/>
    </row>
    <row r="50" spans="1:16">
      <c r="A50" s="66">
        <v>0</v>
      </c>
      <c r="B50" s="82">
        <v>3.1</v>
      </c>
      <c r="C50" s="459" t="s">
        <v>91</v>
      </c>
      <c r="D50" s="459"/>
      <c r="E50" s="83">
        <v>138</v>
      </c>
      <c r="F50" s="139"/>
      <c r="G50" s="140"/>
      <c r="H50" s="140"/>
      <c r="I50" s="140"/>
      <c r="J50" s="161"/>
      <c r="K50" s="140"/>
      <c r="L50" s="140"/>
      <c r="M50" s="140"/>
      <c r="N50" s="140"/>
      <c r="O50" s="140"/>
      <c r="P50" s="140"/>
    </row>
    <row r="51" spans="1:16">
      <c r="A51" s="66">
        <v>0</v>
      </c>
      <c r="B51" s="94">
        <v>3.2</v>
      </c>
      <c r="C51" s="459" t="s">
        <v>92</v>
      </c>
      <c r="D51" s="459"/>
      <c r="E51" s="87">
        <v>139</v>
      </c>
      <c r="F51" s="139"/>
      <c r="G51" s="140"/>
      <c r="H51" s="140"/>
      <c r="I51" s="140"/>
      <c r="J51" s="161"/>
      <c r="K51" s="140"/>
      <c r="L51" s="140"/>
      <c r="M51" s="140"/>
      <c r="N51" s="140"/>
      <c r="O51" s="140"/>
      <c r="P51" s="140"/>
    </row>
    <row r="52" spans="1:16">
      <c r="B52" s="82">
        <v>3.3</v>
      </c>
      <c r="C52" s="459" t="s">
        <v>93</v>
      </c>
      <c r="D52" s="459"/>
      <c r="E52" s="83">
        <v>140</v>
      </c>
      <c r="F52" s="139"/>
      <c r="G52" s="140"/>
      <c r="H52" s="140"/>
      <c r="I52" s="140"/>
      <c r="J52" s="140"/>
      <c r="K52" s="140"/>
      <c r="L52" s="140"/>
      <c r="M52" s="140"/>
      <c r="N52" s="140"/>
      <c r="O52" s="140"/>
      <c r="P52" s="140"/>
    </row>
    <row r="53" spans="1:16">
      <c r="B53" s="94">
        <v>3.4</v>
      </c>
      <c r="C53" s="459" t="s">
        <v>94</v>
      </c>
      <c r="D53" s="459"/>
      <c r="E53" s="83">
        <v>141</v>
      </c>
      <c r="F53" s="139"/>
      <c r="G53" s="140"/>
      <c r="H53" s="140"/>
      <c r="I53" s="140"/>
      <c r="J53" s="140"/>
      <c r="K53" s="140"/>
      <c r="L53" s="140"/>
      <c r="M53" s="140"/>
      <c r="N53" s="140"/>
      <c r="O53" s="140"/>
      <c r="P53" s="140"/>
    </row>
    <row r="54" spans="1:16">
      <c r="B54" s="82">
        <v>3.5</v>
      </c>
      <c r="C54" s="459" t="s">
        <v>95</v>
      </c>
      <c r="D54" s="459"/>
      <c r="E54" s="83">
        <v>142</v>
      </c>
      <c r="F54" s="139"/>
      <c r="G54" s="140"/>
      <c r="H54" s="140"/>
      <c r="I54" s="140"/>
      <c r="J54" s="140"/>
      <c r="K54" s="140"/>
      <c r="L54" s="140"/>
      <c r="M54" s="140"/>
      <c r="N54" s="140"/>
      <c r="O54" s="140"/>
      <c r="P54" s="140"/>
    </row>
    <row r="55" spans="1:16" s="92" customFormat="1">
      <c r="B55" s="94">
        <v>3.6</v>
      </c>
      <c r="C55" s="461" t="s">
        <v>72</v>
      </c>
      <c r="D55" s="462"/>
      <c r="E55" s="87"/>
      <c r="F55" s="153"/>
      <c r="G55" s="154"/>
      <c r="H55" s="154"/>
      <c r="I55" s="154"/>
      <c r="J55" s="154"/>
      <c r="K55" s="154"/>
      <c r="L55" s="154"/>
      <c r="M55" s="154"/>
      <c r="N55" s="154"/>
      <c r="O55" s="154"/>
      <c r="P55" s="154"/>
    </row>
    <row r="56" spans="1:16">
      <c r="B56" s="89" t="s">
        <v>96</v>
      </c>
      <c r="C56" s="474" t="s">
        <v>97</v>
      </c>
      <c r="D56" s="474"/>
      <c r="E56" s="83"/>
      <c r="F56" s="139"/>
      <c r="G56" s="140"/>
      <c r="H56" s="140"/>
      <c r="I56" s="140"/>
      <c r="J56" s="140"/>
      <c r="K56" s="140"/>
      <c r="L56" s="140"/>
      <c r="M56" s="140"/>
      <c r="N56" s="140"/>
      <c r="O56" s="140"/>
      <c r="P56" s="140"/>
    </row>
    <row r="57" spans="1:16">
      <c r="B57" s="95" t="s">
        <v>98</v>
      </c>
      <c r="C57" s="459" t="s">
        <v>99</v>
      </c>
      <c r="D57" s="459"/>
      <c r="E57" s="83">
        <v>143</v>
      </c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</row>
    <row r="58" spans="1:16">
      <c r="B58" s="95" t="s">
        <v>100</v>
      </c>
      <c r="C58" s="459" t="s">
        <v>101</v>
      </c>
      <c r="D58" s="459"/>
      <c r="E58" s="87">
        <v>144</v>
      </c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</row>
    <row r="59" spans="1:16">
      <c r="B59" s="95" t="s">
        <v>102</v>
      </c>
      <c r="C59" s="459" t="s">
        <v>103</v>
      </c>
      <c r="D59" s="459"/>
      <c r="E59" s="87">
        <v>145</v>
      </c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</row>
    <row r="60" spans="1:16">
      <c r="B60" s="95" t="s">
        <v>104</v>
      </c>
      <c r="C60" s="459" t="s">
        <v>105</v>
      </c>
      <c r="D60" s="459"/>
      <c r="E60" s="87">
        <v>146</v>
      </c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</row>
    <row r="61" spans="1:16">
      <c r="B61" s="95" t="s">
        <v>106</v>
      </c>
      <c r="C61" s="459" t="s">
        <v>107</v>
      </c>
      <c r="D61" s="459"/>
      <c r="E61" s="87">
        <v>147</v>
      </c>
      <c r="F61" s="139"/>
      <c r="G61" s="140">
        <v>1</v>
      </c>
      <c r="H61" s="140">
        <v>1</v>
      </c>
      <c r="I61" s="140"/>
      <c r="J61" s="140"/>
      <c r="K61" s="140">
        <v>1</v>
      </c>
      <c r="L61" s="140">
        <v>1</v>
      </c>
      <c r="M61" s="140"/>
      <c r="N61" s="140"/>
      <c r="O61" s="140"/>
      <c r="P61" s="140"/>
    </row>
    <row r="62" spans="1:16">
      <c r="B62" s="95" t="s">
        <v>108</v>
      </c>
      <c r="C62" s="459" t="s">
        <v>109</v>
      </c>
      <c r="D62" s="459"/>
      <c r="E62" s="87">
        <v>148</v>
      </c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</row>
    <row r="63" spans="1:16">
      <c r="B63" s="95" t="s">
        <v>110</v>
      </c>
      <c r="C63" s="459" t="s">
        <v>111</v>
      </c>
      <c r="D63" s="459"/>
      <c r="E63" s="87">
        <v>149</v>
      </c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</row>
    <row r="64" spans="1:16">
      <c r="B64" s="95" t="s">
        <v>112</v>
      </c>
      <c r="C64" s="459" t="s">
        <v>113</v>
      </c>
      <c r="D64" s="459"/>
      <c r="E64" s="87">
        <v>150</v>
      </c>
      <c r="F64" s="139"/>
      <c r="G64" s="140"/>
      <c r="H64" s="140"/>
      <c r="I64" s="140"/>
      <c r="J64" s="140"/>
      <c r="K64" s="140"/>
      <c r="L64" s="140"/>
      <c r="M64" s="140"/>
      <c r="N64" s="140"/>
      <c r="O64" s="140"/>
      <c r="P64" s="140"/>
    </row>
    <row r="65" spans="1:16">
      <c r="B65" s="95" t="s">
        <v>114</v>
      </c>
      <c r="C65" s="459" t="s">
        <v>115</v>
      </c>
      <c r="D65" s="459"/>
      <c r="E65" s="83">
        <v>151</v>
      </c>
      <c r="F65" s="139"/>
      <c r="G65" s="140"/>
      <c r="H65" s="140"/>
      <c r="I65" s="140"/>
      <c r="J65" s="140"/>
      <c r="K65" s="140"/>
      <c r="L65" s="140"/>
      <c r="M65" s="140"/>
      <c r="N65" s="140"/>
      <c r="O65" s="140"/>
      <c r="P65" s="140"/>
    </row>
    <row r="66" spans="1:16">
      <c r="B66" s="95" t="s">
        <v>116</v>
      </c>
      <c r="C66" s="459" t="s">
        <v>117</v>
      </c>
      <c r="D66" s="459"/>
      <c r="E66" s="83">
        <v>152</v>
      </c>
      <c r="F66" s="139"/>
      <c r="G66" s="140"/>
      <c r="H66" s="140"/>
      <c r="I66" s="140"/>
      <c r="J66" s="140"/>
      <c r="K66" s="140"/>
      <c r="L66" s="140"/>
      <c r="M66" s="140"/>
      <c r="N66" s="140"/>
      <c r="O66" s="140"/>
      <c r="P66" s="140"/>
    </row>
    <row r="67" spans="1:16">
      <c r="B67" s="95" t="s">
        <v>118</v>
      </c>
      <c r="C67" s="459" t="s">
        <v>119</v>
      </c>
      <c r="D67" s="459"/>
      <c r="E67" s="83">
        <v>153</v>
      </c>
      <c r="F67" s="139"/>
      <c r="G67" s="140"/>
      <c r="H67" s="140"/>
      <c r="I67" s="140"/>
      <c r="J67" s="140"/>
      <c r="K67" s="140"/>
      <c r="L67" s="140"/>
      <c r="M67" s="140"/>
      <c r="N67" s="140"/>
      <c r="O67" s="140"/>
      <c r="P67" s="140"/>
    </row>
    <row r="68" spans="1:16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9"/>
      <c r="G68" s="140"/>
      <c r="H68" s="140"/>
      <c r="I68" s="140"/>
      <c r="J68" s="140"/>
      <c r="K68" s="140"/>
      <c r="L68" s="140"/>
      <c r="M68" s="140"/>
      <c r="N68" s="140"/>
      <c r="O68" s="140"/>
      <c r="P68" s="140"/>
    </row>
    <row r="69" spans="1:16">
      <c r="B69" s="95" t="s">
        <v>122</v>
      </c>
      <c r="C69" s="461" t="s">
        <v>123</v>
      </c>
      <c r="D69" s="462"/>
      <c r="E69" s="83">
        <v>154.1</v>
      </c>
      <c r="F69" s="139"/>
      <c r="G69" s="140"/>
      <c r="H69" s="140"/>
      <c r="I69" s="140"/>
      <c r="J69" s="140"/>
      <c r="K69" s="140"/>
      <c r="L69" s="140"/>
      <c r="M69" s="140"/>
      <c r="N69" s="140"/>
      <c r="O69" s="140"/>
      <c r="P69" s="140"/>
    </row>
    <row r="70" spans="1:16">
      <c r="B70" s="95" t="s">
        <v>124</v>
      </c>
      <c r="C70" s="461" t="s">
        <v>125</v>
      </c>
      <c r="D70" s="462"/>
      <c r="E70" s="83">
        <v>154.19999999999999</v>
      </c>
      <c r="F70" s="139"/>
      <c r="G70" s="140"/>
      <c r="H70" s="140"/>
      <c r="I70" s="140"/>
      <c r="J70" s="140"/>
      <c r="K70" s="140"/>
      <c r="L70" s="140"/>
      <c r="M70" s="140"/>
      <c r="N70" s="140"/>
      <c r="O70" s="140"/>
      <c r="P70" s="140"/>
    </row>
    <row r="71" spans="1:16">
      <c r="B71" s="95" t="s">
        <v>126</v>
      </c>
      <c r="C71" s="461" t="s">
        <v>127</v>
      </c>
      <c r="D71" s="462"/>
      <c r="E71" s="83">
        <v>154.30000000000001</v>
      </c>
      <c r="F71" s="139"/>
      <c r="G71" s="140"/>
      <c r="H71" s="140"/>
      <c r="I71" s="140"/>
      <c r="J71" s="140"/>
      <c r="K71" s="140"/>
      <c r="L71" s="140"/>
      <c r="M71" s="140"/>
      <c r="N71" s="140"/>
      <c r="O71" s="140"/>
      <c r="P71" s="140"/>
    </row>
    <row r="72" spans="1:16">
      <c r="B72" s="95" t="s">
        <v>128</v>
      </c>
      <c r="C72" s="461" t="s">
        <v>129</v>
      </c>
      <c r="D72" s="462"/>
      <c r="E72" s="83">
        <v>154.4</v>
      </c>
      <c r="F72" s="139"/>
      <c r="G72" s="140"/>
      <c r="H72" s="140"/>
      <c r="I72" s="140"/>
      <c r="J72" s="140"/>
      <c r="K72" s="140"/>
      <c r="L72" s="140"/>
      <c r="M72" s="140"/>
      <c r="N72" s="140"/>
      <c r="O72" s="140"/>
      <c r="P72" s="140"/>
    </row>
    <row r="73" spans="1:16">
      <c r="B73" s="95" t="s">
        <v>130</v>
      </c>
      <c r="C73" s="461" t="s">
        <v>131</v>
      </c>
      <c r="D73" s="462"/>
      <c r="E73" s="83">
        <v>154.5</v>
      </c>
      <c r="F73" s="139"/>
      <c r="G73" s="140"/>
      <c r="H73" s="140"/>
      <c r="I73" s="140"/>
      <c r="J73" s="140"/>
      <c r="K73" s="140"/>
      <c r="L73" s="140"/>
      <c r="M73" s="140"/>
      <c r="N73" s="140"/>
      <c r="O73" s="140"/>
      <c r="P73" s="140"/>
    </row>
    <row r="74" spans="1:16">
      <c r="B74" s="95" t="s">
        <v>132</v>
      </c>
      <c r="C74" s="459" t="s">
        <v>133</v>
      </c>
      <c r="D74" s="459"/>
      <c r="E74" s="83">
        <v>155</v>
      </c>
      <c r="F74" s="139"/>
      <c r="G74" s="140"/>
      <c r="H74" s="140"/>
      <c r="I74" s="140"/>
      <c r="J74" s="140"/>
      <c r="K74" s="140"/>
      <c r="L74" s="140"/>
      <c r="M74" s="140"/>
      <c r="N74" s="140"/>
      <c r="O74" s="140"/>
      <c r="P74" s="140"/>
    </row>
    <row r="75" spans="1:16">
      <c r="B75" s="95" t="s">
        <v>134</v>
      </c>
      <c r="C75" s="459" t="s">
        <v>135</v>
      </c>
      <c r="D75" s="459"/>
      <c r="E75" s="83">
        <v>156</v>
      </c>
      <c r="F75" s="139"/>
      <c r="G75" s="140"/>
      <c r="H75" s="140"/>
      <c r="I75" s="140"/>
      <c r="J75" s="140"/>
      <c r="K75" s="140"/>
      <c r="L75" s="140"/>
      <c r="M75" s="140"/>
      <c r="N75" s="140"/>
      <c r="O75" s="140"/>
      <c r="P75" s="140"/>
    </row>
    <row r="76" spans="1:16">
      <c r="B76" s="95" t="s">
        <v>136</v>
      </c>
      <c r="C76" s="459" t="s">
        <v>137</v>
      </c>
      <c r="D76" s="459"/>
      <c r="E76" s="83">
        <v>157</v>
      </c>
      <c r="F76" s="139"/>
      <c r="G76" s="140"/>
      <c r="H76" s="140"/>
      <c r="I76" s="140"/>
      <c r="J76" s="140"/>
      <c r="K76" s="140"/>
      <c r="L76" s="140"/>
      <c r="M76" s="140"/>
      <c r="N76" s="140"/>
      <c r="O76" s="140"/>
      <c r="P76" s="140"/>
    </row>
    <row r="77" spans="1:16">
      <c r="B77" s="95" t="s">
        <v>138</v>
      </c>
      <c r="C77" s="459" t="s">
        <v>139</v>
      </c>
      <c r="D77" s="459"/>
      <c r="E77" s="83">
        <v>158</v>
      </c>
      <c r="F77" s="139"/>
      <c r="G77" s="140"/>
      <c r="H77" s="140"/>
      <c r="I77" s="140"/>
      <c r="J77" s="140"/>
      <c r="K77" s="140"/>
      <c r="L77" s="140"/>
      <c r="M77" s="140"/>
      <c r="N77" s="140"/>
      <c r="O77" s="140"/>
      <c r="P77" s="140"/>
    </row>
    <row r="78" spans="1:16">
      <c r="B78" s="95" t="s">
        <v>140</v>
      </c>
      <c r="C78" s="459" t="s">
        <v>141</v>
      </c>
      <c r="D78" s="459"/>
      <c r="E78" s="83">
        <v>159</v>
      </c>
      <c r="F78" s="139"/>
      <c r="G78" s="140"/>
      <c r="H78" s="140"/>
      <c r="I78" s="140"/>
      <c r="J78" s="140"/>
      <c r="K78" s="140"/>
      <c r="L78" s="140"/>
      <c r="M78" s="140"/>
      <c r="N78" s="140"/>
      <c r="O78" s="140"/>
      <c r="P78" s="140"/>
    </row>
    <row r="79" spans="1:16">
      <c r="B79" s="95" t="s">
        <v>142</v>
      </c>
      <c r="C79" s="459" t="s">
        <v>143</v>
      </c>
      <c r="D79" s="459"/>
      <c r="E79" s="83">
        <v>160</v>
      </c>
      <c r="F79" s="152"/>
      <c r="G79" s="140"/>
      <c r="H79" s="140"/>
      <c r="I79" s="140"/>
      <c r="J79" s="140"/>
      <c r="K79" s="140"/>
      <c r="L79" s="140"/>
      <c r="M79" s="140"/>
      <c r="N79" s="140"/>
      <c r="O79" s="140"/>
      <c r="P79" s="140"/>
    </row>
    <row r="80" spans="1:16">
      <c r="B80" s="95" t="s">
        <v>144</v>
      </c>
      <c r="C80" s="459" t="s">
        <v>145</v>
      </c>
      <c r="D80" s="459"/>
      <c r="E80" s="83">
        <v>161</v>
      </c>
      <c r="F80" s="152"/>
      <c r="G80" s="140"/>
      <c r="H80" s="140"/>
      <c r="I80" s="140"/>
      <c r="J80" s="140"/>
      <c r="K80" s="140"/>
      <c r="L80" s="140"/>
      <c r="M80" s="140"/>
      <c r="N80" s="140"/>
      <c r="O80" s="140"/>
      <c r="P80" s="140"/>
    </row>
    <row r="81" spans="1:16">
      <c r="B81" s="95" t="s">
        <v>146</v>
      </c>
      <c r="C81" s="459" t="s">
        <v>147</v>
      </c>
      <c r="D81" s="459"/>
      <c r="E81" s="83">
        <v>162</v>
      </c>
      <c r="F81" s="152"/>
      <c r="G81" s="140"/>
      <c r="H81" s="140"/>
      <c r="I81" s="140"/>
      <c r="J81" s="140"/>
      <c r="K81" s="140"/>
      <c r="L81" s="140"/>
      <c r="M81" s="140"/>
      <c r="N81" s="140"/>
      <c r="O81" s="140"/>
      <c r="P81" s="140"/>
    </row>
    <row r="82" spans="1:16">
      <c r="B82" s="95" t="s">
        <v>148</v>
      </c>
      <c r="C82" s="459" t="s">
        <v>149</v>
      </c>
      <c r="D82" s="459"/>
      <c r="E82" s="83">
        <v>163</v>
      </c>
      <c r="F82" s="152"/>
      <c r="G82" s="140"/>
      <c r="H82" s="140"/>
      <c r="I82" s="140"/>
      <c r="J82" s="140"/>
      <c r="K82" s="140"/>
      <c r="L82" s="140"/>
      <c r="M82" s="140"/>
      <c r="N82" s="140"/>
      <c r="O82" s="140"/>
      <c r="P82" s="140"/>
    </row>
    <row r="83" spans="1:16">
      <c r="B83" s="95" t="s">
        <v>150</v>
      </c>
      <c r="C83" s="459" t="s">
        <v>151</v>
      </c>
      <c r="D83" s="459"/>
      <c r="E83" s="83">
        <v>164</v>
      </c>
      <c r="F83" s="152"/>
      <c r="G83" s="140"/>
      <c r="H83" s="140"/>
      <c r="I83" s="140"/>
      <c r="J83" s="140"/>
      <c r="K83" s="140"/>
      <c r="L83" s="140"/>
      <c r="M83" s="140"/>
      <c r="N83" s="140"/>
      <c r="O83" s="140"/>
      <c r="P83" s="140"/>
    </row>
    <row r="84" spans="1:16">
      <c r="B84" s="95" t="s">
        <v>152</v>
      </c>
      <c r="C84" s="461" t="s">
        <v>72</v>
      </c>
      <c r="D84" s="462"/>
      <c r="E84" s="83"/>
      <c r="F84" s="152"/>
      <c r="G84" s="140"/>
      <c r="H84" s="140"/>
      <c r="I84" s="140"/>
      <c r="J84" s="140"/>
      <c r="K84" s="140"/>
      <c r="L84" s="140"/>
      <c r="M84" s="140"/>
      <c r="N84" s="140"/>
      <c r="O84" s="140"/>
      <c r="P84" s="140"/>
    </row>
    <row r="85" spans="1:16">
      <c r="B85" s="96" t="s">
        <v>153</v>
      </c>
      <c r="C85" s="474" t="s">
        <v>154</v>
      </c>
      <c r="D85" s="474"/>
      <c r="E85" s="83"/>
      <c r="F85" s="152"/>
      <c r="G85" s="140"/>
      <c r="H85" s="140"/>
      <c r="I85" s="140"/>
      <c r="J85" s="140"/>
      <c r="K85" s="140"/>
      <c r="L85" s="140"/>
      <c r="M85" s="140"/>
      <c r="N85" s="140"/>
      <c r="O85" s="140"/>
      <c r="P85" s="140"/>
    </row>
    <row r="86" spans="1:16">
      <c r="B86" s="97" t="s">
        <v>155</v>
      </c>
      <c r="C86" s="459" t="s">
        <v>156</v>
      </c>
      <c r="D86" s="459"/>
      <c r="E86" s="83">
        <v>165</v>
      </c>
      <c r="F86" s="152"/>
      <c r="G86" s="140"/>
      <c r="H86" s="140"/>
      <c r="I86" s="140"/>
      <c r="J86" s="140"/>
      <c r="K86" s="140"/>
      <c r="L86" s="140"/>
      <c r="M86" s="140"/>
      <c r="N86" s="140"/>
      <c r="O86" s="140"/>
      <c r="P86" s="140"/>
    </row>
    <row r="87" spans="1:16">
      <c r="B87" s="97" t="s">
        <v>157</v>
      </c>
      <c r="C87" s="459" t="s">
        <v>158</v>
      </c>
      <c r="D87" s="459"/>
      <c r="E87" s="83">
        <v>166</v>
      </c>
      <c r="F87" s="152"/>
      <c r="G87" s="140"/>
      <c r="H87" s="140"/>
      <c r="I87" s="140"/>
      <c r="J87" s="140"/>
      <c r="K87" s="140"/>
      <c r="L87" s="140"/>
      <c r="M87" s="140"/>
      <c r="N87" s="140"/>
      <c r="O87" s="140"/>
      <c r="P87" s="140"/>
    </row>
    <row r="88" spans="1:16">
      <c r="B88" s="97" t="s">
        <v>159</v>
      </c>
      <c r="C88" s="459" t="s">
        <v>160</v>
      </c>
      <c r="D88" s="459"/>
      <c r="E88" s="83">
        <v>167</v>
      </c>
      <c r="F88" s="152"/>
      <c r="G88" s="140"/>
      <c r="H88" s="140"/>
      <c r="I88" s="140"/>
      <c r="J88" s="140"/>
      <c r="K88" s="140"/>
      <c r="L88" s="140"/>
      <c r="M88" s="140"/>
      <c r="N88" s="140"/>
      <c r="O88" s="140"/>
      <c r="P88" s="140"/>
    </row>
    <row r="89" spans="1:16">
      <c r="B89" s="97" t="s">
        <v>161</v>
      </c>
      <c r="C89" s="459" t="s">
        <v>162</v>
      </c>
      <c r="D89" s="459"/>
      <c r="E89" s="83">
        <v>168</v>
      </c>
      <c r="F89" s="152"/>
      <c r="G89" s="140"/>
      <c r="H89" s="140"/>
      <c r="I89" s="140"/>
      <c r="J89" s="140"/>
      <c r="K89" s="140"/>
      <c r="L89" s="140"/>
      <c r="M89" s="140"/>
      <c r="N89" s="140"/>
      <c r="O89" s="140"/>
      <c r="P89" s="140"/>
    </row>
    <row r="90" spans="1:16">
      <c r="B90" s="97" t="s">
        <v>163</v>
      </c>
      <c r="C90" s="459" t="s">
        <v>164</v>
      </c>
      <c r="D90" s="459"/>
      <c r="E90" s="83">
        <v>169</v>
      </c>
      <c r="F90" s="152"/>
      <c r="G90" s="140"/>
      <c r="H90" s="140"/>
      <c r="I90" s="140"/>
      <c r="J90" s="140"/>
      <c r="K90" s="140"/>
      <c r="L90" s="140"/>
      <c r="M90" s="140"/>
      <c r="N90" s="140"/>
      <c r="O90" s="140"/>
      <c r="P90" s="140"/>
    </row>
    <row r="91" spans="1:16">
      <c r="B91" s="97" t="s">
        <v>165</v>
      </c>
      <c r="C91" s="459" t="s">
        <v>166</v>
      </c>
      <c r="D91" s="459"/>
      <c r="E91" s="83">
        <v>169.1</v>
      </c>
      <c r="F91" s="152"/>
      <c r="G91" s="140"/>
      <c r="H91" s="140"/>
      <c r="I91" s="140"/>
      <c r="J91" s="140"/>
      <c r="K91" s="140"/>
      <c r="L91" s="140"/>
      <c r="M91" s="140"/>
      <c r="N91" s="140"/>
      <c r="O91" s="140"/>
      <c r="P91" s="140"/>
    </row>
    <row r="92" spans="1:16">
      <c r="B92" s="97" t="s">
        <v>167</v>
      </c>
      <c r="C92" s="459" t="s">
        <v>168</v>
      </c>
      <c r="D92" s="459"/>
      <c r="E92" s="83">
        <v>170</v>
      </c>
      <c r="F92" s="152"/>
      <c r="G92" s="140"/>
      <c r="H92" s="140"/>
      <c r="I92" s="140"/>
      <c r="J92" s="140"/>
      <c r="K92" s="140"/>
      <c r="L92" s="140"/>
      <c r="M92" s="140"/>
      <c r="N92" s="140"/>
      <c r="O92" s="140"/>
      <c r="P92" s="140"/>
    </row>
    <row r="93" spans="1:16">
      <c r="B93" s="97" t="s">
        <v>169</v>
      </c>
      <c r="C93" s="459" t="s">
        <v>170</v>
      </c>
      <c r="D93" s="459"/>
      <c r="E93" s="83">
        <v>171</v>
      </c>
      <c r="F93" s="152"/>
      <c r="G93" s="140"/>
      <c r="H93" s="140"/>
      <c r="I93" s="140"/>
      <c r="J93" s="140"/>
      <c r="K93" s="140"/>
      <c r="L93" s="140"/>
      <c r="M93" s="140"/>
      <c r="N93" s="140"/>
      <c r="O93" s="140"/>
      <c r="P93" s="140"/>
    </row>
    <row r="94" spans="1:16">
      <c r="B94" s="97" t="s">
        <v>171</v>
      </c>
      <c r="C94" s="459" t="s">
        <v>172</v>
      </c>
      <c r="D94" s="459"/>
      <c r="E94" s="83">
        <v>172</v>
      </c>
      <c r="F94" s="152"/>
      <c r="G94" s="140"/>
      <c r="H94" s="140"/>
      <c r="I94" s="140"/>
      <c r="J94" s="140"/>
      <c r="K94" s="140"/>
      <c r="L94" s="140"/>
      <c r="M94" s="140"/>
      <c r="N94" s="140"/>
      <c r="O94" s="140"/>
      <c r="P94" s="140"/>
    </row>
    <row r="95" spans="1:16">
      <c r="B95" s="97" t="s">
        <v>173</v>
      </c>
      <c r="C95" s="459" t="s">
        <v>174</v>
      </c>
      <c r="D95" s="459"/>
      <c r="E95" s="83">
        <v>173</v>
      </c>
      <c r="F95" s="152"/>
      <c r="G95" s="140"/>
      <c r="H95" s="140"/>
      <c r="I95" s="140"/>
      <c r="J95" s="140"/>
      <c r="K95" s="140"/>
      <c r="L95" s="140"/>
      <c r="M95" s="140"/>
      <c r="N95" s="140"/>
      <c r="O95" s="140"/>
      <c r="P95" s="140"/>
    </row>
    <row r="96" spans="1:16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9"/>
      <c r="G96" s="140"/>
      <c r="H96" s="140"/>
      <c r="I96" s="140"/>
      <c r="J96" s="140"/>
      <c r="K96" s="140"/>
      <c r="L96" s="140"/>
      <c r="M96" s="140"/>
      <c r="N96" s="140"/>
      <c r="O96" s="140"/>
      <c r="P96" s="140"/>
    </row>
    <row r="97" spans="2:16">
      <c r="B97" s="97" t="s">
        <v>177</v>
      </c>
      <c r="C97" s="461" t="s">
        <v>72</v>
      </c>
      <c r="D97" s="462"/>
      <c r="E97" s="83"/>
      <c r="F97" s="152"/>
      <c r="G97" s="140"/>
      <c r="H97" s="140"/>
      <c r="I97" s="140"/>
      <c r="J97" s="140"/>
      <c r="K97" s="140"/>
      <c r="L97" s="140"/>
      <c r="M97" s="140"/>
      <c r="N97" s="140"/>
      <c r="O97" s="140"/>
      <c r="P97" s="140"/>
    </row>
    <row r="98" spans="2:16">
      <c r="B98" s="98" t="s">
        <v>178</v>
      </c>
      <c r="C98" s="474" t="s">
        <v>179</v>
      </c>
      <c r="D98" s="474"/>
      <c r="E98" s="83"/>
      <c r="F98" s="152"/>
      <c r="G98" s="140"/>
      <c r="H98" s="140"/>
      <c r="I98" s="140"/>
      <c r="J98" s="140"/>
      <c r="K98" s="140"/>
      <c r="L98" s="140"/>
      <c r="M98" s="140"/>
      <c r="N98" s="140"/>
      <c r="O98" s="140"/>
      <c r="P98" s="140"/>
    </row>
    <row r="99" spans="2:16">
      <c r="B99" s="94">
        <v>6.1</v>
      </c>
      <c r="C99" s="461" t="s">
        <v>180</v>
      </c>
      <c r="D99" s="462"/>
      <c r="E99" s="83">
        <v>175</v>
      </c>
      <c r="F99" s="152"/>
      <c r="G99" s="140"/>
      <c r="H99" s="140"/>
      <c r="I99" s="140"/>
      <c r="J99" s="140"/>
      <c r="K99" s="140"/>
      <c r="L99" s="140"/>
      <c r="M99" s="140"/>
      <c r="N99" s="140"/>
      <c r="O99" s="140"/>
      <c r="P99" s="140"/>
    </row>
    <row r="100" spans="2:16">
      <c r="B100" s="97" t="s">
        <v>181</v>
      </c>
      <c r="C100" s="459" t="s">
        <v>182</v>
      </c>
      <c r="D100" s="459"/>
      <c r="E100" s="83">
        <v>176</v>
      </c>
      <c r="F100" s="152"/>
      <c r="G100" s="140">
        <v>4</v>
      </c>
      <c r="H100" s="140">
        <v>3</v>
      </c>
      <c r="I100" s="140"/>
      <c r="J100" s="140"/>
      <c r="K100" s="140">
        <v>3</v>
      </c>
      <c r="L100" s="140"/>
      <c r="M100" s="140">
        <v>3</v>
      </c>
      <c r="N100" s="140"/>
      <c r="O100" s="140">
        <v>1</v>
      </c>
      <c r="P100" s="140"/>
    </row>
    <row r="101" spans="2:16" s="197" customFormat="1">
      <c r="B101" s="198" t="s">
        <v>183</v>
      </c>
      <c r="C101" s="493" t="s">
        <v>184</v>
      </c>
      <c r="D101" s="493"/>
      <c r="E101" s="199">
        <v>177</v>
      </c>
      <c r="F101" s="200">
        <v>2</v>
      </c>
      <c r="G101" s="201">
        <v>36</v>
      </c>
      <c r="H101" s="201">
        <v>28</v>
      </c>
      <c r="I101" s="201"/>
      <c r="J101" s="201"/>
      <c r="K101" s="201">
        <v>28</v>
      </c>
      <c r="L101" s="201">
        <v>17</v>
      </c>
      <c r="M101" s="201">
        <v>4</v>
      </c>
      <c r="N101" s="201"/>
      <c r="O101" s="201">
        <v>10</v>
      </c>
      <c r="P101" s="201">
        <v>2</v>
      </c>
    </row>
    <row r="102" spans="2:16">
      <c r="B102" s="97" t="s">
        <v>185</v>
      </c>
      <c r="C102" s="459" t="s">
        <v>186</v>
      </c>
      <c r="D102" s="459"/>
      <c r="E102" s="83">
        <v>178</v>
      </c>
      <c r="F102" s="152"/>
      <c r="G102" s="140">
        <v>4</v>
      </c>
      <c r="H102" s="140">
        <v>3</v>
      </c>
      <c r="I102" s="140"/>
      <c r="J102" s="140"/>
      <c r="K102" s="140">
        <v>3</v>
      </c>
      <c r="L102" s="140">
        <v>3</v>
      </c>
      <c r="M102" s="140"/>
      <c r="N102" s="140"/>
      <c r="O102" s="140">
        <v>1</v>
      </c>
      <c r="P102" s="140"/>
    </row>
    <row r="103" spans="2:16">
      <c r="B103" s="97" t="s">
        <v>187</v>
      </c>
      <c r="C103" s="459" t="s">
        <v>188</v>
      </c>
      <c r="D103" s="459"/>
      <c r="E103" s="83">
        <v>179</v>
      </c>
      <c r="F103" s="152"/>
      <c r="G103" s="140">
        <v>6</v>
      </c>
      <c r="H103" s="140">
        <v>6</v>
      </c>
      <c r="I103" s="140"/>
      <c r="J103" s="140"/>
      <c r="K103" s="140">
        <v>6</v>
      </c>
      <c r="L103" s="140">
        <v>5</v>
      </c>
      <c r="M103" s="140">
        <v>1</v>
      </c>
      <c r="N103" s="140"/>
      <c r="O103" s="140"/>
      <c r="P103" s="140"/>
    </row>
    <row r="104" spans="2:16">
      <c r="B104" s="97" t="s">
        <v>189</v>
      </c>
      <c r="C104" s="459" t="s">
        <v>190</v>
      </c>
      <c r="D104" s="459"/>
      <c r="E104" s="83">
        <v>180</v>
      </c>
      <c r="F104" s="152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</row>
    <row r="105" spans="2:16">
      <c r="B105" s="97" t="s">
        <v>191</v>
      </c>
      <c r="C105" s="459" t="s">
        <v>192</v>
      </c>
      <c r="D105" s="459"/>
      <c r="E105" s="83">
        <v>181</v>
      </c>
      <c r="F105" s="152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</row>
    <row r="106" spans="2:16">
      <c r="B106" s="97" t="s">
        <v>193</v>
      </c>
      <c r="C106" s="459" t="s">
        <v>194</v>
      </c>
      <c r="D106" s="459"/>
      <c r="E106" s="83">
        <v>182</v>
      </c>
      <c r="F106" s="152"/>
      <c r="G106" s="140">
        <v>1</v>
      </c>
      <c r="H106" s="140"/>
      <c r="I106" s="140"/>
      <c r="J106" s="140"/>
      <c r="K106" s="140"/>
      <c r="L106" s="140"/>
      <c r="M106" s="140"/>
      <c r="N106" s="140"/>
      <c r="O106" s="140">
        <v>1</v>
      </c>
      <c r="P106" s="140"/>
    </row>
    <row r="107" spans="2:16">
      <c r="B107" s="97" t="s">
        <v>195</v>
      </c>
      <c r="C107" s="459" t="s">
        <v>196</v>
      </c>
      <c r="D107" s="459"/>
      <c r="E107" s="83">
        <v>183</v>
      </c>
      <c r="F107" s="152"/>
      <c r="G107" s="140"/>
      <c r="H107" s="140"/>
      <c r="I107" s="140"/>
      <c r="J107" s="140"/>
      <c r="K107" s="140"/>
      <c r="L107" s="140"/>
      <c r="M107" s="140"/>
      <c r="N107" s="140"/>
      <c r="O107" s="140"/>
      <c r="P107" s="140"/>
    </row>
    <row r="108" spans="2:16">
      <c r="B108" s="97" t="s">
        <v>197</v>
      </c>
      <c r="C108" s="459" t="s">
        <v>198</v>
      </c>
      <c r="D108" s="459"/>
      <c r="E108" s="83">
        <v>184</v>
      </c>
      <c r="F108" s="152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</row>
    <row r="109" spans="2:16">
      <c r="B109" s="97" t="s">
        <v>199</v>
      </c>
      <c r="C109" s="459" t="s">
        <v>200</v>
      </c>
      <c r="D109" s="459"/>
      <c r="E109" s="83">
        <v>185</v>
      </c>
      <c r="F109" s="152"/>
      <c r="G109" s="140">
        <v>2</v>
      </c>
      <c r="H109" s="140"/>
      <c r="I109" s="140">
        <v>1</v>
      </c>
      <c r="J109" s="140">
        <v>1</v>
      </c>
      <c r="K109" s="140">
        <v>2</v>
      </c>
      <c r="L109" s="140">
        <v>2</v>
      </c>
      <c r="M109" s="140"/>
      <c r="N109" s="140"/>
      <c r="O109" s="140"/>
      <c r="P109" s="140"/>
    </row>
    <row r="110" spans="2:16">
      <c r="B110" s="97" t="s">
        <v>201</v>
      </c>
      <c r="C110" s="459" t="s">
        <v>202</v>
      </c>
      <c r="D110" s="459"/>
      <c r="E110" s="83">
        <v>186</v>
      </c>
      <c r="F110" s="152"/>
      <c r="G110" s="140"/>
      <c r="H110" s="140"/>
      <c r="I110" s="140"/>
      <c r="J110" s="140"/>
      <c r="K110" s="140"/>
      <c r="L110" s="140"/>
      <c r="M110" s="140"/>
      <c r="N110" s="140"/>
      <c r="O110" s="140"/>
      <c r="P110" s="140"/>
    </row>
    <row r="111" spans="2:16">
      <c r="B111" s="97" t="s">
        <v>177</v>
      </c>
      <c r="C111" s="461" t="s">
        <v>72</v>
      </c>
      <c r="D111" s="462"/>
      <c r="E111" s="83"/>
      <c r="F111" s="152"/>
      <c r="G111" s="140"/>
      <c r="H111" s="140"/>
      <c r="I111" s="140"/>
      <c r="J111" s="140"/>
      <c r="K111" s="140"/>
      <c r="L111" s="140"/>
      <c r="M111" s="140"/>
      <c r="N111" s="140"/>
      <c r="O111" s="140"/>
      <c r="P111" s="140"/>
    </row>
    <row r="112" spans="2:16">
      <c r="B112" s="96" t="s">
        <v>203</v>
      </c>
      <c r="C112" s="474" t="s">
        <v>204</v>
      </c>
      <c r="D112" s="474"/>
      <c r="E112" s="83"/>
      <c r="F112" s="152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</row>
    <row r="113" spans="2:16">
      <c r="B113" s="95" t="s">
        <v>205</v>
      </c>
      <c r="C113" s="459" t="s">
        <v>206</v>
      </c>
      <c r="D113" s="459"/>
      <c r="E113" s="83">
        <v>187</v>
      </c>
      <c r="F113" s="152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</row>
    <row r="114" spans="2:16">
      <c r="B114" s="95" t="s">
        <v>207</v>
      </c>
      <c r="C114" s="459" t="s">
        <v>208</v>
      </c>
      <c r="D114" s="459"/>
      <c r="E114" s="83">
        <v>188</v>
      </c>
      <c r="F114" s="152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</row>
    <row r="115" spans="2:16">
      <c r="B115" s="95" t="s">
        <v>209</v>
      </c>
      <c r="C115" s="461" t="s">
        <v>210</v>
      </c>
      <c r="D115" s="462"/>
      <c r="E115" s="83">
        <v>188.1</v>
      </c>
      <c r="F115" s="152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</row>
    <row r="116" spans="2:16">
      <c r="B116" s="95" t="s">
        <v>211</v>
      </c>
      <c r="C116" s="459" t="s">
        <v>212</v>
      </c>
      <c r="D116" s="459"/>
      <c r="E116" s="83">
        <v>189</v>
      </c>
      <c r="F116" s="152"/>
      <c r="G116" s="140">
        <v>1</v>
      </c>
      <c r="H116" s="140"/>
      <c r="I116" s="140"/>
      <c r="J116" s="140"/>
      <c r="K116" s="140"/>
      <c r="L116" s="140"/>
      <c r="M116" s="140"/>
      <c r="N116" s="140"/>
      <c r="O116" s="140">
        <v>1</v>
      </c>
      <c r="P116" s="140"/>
    </row>
    <row r="117" spans="2:16">
      <c r="B117" s="95" t="s">
        <v>213</v>
      </c>
      <c r="C117" s="459" t="s">
        <v>214</v>
      </c>
      <c r="D117" s="459"/>
      <c r="E117" s="83">
        <v>190</v>
      </c>
      <c r="F117" s="152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</row>
    <row r="118" spans="2:16">
      <c r="B118" s="95" t="s">
        <v>215</v>
      </c>
      <c r="C118" s="459" t="s">
        <v>216</v>
      </c>
      <c r="D118" s="459"/>
      <c r="E118" s="83">
        <v>191</v>
      </c>
      <c r="F118" s="152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</row>
    <row r="119" spans="2:16">
      <c r="B119" s="95" t="s">
        <v>217</v>
      </c>
      <c r="C119" s="459" t="s">
        <v>218</v>
      </c>
      <c r="D119" s="459"/>
      <c r="E119" s="83">
        <v>192</v>
      </c>
      <c r="F119" s="152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</row>
    <row r="120" spans="2:16">
      <c r="B120" s="95" t="s">
        <v>219</v>
      </c>
      <c r="C120" s="459" t="s">
        <v>220</v>
      </c>
      <c r="D120" s="459"/>
      <c r="E120" s="83">
        <v>193</v>
      </c>
      <c r="F120" s="152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</row>
    <row r="121" spans="2:16">
      <c r="B121" s="95" t="s">
        <v>221</v>
      </c>
      <c r="C121" s="459" t="s">
        <v>222</v>
      </c>
      <c r="D121" s="459"/>
      <c r="E121" s="83">
        <v>194</v>
      </c>
      <c r="F121" s="152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</row>
    <row r="122" spans="2:16">
      <c r="B122" s="95" t="s">
        <v>223</v>
      </c>
      <c r="C122" s="459" t="s">
        <v>224</v>
      </c>
      <c r="D122" s="459"/>
      <c r="E122" s="83">
        <v>195</v>
      </c>
      <c r="F122" s="152"/>
      <c r="G122" s="140"/>
      <c r="H122" s="140"/>
      <c r="I122" s="140"/>
      <c r="J122" s="140"/>
      <c r="K122" s="140"/>
      <c r="L122" s="140"/>
      <c r="M122" s="140"/>
      <c r="N122" s="140"/>
      <c r="O122" s="140"/>
      <c r="P122" s="140"/>
    </row>
    <row r="123" spans="2:16">
      <c r="B123" s="95" t="s">
        <v>225</v>
      </c>
      <c r="C123" s="459" t="s">
        <v>226</v>
      </c>
      <c r="D123" s="459"/>
      <c r="E123" s="83">
        <v>196</v>
      </c>
      <c r="F123" s="152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</row>
    <row r="124" spans="2:16">
      <c r="B124" s="95" t="s">
        <v>227</v>
      </c>
      <c r="C124" s="459" t="s">
        <v>228</v>
      </c>
      <c r="D124" s="459"/>
      <c r="E124" s="83">
        <v>197</v>
      </c>
      <c r="F124" s="152"/>
      <c r="G124" s="140"/>
      <c r="H124" s="140"/>
      <c r="I124" s="140"/>
      <c r="J124" s="140"/>
      <c r="K124" s="140"/>
      <c r="L124" s="140"/>
      <c r="M124" s="140"/>
      <c r="N124" s="140"/>
      <c r="O124" s="140"/>
      <c r="P124" s="140"/>
    </row>
    <row r="125" spans="2:16">
      <c r="B125" s="95" t="s">
        <v>229</v>
      </c>
      <c r="C125" s="459" t="s">
        <v>230</v>
      </c>
      <c r="D125" s="459"/>
      <c r="E125" s="83">
        <v>198</v>
      </c>
      <c r="F125" s="139"/>
      <c r="G125" s="140"/>
      <c r="H125" s="140"/>
      <c r="I125" s="140"/>
      <c r="J125" s="140"/>
      <c r="K125" s="140"/>
      <c r="L125" s="140"/>
      <c r="M125" s="140"/>
      <c r="N125" s="140"/>
      <c r="O125" s="140"/>
      <c r="P125" s="140"/>
    </row>
    <row r="126" spans="2:16">
      <c r="B126" s="95" t="s">
        <v>231</v>
      </c>
      <c r="C126" s="459" t="s">
        <v>232</v>
      </c>
      <c r="D126" s="459"/>
      <c r="E126" s="83">
        <v>199</v>
      </c>
      <c r="F126" s="152"/>
      <c r="G126" s="140"/>
      <c r="H126" s="140"/>
      <c r="I126" s="140"/>
      <c r="J126" s="140"/>
      <c r="K126" s="140"/>
      <c r="L126" s="140"/>
      <c r="M126" s="140"/>
      <c r="N126" s="140"/>
      <c r="O126" s="140"/>
      <c r="P126" s="140"/>
    </row>
    <row r="127" spans="2:16">
      <c r="B127" s="95" t="s">
        <v>233</v>
      </c>
      <c r="C127" s="459" t="s">
        <v>234</v>
      </c>
      <c r="D127" s="459"/>
      <c r="E127" s="83">
        <v>200</v>
      </c>
      <c r="F127" s="152"/>
      <c r="G127" s="140"/>
      <c r="H127" s="140"/>
      <c r="I127" s="140"/>
      <c r="J127" s="140"/>
      <c r="K127" s="140"/>
      <c r="L127" s="140"/>
      <c r="M127" s="140"/>
      <c r="N127" s="140"/>
      <c r="O127" s="140"/>
      <c r="P127" s="140"/>
    </row>
    <row r="128" spans="2:16">
      <c r="B128" s="95" t="s">
        <v>235</v>
      </c>
      <c r="C128" s="459" t="s">
        <v>236</v>
      </c>
      <c r="D128" s="459"/>
      <c r="E128" s="83">
        <v>201</v>
      </c>
      <c r="F128" s="152"/>
      <c r="G128" s="140"/>
      <c r="H128" s="140"/>
      <c r="I128" s="140"/>
      <c r="J128" s="140"/>
      <c r="K128" s="140"/>
      <c r="L128" s="140"/>
      <c r="M128" s="140"/>
      <c r="N128" s="140"/>
      <c r="O128" s="140"/>
      <c r="P128" s="140"/>
    </row>
    <row r="129" spans="2:16">
      <c r="B129" s="95" t="s">
        <v>237</v>
      </c>
      <c r="C129" s="459" t="s">
        <v>238</v>
      </c>
      <c r="D129" s="459"/>
      <c r="E129" s="83">
        <v>202</v>
      </c>
      <c r="F129" s="152"/>
      <c r="G129" s="140">
        <v>1</v>
      </c>
      <c r="H129" s="140">
        <v>1</v>
      </c>
      <c r="I129" s="140"/>
      <c r="J129" s="140"/>
      <c r="K129" s="140">
        <v>1</v>
      </c>
      <c r="L129" s="140"/>
      <c r="M129" s="140"/>
      <c r="N129" s="140"/>
      <c r="O129" s="140"/>
      <c r="P129" s="140"/>
    </row>
    <row r="130" spans="2:16">
      <c r="B130" s="95" t="s">
        <v>239</v>
      </c>
      <c r="C130" s="459" t="s">
        <v>240</v>
      </c>
      <c r="D130" s="459"/>
      <c r="E130" s="83">
        <v>203</v>
      </c>
      <c r="F130" s="152"/>
      <c r="G130" s="140"/>
      <c r="H130" s="140"/>
      <c r="I130" s="140"/>
      <c r="J130" s="140"/>
      <c r="K130" s="140"/>
      <c r="L130" s="140"/>
      <c r="M130" s="140"/>
      <c r="N130" s="140"/>
      <c r="O130" s="140"/>
      <c r="P130" s="140"/>
    </row>
    <row r="131" spans="2:16">
      <c r="B131" s="95" t="s">
        <v>241</v>
      </c>
      <c r="C131" s="459" t="s">
        <v>242</v>
      </c>
      <c r="D131" s="459"/>
      <c r="E131" s="83">
        <v>204</v>
      </c>
      <c r="F131" s="152"/>
      <c r="G131" s="140"/>
      <c r="H131" s="140"/>
      <c r="I131" s="140"/>
      <c r="J131" s="140"/>
      <c r="K131" s="140"/>
      <c r="L131" s="140"/>
      <c r="M131" s="140"/>
      <c r="N131" s="140"/>
      <c r="O131" s="140"/>
      <c r="P131" s="140"/>
    </row>
    <row r="132" spans="2:16">
      <c r="B132" s="95" t="s">
        <v>243</v>
      </c>
      <c r="C132" s="459" t="s">
        <v>244</v>
      </c>
      <c r="D132" s="459"/>
      <c r="E132" s="83">
        <v>205</v>
      </c>
      <c r="F132" s="152"/>
      <c r="G132" s="140">
        <v>3</v>
      </c>
      <c r="H132" s="140">
        <v>3</v>
      </c>
      <c r="I132" s="140"/>
      <c r="J132" s="140"/>
      <c r="K132" s="140">
        <v>3</v>
      </c>
      <c r="L132" s="140">
        <v>1</v>
      </c>
      <c r="M132" s="140">
        <v>2</v>
      </c>
      <c r="N132" s="140"/>
      <c r="O132" s="140"/>
      <c r="P132" s="140"/>
    </row>
    <row r="133" spans="2:16">
      <c r="B133" s="95" t="s">
        <v>245</v>
      </c>
      <c r="C133" s="459" t="s">
        <v>246</v>
      </c>
      <c r="D133" s="459"/>
      <c r="E133" s="83">
        <v>206</v>
      </c>
      <c r="F133" s="152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</row>
    <row r="134" spans="2:16">
      <c r="B134" s="95" t="s">
        <v>247</v>
      </c>
      <c r="C134" s="459" t="s">
        <v>248</v>
      </c>
      <c r="D134" s="459"/>
      <c r="E134" s="83">
        <v>207</v>
      </c>
      <c r="F134" s="152"/>
      <c r="G134" s="140">
        <v>1</v>
      </c>
      <c r="H134" s="140">
        <v>1</v>
      </c>
      <c r="I134" s="140"/>
      <c r="J134" s="140"/>
      <c r="K134" s="140">
        <v>1</v>
      </c>
      <c r="L134" s="140">
        <v>1</v>
      </c>
      <c r="M134" s="140"/>
      <c r="N134" s="140"/>
      <c r="O134" s="140"/>
      <c r="P134" s="140"/>
    </row>
    <row r="135" spans="2:16">
      <c r="B135" s="95" t="s">
        <v>249</v>
      </c>
      <c r="C135" s="459" t="s">
        <v>250</v>
      </c>
      <c r="D135" s="459"/>
      <c r="E135" s="83">
        <v>208</v>
      </c>
      <c r="F135" s="152"/>
      <c r="G135" s="140"/>
      <c r="H135" s="140"/>
      <c r="I135" s="140"/>
      <c r="J135" s="140"/>
      <c r="K135" s="140"/>
      <c r="L135" s="140"/>
      <c r="M135" s="140"/>
      <c r="N135" s="140"/>
      <c r="O135" s="140"/>
      <c r="P135" s="140"/>
    </row>
    <row r="136" spans="2:16">
      <c r="B136" s="95" t="s">
        <v>251</v>
      </c>
      <c r="C136" s="459" t="s">
        <v>252</v>
      </c>
      <c r="D136" s="459"/>
      <c r="E136" s="83">
        <v>209</v>
      </c>
      <c r="F136" s="152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</row>
    <row r="137" spans="2:16">
      <c r="B137" s="95" t="s">
        <v>253</v>
      </c>
      <c r="C137" s="459" t="s">
        <v>254</v>
      </c>
      <c r="D137" s="459"/>
      <c r="E137" s="83">
        <v>210</v>
      </c>
      <c r="F137" s="152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</row>
    <row r="138" spans="2:16">
      <c r="B138" s="95" t="s">
        <v>255</v>
      </c>
      <c r="C138" s="459" t="s">
        <v>256</v>
      </c>
      <c r="D138" s="459"/>
      <c r="E138" s="83">
        <v>211</v>
      </c>
      <c r="F138" s="139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</row>
    <row r="139" spans="2:16">
      <c r="B139" s="95" t="s">
        <v>257</v>
      </c>
      <c r="C139" s="459" t="s">
        <v>258</v>
      </c>
      <c r="D139" s="459"/>
      <c r="E139" s="83">
        <v>212</v>
      </c>
      <c r="F139" s="152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</row>
    <row r="140" spans="2:16" s="101" customFormat="1">
      <c r="B140" s="95" t="s">
        <v>259</v>
      </c>
      <c r="C140" s="459" t="s">
        <v>260</v>
      </c>
      <c r="D140" s="459"/>
      <c r="E140" s="83">
        <v>213</v>
      </c>
      <c r="F140" s="202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</row>
    <row r="141" spans="2:16">
      <c r="B141" s="95" t="s">
        <v>261</v>
      </c>
      <c r="C141" s="459" t="s">
        <v>262</v>
      </c>
      <c r="D141" s="459"/>
      <c r="E141" s="83">
        <v>214</v>
      </c>
      <c r="F141" s="152"/>
      <c r="G141" s="140"/>
      <c r="H141" s="140"/>
      <c r="I141" s="140"/>
      <c r="J141" s="140"/>
      <c r="K141" s="140"/>
      <c r="L141" s="140"/>
      <c r="M141" s="140"/>
      <c r="N141" s="140"/>
      <c r="O141" s="140"/>
      <c r="P141" s="140"/>
    </row>
    <row r="142" spans="2:16" s="92" customFormat="1">
      <c r="B142" s="95" t="s">
        <v>263</v>
      </c>
      <c r="C142" s="459" t="s">
        <v>264</v>
      </c>
      <c r="D142" s="459"/>
      <c r="E142" s="83">
        <v>215</v>
      </c>
      <c r="F142" s="153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</row>
    <row r="143" spans="2:16">
      <c r="B143" s="95" t="s">
        <v>265</v>
      </c>
      <c r="C143" s="461" t="s">
        <v>266</v>
      </c>
      <c r="D143" s="462"/>
      <c r="E143" s="83">
        <v>216</v>
      </c>
      <c r="F143" s="139"/>
      <c r="G143" s="140">
        <v>1</v>
      </c>
      <c r="H143" s="140">
        <v>1</v>
      </c>
      <c r="I143" s="140"/>
      <c r="J143" s="140"/>
      <c r="K143" s="140">
        <v>1</v>
      </c>
      <c r="L143" s="140">
        <v>1</v>
      </c>
      <c r="M143" s="140"/>
      <c r="N143" s="140"/>
      <c r="O143" s="140"/>
      <c r="P143" s="140"/>
    </row>
    <row r="144" spans="2:16">
      <c r="B144" s="95" t="s">
        <v>267</v>
      </c>
      <c r="C144" s="461" t="s">
        <v>72</v>
      </c>
      <c r="D144" s="462"/>
      <c r="E144" s="83"/>
      <c r="F144" s="139"/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</row>
    <row r="145" spans="2:16">
      <c r="B145" s="102" t="s">
        <v>268</v>
      </c>
      <c r="C145" s="465" t="s">
        <v>269</v>
      </c>
      <c r="D145" s="466"/>
      <c r="E145" s="83"/>
      <c r="F145" s="139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</row>
    <row r="146" spans="2:16">
      <c r="B146" s="82">
        <v>8.1</v>
      </c>
      <c r="C146" s="459" t="s">
        <v>270</v>
      </c>
      <c r="D146" s="459"/>
      <c r="E146" s="83">
        <v>217</v>
      </c>
      <c r="F146" s="139"/>
      <c r="G146" s="140"/>
      <c r="H146" s="140"/>
      <c r="I146" s="140"/>
      <c r="J146" s="140"/>
      <c r="K146" s="140"/>
      <c r="L146" s="140"/>
      <c r="M146" s="140"/>
      <c r="N146" s="140"/>
      <c r="O146" s="140"/>
      <c r="P146" s="140"/>
    </row>
    <row r="147" spans="2:16">
      <c r="B147" s="82">
        <v>8.1999999999999993</v>
      </c>
      <c r="C147" s="469" t="s">
        <v>271</v>
      </c>
      <c r="D147" s="473"/>
      <c r="E147" s="83">
        <v>217.1</v>
      </c>
      <c r="F147" s="139"/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</row>
    <row r="148" spans="2:16">
      <c r="B148" s="82">
        <v>8.3000000000000007</v>
      </c>
      <c r="C148" s="461" t="s">
        <v>272</v>
      </c>
      <c r="D148" s="462"/>
      <c r="E148" s="83">
        <v>218</v>
      </c>
      <c r="F148" s="139"/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</row>
    <row r="149" spans="2:16">
      <c r="B149" s="82">
        <v>8.4</v>
      </c>
      <c r="C149" s="461" t="s">
        <v>273</v>
      </c>
      <c r="D149" s="462"/>
      <c r="E149" s="83">
        <v>219</v>
      </c>
      <c r="F149" s="139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</row>
    <row r="150" spans="2:16" s="101" customFormat="1">
      <c r="B150" s="82">
        <v>8.5</v>
      </c>
      <c r="C150" s="461" t="s">
        <v>274</v>
      </c>
      <c r="D150" s="462"/>
      <c r="E150" s="83">
        <v>220</v>
      </c>
      <c r="F150" s="155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</row>
    <row r="151" spans="2:16">
      <c r="B151" s="82">
        <v>8.6</v>
      </c>
      <c r="C151" s="461" t="s">
        <v>275</v>
      </c>
      <c r="D151" s="462"/>
      <c r="E151" s="83">
        <v>221</v>
      </c>
      <c r="F151" s="152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</row>
    <row r="152" spans="2:16">
      <c r="B152" s="82">
        <v>8.6999999999999993</v>
      </c>
      <c r="C152" s="461" t="s">
        <v>276</v>
      </c>
      <c r="D152" s="462"/>
      <c r="E152" s="83">
        <v>222</v>
      </c>
      <c r="F152" s="152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</row>
    <row r="153" spans="2:16">
      <c r="B153" s="82">
        <v>8.8000000000000007</v>
      </c>
      <c r="C153" s="461" t="s">
        <v>277</v>
      </c>
      <c r="D153" s="462"/>
      <c r="E153" s="83">
        <v>223</v>
      </c>
      <c r="F153" s="152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</row>
    <row r="154" spans="2:16">
      <c r="B154" s="95" t="s">
        <v>278</v>
      </c>
      <c r="C154" s="461" t="s">
        <v>279</v>
      </c>
      <c r="D154" s="462"/>
      <c r="E154" s="83">
        <v>224</v>
      </c>
      <c r="F154" s="152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</row>
    <row r="155" spans="2:16">
      <c r="B155" s="95" t="s">
        <v>280</v>
      </c>
      <c r="C155" s="461" t="s">
        <v>281</v>
      </c>
      <c r="D155" s="462"/>
      <c r="E155" s="83">
        <v>225</v>
      </c>
      <c r="F155" s="152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</row>
    <row r="156" spans="2:16" s="103" customFormat="1">
      <c r="B156" s="95" t="s">
        <v>282</v>
      </c>
      <c r="C156" s="461" t="s">
        <v>283</v>
      </c>
      <c r="D156" s="462"/>
      <c r="E156" s="83">
        <v>225.1</v>
      </c>
      <c r="F156" s="157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</row>
    <row r="157" spans="2:16">
      <c r="B157" s="95" t="s">
        <v>284</v>
      </c>
      <c r="C157" s="461" t="s">
        <v>285</v>
      </c>
      <c r="D157" s="462"/>
      <c r="E157" s="83">
        <v>226</v>
      </c>
      <c r="F157" s="152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</row>
    <row r="158" spans="2:16">
      <c r="B158" s="95" t="s">
        <v>286</v>
      </c>
      <c r="C158" s="461" t="s">
        <v>287</v>
      </c>
      <c r="D158" s="462"/>
      <c r="E158" s="83">
        <v>227</v>
      </c>
      <c r="F158" s="152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</row>
    <row r="159" spans="2:16">
      <c r="B159" s="95" t="s">
        <v>288</v>
      </c>
      <c r="C159" s="461" t="s">
        <v>289</v>
      </c>
      <c r="D159" s="462"/>
      <c r="E159" s="83">
        <v>228</v>
      </c>
      <c r="F159" s="152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</row>
    <row r="160" spans="2:16" s="92" customFormat="1">
      <c r="B160" s="95" t="s">
        <v>290</v>
      </c>
      <c r="C160" s="461" t="s">
        <v>291</v>
      </c>
      <c r="D160" s="462"/>
      <c r="E160" s="83">
        <v>229</v>
      </c>
      <c r="F160" s="159"/>
      <c r="G160" s="154"/>
      <c r="H160" s="154"/>
      <c r="I160" s="154"/>
      <c r="J160" s="154"/>
      <c r="K160" s="154"/>
      <c r="L160" s="154"/>
      <c r="M160" s="154"/>
      <c r="N160" s="154"/>
      <c r="O160" s="154"/>
      <c r="P160" s="154"/>
    </row>
    <row r="161" spans="2:16" s="92" customFormat="1">
      <c r="B161" s="95" t="s">
        <v>292</v>
      </c>
      <c r="C161" s="461" t="s">
        <v>293</v>
      </c>
      <c r="D161" s="462"/>
      <c r="E161" s="83">
        <v>230</v>
      </c>
      <c r="F161" s="159"/>
      <c r="G161" s="154"/>
      <c r="H161" s="154"/>
      <c r="I161" s="154"/>
      <c r="J161" s="154"/>
      <c r="K161" s="154"/>
      <c r="L161" s="154"/>
      <c r="M161" s="154"/>
      <c r="N161" s="154"/>
      <c r="O161" s="154"/>
      <c r="P161" s="154"/>
    </row>
    <row r="162" spans="2:16">
      <c r="B162" s="95" t="s">
        <v>294</v>
      </c>
      <c r="C162" s="461" t="s">
        <v>295</v>
      </c>
      <c r="D162" s="462"/>
      <c r="E162" s="83">
        <v>231</v>
      </c>
      <c r="F162" s="152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</row>
    <row r="163" spans="2:16">
      <c r="B163" s="95" t="s">
        <v>296</v>
      </c>
      <c r="C163" s="461" t="s">
        <v>297</v>
      </c>
      <c r="D163" s="462"/>
      <c r="E163" s="83">
        <v>232</v>
      </c>
      <c r="F163" s="152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</row>
    <row r="164" spans="2:16">
      <c r="B164" s="95" t="s">
        <v>298</v>
      </c>
      <c r="C164" s="461" t="s">
        <v>299</v>
      </c>
      <c r="D164" s="462"/>
      <c r="E164" s="83">
        <v>233</v>
      </c>
      <c r="F164" s="152"/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</row>
    <row r="165" spans="2:16">
      <c r="B165" s="95" t="s">
        <v>300</v>
      </c>
      <c r="C165" s="461" t="s">
        <v>301</v>
      </c>
      <c r="D165" s="462"/>
      <c r="E165" s="83">
        <v>234</v>
      </c>
      <c r="F165" s="152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</row>
    <row r="166" spans="2:16">
      <c r="B166" s="95" t="s">
        <v>302</v>
      </c>
      <c r="C166" s="461" t="s">
        <v>303</v>
      </c>
      <c r="D166" s="462"/>
      <c r="E166" s="83">
        <v>235</v>
      </c>
      <c r="F166" s="152"/>
      <c r="G166" s="140">
        <v>5</v>
      </c>
      <c r="H166" s="140">
        <v>3</v>
      </c>
      <c r="I166" s="140">
        <v>1</v>
      </c>
      <c r="J166" s="140"/>
      <c r="K166" s="140">
        <v>4</v>
      </c>
      <c r="L166" s="140">
        <v>4</v>
      </c>
      <c r="M166" s="140"/>
      <c r="N166" s="140"/>
      <c r="O166" s="140">
        <v>1</v>
      </c>
      <c r="P166" s="140"/>
    </row>
    <row r="167" spans="2:16">
      <c r="B167" s="95" t="s">
        <v>304</v>
      </c>
      <c r="C167" s="461" t="s">
        <v>305</v>
      </c>
      <c r="D167" s="462"/>
      <c r="E167" s="83">
        <v>236</v>
      </c>
      <c r="F167" s="152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</row>
    <row r="168" spans="2:16">
      <c r="B168" s="95" t="s">
        <v>306</v>
      </c>
      <c r="C168" s="461" t="s">
        <v>307</v>
      </c>
      <c r="D168" s="462"/>
      <c r="E168" s="83">
        <v>237</v>
      </c>
      <c r="F168" s="139"/>
      <c r="G168" s="140"/>
      <c r="H168" s="140"/>
      <c r="I168" s="140"/>
      <c r="J168" s="140"/>
      <c r="K168" s="140"/>
      <c r="L168" s="140"/>
      <c r="M168" s="140"/>
      <c r="N168" s="140"/>
      <c r="O168" s="140"/>
      <c r="P168" s="140"/>
    </row>
    <row r="169" spans="2:16">
      <c r="B169" s="95" t="s">
        <v>308</v>
      </c>
      <c r="C169" s="459" t="s">
        <v>309</v>
      </c>
      <c r="D169" s="459"/>
      <c r="E169" s="83">
        <v>238</v>
      </c>
      <c r="F169" s="152"/>
      <c r="G169" s="140"/>
      <c r="H169" s="140"/>
      <c r="I169" s="140"/>
      <c r="J169" s="140"/>
      <c r="K169" s="140"/>
      <c r="L169" s="140"/>
      <c r="M169" s="140"/>
      <c r="N169" s="140"/>
      <c r="O169" s="140"/>
      <c r="P169" s="140"/>
    </row>
    <row r="170" spans="2:16">
      <c r="B170" s="95" t="s">
        <v>310</v>
      </c>
      <c r="C170" s="461" t="s">
        <v>311</v>
      </c>
      <c r="D170" s="462"/>
      <c r="E170" s="83">
        <v>239</v>
      </c>
      <c r="F170" s="152"/>
      <c r="G170" s="140"/>
      <c r="H170" s="140"/>
      <c r="I170" s="140"/>
      <c r="J170" s="140"/>
      <c r="K170" s="140"/>
      <c r="L170" s="140"/>
      <c r="M170" s="140"/>
      <c r="N170" s="140"/>
      <c r="O170" s="140"/>
      <c r="P170" s="140"/>
    </row>
    <row r="171" spans="2:16" s="104" customFormat="1">
      <c r="B171" s="95" t="s">
        <v>312</v>
      </c>
      <c r="C171" s="461" t="s">
        <v>313</v>
      </c>
      <c r="D171" s="462"/>
      <c r="E171" s="83">
        <v>240</v>
      </c>
      <c r="F171" s="160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</row>
    <row r="172" spans="2:16">
      <c r="B172" s="95" t="s">
        <v>314</v>
      </c>
      <c r="C172" s="472" t="s">
        <v>315</v>
      </c>
      <c r="D172" s="472"/>
      <c r="E172" s="83">
        <v>241</v>
      </c>
      <c r="F172" s="152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</row>
    <row r="173" spans="2:16">
      <c r="B173" s="95" t="s">
        <v>316</v>
      </c>
      <c r="C173" s="461" t="s">
        <v>317</v>
      </c>
      <c r="D173" s="462"/>
      <c r="E173" s="83">
        <v>242</v>
      </c>
      <c r="F173" s="152">
        <v>2</v>
      </c>
      <c r="G173" s="140">
        <v>8</v>
      </c>
      <c r="H173" s="140">
        <v>7</v>
      </c>
      <c r="I173" s="140">
        <v>1</v>
      </c>
      <c r="J173" s="140"/>
      <c r="K173" s="140">
        <v>8</v>
      </c>
      <c r="L173" s="140">
        <v>6</v>
      </c>
      <c r="M173" s="140">
        <v>2</v>
      </c>
      <c r="N173" s="140"/>
      <c r="O173" s="140">
        <v>2</v>
      </c>
      <c r="P173" s="140"/>
    </row>
    <row r="174" spans="2:16">
      <c r="B174" s="95" t="s">
        <v>318</v>
      </c>
      <c r="C174" s="461" t="s">
        <v>319</v>
      </c>
      <c r="D174" s="462"/>
      <c r="E174" s="105">
        <v>243</v>
      </c>
      <c r="F174" s="152"/>
      <c r="G174" s="140"/>
      <c r="H174" s="140"/>
      <c r="I174" s="140"/>
      <c r="J174" s="140"/>
      <c r="K174" s="140"/>
      <c r="L174" s="140"/>
      <c r="M174" s="140"/>
      <c r="N174" s="140"/>
      <c r="O174" s="140"/>
      <c r="P174" s="140"/>
    </row>
    <row r="175" spans="2:16">
      <c r="B175" s="95" t="s">
        <v>320</v>
      </c>
      <c r="C175" s="461" t="s">
        <v>321</v>
      </c>
      <c r="D175" s="462"/>
      <c r="E175" s="105">
        <v>244</v>
      </c>
      <c r="F175" s="152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</row>
    <row r="176" spans="2:16">
      <c r="B176" s="95" t="s">
        <v>322</v>
      </c>
      <c r="C176" s="461" t="s">
        <v>323</v>
      </c>
      <c r="D176" s="462"/>
      <c r="E176" s="83">
        <v>245</v>
      </c>
      <c r="F176" s="152"/>
      <c r="G176" s="140"/>
      <c r="H176" s="140"/>
      <c r="I176" s="140"/>
      <c r="J176" s="140"/>
      <c r="K176" s="140"/>
      <c r="L176" s="140"/>
      <c r="M176" s="140"/>
      <c r="N176" s="140"/>
      <c r="O176" s="140"/>
      <c r="P176" s="140"/>
    </row>
    <row r="177" spans="2:16">
      <c r="B177" s="95" t="s">
        <v>324</v>
      </c>
      <c r="C177" s="461" t="s">
        <v>325</v>
      </c>
      <c r="D177" s="462"/>
      <c r="E177" s="83">
        <v>246</v>
      </c>
      <c r="F177" s="152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</row>
    <row r="178" spans="2:16">
      <c r="B178" s="95" t="s">
        <v>326</v>
      </c>
      <c r="C178" s="463" t="s">
        <v>327</v>
      </c>
      <c r="D178" s="464"/>
      <c r="E178" s="83">
        <v>247</v>
      </c>
      <c r="F178" s="152"/>
      <c r="G178" s="140"/>
      <c r="H178" s="140"/>
      <c r="I178" s="140"/>
      <c r="J178" s="140"/>
      <c r="K178" s="140"/>
      <c r="L178" s="140"/>
      <c r="M178" s="140"/>
      <c r="N178" s="140"/>
      <c r="O178" s="140"/>
      <c r="P178" s="140"/>
    </row>
    <row r="179" spans="2:16">
      <c r="B179" s="95" t="s">
        <v>328</v>
      </c>
      <c r="C179" s="463" t="s">
        <v>329</v>
      </c>
      <c r="D179" s="464"/>
      <c r="E179" s="83">
        <v>248</v>
      </c>
      <c r="F179" s="152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</row>
    <row r="180" spans="2:16">
      <c r="B180" s="95" t="s">
        <v>330</v>
      </c>
      <c r="C180" s="463" t="s">
        <v>331</v>
      </c>
      <c r="D180" s="464"/>
      <c r="E180" s="83">
        <v>249</v>
      </c>
      <c r="F180" s="152"/>
      <c r="G180" s="140"/>
      <c r="H180" s="140"/>
      <c r="I180" s="140"/>
      <c r="J180" s="140"/>
      <c r="K180" s="140"/>
      <c r="L180" s="140"/>
      <c r="M180" s="140"/>
      <c r="N180" s="140"/>
      <c r="O180" s="140"/>
      <c r="P180" s="140"/>
    </row>
    <row r="181" spans="2:16">
      <c r="B181" s="95" t="s">
        <v>332</v>
      </c>
      <c r="C181" s="463" t="s">
        <v>333</v>
      </c>
      <c r="D181" s="464"/>
      <c r="E181" s="83">
        <v>250</v>
      </c>
      <c r="F181" s="152"/>
      <c r="G181" s="140"/>
      <c r="H181" s="140"/>
      <c r="I181" s="140"/>
      <c r="J181" s="140"/>
      <c r="K181" s="140"/>
      <c r="L181" s="140"/>
      <c r="M181" s="140"/>
      <c r="N181" s="140"/>
      <c r="O181" s="140"/>
      <c r="P181" s="140"/>
    </row>
    <row r="182" spans="2:16">
      <c r="B182" s="95" t="s">
        <v>334</v>
      </c>
      <c r="C182" s="461" t="s">
        <v>72</v>
      </c>
      <c r="D182" s="462"/>
      <c r="E182" s="83"/>
      <c r="F182" s="152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</row>
    <row r="183" spans="2:16">
      <c r="B183" s="102" t="s">
        <v>335</v>
      </c>
      <c r="C183" s="465" t="s">
        <v>336</v>
      </c>
      <c r="D183" s="466"/>
      <c r="E183" s="83"/>
      <c r="F183" s="152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</row>
    <row r="184" spans="2:16">
      <c r="B184" s="95" t="s">
        <v>337</v>
      </c>
      <c r="C184" s="467" t="s">
        <v>338</v>
      </c>
      <c r="D184" s="468"/>
      <c r="E184" s="83">
        <v>251</v>
      </c>
      <c r="F184" s="152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</row>
    <row r="185" spans="2:16">
      <c r="B185" s="95" t="s">
        <v>339</v>
      </c>
      <c r="C185" s="467" t="s">
        <v>340</v>
      </c>
      <c r="D185" s="468"/>
      <c r="E185" s="83">
        <v>252</v>
      </c>
      <c r="F185" s="152"/>
      <c r="G185" s="140"/>
      <c r="H185" s="140"/>
      <c r="I185" s="140"/>
      <c r="J185" s="140"/>
      <c r="K185" s="140"/>
      <c r="L185" s="140"/>
      <c r="M185" s="140"/>
      <c r="N185" s="140"/>
      <c r="O185" s="140"/>
      <c r="P185" s="140"/>
    </row>
    <row r="186" spans="2:16">
      <c r="B186" s="95" t="s">
        <v>341</v>
      </c>
      <c r="C186" s="467" t="s">
        <v>342</v>
      </c>
      <c r="D186" s="468"/>
      <c r="E186" s="105">
        <v>253</v>
      </c>
      <c r="F186" s="152"/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</row>
    <row r="187" spans="2:16">
      <c r="B187" s="95" t="s">
        <v>343</v>
      </c>
      <c r="C187" s="461" t="s">
        <v>344</v>
      </c>
      <c r="D187" s="462"/>
      <c r="E187" s="83">
        <v>254</v>
      </c>
      <c r="F187" s="152"/>
      <c r="G187" s="140"/>
      <c r="H187" s="140"/>
      <c r="I187" s="140"/>
      <c r="J187" s="140"/>
      <c r="K187" s="140"/>
      <c r="L187" s="140"/>
      <c r="M187" s="140"/>
      <c r="N187" s="140"/>
      <c r="O187" s="140"/>
      <c r="P187" s="140"/>
    </row>
    <row r="188" spans="2:16">
      <c r="B188" s="95" t="s">
        <v>345</v>
      </c>
      <c r="C188" s="461" t="s">
        <v>346</v>
      </c>
      <c r="D188" s="462"/>
      <c r="E188" s="83">
        <v>255</v>
      </c>
      <c r="F188" s="152"/>
      <c r="G188" s="140"/>
      <c r="H188" s="140"/>
      <c r="I188" s="140"/>
      <c r="J188" s="140"/>
      <c r="K188" s="140"/>
      <c r="L188" s="140"/>
      <c r="M188" s="140"/>
      <c r="N188" s="140"/>
      <c r="O188" s="140"/>
      <c r="P188" s="140"/>
    </row>
    <row r="189" spans="2:16">
      <c r="B189" s="95" t="s">
        <v>347</v>
      </c>
      <c r="C189" s="461" t="s">
        <v>348</v>
      </c>
      <c r="D189" s="462"/>
      <c r="E189" s="83">
        <v>256</v>
      </c>
      <c r="F189" s="152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</row>
    <row r="190" spans="2:16">
      <c r="B190" s="95" t="s">
        <v>349</v>
      </c>
      <c r="C190" s="461" t="s">
        <v>350</v>
      </c>
      <c r="D190" s="462"/>
      <c r="E190" s="83">
        <v>257</v>
      </c>
      <c r="F190" s="152"/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</row>
    <row r="191" spans="2:16">
      <c r="B191" s="95" t="s">
        <v>351</v>
      </c>
      <c r="C191" s="461" t="s">
        <v>72</v>
      </c>
      <c r="D191" s="462"/>
      <c r="E191" s="83"/>
      <c r="F191" s="152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</row>
    <row r="192" spans="2:16">
      <c r="B192" s="102" t="s">
        <v>352</v>
      </c>
      <c r="C192" s="465" t="s">
        <v>353</v>
      </c>
      <c r="D192" s="466"/>
      <c r="E192" s="83"/>
      <c r="F192" s="152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</row>
    <row r="193" spans="2:16">
      <c r="B193" s="95" t="s">
        <v>354</v>
      </c>
      <c r="C193" s="463" t="s">
        <v>355</v>
      </c>
      <c r="D193" s="464"/>
      <c r="E193" s="83">
        <v>258</v>
      </c>
      <c r="F193" s="152">
        <v>2</v>
      </c>
      <c r="G193" s="140">
        <v>18</v>
      </c>
      <c r="H193" s="140">
        <v>17</v>
      </c>
      <c r="I193" s="140">
        <v>1</v>
      </c>
      <c r="J193" s="140">
        <v>2</v>
      </c>
      <c r="K193" s="140">
        <v>20</v>
      </c>
      <c r="L193" s="140">
        <v>19</v>
      </c>
      <c r="M193" s="140">
        <v>1</v>
      </c>
      <c r="N193" s="140"/>
      <c r="O193" s="140"/>
      <c r="P193" s="140"/>
    </row>
    <row r="194" spans="2:16">
      <c r="B194" s="95" t="s">
        <v>356</v>
      </c>
      <c r="C194" s="463" t="s">
        <v>357</v>
      </c>
      <c r="D194" s="464"/>
      <c r="E194" s="83">
        <v>259</v>
      </c>
      <c r="F194" s="152"/>
      <c r="G194" s="140"/>
      <c r="H194" s="140"/>
      <c r="I194" s="140"/>
      <c r="J194" s="140"/>
      <c r="K194" s="140"/>
      <c r="L194" s="140"/>
      <c r="M194" s="140"/>
      <c r="N194" s="140"/>
      <c r="O194" s="140"/>
      <c r="P194" s="140"/>
    </row>
    <row r="195" spans="2:16" s="106" customFormat="1">
      <c r="B195" s="95" t="s">
        <v>358</v>
      </c>
      <c r="C195" s="463" t="s">
        <v>359</v>
      </c>
      <c r="D195" s="464"/>
      <c r="E195" s="83">
        <v>260</v>
      </c>
      <c r="F195" s="162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</row>
    <row r="196" spans="2:16">
      <c r="B196" s="95" t="s">
        <v>360</v>
      </c>
      <c r="C196" s="463" t="s">
        <v>361</v>
      </c>
      <c r="D196" s="464"/>
      <c r="E196" s="83">
        <v>261</v>
      </c>
      <c r="F196" s="152"/>
      <c r="G196" s="140"/>
      <c r="H196" s="140"/>
      <c r="I196" s="140"/>
      <c r="J196" s="140"/>
      <c r="K196" s="140"/>
      <c r="L196" s="140"/>
      <c r="M196" s="140"/>
      <c r="N196" s="140"/>
      <c r="O196" s="140"/>
      <c r="P196" s="140"/>
    </row>
    <row r="197" spans="2:16">
      <c r="B197" s="95" t="s">
        <v>362</v>
      </c>
      <c r="C197" s="463" t="s">
        <v>363</v>
      </c>
      <c r="D197" s="464"/>
      <c r="E197" s="83">
        <v>262</v>
      </c>
      <c r="F197" s="152"/>
      <c r="G197" s="140">
        <v>2</v>
      </c>
      <c r="H197" s="140">
        <v>2</v>
      </c>
      <c r="I197" s="140"/>
      <c r="J197" s="140"/>
      <c r="K197" s="140">
        <v>2</v>
      </c>
      <c r="L197" s="140">
        <v>2</v>
      </c>
      <c r="M197" s="140"/>
      <c r="N197" s="140"/>
      <c r="O197" s="140"/>
      <c r="P197" s="140"/>
    </row>
    <row r="198" spans="2:16">
      <c r="B198" s="95" t="s">
        <v>364</v>
      </c>
      <c r="C198" s="463" t="s">
        <v>365</v>
      </c>
      <c r="D198" s="464"/>
      <c r="E198" s="83">
        <v>263</v>
      </c>
      <c r="F198" s="152"/>
      <c r="G198" s="140"/>
      <c r="H198" s="140"/>
      <c r="I198" s="140"/>
      <c r="J198" s="140"/>
      <c r="K198" s="140"/>
      <c r="L198" s="140"/>
      <c r="M198" s="140"/>
      <c r="N198" s="140"/>
      <c r="O198" s="140"/>
      <c r="P198" s="140"/>
    </row>
    <row r="199" spans="2:16">
      <c r="B199" s="95" t="s">
        <v>366</v>
      </c>
      <c r="C199" s="463" t="s">
        <v>367</v>
      </c>
      <c r="D199" s="464"/>
      <c r="E199" s="83">
        <v>264</v>
      </c>
      <c r="F199" s="139"/>
      <c r="G199" s="140"/>
      <c r="H199" s="140"/>
      <c r="I199" s="140"/>
      <c r="J199" s="140"/>
      <c r="K199" s="140"/>
      <c r="L199" s="140"/>
      <c r="M199" s="140"/>
      <c r="N199" s="140"/>
      <c r="O199" s="140"/>
      <c r="P199" s="140"/>
    </row>
    <row r="200" spans="2:16">
      <c r="B200" s="95" t="s">
        <v>368</v>
      </c>
      <c r="C200" s="463" t="s">
        <v>369</v>
      </c>
      <c r="D200" s="464"/>
      <c r="E200" s="83">
        <v>265</v>
      </c>
      <c r="F200" s="139"/>
      <c r="G200" s="140"/>
      <c r="H200" s="140"/>
      <c r="I200" s="140"/>
      <c r="J200" s="140"/>
      <c r="K200" s="140"/>
      <c r="L200" s="140"/>
      <c r="M200" s="140"/>
      <c r="N200" s="140"/>
      <c r="O200" s="140"/>
      <c r="P200" s="140"/>
    </row>
    <row r="201" spans="2:16">
      <c r="B201" s="95" t="s">
        <v>370</v>
      </c>
      <c r="C201" s="461" t="s">
        <v>72</v>
      </c>
      <c r="D201" s="462"/>
      <c r="E201" s="83"/>
      <c r="F201" s="139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</row>
    <row r="202" spans="2:16">
      <c r="B202" s="102" t="s">
        <v>371</v>
      </c>
      <c r="C202" s="465" t="s">
        <v>372</v>
      </c>
      <c r="D202" s="466"/>
      <c r="E202" s="83"/>
      <c r="F202" s="139"/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</row>
    <row r="203" spans="2:16">
      <c r="B203" s="95" t="s">
        <v>373</v>
      </c>
      <c r="C203" s="461" t="s">
        <v>374</v>
      </c>
      <c r="D203" s="462"/>
      <c r="E203" s="83">
        <v>266</v>
      </c>
      <c r="F203" s="139"/>
      <c r="G203" s="140">
        <v>1</v>
      </c>
      <c r="H203" s="140"/>
      <c r="I203" s="140"/>
      <c r="J203" s="140"/>
      <c r="K203" s="140"/>
      <c r="L203" s="140"/>
      <c r="M203" s="140"/>
      <c r="N203" s="140"/>
      <c r="O203" s="140">
        <v>1</v>
      </c>
      <c r="P203" s="140"/>
    </row>
    <row r="204" spans="2:16">
      <c r="B204" s="95" t="s">
        <v>375</v>
      </c>
      <c r="C204" s="461" t="s">
        <v>376</v>
      </c>
      <c r="D204" s="462"/>
      <c r="E204" s="83">
        <v>267</v>
      </c>
      <c r="F204" s="139"/>
      <c r="G204" s="140"/>
      <c r="H204" s="140"/>
      <c r="I204" s="140"/>
      <c r="J204" s="140"/>
      <c r="K204" s="140"/>
      <c r="L204" s="140"/>
      <c r="M204" s="140"/>
      <c r="N204" s="140"/>
      <c r="O204" s="140"/>
      <c r="P204" s="140"/>
    </row>
    <row r="205" spans="2:16">
      <c r="B205" s="95" t="s">
        <v>377</v>
      </c>
      <c r="C205" s="461" t="s">
        <v>378</v>
      </c>
      <c r="D205" s="462"/>
      <c r="E205" s="83">
        <v>268</v>
      </c>
      <c r="F205" s="139">
        <v>1</v>
      </c>
      <c r="G205" s="140">
        <v>17</v>
      </c>
      <c r="H205" s="140">
        <v>15</v>
      </c>
      <c r="I205" s="140">
        <v>2</v>
      </c>
      <c r="J205" s="140"/>
      <c r="K205" s="140">
        <v>17</v>
      </c>
      <c r="L205" s="140">
        <v>13</v>
      </c>
      <c r="M205" s="140"/>
      <c r="N205" s="140"/>
      <c r="O205" s="140">
        <v>1</v>
      </c>
      <c r="P205" s="140"/>
    </row>
    <row r="206" spans="2:16">
      <c r="B206" s="95" t="s">
        <v>379</v>
      </c>
      <c r="C206" s="459" t="s">
        <v>380</v>
      </c>
      <c r="D206" s="459"/>
      <c r="E206" s="83">
        <v>269</v>
      </c>
      <c r="F206" s="139"/>
      <c r="G206" s="140"/>
      <c r="H206" s="140"/>
      <c r="I206" s="140"/>
      <c r="J206" s="140"/>
      <c r="K206" s="140"/>
      <c r="L206" s="140"/>
      <c r="M206" s="140"/>
      <c r="N206" s="140"/>
      <c r="O206" s="140"/>
      <c r="P206" s="140"/>
    </row>
    <row r="207" spans="2:16">
      <c r="B207" s="95" t="s">
        <v>381</v>
      </c>
      <c r="C207" s="461" t="s">
        <v>382</v>
      </c>
      <c r="D207" s="462"/>
      <c r="E207" s="83">
        <v>269.10000000000002</v>
      </c>
      <c r="F207" s="139"/>
      <c r="G207" s="140"/>
      <c r="H207" s="140"/>
      <c r="I207" s="140"/>
      <c r="J207" s="140"/>
      <c r="K207" s="140"/>
      <c r="L207" s="140"/>
      <c r="M207" s="140"/>
      <c r="N207" s="140"/>
      <c r="O207" s="140"/>
      <c r="P207" s="140"/>
    </row>
    <row r="208" spans="2:16">
      <c r="B208" s="95" t="s">
        <v>383</v>
      </c>
      <c r="C208" s="461" t="s">
        <v>384</v>
      </c>
      <c r="D208" s="462"/>
      <c r="E208" s="83">
        <v>270</v>
      </c>
      <c r="F208" s="139"/>
      <c r="G208" s="140"/>
      <c r="H208" s="140"/>
      <c r="I208" s="140"/>
      <c r="J208" s="140"/>
      <c r="K208" s="140"/>
      <c r="L208" s="140"/>
      <c r="M208" s="140"/>
      <c r="N208" s="140"/>
      <c r="O208" s="140"/>
      <c r="P208" s="140"/>
    </row>
    <row r="209" spans="2:16">
      <c r="B209" s="95" t="s">
        <v>385</v>
      </c>
      <c r="C209" s="461" t="s">
        <v>386</v>
      </c>
      <c r="D209" s="462"/>
      <c r="E209" s="83">
        <v>272</v>
      </c>
      <c r="F209" s="139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</row>
    <row r="210" spans="2:16">
      <c r="B210" s="95" t="s">
        <v>387</v>
      </c>
      <c r="C210" s="461" t="s">
        <v>388</v>
      </c>
      <c r="D210" s="462"/>
      <c r="E210" s="83">
        <v>273</v>
      </c>
      <c r="F210" s="152"/>
      <c r="G210" s="140"/>
      <c r="H210" s="140"/>
      <c r="I210" s="140"/>
      <c r="J210" s="140"/>
      <c r="K210" s="140"/>
      <c r="L210" s="140"/>
      <c r="M210" s="140"/>
      <c r="N210" s="140"/>
      <c r="O210" s="140"/>
      <c r="P210" s="140"/>
    </row>
    <row r="211" spans="2:16">
      <c r="B211" s="95" t="s">
        <v>389</v>
      </c>
      <c r="C211" s="461" t="s">
        <v>390</v>
      </c>
      <c r="D211" s="462"/>
      <c r="E211" s="83">
        <v>274</v>
      </c>
      <c r="F211" s="139"/>
      <c r="G211" s="140"/>
      <c r="H211" s="140"/>
      <c r="I211" s="140"/>
      <c r="J211" s="140"/>
      <c r="K211" s="140"/>
      <c r="L211" s="140"/>
      <c r="M211" s="140"/>
      <c r="N211" s="140"/>
      <c r="O211" s="140"/>
      <c r="P211" s="140"/>
    </row>
    <row r="212" spans="2:16">
      <c r="B212" s="95" t="s">
        <v>391</v>
      </c>
      <c r="C212" s="461" t="s">
        <v>392</v>
      </c>
      <c r="D212" s="462"/>
      <c r="E212" s="83">
        <v>275</v>
      </c>
      <c r="F212" s="139"/>
      <c r="G212" s="140"/>
      <c r="H212" s="140"/>
      <c r="I212" s="140"/>
      <c r="J212" s="140"/>
      <c r="K212" s="140"/>
      <c r="L212" s="140"/>
      <c r="M212" s="140"/>
      <c r="N212" s="140"/>
      <c r="O212" s="140"/>
      <c r="P212" s="140"/>
    </row>
    <row r="213" spans="2:16">
      <c r="B213" s="95" t="s">
        <v>393</v>
      </c>
      <c r="C213" s="461" t="s">
        <v>394</v>
      </c>
      <c r="D213" s="462"/>
      <c r="E213" s="83">
        <v>276</v>
      </c>
      <c r="F213" s="139"/>
      <c r="G213" s="140"/>
      <c r="H213" s="140"/>
      <c r="I213" s="140"/>
      <c r="J213" s="140"/>
      <c r="K213" s="140"/>
      <c r="L213" s="140"/>
      <c r="M213" s="140"/>
      <c r="N213" s="140"/>
      <c r="O213" s="140"/>
      <c r="P213" s="140"/>
    </row>
    <row r="214" spans="2:16">
      <c r="B214" s="95" t="s">
        <v>395</v>
      </c>
      <c r="C214" s="461" t="s">
        <v>396</v>
      </c>
      <c r="D214" s="462"/>
      <c r="E214" s="83">
        <v>277</v>
      </c>
      <c r="F214" s="139"/>
      <c r="G214" s="140"/>
      <c r="H214" s="140"/>
      <c r="I214" s="140"/>
      <c r="J214" s="140"/>
      <c r="K214" s="140"/>
      <c r="L214" s="140"/>
      <c r="M214" s="140"/>
      <c r="N214" s="140"/>
      <c r="O214" s="140"/>
      <c r="P214" s="140"/>
    </row>
    <row r="215" spans="2:16">
      <c r="B215" s="95" t="s">
        <v>397</v>
      </c>
      <c r="C215" s="461" t="s">
        <v>398</v>
      </c>
      <c r="D215" s="462"/>
      <c r="E215" s="83">
        <v>278</v>
      </c>
      <c r="F215" s="139"/>
      <c r="G215" s="140"/>
      <c r="H215" s="140"/>
      <c r="I215" s="140"/>
      <c r="J215" s="140"/>
      <c r="K215" s="140"/>
      <c r="L215" s="140"/>
      <c r="M215" s="140"/>
      <c r="N215" s="140"/>
      <c r="O215" s="140"/>
      <c r="P215" s="140"/>
    </row>
    <row r="216" spans="2:16">
      <c r="B216" s="95" t="s">
        <v>399</v>
      </c>
      <c r="C216" s="461" t="s">
        <v>400</v>
      </c>
      <c r="D216" s="462"/>
      <c r="E216" s="83">
        <v>279</v>
      </c>
      <c r="F216" s="139"/>
      <c r="G216" s="140"/>
      <c r="H216" s="140"/>
      <c r="I216" s="140"/>
      <c r="J216" s="140"/>
      <c r="K216" s="140"/>
      <c r="L216" s="140"/>
      <c r="M216" s="140"/>
      <c r="N216" s="140"/>
      <c r="O216" s="140"/>
      <c r="P216" s="140"/>
    </row>
    <row r="217" spans="2:16">
      <c r="B217" s="95" t="s">
        <v>401</v>
      </c>
      <c r="C217" s="461" t="s">
        <v>402</v>
      </c>
      <c r="D217" s="462"/>
      <c r="E217" s="83">
        <v>280</v>
      </c>
      <c r="F217" s="139"/>
      <c r="G217" s="140"/>
      <c r="H217" s="140"/>
      <c r="I217" s="140"/>
      <c r="J217" s="140"/>
      <c r="K217" s="140"/>
      <c r="L217" s="140"/>
      <c r="M217" s="140"/>
      <c r="N217" s="140"/>
      <c r="O217" s="140"/>
      <c r="P217" s="140"/>
    </row>
    <row r="218" spans="2:16">
      <c r="B218" s="95" t="s">
        <v>403</v>
      </c>
      <c r="C218" s="461" t="s">
        <v>72</v>
      </c>
      <c r="D218" s="462"/>
      <c r="E218" s="83"/>
      <c r="F218" s="139"/>
      <c r="G218" s="140"/>
      <c r="H218" s="140"/>
      <c r="I218" s="140"/>
      <c r="J218" s="140"/>
      <c r="K218" s="140"/>
      <c r="L218" s="140"/>
      <c r="M218" s="140"/>
      <c r="N218" s="140"/>
      <c r="O218" s="140"/>
      <c r="P218" s="140"/>
    </row>
    <row r="219" spans="2:16">
      <c r="B219" s="107" t="s">
        <v>404</v>
      </c>
      <c r="C219" s="465" t="s">
        <v>405</v>
      </c>
      <c r="D219" s="466"/>
      <c r="E219" s="83"/>
      <c r="F219" s="139"/>
      <c r="G219" s="140"/>
      <c r="H219" s="140"/>
      <c r="I219" s="140"/>
      <c r="J219" s="140"/>
      <c r="K219" s="140"/>
      <c r="L219" s="140"/>
      <c r="M219" s="140"/>
      <c r="N219" s="140"/>
      <c r="O219" s="140"/>
      <c r="P219" s="140"/>
    </row>
    <row r="220" spans="2:16">
      <c r="B220" s="95" t="s">
        <v>406</v>
      </c>
      <c r="C220" s="463" t="s">
        <v>407</v>
      </c>
      <c r="D220" s="464"/>
      <c r="E220" s="83">
        <v>281</v>
      </c>
      <c r="F220" s="139"/>
      <c r="G220" s="140"/>
      <c r="H220" s="140"/>
      <c r="I220" s="140"/>
      <c r="J220" s="140"/>
      <c r="K220" s="140"/>
      <c r="L220" s="140"/>
      <c r="M220" s="140"/>
      <c r="N220" s="140"/>
      <c r="O220" s="140"/>
      <c r="P220" s="140"/>
    </row>
    <row r="221" spans="2:16">
      <c r="B221" s="95" t="s">
        <v>408</v>
      </c>
      <c r="C221" s="463" t="s">
        <v>409</v>
      </c>
      <c r="D221" s="464"/>
      <c r="E221" s="87">
        <v>282</v>
      </c>
      <c r="F221" s="139"/>
      <c r="G221" s="140"/>
      <c r="H221" s="140"/>
      <c r="I221" s="140"/>
      <c r="J221" s="140"/>
      <c r="K221" s="140"/>
      <c r="L221" s="140"/>
      <c r="M221" s="140"/>
      <c r="N221" s="140"/>
      <c r="O221" s="140"/>
      <c r="P221" s="140"/>
    </row>
    <row r="222" spans="2:16">
      <c r="B222" s="95" t="s">
        <v>410</v>
      </c>
      <c r="C222" s="471" t="s">
        <v>411</v>
      </c>
      <c r="D222" s="471"/>
      <c r="E222" s="83">
        <v>283</v>
      </c>
      <c r="F222" s="139"/>
      <c r="G222" s="140"/>
      <c r="H222" s="140"/>
      <c r="I222" s="140"/>
      <c r="J222" s="140"/>
      <c r="K222" s="140"/>
      <c r="L222" s="140"/>
      <c r="M222" s="140"/>
      <c r="N222" s="140"/>
      <c r="O222" s="140"/>
      <c r="P222" s="140"/>
    </row>
    <row r="223" spans="2:16">
      <c r="B223" s="95" t="s">
        <v>412</v>
      </c>
      <c r="C223" s="463" t="s">
        <v>413</v>
      </c>
      <c r="D223" s="464"/>
      <c r="E223" s="83">
        <v>284</v>
      </c>
      <c r="F223" s="139"/>
      <c r="G223" s="140"/>
      <c r="H223" s="140"/>
      <c r="I223" s="140"/>
      <c r="J223" s="140"/>
      <c r="K223" s="140"/>
      <c r="L223" s="140"/>
      <c r="M223" s="140"/>
      <c r="N223" s="140"/>
      <c r="O223" s="140"/>
      <c r="P223" s="140"/>
    </row>
    <row r="224" spans="2:16">
      <c r="B224" s="95" t="s">
        <v>414</v>
      </c>
      <c r="C224" s="463" t="s">
        <v>415</v>
      </c>
      <c r="D224" s="464"/>
      <c r="E224" s="83">
        <v>285</v>
      </c>
      <c r="F224" s="139"/>
      <c r="G224" s="140"/>
      <c r="H224" s="140"/>
      <c r="I224" s="140"/>
      <c r="J224" s="140"/>
      <c r="K224" s="140"/>
      <c r="L224" s="140"/>
      <c r="M224" s="140"/>
      <c r="N224" s="140"/>
      <c r="O224" s="140"/>
      <c r="P224" s="140"/>
    </row>
    <row r="225" spans="1:16">
      <c r="B225" s="95" t="s">
        <v>416</v>
      </c>
      <c r="C225" s="463" t="s">
        <v>417</v>
      </c>
      <c r="D225" s="464"/>
      <c r="E225" s="83">
        <v>286</v>
      </c>
      <c r="F225" s="152"/>
      <c r="G225" s="140"/>
      <c r="H225" s="140"/>
      <c r="I225" s="140"/>
      <c r="J225" s="140"/>
      <c r="K225" s="140"/>
      <c r="L225" s="140"/>
      <c r="M225" s="140"/>
      <c r="N225" s="140"/>
      <c r="O225" s="140"/>
      <c r="P225" s="140"/>
    </row>
    <row r="226" spans="1:16">
      <c r="B226" s="95" t="s">
        <v>418</v>
      </c>
      <c r="C226" s="463" t="s">
        <v>419</v>
      </c>
      <c r="D226" s="464"/>
      <c r="E226" s="83">
        <v>287</v>
      </c>
      <c r="F226" s="139"/>
      <c r="G226" s="140"/>
      <c r="H226" s="140"/>
      <c r="I226" s="140"/>
      <c r="J226" s="140"/>
      <c r="K226" s="140"/>
      <c r="L226" s="140"/>
      <c r="M226" s="140"/>
      <c r="N226" s="140"/>
      <c r="O226" s="140"/>
      <c r="P226" s="140"/>
    </row>
    <row r="227" spans="1:16">
      <c r="A227" s="101"/>
      <c r="B227" s="95" t="s">
        <v>420</v>
      </c>
      <c r="C227" s="463" t="s">
        <v>421</v>
      </c>
      <c r="D227" s="464"/>
      <c r="E227" s="83">
        <v>288</v>
      </c>
      <c r="F227" s="139"/>
      <c r="G227" s="140"/>
      <c r="H227" s="140"/>
      <c r="I227" s="140"/>
      <c r="J227" s="140"/>
      <c r="K227" s="140"/>
      <c r="L227" s="140"/>
      <c r="M227" s="140"/>
      <c r="N227" s="140"/>
      <c r="O227" s="140"/>
      <c r="P227" s="140"/>
    </row>
    <row r="228" spans="1:16">
      <c r="B228" s="95" t="s">
        <v>422</v>
      </c>
      <c r="C228" s="463" t="s">
        <v>423</v>
      </c>
      <c r="D228" s="464"/>
      <c r="E228" s="83">
        <v>289</v>
      </c>
      <c r="F228" s="139"/>
      <c r="G228" s="140"/>
      <c r="H228" s="140"/>
      <c r="I228" s="140"/>
      <c r="J228" s="140"/>
      <c r="K228" s="140"/>
      <c r="L228" s="140"/>
      <c r="M228" s="140"/>
      <c r="N228" s="140"/>
      <c r="O228" s="140"/>
      <c r="P228" s="140"/>
    </row>
    <row r="229" spans="1:16">
      <c r="B229" s="95" t="s">
        <v>424</v>
      </c>
      <c r="C229" s="463" t="s">
        <v>425</v>
      </c>
      <c r="D229" s="464"/>
      <c r="E229" s="83">
        <v>290</v>
      </c>
      <c r="F229" s="139"/>
      <c r="G229" s="140"/>
      <c r="H229" s="140"/>
      <c r="I229" s="140"/>
      <c r="J229" s="140"/>
      <c r="K229" s="140"/>
      <c r="L229" s="140"/>
      <c r="M229" s="140"/>
      <c r="N229" s="140"/>
      <c r="O229" s="140"/>
      <c r="P229" s="140"/>
    </row>
    <row r="230" spans="1:16">
      <c r="B230" s="95" t="s">
        <v>426</v>
      </c>
      <c r="C230" s="463" t="s">
        <v>427</v>
      </c>
      <c r="D230" s="464"/>
      <c r="E230" s="83">
        <v>291</v>
      </c>
      <c r="F230" s="139"/>
      <c r="G230" s="140"/>
      <c r="H230" s="140"/>
      <c r="I230" s="140"/>
      <c r="J230" s="140"/>
      <c r="K230" s="140"/>
      <c r="L230" s="140"/>
      <c r="M230" s="140"/>
      <c r="N230" s="140"/>
      <c r="O230" s="140"/>
      <c r="P230" s="140"/>
    </row>
    <row r="231" spans="1:16">
      <c r="B231" s="95" t="s">
        <v>428</v>
      </c>
      <c r="C231" s="463" t="s">
        <v>429</v>
      </c>
      <c r="D231" s="464"/>
      <c r="E231" s="83">
        <v>292</v>
      </c>
      <c r="F231" s="139"/>
      <c r="G231" s="140">
        <v>3</v>
      </c>
      <c r="H231" s="140">
        <v>2</v>
      </c>
      <c r="I231" s="140"/>
      <c r="J231" s="140"/>
      <c r="K231" s="140">
        <v>2</v>
      </c>
      <c r="L231" s="140">
        <v>2</v>
      </c>
      <c r="M231" s="140"/>
      <c r="N231" s="140"/>
      <c r="O231" s="140">
        <v>1</v>
      </c>
      <c r="P231" s="140"/>
    </row>
    <row r="232" spans="1:16">
      <c r="B232" s="95" t="s">
        <v>430</v>
      </c>
      <c r="C232" s="463" t="s">
        <v>431</v>
      </c>
      <c r="D232" s="464"/>
      <c r="E232" s="83">
        <v>293</v>
      </c>
      <c r="F232" s="139"/>
      <c r="G232" s="140"/>
      <c r="H232" s="140"/>
      <c r="I232" s="140"/>
      <c r="J232" s="140"/>
      <c r="K232" s="140"/>
      <c r="L232" s="140"/>
      <c r="M232" s="140"/>
      <c r="N232" s="140"/>
      <c r="O232" s="140"/>
      <c r="P232" s="140"/>
    </row>
    <row r="233" spans="1:16">
      <c r="B233" s="95" t="s">
        <v>432</v>
      </c>
      <c r="C233" s="463" t="s">
        <v>433</v>
      </c>
      <c r="D233" s="464"/>
      <c r="E233" s="83">
        <v>294</v>
      </c>
      <c r="F233" s="139"/>
      <c r="G233" s="140"/>
      <c r="H233" s="140"/>
      <c r="I233" s="140"/>
      <c r="J233" s="140"/>
      <c r="K233" s="140"/>
      <c r="L233" s="140"/>
      <c r="M233" s="140"/>
      <c r="N233" s="140"/>
      <c r="O233" s="140"/>
      <c r="P233" s="140"/>
    </row>
    <row r="234" spans="1:16">
      <c r="B234" s="95" t="s">
        <v>434</v>
      </c>
      <c r="C234" s="463" t="s">
        <v>435</v>
      </c>
      <c r="D234" s="464"/>
      <c r="E234" s="83">
        <v>295</v>
      </c>
      <c r="F234" s="139"/>
      <c r="G234" s="140"/>
      <c r="H234" s="140"/>
      <c r="I234" s="140"/>
      <c r="J234" s="140"/>
      <c r="K234" s="140"/>
      <c r="L234" s="140"/>
      <c r="M234" s="140"/>
      <c r="N234" s="140"/>
      <c r="O234" s="140"/>
      <c r="P234" s="140"/>
    </row>
    <row r="235" spans="1:16">
      <c r="B235" s="95" t="s">
        <v>436</v>
      </c>
      <c r="C235" s="463" t="s">
        <v>437</v>
      </c>
      <c r="D235" s="464"/>
      <c r="E235" s="83">
        <v>296</v>
      </c>
      <c r="F235" s="139"/>
      <c r="G235" s="140"/>
      <c r="H235" s="140"/>
      <c r="I235" s="140"/>
      <c r="J235" s="140"/>
      <c r="K235" s="140"/>
      <c r="L235" s="140"/>
      <c r="M235" s="140"/>
      <c r="N235" s="140"/>
      <c r="O235" s="140"/>
      <c r="P235" s="140"/>
    </row>
    <row r="236" spans="1:16">
      <c r="B236" s="95" t="s">
        <v>438</v>
      </c>
      <c r="C236" s="463" t="s">
        <v>439</v>
      </c>
      <c r="D236" s="464"/>
      <c r="E236" s="87">
        <v>297</v>
      </c>
      <c r="F236" s="139"/>
      <c r="G236" s="140"/>
      <c r="H236" s="140"/>
      <c r="I236" s="140"/>
      <c r="J236" s="140"/>
      <c r="K236" s="140"/>
      <c r="L236" s="140"/>
      <c r="M236" s="140"/>
      <c r="N236" s="140"/>
      <c r="O236" s="140"/>
      <c r="P236" s="140"/>
    </row>
    <row r="237" spans="1:16">
      <c r="B237" s="95" t="s">
        <v>440</v>
      </c>
      <c r="C237" s="463" t="s">
        <v>441</v>
      </c>
      <c r="D237" s="464"/>
      <c r="E237" s="83">
        <v>298</v>
      </c>
      <c r="F237" s="139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</row>
    <row r="238" spans="1:16">
      <c r="B238" s="95" t="s">
        <v>442</v>
      </c>
      <c r="C238" s="463" t="s">
        <v>72</v>
      </c>
      <c r="D238" s="464"/>
      <c r="E238" s="83"/>
      <c r="F238" s="139"/>
      <c r="G238" s="140"/>
      <c r="H238" s="140"/>
      <c r="I238" s="140"/>
      <c r="J238" s="140"/>
      <c r="K238" s="140"/>
      <c r="L238" s="140"/>
      <c r="M238" s="140"/>
      <c r="N238" s="140"/>
      <c r="O238" s="140"/>
      <c r="P238" s="140"/>
    </row>
    <row r="239" spans="1:16">
      <c r="B239" s="108" t="s">
        <v>443</v>
      </c>
      <c r="C239" s="465" t="s">
        <v>444</v>
      </c>
      <c r="D239" s="466"/>
      <c r="E239" s="83"/>
      <c r="F239" s="139"/>
      <c r="G239" s="140"/>
      <c r="H239" s="140"/>
      <c r="I239" s="140"/>
      <c r="J239" s="140"/>
      <c r="K239" s="140"/>
      <c r="L239" s="140"/>
      <c r="M239" s="140"/>
      <c r="N239" s="140"/>
      <c r="O239" s="140"/>
      <c r="P239" s="140"/>
    </row>
    <row r="240" spans="1:16">
      <c r="B240" s="95" t="s">
        <v>445</v>
      </c>
      <c r="C240" s="459" t="s">
        <v>446</v>
      </c>
      <c r="D240" s="459"/>
      <c r="E240" s="83">
        <v>299</v>
      </c>
      <c r="F240" s="139"/>
      <c r="G240" s="140"/>
      <c r="H240" s="140"/>
      <c r="I240" s="140"/>
      <c r="J240" s="140"/>
      <c r="K240" s="140"/>
      <c r="L240" s="140"/>
      <c r="M240" s="140"/>
      <c r="N240" s="140"/>
      <c r="O240" s="140"/>
      <c r="P240" s="140"/>
    </row>
    <row r="241" spans="2:16">
      <c r="B241" s="95" t="s">
        <v>447</v>
      </c>
      <c r="C241" s="459" t="s">
        <v>448</v>
      </c>
      <c r="D241" s="459"/>
      <c r="E241" s="83">
        <v>300</v>
      </c>
      <c r="F241" s="139"/>
      <c r="G241" s="140"/>
      <c r="H241" s="140"/>
      <c r="I241" s="140"/>
      <c r="J241" s="140"/>
      <c r="K241" s="140"/>
      <c r="L241" s="140"/>
      <c r="M241" s="140"/>
      <c r="N241" s="140"/>
      <c r="O241" s="140"/>
      <c r="P241" s="140"/>
    </row>
    <row r="242" spans="2:16">
      <c r="B242" s="95" t="s">
        <v>449</v>
      </c>
      <c r="C242" s="461" t="s">
        <v>450</v>
      </c>
      <c r="D242" s="462"/>
      <c r="E242" s="83">
        <v>301</v>
      </c>
      <c r="F242" s="139"/>
      <c r="G242" s="140"/>
      <c r="H242" s="140"/>
      <c r="I242" s="140"/>
      <c r="J242" s="140"/>
      <c r="K242" s="140"/>
      <c r="L242" s="140"/>
      <c r="M242" s="140"/>
      <c r="N242" s="140"/>
      <c r="O242" s="140"/>
      <c r="P242" s="140"/>
    </row>
    <row r="243" spans="2:16">
      <c r="B243" s="95" t="s">
        <v>451</v>
      </c>
      <c r="C243" s="459" t="s">
        <v>452</v>
      </c>
      <c r="D243" s="459"/>
      <c r="E243" s="83">
        <v>302</v>
      </c>
      <c r="F243" s="139"/>
      <c r="G243" s="140"/>
      <c r="H243" s="140"/>
      <c r="I243" s="140"/>
      <c r="J243" s="140"/>
      <c r="K243" s="140"/>
      <c r="L243" s="140"/>
      <c r="M243" s="140"/>
      <c r="N243" s="140"/>
      <c r="O243" s="140"/>
      <c r="P243" s="140"/>
    </row>
    <row r="244" spans="2:16">
      <c r="B244" s="95" t="s">
        <v>453</v>
      </c>
      <c r="C244" s="459" t="s">
        <v>454</v>
      </c>
      <c r="D244" s="459"/>
      <c r="E244" s="83">
        <v>303</v>
      </c>
      <c r="F244" s="139"/>
      <c r="G244" s="140"/>
      <c r="H244" s="140"/>
      <c r="I244" s="140"/>
      <c r="J244" s="140"/>
      <c r="K244" s="140"/>
      <c r="L244" s="140"/>
      <c r="M244" s="140"/>
      <c r="N244" s="140"/>
      <c r="O244" s="140"/>
      <c r="P244" s="140"/>
    </row>
    <row r="245" spans="2:16">
      <c r="B245" s="95" t="s">
        <v>455</v>
      </c>
      <c r="C245" s="459" t="s">
        <v>456</v>
      </c>
      <c r="D245" s="459"/>
      <c r="E245" s="83">
        <v>304</v>
      </c>
      <c r="F245" s="139"/>
      <c r="G245" s="140"/>
      <c r="H245" s="140"/>
      <c r="I245" s="140"/>
      <c r="J245" s="140"/>
      <c r="K245" s="140"/>
      <c r="L245" s="140"/>
      <c r="M245" s="140"/>
      <c r="N245" s="140"/>
      <c r="O245" s="140"/>
      <c r="P245" s="140"/>
    </row>
    <row r="246" spans="2:16">
      <c r="B246" s="95" t="s">
        <v>457</v>
      </c>
      <c r="C246" s="459" t="s">
        <v>458</v>
      </c>
      <c r="D246" s="459"/>
      <c r="E246" s="83">
        <v>305</v>
      </c>
      <c r="F246" s="139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</row>
    <row r="247" spans="2:16">
      <c r="B247" s="95" t="s">
        <v>459</v>
      </c>
      <c r="C247" s="461" t="s">
        <v>460</v>
      </c>
      <c r="D247" s="462"/>
      <c r="E247" s="83">
        <v>304</v>
      </c>
      <c r="F247" s="139"/>
      <c r="G247" s="140"/>
      <c r="H247" s="140"/>
      <c r="I247" s="140"/>
      <c r="J247" s="140"/>
      <c r="K247" s="140"/>
      <c r="L247" s="140"/>
      <c r="M247" s="140"/>
      <c r="N247" s="140"/>
      <c r="O247" s="140"/>
      <c r="P247" s="140"/>
    </row>
    <row r="248" spans="2:16">
      <c r="B248" s="95" t="s">
        <v>461</v>
      </c>
      <c r="C248" s="461" t="s">
        <v>462</v>
      </c>
      <c r="D248" s="462"/>
      <c r="E248" s="83">
        <v>306</v>
      </c>
      <c r="F248" s="152"/>
      <c r="G248" s="140"/>
      <c r="H248" s="140"/>
      <c r="I248" s="140"/>
      <c r="J248" s="140"/>
      <c r="K248" s="140"/>
      <c r="L248" s="140"/>
      <c r="M248" s="140"/>
      <c r="N248" s="140"/>
      <c r="O248" s="140"/>
      <c r="P248" s="140"/>
    </row>
    <row r="249" spans="2:16">
      <c r="B249" s="95" t="s">
        <v>463</v>
      </c>
      <c r="C249" s="461" t="s">
        <v>464</v>
      </c>
      <c r="D249" s="462"/>
      <c r="E249" s="83">
        <v>307</v>
      </c>
      <c r="F249" s="152"/>
      <c r="G249" s="140"/>
      <c r="H249" s="140"/>
      <c r="I249" s="140"/>
      <c r="J249" s="140"/>
      <c r="K249" s="140"/>
      <c r="L249" s="140"/>
      <c r="M249" s="140"/>
      <c r="N249" s="140"/>
      <c r="O249" s="140"/>
      <c r="P249" s="140"/>
    </row>
    <row r="250" spans="2:16">
      <c r="B250" s="95" t="s">
        <v>465</v>
      </c>
      <c r="C250" s="463" t="s">
        <v>72</v>
      </c>
      <c r="D250" s="464"/>
      <c r="E250" s="83"/>
      <c r="F250" s="139"/>
      <c r="G250" s="140"/>
      <c r="H250" s="140"/>
      <c r="I250" s="140"/>
      <c r="J250" s="140"/>
      <c r="K250" s="140"/>
      <c r="L250" s="140"/>
      <c r="M250" s="140"/>
      <c r="N250" s="140"/>
      <c r="O250" s="140"/>
      <c r="P250" s="140"/>
    </row>
    <row r="251" spans="2:16">
      <c r="B251" s="107" t="s">
        <v>466</v>
      </c>
      <c r="C251" s="465" t="s">
        <v>467</v>
      </c>
      <c r="D251" s="466"/>
      <c r="E251" s="83"/>
      <c r="F251" s="152"/>
      <c r="G251" s="140"/>
      <c r="H251" s="140"/>
      <c r="I251" s="140"/>
      <c r="J251" s="140"/>
      <c r="K251" s="140"/>
      <c r="L251" s="140"/>
      <c r="M251" s="140"/>
      <c r="N251" s="140"/>
      <c r="O251" s="140"/>
      <c r="P251" s="140"/>
    </row>
    <row r="252" spans="2:16">
      <c r="B252" s="95" t="s">
        <v>468</v>
      </c>
      <c r="C252" s="461" t="s">
        <v>469</v>
      </c>
      <c r="D252" s="462"/>
      <c r="E252" s="83">
        <v>308</v>
      </c>
      <c r="F252" s="152"/>
      <c r="G252" s="140">
        <v>1</v>
      </c>
      <c r="H252" s="140"/>
      <c r="I252" s="140"/>
      <c r="J252" s="140"/>
      <c r="K252" s="140"/>
      <c r="L252" s="140"/>
      <c r="M252" s="140"/>
      <c r="N252" s="140"/>
      <c r="O252" s="140">
        <v>1</v>
      </c>
      <c r="P252" s="140"/>
    </row>
    <row r="253" spans="2:16">
      <c r="B253" s="95" t="s">
        <v>470</v>
      </c>
      <c r="C253" s="461" t="s">
        <v>471</v>
      </c>
      <c r="D253" s="462"/>
      <c r="E253" s="87">
        <v>309</v>
      </c>
      <c r="F253" s="152"/>
      <c r="G253" s="140">
        <v>2</v>
      </c>
      <c r="H253" s="140">
        <v>2</v>
      </c>
      <c r="I253" s="140"/>
      <c r="J253" s="140"/>
      <c r="K253" s="140">
        <v>2</v>
      </c>
      <c r="L253" s="140"/>
      <c r="M253" s="140">
        <v>2</v>
      </c>
      <c r="N253" s="140"/>
      <c r="O253" s="140"/>
      <c r="P253" s="140"/>
    </row>
    <row r="254" spans="2:16">
      <c r="B254" s="95" t="s">
        <v>472</v>
      </c>
      <c r="C254" s="469" t="s">
        <v>473</v>
      </c>
      <c r="D254" s="470"/>
      <c r="E254" s="83">
        <v>310</v>
      </c>
      <c r="F254" s="152"/>
      <c r="G254" s="140"/>
      <c r="H254" s="140"/>
      <c r="I254" s="140"/>
      <c r="J254" s="140"/>
      <c r="K254" s="140"/>
      <c r="L254" s="140"/>
      <c r="M254" s="140"/>
      <c r="N254" s="140"/>
      <c r="O254" s="140"/>
      <c r="P254" s="140"/>
    </row>
    <row r="255" spans="2:16">
      <c r="B255" s="95" t="s">
        <v>474</v>
      </c>
      <c r="C255" s="461" t="s">
        <v>475</v>
      </c>
      <c r="D255" s="462"/>
      <c r="E255" s="83">
        <v>311</v>
      </c>
      <c r="F255" s="139"/>
      <c r="G255" s="140">
        <v>2</v>
      </c>
      <c r="H255" s="140"/>
      <c r="I255" s="140"/>
      <c r="J255" s="140"/>
      <c r="K255" s="140"/>
      <c r="L255" s="140"/>
      <c r="M255" s="140"/>
      <c r="N255" s="140"/>
      <c r="O255" s="140">
        <v>2</v>
      </c>
      <c r="P255" s="140"/>
    </row>
    <row r="256" spans="2:16">
      <c r="B256" s="95" t="s">
        <v>476</v>
      </c>
      <c r="C256" s="461" t="s">
        <v>477</v>
      </c>
      <c r="D256" s="462"/>
      <c r="E256" s="87">
        <v>312</v>
      </c>
      <c r="F256" s="139"/>
      <c r="G256" s="140"/>
      <c r="H256" s="140"/>
      <c r="I256" s="140"/>
      <c r="J256" s="140"/>
      <c r="K256" s="140"/>
      <c r="L256" s="140"/>
      <c r="M256" s="140"/>
      <c r="N256" s="140"/>
      <c r="O256" s="140"/>
      <c r="P256" s="140"/>
    </row>
    <row r="257" spans="2:16">
      <c r="B257" s="95" t="s">
        <v>478</v>
      </c>
      <c r="C257" s="461" t="s">
        <v>479</v>
      </c>
      <c r="D257" s="462"/>
      <c r="E257" s="83">
        <v>313</v>
      </c>
      <c r="F257" s="139"/>
      <c r="G257" s="140"/>
      <c r="H257" s="140"/>
      <c r="I257" s="140"/>
      <c r="J257" s="140"/>
      <c r="K257" s="140"/>
      <c r="L257" s="140"/>
      <c r="M257" s="140"/>
      <c r="N257" s="140"/>
      <c r="O257" s="140"/>
      <c r="P257" s="140"/>
    </row>
    <row r="258" spans="2:16">
      <c r="B258" s="95" t="s">
        <v>480</v>
      </c>
      <c r="C258" s="461" t="s">
        <v>481</v>
      </c>
      <c r="D258" s="462"/>
      <c r="E258" s="83">
        <v>314</v>
      </c>
      <c r="F258" s="139"/>
      <c r="G258" s="140">
        <v>1</v>
      </c>
      <c r="H258" s="140">
        <v>1</v>
      </c>
      <c r="I258" s="140"/>
      <c r="J258" s="140"/>
      <c r="K258" s="140">
        <v>1</v>
      </c>
      <c r="L258" s="140"/>
      <c r="M258" s="140"/>
      <c r="N258" s="140"/>
      <c r="O258" s="140"/>
      <c r="P258" s="140"/>
    </row>
    <row r="259" spans="2:16">
      <c r="B259" s="95" t="s">
        <v>482</v>
      </c>
      <c r="C259" s="461" t="s">
        <v>483</v>
      </c>
      <c r="D259" s="462"/>
      <c r="E259" s="83">
        <v>314.10000000000002</v>
      </c>
      <c r="F259" s="139"/>
      <c r="G259" s="140"/>
      <c r="H259" s="140"/>
      <c r="I259" s="140"/>
      <c r="J259" s="140"/>
      <c r="K259" s="140"/>
      <c r="L259" s="140"/>
      <c r="M259" s="140"/>
      <c r="N259" s="140"/>
      <c r="O259" s="140"/>
      <c r="P259" s="140"/>
    </row>
    <row r="260" spans="2:16">
      <c r="B260" s="95" t="s">
        <v>484</v>
      </c>
      <c r="C260" s="461" t="s">
        <v>485</v>
      </c>
      <c r="D260" s="462"/>
      <c r="E260" s="83">
        <v>315</v>
      </c>
      <c r="F260" s="139"/>
      <c r="G260" s="140"/>
      <c r="H260" s="140"/>
      <c r="I260" s="140"/>
      <c r="J260" s="140"/>
      <c r="K260" s="140"/>
      <c r="L260" s="140"/>
      <c r="M260" s="140"/>
      <c r="N260" s="140"/>
      <c r="O260" s="140"/>
      <c r="P260" s="140"/>
    </row>
    <row r="261" spans="2:16">
      <c r="B261" s="95" t="s">
        <v>486</v>
      </c>
      <c r="C261" s="461" t="s">
        <v>487</v>
      </c>
      <c r="D261" s="462"/>
      <c r="E261" s="83">
        <v>315.10000000000002</v>
      </c>
      <c r="F261" s="139"/>
      <c r="G261" s="140"/>
      <c r="H261" s="140"/>
      <c r="I261" s="140"/>
      <c r="J261" s="140"/>
      <c r="K261" s="140"/>
      <c r="L261" s="140"/>
      <c r="M261" s="140"/>
      <c r="N261" s="140"/>
      <c r="O261" s="140"/>
      <c r="P261" s="140"/>
    </row>
    <row r="262" spans="2:16">
      <c r="B262" s="95" t="s">
        <v>488</v>
      </c>
      <c r="C262" s="461" t="s">
        <v>489</v>
      </c>
      <c r="D262" s="462"/>
      <c r="E262" s="83">
        <v>315.2</v>
      </c>
      <c r="F262" s="139"/>
      <c r="G262" s="140"/>
      <c r="H262" s="140"/>
      <c r="I262" s="140"/>
      <c r="J262" s="140"/>
      <c r="K262" s="140"/>
      <c r="L262" s="140"/>
      <c r="M262" s="140"/>
      <c r="N262" s="140"/>
      <c r="O262" s="140"/>
      <c r="P262" s="140"/>
    </row>
    <row r="263" spans="2:16">
      <c r="B263" s="95" t="s">
        <v>490</v>
      </c>
      <c r="C263" s="463" t="s">
        <v>72</v>
      </c>
      <c r="D263" s="464"/>
      <c r="E263" s="83"/>
      <c r="F263" s="139"/>
      <c r="G263" s="140"/>
      <c r="H263" s="140"/>
      <c r="I263" s="140"/>
      <c r="J263" s="140"/>
      <c r="K263" s="140"/>
      <c r="L263" s="140"/>
      <c r="M263" s="140"/>
      <c r="N263" s="140"/>
      <c r="O263" s="140"/>
      <c r="P263" s="140"/>
    </row>
    <row r="264" spans="2:16">
      <c r="B264" s="109" t="s">
        <v>491</v>
      </c>
      <c r="C264" s="465" t="s">
        <v>492</v>
      </c>
      <c r="D264" s="466"/>
      <c r="E264" s="83"/>
      <c r="F264" s="139"/>
      <c r="G264" s="140"/>
      <c r="H264" s="140"/>
      <c r="I264" s="140"/>
      <c r="J264" s="140"/>
      <c r="K264" s="140"/>
      <c r="L264" s="140"/>
      <c r="M264" s="140"/>
      <c r="N264" s="140"/>
      <c r="O264" s="140"/>
      <c r="P264" s="140"/>
    </row>
    <row r="265" spans="2:16" s="101" customFormat="1">
      <c r="B265" s="95" t="s">
        <v>493</v>
      </c>
      <c r="C265" s="461" t="s">
        <v>494</v>
      </c>
      <c r="D265" s="462"/>
      <c r="E265" s="83">
        <v>316</v>
      </c>
      <c r="F265" s="155"/>
      <c r="G265" s="156">
        <v>2</v>
      </c>
      <c r="H265" s="156">
        <v>2</v>
      </c>
      <c r="I265" s="156"/>
      <c r="J265" s="156"/>
      <c r="K265" s="156">
        <v>2</v>
      </c>
      <c r="L265" s="156">
        <v>2</v>
      </c>
      <c r="M265" s="156"/>
      <c r="N265" s="156"/>
      <c r="O265" s="156"/>
      <c r="P265" s="156"/>
    </row>
    <row r="266" spans="2:16">
      <c r="B266" s="95" t="s">
        <v>495</v>
      </c>
      <c r="C266" s="461" t="s">
        <v>496</v>
      </c>
      <c r="D266" s="462"/>
      <c r="E266" s="83">
        <v>317</v>
      </c>
      <c r="F266" s="139"/>
      <c r="G266" s="140"/>
      <c r="H266" s="140"/>
      <c r="I266" s="140"/>
      <c r="J266" s="140"/>
      <c r="K266" s="140"/>
      <c r="L266" s="140"/>
      <c r="M266" s="140"/>
      <c r="N266" s="140"/>
      <c r="O266" s="140"/>
      <c r="P266" s="140"/>
    </row>
    <row r="267" spans="2:16" s="101" customFormat="1">
      <c r="B267" s="95" t="s">
        <v>497</v>
      </c>
      <c r="C267" s="461" t="s">
        <v>498</v>
      </c>
      <c r="D267" s="462"/>
      <c r="E267" s="83">
        <v>318</v>
      </c>
      <c r="F267" s="155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</row>
    <row r="268" spans="2:16" s="101" customFormat="1">
      <c r="B268" s="95" t="s">
        <v>499</v>
      </c>
      <c r="C268" s="461" t="s">
        <v>500</v>
      </c>
      <c r="D268" s="462"/>
      <c r="E268" s="83">
        <v>319</v>
      </c>
      <c r="F268" s="155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</row>
    <row r="269" spans="2:16" s="101" customFormat="1">
      <c r="B269" s="95" t="s">
        <v>501</v>
      </c>
      <c r="C269" s="461" t="s">
        <v>502</v>
      </c>
      <c r="D269" s="462"/>
      <c r="E269" s="83">
        <v>320</v>
      </c>
      <c r="F269" s="155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</row>
    <row r="270" spans="2:16">
      <c r="B270" s="95" t="s">
        <v>503</v>
      </c>
      <c r="C270" s="461" t="s">
        <v>504</v>
      </c>
      <c r="D270" s="462"/>
      <c r="E270" s="83">
        <v>321</v>
      </c>
      <c r="F270" s="139"/>
      <c r="G270" s="140"/>
      <c r="H270" s="140"/>
      <c r="I270" s="140"/>
      <c r="J270" s="140"/>
      <c r="K270" s="140"/>
      <c r="L270" s="140"/>
      <c r="M270" s="140"/>
      <c r="N270" s="140"/>
      <c r="O270" s="140"/>
      <c r="P270" s="140"/>
    </row>
    <row r="271" spans="2:16">
      <c r="B271" s="95" t="s">
        <v>505</v>
      </c>
      <c r="C271" s="461" t="s">
        <v>506</v>
      </c>
      <c r="D271" s="462"/>
      <c r="E271" s="83">
        <v>322</v>
      </c>
      <c r="F271" s="139"/>
      <c r="G271" s="140"/>
      <c r="H271" s="140"/>
      <c r="I271" s="140"/>
      <c r="J271" s="140"/>
      <c r="K271" s="140"/>
      <c r="L271" s="140"/>
      <c r="M271" s="140"/>
      <c r="N271" s="140"/>
      <c r="O271" s="140"/>
      <c r="P271" s="140"/>
    </row>
    <row r="272" spans="2:16">
      <c r="B272" s="95" t="s">
        <v>507</v>
      </c>
      <c r="C272" s="461" t="s">
        <v>508</v>
      </c>
      <c r="D272" s="462"/>
      <c r="E272" s="83">
        <v>323</v>
      </c>
      <c r="F272" s="139"/>
      <c r="G272" s="140"/>
      <c r="H272" s="140"/>
      <c r="I272" s="140"/>
      <c r="J272" s="140"/>
      <c r="K272" s="140"/>
      <c r="L272" s="140"/>
      <c r="M272" s="140"/>
      <c r="N272" s="140"/>
      <c r="O272" s="140"/>
      <c r="P272" s="140"/>
    </row>
    <row r="273" spans="2:16" s="110" customFormat="1">
      <c r="B273" s="95" t="s">
        <v>509</v>
      </c>
      <c r="C273" s="461" t="s">
        <v>510</v>
      </c>
      <c r="D273" s="462"/>
      <c r="E273" s="83">
        <v>324</v>
      </c>
      <c r="F273" s="139"/>
      <c r="G273" s="140"/>
      <c r="H273" s="140"/>
      <c r="I273" s="140"/>
      <c r="J273" s="140"/>
      <c r="K273" s="140"/>
      <c r="L273" s="140"/>
      <c r="M273" s="140"/>
      <c r="N273" s="140"/>
      <c r="O273" s="140"/>
      <c r="P273" s="140"/>
    </row>
    <row r="274" spans="2:16">
      <c r="B274" s="95" t="s">
        <v>511</v>
      </c>
      <c r="C274" s="461" t="s">
        <v>512</v>
      </c>
      <c r="D274" s="462"/>
      <c r="E274" s="83">
        <v>325</v>
      </c>
      <c r="F274" s="139"/>
      <c r="G274" s="140"/>
      <c r="H274" s="140"/>
      <c r="I274" s="140"/>
      <c r="J274" s="140"/>
      <c r="K274" s="140"/>
      <c r="L274" s="140"/>
      <c r="M274" s="140"/>
      <c r="N274" s="140"/>
      <c r="O274" s="140"/>
      <c r="P274" s="140"/>
    </row>
    <row r="275" spans="2:16">
      <c r="B275" s="95" t="s">
        <v>513</v>
      </c>
      <c r="C275" s="461" t="s">
        <v>514</v>
      </c>
      <c r="D275" s="462"/>
      <c r="E275" s="83">
        <v>326</v>
      </c>
      <c r="F275" s="139"/>
      <c r="G275" s="140"/>
      <c r="H275" s="140"/>
      <c r="I275" s="140"/>
      <c r="J275" s="140"/>
      <c r="K275" s="140"/>
      <c r="L275" s="140"/>
      <c r="M275" s="140"/>
      <c r="N275" s="140"/>
      <c r="O275" s="140"/>
      <c r="P275" s="140"/>
    </row>
    <row r="276" spans="2:16">
      <c r="B276" s="95" t="s">
        <v>515</v>
      </c>
      <c r="C276" s="461" t="s">
        <v>516</v>
      </c>
      <c r="D276" s="462"/>
      <c r="E276" s="83">
        <v>327</v>
      </c>
      <c r="F276" s="139"/>
      <c r="G276" s="140">
        <v>1</v>
      </c>
      <c r="H276" s="140">
        <v>1</v>
      </c>
      <c r="I276" s="140"/>
      <c r="J276" s="140"/>
      <c r="K276" s="140">
        <v>1</v>
      </c>
      <c r="L276" s="140">
        <v>1</v>
      </c>
      <c r="M276" s="140"/>
      <c r="N276" s="140"/>
      <c r="O276" s="140"/>
      <c r="P276" s="140"/>
    </row>
    <row r="277" spans="2:16">
      <c r="B277" s="95" t="s">
        <v>517</v>
      </c>
      <c r="C277" s="461" t="s">
        <v>518</v>
      </c>
      <c r="D277" s="462"/>
      <c r="E277" s="83">
        <v>327.10000000000002</v>
      </c>
      <c r="F277" s="139"/>
      <c r="G277" s="140"/>
      <c r="H277" s="140"/>
      <c r="I277" s="140"/>
      <c r="J277" s="140"/>
      <c r="K277" s="140"/>
      <c r="L277" s="140"/>
      <c r="M277" s="140"/>
      <c r="N277" s="140"/>
      <c r="O277" s="140"/>
      <c r="P277" s="140"/>
    </row>
    <row r="278" spans="2:16">
      <c r="B278" s="95" t="s">
        <v>519</v>
      </c>
      <c r="C278" s="461" t="s">
        <v>520</v>
      </c>
      <c r="D278" s="462"/>
      <c r="E278" s="83">
        <v>327.2</v>
      </c>
      <c r="F278" s="139"/>
      <c r="G278" s="140"/>
      <c r="H278" s="140"/>
      <c r="I278" s="140"/>
      <c r="J278" s="140"/>
      <c r="K278" s="140"/>
      <c r="L278" s="140"/>
      <c r="M278" s="140"/>
      <c r="N278" s="140"/>
      <c r="O278" s="140"/>
      <c r="P278" s="140"/>
    </row>
    <row r="279" spans="2:16">
      <c r="B279" s="95" t="s">
        <v>521</v>
      </c>
      <c r="C279" s="461" t="s">
        <v>522</v>
      </c>
      <c r="D279" s="462"/>
      <c r="E279" s="83">
        <v>327.3</v>
      </c>
      <c r="F279" s="139"/>
      <c r="G279" s="140"/>
      <c r="H279" s="140"/>
      <c r="I279" s="140"/>
      <c r="J279" s="140"/>
      <c r="K279" s="140"/>
      <c r="L279" s="140"/>
      <c r="M279" s="140"/>
      <c r="N279" s="140"/>
      <c r="O279" s="140"/>
      <c r="P279" s="140"/>
    </row>
    <row r="280" spans="2:16">
      <c r="B280" s="95" t="s">
        <v>523</v>
      </c>
      <c r="C280" s="461" t="s">
        <v>524</v>
      </c>
      <c r="D280" s="462"/>
      <c r="E280" s="83">
        <v>327.39999999999998</v>
      </c>
      <c r="F280" s="139"/>
      <c r="G280" s="140"/>
      <c r="H280" s="140"/>
      <c r="I280" s="140"/>
      <c r="J280" s="140"/>
      <c r="K280" s="140"/>
      <c r="L280" s="140"/>
      <c r="M280" s="140"/>
      <c r="N280" s="140"/>
      <c r="O280" s="140"/>
      <c r="P280" s="140"/>
    </row>
    <row r="281" spans="2:16">
      <c r="B281" s="95" t="s">
        <v>525</v>
      </c>
      <c r="C281" s="461" t="s">
        <v>526</v>
      </c>
      <c r="D281" s="462"/>
      <c r="E281" s="83">
        <v>327.5</v>
      </c>
      <c r="F281" s="139"/>
      <c r="G281" s="140"/>
      <c r="H281" s="140"/>
      <c r="I281" s="140"/>
      <c r="J281" s="140"/>
      <c r="K281" s="140"/>
      <c r="L281" s="140"/>
      <c r="M281" s="140"/>
      <c r="N281" s="140"/>
      <c r="O281" s="140"/>
      <c r="P281" s="140"/>
    </row>
    <row r="282" spans="2:16">
      <c r="B282" s="95" t="s">
        <v>527</v>
      </c>
      <c r="C282" s="461" t="s">
        <v>528</v>
      </c>
      <c r="D282" s="462"/>
      <c r="E282" s="83">
        <v>328</v>
      </c>
      <c r="F282" s="139"/>
      <c r="G282" s="140"/>
      <c r="H282" s="140"/>
      <c r="I282" s="140"/>
      <c r="J282" s="140"/>
      <c r="K282" s="140"/>
      <c r="L282" s="140"/>
      <c r="M282" s="140"/>
      <c r="N282" s="140"/>
      <c r="O282" s="140"/>
      <c r="P282" s="140"/>
    </row>
    <row r="283" spans="2:16">
      <c r="B283" s="95" t="s">
        <v>529</v>
      </c>
      <c r="C283" s="461" t="s">
        <v>530</v>
      </c>
      <c r="D283" s="462"/>
      <c r="E283" s="83">
        <v>329</v>
      </c>
      <c r="F283" s="139"/>
      <c r="G283" s="140"/>
      <c r="H283" s="140"/>
      <c r="I283" s="140"/>
      <c r="J283" s="140"/>
      <c r="K283" s="140"/>
      <c r="L283" s="140"/>
      <c r="M283" s="140"/>
      <c r="N283" s="140"/>
      <c r="O283" s="140"/>
      <c r="P283" s="140"/>
    </row>
    <row r="284" spans="2:16">
      <c r="B284" s="95" t="s">
        <v>531</v>
      </c>
      <c r="C284" s="461" t="s">
        <v>532</v>
      </c>
      <c r="D284" s="462"/>
      <c r="E284" s="83">
        <v>330</v>
      </c>
      <c r="F284" s="139"/>
      <c r="G284" s="140"/>
      <c r="H284" s="140"/>
      <c r="I284" s="140"/>
      <c r="J284" s="140"/>
      <c r="K284" s="140"/>
      <c r="L284" s="140"/>
      <c r="M284" s="140"/>
      <c r="N284" s="140"/>
      <c r="O284" s="140"/>
      <c r="P284" s="140"/>
    </row>
    <row r="285" spans="2:16">
      <c r="B285" s="95" t="s">
        <v>533</v>
      </c>
      <c r="C285" s="461" t="s">
        <v>534</v>
      </c>
      <c r="D285" s="462"/>
      <c r="E285" s="83">
        <v>331</v>
      </c>
      <c r="F285" s="139"/>
      <c r="G285" s="140"/>
      <c r="H285" s="140"/>
      <c r="I285" s="140"/>
      <c r="J285" s="140"/>
      <c r="K285" s="140"/>
      <c r="L285" s="140"/>
      <c r="M285" s="140"/>
      <c r="N285" s="140"/>
      <c r="O285" s="140"/>
      <c r="P285" s="140"/>
    </row>
    <row r="286" spans="2:16">
      <c r="B286" s="95" t="s">
        <v>535</v>
      </c>
      <c r="C286" s="463" t="s">
        <v>72</v>
      </c>
      <c r="D286" s="464"/>
      <c r="E286" s="83"/>
      <c r="F286" s="139"/>
      <c r="G286" s="140"/>
      <c r="H286" s="140"/>
      <c r="I286" s="140"/>
      <c r="J286" s="140"/>
      <c r="K286" s="140"/>
      <c r="L286" s="140"/>
      <c r="M286" s="140"/>
      <c r="N286" s="140"/>
      <c r="O286" s="140"/>
      <c r="P286" s="140"/>
    </row>
    <row r="287" spans="2:16">
      <c r="B287" s="89" t="s">
        <v>536</v>
      </c>
      <c r="C287" s="465" t="s">
        <v>537</v>
      </c>
      <c r="D287" s="466"/>
      <c r="E287" s="83"/>
      <c r="F287" s="139"/>
      <c r="G287" s="140"/>
      <c r="H287" s="140"/>
      <c r="I287" s="140"/>
      <c r="J287" s="140"/>
      <c r="K287" s="140"/>
      <c r="L287" s="140"/>
      <c r="M287" s="140"/>
      <c r="N287" s="140"/>
      <c r="O287" s="140"/>
      <c r="P287" s="140"/>
    </row>
    <row r="288" spans="2:16">
      <c r="B288" s="95" t="s">
        <v>538</v>
      </c>
      <c r="C288" s="461" t="s">
        <v>539</v>
      </c>
      <c r="D288" s="462"/>
      <c r="E288" s="83">
        <v>332</v>
      </c>
      <c r="F288" s="139"/>
      <c r="G288" s="140"/>
      <c r="H288" s="140"/>
      <c r="I288" s="140"/>
      <c r="J288" s="140"/>
      <c r="K288" s="140"/>
      <c r="L288" s="140"/>
      <c r="M288" s="140"/>
      <c r="N288" s="140"/>
      <c r="O288" s="140"/>
      <c r="P288" s="140"/>
    </row>
    <row r="289" spans="2:16">
      <c r="B289" s="95" t="s">
        <v>540</v>
      </c>
      <c r="C289" s="461" t="s">
        <v>541</v>
      </c>
      <c r="D289" s="462"/>
      <c r="E289" s="83">
        <v>332.1</v>
      </c>
      <c r="F289" s="139"/>
      <c r="G289" s="140"/>
      <c r="H289" s="140"/>
      <c r="I289" s="140"/>
      <c r="J289" s="140"/>
      <c r="K289" s="140"/>
      <c r="L289" s="140"/>
      <c r="M289" s="140"/>
      <c r="N289" s="140"/>
      <c r="O289" s="140"/>
      <c r="P289" s="140"/>
    </row>
    <row r="290" spans="2:16">
      <c r="B290" s="95" t="s">
        <v>542</v>
      </c>
      <c r="C290" s="461" t="s">
        <v>543</v>
      </c>
      <c r="D290" s="462"/>
      <c r="E290" s="87">
        <v>332.2</v>
      </c>
      <c r="F290" s="139"/>
      <c r="G290" s="140"/>
      <c r="H290" s="140"/>
      <c r="I290" s="140"/>
      <c r="J290" s="140"/>
      <c r="K290" s="140"/>
      <c r="L290" s="140"/>
      <c r="M290" s="140"/>
      <c r="N290" s="140"/>
      <c r="O290" s="140"/>
      <c r="P290" s="140"/>
    </row>
    <row r="291" spans="2:16">
      <c r="B291" s="95" t="s">
        <v>544</v>
      </c>
      <c r="C291" s="461" t="s">
        <v>545</v>
      </c>
      <c r="D291" s="462"/>
      <c r="E291" s="87">
        <v>333</v>
      </c>
      <c r="F291" s="139"/>
      <c r="G291" s="140">
        <v>3</v>
      </c>
      <c r="H291" s="140">
        <v>2</v>
      </c>
      <c r="I291" s="140">
        <v>1</v>
      </c>
      <c r="J291" s="140"/>
      <c r="K291" s="140">
        <v>3</v>
      </c>
      <c r="L291" s="140">
        <v>2</v>
      </c>
      <c r="M291" s="140">
        <v>1</v>
      </c>
      <c r="N291" s="140"/>
      <c r="O291" s="140"/>
      <c r="P291" s="140"/>
    </row>
    <row r="292" spans="2:16" s="101" customFormat="1">
      <c r="B292" s="95" t="s">
        <v>546</v>
      </c>
      <c r="C292" s="461" t="s">
        <v>547</v>
      </c>
      <c r="D292" s="462"/>
      <c r="E292" s="87">
        <v>334</v>
      </c>
      <c r="F292" s="155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</row>
    <row r="293" spans="2:16">
      <c r="B293" s="95" t="s">
        <v>548</v>
      </c>
      <c r="C293" s="461" t="s">
        <v>549</v>
      </c>
      <c r="D293" s="462"/>
      <c r="E293" s="87">
        <v>334.1</v>
      </c>
      <c r="F293" s="139"/>
      <c r="G293" s="140"/>
      <c r="H293" s="140"/>
      <c r="I293" s="140"/>
      <c r="J293" s="140"/>
      <c r="K293" s="140"/>
      <c r="L293" s="140"/>
      <c r="M293" s="140"/>
      <c r="N293" s="140"/>
      <c r="O293" s="140"/>
      <c r="P293" s="140"/>
    </row>
    <row r="294" spans="2:16">
      <c r="B294" s="95" t="s">
        <v>550</v>
      </c>
      <c r="C294" s="461" t="s">
        <v>551</v>
      </c>
      <c r="D294" s="462"/>
      <c r="E294" s="83">
        <v>335</v>
      </c>
      <c r="F294" s="139"/>
      <c r="G294" s="140"/>
      <c r="H294" s="140"/>
      <c r="I294" s="140"/>
      <c r="J294" s="140"/>
      <c r="K294" s="140"/>
      <c r="L294" s="140"/>
      <c r="M294" s="140"/>
      <c r="N294" s="140"/>
      <c r="O294" s="140"/>
      <c r="P294" s="140"/>
    </row>
    <row r="295" spans="2:16">
      <c r="B295" s="95" t="s">
        <v>552</v>
      </c>
      <c r="C295" s="461" t="s">
        <v>553</v>
      </c>
      <c r="D295" s="462"/>
      <c r="E295" s="83">
        <v>336</v>
      </c>
      <c r="F295" s="139"/>
      <c r="G295" s="140"/>
      <c r="H295" s="140"/>
      <c r="I295" s="140"/>
      <c r="J295" s="140"/>
      <c r="K295" s="140"/>
      <c r="L295" s="140"/>
      <c r="M295" s="140"/>
      <c r="N295" s="140"/>
      <c r="O295" s="140"/>
      <c r="P295" s="140"/>
    </row>
    <row r="296" spans="2:16">
      <c r="B296" s="95" t="s">
        <v>554</v>
      </c>
      <c r="C296" s="461" t="s">
        <v>555</v>
      </c>
      <c r="D296" s="462"/>
      <c r="E296" s="83">
        <v>337</v>
      </c>
      <c r="F296" s="139"/>
      <c r="G296" s="140"/>
      <c r="H296" s="140"/>
      <c r="I296" s="140"/>
      <c r="J296" s="140"/>
      <c r="K296" s="140"/>
      <c r="L296" s="140"/>
      <c r="M296" s="140"/>
      <c r="N296" s="140"/>
      <c r="O296" s="140"/>
      <c r="P296" s="140"/>
    </row>
    <row r="297" spans="2:16">
      <c r="B297" s="95" t="s">
        <v>556</v>
      </c>
      <c r="C297" s="461" t="s">
        <v>557</v>
      </c>
      <c r="D297" s="462"/>
      <c r="E297" s="83">
        <v>338</v>
      </c>
      <c r="F297" s="139"/>
      <c r="G297" s="140">
        <v>1</v>
      </c>
      <c r="H297" s="140"/>
      <c r="I297" s="140">
        <v>1</v>
      </c>
      <c r="J297" s="140"/>
      <c r="K297" s="140">
        <v>1</v>
      </c>
      <c r="L297" s="140">
        <v>1</v>
      </c>
      <c r="M297" s="140"/>
      <c r="N297" s="140"/>
      <c r="O297" s="140"/>
      <c r="P297" s="140"/>
    </row>
    <row r="298" spans="2:16">
      <c r="B298" s="95" t="s">
        <v>558</v>
      </c>
      <c r="C298" s="461" t="s">
        <v>559</v>
      </c>
      <c r="D298" s="462"/>
      <c r="E298" s="83">
        <v>339</v>
      </c>
      <c r="F298" s="139"/>
      <c r="G298" s="140"/>
      <c r="H298" s="140"/>
      <c r="I298" s="140"/>
      <c r="J298" s="140"/>
      <c r="K298" s="140"/>
      <c r="L298" s="140"/>
      <c r="M298" s="140"/>
      <c r="N298" s="140"/>
      <c r="O298" s="140"/>
      <c r="P298" s="140"/>
    </row>
    <row r="299" spans="2:16">
      <c r="B299" s="95" t="s">
        <v>560</v>
      </c>
      <c r="C299" s="461" t="s">
        <v>561</v>
      </c>
      <c r="D299" s="462"/>
      <c r="E299" s="83">
        <v>340</v>
      </c>
      <c r="F299" s="139"/>
      <c r="G299" s="140"/>
      <c r="H299" s="140"/>
      <c r="I299" s="140"/>
      <c r="J299" s="140"/>
      <c r="K299" s="140"/>
      <c r="L299" s="140"/>
      <c r="M299" s="140"/>
      <c r="N299" s="140"/>
      <c r="O299" s="140"/>
      <c r="P299" s="140"/>
    </row>
    <row r="300" spans="2:16">
      <c r="B300" s="95" t="s">
        <v>562</v>
      </c>
      <c r="C300" s="461" t="s">
        <v>563</v>
      </c>
      <c r="D300" s="462"/>
      <c r="E300" s="83">
        <v>341</v>
      </c>
      <c r="F300" s="139"/>
      <c r="G300" s="140"/>
      <c r="H300" s="140"/>
      <c r="I300" s="140"/>
      <c r="J300" s="140"/>
      <c r="K300" s="140"/>
      <c r="L300" s="140"/>
      <c r="M300" s="140"/>
      <c r="N300" s="140"/>
      <c r="O300" s="140"/>
      <c r="P300" s="140"/>
    </row>
    <row r="301" spans="2:16" s="92" customFormat="1">
      <c r="B301" s="95" t="s">
        <v>564</v>
      </c>
      <c r="C301" s="461" t="s">
        <v>565</v>
      </c>
      <c r="D301" s="462"/>
      <c r="E301" s="83">
        <v>342</v>
      </c>
      <c r="F301" s="153"/>
      <c r="G301" s="154"/>
      <c r="H301" s="154"/>
      <c r="I301" s="154"/>
      <c r="J301" s="154"/>
      <c r="K301" s="154"/>
      <c r="L301" s="154"/>
      <c r="M301" s="154"/>
      <c r="N301" s="154"/>
      <c r="O301" s="154"/>
      <c r="P301" s="154"/>
    </row>
    <row r="302" spans="2:16">
      <c r="B302" s="95" t="s">
        <v>566</v>
      </c>
      <c r="C302" s="461" t="s">
        <v>567</v>
      </c>
      <c r="D302" s="462"/>
      <c r="E302" s="83">
        <v>343</v>
      </c>
      <c r="F302" s="139"/>
      <c r="G302" s="140"/>
      <c r="H302" s="140"/>
      <c r="I302" s="140"/>
      <c r="J302" s="140"/>
      <c r="K302" s="140"/>
      <c r="L302" s="140"/>
      <c r="M302" s="140"/>
      <c r="N302" s="140"/>
      <c r="O302" s="140"/>
      <c r="P302" s="140"/>
    </row>
    <row r="303" spans="2:16" s="92" customFormat="1">
      <c r="B303" s="95" t="s">
        <v>568</v>
      </c>
      <c r="C303" s="461" t="s">
        <v>569</v>
      </c>
      <c r="D303" s="462"/>
      <c r="E303" s="83">
        <v>344</v>
      </c>
      <c r="F303" s="153"/>
      <c r="G303" s="154"/>
      <c r="H303" s="154"/>
      <c r="I303" s="154"/>
      <c r="J303" s="154"/>
      <c r="K303" s="154"/>
      <c r="L303" s="154"/>
      <c r="M303" s="154"/>
      <c r="N303" s="154"/>
      <c r="O303" s="154"/>
      <c r="P303" s="154"/>
    </row>
    <row r="304" spans="2:16" s="92" customFormat="1">
      <c r="B304" s="95" t="s">
        <v>570</v>
      </c>
      <c r="C304" s="461" t="s">
        <v>571</v>
      </c>
      <c r="D304" s="462"/>
      <c r="E304" s="83">
        <v>345</v>
      </c>
      <c r="F304" s="153"/>
      <c r="G304" s="154"/>
      <c r="H304" s="154"/>
      <c r="I304" s="154"/>
      <c r="J304" s="154"/>
      <c r="K304" s="154"/>
      <c r="L304" s="154"/>
      <c r="M304" s="154"/>
      <c r="N304" s="154"/>
      <c r="O304" s="154"/>
      <c r="P304" s="154"/>
    </row>
    <row r="305" spans="2:16" s="92" customFormat="1">
      <c r="B305" s="95" t="s">
        <v>572</v>
      </c>
      <c r="C305" s="461" t="s">
        <v>573</v>
      </c>
      <c r="D305" s="462"/>
      <c r="E305" s="83">
        <v>345.1</v>
      </c>
      <c r="F305" s="153"/>
      <c r="G305" s="154"/>
      <c r="H305" s="154"/>
      <c r="I305" s="154"/>
      <c r="J305" s="154"/>
      <c r="K305" s="154"/>
      <c r="L305" s="154"/>
      <c r="M305" s="154"/>
      <c r="N305" s="154"/>
      <c r="O305" s="154"/>
      <c r="P305" s="154"/>
    </row>
    <row r="306" spans="2:16">
      <c r="B306" s="95" t="s">
        <v>574</v>
      </c>
      <c r="C306" s="461" t="s">
        <v>575</v>
      </c>
      <c r="D306" s="462"/>
      <c r="E306" s="83">
        <v>346</v>
      </c>
      <c r="F306" s="139"/>
      <c r="G306" s="140"/>
      <c r="H306" s="140"/>
      <c r="I306" s="140"/>
      <c r="J306" s="140"/>
      <c r="K306" s="140"/>
      <c r="L306" s="140"/>
      <c r="M306" s="140"/>
      <c r="N306" s="140"/>
      <c r="O306" s="140"/>
      <c r="P306" s="140"/>
    </row>
    <row r="307" spans="2:16">
      <c r="B307" s="95" t="s">
        <v>576</v>
      </c>
      <c r="C307" s="461" t="s">
        <v>577</v>
      </c>
      <c r="D307" s="462"/>
      <c r="E307" s="83">
        <v>347</v>
      </c>
      <c r="F307" s="139"/>
      <c r="G307" s="140"/>
      <c r="H307" s="140"/>
      <c r="I307" s="140"/>
      <c r="J307" s="140"/>
      <c r="K307" s="140"/>
      <c r="L307" s="140"/>
      <c r="M307" s="140"/>
      <c r="N307" s="140"/>
      <c r="O307" s="140"/>
      <c r="P307" s="140"/>
    </row>
    <row r="308" spans="2:16">
      <c r="B308" s="95" t="s">
        <v>578</v>
      </c>
      <c r="C308" s="461" t="s">
        <v>579</v>
      </c>
      <c r="D308" s="462"/>
      <c r="E308" s="83">
        <v>348</v>
      </c>
      <c r="F308" s="139"/>
      <c r="G308" s="140"/>
      <c r="H308" s="140"/>
      <c r="I308" s="140"/>
      <c r="J308" s="140"/>
      <c r="K308" s="140"/>
      <c r="L308" s="140"/>
      <c r="M308" s="140"/>
      <c r="N308" s="140"/>
      <c r="O308" s="140"/>
      <c r="P308" s="140"/>
    </row>
    <row r="309" spans="2:16">
      <c r="B309" s="95" t="s">
        <v>580</v>
      </c>
      <c r="C309" s="461" t="s">
        <v>581</v>
      </c>
      <c r="D309" s="462"/>
      <c r="E309" s="83">
        <v>349</v>
      </c>
      <c r="F309" s="139"/>
      <c r="G309" s="140"/>
      <c r="H309" s="140"/>
      <c r="I309" s="140"/>
      <c r="J309" s="140"/>
      <c r="K309" s="140"/>
      <c r="L309" s="140"/>
      <c r="M309" s="140"/>
      <c r="N309" s="140"/>
      <c r="O309" s="140"/>
      <c r="P309" s="140"/>
    </row>
    <row r="310" spans="2:16">
      <c r="B310" s="95" t="s">
        <v>582</v>
      </c>
      <c r="C310" s="461" t="s">
        <v>583</v>
      </c>
      <c r="D310" s="462"/>
      <c r="E310" s="83">
        <v>350</v>
      </c>
      <c r="F310" s="139"/>
      <c r="G310" s="140"/>
      <c r="H310" s="140"/>
      <c r="I310" s="140"/>
      <c r="J310" s="140"/>
      <c r="K310" s="140"/>
      <c r="L310" s="140"/>
      <c r="M310" s="140"/>
      <c r="N310" s="140"/>
      <c r="O310" s="140"/>
      <c r="P310" s="140"/>
    </row>
    <row r="311" spans="2:16">
      <c r="B311" s="95" t="s">
        <v>584</v>
      </c>
      <c r="C311" s="459" t="s">
        <v>585</v>
      </c>
      <c r="D311" s="459"/>
      <c r="E311" s="83">
        <v>351</v>
      </c>
      <c r="F311" s="139"/>
      <c r="G311" s="140"/>
      <c r="H311" s="140"/>
      <c r="I311" s="140"/>
      <c r="J311" s="140"/>
      <c r="K311" s="140"/>
      <c r="L311" s="140"/>
      <c r="M311" s="140"/>
      <c r="N311" s="140"/>
      <c r="O311" s="140"/>
      <c r="P311" s="140"/>
    </row>
    <row r="312" spans="2:16">
      <c r="B312" s="95" t="s">
        <v>586</v>
      </c>
      <c r="C312" s="461" t="s">
        <v>587</v>
      </c>
      <c r="D312" s="462"/>
      <c r="E312" s="83">
        <v>352</v>
      </c>
      <c r="F312" s="139"/>
      <c r="G312" s="140"/>
      <c r="H312" s="140"/>
      <c r="I312" s="140"/>
      <c r="J312" s="140"/>
      <c r="K312" s="140"/>
      <c r="L312" s="140"/>
      <c r="M312" s="140"/>
      <c r="N312" s="140"/>
      <c r="O312" s="140"/>
      <c r="P312" s="140"/>
    </row>
    <row r="313" spans="2:16">
      <c r="B313" s="95" t="s">
        <v>588</v>
      </c>
      <c r="C313" s="461" t="s">
        <v>589</v>
      </c>
      <c r="D313" s="462"/>
      <c r="E313" s="83">
        <v>353</v>
      </c>
      <c r="F313" s="139"/>
      <c r="G313" s="140"/>
      <c r="H313" s="140"/>
      <c r="I313" s="140"/>
      <c r="J313" s="140"/>
      <c r="K313" s="140"/>
      <c r="L313" s="140"/>
      <c r="M313" s="140"/>
      <c r="N313" s="140"/>
      <c r="O313" s="140"/>
      <c r="P313" s="140"/>
    </row>
    <row r="314" spans="2:16">
      <c r="B314" s="95" t="s">
        <v>590</v>
      </c>
      <c r="C314" s="461" t="s">
        <v>591</v>
      </c>
      <c r="D314" s="462"/>
      <c r="E314" s="83">
        <v>354</v>
      </c>
      <c r="F314" s="139"/>
      <c r="G314" s="140">
        <v>1</v>
      </c>
      <c r="H314" s="140">
        <v>1</v>
      </c>
      <c r="I314" s="140"/>
      <c r="J314" s="140"/>
      <c r="K314" s="140">
        <v>1</v>
      </c>
      <c r="L314" s="140"/>
      <c r="M314" s="140">
        <v>1</v>
      </c>
      <c r="N314" s="140"/>
      <c r="O314" s="140"/>
      <c r="P314" s="140"/>
    </row>
    <row r="315" spans="2:16">
      <c r="B315" s="95" t="s">
        <v>592</v>
      </c>
      <c r="C315" s="461" t="s">
        <v>593</v>
      </c>
      <c r="D315" s="462"/>
      <c r="E315" s="83">
        <v>355</v>
      </c>
      <c r="F315" s="139"/>
      <c r="G315" s="140"/>
      <c r="H315" s="140"/>
      <c r="I315" s="140"/>
      <c r="J315" s="140"/>
      <c r="K315" s="140"/>
      <c r="L315" s="140"/>
      <c r="M315" s="140"/>
      <c r="N315" s="140"/>
      <c r="O315" s="140"/>
      <c r="P315" s="140"/>
    </row>
    <row r="316" spans="2:16">
      <c r="B316" s="95" t="s">
        <v>594</v>
      </c>
      <c r="C316" s="463" t="s">
        <v>72</v>
      </c>
      <c r="D316" s="464"/>
      <c r="E316" s="83"/>
      <c r="F316" s="139"/>
      <c r="G316" s="140"/>
      <c r="H316" s="140"/>
      <c r="I316" s="140"/>
      <c r="J316" s="140"/>
      <c r="K316" s="140"/>
      <c r="L316" s="140"/>
      <c r="M316" s="140"/>
      <c r="N316" s="140"/>
      <c r="O316" s="140"/>
      <c r="P316" s="140"/>
    </row>
    <row r="317" spans="2:16">
      <c r="B317" s="89" t="s">
        <v>595</v>
      </c>
      <c r="C317" s="465" t="s">
        <v>596</v>
      </c>
      <c r="D317" s="466"/>
      <c r="E317" s="83"/>
      <c r="F317" s="139"/>
      <c r="G317" s="140"/>
      <c r="H317" s="140"/>
      <c r="I317" s="140"/>
      <c r="J317" s="140"/>
      <c r="K317" s="140"/>
      <c r="L317" s="140"/>
      <c r="M317" s="140"/>
      <c r="N317" s="140"/>
      <c r="O317" s="140"/>
      <c r="P317" s="140"/>
    </row>
    <row r="318" spans="2:16">
      <c r="B318" s="95" t="s">
        <v>597</v>
      </c>
      <c r="C318" s="461" t="s">
        <v>598</v>
      </c>
      <c r="D318" s="462"/>
      <c r="E318" s="87">
        <v>356</v>
      </c>
      <c r="F318" s="139"/>
      <c r="G318" s="140">
        <v>1</v>
      </c>
      <c r="H318" s="140">
        <v>1</v>
      </c>
      <c r="I318" s="140"/>
      <c r="J318" s="140"/>
      <c r="K318" s="140">
        <v>1</v>
      </c>
      <c r="L318" s="140"/>
      <c r="M318" s="140"/>
      <c r="N318" s="140"/>
      <c r="O318" s="140"/>
      <c r="P318" s="140"/>
    </row>
    <row r="319" spans="2:16">
      <c r="B319" s="95" t="s">
        <v>599</v>
      </c>
      <c r="C319" s="461" t="s">
        <v>600</v>
      </c>
      <c r="D319" s="462"/>
      <c r="E319" s="87">
        <v>357</v>
      </c>
      <c r="F319" s="139"/>
      <c r="G319" s="140"/>
      <c r="H319" s="140"/>
      <c r="I319" s="140"/>
      <c r="J319" s="140"/>
      <c r="K319" s="140"/>
      <c r="L319" s="140"/>
      <c r="M319" s="140"/>
      <c r="N319" s="140"/>
      <c r="O319" s="140"/>
      <c r="P319" s="140"/>
    </row>
    <row r="320" spans="2:16">
      <c r="B320" s="95" t="s">
        <v>601</v>
      </c>
      <c r="C320" s="461" t="s">
        <v>602</v>
      </c>
      <c r="D320" s="462"/>
      <c r="E320" s="87">
        <v>358</v>
      </c>
      <c r="F320" s="139"/>
      <c r="G320" s="140">
        <v>2</v>
      </c>
      <c r="H320" s="140">
        <v>2</v>
      </c>
      <c r="I320" s="140"/>
      <c r="J320" s="140"/>
      <c r="K320" s="140">
        <v>2</v>
      </c>
      <c r="L320" s="140">
        <v>2</v>
      </c>
      <c r="M320" s="140"/>
      <c r="N320" s="140"/>
      <c r="O320" s="140"/>
      <c r="P320" s="140"/>
    </row>
    <row r="321" spans="2:16">
      <c r="B321" s="95" t="s">
        <v>603</v>
      </c>
      <c r="C321" s="461" t="s">
        <v>604</v>
      </c>
      <c r="D321" s="462"/>
      <c r="E321" s="87">
        <v>359</v>
      </c>
      <c r="F321" s="152"/>
      <c r="G321" s="140">
        <v>5</v>
      </c>
      <c r="H321" s="140">
        <v>3</v>
      </c>
      <c r="I321" s="140">
        <v>1</v>
      </c>
      <c r="J321" s="140"/>
      <c r="K321" s="140">
        <v>4</v>
      </c>
      <c r="L321" s="140">
        <v>4</v>
      </c>
      <c r="M321" s="140"/>
      <c r="N321" s="140"/>
      <c r="O321" s="140">
        <v>1</v>
      </c>
      <c r="P321" s="140"/>
    </row>
    <row r="322" spans="2:16">
      <c r="B322" s="95" t="s">
        <v>605</v>
      </c>
      <c r="C322" s="461" t="s">
        <v>606</v>
      </c>
      <c r="D322" s="462"/>
      <c r="E322" s="87">
        <v>360</v>
      </c>
      <c r="F322" s="139"/>
      <c r="G322" s="140">
        <v>1</v>
      </c>
      <c r="H322" s="140">
        <v>1</v>
      </c>
      <c r="I322" s="140"/>
      <c r="J322" s="140"/>
      <c r="K322" s="140">
        <v>1</v>
      </c>
      <c r="L322" s="140"/>
      <c r="M322" s="140">
        <v>1</v>
      </c>
      <c r="N322" s="140"/>
      <c r="O322" s="140"/>
      <c r="P322" s="140"/>
    </row>
    <row r="323" spans="2:16">
      <c r="B323" s="95" t="s">
        <v>607</v>
      </c>
      <c r="C323" s="461" t="s">
        <v>608</v>
      </c>
      <c r="D323" s="462"/>
      <c r="E323" s="83">
        <v>361</v>
      </c>
      <c r="F323" s="139"/>
      <c r="G323" s="140">
        <v>18</v>
      </c>
      <c r="H323" s="140">
        <v>13</v>
      </c>
      <c r="I323" s="140">
        <v>2</v>
      </c>
      <c r="J323" s="140"/>
      <c r="K323" s="140">
        <v>15</v>
      </c>
      <c r="L323" s="140">
        <v>11</v>
      </c>
      <c r="M323" s="140">
        <v>2</v>
      </c>
      <c r="N323" s="140"/>
      <c r="O323" s="140">
        <v>3</v>
      </c>
      <c r="P323" s="140"/>
    </row>
    <row r="324" spans="2:16">
      <c r="B324" s="95" t="s">
        <v>609</v>
      </c>
      <c r="C324" s="467" t="s">
        <v>610</v>
      </c>
      <c r="D324" s="468"/>
      <c r="E324" s="105">
        <v>362</v>
      </c>
      <c r="F324" s="139"/>
      <c r="G324" s="140">
        <v>4</v>
      </c>
      <c r="H324" s="140">
        <v>4</v>
      </c>
      <c r="I324" s="140"/>
      <c r="J324" s="140"/>
      <c r="K324" s="140">
        <v>4</v>
      </c>
      <c r="L324" s="140">
        <v>4</v>
      </c>
      <c r="M324" s="140"/>
      <c r="N324" s="140"/>
      <c r="O324" s="140"/>
      <c r="P324" s="140"/>
    </row>
    <row r="325" spans="2:16">
      <c r="B325" s="95" t="s">
        <v>611</v>
      </c>
      <c r="C325" s="467" t="s">
        <v>612</v>
      </c>
      <c r="D325" s="468"/>
      <c r="E325" s="105">
        <v>363</v>
      </c>
      <c r="F325" s="139">
        <v>1</v>
      </c>
      <c r="G325" s="140">
        <v>2</v>
      </c>
      <c r="H325" s="140">
        <v>1</v>
      </c>
      <c r="I325" s="140">
        <v>1</v>
      </c>
      <c r="J325" s="140"/>
      <c r="K325" s="140">
        <v>2</v>
      </c>
      <c r="L325" s="140">
        <v>2</v>
      </c>
      <c r="M325" s="140"/>
      <c r="N325" s="140"/>
      <c r="O325" s="140">
        <v>1</v>
      </c>
      <c r="P325" s="140"/>
    </row>
    <row r="326" spans="2:16">
      <c r="B326" s="95" t="s">
        <v>613</v>
      </c>
      <c r="C326" s="467" t="s">
        <v>614</v>
      </c>
      <c r="D326" s="468"/>
      <c r="E326" s="83">
        <v>364</v>
      </c>
      <c r="F326" s="139"/>
      <c r="G326" s="140">
        <v>1</v>
      </c>
      <c r="H326" s="140">
        <v>1</v>
      </c>
      <c r="I326" s="140"/>
      <c r="J326" s="140"/>
      <c r="K326" s="140">
        <v>1</v>
      </c>
      <c r="L326" s="140"/>
      <c r="M326" s="140">
        <v>1</v>
      </c>
      <c r="N326" s="140"/>
      <c r="O326" s="140"/>
      <c r="P326" s="140"/>
    </row>
    <row r="327" spans="2:16">
      <c r="B327" s="95" t="s">
        <v>615</v>
      </c>
      <c r="C327" s="467" t="s">
        <v>616</v>
      </c>
      <c r="D327" s="468"/>
      <c r="E327" s="83">
        <v>365</v>
      </c>
      <c r="F327" s="139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</row>
    <row r="328" spans="2:16">
      <c r="B328" s="95" t="s">
        <v>617</v>
      </c>
      <c r="C328" s="467" t="s">
        <v>618</v>
      </c>
      <c r="D328" s="468"/>
      <c r="E328" s="83">
        <v>366</v>
      </c>
      <c r="F328" s="139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</row>
    <row r="329" spans="2:16">
      <c r="B329" s="95" t="s">
        <v>619</v>
      </c>
      <c r="C329" s="461" t="s">
        <v>620</v>
      </c>
      <c r="D329" s="462"/>
      <c r="E329" s="83">
        <v>367</v>
      </c>
      <c r="F329" s="139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</row>
    <row r="330" spans="2:16">
      <c r="B330" s="95" t="s">
        <v>621</v>
      </c>
      <c r="C330" s="461" t="s">
        <v>622</v>
      </c>
      <c r="D330" s="462"/>
      <c r="E330" s="83">
        <v>368</v>
      </c>
      <c r="F330" s="139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</row>
    <row r="331" spans="2:16">
      <c r="B331" s="95" t="s">
        <v>623</v>
      </c>
      <c r="C331" s="461" t="s">
        <v>624</v>
      </c>
      <c r="D331" s="462"/>
      <c r="E331" s="83">
        <v>369</v>
      </c>
      <c r="F331" s="139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</row>
    <row r="332" spans="2:16">
      <c r="B332" s="95" t="s">
        <v>625</v>
      </c>
      <c r="C332" s="461" t="s">
        <v>626</v>
      </c>
      <c r="D332" s="462"/>
      <c r="E332" s="83">
        <v>370</v>
      </c>
      <c r="F332" s="139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</row>
    <row r="333" spans="2:16" s="104" customFormat="1">
      <c r="B333" s="95" t="s">
        <v>627</v>
      </c>
      <c r="C333" s="461" t="s">
        <v>628</v>
      </c>
      <c r="D333" s="462"/>
      <c r="E333" s="83">
        <v>371</v>
      </c>
      <c r="F333" s="160"/>
      <c r="G333" s="161"/>
      <c r="H333" s="161"/>
      <c r="I333" s="161"/>
      <c r="J333" s="161"/>
      <c r="K333" s="161"/>
      <c r="L333" s="161"/>
      <c r="M333" s="161"/>
      <c r="N333" s="161"/>
      <c r="O333" s="161"/>
      <c r="P333" s="161"/>
    </row>
    <row r="334" spans="2:16">
      <c r="B334" s="95" t="s">
        <v>629</v>
      </c>
      <c r="C334" s="461" t="s">
        <v>630</v>
      </c>
      <c r="D334" s="462"/>
      <c r="E334" s="83">
        <v>372</v>
      </c>
      <c r="F334" s="139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</row>
    <row r="335" spans="2:16">
      <c r="B335" s="95" t="s">
        <v>631</v>
      </c>
      <c r="C335" s="461" t="s">
        <v>632</v>
      </c>
      <c r="D335" s="462"/>
      <c r="E335" s="83">
        <v>373</v>
      </c>
      <c r="F335" s="139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</row>
    <row r="336" spans="2:16">
      <c r="B336" s="95" t="s">
        <v>633</v>
      </c>
      <c r="C336" s="461" t="s">
        <v>634</v>
      </c>
      <c r="D336" s="462"/>
      <c r="E336" s="83">
        <v>374</v>
      </c>
      <c r="F336" s="139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</row>
    <row r="337" spans="2:17">
      <c r="B337" s="95" t="s">
        <v>635</v>
      </c>
      <c r="C337" s="461" t="s">
        <v>636</v>
      </c>
      <c r="D337" s="462"/>
      <c r="E337" s="83">
        <v>375</v>
      </c>
      <c r="F337" s="139"/>
      <c r="G337" s="140">
        <v>10</v>
      </c>
      <c r="H337" s="140">
        <v>6</v>
      </c>
      <c r="I337" s="140">
        <v>1</v>
      </c>
      <c r="J337" s="140"/>
      <c r="K337" s="140">
        <v>7</v>
      </c>
      <c r="L337" s="140">
        <v>6</v>
      </c>
      <c r="M337" s="140"/>
      <c r="N337" s="140"/>
      <c r="O337" s="140">
        <v>3</v>
      </c>
      <c r="P337" s="140"/>
    </row>
    <row r="338" spans="2:17">
      <c r="B338" s="95" t="s">
        <v>637</v>
      </c>
      <c r="C338" s="461" t="s">
        <v>638</v>
      </c>
      <c r="D338" s="462"/>
      <c r="E338" s="83">
        <v>376</v>
      </c>
      <c r="F338" s="139">
        <v>2</v>
      </c>
      <c r="G338" s="140"/>
      <c r="H338" s="140">
        <v>1</v>
      </c>
      <c r="I338" s="140"/>
      <c r="J338" s="140"/>
      <c r="K338" s="140">
        <v>1</v>
      </c>
      <c r="L338" s="140">
        <v>1</v>
      </c>
      <c r="M338" s="140"/>
      <c r="N338" s="140"/>
      <c r="O338" s="140">
        <v>1</v>
      </c>
      <c r="P338" s="140"/>
    </row>
    <row r="339" spans="2:17">
      <c r="B339" s="95" t="s">
        <v>639</v>
      </c>
      <c r="C339" s="461" t="s">
        <v>640</v>
      </c>
      <c r="D339" s="462"/>
      <c r="E339" s="83">
        <v>377</v>
      </c>
      <c r="F339" s="139"/>
      <c r="G339" s="140">
        <v>1</v>
      </c>
      <c r="H339" s="140"/>
      <c r="I339" s="140">
        <v>1</v>
      </c>
      <c r="J339" s="140"/>
      <c r="K339" s="140">
        <v>1</v>
      </c>
      <c r="L339" s="140">
        <v>1</v>
      </c>
      <c r="M339" s="140"/>
      <c r="N339" s="140"/>
      <c r="O339" s="140"/>
      <c r="P339" s="140"/>
    </row>
    <row r="340" spans="2:17">
      <c r="B340" s="95" t="s">
        <v>641</v>
      </c>
      <c r="C340" s="467" t="s">
        <v>642</v>
      </c>
      <c r="D340" s="468"/>
      <c r="E340" s="105">
        <v>378</v>
      </c>
      <c r="F340" s="139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</row>
    <row r="341" spans="2:17">
      <c r="B341" s="95" t="s">
        <v>643</v>
      </c>
      <c r="C341" s="459" t="s">
        <v>644</v>
      </c>
      <c r="D341" s="459"/>
      <c r="E341" s="83">
        <v>379</v>
      </c>
      <c r="F341" s="139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</row>
    <row r="342" spans="2:17">
      <c r="B342" s="95" t="s">
        <v>645</v>
      </c>
      <c r="C342" s="459" t="s">
        <v>646</v>
      </c>
      <c r="D342" s="459"/>
      <c r="E342" s="83">
        <v>380</v>
      </c>
      <c r="F342" s="139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</row>
    <row r="343" spans="2:17">
      <c r="B343" s="95" t="s">
        <v>647</v>
      </c>
      <c r="C343" s="459" t="s">
        <v>648</v>
      </c>
      <c r="D343" s="459"/>
      <c r="E343" s="83">
        <v>381</v>
      </c>
      <c r="F343" s="139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</row>
    <row r="344" spans="2:17">
      <c r="B344" s="95" t="s">
        <v>649</v>
      </c>
      <c r="C344" s="461" t="s">
        <v>650</v>
      </c>
      <c r="D344" s="462"/>
      <c r="E344" s="111">
        <v>382</v>
      </c>
      <c r="F344" s="139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</row>
    <row r="345" spans="2:17">
      <c r="B345" s="95" t="s">
        <v>651</v>
      </c>
      <c r="C345" s="459" t="s">
        <v>652</v>
      </c>
      <c r="D345" s="459"/>
      <c r="E345" s="111">
        <v>383</v>
      </c>
      <c r="F345" s="139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</row>
    <row r="346" spans="2:17">
      <c r="B346" s="95" t="s">
        <v>653</v>
      </c>
      <c r="C346" s="463" t="s">
        <v>72</v>
      </c>
      <c r="D346" s="464"/>
      <c r="E346" s="83"/>
      <c r="F346" s="139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</row>
    <row r="347" spans="2:17">
      <c r="B347" s="112" t="s">
        <v>654</v>
      </c>
      <c r="C347" s="465" t="s">
        <v>655</v>
      </c>
      <c r="D347" s="466"/>
      <c r="E347" s="83"/>
      <c r="F347" s="139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</row>
    <row r="348" spans="2:17">
      <c r="B348" s="82">
        <v>18.100000000000001</v>
      </c>
      <c r="C348" s="461" t="s">
        <v>656</v>
      </c>
      <c r="D348" s="462"/>
      <c r="E348" s="83">
        <v>384</v>
      </c>
      <c r="F348" s="139"/>
      <c r="G348" s="203"/>
      <c r="H348" s="140"/>
      <c r="I348" s="140"/>
      <c r="J348" s="140"/>
      <c r="K348" s="140"/>
      <c r="L348" s="140"/>
      <c r="M348" s="140"/>
      <c r="N348" s="140"/>
      <c r="O348" s="140"/>
      <c r="P348" s="140"/>
    </row>
    <row r="349" spans="2:17" s="113" customFormat="1">
      <c r="B349" s="95" t="s">
        <v>657</v>
      </c>
      <c r="C349" s="461" t="s">
        <v>658</v>
      </c>
      <c r="D349" s="462"/>
      <c r="E349" s="83">
        <v>385</v>
      </c>
      <c r="F349" s="204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114"/>
    </row>
    <row r="350" spans="2:17">
      <c r="B350" s="82">
        <v>18.3</v>
      </c>
      <c r="C350" s="461" t="s">
        <v>659</v>
      </c>
      <c r="D350" s="462"/>
      <c r="E350" s="83">
        <v>386</v>
      </c>
      <c r="F350" s="139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</row>
    <row r="351" spans="2:17">
      <c r="B351" s="82">
        <v>18.399999999999999</v>
      </c>
      <c r="C351" s="461" t="s">
        <v>660</v>
      </c>
      <c r="D351" s="462"/>
      <c r="E351" s="83">
        <v>387</v>
      </c>
      <c r="F351" s="139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</row>
    <row r="352" spans="2:17">
      <c r="B352" s="82">
        <v>18.5</v>
      </c>
      <c r="C352" s="461" t="s">
        <v>661</v>
      </c>
      <c r="D352" s="462"/>
      <c r="E352" s="83">
        <v>388</v>
      </c>
      <c r="F352" s="139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</row>
    <row r="353" spans="2:16">
      <c r="B353" s="95" t="s">
        <v>662</v>
      </c>
      <c r="C353" s="459" t="s">
        <v>663</v>
      </c>
      <c r="D353" s="459"/>
      <c r="E353" s="83">
        <v>389</v>
      </c>
      <c r="F353" s="139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</row>
    <row r="354" spans="2:16">
      <c r="B354" s="82">
        <v>18.7</v>
      </c>
      <c r="C354" s="461" t="s">
        <v>664</v>
      </c>
      <c r="D354" s="462"/>
      <c r="E354" s="87">
        <v>390</v>
      </c>
      <c r="F354" s="139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</row>
    <row r="355" spans="2:16" s="101" customFormat="1">
      <c r="B355" s="95" t="s">
        <v>665</v>
      </c>
      <c r="C355" s="461" t="s">
        <v>666</v>
      </c>
      <c r="D355" s="462"/>
      <c r="E355" s="87">
        <v>391</v>
      </c>
      <c r="F355" s="155"/>
      <c r="G355" s="156"/>
      <c r="H355" s="156"/>
      <c r="I355" s="156"/>
      <c r="J355" s="156"/>
      <c r="K355" s="156"/>
      <c r="L355" s="156"/>
      <c r="M355" s="156"/>
      <c r="N355" s="156"/>
      <c r="O355" s="156"/>
      <c r="P355" s="156"/>
    </row>
    <row r="356" spans="2:16" s="101" customFormat="1">
      <c r="B356" s="82">
        <v>18.899999999999999</v>
      </c>
      <c r="C356" s="459" t="s">
        <v>667</v>
      </c>
      <c r="D356" s="459"/>
      <c r="E356" s="83">
        <v>392</v>
      </c>
      <c r="F356" s="155"/>
      <c r="G356" s="156"/>
      <c r="H356" s="156"/>
      <c r="I356" s="156"/>
      <c r="J356" s="156"/>
      <c r="K356" s="156"/>
      <c r="L356" s="156"/>
      <c r="M356" s="156"/>
      <c r="N356" s="156"/>
      <c r="O356" s="156"/>
      <c r="P356" s="156"/>
    </row>
    <row r="357" spans="2:16">
      <c r="B357" s="95" t="s">
        <v>668</v>
      </c>
      <c r="C357" s="459" t="s">
        <v>669</v>
      </c>
      <c r="D357" s="459"/>
      <c r="E357" s="83">
        <v>393</v>
      </c>
      <c r="F357" s="139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</row>
    <row r="358" spans="2:16">
      <c r="B358" s="82">
        <v>18.11</v>
      </c>
      <c r="C358" s="459" t="s">
        <v>670</v>
      </c>
      <c r="D358" s="459"/>
      <c r="E358" s="83">
        <v>394</v>
      </c>
      <c r="F358" s="139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</row>
    <row r="359" spans="2:16">
      <c r="B359" s="95" t="s">
        <v>671</v>
      </c>
      <c r="C359" s="459" t="s">
        <v>672</v>
      </c>
      <c r="D359" s="459"/>
      <c r="E359" s="105">
        <v>395</v>
      </c>
      <c r="F359" s="139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</row>
    <row r="360" spans="2:16">
      <c r="B360" s="82">
        <v>18.13</v>
      </c>
      <c r="C360" s="459" t="s">
        <v>673</v>
      </c>
      <c r="D360" s="459"/>
      <c r="E360" s="105">
        <v>396</v>
      </c>
      <c r="F360" s="139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</row>
    <row r="361" spans="2:16">
      <c r="B361" s="95" t="s">
        <v>674</v>
      </c>
      <c r="C361" s="459" t="s">
        <v>675</v>
      </c>
      <c r="D361" s="459"/>
      <c r="E361" s="105">
        <v>397</v>
      </c>
      <c r="F361" s="139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</row>
    <row r="362" spans="2:16">
      <c r="B362" s="82">
        <v>18.149999999999999</v>
      </c>
      <c r="C362" s="459" t="s">
        <v>676</v>
      </c>
      <c r="D362" s="459"/>
      <c r="E362" s="105">
        <v>397.1</v>
      </c>
      <c r="F362" s="139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</row>
    <row r="363" spans="2:16">
      <c r="B363" s="82">
        <v>19</v>
      </c>
      <c r="C363" s="460" t="s">
        <v>677</v>
      </c>
      <c r="D363" s="460"/>
      <c r="E363" s="143"/>
      <c r="F363" s="136">
        <f>SUM(F11:F362)</f>
        <v>10</v>
      </c>
      <c r="G363" s="136">
        <f t="shared" ref="G363:P363" si="0">SUM(G11:G362)</f>
        <v>194</v>
      </c>
      <c r="H363" s="136">
        <f t="shared" si="0"/>
        <v>147</v>
      </c>
      <c r="I363" s="136">
        <f t="shared" si="0"/>
        <v>17</v>
      </c>
      <c r="J363" s="136">
        <f t="shared" si="0"/>
        <v>3</v>
      </c>
      <c r="K363" s="136">
        <f t="shared" si="0"/>
        <v>167</v>
      </c>
      <c r="L363" s="136">
        <f t="shared" si="0"/>
        <v>128</v>
      </c>
      <c r="M363" s="136">
        <f t="shared" si="0"/>
        <v>22</v>
      </c>
      <c r="N363" s="136">
        <f t="shared" si="0"/>
        <v>0</v>
      </c>
      <c r="O363" s="136">
        <f t="shared" si="0"/>
        <v>37</v>
      </c>
      <c r="P363" s="136">
        <f t="shared" si="0"/>
        <v>2</v>
      </c>
    </row>
    <row r="364" spans="2:16">
      <c r="B364" s="117"/>
      <c r="C364" s="457"/>
      <c r="D364" s="457"/>
      <c r="E364" s="74"/>
      <c r="F364" s="71"/>
      <c r="G364" s="74"/>
      <c r="H364" s="74"/>
      <c r="I364" s="74"/>
      <c r="J364" s="74"/>
      <c r="K364" s="74"/>
      <c r="L364" s="74"/>
      <c r="M364" s="74"/>
      <c r="N364" s="74"/>
      <c r="O364" s="74"/>
      <c r="P364" s="74"/>
    </row>
    <row r="365" spans="2:16">
      <c r="B365" s="118"/>
      <c r="C365" s="458"/>
      <c r="D365" s="458"/>
      <c r="E365" s="119"/>
      <c r="F365" s="71"/>
      <c r="G365" s="74"/>
      <c r="H365" s="74"/>
      <c r="I365" s="74"/>
      <c r="J365" s="74"/>
      <c r="K365" s="74"/>
      <c r="L365" s="74"/>
      <c r="M365" s="74"/>
      <c r="N365" s="74"/>
      <c r="O365" s="74"/>
      <c r="P365" s="74"/>
    </row>
    <row r="366" spans="2:16">
      <c r="B366" s="120"/>
      <c r="C366" s="458"/>
      <c r="D366" s="458"/>
      <c r="E366" s="119"/>
      <c r="F366" s="71"/>
      <c r="G366" s="74"/>
      <c r="H366" s="74"/>
      <c r="I366" s="74"/>
      <c r="J366" s="74"/>
      <c r="K366" s="74"/>
      <c r="L366" s="74"/>
      <c r="M366" s="74"/>
      <c r="N366" s="74"/>
      <c r="O366" s="74"/>
      <c r="P366" s="74"/>
    </row>
    <row r="367" spans="2:16">
      <c r="B367" s="121"/>
      <c r="C367" s="458"/>
      <c r="D367" s="458"/>
      <c r="E367" s="122"/>
      <c r="F367" s="71"/>
      <c r="G367" s="74"/>
      <c r="H367" s="74"/>
      <c r="I367" s="74"/>
      <c r="J367" s="74"/>
      <c r="K367" s="74"/>
      <c r="L367" s="74"/>
      <c r="M367" s="74"/>
      <c r="N367" s="74"/>
      <c r="O367" s="7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74"/>
      <c r="L368" s="74"/>
      <c r="M368" s="74"/>
      <c r="N368" s="74"/>
      <c r="O368" s="7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74"/>
      <c r="L369" s="74"/>
      <c r="M369" s="74"/>
      <c r="N369" s="74"/>
      <c r="O369" s="7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74"/>
      <c r="L371" s="74"/>
      <c r="M371" s="74"/>
      <c r="N371" s="74"/>
      <c r="O371" s="7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74"/>
      <c r="L372" s="74"/>
      <c r="M372" s="74"/>
      <c r="N372" s="74"/>
      <c r="O372" s="74"/>
      <c r="P372" s="74"/>
    </row>
    <row r="373" spans="2:16">
      <c r="B373" s="121"/>
      <c r="C373" s="68"/>
      <c r="D373" s="126"/>
      <c r="E373" s="123"/>
      <c r="F373" s="71"/>
      <c r="G373" s="74"/>
      <c r="H373" s="74"/>
      <c r="I373" s="74"/>
      <c r="J373" s="74"/>
      <c r="K373" s="74"/>
      <c r="L373" s="74"/>
      <c r="M373" s="74"/>
      <c r="N373" s="74"/>
      <c r="O373" s="74"/>
      <c r="P373" s="74"/>
    </row>
    <row r="374" spans="2:16">
      <c r="B374" s="127"/>
      <c r="C374" s="68"/>
      <c r="D374" s="126"/>
      <c r="E374" s="123"/>
      <c r="F374" s="71"/>
      <c r="G374" s="74"/>
      <c r="H374" s="74"/>
      <c r="I374" s="74"/>
      <c r="J374" s="74"/>
      <c r="K374" s="74"/>
      <c r="L374" s="74"/>
      <c r="M374" s="74"/>
      <c r="N374" s="74"/>
      <c r="O374" s="74"/>
      <c r="P374" s="74"/>
    </row>
    <row r="375" spans="2:16">
      <c r="B375" s="128"/>
      <c r="C375" s="68"/>
      <c r="D375" s="126"/>
      <c r="E375" s="129"/>
      <c r="F375" s="71"/>
      <c r="G375" s="74"/>
      <c r="H375" s="74"/>
      <c r="I375" s="74"/>
      <c r="J375" s="74"/>
      <c r="K375" s="74"/>
      <c r="L375" s="74"/>
      <c r="M375" s="74"/>
      <c r="N375" s="74"/>
      <c r="O375" s="74"/>
      <c r="P375" s="74"/>
    </row>
    <row r="376" spans="2:16">
      <c r="B376" s="128"/>
      <c r="C376" s="68"/>
      <c r="D376" s="126"/>
      <c r="E376" s="129"/>
      <c r="F376" s="71"/>
      <c r="G376" s="74"/>
      <c r="H376" s="74"/>
      <c r="I376" s="74"/>
      <c r="J376" s="74"/>
      <c r="K376" s="74"/>
      <c r="L376" s="74"/>
      <c r="M376" s="74"/>
      <c r="N376" s="74"/>
      <c r="O376" s="74"/>
      <c r="P376" s="74"/>
    </row>
    <row r="377" spans="2:16">
      <c r="B377" s="128"/>
      <c r="C377" s="68"/>
      <c r="D377" s="126"/>
      <c r="E377" s="119"/>
      <c r="F377" s="71"/>
      <c r="G377" s="74"/>
      <c r="H377" s="74"/>
      <c r="I377" s="74"/>
      <c r="J377" s="74"/>
      <c r="K377" s="74"/>
      <c r="L377" s="74"/>
      <c r="M377" s="74"/>
      <c r="N377" s="74"/>
      <c r="O377" s="74"/>
      <c r="P377" s="74"/>
    </row>
    <row r="378" spans="2:16">
      <c r="B378" s="128"/>
      <c r="C378" s="68"/>
      <c r="D378" s="126"/>
      <c r="E378" s="130"/>
      <c r="F378" s="71"/>
      <c r="G378" s="74"/>
      <c r="H378" s="74"/>
      <c r="I378" s="74"/>
      <c r="J378" s="74"/>
      <c r="K378" s="74"/>
      <c r="L378" s="74"/>
      <c r="M378" s="74"/>
      <c r="N378" s="74"/>
      <c r="O378" s="74"/>
      <c r="P378" s="74"/>
    </row>
    <row r="379" spans="2:16">
      <c r="B379" s="128"/>
      <c r="C379" s="68"/>
      <c r="D379" s="126"/>
      <c r="E379" s="119"/>
      <c r="F379" s="71"/>
      <c r="G379" s="74"/>
      <c r="H379" s="74"/>
      <c r="I379" s="74"/>
      <c r="J379" s="74"/>
      <c r="K379" s="74"/>
      <c r="L379" s="74"/>
      <c r="M379" s="74"/>
      <c r="N379" s="74"/>
      <c r="O379" s="74"/>
      <c r="P379" s="74"/>
    </row>
    <row r="380" spans="2:16">
      <c r="B380" s="128"/>
      <c r="C380" s="68"/>
      <c r="D380" s="126"/>
      <c r="E380" s="119"/>
      <c r="F380" s="71"/>
      <c r="G380" s="74"/>
      <c r="H380" s="74"/>
      <c r="I380" s="74"/>
      <c r="J380" s="74"/>
      <c r="K380" s="74"/>
      <c r="L380" s="74"/>
      <c r="M380" s="74"/>
      <c r="N380" s="74"/>
      <c r="O380" s="74"/>
      <c r="P380" s="74"/>
    </row>
    <row r="381" spans="2:16">
      <c r="B381" s="128"/>
      <c r="C381" s="68"/>
      <c r="D381" s="126"/>
      <c r="E381" s="119"/>
      <c r="F381" s="71"/>
      <c r="G381" s="74"/>
      <c r="H381" s="74"/>
      <c r="I381" s="74"/>
      <c r="J381" s="74"/>
      <c r="K381" s="74"/>
      <c r="L381" s="74"/>
      <c r="M381" s="74"/>
      <c r="N381" s="74"/>
      <c r="O381" s="74"/>
      <c r="P381" s="74"/>
    </row>
    <row r="382" spans="2:16" s="74" customFormat="1">
      <c r="B382" s="128"/>
      <c r="C382" s="68"/>
      <c r="D382" s="126"/>
      <c r="E382" s="119"/>
      <c r="F382" s="71"/>
    </row>
    <row r="383" spans="2:16">
      <c r="B383" s="128"/>
      <c r="C383" s="68"/>
      <c r="D383" s="126"/>
      <c r="E383" s="119"/>
    </row>
    <row r="384" spans="2:16">
      <c r="B384" s="128"/>
      <c r="C384" s="68"/>
      <c r="D384" s="126"/>
      <c r="E384" s="119"/>
    </row>
    <row r="385" spans="2:5">
      <c r="B385" s="128"/>
      <c r="C385" s="68"/>
      <c r="D385" s="126"/>
      <c r="E385" s="119"/>
    </row>
    <row r="386" spans="2:5">
      <c r="B386" s="128"/>
      <c r="C386" s="68"/>
      <c r="D386" s="126"/>
      <c r="E386" s="119"/>
    </row>
    <row r="387" spans="2:5">
      <c r="B387" s="128"/>
      <c r="C387" s="68"/>
      <c r="D387" s="126"/>
      <c r="E387" s="119"/>
    </row>
    <row r="388" spans="2:5">
      <c r="B388" s="128"/>
      <c r="C388" s="68"/>
      <c r="D388" s="126"/>
      <c r="E388" s="119"/>
    </row>
    <row r="389" spans="2:5">
      <c r="B389" s="128"/>
      <c r="C389" s="68"/>
      <c r="D389" s="126"/>
      <c r="E389" s="119"/>
    </row>
    <row r="390" spans="2:5">
      <c r="B390" s="128"/>
      <c r="C390" s="68"/>
      <c r="D390" s="126"/>
      <c r="E390" s="119"/>
    </row>
    <row r="391" spans="2:5">
      <c r="B391" s="128"/>
      <c r="C391" s="68"/>
      <c r="D391" s="126"/>
      <c r="E391" s="119"/>
    </row>
    <row r="392" spans="2:5">
      <c r="B392" s="128"/>
      <c r="C392" s="68"/>
      <c r="D392" s="126"/>
      <c r="E392" s="119"/>
    </row>
    <row r="393" spans="2:5">
      <c r="B393" s="128"/>
      <c r="C393" s="68"/>
      <c r="D393" s="126"/>
      <c r="E393" s="119"/>
    </row>
    <row r="394" spans="2:5">
      <c r="B394" s="128"/>
      <c r="C394" s="68"/>
      <c r="D394" s="126"/>
      <c r="E394" s="119"/>
    </row>
  </sheetData>
  <mergeCells count="382"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70:D370"/>
    <mergeCell ref="C371:D371"/>
    <mergeCell ref="C372:D372"/>
    <mergeCell ref="C364:D364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B298" workbookViewId="0">
      <selection activeCell="K1" sqref="K1:K1048576"/>
    </sheetView>
  </sheetViews>
  <sheetFormatPr defaultRowHeight="15.75"/>
  <cols>
    <col min="1" max="1" width="9.140625" style="66" hidden="1" customWidth="1"/>
    <col min="2" max="2" width="9.140625" style="67"/>
    <col min="3" max="3" width="9.140625" style="131"/>
    <col min="4" max="4" width="9.140625" style="132"/>
    <col min="5" max="5" width="9.140625" style="133"/>
    <col min="6" max="6" width="9.140625" style="75"/>
    <col min="7" max="16384" width="9.140625" style="66"/>
  </cols>
  <sheetData>
    <row r="1" spans="1:112">
      <c r="C1" s="68"/>
      <c r="D1" s="68"/>
      <c r="E1" s="69"/>
      <c r="F1" s="70"/>
      <c r="G1" s="70"/>
      <c r="H1" s="70"/>
      <c r="I1" s="71"/>
      <c r="J1" s="71"/>
      <c r="K1" s="71"/>
      <c r="L1" s="71"/>
      <c r="M1" s="71"/>
      <c r="N1" s="71"/>
      <c r="O1" s="71"/>
      <c r="P1" s="71"/>
    </row>
    <row r="2" spans="1:112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685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686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</row>
    <row r="7" spans="1:112" s="74" customFormat="1" ht="14.25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12.75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12" s="75" customFormat="1">
      <c r="A11" s="75">
        <v>1</v>
      </c>
      <c r="B11" s="79" t="s">
        <v>17</v>
      </c>
      <c r="C11" s="476" t="s">
        <v>18</v>
      </c>
      <c r="D11" s="476"/>
      <c r="E11" s="137"/>
      <c r="F11" s="136"/>
      <c r="G11" s="136"/>
      <c r="H11" s="136"/>
      <c r="I11" s="138"/>
      <c r="J11" s="136"/>
      <c r="K11" s="136"/>
      <c r="L11" s="136"/>
      <c r="M11" s="136"/>
      <c r="N11" s="136"/>
      <c r="O11" s="136"/>
      <c r="P11" s="136"/>
    </row>
    <row r="12" spans="1:112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40">
        <v>7</v>
      </c>
      <c r="H12" s="140">
        <v>5</v>
      </c>
      <c r="I12" s="72"/>
      <c r="J12" s="72"/>
      <c r="K12" s="72">
        <v>5</v>
      </c>
      <c r="L12" s="72">
        <v>2</v>
      </c>
      <c r="M12" s="72">
        <v>2</v>
      </c>
      <c r="N12" s="72"/>
      <c r="O12" s="72">
        <v>2</v>
      </c>
      <c r="P12" s="72"/>
      <c r="Q12" s="74"/>
    </row>
    <row r="13" spans="1:112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/>
      <c r="G13" s="142"/>
      <c r="H13" s="142"/>
      <c r="I13" s="142"/>
      <c r="J13" s="142"/>
      <c r="K13" s="142"/>
      <c r="L13" s="142"/>
      <c r="M13" s="142"/>
      <c r="N13" s="142"/>
      <c r="O13" s="142"/>
      <c r="P13" s="142"/>
    </row>
    <row r="14" spans="1:112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142"/>
      <c r="L14" s="142"/>
      <c r="M14" s="142"/>
      <c r="N14" s="142"/>
      <c r="O14" s="142"/>
      <c r="P14" s="142"/>
    </row>
    <row r="15" spans="1:112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142"/>
      <c r="L15" s="142"/>
      <c r="M15" s="142"/>
      <c r="N15" s="142"/>
      <c r="O15" s="142"/>
      <c r="P15" s="142"/>
    </row>
    <row r="16" spans="1:112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142"/>
      <c r="L16" s="142"/>
      <c r="M16" s="142"/>
      <c r="N16" s="142"/>
      <c r="O16" s="142"/>
      <c r="P16" s="142"/>
    </row>
    <row r="17" spans="1:17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>
        <v>1</v>
      </c>
      <c r="H17" s="72"/>
      <c r="I17" s="72"/>
      <c r="J17" s="72"/>
      <c r="K17" s="72"/>
      <c r="L17" s="72"/>
      <c r="M17" s="72"/>
      <c r="N17" s="72"/>
      <c r="O17" s="72">
        <v>1</v>
      </c>
      <c r="P17" s="72"/>
    </row>
    <row r="18" spans="1:17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7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7">
      <c r="A20" s="66">
        <v>0</v>
      </c>
      <c r="B20" s="82">
        <v>1.9</v>
      </c>
      <c r="C20" s="459" t="s">
        <v>34</v>
      </c>
      <c r="D20" s="459"/>
      <c r="E20" s="83">
        <v>112</v>
      </c>
      <c r="F20" s="141"/>
      <c r="G20" s="142">
        <v>10</v>
      </c>
      <c r="H20" s="142">
        <v>8</v>
      </c>
      <c r="I20" s="142"/>
      <c r="J20" s="142"/>
      <c r="K20" s="142">
        <v>8</v>
      </c>
      <c r="L20" s="142">
        <v>5</v>
      </c>
      <c r="M20" s="142">
        <v>4</v>
      </c>
      <c r="N20" s="142"/>
      <c r="O20" s="142">
        <v>2</v>
      </c>
      <c r="P20" s="142"/>
      <c r="Q20" s="74"/>
    </row>
    <row r="21" spans="1:17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/>
      <c r="G21" s="72">
        <v>6</v>
      </c>
      <c r="H21" s="72">
        <v>4</v>
      </c>
      <c r="I21" s="72">
        <v>1</v>
      </c>
      <c r="J21" s="72">
        <v>1</v>
      </c>
      <c r="K21" s="72">
        <v>6</v>
      </c>
      <c r="L21" s="72">
        <v>3</v>
      </c>
      <c r="M21" s="72">
        <v>3</v>
      </c>
      <c r="N21" s="72"/>
      <c r="O21" s="72"/>
      <c r="P21" s="72"/>
    </row>
    <row r="22" spans="1:17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72"/>
      <c r="H22" s="72"/>
      <c r="I22" s="72"/>
      <c r="J22" s="72"/>
      <c r="K22" s="72"/>
      <c r="L22" s="72"/>
      <c r="M22" s="72"/>
      <c r="N22" s="72"/>
      <c r="O22" s="72"/>
      <c r="P22" s="72"/>
    </row>
    <row r="23" spans="1:17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72"/>
      <c r="H23" s="72"/>
      <c r="I23" s="72"/>
      <c r="J23" s="72"/>
      <c r="K23" s="72"/>
      <c r="L23" s="72"/>
      <c r="M23" s="72"/>
      <c r="N23" s="72"/>
      <c r="O23" s="72"/>
      <c r="P23" s="72"/>
    </row>
    <row r="24" spans="1:17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72">
        <v>1</v>
      </c>
      <c r="H24" s="72">
        <v>1</v>
      </c>
      <c r="I24" s="72"/>
      <c r="J24" s="72"/>
      <c r="K24" s="72">
        <v>1</v>
      </c>
      <c r="L24" s="72">
        <v>1</v>
      </c>
      <c r="M24" s="72"/>
      <c r="N24" s="72"/>
      <c r="O24" s="72"/>
      <c r="P24" s="72"/>
    </row>
    <row r="25" spans="1:17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/>
      <c r="G25" s="72">
        <v>3</v>
      </c>
      <c r="H25" s="72"/>
      <c r="I25" s="72">
        <v>2</v>
      </c>
      <c r="J25" s="72"/>
      <c r="K25" s="72">
        <v>2</v>
      </c>
      <c r="L25" s="72"/>
      <c r="M25" s="72"/>
      <c r="N25" s="72"/>
      <c r="O25" s="72">
        <v>1</v>
      </c>
      <c r="P25" s="72"/>
    </row>
    <row r="26" spans="1:17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/>
      <c r="G26" s="72">
        <v>3</v>
      </c>
      <c r="H26" s="72">
        <v>1</v>
      </c>
      <c r="I26" s="72"/>
      <c r="J26" s="72"/>
      <c r="K26" s="72">
        <v>1</v>
      </c>
      <c r="L26" s="72">
        <v>1</v>
      </c>
      <c r="M26" s="72"/>
      <c r="N26" s="72"/>
      <c r="O26" s="72">
        <v>2</v>
      </c>
      <c r="P26" s="72"/>
    </row>
    <row r="27" spans="1:17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143"/>
      <c r="L27" s="72"/>
      <c r="M27" s="72"/>
      <c r="N27" s="72"/>
      <c r="O27" s="72"/>
      <c r="P27" s="72"/>
    </row>
    <row r="28" spans="1:17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72"/>
      <c r="H28" s="72"/>
      <c r="I28" s="72"/>
      <c r="J28" s="72"/>
      <c r="K28" s="72"/>
      <c r="L28" s="72"/>
      <c r="M28" s="72"/>
      <c r="N28" s="72"/>
      <c r="O28" s="72"/>
      <c r="P28" s="72"/>
    </row>
    <row r="29" spans="1:17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1:17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72"/>
      <c r="H30" s="72"/>
      <c r="I30" s="72"/>
      <c r="J30" s="72"/>
      <c r="K30" s="72"/>
      <c r="L30" s="72"/>
      <c r="M30" s="72"/>
      <c r="N30" s="72"/>
      <c r="O30" s="72"/>
      <c r="P30" s="72"/>
    </row>
    <row r="31" spans="1:17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72"/>
      <c r="H31" s="72"/>
      <c r="I31" s="72"/>
      <c r="J31" s="72"/>
      <c r="K31" s="72"/>
      <c r="L31" s="72"/>
      <c r="M31" s="72"/>
      <c r="N31" s="72"/>
      <c r="O31" s="72"/>
      <c r="P31" s="72"/>
    </row>
    <row r="32" spans="1:17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7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72"/>
      <c r="H33" s="72"/>
      <c r="I33" s="72"/>
      <c r="J33" s="72"/>
      <c r="K33" s="72"/>
      <c r="L33" s="72"/>
      <c r="M33" s="72"/>
      <c r="N33" s="72"/>
      <c r="O33" s="72"/>
      <c r="P33" s="72"/>
    </row>
    <row r="34" spans="1:17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72"/>
      <c r="H34" s="72"/>
      <c r="I34" s="72"/>
      <c r="J34" s="72"/>
      <c r="K34" s="72"/>
      <c r="L34" s="72"/>
      <c r="M34" s="72"/>
      <c r="N34" s="72"/>
      <c r="O34" s="72"/>
      <c r="P34" s="72"/>
    </row>
    <row r="35" spans="1:17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7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7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7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206">
        <v>1</v>
      </c>
      <c r="H38" s="72"/>
      <c r="I38" s="72"/>
      <c r="J38" s="72"/>
      <c r="K38" s="72"/>
      <c r="L38" s="72"/>
      <c r="M38" s="72"/>
      <c r="N38" s="72"/>
      <c r="O38" s="72">
        <v>1</v>
      </c>
      <c r="P38" s="72"/>
    </row>
    <row r="39" spans="1:17" s="88" customFormat="1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147"/>
      <c r="L39" s="147"/>
      <c r="M39" s="147"/>
      <c r="N39" s="147"/>
      <c r="O39" s="147"/>
      <c r="P39" s="147"/>
    </row>
    <row r="40" spans="1:17">
      <c r="A40" s="66">
        <v>0</v>
      </c>
      <c r="B40" s="89" t="s">
        <v>73</v>
      </c>
      <c r="C40" s="474" t="s">
        <v>74</v>
      </c>
      <c r="D40" s="474"/>
      <c r="E40" s="148"/>
      <c r="F40" s="136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7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/>
      <c r="G41" s="72">
        <v>3</v>
      </c>
      <c r="H41" s="72">
        <v>1</v>
      </c>
      <c r="I41" s="72"/>
      <c r="J41" s="72"/>
      <c r="K41" s="72">
        <v>1</v>
      </c>
      <c r="L41" s="72">
        <v>1</v>
      </c>
      <c r="M41" s="72">
        <v>1</v>
      </c>
      <c r="N41" s="72"/>
      <c r="O41" s="72">
        <v>2</v>
      </c>
      <c r="P41" s="72"/>
      <c r="Q41" s="74"/>
    </row>
    <row r="42" spans="1:17">
      <c r="B42" s="91" t="s">
        <v>77</v>
      </c>
      <c r="C42" s="459" t="s">
        <v>78</v>
      </c>
      <c r="D42" s="459"/>
      <c r="E42" s="83">
        <v>132</v>
      </c>
      <c r="F42" s="136"/>
      <c r="G42" s="72">
        <v>9</v>
      </c>
      <c r="H42" s="72">
        <v>5</v>
      </c>
      <c r="I42" s="72"/>
      <c r="J42" s="72"/>
      <c r="K42" s="72">
        <v>5</v>
      </c>
      <c r="L42" s="72">
        <v>1</v>
      </c>
      <c r="M42" s="72">
        <v>3</v>
      </c>
      <c r="N42" s="72">
        <v>1</v>
      </c>
      <c r="O42" s="72">
        <v>3</v>
      </c>
      <c r="P42" s="72"/>
    </row>
    <row r="43" spans="1:17"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7"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7">
      <c r="B45" s="91" t="s">
        <v>83</v>
      </c>
      <c r="C45" s="459" t="s">
        <v>84</v>
      </c>
      <c r="D45" s="459"/>
      <c r="E45" s="83">
        <v>135</v>
      </c>
      <c r="F45" s="136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7">
      <c r="B46" s="91" t="s">
        <v>85</v>
      </c>
      <c r="C46" s="459" t="s">
        <v>86</v>
      </c>
      <c r="D46" s="459"/>
      <c r="E46" s="83">
        <v>136</v>
      </c>
      <c r="F46" s="136"/>
      <c r="G46" s="72">
        <v>4</v>
      </c>
      <c r="H46" s="72">
        <v>3</v>
      </c>
      <c r="I46" s="72">
        <v>1</v>
      </c>
      <c r="J46" s="72"/>
      <c r="K46" s="72">
        <v>4</v>
      </c>
      <c r="L46" s="72">
        <v>1</v>
      </c>
      <c r="M46" s="72">
        <v>2</v>
      </c>
      <c r="N46" s="72"/>
      <c r="O46" s="72"/>
      <c r="P46" s="72"/>
    </row>
    <row r="47" spans="1:17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/>
      <c r="G47" s="72"/>
      <c r="H47" s="72"/>
      <c r="I47" s="72"/>
      <c r="J47" s="143"/>
      <c r="K47" s="72"/>
      <c r="L47" s="72"/>
      <c r="M47" s="72"/>
      <c r="N47" s="72"/>
      <c r="O47" s="72"/>
      <c r="P47" s="72"/>
    </row>
    <row r="48" spans="1:17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s="92" customFormat="1">
      <c r="B49" s="89" t="s">
        <v>89</v>
      </c>
      <c r="C49" s="474" t="s">
        <v>90</v>
      </c>
      <c r="D49" s="474"/>
      <c r="E49" s="83"/>
      <c r="F49" s="149"/>
      <c r="G49" s="150"/>
      <c r="H49" s="150"/>
      <c r="I49" s="150"/>
      <c r="J49" s="150"/>
      <c r="K49" s="150"/>
      <c r="L49" s="150"/>
      <c r="M49" s="150"/>
      <c r="N49" s="150"/>
      <c r="O49" s="150"/>
      <c r="P49" s="150"/>
    </row>
    <row r="50" spans="1:16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>
        <v>3</v>
      </c>
      <c r="H50" s="72"/>
      <c r="I50" s="72"/>
      <c r="J50" s="143"/>
      <c r="K50" s="72"/>
      <c r="L50" s="72"/>
      <c r="M50" s="72"/>
      <c r="N50" s="72"/>
      <c r="O50" s="72">
        <v>3</v>
      </c>
      <c r="P50" s="72"/>
    </row>
    <row r="51" spans="1:16">
      <c r="A51" s="66">
        <v>0</v>
      </c>
      <c r="B51" s="94">
        <v>3.2</v>
      </c>
      <c r="C51" s="459" t="s">
        <v>92</v>
      </c>
      <c r="D51" s="459"/>
      <c r="E51" s="87">
        <v>139</v>
      </c>
      <c r="F51" s="136"/>
      <c r="G51" s="72"/>
      <c r="H51" s="72"/>
      <c r="I51" s="72"/>
      <c r="J51" s="143"/>
      <c r="K51" s="72"/>
      <c r="L51" s="72"/>
      <c r="M51" s="72"/>
      <c r="N51" s="72"/>
      <c r="O51" s="72"/>
      <c r="P51" s="72"/>
    </row>
    <row r="52" spans="1:16">
      <c r="B52" s="82">
        <v>3.3</v>
      </c>
      <c r="C52" s="459" t="s">
        <v>93</v>
      </c>
      <c r="D52" s="459"/>
      <c r="E52" s="83">
        <v>140</v>
      </c>
      <c r="F52" s="136"/>
      <c r="G52" s="72"/>
      <c r="H52" s="72"/>
      <c r="I52" s="72"/>
      <c r="J52" s="72"/>
      <c r="K52" s="72"/>
      <c r="L52" s="72"/>
      <c r="M52" s="72"/>
      <c r="N52" s="72"/>
      <c r="O52" s="72"/>
      <c r="P52" s="72"/>
    </row>
    <row r="53" spans="1:16">
      <c r="B53" s="94">
        <v>3.4</v>
      </c>
      <c r="C53" s="459" t="s">
        <v>94</v>
      </c>
      <c r="D53" s="459"/>
      <c r="E53" s="83">
        <v>141</v>
      </c>
      <c r="F53" s="136"/>
      <c r="G53" s="72">
        <v>1</v>
      </c>
      <c r="H53" s="72"/>
      <c r="I53" s="72"/>
      <c r="J53" s="72"/>
      <c r="K53" s="72"/>
      <c r="L53" s="72"/>
      <c r="M53" s="72"/>
      <c r="N53" s="72"/>
      <c r="O53" s="72">
        <v>1</v>
      </c>
      <c r="P53" s="72"/>
    </row>
    <row r="54" spans="1:16">
      <c r="B54" s="82">
        <v>3.5</v>
      </c>
      <c r="C54" s="459" t="s">
        <v>95</v>
      </c>
      <c r="D54" s="459"/>
      <c r="E54" s="83">
        <v>142</v>
      </c>
      <c r="F54" s="136"/>
      <c r="G54" s="72"/>
      <c r="H54" s="72"/>
      <c r="I54" s="72"/>
      <c r="J54" s="72"/>
      <c r="K54" s="72"/>
      <c r="L54" s="72"/>
      <c r="M54" s="72"/>
      <c r="N54" s="72"/>
      <c r="O54" s="72"/>
      <c r="P54" s="72"/>
    </row>
    <row r="55" spans="1:16" s="92" customFormat="1"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</row>
    <row r="56" spans="1:16">
      <c r="B56" s="89" t="s">
        <v>96</v>
      </c>
      <c r="C56" s="474" t="s">
        <v>97</v>
      </c>
      <c r="D56" s="474"/>
      <c r="E56" s="83"/>
      <c r="F56" s="136"/>
      <c r="G56" s="72"/>
      <c r="H56" s="72"/>
      <c r="I56" s="72"/>
      <c r="J56" s="72"/>
      <c r="K56" s="72"/>
      <c r="L56" s="72"/>
      <c r="M56" s="72"/>
      <c r="N56" s="72"/>
      <c r="O56" s="72"/>
      <c r="P56" s="72"/>
    </row>
    <row r="57" spans="1:16"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>
      <c r="B58" s="95" t="s">
        <v>100</v>
      </c>
      <c r="C58" s="459" t="s">
        <v>101</v>
      </c>
      <c r="D58" s="459"/>
      <c r="E58" s="87">
        <v>144</v>
      </c>
      <c r="F58" s="136"/>
      <c r="G58" s="72">
        <v>1</v>
      </c>
      <c r="H58" s="72">
        <v>1</v>
      </c>
      <c r="I58" s="72"/>
      <c r="J58" s="72"/>
      <c r="K58" s="72">
        <v>1</v>
      </c>
      <c r="L58" s="72"/>
      <c r="M58" s="72">
        <v>1</v>
      </c>
      <c r="N58" s="72"/>
      <c r="O58" s="72"/>
      <c r="P58" s="72"/>
    </row>
    <row r="59" spans="1:16"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>
      <c r="B63" s="95" t="s">
        <v>110</v>
      </c>
      <c r="C63" s="459" t="s">
        <v>111</v>
      </c>
      <c r="D63" s="459"/>
      <c r="E63" s="87">
        <v>149</v>
      </c>
      <c r="F63" s="136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>
      <c r="B64" s="95" t="s">
        <v>112</v>
      </c>
      <c r="C64" s="459" t="s">
        <v>113</v>
      </c>
      <c r="D64" s="459"/>
      <c r="E64" s="87">
        <v>150</v>
      </c>
      <c r="F64" s="136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>
      <c r="B76" s="95" t="s">
        <v>136</v>
      </c>
      <c r="C76" s="459" t="s">
        <v>137</v>
      </c>
      <c r="D76" s="459"/>
      <c r="E76" s="83">
        <v>157</v>
      </c>
      <c r="F76" s="136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>
      <c r="B81" s="95" t="s">
        <v>146</v>
      </c>
      <c r="C81" s="459" t="s">
        <v>147</v>
      </c>
      <c r="D81" s="459"/>
      <c r="E81" s="83">
        <v>162</v>
      </c>
      <c r="F81" s="151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>
      <c r="B85" s="96" t="s">
        <v>153</v>
      </c>
      <c r="C85" s="474" t="s">
        <v>154</v>
      </c>
      <c r="D85" s="474"/>
      <c r="E85" s="83"/>
      <c r="F85" s="151"/>
      <c r="G85" s="72"/>
      <c r="H85" s="72"/>
      <c r="I85" s="72"/>
      <c r="J85" s="72"/>
      <c r="K85" s="72"/>
      <c r="L85" s="72"/>
      <c r="M85" s="72"/>
      <c r="N85" s="72"/>
      <c r="O85" s="72"/>
      <c r="P85" s="72"/>
    </row>
    <row r="86" spans="1:16"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>
      <c r="B89" s="97" t="s">
        <v>161</v>
      </c>
      <c r="C89" s="459" t="s">
        <v>162</v>
      </c>
      <c r="D89" s="459"/>
      <c r="E89" s="83">
        <v>168</v>
      </c>
      <c r="F89" s="151"/>
      <c r="G89" s="72">
        <v>1</v>
      </c>
      <c r="H89" s="72"/>
      <c r="I89" s="72"/>
      <c r="J89" s="72"/>
      <c r="K89" s="72"/>
      <c r="L89" s="72"/>
      <c r="M89" s="72"/>
      <c r="N89" s="72">
        <v>1</v>
      </c>
      <c r="O89" s="72"/>
      <c r="P89" s="72"/>
    </row>
    <row r="90" spans="1:16"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>
      <c r="B91" s="97" t="s">
        <v>165</v>
      </c>
      <c r="C91" s="459" t="s">
        <v>166</v>
      </c>
      <c r="D91" s="459"/>
      <c r="E91" s="83">
        <v>169.1</v>
      </c>
      <c r="F91" s="151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>
      <c r="B95" s="97" t="s">
        <v>173</v>
      </c>
      <c r="C95" s="459" t="s">
        <v>174</v>
      </c>
      <c r="D95" s="459"/>
      <c r="E95" s="83">
        <v>173</v>
      </c>
      <c r="F95" s="151"/>
      <c r="G95" s="72">
        <v>2</v>
      </c>
      <c r="H95" s="72">
        <v>1</v>
      </c>
      <c r="I95" s="72">
        <v>1</v>
      </c>
      <c r="J95" s="72"/>
      <c r="K95" s="72">
        <v>2</v>
      </c>
      <c r="L95" s="72">
        <v>2</v>
      </c>
      <c r="M95" s="72">
        <v>1</v>
      </c>
      <c r="N95" s="72"/>
      <c r="O95" s="72"/>
      <c r="P95" s="72"/>
    </row>
    <row r="96" spans="1:16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2:16"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2:16">
      <c r="B98" s="98" t="s">
        <v>178</v>
      </c>
      <c r="C98" s="474" t="s">
        <v>179</v>
      </c>
      <c r="D98" s="474"/>
      <c r="E98" s="83"/>
      <c r="F98" s="151"/>
      <c r="G98" s="72"/>
      <c r="H98" s="72"/>
      <c r="I98" s="72"/>
      <c r="J98" s="72"/>
      <c r="K98" s="72"/>
      <c r="L98" s="72"/>
      <c r="M98" s="72"/>
      <c r="N98" s="72"/>
      <c r="O98" s="72"/>
      <c r="P98" s="72"/>
    </row>
    <row r="99" spans="2:16">
      <c r="B99" s="94">
        <v>6.1</v>
      </c>
      <c r="C99" s="461" t="s">
        <v>180</v>
      </c>
      <c r="D99" s="462"/>
      <c r="E99" s="83">
        <v>175</v>
      </c>
      <c r="F99" s="151"/>
      <c r="G99" s="72">
        <v>8</v>
      </c>
      <c r="H99" s="72">
        <v>4</v>
      </c>
      <c r="I99" s="72"/>
      <c r="J99" s="72">
        <v>1</v>
      </c>
      <c r="K99" s="72">
        <v>5</v>
      </c>
      <c r="L99" s="72"/>
      <c r="M99" s="72">
        <v>1</v>
      </c>
      <c r="N99" s="72"/>
      <c r="O99" s="72">
        <v>3</v>
      </c>
      <c r="P99" s="72"/>
    </row>
    <row r="100" spans="2:16">
      <c r="B100" s="97" t="s">
        <v>181</v>
      </c>
      <c r="C100" s="459" t="s">
        <v>182</v>
      </c>
      <c r="D100" s="459"/>
      <c r="E100" s="83">
        <v>176</v>
      </c>
      <c r="F100" s="151">
        <v>1</v>
      </c>
      <c r="G100" s="72">
        <v>14</v>
      </c>
      <c r="H100" s="72">
        <v>8</v>
      </c>
      <c r="I100" s="72">
        <v>3</v>
      </c>
      <c r="J100" s="72"/>
      <c r="K100" s="72">
        <v>11</v>
      </c>
      <c r="L100" s="72">
        <v>8</v>
      </c>
      <c r="M100" s="72"/>
      <c r="N100" s="72"/>
      <c r="O100" s="72">
        <v>4</v>
      </c>
      <c r="P100" s="72"/>
    </row>
    <row r="101" spans="2:16">
      <c r="B101" s="97" t="s">
        <v>183</v>
      </c>
      <c r="C101" s="472" t="s">
        <v>184</v>
      </c>
      <c r="D101" s="472"/>
      <c r="E101" s="83">
        <v>177</v>
      </c>
      <c r="F101" s="151"/>
      <c r="G101" s="72">
        <v>45</v>
      </c>
      <c r="H101" s="72">
        <v>34</v>
      </c>
      <c r="I101" s="72">
        <v>3</v>
      </c>
      <c r="J101" s="72"/>
      <c r="K101" s="72">
        <v>37</v>
      </c>
      <c r="L101" s="72">
        <v>20</v>
      </c>
      <c r="M101" s="72">
        <v>11</v>
      </c>
      <c r="N101" s="72"/>
      <c r="O101" s="72">
        <v>8</v>
      </c>
      <c r="P101" s="72"/>
    </row>
    <row r="102" spans="2:16">
      <c r="B102" s="97" t="s">
        <v>185</v>
      </c>
      <c r="C102" s="459" t="s">
        <v>186</v>
      </c>
      <c r="D102" s="459"/>
      <c r="E102" s="83">
        <v>178</v>
      </c>
      <c r="F102" s="151"/>
      <c r="G102" s="72">
        <v>49</v>
      </c>
      <c r="H102" s="72">
        <v>28</v>
      </c>
      <c r="I102" s="72"/>
      <c r="J102" s="72"/>
      <c r="K102" s="72">
        <v>28</v>
      </c>
      <c r="L102" s="72">
        <v>13</v>
      </c>
      <c r="M102" s="72">
        <v>9</v>
      </c>
      <c r="N102" s="72">
        <v>3</v>
      </c>
      <c r="O102" s="72">
        <v>18</v>
      </c>
      <c r="P102" s="72"/>
    </row>
    <row r="103" spans="2:16">
      <c r="B103" s="97" t="s">
        <v>187</v>
      </c>
      <c r="C103" s="459" t="s">
        <v>188</v>
      </c>
      <c r="D103" s="459"/>
      <c r="E103" s="83">
        <v>179</v>
      </c>
      <c r="F103" s="151">
        <v>2</v>
      </c>
      <c r="G103" s="72">
        <v>5</v>
      </c>
      <c r="H103" s="72">
        <v>5</v>
      </c>
      <c r="I103" s="72"/>
      <c r="J103" s="72"/>
      <c r="K103" s="72">
        <v>5</v>
      </c>
      <c r="L103" s="72">
        <v>5</v>
      </c>
      <c r="M103" s="72">
        <v>2</v>
      </c>
      <c r="N103" s="72"/>
      <c r="O103" s="72">
        <v>2</v>
      </c>
      <c r="P103" s="72">
        <v>2</v>
      </c>
    </row>
    <row r="104" spans="2:16">
      <c r="B104" s="97" t="s">
        <v>189</v>
      </c>
      <c r="C104" s="459" t="s">
        <v>190</v>
      </c>
      <c r="D104" s="459"/>
      <c r="E104" s="83">
        <v>180</v>
      </c>
      <c r="F104" s="151"/>
      <c r="G104" s="72"/>
      <c r="H104" s="72"/>
      <c r="I104" s="72"/>
      <c r="J104" s="72"/>
      <c r="K104" s="72"/>
      <c r="L104" s="72"/>
      <c r="M104" s="72"/>
      <c r="N104" s="72"/>
      <c r="O104" s="72"/>
      <c r="P104" s="72"/>
    </row>
    <row r="105" spans="2:16">
      <c r="B105" s="97" t="s">
        <v>191</v>
      </c>
      <c r="C105" s="459" t="s">
        <v>192</v>
      </c>
      <c r="D105" s="459"/>
      <c r="E105" s="83">
        <v>181</v>
      </c>
      <c r="F105" s="151"/>
      <c r="G105" s="72"/>
      <c r="H105" s="72"/>
      <c r="I105" s="72"/>
      <c r="J105" s="72"/>
      <c r="K105" s="72"/>
      <c r="L105" s="72"/>
      <c r="M105" s="72"/>
      <c r="N105" s="72"/>
      <c r="O105" s="72"/>
      <c r="P105" s="72"/>
    </row>
    <row r="106" spans="2:16">
      <c r="B106" s="97" t="s">
        <v>193</v>
      </c>
      <c r="C106" s="459" t="s">
        <v>194</v>
      </c>
      <c r="D106" s="459"/>
      <c r="E106" s="83">
        <v>182</v>
      </c>
      <c r="F106" s="151"/>
      <c r="G106" s="72">
        <v>3</v>
      </c>
      <c r="H106" s="72">
        <v>1</v>
      </c>
      <c r="I106" s="72"/>
      <c r="J106" s="72"/>
      <c r="K106" s="72">
        <v>1</v>
      </c>
      <c r="L106" s="72">
        <v>1</v>
      </c>
      <c r="M106" s="72"/>
      <c r="N106" s="72"/>
      <c r="O106" s="72">
        <v>2</v>
      </c>
      <c r="P106" s="72">
        <v>2</v>
      </c>
    </row>
    <row r="107" spans="2:16">
      <c r="B107" s="97" t="s">
        <v>195</v>
      </c>
      <c r="C107" s="459" t="s">
        <v>196</v>
      </c>
      <c r="D107" s="459"/>
      <c r="E107" s="83">
        <v>183</v>
      </c>
      <c r="F107" s="151"/>
      <c r="G107" s="72"/>
      <c r="H107" s="72"/>
      <c r="I107" s="72"/>
      <c r="J107" s="72"/>
      <c r="K107" s="72"/>
      <c r="L107" s="72"/>
      <c r="M107" s="72"/>
      <c r="N107" s="72"/>
      <c r="O107" s="72"/>
      <c r="P107" s="72"/>
    </row>
    <row r="108" spans="2:16">
      <c r="B108" s="97" t="s">
        <v>197</v>
      </c>
      <c r="C108" s="459" t="s">
        <v>198</v>
      </c>
      <c r="D108" s="459"/>
      <c r="E108" s="83">
        <v>184</v>
      </c>
      <c r="F108" s="151"/>
      <c r="G108" s="72"/>
      <c r="H108" s="72"/>
      <c r="I108" s="72"/>
      <c r="J108" s="72"/>
      <c r="K108" s="72"/>
      <c r="L108" s="72"/>
      <c r="M108" s="72"/>
      <c r="N108" s="72"/>
      <c r="O108" s="72"/>
      <c r="P108" s="72"/>
    </row>
    <row r="109" spans="2:16">
      <c r="B109" s="97" t="s">
        <v>199</v>
      </c>
      <c r="C109" s="459" t="s">
        <v>200</v>
      </c>
      <c r="D109" s="459"/>
      <c r="E109" s="83">
        <v>185</v>
      </c>
      <c r="F109" s="151"/>
      <c r="G109" s="72"/>
      <c r="H109" s="72"/>
      <c r="I109" s="72"/>
      <c r="J109" s="72"/>
      <c r="K109" s="72"/>
      <c r="L109" s="72"/>
      <c r="M109" s="72"/>
      <c r="N109" s="72"/>
      <c r="O109" s="72"/>
      <c r="P109" s="72"/>
    </row>
    <row r="110" spans="2:16">
      <c r="B110" s="97" t="s">
        <v>201</v>
      </c>
      <c r="C110" s="459" t="s">
        <v>202</v>
      </c>
      <c r="D110" s="459"/>
      <c r="E110" s="83">
        <v>186</v>
      </c>
      <c r="F110" s="151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2:16">
      <c r="B111" s="97" t="s">
        <v>177</v>
      </c>
      <c r="C111" s="461" t="s">
        <v>72</v>
      </c>
      <c r="D111" s="462"/>
      <c r="E111" s="83"/>
      <c r="F111" s="151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2:16">
      <c r="B112" s="96" t="s">
        <v>203</v>
      </c>
      <c r="C112" s="474" t="s">
        <v>204</v>
      </c>
      <c r="D112" s="474"/>
      <c r="E112" s="83"/>
      <c r="F112" s="151"/>
      <c r="G112" s="72"/>
      <c r="H112" s="72"/>
      <c r="I112" s="72"/>
      <c r="J112" s="72"/>
      <c r="K112" s="72"/>
      <c r="L112" s="72"/>
      <c r="M112" s="72"/>
      <c r="N112" s="72"/>
      <c r="O112" s="72"/>
      <c r="P112" s="72"/>
    </row>
    <row r="113" spans="2:16">
      <c r="B113" s="95" t="s">
        <v>205</v>
      </c>
      <c r="C113" s="459" t="s">
        <v>206</v>
      </c>
      <c r="D113" s="459"/>
      <c r="E113" s="83">
        <v>187</v>
      </c>
      <c r="F113" s="151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2:16">
      <c r="B114" s="95" t="s">
        <v>207</v>
      </c>
      <c r="C114" s="459" t="s">
        <v>208</v>
      </c>
      <c r="D114" s="459"/>
      <c r="E114" s="83">
        <v>188</v>
      </c>
      <c r="F114" s="151"/>
      <c r="G114" s="72">
        <v>3</v>
      </c>
      <c r="H114" s="72">
        <v>2</v>
      </c>
      <c r="I114" s="72">
        <v>1</v>
      </c>
      <c r="J114" s="72"/>
      <c r="K114" s="72">
        <v>3</v>
      </c>
      <c r="L114" s="72">
        <v>3</v>
      </c>
      <c r="M114" s="72">
        <v>1</v>
      </c>
      <c r="N114" s="72"/>
      <c r="O114" s="72"/>
      <c r="P114" s="72"/>
    </row>
    <row r="115" spans="2:16">
      <c r="B115" s="95" t="s">
        <v>209</v>
      </c>
      <c r="C115" s="461" t="s">
        <v>210</v>
      </c>
      <c r="D115" s="462"/>
      <c r="E115" s="83">
        <v>188.1</v>
      </c>
      <c r="F115" s="151"/>
      <c r="G115" s="72"/>
      <c r="H115" s="72"/>
      <c r="I115" s="72"/>
      <c r="J115" s="72"/>
      <c r="K115" s="72"/>
      <c r="L115" s="72"/>
      <c r="M115" s="72"/>
      <c r="N115" s="72"/>
      <c r="O115" s="72"/>
      <c r="P115" s="72"/>
    </row>
    <row r="116" spans="2:16">
      <c r="B116" s="95" t="s">
        <v>211</v>
      </c>
      <c r="C116" s="459" t="s">
        <v>212</v>
      </c>
      <c r="D116" s="459"/>
      <c r="E116" s="83">
        <v>189</v>
      </c>
      <c r="F116" s="151"/>
      <c r="G116" s="72">
        <v>3</v>
      </c>
      <c r="H116" s="72">
        <v>2</v>
      </c>
      <c r="I116" s="72"/>
      <c r="J116" s="72"/>
      <c r="K116" s="72">
        <v>2</v>
      </c>
      <c r="L116" s="72">
        <v>2</v>
      </c>
      <c r="M116" s="72">
        <v>1</v>
      </c>
      <c r="N116" s="72"/>
      <c r="O116" s="72">
        <v>1</v>
      </c>
      <c r="P116" s="72"/>
    </row>
    <row r="117" spans="2:16">
      <c r="B117" s="95" t="s">
        <v>213</v>
      </c>
      <c r="C117" s="459" t="s">
        <v>214</v>
      </c>
      <c r="D117" s="459"/>
      <c r="E117" s="83">
        <v>190</v>
      </c>
      <c r="F117" s="151"/>
      <c r="G117" s="72">
        <v>1</v>
      </c>
      <c r="H117" s="72">
        <v>1</v>
      </c>
      <c r="I117" s="72"/>
      <c r="J117" s="72"/>
      <c r="K117" s="72">
        <v>1</v>
      </c>
      <c r="L117" s="72"/>
      <c r="M117" s="72">
        <v>1</v>
      </c>
      <c r="N117" s="72"/>
      <c r="O117" s="72"/>
      <c r="P117" s="72"/>
    </row>
    <row r="118" spans="2:16">
      <c r="B118" s="95" t="s">
        <v>215</v>
      </c>
      <c r="C118" s="459" t="s">
        <v>216</v>
      </c>
      <c r="D118" s="459"/>
      <c r="E118" s="83">
        <v>191</v>
      </c>
      <c r="F118" s="151"/>
      <c r="G118" s="72"/>
      <c r="H118" s="72"/>
      <c r="I118" s="72"/>
      <c r="J118" s="72"/>
      <c r="K118" s="72"/>
      <c r="L118" s="72"/>
      <c r="M118" s="72"/>
      <c r="N118" s="72"/>
      <c r="O118" s="72"/>
      <c r="P118" s="72"/>
    </row>
    <row r="119" spans="2:16">
      <c r="B119" s="95" t="s">
        <v>217</v>
      </c>
      <c r="C119" s="459" t="s">
        <v>218</v>
      </c>
      <c r="D119" s="459"/>
      <c r="E119" s="83">
        <v>192</v>
      </c>
      <c r="F119" s="151"/>
      <c r="G119" s="72"/>
      <c r="H119" s="72"/>
      <c r="I119" s="72"/>
      <c r="J119" s="72"/>
      <c r="K119" s="72"/>
      <c r="L119" s="72"/>
      <c r="M119" s="72"/>
      <c r="N119" s="72"/>
      <c r="O119" s="72"/>
      <c r="P119" s="72"/>
    </row>
    <row r="120" spans="2:16">
      <c r="B120" s="95" t="s">
        <v>219</v>
      </c>
      <c r="C120" s="459" t="s">
        <v>220</v>
      </c>
      <c r="D120" s="459"/>
      <c r="E120" s="83">
        <v>193</v>
      </c>
      <c r="F120" s="151"/>
      <c r="G120" s="72"/>
      <c r="H120" s="72"/>
      <c r="I120" s="72"/>
      <c r="J120" s="72"/>
      <c r="K120" s="72"/>
      <c r="L120" s="72"/>
      <c r="M120" s="72"/>
      <c r="N120" s="72"/>
      <c r="O120" s="72"/>
      <c r="P120" s="72"/>
    </row>
    <row r="121" spans="2:16">
      <c r="B121" s="95" t="s">
        <v>221</v>
      </c>
      <c r="C121" s="459" t="s">
        <v>222</v>
      </c>
      <c r="D121" s="459"/>
      <c r="E121" s="83">
        <v>194</v>
      </c>
      <c r="F121" s="151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2:16">
      <c r="B122" s="95" t="s">
        <v>223</v>
      </c>
      <c r="C122" s="459" t="s">
        <v>224</v>
      </c>
      <c r="D122" s="459"/>
      <c r="E122" s="83">
        <v>195</v>
      </c>
      <c r="F122" s="151"/>
      <c r="G122" s="72"/>
      <c r="H122" s="72"/>
      <c r="I122" s="72"/>
      <c r="J122" s="72"/>
      <c r="K122" s="72"/>
      <c r="L122" s="72"/>
      <c r="M122" s="72"/>
      <c r="N122" s="72"/>
      <c r="O122" s="72"/>
      <c r="P122" s="72"/>
    </row>
    <row r="123" spans="2:16">
      <c r="B123" s="95" t="s">
        <v>225</v>
      </c>
      <c r="C123" s="459" t="s">
        <v>226</v>
      </c>
      <c r="D123" s="459"/>
      <c r="E123" s="83">
        <v>196</v>
      </c>
      <c r="F123" s="151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2:16">
      <c r="B124" s="95" t="s">
        <v>227</v>
      </c>
      <c r="C124" s="459" t="s">
        <v>228</v>
      </c>
      <c r="D124" s="459"/>
      <c r="E124" s="83">
        <v>197</v>
      </c>
      <c r="F124" s="151"/>
      <c r="G124" s="72"/>
      <c r="H124" s="72"/>
      <c r="I124" s="72"/>
      <c r="J124" s="72"/>
      <c r="K124" s="72"/>
      <c r="L124" s="72"/>
      <c r="M124" s="72"/>
      <c r="N124" s="72"/>
      <c r="O124" s="72"/>
      <c r="P124" s="72"/>
    </row>
    <row r="125" spans="2:16">
      <c r="B125" s="95" t="s">
        <v>229</v>
      </c>
      <c r="C125" s="459" t="s">
        <v>230</v>
      </c>
      <c r="D125" s="459"/>
      <c r="E125" s="83">
        <v>198</v>
      </c>
      <c r="F125" s="136"/>
      <c r="G125" s="72"/>
      <c r="H125" s="72"/>
      <c r="I125" s="72"/>
      <c r="J125" s="72"/>
      <c r="K125" s="72"/>
      <c r="L125" s="72"/>
      <c r="M125" s="72"/>
      <c r="N125" s="72"/>
      <c r="O125" s="72"/>
      <c r="P125" s="72"/>
    </row>
    <row r="126" spans="2:16">
      <c r="B126" s="95" t="s">
        <v>231</v>
      </c>
      <c r="C126" s="459" t="s">
        <v>232</v>
      </c>
      <c r="D126" s="459"/>
      <c r="E126" s="83">
        <v>199</v>
      </c>
      <c r="F126" s="151"/>
      <c r="G126" s="72"/>
      <c r="H126" s="72"/>
      <c r="I126" s="72"/>
      <c r="J126" s="72"/>
      <c r="K126" s="72"/>
      <c r="L126" s="72"/>
      <c r="M126" s="72"/>
      <c r="N126" s="72"/>
      <c r="O126" s="72"/>
      <c r="P126" s="72"/>
    </row>
    <row r="127" spans="2:16">
      <c r="B127" s="95" t="s">
        <v>233</v>
      </c>
      <c r="C127" s="459" t="s">
        <v>234</v>
      </c>
      <c r="D127" s="459"/>
      <c r="E127" s="83">
        <v>200</v>
      </c>
      <c r="F127" s="151"/>
      <c r="G127" s="72"/>
      <c r="H127" s="72"/>
      <c r="I127" s="72"/>
      <c r="J127" s="72"/>
      <c r="K127" s="72"/>
      <c r="L127" s="72"/>
      <c r="M127" s="72"/>
      <c r="N127" s="72"/>
      <c r="O127" s="72"/>
      <c r="P127" s="72"/>
    </row>
    <row r="128" spans="2:16">
      <c r="B128" s="95" t="s">
        <v>235</v>
      </c>
      <c r="C128" s="459" t="s">
        <v>236</v>
      </c>
      <c r="D128" s="459"/>
      <c r="E128" s="83">
        <v>201</v>
      </c>
      <c r="F128" s="151"/>
      <c r="G128" s="72"/>
      <c r="H128" s="72"/>
      <c r="I128" s="72"/>
      <c r="J128" s="72"/>
      <c r="K128" s="72"/>
      <c r="L128" s="72"/>
      <c r="M128" s="72"/>
      <c r="N128" s="72"/>
      <c r="O128" s="72"/>
      <c r="P128" s="72"/>
    </row>
    <row r="129" spans="2:16">
      <c r="B129" s="95" t="s">
        <v>237</v>
      </c>
      <c r="C129" s="459" t="s">
        <v>238</v>
      </c>
      <c r="D129" s="459"/>
      <c r="E129" s="83">
        <v>202</v>
      </c>
      <c r="F129" s="151"/>
      <c r="G129" s="72">
        <v>3</v>
      </c>
      <c r="H129" s="72">
        <v>3</v>
      </c>
      <c r="I129" s="72"/>
      <c r="J129" s="72"/>
      <c r="K129" s="72">
        <v>3</v>
      </c>
      <c r="L129" s="72">
        <v>2</v>
      </c>
      <c r="M129" s="72">
        <v>2</v>
      </c>
      <c r="N129" s="72"/>
      <c r="O129" s="72"/>
      <c r="P129" s="72"/>
    </row>
    <row r="130" spans="2:16">
      <c r="B130" s="95" t="s">
        <v>239</v>
      </c>
      <c r="C130" s="459" t="s">
        <v>240</v>
      </c>
      <c r="D130" s="459"/>
      <c r="E130" s="83">
        <v>203</v>
      </c>
      <c r="F130" s="151"/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2:16">
      <c r="B131" s="95" t="s">
        <v>241</v>
      </c>
      <c r="C131" s="459" t="s">
        <v>242</v>
      </c>
      <c r="D131" s="459"/>
      <c r="E131" s="83">
        <v>204</v>
      </c>
      <c r="F131" s="151"/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2:16">
      <c r="B132" s="95" t="s">
        <v>243</v>
      </c>
      <c r="C132" s="459" t="s">
        <v>244</v>
      </c>
      <c r="D132" s="459"/>
      <c r="E132" s="83">
        <v>205</v>
      </c>
      <c r="F132" s="151">
        <v>1</v>
      </c>
      <c r="G132" s="72">
        <v>6</v>
      </c>
      <c r="H132" s="72">
        <v>4</v>
      </c>
      <c r="I132" s="72"/>
      <c r="J132" s="72"/>
      <c r="K132" s="72">
        <v>4</v>
      </c>
      <c r="L132" s="72">
        <v>2</v>
      </c>
      <c r="M132" s="72">
        <v>2</v>
      </c>
      <c r="N132" s="72"/>
      <c r="O132" s="72">
        <v>3</v>
      </c>
      <c r="P132" s="72"/>
    </row>
    <row r="133" spans="2:16">
      <c r="B133" s="95" t="s">
        <v>245</v>
      </c>
      <c r="C133" s="459" t="s">
        <v>246</v>
      </c>
      <c r="D133" s="459"/>
      <c r="E133" s="83">
        <v>206</v>
      </c>
      <c r="F133" s="151"/>
      <c r="G133" s="72"/>
      <c r="H133" s="72"/>
      <c r="I133" s="72"/>
      <c r="J133" s="72"/>
      <c r="K133" s="72"/>
      <c r="L133" s="72"/>
      <c r="M133" s="72"/>
      <c r="N133" s="72"/>
      <c r="O133" s="72"/>
      <c r="P133" s="72"/>
    </row>
    <row r="134" spans="2:16">
      <c r="B134" s="95" t="s">
        <v>247</v>
      </c>
      <c r="C134" s="459" t="s">
        <v>248</v>
      </c>
      <c r="D134" s="459"/>
      <c r="E134" s="83">
        <v>207</v>
      </c>
      <c r="F134" s="151"/>
      <c r="G134" s="72"/>
      <c r="H134" s="72"/>
      <c r="I134" s="72"/>
      <c r="J134" s="72"/>
      <c r="K134" s="72"/>
      <c r="L134" s="72"/>
      <c r="M134" s="72"/>
      <c r="N134" s="72"/>
      <c r="O134" s="72"/>
      <c r="P134" s="72"/>
    </row>
    <row r="135" spans="2:16">
      <c r="B135" s="95" t="s">
        <v>249</v>
      </c>
      <c r="C135" s="459" t="s">
        <v>250</v>
      </c>
      <c r="D135" s="459"/>
      <c r="E135" s="83">
        <v>208</v>
      </c>
      <c r="F135" s="151"/>
      <c r="G135" s="72"/>
      <c r="H135" s="72"/>
      <c r="I135" s="72"/>
      <c r="J135" s="72"/>
      <c r="K135" s="72"/>
      <c r="L135" s="72"/>
      <c r="M135" s="72"/>
      <c r="N135" s="72"/>
      <c r="O135" s="72"/>
      <c r="P135" s="72"/>
    </row>
    <row r="136" spans="2:16">
      <c r="B136" s="95" t="s">
        <v>251</v>
      </c>
      <c r="C136" s="459" t="s">
        <v>252</v>
      </c>
      <c r="D136" s="459"/>
      <c r="E136" s="83">
        <v>209</v>
      </c>
      <c r="F136" s="151"/>
      <c r="G136" s="72"/>
      <c r="H136" s="72"/>
      <c r="I136" s="72"/>
      <c r="J136" s="72"/>
      <c r="K136" s="72"/>
      <c r="L136" s="72"/>
      <c r="M136" s="72"/>
      <c r="N136" s="72"/>
      <c r="O136" s="72"/>
      <c r="P136" s="72"/>
    </row>
    <row r="137" spans="2:16">
      <c r="B137" s="95" t="s">
        <v>253</v>
      </c>
      <c r="C137" s="459" t="s">
        <v>254</v>
      </c>
      <c r="D137" s="459"/>
      <c r="E137" s="83">
        <v>210</v>
      </c>
      <c r="F137" s="151"/>
      <c r="G137" s="72"/>
      <c r="H137" s="72"/>
      <c r="I137" s="72"/>
      <c r="J137" s="72"/>
      <c r="K137" s="72"/>
      <c r="L137" s="72"/>
      <c r="M137" s="72"/>
      <c r="N137" s="72"/>
      <c r="O137" s="72"/>
      <c r="P137" s="72"/>
    </row>
    <row r="138" spans="2:16">
      <c r="B138" s="95" t="s">
        <v>255</v>
      </c>
      <c r="C138" s="459" t="s">
        <v>256</v>
      </c>
      <c r="D138" s="459"/>
      <c r="E138" s="83">
        <v>211</v>
      </c>
      <c r="F138" s="136"/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2:16">
      <c r="B139" s="95" t="s">
        <v>257</v>
      </c>
      <c r="C139" s="459" t="s">
        <v>258</v>
      </c>
      <c r="D139" s="459"/>
      <c r="E139" s="83">
        <v>212</v>
      </c>
      <c r="F139" s="151"/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2:16" s="101" customFormat="1">
      <c r="B140" s="95" t="s">
        <v>259</v>
      </c>
      <c r="C140" s="459" t="s">
        <v>260</v>
      </c>
      <c r="D140" s="459"/>
      <c r="E140" s="83">
        <v>213</v>
      </c>
      <c r="F140" s="169"/>
      <c r="G140" s="206">
        <v>2</v>
      </c>
      <c r="H140" s="206"/>
      <c r="I140" s="206">
        <v>1</v>
      </c>
      <c r="J140" s="206"/>
      <c r="K140" s="206">
        <v>1</v>
      </c>
      <c r="L140" s="206"/>
      <c r="M140" s="145"/>
      <c r="N140" s="145"/>
      <c r="O140" s="145">
        <v>1</v>
      </c>
      <c r="P140" s="145">
        <v>1</v>
      </c>
    </row>
    <row r="141" spans="2:16">
      <c r="B141" s="95" t="s">
        <v>261</v>
      </c>
      <c r="C141" s="459" t="s">
        <v>262</v>
      </c>
      <c r="D141" s="459"/>
      <c r="E141" s="83">
        <v>214</v>
      </c>
      <c r="F141" s="151"/>
      <c r="G141" s="72"/>
      <c r="H141" s="72"/>
      <c r="I141" s="72"/>
      <c r="J141" s="72"/>
      <c r="K141" s="72"/>
      <c r="L141" s="72"/>
      <c r="M141" s="72"/>
      <c r="N141" s="72"/>
      <c r="O141" s="72"/>
      <c r="P141" s="72"/>
    </row>
    <row r="142" spans="2:16" s="92" customFormat="1">
      <c r="B142" s="95" t="s">
        <v>263</v>
      </c>
      <c r="C142" s="459" t="s">
        <v>264</v>
      </c>
      <c r="D142" s="459"/>
      <c r="E142" s="83">
        <v>215</v>
      </c>
      <c r="F142" s="149"/>
      <c r="G142" s="150"/>
      <c r="H142" s="150"/>
      <c r="I142" s="150"/>
      <c r="J142" s="150"/>
      <c r="K142" s="150"/>
      <c r="L142" s="150"/>
      <c r="M142" s="150"/>
      <c r="N142" s="150"/>
      <c r="O142" s="150"/>
      <c r="P142" s="150"/>
    </row>
    <row r="143" spans="2:16">
      <c r="B143" s="95" t="s">
        <v>265</v>
      </c>
      <c r="C143" s="461" t="s">
        <v>266</v>
      </c>
      <c r="D143" s="462"/>
      <c r="E143" s="83">
        <v>216</v>
      </c>
      <c r="F143" s="136"/>
      <c r="G143" s="72"/>
      <c r="H143" s="72"/>
      <c r="I143" s="72"/>
      <c r="J143" s="72"/>
      <c r="K143" s="72"/>
      <c r="L143" s="72"/>
      <c r="M143" s="72"/>
      <c r="N143" s="72"/>
      <c r="O143" s="72"/>
      <c r="P143" s="72"/>
    </row>
    <row r="144" spans="2:16">
      <c r="B144" s="95" t="s">
        <v>267</v>
      </c>
      <c r="C144" s="461" t="s">
        <v>72</v>
      </c>
      <c r="D144" s="462"/>
      <c r="E144" s="83"/>
      <c r="F144" s="136"/>
      <c r="G144" s="72"/>
      <c r="H144" s="72"/>
      <c r="I144" s="72"/>
      <c r="J144" s="72"/>
      <c r="K144" s="72"/>
      <c r="L144" s="72"/>
      <c r="M144" s="72"/>
      <c r="N144" s="72"/>
      <c r="O144" s="72"/>
      <c r="P144" s="72"/>
    </row>
    <row r="145" spans="2:16">
      <c r="B145" s="102" t="s">
        <v>268</v>
      </c>
      <c r="C145" s="465" t="s">
        <v>269</v>
      </c>
      <c r="D145" s="466"/>
      <c r="E145" s="83"/>
      <c r="F145" s="136"/>
      <c r="G145" s="72"/>
      <c r="H145" s="72"/>
      <c r="I145" s="72"/>
      <c r="J145" s="72"/>
      <c r="K145" s="72"/>
      <c r="L145" s="72"/>
      <c r="M145" s="72"/>
      <c r="N145" s="72"/>
      <c r="O145" s="72"/>
      <c r="P145" s="72"/>
    </row>
    <row r="146" spans="2:16">
      <c r="B146" s="82">
        <v>8.1</v>
      </c>
      <c r="C146" s="459" t="s">
        <v>270</v>
      </c>
      <c r="D146" s="459"/>
      <c r="E146" s="83">
        <v>217</v>
      </c>
      <c r="F146" s="136"/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2:16">
      <c r="B147" s="82">
        <v>8.1999999999999993</v>
      </c>
      <c r="C147" s="469" t="s">
        <v>271</v>
      </c>
      <c r="D147" s="473"/>
      <c r="E147" s="83">
        <v>217.1</v>
      </c>
      <c r="F147" s="136"/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2:16">
      <c r="B148" s="82">
        <v>8.3000000000000007</v>
      </c>
      <c r="C148" s="461" t="s">
        <v>272</v>
      </c>
      <c r="D148" s="462"/>
      <c r="E148" s="83">
        <v>218</v>
      </c>
      <c r="F148" s="136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2:16">
      <c r="B149" s="82">
        <v>8.4</v>
      </c>
      <c r="C149" s="461" t="s">
        <v>273</v>
      </c>
      <c r="D149" s="462"/>
      <c r="E149" s="83">
        <v>219</v>
      </c>
      <c r="F149" s="136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2:16" s="101" customFormat="1">
      <c r="B150" s="82">
        <v>8.5</v>
      </c>
      <c r="C150" s="461" t="s">
        <v>274</v>
      </c>
      <c r="D150" s="462"/>
      <c r="E150" s="83">
        <v>220</v>
      </c>
      <c r="F150" s="144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</row>
    <row r="151" spans="2:16">
      <c r="B151" s="82">
        <v>8.6</v>
      </c>
      <c r="C151" s="461" t="s">
        <v>275</v>
      </c>
      <c r="D151" s="462"/>
      <c r="E151" s="83">
        <v>221</v>
      </c>
      <c r="F151" s="151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2:16">
      <c r="B152" s="82">
        <v>8.6999999999999993</v>
      </c>
      <c r="C152" s="461" t="s">
        <v>276</v>
      </c>
      <c r="D152" s="462"/>
      <c r="E152" s="83">
        <v>222</v>
      </c>
      <c r="F152" s="151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2:16">
      <c r="B153" s="82">
        <v>8.8000000000000007</v>
      </c>
      <c r="C153" s="461" t="s">
        <v>277</v>
      </c>
      <c r="D153" s="462"/>
      <c r="E153" s="83">
        <v>223</v>
      </c>
      <c r="F153" s="151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2:16">
      <c r="B154" s="95" t="s">
        <v>278</v>
      </c>
      <c r="C154" s="461" t="s">
        <v>279</v>
      </c>
      <c r="D154" s="462"/>
      <c r="E154" s="83">
        <v>224</v>
      </c>
      <c r="F154" s="151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2:16">
      <c r="B155" s="95" t="s">
        <v>280</v>
      </c>
      <c r="C155" s="461" t="s">
        <v>281</v>
      </c>
      <c r="D155" s="462"/>
      <c r="E155" s="83">
        <v>225</v>
      </c>
      <c r="F155" s="151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2:16" s="103" customFormat="1">
      <c r="B156" s="95" t="s">
        <v>282</v>
      </c>
      <c r="C156" s="461" t="s">
        <v>283</v>
      </c>
      <c r="D156" s="462"/>
      <c r="E156" s="83">
        <v>225.1</v>
      </c>
      <c r="F156" s="170"/>
      <c r="G156" s="171">
        <v>6</v>
      </c>
      <c r="H156" s="171">
        <v>4</v>
      </c>
      <c r="I156" s="171">
        <v>1</v>
      </c>
      <c r="J156" s="171"/>
      <c r="K156" s="171">
        <v>5</v>
      </c>
      <c r="L156" s="171">
        <v>2</v>
      </c>
      <c r="M156" s="171">
        <v>3</v>
      </c>
      <c r="N156" s="171"/>
      <c r="O156" s="171">
        <v>1</v>
      </c>
      <c r="P156" s="171"/>
    </row>
    <row r="157" spans="2:16">
      <c r="B157" s="95" t="s">
        <v>284</v>
      </c>
      <c r="C157" s="461" t="s">
        <v>285</v>
      </c>
      <c r="D157" s="462"/>
      <c r="E157" s="83">
        <v>226</v>
      </c>
      <c r="F157" s="151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2:16">
      <c r="B158" s="95" t="s">
        <v>286</v>
      </c>
      <c r="C158" s="461" t="s">
        <v>287</v>
      </c>
      <c r="D158" s="462"/>
      <c r="E158" s="83">
        <v>227</v>
      </c>
      <c r="F158" s="151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2:16">
      <c r="B159" s="95" t="s">
        <v>288</v>
      </c>
      <c r="C159" s="461" t="s">
        <v>289</v>
      </c>
      <c r="D159" s="462"/>
      <c r="E159" s="83">
        <v>228</v>
      </c>
      <c r="F159" s="151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2:16" s="92" customFormat="1">
      <c r="B160" s="95" t="s">
        <v>290</v>
      </c>
      <c r="C160" s="461" t="s">
        <v>291</v>
      </c>
      <c r="D160" s="462"/>
      <c r="E160" s="83">
        <v>229</v>
      </c>
      <c r="F160" s="172"/>
      <c r="G160" s="150"/>
      <c r="H160" s="150"/>
      <c r="I160" s="150"/>
      <c r="J160" s="150"/>
      <c r="K160" s="150"/>
      <c r="L160" s="150"/>
      <c r="M160" s="150"/>
      <c r="N160" s="150"/>
      <c r="O160" s="150"/>
      <c r="P160" s="150"/>
    </row>
    <row r="161" spans="2:16" s="92" customFormat="1">
      <c r="B161" s="95" t="s">
        <v>292</v>
      </c>
      <c r="C161" s="461" t="s">
        <v>293</v>
      </c>
      <c r="D161" s="462"/>
      <c r="E161" s="83">
        <v>230</v>
      </c>
      <c r="F161" s="172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</row>
    <row r="162" spans="2:16">
      <c r="B162" s="95" t="s">
        <v>294</v>
      </c>
      <c r="C162" s="461" t="s">
        <v>295</v>
      </c>
      <c r="D162" s="462"/>
      <c r="E162" s="83">
        <v>231</v>
      </c>
      <c r="F162" s="151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2:16">
      <c r="B163" s="95" t="s">
        <v>296</v>
      </c>
      <c r="C163" s="461" t="s">
        <v>297</v>
      </c>
      <c r="D163" s="462"/>
      <c r="E163" s="83">
        <v>232</v>
      </c>
      <c r="F163" s="151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2:16">
      <c r="B164" s="95" t="s">
        <v>298</v>
      </c>
      <c r="C164" s="461" t="s">
        <v>299</v>
      </c>
      <c r="D164" s="462"/>
      <c r="E164" s="83">
        <v>233</v>
      </c>
      <c r="F164" s="151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2:16">
      <c r="B165" s="95" t="s">
        <v>300</v>
      </c>
      <c r="C165" s="461" t="s">
        <v>301</v>
      </c>
      <c r="D165" s="462"/>
      <c r="E165" s="83">
        <v>234</v>
      </c>
      <c r="F165" s="151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2:16">
      <c r="B166" s="95" t="s">
        <v>302</v>
      </c>
      <c r="C166" s="461" t="s">
        <v>303</v>
      </c>
      <c r="D166" s="462"/>
      <c r="E166" s="83">
        <v>235</v>
      </c>
      <c r="F166" s="151"/>
      <c r="G166" s="72">
        <v>16</v>
      </c>
      <c r="H166" s="72">
        <v>9</v>
      </c>
      <c r="I166" s="72">
        <v>1</v>
      </c>
      <c r="J166" s="72"/>
      <c r="K166" s="72">
        <v>10</v>
      </c>
      <c r="L166" s="72">
        <v>5</v>
      </c>
      <c r="M166" s="72">
        <v>3</v>
      </c>
      <c r="N166" s="72"/>
      <c r="O166" s="72">
        <v>6</v>
      </c>
      <c r="P166" s="72"/>
    </row>
    <row r="167" spans="2:16">
      <c r="B167" s="95" t="s">
        <v>304</v>
      </c>
      <c r="C167" s="461" t="s">
        <v>305</v>
      </c>
      <c r="D167" s="462"/>
      <c r="E167" s="83">
        <v>236</v>
      </c>
      <c r="F167" s="151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2:16">
      <c r="B168" s="95" t="s">
        <v>306</v>
      </c>
      <c r="C168" s="461" t="s">
        <v>307</v>
      </c>
      <c r="D168" s="462"/>
      <c r="E168" s="83">
        <v>237</v>
      </c>
      <c r="F168" s="136"/>
      <c r="G168" s="72"/>
      <c r="H168" s="72"/>
      <c r="I168" s="72"/>
      <c r="J168" s="72"/>
      <c r="K168" s="72"/>
      <c r="L168" s="72"/>
      <c r="M168" s="72"/>
      <c r="N168" s="72"/>
      <c r="O168" s="72"/>
      <c r="P168" s="72"/>
    </row>
    <row r="169" spans="2:16">
      <c r="B169" s="95" t="s">
        <v>308</v>
      </c>
      <c r="C169" s="459" t="s">
        <v>309</v>
      </c>
      <c r="D169" s="459"/>
      <c r="E169" s="83">
        <v>238</v>
      </c>
      <c r="F169" s="151"/>
      <c r="G169" s="72"/>
      <c r="H169" s="72"/>
      <c r="I169" s="72"/>
      <c r="J169" s="72"/>
      <c r="K169" s="72"/>
      <c r="L169" s="72"/>
      <c r="M169" s="72"/>
      <c r="N169" s="72"/>
      <c r="O169" s="72"/>
      <c r="P169" s="72"/>
    </row>
    <row r="170" spans="2:16">
      <c r="B170" s="95" t="s">
        <v>310</v>
      </c>
      <c r="C170" s="461" t="s">
        <v>311</v>
      </c>
      <c r="D170" s="462"/>
      <c r="E170" s="83">
        <v>239</v>
      </c>
      <c r="F170" s="151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2:16" s="104" customFormat="1">
      <c r="B171" s="95" t="s">
        <v>312</v>
      </c>
      <c r="C171" s="461" t="s">
        <v>313</v>
      </c>
      <c r="D171" s="462"/>
      <c r="E171" s="83">
        <v>240</v>
      </c>
      <c r="F171" s="163"/>
      <c r="G171" s="143"/>
      <c r="H171" s="143"/>
      <c r="I171" s="143"/>
      <c r="J171" s="143"/>
      <c r="K171" s="143"/>
      <c r="L171" s="143"/>
      <c r="M171" s="143"/>
      <c r="N171" s="143"/>
      <c r="O171" s="143"/>
      <c r="P171" s="143"/>
    </row>
    <row r="172" spans="2:16">
      <c r="B172" s="95" t="s">
        <v>314</v>
      </c>
      <c r="C172" s="472" t="s">
        <v>315</v>
      </c>
      <c r="D172" s="472"/>
      <c r="E172" s="83">
        <v>241</v>
      </c>
      <c r="F172" s="151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2:16">
      <c r="B173" s="95" t="s">
        <v>316</v>
      </c>
      <c r="C173" s="461" t="s">
        <v>317</v>
      </c>
      <c r="D173" s="462"/>
      <c r="E173" s="83">
        <v>242</v>
      </c>
      <c r="F173" s="151">
        <v>4</v>
      </c>
      <c r="G173" s="72">
        <v>9</v>
      </c>
      <c r="H173" s="72">
        <v>11</v>
      </c>
      <c r="I173" s="72"/>
      <c r="J173" s="72"/>
      <c r="K173" s="72">
        <v>11</v>
      </c>
      <c r="L173" s="72">
        <v>6</v>
      </c>
      <c r="M173" s="72">
        <v>5</v>
      </c>
      <c r="N173" s="72"/>
      <c r="O173" s="72">
        <v>2</v>
      </c>
      <c r="P173" s="72">
        <v>1</v>
      </c>
    </row>
    <row r="174" spans="2:16">
      <c r="B174" s="95" t="s">
        <v>318</v>
      </c>
      <c r="C174" s="461" t="s">
        <v>319</v>
      </c>
      <c r="D174" s="462"/>
      <c r="E174" s="105">
        <v>243</v>
      </c>
      <c r="F174" s="151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2:16">
      <c r="B175" s="95" t="s">
        <v>320</v>
      </c>
      <c r="C175" s="461" t="s">
        <v>321</v>
      </c>
      <c r="D175" s="462"/>
      <c r="E175" s="105">
        <v>244</v>
      </c>
      <c r="F175" s="151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2:16">
      <c r="B176" s="95" t="s">
        <v>322</v>
      </c>
      <c r="C176" s="461" t="s">
        <v>323</v>
      </c>
      <c r="D176" s="462"/>
      <c r="E176" s="83">
        <v>245</v>
      </c>
      <c r="F176" s="151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2:16">
      <c r="B177" s="95" t="s">
        <v>324</v>
      </c>
      <c r="C177" s="461" t="s">
        <v>325</v>
      </c>
      <c r="D177" s="462"/>
      <c r="E177" s="83">
        <v>246</v>
      </c>
      <c r="F177" s="151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2:16">
      <c r="B178" s="95" t="s">
        <v>326</v>
      </c>
      <c r="C178" s="463" t="s">
        <v>327</v>
      </c>
      <c r="D178" s="464"/>
      <c r="E178" s="83">
        <v>247</v>
      </c>
      <c r="F178" s="151"/>
      <c r="G178" s="72"/>
      <c r="H178" s="72"/>
      <c r="I178" s="72"/>
      <c r="J178" s="72"/>
      <c r="K178" s="72"/>
      <c r="L178" s="72"/>
      <c r="M178" s="72"/>
      <c r="N178" s="72"/>
      <c r="O178" s="72"/>
      <c r="P178" s="72"/>
    </row>
    <row r="179" spans="2:16">
      <c r="B179" s="95" t="s">
        <v>328</v>
      </c>
      <c r="C179" s="463" t="s">
        <v>329</v>
      </c>
      <c r="D179" s="464"/>
      <c r="E179" s="83">
        <v>248</v>
      </c>
      <c r="F179" s="151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2:16">
      <c r="B180" s="95" t="s">
        <v>330</v>
      </c>
      <c r="C180" s="463" t="s">
        <v>331</v>
      </c>
      <c r="D180" s="464"/>
      <c r="E180" s="83">
        <v>249</v>
      </c>
      <c r="F180" s="151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2:16">
      <c r="B181" s="95" t="s">
        <v>332</v>
      </c>
      <c r="C181" s="463" t="s">
        <v>333</v>
      </c>
      <c r="D181" s="464"/>
      <c r="E181" s="83">
        <v>250</v>
      </c>
      <c r="F181" s="151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2:16">
      <c r="B182" s="95" t="s">
        <v>334</v>
      </c>
      <c r="C182" s="461" t="s">
        <v>72</v>
      </c>
      <c r="D182" s="462"/>
      <c r="E182" s="83"/>
      <c r="F182" s="151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2:16">
      <c r="B183" s="102" t="s">
        <v>335</v>
      </c>
      <c r="C183" s="465" t="s">
        <v>336</v>
      </c>
      <c r="D183" s="466"/>
      <c r="E183" s="83"/>
      <c r="F183" s="151"/>
      <c r="G183" s="72"/>
      <c r="H183" s="72"/>
      <c r="I183" s="72"/>
      <c r="J183" s="72"/>
      <c r="K183" s="72"/>
      <c r="L183" s="72"/>
      <c r="M183" s="72"/>
      <c r="N183" s="72"/>
      <c r="O183" s="72"/>
      <c r="P183" s="72"/>
    </row>
    <row r="184" spans="2:16">
      <c r="B184" s="95" t="s">
        <v>337</v>
      </c>
      <c r="C184" s="467" t="s">
        <v>338</v>
      </c>
      <c r="D184" s="468"/>
      <c r="E184" s="83">
        <v>251</v>
      </c>
      <c r="F184" s="151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2:16">
      <c r="B185" s="95" t="s">
        <v>339</v>
      </c>
      <c r="C185" s="467" t="s">
        <v>340</v>
      </c>
      <c r="D185" s="468"/>
      <c r="E185" s="83">
        <v>252</v>
      </c>
      <c r="F185" s="151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2:16">
      <c r="B186" s="95" t="s">
        <v>341</v>
      </c>
      <c r="C186" s="467" t="s">
        <v>342</v>
      </c>
      <c r="D186" s="468"/>
      <c r="E186" s="105">
        <v>253</v>
      </c>
      <c r="F186" s="151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2:16">
      <c r="B187" s="95" t="s">
        <v>343</v>
      </c>
      <c r="C187" s="461" t="s">
        <v>344</v>
      </c>
      <c r="D187" s="462"/>
      <c r="E187" s="83">
        <v>254</v>
      </c>
      <c r="F187" s="151"/>
      <c r="G187" s="72"/>
      <c r="H187" s="72"/>
      <c r="I187" s="72"/>
      <c r="J187" s="72"/>
      <c r="K187" s="72"/>
      <c r="L187" s="72"/>
      <c r="M187" s="72"/>
      <c r="N187" s="72"/>
      <c r="O187" s="72"/>
      <c r="P187" s="72"/>
    </row>
    <row r="188" spans="2:16">
      <c r="B188" s="95" t="s">
        <v>345</v>
      </c>
      <c r="C188" s="461" t="s">
        <v>346</v>
      </c>
      <c r="D188" s="462"/>
      <c r="E188" s="83">
        <v>255</v>
      </c>
      <c r="F188" s="151"/>
      <c r="G188" s="72"/>
      <c r="H188" s="72"/>
      <c r="I188" s="72"/>
      <c r="J188" s="72"/>
      <c r="K188" s="72"/>
      <c r="L188" s="72"/>
      <c r="M188" s="72"/>
      <c r="N188" s="72"/>
      <c r="O188" s="72"/>
      <c r="P188" s="72"/>
    </row>
    <row r="189" spans="2:16">
      <c r="B189" s="95" t="s">
        <v>347</v>
      </c>
      <c r="C189" s="461" t="s">
        <v>348</v>
      </c>
      <c r="D189" s="462"/>
      <c r="E189" s="83">
        <v>256</v>
      </c>
      <c r="F189" s="151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2:16">
      <c r="B190" s="95" t="s">
        <v>349</v>
      </c>
      <c r="C190" s="461" t="s">
        <v>350</v>
      </c>
      <c r="D190" s="462"/>
      <c r="E190" s="83">
        <v>257</v>
      </c>
      <c r="F190" s="151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2:16">
      <c r="B191" s="95" t="s">
        <v>351</v>
      </c>
      <c r="C191" s="461" t="s">
        <v>72</v>
      </c>
      <c r="D191" s="462"/>
      <c r="E191" s="83"/>
      <c r="F191" s="151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2:16">
      <c r="B192" s="102" t="s">
        <v>352</v>
      </c>
      <c r="C192" s="465" t="s">
        <v>353</v>
      </c>
      <c r="D192" s="466"/>
      <c r="E192" s="83"/>
      <c r="F192" s="151"/>
      <c r="G192" s="72"/>
      <c r="H192" s="72"/>
      <c r="I192" s="72"/>
      <c r="J192" s="72"/>
      <c r="K192" s="72"/>
      <c r="L192" s="72"/>
      <c r="M192" s="72"/>
      <c r="N192" s="72"/>
      <c r="O192" s="72"/>
      <c r="P192" s="72"/>
    </row>
    <row r="193" spans="2:16">
      <c r="B193" s="95" t="s">
        <v>354</v>
      </c>
      <c r="C193" s="463" t="s">
        <v>355</v>
      </c>
      <c r="D193" s="464"/>
      <c r="E193" s="83">
        <v>258</v>
      </c>
      <c r="F193" s="151">
        <v>3</v>
      </c>
      <c r="G193" s="72">
        <v>22</v>
      </c>
      <c r="H193" s="72">
        <v>17</v>
      </c>
      <c r="I193" s="72">
        <v>2</v>
      </c>
      <c r="J193" s="72"/>
      <c r="K193" s="72">
        <v>19</v>
      </c>
      <c r="L193" s="72">
        <v>13</v>
      </c>
      <c r="M193" s="72">
        <v>8</v>
      </c>
      <c r="N193" s="72"/>
      <c r="O193" s="72">
        <v>6</v>
      </c>
      <c r="P193" s="72"/>
    </row>
    <row r="194" spans="2:16">
      <c r="B194" s="95" t="s">
        <v>356</v>
      </c>
      <c r="C194" s="463" t="s">
        <v>357</v>
      </c>
      <c r="D194" s="464"/>
      <c r="E194" s="83">
        <v>259</v>
      </c>
      <c r="F194" s="151"/>
      <c r="G194" s="72"/>
      <c r="H194" s="72"/>
      <c r="I194" s="72"/>
      <c r="J194" s="72"/>
      <c r="K194" s="72"/>
      <c r="L194" s="72"/>
      <c r="M194" s="72"/>
      <c r="N194" s="72"/>
      <c r="O194" s="72"/>
      <c r="P194" s="72"/>
    </row>
    <row r="195" spans="2:16" s="106" customFormat="1">
      <c r="B195" s="95" t="s">
        <v>358</v>
      </c>
      <c r="C195" s="463" t="s">
        <v>359</v>
      </c>
      <c r="D195" s="464"/>
      <c r="E195" s="83">
        <v>260</v>
      </c>
      <c r="F195" s="173"/>
      <c r="G195" s="143"/>
      <c r="H195" s="143"/>
      <c r="I195" s="143"/>
      <c r="J195" s="143"/>
      <c r="K195" s="143"/>
      <c r="L195" s="143"/>
      <c r="M195" s="143"/>
      <c r="N195" s="143"/>
      <c r="O195" s="143"/>
      <c r="P195" s="143"/>
    </row>
    <row r="196" spans="2:16">
      <c r="B196" s="95" t="s">
        <v>360</v>
      </c>
      <c r="C196" s="463" t="s">
        <v>361</v>
      </c>
      <c r="D196" s="464"/>
      <c r="E196" s="83">
        <v>261</v>
      </c>
      <c r="F196" s="151"/>
      <c r="G196" s="72">
        <v>1</v>
      </c>
      <c r="H196" s="72"/>
      <c r="I196" s="72"/>
      <c r="J196" s="72"/>
      <c r="K196" s="72"/>
      <c r="L196" s="72"/>
      <c r="M196" s="72"/>
      <c r="N196" s="72"/>
      <c r="O196" s="72">
        <v>1</v>
      </c>
      <c r="P196" s="72"/>
    </row>
    <row r="197" spans="2:16">
      <c r="B197" s="95" t="s">
        <v>362</v>
      </c>
      <c r="C197" s="463" t="s">
        <v>363</v>
      </c>
      <c r="D197" s="464"/>
      <c r="E197" s="83">
        <v>262</v>
      </c>
      <c r="F197" s="151"/>
      <c r="G197" s="72">
        <v>3</v>
      </c>
      <c r="H197" s="72">
        <v>3</v>
      </c>
      <c r="I197" s="72"/>
      <c r="J197" s="72"/>
      <c r="K197" s="72">
        <v>3</v>
      </c>
      <c r="L197" s="72">
        <v>3</v>
      </c>
      <c r="M197" s="72"/>
      <c r="N197" s="72"/>
      <c r="O197" s="72"/>
      <c r="P197" s="72"/>
    </row>
    <row r="198" spans="2:16">
      <c r="B198" s="95" t="s">
        <v>364</v>
      </c>
      <c r="C198" s="463" t="s">
        <v>365</v>
      </c>
      <c r="D198" s="464"/>
      <c r="E198" s="83">
        <v>263</v>
      </c>
      <c r="F198" s="151"/>
      <c r="G198" s="72"/>
      <c r="H198" s="72"/>
      <c r="I198" s="72"/>
      <c r="J198" s="72"/>
      <c r="K198" s="72"/>
      <c r="L198" s="72"/>
      <c r="M198" s="72"/>
      <c r="N198" s="72"/>
      <c r="O198" s="72"/>
      <c r="P198" s="72"/>
    </row>
    <row r="199" spans="2:16">
      <c r="B199" s="95" t="s">
        <v>366</v>
      </c>
      <c r="C199" s="463" t="s">
        <v>367</v>
      </c>
      <c r="D199" s="464"/>
      <c r="E199" s="83">
        <v>264</v>
      </c>
      <c r="F199" s="136"/>
      <c r="G199" s="72"/>
      <c r="H199" s="72"/>
      <c r="I199" s="72"/>
      <c r="J199" s="72"/>
      <c r="K199" s="72"/>
      <c r="L199" s="72"/>
      <c r="M199" s="72"/>
      <c r="N199" s="72"/>
      <c r="O199" s="72"/>
      <c r="P199" s="72"/>
    </row>
    <row r="200" spans="2:16">
      <c r="B200" s="95" t="s">
        <v>368</v>
      </c>
      <c r="C200" s="463" t="s">
        <v>369</v>
      </c>
      <c r="D200" s="464"/>
      <c r="E200" s="83">
        <v>265</v>
      </c>
      <c r="F200" s="136"/>
      <c r="G200" s="72"/>
      <c r="H200" s="72"/>
      <c r="I200" s="72"/>
      <c r="J200" s="72"/>
      <c r="K200" s="72"/>
      <c r="L200" s="72"/>
      <c r="M200" s="72"/>
      <c r="N200" s="72"/>
      <c r="O200" s="72"/>
      <c r="P200" s="72"/>
    </row>
    <row r="201" spans="2:16">
      <c r="B201" s="95" t="s">
        <v>370</v>
      </c>
      <c r="C201" s="461" t="s">
        <v>72</v>
      </c>
      <c r="D201" s="462"/>
      <c r="E201" s="83"/>
      <c r="F201" s="136"/>
      <c r="G201" s="72"/>
      <c r="H201" s="72"/>
      <c r="I201" s="72"/>
      <c r="J201" s="72"/>
      <c r="K201" s="72"/>
      <c r="L201" s="72"/>
      <c r="M201" s="72"/>
      <c r="N201" s="72"/>
      <c r="O201" s="72"/>
      <c r="P201" s="72"/>
    </row>
    <row r="202" spans="2:16">
      <c r="B202" s="102" t="s">
        <v>371</v>
      </c>
      <c r="C202" s="465" t="s">
        <v>372</v>
      </c>
      <c r="D202" s="466"/>
      <c r="E202" s="83"/>
      <c r="F202" s="136"/>
      <c r="G202" s="72"/>
      <c r="H202" s="72"/>
      <c r="I202" s="72"/>
      <c r="J202" s="72"/>
      <c r="K202" s="72"/>
      <c r="L202" s="72"/>
      <c r="M202" s="72"/>
      <c r="N202" s="72"/>
      <c r="O202" s="72"/>
      <c r="P202" s="72"/>
    </row>
    <row r="203" spans="2:16">
      <c r="B203" s="95" t="s">
        <v>373</v>
      </c>
      <c r="C203" s="461" t="s">
        <v>374</v>
      </c>
      <c r="D203" s="462"/>
      <c r="E203" s="83">
        <v>266</v>
      </c>
      <c r="F203" s="136"/>
      <c r="G203" s="72">
        <v>28</v>
      </c>
      <c r="H203" s="72">
        <v>18</v>
      </c>
      <c r="I203" s="72"/>
      <c r="J203" s="72"/>
      <c r="K203" s="72">
        <v>18</v>
      </c>
      <c r="L203" s="72">
        <v>8</v>
      </c>
      <c r="M203" s="72">
        <v>9</v>
      </c>
      <c r="N203" s="72"/>
      <c r="O203" s="72">
        <v>10</v>
      </c>
      <c r="P203" s="72"/>
    </row>
    <row r="204" spans="2:16">
      <c r="B204" s="95" t="s">
        <v>375</v>
      </c>
      <c r="C204" s="461" t="s">
        <v>376</v>
      </c>
      <c r="D204" s="462"/>
      <c r="E204" s="83">
        <v>267</v>
      </c>
      <c r="F204" s="136"/>
      <c r="G204" s="72"/>
      <c r="H204" s="72"/>
      <c r="I204" s="72"/>
      <c r="J204" s="72"/>
      <c r="K204" s="72"/>
      <c r="L204" s="72"/>
      <c r="M204" s="72"/>
      <c r="N204" s="72"/>
      <c r="O204" s="72"/>
      <c r="P204" s="72"/>
    </row>
    <row r="205" spans="2:16">
      <c r="B205" s="95" t="s">
        <v>377</v>
      </c>
      <c r="C205" s="461" t="s">
        <v>378</v>
      </c>
      <c r="D205" s="462"/>
      <c r="E205" s="83">
        <v>268</v>
      </c>
      <c r="F205" s="136">
        <v>6</v>
      </c>
      <c r="G205" s="72">
        <v>34</v>
      </c>
      <c r="H205" s="72">
        <v>31</v>
      </c>
      <c r="I205" s="72">
        <v>3</v>
      </c>
      <c r="J205" s="72"/>
      <c r="K205" s="72">
        <v>34</v>
      </c>
      <c r="L205" s="72">
        <v>25</v>
      </c>
      <c r="M205" s="72">
        <v>8</v>
      </c>
      <c r="N205" s="72"/>
      <c r="O205" s="72">
        <v>6</v>
      </c>
      <c r="P205" s="72"/>
    </row>
    <row r="206" spans="2:16">
      <c r="B206" s="95" t="s">
        <v>379</v>
      </c>
      <c r="C206" s="459" t="s">
        <v>380</v>
      </c>
      <c r="D206" s="459"/>
      <c r="E206" s="83">
        <v>269</v>
      </c>
      <c r="F206" s="136"/>
      <c r="G206" s="72"/>
      <c r="H206" s="72"/>
      <c r="I206" s="72"/>
      <c r="J206" s="72"/>
      <c r="K206" s="72"/>
      <c r="L206" s="72"/>
      <c r="M206" s="72"/>
      <c r="N206" s="72"/>
      <c r="O206" s="72"/>
      <c r="P206" s="72"/>
    </row>
    <row r="207" spans="2:16"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2:16"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2:16"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2:16">
      <c r="B210" s="95" t="s">
        <v>387</v>
      </c>
      <c r="C210" s="461" t="s">
        <v>388</v>
      </c>
      <c r="D210" s="462"/>
      <c r="E210" s="83">
        <v>273</v>
      </c>
      <c r="F210" s="151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2:16"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2:16"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2:16"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2:16"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2:16"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2:16"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2:16">
      <c r="B217" s="95" t="s">
        <v>401</v>
      </c>
      <c r="C217" s="461" t="s">
        <v>402</v>
      </c>
      <c r="D217" s="462"/>
      <c r="E217" s="83">
        <v>280</v>
      </c>
      <c r="F217" s="136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2:16"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2:16">
      <c r="B219" s="107" t="s">
        <v>404</v>
      </c>
      <c r="C219" s="465" t="s">
        <v>405</v>
      </c>
      <c r="D219" s="466"/>
      <c r="E219" s="83"/>
      <c r="F219" s="136"/>
      <c r="G219" s="72"/>
      <c r="H219" s="72"/>
      <c r="I219" s="72"/>
      <c r="J219" s="72"/>
      <c r="K219" s="72"/>
      <c r="L219" s="72"/>
      <c r="M219" s="72"/>
      <c r="N219" s="72"/>
      <c r="O219" s="72"/>
      <c r="P219" s="72"/>
    </row>
    <row r="220" spans="2:16"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2:16"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2:16"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2:16"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2:16"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>
      <c r="B231" s="95" t="s">
        <v>428</v>
      </c>
      <c r="C231" s="463" t="s">
        <v>429</v>
      </c>
      <c r="D231" s="464"/>
      <c r="E231" s="83">
        <v>292</v>
      </c>
      <c r="F231" s="136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1:16"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>
      <c r="B233" s="95" t="s">
        <v>432</v>
      </c>
      <c r="C233" s="463" t="s">
        <v>433</v>
      </c>
      <c r="D233" s="464"/>
      <c r="E233" s="83">
        <v>294</v>
      </c>
      <c r="F233" s="136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1:16"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>
      <c r="B235" s="95" t="s">
        <v>436</v>
      </c>
      <c r="C235" s="463" t="s">
        <v>437</v>
      </c>
      <c r="D235" s="464"/>
      <c r="E235" s="83">
        <v>296</v>
      </c>
      <c r="F235" s="136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1:16"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>
      <c r="B239" s="108" t="s">
        <v>443</v>
      </c>
      <c r="C239" s="465" t="s">
        <v>444</v>
      </c>
      <c r="D239" s="466"/>
      <c r="E239" s="83"/>
      <c r="F239" s="136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>
      <c r="B240" s="95" t="s">
        <v>445</v>
      </c>
      <c r="C240" s="459" t="s">
        <v>446</v>
      </c>
      <c r="D240" s="459"/>
      <c r="E240" s="83">
        <v>299</v>
      </c>
      <c r="F240" s="136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2:16"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2:16"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2:16"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2:16"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2:16"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2:16">
      <c r="B246" s="95" t="s">
        <v>457</v>
      </c>
      <c r="C246" s="459" t="s">
        <v>458</v>
      </c>
      <c r="D246" s="459"/>
      <c r="E246" s="83">
        <v>305</v>
      </c>
      <c r="F246" s="136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2:16"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2:16">
      <c r="B248" s="95" t="s">
        <v>461</v>
      </c>
      <c r="C248" s="461" t="s">
        <v>462</v>
      </c>
      <c r="D248" s="462"/>
      <c r="E248" s="83">
        <v>306</v>
      </c>
      <c r="F248" s="151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2:16">
      <c r="B249" s="95" t="s">
        <v>463</v>
      </c>
      <c r="C249" s="461" t="s">
        <v>464</v>
      </c>
      <c r="D249" s="462"/>
      <c r="E249" s="83">
        <v>307</v>
      </c>
      <c r="F249" s="151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2:16">
      <c r="B250" s="95" t="s">
        <v>465</v>
      </c>
      <c r="C250" s="463" t="s">
        <v>72</v>
      </c>
      <c r="D250" s="464"/>
      <c r="E250" s="83"/>
      <c r="F250" s="136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2:16">
      <c r="B251" s="107" t="s">
        <v>466</v>
      </c>
      <c r="C251" s="465" t="s">
        <v>467</v>
      </c>
      <c r="D251" s="466"/>
      <c r="E251" s="83"/>
      <c r="F251" s="151"/>
      <c r="G251" s="72"/>
      <c r="H251" s="72"/>
      <c r="I251" s="72"/>
      <c r="J251" s="72"/>
      <c r="K251" s="72"/>
      <c r="L251" s="72"/>
      <c r="M251" s="72"/>
      <c r="N251" s="72"/>
      <c r="O251" s="72"/>
      <c r="P251" s="72"/>
    </row>
    <row r="252" spans="2:16">
      <c r="B252" s="95" t="s">
        <v>468</v>
      </c>
      <c r="C252" s="461" t="s">
        <v>469</v>
      </c>
      <c r="D252" s="462"/>
      <c r="E252" s="83">
        <v>308</v>
      </c>
      <c r="F252" s="151">
        <v>1</v>
      </c>
      <c r="G252" s="72">
        <v>1</v>
      </c>
      <c r="H252" s="72">
        <v>2</v>
      </c>
      <c r="I252" s="72"/>
      <c r="J252" s="72"/>
      <c r="K252" s="72">
        <v>2</v>
      </c>
      <c r="L252" s="72">
        <v>1</v>
      </c>
      <c r="M252" s="72">
        <v>1</v>
      </c>
      <c r="N252" s="72"/>
      <c r="O252" s="72"/>
      <c r="P252" s="72"/>
    </row>
    <row r="253" spans="2:16">
      <c r="B253" s="95" t="s">
        <v>470</v>
      </c>
      <c r="C253" s="461" t="s">
        <v>471</v>
      </c>
      <c r="D253" s="462"/>
      <c r="E253" s="87">
        <v>309</v>
      </c>
      <c r="F253" s="151"/>
      <c r="G253" s="72">
        <v>3</v>
      </c>
      <c r="H253" s="72">
        <v>3</v>
      </c>
      <c r="I253" s="72"/>
      <c r="J253" s="72"/>
      <c r="K253" s="72">
        <v>3</v>
      </c>
      <c r="L253" s="72">
        <v>1</v>
      </c>
      <c r="M253" s="72"/>
      <c r="N253" s="72"/>
      <c r="O253" s="72"/>
      <c r="P253" s="72"/>
    </row>
    <row r="254" spans="2:16">
      <c r="B254" s="95" t="s">
        <v>472</v>
      </c>
      <c r="C254" s="469" t="s">
        <v>473</v>
      </c>
      <c r="D254" s="470"/>
      <c r="E254" s="83">
        <v>310</v>
      </c>
      <c r="F254" s="151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2:16">
      <c r="B255" s="95" t="s">
        <v>474</v>
      </c>
      <c r="C255" s="461" t="s">
        <v>475</v>
      </c>
      <c r="D255" s="462"/>
      <c r="E255" s="83">
        <v>311</v>
      </c>
      <c r="F255" s="136"/>
      <c r="G255" s="72">
        <v>2</v>
      </c>
      <c r="H255" s="72">
        <v>1</v>
      </c>
      <c r="I255" s="72"/>
      <c r="J255" s="72"/>
      <c r="K255" s="72">
        <v>1</v>
      </c>
      <c r="L255" s="72"/>
      <c r="M255" s="72">
        <v>1</v>
      </c>
      <c r="N255" s="72"/>
      <c r="O255" s="72">
        <v>1</v>
      </c>
      <c r="P255" s="72"/>
    </row>
    <row r="256" spans="2:16">
      <c r="B256" s="95" t="s">
        <v>476</v>
      </c>
      <c r="C256" s="461" t="s">
        <v>477</v>
      </c>
      <c r="D256" s="462"/>
      <c r="E256" s="87">
        <v>312</v>
      </c>
      <c r="F256" s="136"/>
      <c r="G256" s="72">
        <v>2</v>
      </c>
      <c r="H256" s="72">
        <v>2</v>
      </c>
      <c r="I256" s="72"/>
      <c r="J256" s="72"/>
      <c r="K256" s="72">
        <v>2</v>
      </c>
      <c r="L256" s="72">
        <v>1</v>
      </c>
      <c r="M256" s="72">
        <v>1</v>
      </c>
      <c r="N256" s="72"/>
      <c r="O256" s="72"/>
      <c r="P256" s="72"/>
    </row>
    <row r="257" spans="2:16">
      <c r="B257" s="95" t="s">
        <v>478</v>
      </c>
      <c r="C257" s="461" t="s">
        <v>479</v>
      </c>
      <c r="D257" s="462"/>
      <c r="E257" s="83">
        <v>313</v>
      </c>
      <c r="F257" s="136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2:16">
      <c r="B258" s="95" t="s">
        <v>480</v>
      </c>
      <c r="C258" s="461" t="s">
        <v>481</v>
      </c>
      <c r="D258" s="462"/>
      <c r="E258" s="83">
        <v>314</v>
      </c>
      <c r="F258" s="13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  <row r="259" spans="2:16">
      <c r="B259" s="95" t="s">
        <v>482</v>
      </c>
      <c r="C259" s="461" t="s">
        <v>483</v>
      </c>
      <c r="D259" s="462"/>
      <c r="E259" s="83">
        <v>314.10000000000002</v>
      </c>
      <c r="F259" s="136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2:16">
      <c r="B260" s="95" t="s">
        <v>484</v>
      </c>
      <c r="C260" s="461" t="s">
        <v>485</v>
      </c>
      <c r="D260" s="462"/>
      <c r="E260" s="83">
        <v>315</v>
      </c>
      <c r="F260" s="136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2:16">
      <c r="B261" s="95" t="s">
        <v>486</v>
      </c>
      <c r="C261" s="461" t="s">
        <v>487</v>
      </c>
      <c r="D261" s="462"/>
      <c r="E261" s="83">
        <v>315.10000000000002</v>
      </c>
      <c r="F261" s="136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2:16">
      <c r="B262" s="95" t="s">
        <v>488</v>
      </c>
      <c r="C262" s="461" t="s">
        <v>489</v>
      </c>
      <c r="D262" s="462"/>
      <c r="E262" s="83">
        <v>315.2</v>
      </c>
      <c r="F262" s="136"/>
      <c r="G262" s="72"/>
      <c r="H262" s="72"/>
      <c r="I262" s="72"/>
      <c r="J262" s="72"/>
      <c r="K262" s="72"/>
      <c r="L262" s="72"/>
      <c r="M262" s="72"/>
      <c r="N262" s="72"/>
      <c r="O262" s="72"/>
      <c r="P262" s="72"/>
    </row>
    <row r="263" spans="2:16">
      <c r="B263" s="95" t="s">
        <v>490</v>
      </c>
      <c r="C263" s="463" t="s">
        <v>72</v>
      </c>
      <c r="D263" s="464"/>
      <c r="E263" s="83"/>
      <c r="F263" s="136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2:16">
      <c r="B264" s="109" t="s">
        <v>491</v>
      </c>
      <c r="C264" s="465" t="s">
        <v>492</v>
      </c>
      <c r="D264" s="466"/>
      <c r="E264" s="83"/>
      <c r="F264" s="136"/>
      <c r="G264" s="72"/>
      <c r="H264" s="72"/>
      <c r="I264" s="72"/>
      <c r="J264" s="72"/>
      <c r="K264" s="72"/>
      <c r="L264" s="72"/>
      <c r="M264" s="72"/>
      <c r="N264" s="72"/>
      <c r="O264" s="72"/>
      <c r="P264" s="72"/>
    </row>
    <row r="265" spans="2:16" s="101" customFormat="1">
      <c r="B265" s="95" t="s">
        <v>493</v>
      </c>
      <c r="C265" s="461" t="s">
        <v>494</v>
      </c>
      <c r="D265" s="462"/>
      <c r="E265" s="83">
        <v>316</v>
      </c>
      <c r="F265" s="207">
        <v>2</v>
      </c>
      <c r="G265" s="206">
        <v>14</v>
      </c>
      <c r="H265" s="206">
        <v>13</v>
      </c>
      <c r="I265" s="206"/>
      <c r="J265" s="206"/>
      <c r="K265" s="206">
        <v>13</v>
      </c>
      <c r="L265" s="206">
        <v>11</v>
      </c>
      <c r="M265" s="206">
        <v>6</v>
      </c>
      <c r="N265" s="206"/>
      <c r="O265" s="206">
        <v>3</v>
      </c>
      <c r="P265" s="206"/>
    </row>
    <row r="266" spans="2:16">
      <c r="B266" s="95" t="s">
        <v>495</v>
      </c>
      <c r="C266" s="461" t="s">
        <v>496</v>
      </c>
      <c r="D266" s="462"/>
      <c r="E266" s="83">
        <v>317</v>
      </c>
      <c r="F266" s="136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2:16" s="101" customFormat="1">
      <c r="B267" s="95" t="s">
        <v>497</v>
      </c>
      <c r="C267" s="461" t="s">
        <v>498</v>
      </c>
      <c r="D267" s="462"/>
      <c r="E267" s="83">
        <v>318</v>
      </c>
      <c r="F267" s="144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</row>
    <row r="268" spans="2:16" s="101" customFormat="1">
      <c r="B268" s="95" t="s">
        <v>499</v>
      </c>
      <c r="C268" s="461" t="s">
        <v>500</v>
      </c>
      <c r="D268" s="462"/>
      <c r="E268" s="83">
        <v>319</v>
      </c>
      <c r="F268" s="144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</row>
    <row r="269" spans="2:16" s="101" customFormat="1">
      <c r="B269" s="95" t="s">
        <v>501</v>
      </c>
      <c r="C269" s="461" t="s">
        <v>502</v>
      </c>
      <c r="D269" s="462"/>
      <c r="E269" s="83">
        <v>320</v>
      </c>
      <c r="F269" s="144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</row>
    <row r="270" spans="2:16">
      <c r="B270" s="95" t="s">
        <v>503</v>
      </c>
      <c r="C270" s="461" t="s">
        <v>504</v>
      </c>
      <c r="D270" s="462"/>
      <c r="E270" s="83">
        <v>321</v>
      </c>
      <c r="F270" s="136"/>
      <c r="G270" s="72"/>
      <c r="H270" s="72"/>
      <c r="I270" s="72"/>
      <c r="J270" s="72"/>
      <c r="K270" s="72"/>
      <c r="L270" s="72"/>
      <c r="M270" s="72"/>
      <c r="N270" s="72"/>
      <c r="O270" s="72"/>
      <c r="P270" s="72"/>
    </row>
    <row r="271" spans="2:16">
      <c r="B271" s="95" t="s">
        <v>505</v>
      </c>
      <c r="C271" s="461" t="s">
        <v>506</v>
      </c>
      <c r="D271" s="462"/>
      <c r="E271" s="83">
        <v>322</v>
      </c>
      <c r="F271" s="136"/>
      <c r="G271" s="72">
        <v>2</v>
      </c>
      <c r="H271" s="72">
        <v>2</v>
      </c>
      <c r="I271" s="72"/>
      <c r="J271" s="72"/>
      <c r="K271" s="72">
        <v>2</v>
      </c>
      <c r="L271" s="72">
        <v>2</v>
      </c>
      <c r="M271" s="72"/>
      <c r="N271" s="72"/>
      <c r="O271" s="72"/>
      <c r="P271" s="72"/>
    </row>
    <row r="272" spans="2:16">
      <c r="B272" s="95" t="s">
        <v>507</v>
      </c>
      <c r="C272" s="461" t="s">
        <v>508</v>
      </c>
      <c r="D272" s="462"/>
      <c r="E272" s="83">
        <v>323</v>
      </c>
      <c r="F272" s="136"/>
      <c r="G272" s="72"/>
      <c r="H272" s="72"/>
      <c r="I272" s="72"/>
      <c r="J272" s="72"/>
      <c r="K272" s="72"/>
      <c r="L272" s="72"/>
      <c r="M272" s="72"/>
      <c r="N272" s="72"/>
      <c r="O272" s="72"/>
      <c r="P272" s="72"/>
    </row>
    <row r="273" spans="2:16" s="110" customFormat="1">
      <c r="B273" s="95" t="s">
        <v>509</v>
      </c>
      <c r="C273" s="461" t="s">
        <v>510</v>
      </c>
      <c r="D273" s="462"/>
      <c r="E273" s="83">
        <v>324</v>
      </c>
      <c r="F273" s="141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</row>
    <row r="274" spans="2:16">
      <c r="B274" s="95" t="s">
        <v>511</v>
      </c>
      <c r="C274" s="461" t="s">
        <v>512</v>
      </c>
      <c r="D274" s="462"/>
      <c r="E274" s="83">
        <v>325</v>
      </c>
      <c r="F274" s="136">
        <v>1</v>
      </c>
      <c r="G274" s="72">
        <v>6</v>
      </c>
      <c r="H274" s="72">
        <v>4</v>
      </c>
      <c r="I274" s="72">
        <v>2</v>
      </c>
      <c r="J274" s="72"/>
      <c r="K274" s="72">
        <v>6</v>
      </c>
      <c r="L274" s="72">
        <v>4</v>
      </c>
      <c r="M274" s="72">
        <v>2</v>
      </c>
      <c r="N274" s="72"/>
      <c r="O274" s="72">
        <v>1</v>
      </c>
      <c r="P274" s="72"/>
    </row>
    <row r="275" spans="2:16">
      <c r="B275" s="95" t="s">
        <v>513</v>
      </c>
      <c r="C275" s="461" t="s">
        <v>514</v>
      </c>
      <c r="D275" s="462"/>
      <c r="E275" s="83">
        <v>326</v>
      </c>
      <c r="F275" s="136"/>
      <c r="G275" s="72">
        <v>1</v>
      </c>
      <c r="H275" s="72"/>
      <c r="I275" s="72">
        <v>1</v>
      </c>
      <c r="J275" s="72"/>
      <c r="K275" s="72">
        <v>1</v>
      </c>
      <c r="L275" s="72">
        <v>1</v>
      </c>
      <c r="M275" s="72"/>
      <c r="N275" s="72"/>
      <c r="O275" s="72"/>
      <c r="P275" s="72"/>
    </row>
    <row r="276" spans="2:16">
      <c r="B276" s="95" t="s">
        <v>515</v>
      </c>
      <c r="C276" s="461" t="s">
        <v>516</v>
      </c>
      <c r="D276" s="462"/>
      <c r="E276" s="83">
        <v>327</v>
      </c>
      <c r="F276" s="136"/>
      <c r="G276" s="72"/>
      <c r="H276" s="72"/>
      <c r="I276" s="72"/>
      <c r="J276" s="72"/>
      <c r="K276" s="72"/>
      <c r="L276" s="72"/>
      <c r="M276" s="72"/>
      <c r="N276" s="72"/>
      <c r="O276" s="72"/>
      <c r="P276" s="72"/>
    </row>
    <row r="277" spans="2:16">
      <c r="B277" s="95" t="s">
        <v>517</v>
      </c>
      <c r="C277" s="461" t="s">
        <v>518</v>
      </c>
      <c r="D277" s="462"/>
      <c r="E277" s="83">
        <v>327.10000000000002</v>
      </c>
      <c r="F277" s="136"/>
      <c r="G277" s="72"/>
      <c r="H277" s="72"/>
      <c r="I277" s="72"/>
      <c r="J277" s="72"/>
      <c r="K277" s="72"/>
      <c r="L277" s="72"/>
      <c r="M277" s="72"/>
      <c r="N277" s="72"/>
      <c r="O277" s="72"/>
      <c r="P277" s="72"/>
    </row>
    <row r="278" spans="2:16">
      <c r="B278" s="95" t="s">
        <v>519</v>
      </c>
      <c r="C278" s="461" t="s">
        <v>520</v>
      </c>
      <c r="D278" s="462"/>
      <c r="E278" s="83">
        <v>327.2</v>
      </c>
      <c r="F278" s="136"/>
      <c r="G278" s="72"/>
      <c r="H278" s="72"/>
      <c r="I278" s="72"/>
      <c r="J278" s="72"/>
      <c r="K278" s="72"/>
      <c r="L278" s="72"/>
      <c r="M278" s="72"/>
      <c r="N278" s="72"/>
      <c r="O278" s="72"/>
      <c r="P278" s="72"/>
    </row>
    <row r="279" spans="2:16">
      <c r="B279" s="95" t="s">
        <v>521</v>
      </c>
      <c r="C279" s="461" t="s">
        <v>522</v>
      </c>
      <c r="D279" s="462"/>
      <c r="E279" s="83">
        <v>327.3</v>
      </c>
      <c r="F279" s="136"/>
      <c r="G279" s="72"/>
      <c r="H279" s="72"/>
      <c r="I279" s="72"/>
      <c r="J279" s="72"/>
      <c r="K279" s="72"/>
      <c r="L279" s="72"/>
      <c r="M279" s="72"/>
      <c r="N279" s="72"/>
      <c r="O279" s="72"/>
      <c r="P279" s="72"/>
    </row>
    <row r="280" spans="2:16">
      <c r="B280" s="95" t="s">
        <v>523</v>
      </c>
      <c r="C280" s="461" t="s">
        <v>524</v>
      </c>
      <c r="D280" s="462"/>
      <c r="E280" s="83">
        <v>327.39999999999998</v>
      </c>
      <c r="F280" s="136"/>
      <c r="G280" s="72"/>
      <c r="H280" s="72"/>
      <c r="I280" s="72"/>
      <c r="J280" s="72"/>
      <c r="K280" s="72"/>
      <c r="L280" s="72"/>
      <c r="M280" s="72"/>
      <c r="N280" s="72"/>
      <c r="O280" s="72"/>
      <c r="P280" s="72"/>
    </row>
    <row r="281" spans="2:16">
      <c r="B281" s="95" t="s">
        <v>525</v>
      </c>
      <c r="C281" s="461" t="s">
        <v>526</v>
      </c>
      <c r="D281" s="462"/>
      <c r="E281" s="83">
        <v>327.5</v>
      </c>
      <c r="F281" s="136"/>
      <c r="G281" s="72"/>
      <c r="H281" s="72"/>
      <c r="I281" s="72"/>
      <c r="J281" s="72"/>
      <c r="K281" s="72"/>
      <c r="L281" s="72"/>
      <c r="M281" s="72"/>
      <c r="N281" s="72"/>
      <c r="O281" s="72"/>
      <c r="P281" s="72"/>
    </row>
    <row r="282" spans="2:16">
      <c r="B282" s="95" t="s">
        <v>527</v>
      </c>
      <c r="C282" s="461" t="s">
        <v>528</v>
      </c>
      <c r="D282" s="462"/>
      <c r="E282" s="83">
        <v>328</v>
      </c>
      <c r="F282" s="136"/>
      <c r="G282" s="72"/>
      <c r="H282" s="72"/>
      <c r="I282" s="72"/>
      <c r="J282" s="72"/>
      <c r="K282" s="72"/>
      <c r="L282" s="72"/>
      <c r="M282" s="72"/>
      <c r="N282" s="72"/>
      <c r="O282" s="72"/>
      <c r="P282" s="72"/>
    </row>
    <row r="283" spans="2:16">
      <c r="B283" s="95" t="s">
        <v>529</v>
      </c>
      <c r="C283" s="461" t="s">
        <v>530</v>
      </c>
      <c r="D283" s="462"/>
      <c r="E283" s="83">
        <v>329</v>
      </c>
      <c r="F283" s="136"/>
      <c r="G283" s="72"/>
      <c r="H283" s="72"/>
      <c r="I283" s="72"/>
      <c r="J283" s="72"/>
      <c r="K283" s="72"/>
      <c r="L283" s="72"/>
      <c r="M283" s="72"/>
      <c r="N283" s="72"/>
      <c r="O283" s="72"/>
      <c r="P283" s="72"/>
    </row>
    <row r="284" spans="2:16">
      <c r="B284" s="95" t="s">
        <v>531</v>
      </c>
      <c r="C284" s="461" t="s">
        <v>532</v>
      </c>
      <c r="D284" s="462"/>
      <c r="E284" s="83">
        <v>330</v>
      </c>
      <c r="F284" s="136"/>
      <c r="G284" s="72"/>
      <c r="H284" s="72"/>
      <c r="I284" s="72"/>
      <c r="J284" s="72"/>
      <c r="K284" s="72"/>
      <c r="L284" s="72"/>
      <c r="M284" s="72"/>
      <c r="N284" s="72"/>
      <c r="O284" s="72"/>
      <c r="P284" s="72"/>
    </row>
    <row r="285" spans="2:16">
      <c r="B285" s="95" t="s">
        <v>533</v>
      </c>
      <c r="C285" s="461" t="s">
        <v>534</v>
      </c>
      <c r="D285" s="462"/>
      <c r="E285" s="83">
        <v>331</v>
      </c>
      <c r="F285" s="136"/>
      <c r="G285" s="72"/>
      <c r="H285" s="72"/>
      <c r="I285" s="72"/>
      <c r="J285" s="72"/>
      <c r="K285" s="72"/>
      <c r="L285" s="72"/>
      <c r="M285" s="72"/>
      <c r="N285" s="72"/>
      <c r="O285" s="72"/>
      <c r="P285" s="72"/>
    </row>
    <row r="286" spans="2:16">
      <c r="B286" s="95" t="s">
        <v>535</v>
      </c>
      <c r="C286" s="463" t="s">
        <v>72</v>
      </c>
      <c r="D286" s="464"/>
      <c r="E286" s="83"/>
      <c r="F286" s="136"/>
      <c r="G286" s="72"/>
      <c r="H286" s="72"/>
      <c r="I286" s="72"/>
      <c r="J286" s="72"/>
      <c r="K286" s="72"/>
      <c r="L286" s="72"/>
      <c r="M286" s="72"/>
      <c r="N286" s="72"/>
      <c r="O286" s="72"/>
      <c r="P286" s="72"/>
    </row>
    <row r="287" spans="2:16">
      <c r="B287" s="89" t="s">
        <v>536</v>
      </c>
      <c r="C287" s="465" t="s">
        <v>537</v>
      </c>
      <c r="D287" s="466"/>
      <c r="E287" s="83"/>
      <c r="F287" s="136"/>
      <c r="G287" s="72"/>
      <c r="H287" s="72"/>
      <c r="I287" s="72"/>
      <c r="J287" s="72"/>
      <c r="K287" s="72"/>
      <c r="L287" s="72"/>
      <c r="M287" s="72"/>
      <c r="N287" s="72"/>
      <c r="O287" s="72"/>
      <c r="P287" s="72"/>
    </row>
    <row r="288" spans="2:16">
      <c r="B288" s="95" t="s">
        <v>538</v>
      </c>
      <c r="C288" s="461" t="s">
        <v>539</v>
      </c>
      <c r="D288" s="462"/>
      <c r="E288" s="83">
        <v>332</v>
      </c>
      <c r="F288" s="136"/>
      <c r="G288" s="72"/>
      <c r="H288" s="72"/>
      <c r="I288" s="72"/>
      <c r="J288" s="72"/>
      <c r="K288" s="72"/>
      <c r="L288" s="72"/>
      <c r="M288" s="72"/>
      <c r="N288" s="72"/>
      <c r="O288" s="72"/>
      <c r="P288" s="72"/>
    </row>
    <row r="289" spans="2:16">
      <c r="B289" s="95" t="s">
        <v>540</v>
      </c>
      <c r="C289" s="461" t="s">
        <v>541</v>
      </c>
      <c r="D289" s="462"/>
      <c r="E289" s="83">
        <v>332.1</v>
      </c>
      <c r="F289" s="136"/>
      <c r="G289" s="72"/>
      <c r="H289" s="72"/>
      <c r="I289" s="72"/>
      <c r="J289" s="72"/>
      <c r="K289" s="72"/>
      <c r="L289" s="72"/>
      <c r="M289" s="72"/>
      <c r="N289" s="72"/>
      <c r="O289" s="72"/>
      <c r="P289" s="72"/>
    </row>
    <row r="290" spans="2:16">
      <c r="B290" s="95" t="s">
        <v>542</v>
      </c>
      <c r="C290" s="461" t="s">
        <v>543</v>
      </c>
      <c r="D290" s="462"/>
      <c r="E290" s="87">
        <v>332.2</v>
      </c>
      <c r="F290" s="136"/>
      <c r="G290" s="72"/>
      <c r="H290" s="72"/>
      <c r="I290" s="72"/>
      <c r="J290" s="72"/>
      <c r="K290" s="72"/>
      <c r="L290" s="72"/>
      <c r="M290" s="72"/>
      <c r="N290" s="72"/>
      <c r="O290" s="72"/>
      <c r="P290" s="72"/>
    </row>
    <row r="291" spans="2:16">
      <c r="B291" s="95" t="s">
        <v>544</v>
      </c>
      <c r="C291" s="461" t="s">
        <v>545</v>
      </c>
      <c r="D291" s="462"/>
      <c r="E291" s="87">
        <v>333</v>
      </c>
      <c r="F291" s="136">
        <v>1</v>
      </c>
      <c r="G291" s="72">
        <v>2</v>
      </c>
      <c r="H291" s="72">
        <v>3</v>
      </c>
      <c r="I291" s="72"/>
      <c r="J291" s="72"/>
      <c r="K291" s="72">
        <v>3</v>
      </c>
      <c r="L291" s="72">
        <v>3</v>
      </c>
      <c r="M291" s="72">
        <v>2</v>
      </c>
      <c r="N291" s="72"/>
      <c r="O291" s="72"/>
      <c r="P291" s="72"/>
    </row>
    <row r="292" spans="2:16" s="101" customFormat="1">
      <c r="B292" s="95" t="s">
        <v>546</v>
      </c>
      <c r="C292" s="461" t="s">
        <v>547</v>
      </c>
      <c r="D292" s="462"/>
      <c r="E292" s="87">
        <v>334</v>
      </c>
      <c r="F292" s="144"/>
      <c r="G292" s="145"/>
      <c r="H292" s="145"/>
      <c r="I292" s="145"/>
      <c r="J292" s="145"/>
      <c r="K292" s="145"/>
      <c r="L292" s="145"/>
      <c r="M292" s="145"/>
      <c r="N292" s="145"/>
      <c r="O292" s="145"/>
      <c r="P292" s="145"/>
    </row>
    <row r="293" spans="2:16">
      <c r="B293" s="95" t="s">
        <v>548</v>
      </c>
      <c r="C293" s="461" t="s">
        <v>549</v>
      </c>
      <c r="D293" s="462"/>
      <c r="E293" s="87">
        <v>334.1</v>
      </c>
      <c r="F293" s="136"/>
      <c r="G293" s="72"/>
      <c r="H293" s="72"/>
      <c r="I293" s="72"/>
      <c r="J293" s="72"/>
      <c r="K293" s="72"/>
      <c r="L293" s="72"/>
      <c r="M293" s="72"/>
      <c r="N293" s="72"/>
      <c r="O293" s="72"/>
      <c r="P293" s="72"/>
    </row>
    <row r="294" spans="2:16">
      <c r="B294" s="95" t="s">
        <v>550</v>
      </c>
      <c r="C294" s="461" t="s">
        <v>551</v>
      </c>
      <c r="D294" s="462"/>
      <c r="E294" s="83">
        <v>335</v>
      </c>
      <c r="F294" s="136"/>
      <c r="G294" s="72"/>
      <c r="H294" s="72"/>
      <c r="I294" s="72"/>
      <c r="J294" s="72"/>
      <c r="K294" s="72"/>
      <c r="L294" s="72"/>
      <c r="M294" s="72"/>
      <c r="N294" s="72"/>
      <c r="O294" s="72"/>
      <c r="P294" s="72"/>
    </row>
    <row r="295" spans="2:16">
      <c r="B295" s="95" t="s">
        <v>552</v>
      </c>
      <c r="C295" s="461" t="s">
        <v>553</v>
      </c>
      <c r="D295" s="462"/>
      <c r="E295" s="83">
        <v>336</v>
      </c>
      <c r="F295" s="136"/>
      <c r="G295" s="72">
        <v>1</v>
      </c>
      <c r="H295" s="72">
        <v>1</v>
      </c>
      <c r="I295" s="72"/>
      <c r="J295" s="72"/>
      <c r="K295" s="72">
        <v>1</v>
      </c>
      <c r="L295" s="72">
        <v>1</v>
      </c>
      <c r="M295" s="72"/>
      <c r="N295" s="72"/>
      <c r="O295" s="72"/>
      <c r="P295" s="72"/>
    </row>
    <row r="296" spans="2:16">
      <c r="B296" s="95" t="s">
        <v>554</v>
      </c>
      <c r="C296" s="461" t="s">
        <v>555</v>
      </c>
      <c r="D296" s="462"/>
      <c r="E296" s="83">
        <v>337</v>
      </c>
      <c r="F296" s="136"/>
      <c r="G296" s="72"/>
      <c r="H296" s="72"/>
      <c r="I296" s="72"/>
      <c r="J296" s="72"/>
      <c r="K296" s="72"/>
      <c r="L296" s="72"/>
      <c r="M296" s="72"/>
      <c r="N296" s="72"/>
      <c r="O296" s="72"/>
      <c r="P296" s="72"/>
    </row>
    <row r="297" spans="2:16">
      <c r="B297" s="95" t="s">
        <v>556</v>
      </c>
      <c r="C297" s="461" t="s">
        <v>557</v>
      </c>
      <c r="D297" s="462"/>
      <c r="E297" s="83">
        <v>338</v>
      </c>
      <c r="F297" s="136"/>
      <c r="G297" s="72">
        <v>1</v>
      </c>
      <c r="H297" s="72"/>
      <c r="I297" s="72"/>
      <c r="J297" s="72"/>
      <c r="K297" s="72"/>
      <c r="L297" s="72"/>
      <c r="M297" s="72"/>
      <c r="N297" s="72"/>
      <c r="O297" s="72">
        <v>1</v>
      </c>
      <c r="P297" s="72"/>
    </row>
    <row r="298" spans="2:16">
      <c r="B298" s="95" t="s">
        <v>558</v>
      </c>
      <c r="C298" s="461" t="s">
        <v>559</v>
      </c>
      <c r="D298" s="462"/>
      <c r="E298" s="83">
        <v>339</v>
      </c>
      <c r="F298" s="136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2:16">
      <c r="B299" s="95" t="s">
        <v>560</v>
      </c>
      <c r="C299" s="461" t="s">
        <v>561</v>
      </c>
      <c r="D299" s="462"/>
      <c r="E299" s="83">
        <v>340</v>
      </c>
      <c r="F299" s="136"/>
      <c r="G299" s="72">
        <v>2</v>
      </c>
      <c r="H299" s="72">
        <v>1</v>
      </c>
      <c r="I299" s="72"/>
      <c r="J299" s="72"/>
      <c r="K299" s="72">
        <v>1</v>
      </c>
      <c r="L299" s="72"/>
      <c r="M299" s="72">
        <v>1</v>
      </c>
      <c r="N299" s="72"/>
      <c r="O299" s="72">
        <v>1</v>
      </c>
      <c r="P299" s="72"/>
    </row>
    <row r="300" spans="2:16"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2:16" s="92" customFormat="1"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</row>
    <row r="302" spans="2:16">
      <c r="B302" s="95" t="s">
        <v>566</v>
      </c>
      <c r="C302" s="461" t="s">
        <v>567</v>
      </c>
      <c r="D302" s="462"/>
      <c r="E302" s="83">
        <v>343</v>
      </c>
      <c r="F302" s="136"/>
      <c r="G302" s="72">
        <v>2</v>
      </c>
      <c r="H302" s="72">
        <v>2</v>
      </c>
      <c r="I302" s="72"/>
      <c r="J302" s="72"/>
      <c r="K302" s="72">
        <v>2</v>
      </c>
      <c r="L302" s="72">
        <v>2</v>
      </c>
      <c r="M302" s="72">
        <v>2</v>
      </c>
      <c r="N302" s="72"/>
      <c r="O302" s="72"/>
      <c r="P302" s="72"/>
    </row>
    <row r="303" spans="2:16" s="92" customFormat="1"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</row>
    <row r="304" spans="2:16" s="92" customFormat="1"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150"/>
      <c r="L304" s="150"/>
      <c r="M304" s="150"/>
      <c r="N304" s="150"/>
      <c r="O304" s="150"/>
      <c r="P304" s="150"/>
    </row>
    <row r="305" spans="2:16" s="92" customFormat="1">
      <c r="B305" s="95" t="s">
        <v>572</v>
      </c>
      <c r="C305" s="461" t="s">
        <v>573</v>
      </c>
      <c r="D305" s="462"/>
      <c r="E305" s="83">
        <v>345.1</v>
      </c>
      <c r="F305" s="149"/>
      <c r="G305" s="150"/>
      <c r="H305" s="150"/>
      <c r="I305" s="150"/>
      <c r="J305" s="150"/>
      <c r="K305" s="150"/>
      <c r="L305" s="150"/>
      <c r="M305" s="150"/>
      <c r="N305" s="150"/>
      <c r="O305" s="150"/>
      <c r="P305" s="150"/>
    </row>
    <row r="306" spans="2:16"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2:16"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2:16"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2:16"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2:16"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2:16"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2:16"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2:16"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2:16">
      <c r="B314" s="95" t="s">
        <v>590</v>
      </c>
      <c r="C314" s="461" t="s">
        <v>591</v>
      </c>
      <c r="D314" s="462"/>
      <c r="E314" s="83">
        <v>354</v>
      </c>
      <c r="F314" s="136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2:16">
      <c r="B315" s="95" t="s">
        <v>592</v>
      </c>
      <c r="C315" s="461" t="s">
        <v>593</v>
      </c>
      <c r="D315" s="462"/>
      <c r="E315" s="83">
        <v>355</v>
      </c>
      <c r="F315" s="136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2:16"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2:16">
      <c r="B317" s="89" t="s">
        <v>595</v>
      </c>
      <c r="C317" s="465" t="s">
        <v>596</v>
      </c>
      <c r="D317" s="466"/>
      <c r="E317" s="83"/>
      <c r="F317" s="136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2:16"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2:16">
      <c r="B319" s="95" t="s">
        <v>599</v>
      </c>
      <c r="C319" s="461" t="s">
        <v>600</v>
      </c>
      <c r="D319" s="462"/>
      <c r="E319" s="87">
        <v>357</v>
      </c>
      <c r="F319" s="136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2:16">
      <c r="B320" s="95" t="s">
        <v>601</v>
      </c>
      <c r="C320" s="461" t="s">
        <v>602</v>
      </c>
      <c r="D320" s="462"/>
      <c r="E320" s="87">
        <v>358</v>
      </c>
      <c r="F320" s="136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2:16">
      <c r="B321" s="95" t="s">
        <v>603</v>
      </c>
      <c r="C321" s="461" t="s">
        <v>604</v>
      </c>
      <c r="D321" s="462"/>
      <c r="E321" s="87">
        <v>359</v>
      </c>
      <c r="F321" s="151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2:16">
      <c r="B322" s="95" t="s">
        <v>605</v>
      </c>
      <c r="C322" s="461" t="s">
        <v>606</v>
      </c>
      <c r="D322" s="462"/>
      <c r="E322" s="87">
        <v>360</v>
      </c>
      <c r="F322" s="136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2:16">
      <c r="B323" s="95" t="s">
        <v>607</v>
      </c>
      <c r="C323" s="461" t="s">
        <v>608</v>
      </c>
      <c r="D323" s="462"/>
      <c r="E323" s="83">
        <v>361</v>
      </c>
      <c r="F323" s="136"/>
      <c r="G323" s="72"/>
      <c r="H323" s="72"/>
      <c r="I323" s="72"/>
      <c r="J323" s="72"/>
      <c r="K323" s="72"/>
      <c r="L323" s="72"/>
      <c r="M323" s="72"/>
      <c r="N323" s="72"/>
      <c r="O323" s="72"/>
      <c r="P323" s="72"/>
    </row>
    <row r="324" spans="2:16">
      <c r="B324" s="95" t="s">
        <v>609</v>
      </c>
      <c r="C324" s="467" t="s">
        <v>610</v>
      </c>
      <c r="D324" s="468"/>
      <c r="E324" s="105">
        <v>362</v>
      </c>
      <c r="F324" s="136"/>
      <c r="G324" s="72">
        <v>1</v>
      </c>
      <c r="H324" s="72">
        <v>1</v>
      </c>
      <c r="I324" s="72"/>
      <c r="J324" s="72"/>
      <c r="K324" s="72">
        <v>1</v>
      </c>
      <c r="L324" s="72"/>
      <c r="M324" s="72">
        <v>1</v>
      </c>
      <c r="N324" s="72"/>
      <c r="O324" s="72"/>
      <c r="P324" s="72"/>
    </row>
    <row r="325" spans="2:16">
      <c r="B325" s="95" t="s">
        <v>611</v>
      </c>
      <c r="C325" s="467" t="s">
        <v>612</v>
      </c>
      <c r="D325" s="468"/>
      <c r="E325" s="105">
        <v>363</v>
      </c>
      <c r="F325" s="136"/>
      <c r="G325" s="72"/>
      <c r="H325" s="72"/>
      <c r="I325" s="72"/>
      <c r="J325" s="72"/>
      <c r="K325" s="72"/>
      <c r="L325" s="72"/>
      <c r="M325" s="72"/>
      <c r="N325" s="72"/>
      <c r="O325" s="72"/>
      <c r="P325" s="72"/>
    </row>
    <row r="326" spans="2:16">
      <c r="B326" s="95" t="s">
        <v>613</v>
      </c>
      <c r="C326" s="467" t="s">
        <v>614</v>
      </c>
      <c r="D326" s="468"/>
      <c r="E326" s="83">
        <v>364</v>
      </c>
      <c r="F326" s="136"/>
      <c r="G326" s="72"/>
      <c r="H326" s="72"/>
      <c r="I326" s="72"/>
      <c r="J326" s="72"/>
      <c r="K326" s="72"/>
      <c r="L326" s="72"/>
      <c r="M326" s="72"/>
      <c r="N326" s="72"/>
      <c r="O326" s="72"/>
      <c r="P326" s="72"/>
    </row>
    <row r="327" spans="2:16">
      <c r="B327" s="95" t="s">
        <v>615</v>
      </c>
      <c r="C327" s="467" t="s">
        <v>616</v>
      </c>
      <c r="D327" s="468"/>
      <c r="E327" s="83">
        <v>365</v>
      </c>
      <c r="F327" s="136"/>
      <c r="G327" s="72"/>
      <c r="H327" s="72"/>
      <c r="I327" s="72"/>
      <c r="J327" s="72"/>
      <c r="K327" s="72"/>
      <c r="L327" s="72"/>
      <c r="M327" s="72"/>
      <c r="N327" s="72"/>
      <c r="O327" s="72"/>
      <c r="P327" s="72"/>
    </row>
    <row r="328" spans="2:16"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2:16"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2:16"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2:16"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2:16"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2:16" s="104" customFormat="1"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143"/>
      <c r="L333" s="143"/>
      <c r="M333" s="143"/>
      <c r="N333" s="143"/>
      <c r="O333" s="143"/>
      <c r="P333" s="143"/>
    </row>
    <row r="334" spans="2:16"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2:16"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2:16"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2:17">
      <c r="B337" s="95" t="s">
        <v>635</v>
      </c>
      <c r="C337" s="461" t="s">
        <v>636</v>
      </c>
      <c r="D337" s="462"/>
      <c r="E337" s="83">
        <v>375</v>
      </c>
      <c r="F337" s="136"/>
      <c r="G337" s="72"/>
      <c r="H337" s="72"/>
      <c r="I337" s="72"/>
      <c r="J337" s="72"/>
      <c r="K337" s="72"/>
      <c r="L337" s="72"/>
      <c r="M337" s="72"/>
      <c r="N337" s="72"/>
      <c r="O337" s="72"/>
      <c r="P337" s="72"/>
    </row>
    <row r="338" spans="2:17">
      <c r="B338" s="95" t="s">
        <v>637</v>
      </c>
      <c r="C338" s="461" t="s">
        <v>638</v>
      </c>
      <c r="D338" s="462"/>
      <c r="E338" s="83">
        <v>376</v>
      </c>
      <c r="F338" s="136"/>
      <c r="G338" s="72"/>
      <c r="H338" s="72"/>
      <c r="I338" s="72"/>
      <c r="J338" s="72"/>
      <c r="K338" s="72"/>
      <c r="L338" s="72"/>
      <c r="M338" s="72"/>
      <c r="N338" s="72"/>
      <c r="O338" s="72"/>
      <c r="P338" s="72"/>
    </row>
    <row r="339" spans="2:17"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2:17"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2:17"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2:17"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2:17"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2:17"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2:17"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2:17"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2:17">
      <c r="B347" s="112" t="s">
        <v>654</v>
      </c>
      <c r="C347" s="465" t="s">
        <v>655</v>
      </c>
      <c r="D347" s="466"/>
      <c r="E347" s="83"/>
      <c r="F347" s="136"/>
      <c r="G347" s="72"/>
      <c r="H347" s="72"/>
      <c r="I347" s="72"/>
      <c r="J347" s="72"/>
      <c r="K347" s="72"/>
      <c r="L347" s="72"/>
      <c r="M347" s="72"/>
      <c r="N347" s="72"/>
      <c r="O347" s="72"/>
      <c r="P347" s="72"/>
    </row>
    <row r="348" spans="2:17"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2:17" s="113" customFormat="1"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14"/>
    </row>
    <row r="350" spans="2:17"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2:17"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2:17"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2:16"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2:16"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2:16" s="101" customFormat="1"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</row>
    <row r="356" spans="2:16" s="101" customFormat="1"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</row>
    <row r="357" spans="2:16"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2:16"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2:16"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2:16"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2:16"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2:16">
      <c r="B362" s="82">
        <v>18.149999999999999</v>
      </c>
      <c r="C362" s="459" t="s">
        <v>676</v>
      </c>
      <c r="D362" s="459"/>
      <c r="E362" s="105">
        <v>397.1</v>
      </c>
      <c r="F362" s="136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2:16">
      <c r="B363" s="82">
        <v>19</v>
      </c>
      <c r="C363" s="460" t="s">
        <v>677</v>
      </c>
      <c r="D363" s="460"/>
      <c r="E363" s="143"/>
      <c r="F363" s="136">
        <f>SUM(F11:F362)</f>
        <v>22</v>
      </c>
      <c r="G363" s="136">
        <f t="shared" ref="G363:P363" si="0">SUM(G11:G362)</f>
        <v>357</v>
      </c>
      <c r="H363" s="136">
        <f t="shared" si="0"/>
        <v>250</v>
      </c>
      <c r="I363" s="136">
        <f t="shared" si="0"/>
        <v>23</v>
      </c>
      <c r="J363" s="136">
        <f t="shared" si="0"/>
        <v>2</v>
      </c>
      <c r="K363" s="136">
        <f t="shared" si="0"/>
        <v>275</v>
      </c>
      <c r="L363" s="136">
        <f t="shared" si="0"/>
        <v>162</v>
      </c>
      <c r="M363" s="136">
        <f t="shared" si="0"/>
        <v>100</v>
      </c>
      <c r="N363" s="136">
        <f t="shared" si="0"/>
        <v>5</v>
      </c>
      <c r="O363" s="136">
        <f t="shared" si="0"/>
        <v>99</v>
      </c>
      <c r="P363" s="136">
        <f t="shared" si="0"/>
        <v>6</v>
      </c>
    </row>
    <row r="364" spans="2:16">
      <c r="B364" s="117"/>
      <c r="C364" s="457"/>
      <c r="D364" s="457"/>
      <c r="E364" s="74"/>
      <c r="F364" s="71"/>
      <c r="G364" s="74"/>
      <c r="H364" s="74"/>
      <c r="I364" s="74"/>
      <c r="J364" s="74"/>
      <c r="K364" s="74"/>
      <c r="L364" s="74"/>
      <c r="M364" s="74"/>
      <c r="N364" s="74"/>
      <c r="O364" s="74"/>
      <c r="P364" s="74"/>
    </row>
    <row r="365" spans="2:16">
      <c r="B365" s="118"/>
      <c r="C365" s="458"/>
      <c r="D365" s="458"/>
      <c r="E365" s="119"/>
      <c r="F365" s="71"/>
      <c r="G365" s="74"/>
      <c r="H365" s="74"/>
      <c r="I365" s="74"/>
      <c r="J365" s="74"/>
      <c r="K365" s="74"/>
      <c r="L365" s="74"/>
      <c r="M365" s="74"/>
      <c r="N365" s="74"/>
      <c r="O365" s="74"/>
      <c r="P365" s="74"/>
    </row>
    <row r="366" spans="2:16">
      <c r="B366" s="120"/>
      <c r="C366" s="458"/>
      <c r="D366" s="458"/>
      <c r="E366" s="119"/>
      <c r="F366" s="71"/>
      <c r="G366" s="74"/>
      <c r="H366" s="74"/>
      <c r="I366" s="74"/>
      <c r="J366" s="74"/>
      <c r="K366" s="74"/>
      <c r="L366" s="74"/>
      <c r="M366" s="74"/>
      <c r="N366" s="74"/>
      <c r="O366" s="74"/>
      <c r="P366" s="74"/>
    </row>
    <row r="367" spans="2:16">
      <c r="B367" s="121"/>
      <c r="C367" s="458"/>
      <c r="D367" s="458"/>
      <c r="E367" s="122"/>
      <c r="F367" s="71"/>
      <c r="G367" s="74"/>
      <c r="H367" s="74"/>
      <c r="I367" s="74"/>
      <c r="J367" s="74"/>
      <c r="K367" s="74"/>
      <c r="L367" s="74"/>
      <c r="M367" s="74"/>
      <c r="N367" s="74"/>
      <c r="O367" s="7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74"/>
      <c r="L368" s="74"/>
      <c r="M368" s="74"/>
      <c r="N368" s="74"/>
      <c r="O368" s="7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74"/>
      <c r="L369" s="74"/>
      <c r="M369" s="74"/>
      <c r="N369" s="74"/>
      <c r="O369" s="7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74"/>
      <c r="L371" s="74"/>
      <c r="M371" s="74"/>
      <c r="N371" s="74"/>
      <c r="O371" s="7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74"/>
      <c r="L372" s="74"/>
      <c r="M372" s="74"/>
      <c r="N372" s="74"/>
      <c r="O372" s="74"/>
      <c r="P372" s="74"/>
    </row>
    <row r="373" spans="2:16">
      <c r="B373" s="121"/>
      <c r="C373" s="68"/>
      <c r="D373" s="126"/>
      <c r="E373" s="123"/>
      <c r="F373" s="71"/>
      <c r="G373" s="74"/>
      <c r="H373" s="74"/>
      <c r="I373" s="74"/>
      <c r="J373" s="74"/>
      <c r="K373" s="74"/>
      <c r="L373" s="74"/>
      <c r="M373" s="74"/>
      <c r="N373" s="74"/>
      <c r="O373" s="74"/>
      <c r="P373" s="74"/>
    </row>
    <row r="374" spans="2:16">
      <c r="B374" s="127"/>
      <c r="C374" s="68"/>
      <c r="D374" s="126"/>
      <c r="E374" s="123"/>
      <c r="F374" s="71"/>
      <c r="G374" s="74"/>
      <c r="H374" s="74"/>
      <c r="I374" s="74"/>
      <c r="J374" s="74"/>
      <c r="K374" s="74"/>
      <c r="L374" s="74"/>
      <c r="M374" s="74"/>
      <c r="N374" s="74"/>
      <c r="O374" s="74"/>
      <c r="P374" s="74"/>
    </row>
    <row r="375" spans="2:16">
      <c r="B375" s="128"/>
      <c r="C375" s="68"/>
      <c r="D375" s="126"/>
      <c r="E375" s="129"/>
      <c r="F375" s="71"/>
      <c r="G375" s="74"/>
      <c r="H375" s="74"/>
      <c r="I375" s="74"/>
      <c r="J375" s="74"/>
      <c r="K375" s="74"/>
      <c r="L375" s="74"/>
      <c r="M375" s="74"/>
      <c r="N375" s="74"/>
      <c r="O375" s="74"/>
      <c r="P375" s="74"/>
    </row>
    <row r="376" spans="2:16">
      <c r="B376" s="128"/>
      <c r="C376" s="68"/>
      <c r="D376" s="126"/>
      <c r="E376" s="129"/>
      <c r="F376" s="71"/>
      <c r="G376" s="74"/>
      <c r="H376" s="74"/>
      <c r="I376" s="74"/>
      <c r="J376" s="74"/>
      <c r="K376" s="74"/>
      <c r="L376" s="74"/>
      <c r="M376" s="74"/>
      <c r="N376" s="74"/>
      <c r="O376" s="74"/>
      <c r="P376" s="74"/>
    </row>
    <row r="377" spans="2:16">
      <c r="B377" s="128"/>
      <c r="C377" s="68"/>
      <c r="D377" s="126"/>
      <c r="E377" s="119"/>
      <c r="F377" s="71"/>
      <c r="G377" s="74"/>
      <c r="H377" s="74"/>
      <c r="I377" s="74"/>
      <c r="J377" s="74"/>
      <c r="K377" s="74"/>
      <c r="L377" s="74"/>
      <c r="M377" s="74"/>
      <c r="N377" s="74"/>
      <c r="O377" s="74"/>
      <c r="P377" s="74"/>
    </row>
    <row r="378" spans="2:16">
      <c r="B378" s="128"/>
      <c r="C378" s="68"/>
      <c r="D378" s="126"/>
      <c r="E378" s="130"/>
      <c r="F378" s="71"/>
      <c r="G378" s="74"/>
      <c r="H378" s="74"/>
      <c r="I378" s="74"/>
      <c r="J378" s="74"/>
      <c r="K378" s="74"/>
      <c r="L378" s="74"/>
      <c r="M378" s="74"/>
      <c r="N378" s="74"/>
      <c r="O378" s="74"/>
      <c r="P378" s="74"/>
    </row>
    <row r="379" spans="2:16">
      <c r="B379" s="128"/>
      <c r="C379" s="68"/>
      <c r="D379" s="126"/>
      <c r="E379" s="119"/>
      <c r="F379" s="71"/>
      <c r="G379" s="74"/>
      <c r="H379" s="74"/>
      <c r="I379" s="74"/>
      <c r="J379" s="74"/>
      <c r="K379" s="74"/>
      <c r="L379" s="74"/>
      <c r="M379" s="74"/>
      <c r="N379" s="74"/>
      <c r="O379" s="74"/>
      <c r="P379" s="74"/>
    </row>
    <row r="380" spans="2:16">
      <c r="B380" s="128"/>
      <c r="C380" s="68"/>
      <c r="D380" s="126"/>
      <c r="E380" s="119"/>
      <c r="F380" s="71"/>
      <c r="G380" s="74"/>
      <c r="H380" s="74"/>
      <c r="I380" s="74"/>
      <c r="J380" s="74"/>
      <c r="K380" s="74"/>
      <c r="L380" s="74"/>
      <c r="M380" s="74"/>
      <c r="N380" s="74"/>
      <c r="O380" s="74"/>
      <c r="P380" s="74"/>
    </row>
    <row r="381" spans="2:16">
      <c r="B381" s="128"/>
      <c r="C381" s="68"/>
      <c r="D381" s="126"/>
      <c r="E381" s="119"/>
      <c r="F381" s="71"/>
      <c r="G381" s="74"/>
      <c r="H381" s="74"/>
      <c r="I381" s="74"/>
      <c r="J381" s="74"/>
      <c r="K381" s="74"/>
      <c r="L381" s="74"/>
      <c r="M381" s="74"/>
      <c r="N381" s="74"/>
      <c r="O381" s="74"/>
      <c r="P381" s="74"/>
    </row>
    <row r="382" spans="2:16" s="74" customFormat="1">
      <c r="B382" s="128"/>
      <c r="C382" s="68"/>
      <c r="D382" s="126"/>
      <c r="E382" s="119"/>
      <c r="F382" s="71"/>
    </row>
    <row r="383" spans="2:16">
      <c r="B383" s="128"/>
      <c r="C383" s="68"/>
      <c r="D383" s="126"/>
      <c r="E383" s="119"/>
    </row>
    <row r="384" spans="2:16">
      <c r="B384" s="128"/>
      <c r="C384" s="68"/>
      <c r="D384" s="126"/>
      <c r="E384" s="119"/>
    </row>
    <row r="385" spans="2:5">
      <c r="B385" s="128"/>
      <c r="C385" s="68"/>
      <c r="D385" s="126"/>
      <c r="E385" s="119"/>
    </row>
    <row r="386" spans="2:5">
      <c r="B386" s="128"/>
      <c r="C386" s="68"/>
      <c r="D386" s="126"/>
      <c r="E386" s="119"/>
    </row>
    <row r="387" spans="2:5">
      <c r="B387" s="128"/>
      <c r="C387" s="68"/>
      <c r="D387" s="126"/>
      <c r="E387" s="119"/>
    </row>
    <row r="388" spans="2:5">
      <c r="B388" s="128"/>
      <c r="C388" s="68"/>
      <c r="D388" s="126"/>
      <c r="E388" s="119"/>
    </row>
    <row r="389" spans="2:5">
      <c r="B389" s="128"/>
      <c r="C389" s="68"/>
      <c r="D389" s="126"/>
      <c r="E389" s="119"/>
    </row>
    <row r="390" spans="2:5">
      <c r="B390" s="128"/>
      <c r="C390" s="68"/>
      <c r="D390" s="126"/>
      <c r="E390" s="119"/>
    </row>
    <row r="391" spans="2:5">
      <c r="B391" s="128"/>
      <c r="C391" s="68"/>
      <c r="D391" s="126"/>
      <c r="E391" s="119"/>
    </row>
    <row r="392" spans="2:5">
      <c r="B392" s="128"/>
      <c r="C392" s="68"/>
      <c r="D392" s="126"/>
      <c r="E392" s="119"/>
    </row>
    <row r="393" spans="2:5">
      <c r="B393" s="128"/>
      <c r="C393" s="68"/>
      <c r="D393" s="126"/>
      <c r="E393" s="119"/>
    </row>
    <row r="394" spans="2:5">
      <c r="B394" s="128"/>
      <c r="C394" s="68"/>
      <c r="D394" s="126"/>
      <c r="E394" s="119"/>
    </row>
  </sheetData>
  <mergeCells count="382"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70:D370"/>
    <mergeCell ref="C371:D371"/>
    <mergeCell ref="C372:D372"/>
    <mergeCell ref="C364:D364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363"/>
  <sheetViews>
    <sheetView topLeftCell="B166" workbookViewId="0">
      <selection activeCell="K1" sqref="K1:K1048576"/>
    </sheetView>
  </sheetViews>
  <sheetFormatPr defaultRowHeight="15"/>
  <cols>
    <col min="1" max="1" width="9.140625" hidden="1" customWidth="1"/>
  </cols>
  <sheetData>
    <row r="7" spans="1:16">
      <c r="A7" s="208"/>
      <c r="B7" s="514" t="s">
        <v>3</v>
      </c>
      <c r="C7" s="514"/>
      <c r="D7" s="514"/>
      <c r="E7" s="512" t="s">
        <v>4</v>
      </c>
      <c r="F7" s="512" t="s">
        <v>5</v>
      </c>
      <c r="G7" s="515" t="s">
        <v>6</v>
      </c>
      <c r="H7" s="518" t="s">
        <v>7</v>
      </c>
      <c r="I7" s="518"/>
      <c r="J7" s="518"/>
      <c r="K7" s="518"/>
      <c r="L7" s="512" t="s">
        <v>8</v>
      </c>
      <c r="M7" s="512" t="s">
        <v>9</v>
      </c>
      <c r="N7" s="513" t="s">
        <v>10</v>
      </c>
      <c r="O7" s="512" t="s">
        <v>11</v>
      </c>
      <c r="P7" s="512" t="s">
        <v>12</v>
      </c>
    </row>
    <row r="8" spans="1:16">
      <c r="A8" s="208"/>
      <c r="B8" s="514"/>
      <c r="C8" s="514"/>
      <c r="D8" s="514"/>
      <c r="E8" s="512"/>
      <c r="F8" s="512"/>
      <c r="G8" s="516"/>
      <c r="H8" s="512" t="s">
        <v>13</v>
      </c>
      <c r="I8" s="512" t="s">
        <v>14</v>
      </c>
      <c r="J8" s="512" t="s">
        <v>15</v>
      </c>
      <c r="K8" s="512" t="s">
        <v>16</v>
      </c>
      <c r="L8" s="512"/>
      <c r="M8" s="512"/>
      <c r="N8" s="513"/>
      <c r="O8" s="512"/>
      <c r="P8" s="512"/>
    </row>
    <row r="9" spans="1:16" ht="53.25" customHeight="1">
      <c r="A9" s="208"/>
      <c r="B9" s="514"/>
      <c r="C9" s="514"/>
      <c r="D9" s="514"/>
      <c r="E9" s="512"/>
      <c r="F9" s="512"/>
      <c r="G9" s="517"/>
      <c r="H9" s="512"/>
      <c r="I9" s="512"/>
      <c r="J9" s="512"/>
      <c r="K9" s="512"/>
      <c r="L9" s="512"/>
      <c r="M9" s="512"/>
      <c r="N9" s="513"/>
      <c r="O9" s="512"/>
      <c r="P9" s="512"/>
    </row>
    <row r="10" spans="1:16">
      <c r="A10" s="209"/>
      <c r="B10" s="210"/>
      <c r="C10" s="510"/>
      <c r="D10" s="510"/>
      <c r="E10" s="210"/>
      <c r="F10" s="211">
        <v>1</v>
      </c>
      <c r="G10" s="211">
        <v>2</v>
      </c>
      <c r="H10" s="211">
        <v>3</v>
      </c>
      <c r="I10" s="211">
        <v>4</v>
      </c>
      <c r="J10" s="211">
        <v>5</v>
      </c>
      <c r="K10" s="211">
        <v>6</v>
      </c>
      <c r="L10" s="211">
        <v>7</v>
      </c>
      <c r="M10" s="211">
        <v>8</v>
      </c>
      <c r="N10" s="211">
        <v>9</v>
      </c>
      <c r="O10" s="211">
        <v>10</v>
      </c>
      <c r="P10" s="211">
        <v>11</v>
      </c>
    </row>
    <row r="11" spans="1:16">
      <c r="A11" s="209">
        <v>1</v>
      </c>
      <c r="B11" s="212" t="s">
        <v>17</v>
      </c>
      <c r="C11" s="511" t="s">
        <v>18</v>
      </c>
      <c r="D11" s="511"/>
      <c r="E11" s="213"/>
      <c r="F11" s="214"/>
      <c r="G11" s="214"/>
      <c r="H11" s="214"/>
      <c r="I11" s="215"/>
      <c r="J11" s="214"/>
      <c r="K11" s="214"/>
      <c r="L11" s="214"/>
      <c r="M11" s="214"/>
      <c r="N11" s="214"/>
      <c r="O11" s="214"/>
      <c r="P11" s="214"/>
    </row>
    <row r="12" spans="1:16">
      <c r="A12" s="216">
        <v>0</v>
      </c>
      <c r="B12" s="217">
        <v>1.1000000000000001</v>
      </c>
      <c r="C12" s="494" t="s">
        <v>19</v>
      </c>
      <c r="D12" s="494"/>
      <c r="E12" s="218">
        <v>104</v>
      </c>
      <c r="F12" s="214">
        <v>2</v>
      </c>
      <c r="G12" s="214">
        <v>10</v>
      </c>
      <c r="H12" s="214">
        <v>2</v>
      </c>
      <c r="I12" s="214"/>
      <c r="J12" s="214"/>
      <c r="K12" s="214">
        <v>2</v>
      </c>
      <c r="L12" s="214"/>
      <c r="M12" s="214"/>
      <c r="N12" s="214">
        <v>2</v>
      </c>
      <c r="O12" s="214">
        <v>8</v>
      </c>
      <c r="P12" s="214"/>
    </row>
    <row r="13" spans="1:16">
      <c r="A13" s="216">
        <v>0</v>
      </c>
      <c r="B13" s="219" t="s">
        <v>20</v>
      </c>
      <c r="C13" s="494" t="s">
        <v>21</v>
      </c>
      <c r="D13" s="494"/>
      <c r="E13" s="218">
        <v>105</v>
      </c>
      <c r="F13" s="220"/>
      <c r="G13" s="221"/>
      <c r="H13" s="221"/>
      <c r="I13" s="221"/>
      <c r="J13" s="221"/>
      <c r="K13" s="221"/>
      <c r="L13" s="221"/>
      <c r="M13" s="221"/>
      <c r="N13" s="221"/>
      <c r="O13" s="221"/>
      <c r="P13" s="221"/>
    </row>
    <row r="14" spans="1:16">
      <c r="A14" s="216">
        <v>0</v>
      </c>
      <c r="B14" s="219" t="s">
        <v>22</v>
      </c>
      <c r="C14" s="494" t="s">
        <v>23</v>
      </c>
      <c r="D14" s="494"/>
      <c r="E14" s="218">
        <v>106</v>
      </c>
      <c r="F14" s="220"/>
      <c r="G14" s="221"/>
      <c r="H14" s="221"/>
      <c r="I14" s="221"/>
      <c r="J14" s="221"/>
      <c r="K14" s="221"/>
      <c r="L14" s="221"/>
      <c r="M14" s="221"/>
      <c r="N14" s="221"/>
      <c r="O14" s="221"/>
      <c r="P14" s="221"/>
    </row>
    <row r="15" spans="1:16">
      <c r="A15" s="216">
        <v>0</v>
      </c>
      <c r="B15" s="219" t="s">
        <v>24</v>
      </c>
      <c r="C15" s="494" t="s">
        <v>25</v>
      </c>
      <c r="D15" s="494"/>
      <c r="E15" s="218">
        <v>107</v>
      </c>
      <c r="F15" s="220"/>
      <c r="G15" s="221"/>
      <c r="H15" s="221"/>
      <c r="I15" s="221"/>
      <c r="J15" s="221"/>
      <c r="K15" s="221"/>
      <c r="L15" s="221"/>
      <c r="M15" s="221"/>
      <c r="N15" s="221"/>
      <c r="O15" s="221"/>
      <c r="P15" s="221"/>
    </row>
    <row r="16" spans="1:16">
      <c r="A16" s="216">
        <v>0</v>
      </c>
      <c r="B16" s="219" t="s">
        <v>26</v>
      </c>
      <c r="C16" s="494" t="s">
        <v>27</v>
      </c>
      <c r="D16" s="494"/>
      <c r="E16" s="218">
        <v>108</v>
      </c>
      <c r="F16" s="220"/>
      <c r="G16" s="221"/>
      <c r="H16" s="221"/>
      <c r="I16" s="221"/>
      <c r="J16" s="221"/>
      <c r="K16" s="221"/>
      <c r="L16" s="221"/>
      <c r="M16" s="221"/>
      <c r="N16" s="221"/>
      <c r="O16" s="221"/>
      <c r="P16" s="221"/>
    </row>
    <row r="17" spans="1:16">
      <c r="A17" s="216">
        <v>0</v>
      </c>
      <c r="B17" s="219" t="s">
        <v>28</v>
      </c>
      <c r="C17" s="494" t="s">
        <v>29</v>
      </c>
      <c r="D17" s="494"/>
      <c r="E17" s="218">
        <v>109</v>
      </c>
      <c r="F17" s="214"/>
      <c r="G17" s="208"/>
      <c r="H17" s="208"/>
      <c r="I17" s="208"/>
      <c r="J17" s="208"/>
      <c r="K17" s="208"/>
      <c r="L17" s="208"/>
      <c r="M17" s="208"/>
      <c r="N17" s="208"/>
      <c r="O17" s="208"/>
      <c r="P17" s="208"/>
    </row>
    <row r="18" spans="1:16">
      <c r="A18" s="216">
        <v>0</v>
      </c>
      <c r="B18" s="219" t="s">
        <v>30</v>
      </c>
      <c r="C18" s="494" t="s">
        <v>31</v>
      </c>
      <c r="D18" s="494"/>
      <c r="E18" s="218">
        <v>110</v>
      </c>
      <c r="F18" s="214"/>
      <c r="G18" s="208"/>
      <c r="H18" s="208"/>
      <c r="I18" s="208"/>
      <c r="J18" s="208"/>
      <c r="K18" s="208"/>
      <c r="L18" s="208"/>
      <c r="M18" s="208"/>
      <c r="N18" s="208"/>
      <c r="O18" s="208"/>
      <c r="P18" s="208"/>
    </row>
    <row r="19" spans="1:16">
      <c r="A19" s="216">
        <v>0</v>
      </c>
      <c r="B19" s="219" t="s">
        <v>32</v>
      </c>
      <c r="C19" s="494" t="s">
        <v>33</v>
      </c>
      <c r="D19" s="494"/>
      <c r="E19" s="218">
        <v>111</v>
      </c>
      <c r="F19" s="214"/>
      <c r="G19" s="208"/>
      <c r="H19" s="208"/>
      <c r="I19" s="208"/>
      <c r="J19" s="208"/>
      <c r="K19" s="208"/>
      <c r="L19" s="208"/>
      <c r="M19" s="208"/>
      <c r="N19" s="208"/>
      <c r="O19" s="208"/>
      <c r="P19" s="208"/>
    </row>
    <row r="20" spans="1:16">
      <c r="A20" s="216">
        <v>0</v>
      </c>
      <c r="B20" s="217">
        <v>1.9</v>
      </c>
      <c r="C20" s="494" t="s">
        <v>34</v>
      </c>
      <c r="D20" s="494"/>
      <c r="E20" s="218">
        <v>112</v>
      </c>
      <c r="F20" s="214">
        <v>2</v>
      </c>
      <c r="G20" s="214">
        <v>7</v>
      </c>
      <c r="H20" s="214">
        <v>2</v>
      </c>
      <c r="I20" s="214"/>
      <c r="J20" s="214"/>
      <c r="K20" s="214">
        <v>2</v>
      </c>
      <c r="L20" s="214"/>
      <c r="M20" s="214"/>
      <c r="N20" s="214">
        <v>2</v>
      </c>
      <c r="O20" s="214">
        <v>5</v>
      </c>
      <c r="P20" s="214"/>
    </row>
    <row r="21" spans="1:16">
      <c r="A21" s="216">
        <v>0</v>
      </c>
      <c r="B21" s="219" t="s">
        <v>35</v>
      </c>
      <c r="C21" s="494" t="s">
        <v>36</v>
      </c>
      <c r="D21" s="494"/>
      <c r="E21" s="218">
        <v>113</v>
      </c>
      <c r="F21" s="214"/>
      <c r="G21" s="214">
        <v>3</v>
      </c>
      <c r="H21" s="214">
        <v>1</v>
      </c>
      <c r="I21" s="214">
        <v>2</v>
      </c>
      <c r="J21" s="214"/>
      <c r="K21" s="214">
        <v>3</v>
      </c>
      <c r="L21" s="214">
        <v>2</v>
      </c>
      <c r="M21" s="214"/>
      <c r="N21" s="214"/>
      <c r="O21" s="214"/>
      <c r="P21" s="214"/>
    </row>
    <row r="22" spans="1:16">
      <c r="A22" s="216">
        <v>0</v>
      </c>
      <c r="B22" s="219" t="s">
        <v>37</v>
      </c>
      <c r="C22" s="494" t="s">
        <v>38</v>
      </c>
      <c r="D22" s="494"/>
      <c r="E22" s="218">
        <v>114</v>
      </c>
      <c r="F22" s="214"/>
      <c r="G22" s="214">
        <v>1</v>
      </c>
      <c r="H22" s="214">
        <v>1</v>
      </c>
      <c r="I22" s="214"/>
      <c r="J22" s="214"/>
      <c r="K22" s="214">
        <v>1</v>
      </c>
      <c r="L22" s="214">
        <v>1</v>
      </c>
      <c r="M22" s="214"/>
      <c r="N22" s="214"/>
      <c r="O22" s="214"/>
      <c r="P22" s="214"/>
    </row>
    <row r="23" spans="1:16">
      <c r="A23" s="216">
        <v>0</v>
      </c>
      <c r="B23" s="219" t="s">
        <v>39</v>
      </c>
      <c r="C23" s="494" t="s">
        <v>40</v>
      </c>
      <c r="D23" s="494"/>
      <c r="E23" s="218">
        <v>115</v>
      </c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</row>
    <row r="24" spans="1:16">
      <c r="A24" s="216">
        <v>0</v>
      </c>
      <c r="B24" s="219" t="s">
        <v>41</v>
      </c>
      <c r="C24" s="494" t="s">
        <v>42</v>
      </c>
      <c r="D24" s="494"/>
      <c r="E24" s="218">
        <v>116</v>
      </c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</row>
    <row r="25" spans="1:16">
      <c r="A25" s="216">
        <v>0</v>
      </c>
      <c r="B25" s="219" t="s">
        <v>43</v>
      </c>
      <c r="C25" s="494" t="s">
        <v>44</v>
      </c>
      <c r="D25" s="494"/>
      <c r="E25" s="218">
        <v>117</v>
      </c>
      <c r="F25" s="214">
        <v>1</v>
      </c>
      <c r="G25" s="214">
        <v>3</v>
      </c>
      <c r="H25" s="214">
        <v>1</v>
      </c>
      <c r="I25" s="214"/>
      <c r="J25" s="214"/>
      <c r="K25" s="214">
        <v>1</v>
      </c>
      <c r="L25" s="214">
        <v>1</v>
      </c>
      <c r="M25" s="214"/>
      <c r="N25" s="214"/>
      <c r="O25" s="214">
        <v>3</v>
      </c>
      <c r="P25" s="214">
        <v>1</v>
      </c>
    </row>
    <row r="26" spans="1:16">
      <c r="A26" s="216">
        <v>0</v>
      </c>
      <c r="B26" s="219" t="s">
        <v>45</v>
      </c>
      <c r="C26" s="494" t="s">
        <v>46</v>
      </c>
      <c r="D26" s="494"/>
      <c r="E26" s="218">
        <v>118</v>
      </c>
      <c r="F26" s="214"/>
      <c r="G26" s="214">
        <v>2</v>
      </c>
      <c r="H26" s="214"/>
      <c r="I26" s="214"/>
      <c r="J26" s="214"/>
      <c r="K26" s="214"/>
      <c r="L26" s="214"/>
      <c r="M26" s="214"/>
      <c r="N26" s="214"/>
      <c r="O26" s="214">
        <v>2</v>
      </c>
      <c r="P26" s="214"/>
    </row>
    <row r="27" spans="1:16">
      <c r="A27" s="216">
        <v>0</v>
      </c>
      <c r="B27" s="219" t="s">
        <v>47</v>
      </c>
      <c r="C27" s="494" t="s">
        <v>48</v>
      </c>
      <c r="D27" s="494"/>
      <c r="E27" s="218">
        <v>119</v>
      </c>
      <c r="F27" s="214"/>
      <c r="G27" s="214"/>
      <c r="H27" s="214"/>
      <c r="I27" s="214"/>
      <c r="J27" s="214"/>
      <c r="K27" s="222"/>
      <c r="L27" s="214"/>
      <c r="M27" s="214"/>
      <c r="N27" s="214"/>
      <c r="O27" s="214"/>
      <c r="P27" s="214"/>
    </row>
    <row r="28" spans="1:16">
      <c r="A28" s="216">
        <v>0</v>
      </c>
      <c r="B28" s="219" t="s">
        <v>49</v>
      </c>
      <c r="C28" s="494" t="s">
        <v>50</v>
      </c>
      <c r="D28" s="494"/>
      <c r="E28" s="218">
        <v>120</v>
      </c>
      <c r="F28" s="214"/>
      <c r="G28" s="214">
        <v>1</v>
      </c>
      <c r="H28" s="214">
        <v>1</v>
      </c>
      <c r="I28" s="214"/>
      <c r="J28" s="214"/>
      <c r="K28" s="214">
        <v>1</v>
      </c>
      <c r="L28" s="214">
        <v>1</v>
      </c>
      <c r="M28" s="214"/>
      <c r="N28" s="214"/>
      <c r="O28" s="214"/>
      <c r="P28" s="214"/>
    </row>
    <row r="29" spans="1:16">
      <c r="A29" s="216">
        <v>0</v>
      </c>
      <c r="B29" s="219" t="s">
        <v>51</v>
      </c>
      <c r="C29" s="494" t="s">
        <v>52</v>
      </c>
      <c r="D29" s="494"/>
      <c r="E29" s="218">
        <v>121</v>
      </c>
      <c r="F29" s="214"/>
      <c r="G29" s="214">
        <v>1</v>
      </c>
      <c r="H29" s="214">
        <v>1</v>
      </c>
      <c r="I29" s="214"/>
      <c r="J29" s="214"/>
      <c r="K29" s="214">
        <v>1</v>
      </c>
      <c r="L29" s="214">
        <v>1</v>
      </c>
      <c r="M29" s="214"/>
      <c r="N29" s="214"/>
      <c r="O29" s="214"/>
      <c r="P29" s="214"/>
    </row>
    <row r="30" spans="1:16">
      <c r="A30" s="216">
        <v>0</v>
      </c>
      <c r="B30" s="219" t="s">
        <v>53</v>
      </c>
      <c r="C30" s="494" t="s">
        <v>54</v>
      </c>
      <c r="D30" s="494"/>
      <c r="E30" s="218">
        <v>122</v>
      </c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</row>
    <row r="31" spans="1:16">
      <c r="A31" s="216">
        <v>0</v>
      </c>
      <c r="B31" s="219" t="s">
        <v>55</v>
      </c>
      <c r="C31" s="494" t="s">
        <v>56</v>
      </c>
      <c r="D31" s="494"/>
      <c r="E31" s="223">
        <v>123</v>
      </c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</row>
    <row r="32" spans="1:16">
      <c r="A32" s="216">
        <v>0</v>
      </c>
      <c r="B32" s="219" t="s">
        <v>57</v>
      </c>
      <c r="C32" s="494" t="s">
        <v>58</v>
      </c>
      <c r="D32" s="494"/>
      <c r="E32" s="223">
        <v>124</v>
      </c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</row>
    <row r="33" spans="1:16">
      <c r="A33" s="216">
        <v>0</v>
      </c>
      <c r="B33" s="219" t="s">
        <v>59</v>
      </c>
      <c r="C33" s="494" t="s">
        <v>60</v>
      </c>
      <c r="D33" s="494"/>
      <c r="E33" s="223">
        <v>125</v>
      </c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</row>
    <row r="34" spans="1:16">
      <c r="A34" s="216">
        <v>0</v>
      </c>
      <c r="B34" s="219" t="s">
        <v>61</v>
      </c>
      <c r="C34" s="494" t="s">
        <v>62</v>
      </c>
      <c r="D34" s="494"/>
      <c r="E34" s="223">
        <v>126</v>
      </c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</row>
    <row r="35" spans="1:16">
      <c r="A35" s="216">
        <v>0</v>
      </c>
      <c r="B35" s="219" t="s">
        <v>63</v>
      </c>
      <c r="C35" s="494" t="s">
        <v>64</v>
      </c>
      <c r="D35" s="494"/>
      <c r="E35" s="223">
        <v>127</v>
      </c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</row>
    <row r="36" spans="1:16">
      <c r="A36" s="216">
        <v>0</v>
      </c>
      <c r="B36" s="219" t="s">
        <v>65</v>
      </c>
      <c r="C36" s="494" t="s">
        <v>66</v>
      </c>
      <c r="D36" s="494"/>
      <c r="E36" s="223">
        <v>128</v>
      </c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</row>
    <row r="37" spans="1:16">
      <c r="A37" s="216">
        <v>0</v>
      </c>
      <c r="B37" s="219" t="s">
        <v>67</v>
      </c>
      <c r="C37" s="494" t="s">
        <v>68</v>
      </c>
      <c r="D37" s="494"/>
      <c r="E37" s="223">
        <v>129</v>
      </c>
      <c r="F37" s="214"/>
      <c r="G37" s="214">
        <v>1</v>
      </c>
      <c r="H37" s="214">
        <v>1</v>
      </c>
      <c r="I37" s="214"/>
      <c r="J37" s="214"/>
      <c r="K37" s="214">
        <v>1</v>
      </c>
      <c r="L37" s="214"/>
      <c r="M37" s="214">
        <v>1</v>
      </c>
      <c r="N37" s="214"/>
      <c r="O37" s="214"/>
      <c r="P37" s="214"/>
    </row>
    <row r="38" spans="1:16">
      <c r="A38" s="216">
        <v>0</v>
      </c>
      <c r="B38" s="219" t="s">
        <v>69</v>
      </c>
      <c r="C38" s="494" t="s">
        <v>70</v>
      </c>
      <c r="D38" s="494"/>
      <c r="E38" s="223">
        <v>130</v>
      </c>
      <c r="F38" s="224"/>
      <c r="G38" s="225">
        <v>1</v>
      </c>
      <c r="H38" s="214">
        <v>1</v>
      </c>
      <c r="I38" s="214"/>
      <c r="J38" s="214"/>
      <c r="K38" s="214">
        <v>1</v>
      </c>
      <c r="L38" s="214">
        <v>1</v>
      </c>
      <c r="M38" s="214"/>
      <c r="N38" s="214"/>
      <c r="O38" s="214"/>
      <c r="P38" s="214"/>
    </row>
    <row r="39" spans="1:16" ht="15.75">
      <c r="A39" s="226">
        <v>1</v>
      </c>
      <c r="B39" s="219" t="s">
        <v>71</v>
      </c>
      <c r="C39" s="496" t="s">
        <v>72</v>
      </c>
      <c r="D39" s="497"/>
      <c r="E39" s="223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</row>
    <row r="40" spans="1:16">
      <c r="A40" s="216">
        <v>0</v>
      </c>
      <c r="B40" s="228" t="s">
        <v>73</v>
      </c>
      <c r="C40" s="509" t="s">
        <v>74</v>
      </c>
      <c r="D40" s="509"/>
      <c r="E40" s="229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</row>
    <row r="41" spans="1:16">
      <c r="A41" s="216">
        <v>0</v>
      </c>
      <c r="B41" s="230" t="s">
        <v>75</v>
      </c>
      <c r="C41" s="494" t="s">
        <v>76</v>
      </c>
      <c r="D41" s="494"/>
      <c r="E41" s="218">
        <v>131</v>
      </c>
      <c r="F41" s="214"/>
      <c r="G41" s="214">
        <v>1</v>
      </c>
      <c r="H41" s="214">
        <v>1</v>
      </c>
      <c r="I41" s="214"/>
      <c r="J41" s="214"/>
      <c r="K41" s="214">
        <v>1</v>
      </c>
      <c r="L41" s="214"/>
      <c r="M41" s="214"/>
      <c r="N41" s="214"/>
      <c r="O41" s="214"/>
      <c r="P41" s="214"/>
    </row>
    <row r="42" spans="1:16">
      <c r="A42" s="216"/>
      <c r="B42" s="230" t="s">
        <v>77</v>
      </c>
      <c r="C42" s="494" t="s">
        <v>78</v>
      </c>
      <c r="D42" s="494"/>
      <c r="E42" s="218">
        <v>132</v>
      </c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</row>
    <row r="43" spans="1:16">
      <c r="A43" s="216"/>
      <c r="B43" s="230" t="s">
        <v>79</v>
      </c>
      <c r="C43" s="494" t="s">
        <v>80</v>
      </c>
      <c r="D43" s="494"/>
      <c r="E43" s="218">
        <v>133</v>
      </c>
      <c r="F43" s="214"/>
      <c r="G43" s="214">
        <v>1</v>
      </c>
      <c r="H43" s="214"/>
      <c r="I43" s="214"/>
      <c r="J43" s="214"/>
      <c r="K43" s="214"/>
      <c r="L43" s="214"/>
      <c r="M43" s="214"/>
      <c r="N43" s="214"/>
      <c r="O43" s="214">
        <v>1</v>
      </c>
      <c r="P43" s="214"/>
    </row>
    <row r="44" spans="1:16">
      <c r="A44" s="216"/>
      <c r="B44" s="230" t="s">
        <v>81</v>
      </c>
      <c r="C44" s="494" t="s">
        <v>82</v>
      </c>
      <c r="D44" s="494"/>
      <c r="E44" s="218">
        <v>134</v>
      </c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</row>
    <row r="45" spans="1:16">
      <c r="A45" s="216"/>
      <c r="B45" s="230" t="s">
        <v>83</v>
      </c>
      <c r="C45" s="494" t="s">
        <v>84</v>
      </c>
      <c r="D45" s="494"/>
      <c r="E45" s="218">
        <v>135</v>
      </c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</row>
    <row r="46" spans="1:16">
      <c r="A46" s="216"/>
      <c r="B46" s="230" t="s">
        <v>85</v>
      </c>
      <c r="C46" s="494" t="s">
        <v>86</v>
      </c>
      <c r="D46" s="494"/>
      <c r="E46" s="218">
        <v>136</v>
      </c>
      <c r="F46" s="214"/>
      <c r="G46" s="214">
        <v>2</v>
      </c>
      <c r="H46" s="214">
        <v>1</v>
      </c>
      <c r="I46" s="214">
        <v>1</v>
      </c>
      <c r="J46" s="214"/>
      <c r="K46" s="214">
        <v>2</v>
      </c>
      <c r="L46" s="214">
        <v>1</v>
      </c>
      <c r="M46" s="214">
        <v>1</v>
      </c>
      <c r="N46" s="214"/>
      <c r="O46" s="214"/>
      <c r="P46" s="214"/>
    </row>
    <row r="47" spans="1:16">
      <c r="A47" s="216">
        <v>0</v>
      </c>
      <c r="B47" s="230" t="s">
        <v>87</v>
      </c>
      <c r="C47" s="494" t="s">
        <v>88</v>
      </c>
      <c r="D47" s="494"/>
      <c r="E47" s="218">
        <v>137</v>
      </c>
      <c r="F47" s="214"/>
      <c r="G47" s="214"/>
      <c r="H47" s="214"/>
      <c r="I47" s="214"/>
      <c r="J47" s="222"/>
      <c r="K47" s="214"/>
      <c r="L47" s="214"/>
      <c r="M47" s="214"/>
      <c r="N47" s="214"/>
      <c r="O47" s="214"/>
      <c r="P47" s="214"/>
    </row>
    <row r="48" spans="1:16">
      <c r="A48" s="216">
        <v>0</v>
      </c>
      <c r="B48" s="230">
        <v>2.8</v>
      </c>
      <c r="C48" s="496" t="s">
        <v>72</v>
      </c>
      <c r="D48" s="497"/>
      <c r="E48" s="218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</row>
    <row r="49" spans="1:16">
      <c r="A49" s="231"/>
      <c r="B49" s="228" t="s">
        <v>89</v>
      </c>
      <c r="C49" s="509" t="s">
        <v>90</v>
      </c>
      <c r="D49" s="509"/>
      <c r="E49" s="218"/>
      <c r="F49" s="232"/>
      <c r="G49" s="225"/>
      <c r="H49" s="225"/>
      <c r="I49" s="225"/>
      <c r="J49" s="225"/>
      <c r="K49" s="225"/>
      <c r="L49" s="225"/>
      <c r="M49" s="232"/>
      <c r="N49" s="232"/>
      <c r="O49" s="232"/>
      <c r="P49" s="232"/>
    </row>
    <row r="50" spans="1:16">
      <c r="A50" s="216">
        <v>0</v>
      </c>
      <c r="B50" s="217">
        <v>3.1</v>
      </c>
      <c r="C50" s="494" t="s">
        <v>91</v>
      </c>
      <c r="D50" s="494"/>
      <c r="E50" s="218">
        <v>138</v>
      </c>
      <c r="F50" s="214"/>
      <c r="G50" s="214"/>
      <c r="H50" s="214"/>
      <c r="I50" s="214"/>
      <c r="J50" s="222"/>
      <c r="K50" s="214"/>
      <c r="L50" s="214"/>
      <c r="M50" s="214"/>
      <c r="N50" s="214"/>
      <c r="O50" s="214"/>
      <c r="P50" s="214"/>
    </row>
    <row r="51" spans="1:16">
      <c r="A51" s="216">
        <v>0</v>
      </c>
      <c r="B51" s="233">
        <v>3.2</v>
      </c>
      <c r="C51" s="494" t="s">
        <v>92</v>
      </c>
      <c r="D51" s="494"/>
      <c r="E51" s="223">
        <v>139</v>
      </c>
      <c r="F51" s="214"/>
      <c r="G51" s="214"/>
      <c r="H51" s="214"/>
      <c r="I51" s="214"/>
      <c r="J51" s="222"/>
      <c r="K51" s="214"/>
      <c r="L51" s="214"/>
      <c r="M51" s="214"/>
      <c r="N51" s="214"/>
      <c r="O51" s="214"/>
      <c r="P51" s="214"/>
    </row>
    <row r="52" spans="1:16">
      <c r="A52" s="216"/>
      <c r="B52" s="217">
        <v>3.3</v>
      </c>
      <c r="C52" s="494" t="s">
        <v>93</v>
      </c>
      <c r="D52" s="494"/>
      <c r="E52" s="218">
        <v>140</v>
      </c>
      <c r="F52" s="214"/>
      <c r="G52" s="214">
        <v>1</v>
      </c>
      <c r="H52" s="214">
        <v>1</v>
      </c>
      <c r="I52" s="214"/>
      <c r="J52" s="214"/>
      <c r="K52" s="214">
        <v>1</v>
      </c>
      <c r="L52" s="214">
        <v>1</v>
      </c>
      <c r="M52" s="214"/>
      <c r="N52" s="214"/>
      <c r="O52" s="214"/>
      <c r="P52" s="214"/>
    </row>
    <row r="53" spans="1:16">
      <c r="A53" s="216"/>
      <c r="B53" s="233">
        <v>3.4</v>
      </c>
      <c r="C53" s="494" t="s">
        <v>94</v>
      </c>
      <c r="D53" s="494"/>
      <c r="E53" s="218">
        <v>141</v>
      </c>
      <c r="F53" s="214"/>
      <c r="G53" s="214"/>
      <c r="H53" s="214"/>
      <c r="I53" s="214"/>
      <c r="J53" s="214"/>
      <c r="K53" s="214"/>
      <c r="L53" s="214"/>
      <c r="M53" s="214"/>
      <c r="N53" s="214"/>
      <c r="O53" s="214"/>
      <c r="P53" s="214"/>
    </row>
    <row r="54" spans="1:16">
      <c r="A54" s="216"/>
      <c r="B54" s="217">
        <v>3.5</v>
      </c>
      <c r="C54" s="494" t="s">
        <v>95</v>
      </c>
      <c r="D54" s="494"/>
      <c r="E54" s="218">
        <v>142</v>
      </c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</row>
    <row r="55" spans="1:16">
      <c r="A55" s="231"/>
      <c r="B55" s="233">
        <v>3.6</v>
      </c>
      <c r="C55" s="496" t="s">
        <v>72</v>
      </c>
      <c r="D55" s="497"/>
      <c r="E55" s="223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</row>
    <row r="56" spans="1:16">
      <c r="A56" s="216"/>
      <c r="B56" s="228" t="s">
        <v>96</v>
      </c>
      <c r="C56" s="509" t="s">
        <v>97</v>
      </c>
      <c r="D56" s="509"/>
      <c r="E56" s="218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</row>
    <row r="57" spans="1:16">
      <c r="A57" s="216"/>
      <c r="B57" s="234" t="s">
        <v>98</v>
      </c>
      <c r="C57" s="494" t="s">
        <v>99</v>
      </c>
      <c r="D57" s="494"/>
      <c r="E57" s="218">
        <v>143</v>
      </c>
      <c r="F57" s="214"/>
      <c r="G57" s="214"/>
      <c r="H57" s="214"/>
      <c r="I57" s="214"/>
      <c r="J57" s="214"/>
      <c r="K57" s="214"/>
      <c r="L57" s="214"/>
      <c r="M57" s="214"/>
      <c r="N57" s="214"/>
      <c r="O57" s="214"/>
      <c r="P57" s="214"/>
    </row>
    <row r="58" spans="1:16">
      <c r="A58" s="216"/>
      <c r="B58" s="234" t="s">
        <v>100</v>
      </c>
      <c r="C58" s="494" t="s">
        <v>101</v>
      </c>
      <c r="D58" s="494"/>
      <c r="E58" s="223">
        <v>144</v>
      </c>
      <c r="F58" s="214"/>
      <c r="G58" s="214"/>
      <c r="H58" s="214"/>
      <c r="I58" s="214"/>
      <c r="J58" s="214"/>
      <c r="K58" s="214"/>
      <c r="L58" s="214"/>
      <c r="M58" s="214"/>
      <c r="N58" s="214"/>
      <c r="O58" s="214"/>
      <c r="P58" s="214"/>
    </row>
    <row r="59" spans="1:16">
      <c r="A59" s="216"/>
      <c r="B59" s="234" t="s">
        <v>102</v>
      </c>
      <c r="C59" s="494" t="s">
        <v>103</v>
      </c>
      <c r="D59" s="494"/>
      <c r="E59" s="223">
        <v>145</v>
      </c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</row>
    <row r="60" spans="1:16">
      <c r="A60" s="216"/>
      <c r="B60" s="234" t="s">
        <v>104</v>
      </c>
      <c r="C60" s="494" t="s">
        <v>105</v>
      </c>
      <c r="D60" s="494"/>
      <c r="E60" s="223">
        <v>146</v>
      </c>
      <c r="F60" s="214"/>
      <c r="G60" s="214"/>
      <c r="H60" s="214"/>
      <c r="I60" s="214"/>
      <c r="J60" s="214"/>
      <c r="K60" s="214"/>
      <c r="L60" s="214"/>
      <c r="M60" s="214"/>
      <c r="N60" s="214"/>
      <c r="O60" s="214"/>
      <c r="P60" s="214"/>
    </row>
    <row r="61" spans="1:16">
      <c r="A61" s="216"/>
      <c r="B61" s="234" t="s">
        <v>106</v>
      </c>
      <c r="C61" s="494" t="s">
        <v>107</v>
      </c>
      <c r="D61" s="494"/>
      <c r="E61" s="223">
        <v>147</v>
      </c>
      <c r="F61" s="214"/>
      <c r="G61" s="214">
        <v>1</v>
      </c>
      <c r="H61" s="214"/>
      <c r="I61" s="214">
        <v>1</v>
      </c>
      <c r="J61" s="214"/>
      <c r="K61" s="214">
        <v>1</v>
      </c>
      <c r="L61" s="214">
        <v>1</v>
      </c>
      <c r="M61" s="214"/>
      <c r="N61" s="214"/>
      <c r="O61" s="214"/>
      <c r="P61" s="214"/>
    </row>
    <row r="62" spans="1:16">
      <c r="A62" s="216"/>
      <c r="B62" s="234" t="s">
        <v>108</v>
      </c>
      <c r="C62" s="494" t="s">
        <v>109</v>
      </c>
      <c r="D62" s="494"/>
      <c r="E62" s="223">
        <v>148</v>
      </c>
      <c r="F62" s="214"/>
      <c r="G62" s="214"/>
      <c r="H62" s="214"/>
      <c r="I62" s="214"/>
      <c r="J62" s="214"/>
      <c r="K62" s="214"/>
      <c r="L62" s="214"/>
      <c r="M62" s="214"/>
      <c r="N62" s="214"/>
      <c r="O62" s="214"/>
      <c r="P62" s="214"/>
    </row>
    <row r="63" spans="1:16">
      <c r="A63" s="216"/>
      <c r="B63" s="234" t="s">
        <v>110</v>
      </c>
      <c r="C63" s="494" t="s">
        <v>111</v>
      </c>
      <c r="D63" s="494"/>
      <c r="E63" s="223">
        <v>149</v>
      </c>
      <c r="F63" s="214"/>
      <c r="G63" s="214"/>
      <c r="H63" s="214"/>
      <c r="I63" s="214"/>
      <c r="J63" s="214"/>
      <c r="K63" s="214"/>
      <c r="L63" s="214"/>
      <c r="M63" s="214"/>
      <c r="N63" s="214"/>
      <c r="O63" s="214"/>
      <c r="P63" s="214"/>
    </row>
    <row r="64" spans="1:16">
      <c r="A64" s="216"/>
      <c r="B64" s="234" t="s">
        <v>112</v>
      </c>
      <c r="C64" s="494" t="s">
        <v>113</v>
      </c>
      <c r="D64" s="494"/>
      <c r="E64" s="223">
        <v>150</v>
      </c>
      <c r="F64" s="214"/>
      <c r="G64" s="214"/>
      <c r="H64" s="214"/>
      <c r="I64" s="214"/>
      <c r="J64" s="214"/>
      <c r="K64" s="214"/>
      <c r="L64" s="214"/>
      <c r="M64" s="214"/>
      <c r="N64" s="214"/>
      <c r="O64" s="214"/>
      <c r="P64" s="214"/>
    </row>
    <row r="65" spans="1:16">
      <c r="A65" s="216"/>
      <c r="B65" s="234" t="s">
        <v>114</v>
      </c>
      <c r="C65" s="494" t="s">
        <v>115</v>
      </c>
      <c r="D65" s="494"/>
      <c r="E65" s="218">
        <v>151</v>
      </c>
      <c r="F65" s="214"/>
      <c r="G65" s="214"/>
      <c r="H65" s="214"/>
      <c r="I65" s="214"/>
      <c r="J65" s="214"/>
      <c r="K65" s="214"/>
      <c r="L65" s="214"/>
      <c r="M65" s="214"/>
      <c r="N65" s="214"/>
      <c r="O65" s="214"/>
      <c r="P65" s="214"/>
    </row>
    <row r="66" spans="1:16">
      <c r="A66" s="216"/>
      <c r="B66" s="234" t="s">
        <v>116</v>
      </c>
      <c r="C66" s="494" t="s">
        <v>117</v>
      </c>
      <c r="D66" s="494"/>
      <c r="E66" s="218">
        <v>152</v>
      </c>
      <c r="F66" s="214"/>
      <c r="G66" s="214"/>
      <c r="H66" s="214"/>
      <c r="I66" s="214"/>
      <c r="J66" s="214"/>
      <c r="K66" s="214"/>
      <c r="L66" s="214"/>
      <c r="M66" s="214"/>
      <c r="N66" s="214"/>
      <c r="O66" s="214"/>
      <c r="P66" s="214"/>
    </row>
    <row r="67" spans="1:16">
      <c r="A67" s="216"/>
      <c r="B67" s="234" t="s">
        <v>118</v>
      </c>
      <c r="C67" s="494" t="s">
        <v>119</v>
      </c>
      <c r="D67" s="494"/>
      <c r="E67" s="218">
        <v>153</v>
      </c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</row>
    <row r="68" spans="1:16">
      <c r="A68" s="216">
        <v>0</v>
      </c>
      <c r="B68" s="234" t="s">
        <v>120</v>
      </c>
      <c r="C68" s="494" t="s">
        <v>121</v>
      </c>
      <c r="D68" s="494"/>
      <c r="E68" s="218">
        <v>154</v>
      </c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</row>
    <row r="69" spans="1:16">
      <c r="A69" s="216"/>
      <c r="B69" s="234" t="s">
        <v>122</v>
      </c>
      <c r="C69" s="496" t="s">
        <v>123</v>
      </c>
      <c r="D69" s="497"/>
      <c r="E69" s="218">
        <v>154.1</v>
      </c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</row>
    <row r="70" spans="1:16">
      <c r="A70" s="216"/>
      <c r="B70" s="234" t="s">
        <v>124</v>
      </c>
      <c r="C70" s="496" t="s">
        <v>125</v>
      </c>
      <c r="D70" s="497"/>
      <c r="E70" s="218">
        <v>154.19999999999999</v>
      </c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</row>
    <row r="71" spans="1:16">
      <c r="A71" s="216"/>
      <c r="B71" s="234" t="s">
        <v>126</v>
      </c>
      <c r="C71" s="496" t="s">
        <v>127</v>
      </c>
      <c r="D71" s="497"/>
      <c r="E71" s="218">
        <v>154.30000000000001</v>
      </c>
      <c r="F71" s="214"/>
      <c r="G71" s="214"/>
      <c r="H71" s="214"/>
      <c r="I71" s="214"/>
      <c r="J71" s="214"/>
      <c r="K71" s="214"/>
      <c r="L71" s="214"/>
      <c r="M71" s="214"/>
      <c r="N71" s="214"/>
      <c r="O71" s="214"/>
      <c r="P71" s="214"/>
    </row>
    <row r="72" spans="1:16">
      <c r="A72" s="216"/>
      <c r="B72" s="234" t="s">
        <v>128</v>
      </c>
      <c r="C72" s="496" t="s">
        <v>129</v>
      </c>
      <c r="D72" s="497"/>
      <c r="E72" s="218">
        <v>154.4</v>
      </c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214"/>
    </row>
    <row r="73" spans="1:16">
      <c r="A73" s="216"/>
      <c r="B73" s="234" t="s">
        <v>130</v>
      </c>
      <c r="C73" s="496" t="s">
        <v>131</v>
      </c>
      <c r="D73" s="497"/>
      <c r="E73" s="218">
        <v>154.5</v>
      </c>
      <c r="F73" s="214"/>
      <c r="G73" s="214"/>
      <c r="H73" s="214"/>
      <c r="I73" s="214"/>
      <c r="J73" s="214"/>
      <c r="K73" s="214"/>
      <c r="L73" s="214"/>
      <c r="M73" s="214"/>
      <c r="N73" s="214"/>
      <c r="O73" s="214"/>
      <c r="P73" s="214"/>
    </row>
    <row r="74" spans="1:16">
      <c r="A74" s="216"/>
      <c r="B74" s="234" t="s">
        <v>132</v>
      </c>
      <c r="C74" s="494" t="s">
        <v>133</v>
      </c>
      <c r="D74" s="494"/>
      <c r="E74" s="218">
        <v>155</v>
      </c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</row>
    <row r="75" spans="1:16">
      <c r="A75" s="216"/>
      <c r="B75" s="234" t="s">
        <v>134</v>
      </c>
      <c r="C75" s="494" t="s">
        <v>135</v>
      </c>
      <c r="D75" s="494"/>
      <c r="E75" s="218">
        <v>156</v>
      </c>
      <c r="F75" s="214"/>
      <c r="G75" s="214"/>
      <c r="H75" s="214"/>
      <c r="I75" s="214"/>
      <c r="J75" s="214"/>
      <c r="K75" s="214"/>
      <c r="L75" s="214"/>
      <c r="M75" s="214"/>
      <c r="N75" s="214"/>
      <c r="O75" s="214"/>
      <c r="P75" s="214"/>
    </row>
    <row r="76" spans="1:16">
      <c r="A76" s="216"/>
      <c r="B76" s="234" t="s">
        <v>136</v>
      </c>
      <c r="C76" s="494" t="s">
        <v>137</v>
      </c>
      <c r="D76" s="494"/>
      <c r="E76" s="218">
        <v>157</v>
      </c>
      <c r="F76" s="214"/>
      <c r="G76" s="214"/>
      <c r="H76" s="214"/>
      <c r="I76" s="214"/>
      <c r="J76" s="214"/>
      <c r="K76" s="214"/>
      <c r="L76" s="214"/>
      <c r="M76" s="214"/>
      <c r="N76" s="214"/>
      <c r="O76" s="214"/>
      <c r="P76" s="214"/>
    </row>
    <row r="77" spans="1:16">
      <c r="A77" s="216"/>
      <c r="B77" s="234" t="s">
        <v>138</v>
      </c>
      <c r="C77" s="494" t="s">
        <v>139</v>
      </c>
      <c r="D77" s="494"/>
      <c r="E77" s="218">
        <v>158</v>
      </c>
      <c r="F77" s="214"/>
      <c r="G77" s="214"/>
      <c r="H77" s="214"/>
      <c r="I77" s="214"/>
      <c r="J77" s="214"/>
      <c r="K77" s="214"/>
      <c r="L77" s="214"/>
      <c r="M77" s="214"/>
      <c r="N77" s="214"/>
      <c r="O77" s="214"/>
      <c r="P77" s="214"/>
    </row>
    <row r="78" spans="1:16">
      <c r="A78" s="216"/>
      <c r="B78" s="234" t="s">
        <v>140</v>
      </c>
      <c r="C78" s="494" t="s">
        <v>141</v>
      </c>
      <c r="D78" s="494"/>
      <c r="E78" s="218">
        <v>159</v>
      </c>
      <c r="F78" s="214"/>
      <c r="G78" s="214"/>
      <c r="H78" s="214"/>
      <c r="I78" s="214"/>
      <c r="J78" s="214"/>
      <c r="K78" s="214"/>
      <c r="L78" s="214"/>
      <c r="M78" s="214"/>
      <c r="N78" s="214"/>
      <c r="O78" s="214"/>
      <c r="P78" s="214"/>
    </row>
    <row r="79" spans="1:16">
      <c r="A79" s="216"/>
      <c r="B79" s="234" t="s">
        <v>142</v>
      </c>
      <c r="C79" s="494" t="s">
        <v>143</v>
      </c>
      <c r="D79" s="494"/>
      <c r="E79" s="218">
        <v>160</v>
      </c>
      <c r="F79" s="215"/>
      <c r="G79" s="214"/>
      <c r="H79" s="214"/>
      <c r="I79" s="214"/>
      <c r="J79" s="214"/>
      <c r="K79" s="214"/>
      <c r="L79" s="214"/>
      <c r="M79" s="214"/>
      <c r="N79" s="214"/>
      <c r="O79" s="214"/>
      <c r="P79" s="214"/>
    </row>
    <row r="80" spans="1:16">
      <c r="A80" s="216"/>
      <c r="B80" s="234" t="s">
        <v>144</v>
      </c>
      <c r="C80" s="494" t="s">
        <v>145</v>
      </c>
      <c r="D80" s="494"/>
      <c r="E80" s="218">
        <v>161</v>
      </c>
      <c r="F80" s="215"/>
      <c r="G80" s="214"/>
      <c r="H80" s="214"/>
      <c r="I80" s="214"/>
      <c r="J80" s="214"/>
      <c r="K80" s="214"/>
      <c r="L80" s="214"/>
      <c r="M80" s="214"/>
      <c r="N80" s="214"/>
      <c r="O80" s="214"/>
      <c r="P80" s="214"/>
    </row>
    <row r="81" spans="1:16">
      <c r="A81" s="216"/>
      <c r="B81" s="234" t="s">
        <v>146</v>
      </c>
      <c r="C81" s="494" t="s">
        <v>147</v>
      </c>
      <c r="D81" s="494"/>
      <c r="E81" s="218">
        <v>162</v>
      </c>
      <c r="F81" s="215"/>
      <c r="G81" s="214"/>
      <c r="H81" s="214"/>
      <c r="I81" s="214"/>
      <c r="J81" s="214"/>
      <c r="K81" s="214"/>
      <c r="L81" s="214"/>
      <c r="M81" s="214"/>
      <c r="N81" s="214"/>
      <c r="O81" s="214"/>
      <c r="P81" s="214"/>
    </row>
    <row r="82" spans="1:16">
      <c r="A82" s="216"/>
      <c r="B82" s="234" t="s">
        <v>148</v>
      </c>
      <c r="C82" s="494" t="s">
        <v>149</v>
      </c>
      <c r="D82" s="494"/>
      <c r="E82" s="218">
        <v>163</v>
      </c>
      <c r="F82" s="215"/>
      <c r="G82" s="214"/>
      <c r="H82" s="214"/>
      <c r="I82" s="214"/>
      <c r="J82" s="214"/>
      <c r="K82" s="214"/>
      <c r="L82" s="214"/>
      <c r="M82" s="214"/>
      <c r="N82" s="214"/>
      <c r="O82" s="214"/>
      <c r="P82" s="214"/>
    </row>
    <row r="83" spans="1:16">
      <c r="A83" s="216"/>
      <c r="B83" s="234" t="s">
        <v>150</v>
      </c>
      <c r="C83" s="494" t="s">
        <v>151</v>
      </c>
      <c r="D83" s="494"/>
      <c r="E83" s="218">
        <v>164</v>
      </c>
      <c r="F83" s="215"/>
      <c r="G83" s="214"/>
      <c r="H83" s="214"/>
      <c r="I83" s="214"/>
      <c r="J83" s="214"/>
      <c r="K83" s="214"/>
      <c r="L83" s="214"/>
      <c r="M83" s="214"/>
      <c r="N83" s="214"/>
      <c r="O83" s="214"/>
      <c r="P83" s="214"/>
    </row>
    <row r="84" spans="1:16">
      <c r="A84" s="216"/>
      <c r="B84" s="234" t="s">
        <v>152</v>
      </c>
      <c r="C84" s="496" t="s">
        <v>72</v>
      </c>
      <c r="D84" s="497"/>
      <c r="E84" s="218"/>
      <c r="F84" s="215"/>
      <c r="G84" s="214"/>
      <c r="H84" s="214"/>
      <c r="I84" s="214"/>
      <c r="J84" s="214"/>
      <c r="K84" s="214"/>
      <c r="L84" s="214"/>
      <c r="M84" s="214"/>
      <c r="N84" s="214"/>
      <c r="O84" s="214"/>
      <c r="P84" s="214"/>
    </row>
    <row r="85" spans="1:16">
      <c r="A85" s="216"/>
      <c r="B85" s="235" t="s">
        <v>153</v>
      </c>
      <c r="C85" s="509" t="s">
        <v>154</v>
      </c>
      <c r="D85" s="509"/>
      <c r="E85" s="218"/>
      <c r="F85" s="215"/>
      <c r="G85" s="214"/>
      <c r="H85" s="214"/>
      <c r="I85" s="214"/>
      <c r="J85" s="214"/>
      <c r="K85" s="214"/>
      <c r="L85" s="214"/>
      <c r="M85" s="214"/>
      <c r="N85" s="214"/>
      <c r="O85" s="214">
        <v>0</v>
      </c>
      <c r="P85" s="214">
        <v>0</v>
      </c>
    </row>
    <row r="86" spans="1:16">
      <c r="A86" s="216"/>
      <c r="B86" s="236" t="s">
        <v>155</v>
      </c>
      <c r="C86" s="494" t="s">
        <v>156</v>
      </c>
      <c r="D86" s="494"/>
      <c r="E86" s="218">
        <v>165</v>
      </c>
      <c r="F86" s="215"/>
      <c r="G86" s="214"/>
      <c r="H86" s="214"/>
      <c r="I86" s="214"/>
      <c r="J86" s="214"/>
      <c r="K86" s="214"/>
      <c r="L86" s="214"/>
      <c r="M86" s="214"/>
      <c r="N86" s="214"/>
      <c r="O86" s="214"/>
      <c r="P86" s="214"/>
    </row>
    <row r="87" spans="1:16">
      <c r="A87" s="216"/>
      <c r="B87" s="236" t="s">
        <v>157</v>
      </c>
      <c r="C87" s="494" t="s">
        <v>158</v>
      </c>
      <c r="D87" s="494"/>
      <c r="E87" s="218">
        <v>166</v>
      </c>
      <c r="F87" s="215"/>
      <c r="G87" s="214"/>
      <c r="H87" s="214"/>
      <c r="I87" s="214"/>
      <c r="J87" s="214"/>
      <c r="K87" s="214"/>
      <c r="L87" s="214"/>
      <c r="M87" s="214"/>
      <c r="N87" s="214"/>
      <c r="O87" s="214"/>
      <c r="P87" s="214"/>
    </row>
    <row r="88" spans="1:16">
      <c r="A88" s="216"/>
      <c r="B88" s="236" t="s">
        <v>159</v>
      </c>
      <c r="C88" s="494" t="s">
        <v>160</v>
      </c>
      <c r="D88" s="494"/>
      <c r="E88" s="218">
        <v>167</v>
      </c>
      <c r="F88" s="215"/>
      <c r="G88" s="214"/>
      <c r="H88" s="214"/>
      <c r="I88" s="214"/>
      <c r="J88" s="214"/>
      <c r="K88" s="214"/>
      <c r="L88" s="214"/>
      <c r="M88" s="214"/>
      <c r="N88" s="214"/>
      <c r="O88" s="214"/>
      <c r="P88" s="214"/>
    </row>
    <row r="89" spans="1:16">
      <c r="A89" s="216"/>
      <c r="B89" s="236" t="s">
        <v>161</v>
      </c>
      <c r="C89" s="494" t="s">
        <v>162</v>
      </c>
      <c r="D89" s="494"/>
      <c r="E89" s="218">
        <v>168</v>
      </c>
      <c r="F89" s="215"/>
      <c r="G89" s="214"/>
      <c r="H89" s="214"/>
      <c r="I89" s="214"/>
      <c r="J89" s="214"/>
      <c r="K89" s="214"/>
      <c r="L89" s="214"/>
      <c r="M89" s="214"/>
      <c r="N89" s="214"/>
      <c r="O89" s="214"/>
      <c r="P89" s="214"/>
    </row>
    <row r="90" spans="1:16">
      <c r="A90" s="216"/>
      <c r="B90" s="236" t="s">
        <v>163</v>
      </c>
      <c r="C90" s="494" t="s">
        <v>164</v>
      </c>
      <c r="D90" s="494"/>
      <c r="E90" s="218">
        <v>169</v>
      </c>
      <c r="F90" s="215"/>
      <c r="G90" s="214"/>
      <c r="H90" s="214"/>
      <c r="I90" s="214"/>
      <c r="J90" s="214"/>
      <c r="K90" s="214"/>
      <c r="L90" s="214"/>
      <c r="M90" s="214"/>
      <c r="N90" s="214"/>
      <c r="O90" s="214"/>
      <c r="P90" s="214"/>
    </row>
    <row r="91" spans="1:16">
      <c r="A91" s="216"/>
      <c r="B91" s="236" t="s">
        <v>165</v>
      </c>
      <c r="C91" s="494" t="s">
        <v>166</v>
      </c>
      <c r="D91" s="494"/>
      <c r="E91" s="218">
        <v>169.1</v>
      </c>
      <c r="F91" s="215"/>
      <c r="G91" s="214"/>
      <c r="H91" s="214"/>
      <c r="I91" s="214"/>
      <c r="J91" s="214"/>
      <c r="K91" s="214"/>
      <c r="L91" s="214"/>
      <c r="M91" s="214"/>
      <c r="N91" s="214"/>
      <c r="O91" s="214"/>
      <c r="P91" s="214"/>
    </row>
    <row r="92" spans="1:16">
      <c r="A92" s="216"/>
      <c r="B92" s="236" t="s">
        <v>167</v>
      </c>
      <c r="C92" s="494" t="s">
        <v>168</v>
      </c>
      <c r="D92" s="494"/>
      <c r="E92" s="218">
        <v>170</v>
      </c>
      <c r="F92" s="215"/>
      <c r="G92" s="214"/>
      <c r="H92" s="214"/>
      <c r="I92" s="214"/>
      <c r="J92" s="214"/>
      <c r="K92" s="214"/>
      <c r="L92" s="214"/>
      <c r="M92" s="214"/>
      <c r="N92" s="214"/>
      <c r="O92" s="214"/>
      <c r="P92" s="214"/>
    </row>
    <row r="93" spans="1:16">
      <c r="A93" s="216"/>
      <c r="B93" s="236" t="s">
        <v>169</v>
      </c>
      <c r="C93" s="494" t="s">
        <v>170</v>
      </c>
      <c r="D93" s="494"/>
      <c r="E93" s="218">
        <v>171</v>
      </c>
      <c r="F93" s="215"/>
      <c r="G93" s="214"/>
      <c r="H93" s="214"/>
      <c r="I93" s="214"/>
      <c r="J93" s="214"/>
      <c r="K93" s="214"/>
      <c r="L93" s="214"/>
      <c r="M93" s="214"/>
      <c r="N93" s="214"/>
      <c r="O93" s="214"/>
      <c r="P93" s="214"/>
    </row>
    <row r="94" spans="1:16">
      <c r="A94" s="216"/>
      <c r="B94" s="236" t="s">
        <v>171</v>
      </c>
      <c r="C94" s="494" t="s">
        <v>172</v>
      </c>
      <c r="D94" s="494"/>
      <c r="E94" s="218">
        <v>172</v>
      </c>
      <c r="F94" s="215"/>
      <c r="G94" s="214"/>
      <c r="H94" s="214"/>
      <c r="I94" s="214"/>
      <c r="J94" s="214"/>
      <c r="K94" s="214"/>
      <c r="L94" s="214"/>
      <c r="M94" s="214"/>
      <c r="N94" s="214"/>
      <c r="O94" s="214"/>
      <c r="P94" s="214"/>
    </row>
    <row r="95" spans="1:16">
      <c r="A95" s="216"/>
      <c r="B95" s="236" t="s">
        <v>173</v>
      </c>
      <c r="C95" s="494" t="s">
        <v>174</v>
      </c>
      <c r="D95" s="494"/>
      <c r="E95" s="218">
        <v>173</v>
      </c>
      <c r="F95" s="215"/>
      <c r="G95" s="214"/>
      <c r="H95" s="214"/>
      <c r="I95" s="214"/>
      <c r="J95" s="214"/>
      <c r="K95" s="214"/>
      <c r="L95" s="214"/>
      <c r="M95" s="214"/>
      <c r="N95" s="214"/>
      <c r="O95" s="214"/>
      <c r="P95" s="214"/>
    </row>
    <row r="96" spans="1:16">
      <c r="A96" s="216">
        <v>0</v>
      </c>
      <c r="B96" s="236" t="s">
        <v>175</v>
      </c>
      <c r="C96" s="494" t="s">
        <v>176</v>
      </c>
      <c r="D96" s="494"/>
      <c r="E96" s="218">
        <v>174</v>
      </c>
      <c r="F96" s="214"/>
      <c r="G96" s="214"/>
      <c r="H96" s="214"/>
      <c r="I96" s="214"/>
      <c r="J96" s="214"/>
      <c r="K96" s="214"/>
      <c r="L96" s="214"/>
      <c r="M96" s="214"/>
      <c r="N96" s="214"/>
      <c r="O96" s="214"/>
      <c r="P96" s="214"/>
    </row>
    <row r="97" spans="1:16">
      <c r="A97" s="216"/>
      <c r="B97" s="236" t="s">
        <v>177</v>
      </c>
      <c r="C97" s="496" t="s">
        <v>72</v>
      </c>
      <c r="D97" s="497"/>
      <c r="E97" s="218"/>
      <c r="F97" s="215">
        <v>1</v>
      </c>
      <c r="G97" s="214"/>
      <c r="H97" s="214"/>
      <c r="I97" s="214"/>
      <c r="J97" s="214"/>
      <c r="K97" s="214"/>
      <c r="L97" s="214"/>
      <c r="M97" s="214"/>
      <c r="N97" s="214"/>
      <c r="O97" s="214">
        <v>1</v>
      </c>
      <c r="P97" s="214">
        <v>1</v>
      </c>
    </row>
    <row r="98" spans="1:16">
      <c r="A98" s="216"/>
      <c r="B98" s="237" t="s">
        <v>178</v>
      </c>
      <c r="C98" s="509" t="s">
        <v>179</v>
      </c>
      <c r="D98" s="509"/>
      <c r="E98" s="218"/>
      <c r="F98" s="215"/>
      <c r="G98" s="214"/>
      <c r="H98" s="214"/>
      <c r="I98" s="214"/>
      <c r="J98" s="214"/>
      <c r="K98" s="214"/>
      <c r="L98" s="214"/>
      <c r="M98" s="214"/>
      <c r="N98" s="214"/>
      <c r="O98" s="214"/>
      <c r="P98" s="214"/>
    </row>
    <row r="99" spans="1:16">
      <c r="A99" s="216"/>
      <c r="B99" s="233">
        <v>6.1</v>
      </c>
      <c r="C99" s="496" t="s">
        <v>180</v>
      </c>
      <c r="D99" s="497"/>
      <c r="E99" s="218">
        <v>175</v>
      </c>
      <c r="F99" s="215"/>
      <c r="G99" s="214">
        <v>5</v>
      </c>
      <c r="H99" s="214">
        <v>4</v>
      </c>
      <c r="I99" s="214"/>
      <c r="J99" s="214"/>
      <c r="K99" s="214">
        <v>4</v>
      </c>
      <c r="L99" s="214"/>
      <c r="M99" s="214">
        <v>2</v>
      </c>
      <c r="N99" s="214"/>
      <c r="O99" s="214">
        <v>1</v>
      </c>
      <c r="P99" s="214"/>
    </row>
    <row r="100" spans="1:16">
      <c r="A100" s="216"/>
      <c r="B100" s="236" t="s">
        <v>181</v>
      </c>
      <c r="C100" s="494" t="s">
        <v>182</v>
      </c>
      <c r="D100" s="494"/>
      <c r="E100" s="218">
        <v>176</v>
      </c>
      <c r="F100" s="215"/>
      <c r="G100" s="214">
        <v>2</v>
      </c>
      <c r="H100" s="214">
        <v>2</v>
      </c>
      <c r="I100" s="214"/>
      <c r="J100" s="214"/>
      <c r="K100" s="214">
        <v>2</v>
      </c>
      <c r="L100" s="214">
        <v>2</v>
      </c>
      <c r="M100" s="214"/>
      <c r="N100" s="214"/>
      <c r="O100" s="214"/>
      <c r="P100" s="214"/>
    </row>
    <row r="101" spans="1:16">
      <c r="A101" s="216"/>
      <c r="B101" s="236" t="s">
        <v>183</v>
      </c>
      <c r="C101" s="507" t="s">
        <v>184</v>
      </c>
      <c r="D101" s="507"/>
      <c r="E101" s="218">
        <v>177</v>
      </c>
      <c r="F101" s="215">
        <v>5</v>
      </c>
      <c r="G101" s="214">
        <v>42</v>
      </c>
      <c r="H101" s="214">
        <v>33</v>
      </c>
      <c r="I101" s="214">
        <v>2</v>
      </c>
      <c r="J101" s="214"/>
      <c r="K101" s="214">
        <v>35</v>
      </c>
      <c r="L101" s="214">
        <v>25</v>
      </c>
      <c r="M101" s="214">
        <v>5</v>
      </c>
      <c r="N101" s="214">
        <v>3</v>
      </c>
      <c r="O101" s="214">
        <v>9</v>
      </c>
      <c r="P101" s="214">
        <v>1</v>
      </c>
    </row>
    <row r="102" spans="1:16">
      <c r="A102" s="216"/>
      <c r="B102" s="236" t="s">
        <v>185</v>
      </c>
      <c r="C102" s="494" t="s">
        <v>186</v>
      </c>
      <c r="D102" s="494"/>
      <c r="E102" s="218">
        <v>178</v>
      </c>
      <c r="F102" s="215">
        <v>1</v>
      </c>
      <c r="G102" s="214">
        <v>14</v>
      </c>
      <c r="H102" s="214">
        <v>9</v>
      </c>
      <c r="I102" s="214">
        <v>2</v>
      </c>
      <c r="J102" s="214"/>
      <c r="K102" s="214">
        <v>11</v>
      </c>
      <c r="L102" s="214">
        <v>10</v>
      </c>
      <c r="M102" s="214">
        <v>2</v>
      </c>
      <c r="N102" s="214"/>
      <c r="O102" s="214">
        <v>4</v>
      </c>
      <c r="P102" s="214"/>
    </row>
    <row r="103" spans="1:16">
      <c r="A103" s="216"/>
      <c r="B103" s="236" t="s">
        <v>187</v>
      </c>
      <c r="C103" s="494" t="s">
        <v>188</v>
      </c>
      <c r="D103" s="494"/>
      <c r="E103" s="218">
        <v>179</v>
      </c>
      <c r="F103" s="215"/>
      <c r="G103" s="214">
        <v>3</v>
      </c>
      <c r="H103" s="214">
        <v>2</v>
      </c>
      <c r="I103" s="214"/>
      <c r="J103" s="214"/>
      <c r="K103" s="214">
        <v>2</v>
      </c>
      <c r="L103" s="214">
        <v>2</v>
      </c>
      <c r="M103" s="214"/>
      <c r="N103" s="214"/>
      <c r="O103" s="214">
        <v>1</v>
      </c>
      <c r="P103" s="214"/>
    </row>
    <row r="104" spans="1:16">
      <c r="A104" s="216"/>
      <c r="B104" s="236" t="s">
        <v>189</v>
      </c>
      <c r="C104" s="494" t="s">
        <v>190</v>
      </c>
      <c r="D104" s="494"/>
      <c r="E104" s="218">
        <v>180</v>
      </c>
      <c r="F104" s="215"/>
      <c r="G104" s="214">
        <v>1</v>
      </c>
      <c r="H104" s="214">
        <v>1</v>
      </c>
      <c r="I104" s="214"/>
      <c r="J104" s="214"/>
      <c r="K104" s="214">
        <v>1</v>
      </c>
      <c r="L104" s="214"/>
      <c r="M104" s="214">
        <v>1</v>
      </c>
      <c r="N104" s="214"/>
      <c r="O104" s="214"/>
      <c r="P104" s="214"/>
    </row>
    <row r="105" spans="1:16">
      <c r="A105" s="216"/>
      <c r="B105" s="236" t="s">
        <v>191</v>
      </c>
      <c r="C105" s="494" t="s">
        <v>192</v>
      </c>
      <c r="D105" s="494"/>
      <c r="E105" s="218">
        <v>181</v>
      </c>
      <c r="F105" s="215"/>
      <c r="G105" s="214"/>
      <c r="H105" s="214"/>
      <c r="I105" s="214"/>
      <c r="J105" s="214"/>
      <c r="K105" s="214"/>
      <c r="L105" s="214"/>
      <c r="M105" s="214"/>
      <c r="N105" s="214"/>
      <c r="O105" s="214"/>
      <c r="P105" s="214"/>
    </row>
    <row r="106" spans="1:16">
      <c r="A106" s="216"/>
      <c r="B106" s="236" t="s">
        <v>193</v>
      </c>
      <c r="C106" s="494" t="s">
        <v>194</v>
      </c>
      <c r="D106" s="494"/>
      <c r="E106" s="218">
        <v>182</v>
      </c>
      <c r="F106" s="215"/>
      <c r="G106" s="214"/>
      <c r="H106" s="214"/>
      <c r="I106" s="214"/>
      <c r="J106" s="214"/>
      <c r="K106" s="214"/>
      <c r="L106" s="214"/>
      <c r="M106" s="214"/>
      <c r="N106" s="214"/>
      <c r="O106" s="214"/>
      <c r="P106" s="214"/>
    </row>
    <row r="107" spans="1:16">
      <c r="A107" s="216"/>
      <c r="B107" s="236" t="s">
        <v>195</v>
      </c>
      <c r="C107" s="494" t="s">
        <v>196</v>
      </c>
      <c r="D107" s="494"/>
      <c r="E107" s="218">
        <v>183</v>
      </c>
      <c r="F107" s="215"/>
      <c r="G107" s="214"/>
      <c r="H107" s="214"/>
      <c r="I107" s="214"/>
      <c r="J107" s="214"/>
      <c r="K107" s="214"/>
      <c r="L107" s="214"/>
      <c r="M107" s="214"/>
      <c r="N107" s="214"/>
      <c r="O107" s="214"/>
      <c r="P107" s="214"/>
    </row>
    <row r="108" spans="1:16">
      <c r="A108" s="216"/>
      <c r="B108" s="236" t="s">
        <v>197</v>
      </c>
      <c r="C108" s="494" t="s">
        <v>198</v>
      </c>
      <c r="D108" s="494"/>
      <c r="E108" s="218">
        <v>184</v>
      </c>
      <c r="F108" s="215"/>
      <c r="G108" s="214"/>
      <c r="H108" s="214"/>
      <c r="I108" s="214"/>
      <c r="J108" s="214"/>
      <c r="K108" s="214"/>
      <c r="L108" s="214"/>
      <c r="M108" s="214"/>
      <c r="N108" s="214"/>
      <c r="O108" s="214"/>
      <c r="P108" s="214"/>
    </row>
    <row r="109" spans="1:16">
      <c r="A109" s="216"/>
      <c r="B109" s="236" t="s">
        <v>199</v>
      </c>
      <c r="C109" s="494" t="s">
        <v>200</v>
      </c>
      <c r="D109" s="494"/>
      <c r="E109" s="218">
        <v>185</v>
      </c>
      <c r="F109" s="215"/>
      <c r="G109" s="214">
        <v>1</v>
      </c>
      <c r="H109" s="214"/>
      <c r="I109" s="214"/>
      <c r="J109" s="214">
        <v>1</v>
      </c>
      <c r="K109" s="214">
        <v>1</v>
      </c>
      <c r="L109" s="214">
        <v>1</v>
      </c>
      <c r="M109" s="214"/>
      <c r="N109" s="214"/>
      <c r="O109" s="214"/>
      <c r="P109" s="214"/>
    </row>
    <row r="110" spans="1:16">
      <c r="A110" s="216"/>
      <c r="B110" s="236" t="s">
        <v>201</v>
      </c>
      <c r="C110" s="494" t="s">
        <v>202</v>
      </c>
      <c r="D110" s="494"/>
      <c r="E110" s="218">
        <v>186</v>
      </c>
      <c r="F110" s="215"/>
      <c r="G110" s="214"/>
      <c r="H110" s="214"/>
      <c r="I110" s="214"/>
      <c r="J110" s="214"/>
      <c r="K110" s="214"/>
      <c r="L110" s="214"/>
      <c r="M110" s="214"/>
      <c r="N110" s="214"/>
      <c r="O110" s="214"/>
      <c r="P110" s="214"/>
    </row>
    <row r="111" spans="1:16">
      <c r="A111" s="216"/>
      <c r="B111" s="236" t="s">
        <v>177</v>
      </c>
      <c r="C111" s="496" t="s">
        <v>72</v>
      </c>
      <c r="D111" s="497"/>
      <c r="E111" s="218"/>
      <c r="F111" s="215"/>
      <c r="G111" s="214"/>
      <c r="H111" s="214"/>
      <c r="I111" s="214"/>
      <c r="J111" s="214"/>
      <c r="K111" s="214"/>
      <c r="L111" s="214"/>
      <c r="M111" s="214"/>
      <c r="N111" s="214"/>
      <c r="O111" s="214"/>
      <c r="P111" s="214"/>
    </row>
    <row r="112" spans="1:16">
      <c r="A112" s="216"/>
      <c r="B112" s="235" t="s">
        <v>203</v>
      </c>
      <c r="C112" s="509" t="s">
        <v>204</v>
      </c>
      <c r="D112" s="509"/>
      <c r="E112" s="218"/>
      <c r="F112" s="215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</row>
    <row r="113" spans="1:16">
      <c r="A113" s="216"/>
      <c r="B113" s="234" t="s">
        <v>205</v>
      </c>
      <c r="C113" s="494" t="s">
        <v>206</v>
      </c>
      <c r="D113" s="494"/>
      <c r="E113" s="218">
        <v>187</v>
      </c>
      <c r="F113" s="215"/>
      <c r="G113" s="214"/>
      <c r="H113" s="214"/>
      <c r="I113" s="214"/>
      <c r="J113" s="214"/>
      <c r="K113" s="214"/>
      <c r="L113" s="214"/>
      <c r="M113" s="214"/>
      <c r="N113" s="214"/>
      <c r="O113" s="214"/>
      <c r="P113" s="214"/>
    </row>
    <row r="114" spans="1:16">
      <c r="A114" s="216"/>
      <c r="B114" s="234" t="s">
        <v>207</v>
      </c>
      <c r="C114" s="494" t="s">
        <v>208</v>
      </c>
      <c r="D114" s="494"/>
      <c r="E114" s="218">
        <v>188</v>
      </c>
      <c r="F114" s="215"/>
      <c r="G114" s="214">
        <v>3</v>
      </c>
      <c r="H114" s="214">
        <v>1</v>
      </c>
      <c r="I114" s="214"/>
      <c r="J114" s="214"/>
      <c r="K114" s="214">
        <v>1</v>
      </c>
      <c r="L114" s="214"/>
      <c r="M114" s="214"/>
      <c r="N114" s="214"/>
      <c r="O114" s="214">
        <v>2</v>
      </c>
      <c r="P114" s="214"/>
    </row>
    <row r="115" spans="1:16">
      <c r="A115" s="216"/>
      <c r="B115" s="234" t="s">
        <v>209</v>
      </c>
      <c r="C115" s="496" t="s">
        <v>210</v>
      </c>
      <c r="D115" s="497"/>
      <c r="E115" s="218">
        <v>188.1</v>
      </c>
      <c r="F115" s="215"/>
      <c r="G115" s="214"/>
      <c r="H115" s="214"/>
      <c r="I115" s="214"/>
      <c r="J115" s="214"/>
      <c r="K115" s="214"/>
      <c r="L115" s="214"/>
      <c r="M115" s="214"/>
      <c r="N115" s="214"/>
      <c r="O115" s="214"/>
      <c r="P115" s="214"/>
    </row>
    <row r="116" spans="1:16">
      <c r="A116" s="216"/>
      <c r="B116" s="234" t="s">
        <v>211</v>
      </c>
      <c r="C116" s="494" t="s">
        <v>212</v>
      </c>
      <c r="D116" s="494"/>
      <c r="E116" s="218">
        <v>189</v>
      </c>
      <c r="F116" s="215"/>
      <c r="G116" s="214"/>
      <c r="H116" s="214"/>
      <c r="I116" s="214"/>
      <c r="J116" s="214"/>
      <c r="K116" s="214"/>
      <c r="L116" s="214"/>
      <c r="M116" s="214"/>
      <c r="N116" s="214"/>
      <c r="O116" s="214"/>
      <c r="P116" s="214"/>
    </row>
    <row r="117" spans="1:16">
      <c r="A117" s="216"/>
      <c r="B117" s="234" t="s">
        <v>213</v>
      </c>
      <c r="C117" s="494" t="s">
        <v>214</v>
      </c>
      <c r="D117" s="494"/>
      <c r="E117" s="218">
        <v>190</v>
      </c>
      <c r="F117" s="215"/>
      <c r="G117" s="214"/>
      <c r="H117" s="214"/>
      <c r="I117" s="214"/>
      <c r="J117" s="214"/>
      <c r="K117" s="214"/>
      <c r="L117" s="214"/>
      <c r="M117" s="214"/>
      <c r="N117" s="214"/>
      <c r="O117" s="214"/>
      <c r="P117" s="214"/>
    </row>
    <row r="118" spans="1:16">
      <c r="A118" s="216"/>
      <c r="B118" s="234" t="s">
        <v>215</v>
      </c>
      <c r="C118" s="494" t="s">
        <v>216</v>
      </c>
      <c r="D118" s="494"/>
      <c r="E118" s="218">
        <v>191</v>
      </c>
      <c r="F118" s="215"/>
      <c r="G118" s="214"/>
      <c r="H118" s="214"/>
      <c r="I118" s="214"/>
      <c r="J118" s="214"/>
      <c r="K118" s="214"/>
      <c r="L118" s="214"/>
      <c r="M118" s="214"/>
      <c r="N118" s="214"/>
      <c r="O118" s="214"/>
      <c r="P118" s="214"/>
    </row>
    <row r="119" spans="1:16">
      <c r="A119" s="216"/>
      <c r="B119" s="234" t="s">
        <v>217</v>
      </c>
      <c r="C119" s="494" t="s">
        <v>218</v>
      </c>
      <c r="D119" s="494"/>
      <c r="E119" s="218">
        <v>192</v>
      </c>
      <c r="F119" s="215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</row>
    <row r="120" spans="1:16">
      <c r="A120" s="216"/>
      <c r="B120" s="234" t="s">
        <v>219</v>
      </c>
      <c r="C120" s="494" t="s">
        <v>220</v>
      </c>
      <c r="D120" s="494"/>
      <c r="E120" s="218">
        <v>193</v>
      </c>
      <c r="F120" s="215"/>
      <c r="G120" s="214"/>
      <c r="H120" s="214"/>
      <c r="I120" s="214"/>
      <c r="J120" s="214"/>
      <c r="K120" s="214"/>
      <c r="L120" s="214"/>
      <c r="M120" s="214"/>
      <c r="N120" s="214"/>
      <c r="O120" s="214"/>
      <c r="P120" s="214"/>
    </row>
    <row r="121" spans="1:16">
      <c r="A121" s="216"/>
      <c r="B121" s="234" t="s">
        <v>221</v>
      </c>
      <c r="C121" s="494" t="s">
        <v>222</v>
      </c>
      <c r="D121" s="494"/>
      <c r="E121" s="218">
        <v>194</v>
      </c>
      <c r="F121" s="215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</row>
    <row r="122" spans="1:16">
      <c r="A122" s="216"/>
      <c r="B122" s="234" t="s">
        <v>223</v>
      </c>
      <c r="C122" s="494" t="s">
        <v>224</v>
      </c>
      <c r="D122" s="494"/>
      <c r="E122" s="218">
        <v>195</v>
      </c>
      <c r="F122" s="215"/>
      <c r="G122" s="214"/>
      <c r="H122" s="214"/>
      <c r="I122" s="214"/>
      <c r="J122" s="214"/>
      <c r="K122" s="214"/>
      <c r="L122" s="214"/>
      <c r="M122" s="214"/>
      <c r="N122" s="214"/>
      <c r="O122" s="214"/>
      <c r="P122" s="214"/>
    </row>
    <row r="123" spans="1:16">
      <c r="A123" s="216"/>
      <c r="B123" s="234" t="s">
        <v>225</v>
      </c>
      <c r="C123" s="494" t="s">
        <v>226</v>
      </c>
      <c r="D123" s="494"/>
      <c r="E123" s="218">
        <v>196</v>
      </c>
      <c r="F123" s="215"/>
      <c r="G123" s="214"/>
      <c r="H123" s="214"/>
      <c r="I123" s="214"/>
      <c r="J123" s="214"/>
      <c r="K123" s="214"/>
      <c r="L123" s="214"/>
      <c r="M123" s="214"/>
      <c r="N123" s="214"/>
      <c r="O123" s="214"/>
      <c r="P123" s="214"/>
    </row>
    <row r="124" spans="1:16">
      <c r="A124" s="216"/>
      <c r="B124" s="234" t="s">
        <v>227</v>
      </c>
      <c r="C124" s="494" t="s">
        <v>228</v>
      </c>
      <c r="D124" s="494"/>
      <c r="E124" s="218">
        <v>197</v>
      </c>
      <c r="F124" s="215"/>
      <c r="G124" s="214"/>
      <c r="H124" s="214"/>
      <c r="I124" s="214"/>
      <c r="J124" s="214"/>
      <c r="K124" s="214"/>
      <c r="L124" s="214"/>
      <c r="M124" s="214"/>
      <c r="N124" s="214"/>
      <c r="O124" s="214"/>
      <c r="P124" s="214"/>
    </row>
    <row r="125" spans="1:16">
      <c r="A125" s="216"/>
      <c r="B125" s="234" t="s">
        <v>229</v>
      </c>
      <c r="C125" s="494" t="s">
        <v>230</v>
      </c>
      <c r="D125" s="494"/>
      <c r="E125" s="218">
        <v>198</v>
      </c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</row>
    <row r="126" spans="1:16">
      <c r="A126" s="216"/>
      <c r="B126" s="234" t="s">
        <v>231</v>
      </c>
      <c r="C126" s="494" t="s">
        <v>232</v>
      </c>
      <c r="D126" s="494"/>
      <c r="E126" s="218">
        <v>199</v>
      </c>
      <c r="F126" s="215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</row>
    <row r="127" spans="1:16">
      <c r="A127" s="216"/>
      <c r="B127" s="234" t="s">
        <v>233</v>
      </c>
      <c r="C127" s="494" t="s">
        <v>234</v>
      </c>
      <c r="D127" s="494"/>
      <c r="E127" s="218">
        <v>200</v>
      </c>
      <c r="F127" s="215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</row>
    <row r="128" spans="1:16">
      <c r="A128" s="216"/>
      <c r="B128" s="234" t="s">
        <v>235</v>
      </c>
      <c r="C128" s="494" t="s">
        <v>236</v>
      </c>
      <c r="D128" s="494"/>
      <c r="E128" s="218">
        <v>201</v>
      </c>
      <c r="F128" s="215"/>
      <c r="G128" s="214"/>
      <c r="H128" s="214"/>
      <c r="I128" s="214"/>
      <c r="J128" s="214"/>
      <c r="K128" s="214"/>
      <c r="L128" s="214"/>
      <c r="M128" s="214"/>
      <c r="N128" s="214"/>
      <c r="O128" s="214"/>
      <c r="P128" s="214"/>
    </row>
    <row r="129" spans="1:16">
      <c r="A129" s="216"/>
      <c r="B129" s="234" t="s">
        <v>237</v>
      </c>
      <c r="C129" s="494" t="s">
        <v>238</v>
      </c>
      <c r="D129" s="494"/>
      <c r="E129" s="218">
        <v>202</v>
      </c>
      <c r="F129" s="215"/>
      <c r="G129" s="214">
        <v>2</v>
      </c>
      <c r="H129" s="214"/>
      <c r="I129" s="214"/>
      <c r="J129" s="214"/>
      <c r="K129" s="214"/>
      <c r="L129" s="214"/>
      <c r="M129" s="214"/>
      <c r="N129" s="214"/>
      <c r="O129" s="214">
        <v>2</v>
      </c>
      <c r="P129" s="214"/>
    </row>
    <row r="130" spans="1:16">
      <c r="A130" s="216"/>
      <c r="B130" s="234" t="s">
        <v>239</v>
      </c>
      <c r="C130" s="494" t="s">
        <v>240</v>
      </c>
      <c r="D130" s="494"/>
      <c r="E130" s="218">
        <v>203</v>
      </c>
      <c r="F130" s="215"/>
      <c r="G130" s="214"/>
      <c r="H130" s="214"/>
      <c r="I130" s="214"/>
      <c r="J130" s="214"/>
      <c r="K130" s="214"/>
      <c r="L130" s="214"/>
      <c r="M130" s="214"/>
      <c r="N130" s="214"/>
      <c r="O130" s="214"/>
      <c r="P130" s="214"/>
    </row>
    <row r="131" spans="1:16">
      <c r="A131" s="216"/>
      <c r="B131" s="234" t="s">
        <v>241</v>
      </c>
      <c r="C131" s="494" t="s">
        <v>242</v>
      </c>
      <c r="D131" s="494"/>
      <c r="E131" s="218">
        <v>204</v>
      </c>
      <c r="F131" s="215"/>
      <c r="G131" s="214"/>
      <c r="H131" s="214"/>
      <c r="I131" s="214"/>
      <c r="J131" s="214"/>
      <c r="K131" s="214"/>
      <c r="L131" s="214"/>
      <c r="M131" s="214"/>
      <c r="N131" s="214"/>
      <c r="O131" s="214"/>
      <c r="P131" s="214"/>
    </row>
    <row r="132" spans="1:16">
      <c r="A132" s="216"/>
      <c r="B132" s="234" t="s">
        <v>243</v>
      </c>
      <c r="C132" s="494" t="s">
        <v>244</v>
      </c>
      <c r="D132" s="494"/>
      <c r="E132" s="218">
        <v>205</v>
      </c>
      <c r="F132" s="215"/>
      <c r="G132" s="214">
        <v>4</v>
      </c>
      <c r="H132" s="214">
        <v>2</v>
      </c>
      <c r="I132" s="214">
        <v>2</v>
      </c>
      <c r="J132" s="214"/>
      <c r="K132" s="214">
        <v>4</v>
      </c>
      <c r="L132" s="214">
        <v>1</v>
      </c>
      <c r="M132" s="214"/>
      <c r="N132" s="214"/>
      <c r="O132" s="214"/>
      <c r="P132" s="214"/>
    </row>
    <row r="133" spans="1:16">
      <c r="A133" s="216"/>
      <c r="B133" s="234" t="s">
        <v>245</v>
      </c>
      <c r="C133" s="494" t="s">
        <v>246</v>
      </c>
      <c r="D133" s="494"/>
      <c r="E133" s="218">
        <v>206</v>
      </c>
      <c r="F133" s="215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</row>
    <row r="134" spans="1:16">
      <c r="A134" s="216"/>
      <c r="B134" s="234" t="s">
        <v>247</v>
      </c>
      <c r="C134" s="494" t="s">
        <v>248</v>
      </c>
      <c r="D134" s="494"/>
      <c r="E134" s="218">
        <v>207</v>
      </c>
      <c r="F134" s="215"/>
      <c r="G134" s="214"/>
      <c r="H134" s="214"/>
      <c r="I134" s="214"/>
      <c r="J134" s="214"/>
      <c r="K134" s="214"/>
      <c r="L134" s="214"/>
      <c r="M134" s="214"/>
      <c r="N134" s="214"/>
      <c r="O134" s="214"/>
      <c r="P134" s="214"/>
    </row>
    <row r="135" spans="1:16">
      <c r="A135" s="216"/>
      <c r="B135" s="234" t="s">
        <v>249</v>
      </c>
      <c r="C135" s="494" t="s">
        <v>250</v>
      </c>
      <c r="D135" s="494"/>
      <c r="E135" s="218">
        <v>208</v>
      </c>
      <c r="F135" s="215"/>
      <c r="G135" s="214"/>
      <c r="H135" s="214"/>
      <c r="I135" s="214"/>
      <c r="J135" s="214"/>
      <c r="K135" s="214"/>
      <c r="L135" s="214"/>
      <c r="M135" s="214"/>
      <c r="N135" s="214"/>
      <c r="O135" s="214"/>
      <c r="P135" s="214"/>
    </row>
    <row r="136" spans="1:16">
      <c r="A136" s="216"/>
      <c r="B136" s="234" t="s">
        <v>251</v>
      </c>
      <c r="C136" s="494" t="s">
        <v>252</v>
      </c>
      <c r="D136" s="494"/>
      <c r="E136" s="218">
        <v>209</v>
      </c>
      <c r="F136" s="215"/>
      <c r="G136" s="214"/>
      <c r="H136" s="214"/>
      <c r="I136" s="214"/>
      <c r="J136" s="214"/>
      <c r="K136" s="214"/>
      <c r="L136" s="214"/>
      <c r="M136" s="214"/>
      <c r="N136" s="214"/>
      <c r="O136" s="214"/>
      <c r="P136" s="214"/>
    </row>
    <row r="137" spans="1:16">
      <c r="A137" s="216"/>
      <c r="B137" s="234" t="s">
        <v>253</v>
      </c>
      <c r="C137" s="494" t="s">
        <v>254</v>
      </c>
      <c r="D137" s="494"/>
      <c r="E137" s="218">
        <v>210</v>
      </c>
      <c r="F137" s="215"/>
      <c r="G137" s="214"/>
      <c r="H137" s="214"/>
      <c r="I137" s="214"/>
      <c r="J137" s="214"/>
      <c r="K137" s="214"/>
      <c r="L137" s="214"/>
      <c r="M137" s="214"/>
      <c r="N137" s="214"/>
      <c r="O137" s="214"/>
      <c r="P137" s="214"/>
    </row>
    <row r="138" spans="1:16">
      <c r="A138" s="216"/>
      <c r="B138" s="234" t="s">
        <v>255</v>
      </c>
      <c r="C138" s="494" t="s">
        <v>256</v>
      </c>
      <c r="D138" s="494"/>
      <c r="E138" s="218">
        <v>211</v>
      </c>
      <c r="F138" s="214"/>
      <c r="G138" s="214"/>
      <c r="H138" s="214"/>
      <c r="I138" s="214"/>
      <c r="J138" s="214"/>
      <c r="K138" s="214"/>
      <c r="L138" s="214"/>
      <c r="M138" s="214"/>
      <c r="N138" s="214"/>
      <c r="O138" s="214"/>
      <c r="P138" s="214"/>
    </row>
    <row r="139" spans="1:16">
      <c r="A139" s="216"/>
      <c r="B139" s="234" t="s">
        <v>257</v>
      </c>
      <c r="C139" s="494" t="s">
        <v>258</v>
      </c>
      <c r="D139" s="494"/>
      <c r="E139" s="218">
        <v>212</v>
      </c>
      <c r="F139" s="215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</row>
    <row r="140" spans="1:16">
      <c r="A140" s="238"/>
      <c r="B140" s="234" t="s">
        <v>259</v>
      </c>
      <c r="C140" s="494" t="s">
        <v>260</v>
      </c>
      <c r="D140" s="494"/>
      <c r="E140" s="218">
        <v>213</v>
      </c>
      <c r="F140" s="239"/>
      <c r="G140" s="224"/>
      <c r="H140" s="224"/>
      <c r="I140" s="224"/>
      <c r="J140" s="224"/>
      <c r="K140" s="224"/>
      <c r="L140" s="224"/>
      <c r="M140" s="224"/>
      <c r="N140" s="224"/>
      <c r="O140" s="224"/>
      <c r="P140" s="224"/>
    </row>
    <row r="141" spans="1:16">
      <c r="A141" s="216"/>
      <c r="B141" s="234" t="s">
        <v>261</v>
      </c>
      <c r="C141" s="494" t="s">
        <v>262</v>
      </c>
      <c r="D141" s="494"/>
      <c r="E141" s="218">
        <v>214</v>
      </c>
      <c r="F141" s="215"/>
      <c r="G141" s="214"/>
      <c r="H141" s="214"/>
      <c r="I141" s="214"/>
      <c r="J141" s="214"/>
      <c r="K141" s="214"/>
      <c r="L141" s="214"/>
      <c r="M141" s="214"/>
      <c r="N141" s="214"/>
      <c r="O141" s="214"/>
      <c r="P141" s="214"/>
    </row>
    <row r="142" spans="1:16">
      <c r="A142" s="231"/>
      <c r="B142" s="234" t="s">
        <v>263</v>
      </c>
      <c r="C142" s="494" t="s">
        <v>264</v>
      </c>
      <c r="D142" s="494"/>
      <c r="E142" s="218">
        <v>215</v>
      </c>
      <c r="F142" s="232"/>
      <c r="G142" s="232"/>
      <c r="H142" s="232"/>
      <c r="I142" s="232"/>
      <c r="J142" s="232"/>
      <c r="K142" s="232"/>
      <c r="L142" s="232"/>
      <c r="M142" s="232"/>
      <c r="N142" s="232"/>
      <c r="O142" s="232"/>
      <c r="P142" s="232"/>
    </row>
    <row r="143" spans="1:16">
      <c r="A143" s="216"/>
      <c r="B143" s="234" t="s">
        <v>265</v>
      </c>
      <c r="C143" s="496" t="s">
        <v>266</v>
      </c>
      <c r="D143" s="497"/>
      <c r="E143" s="218">
        <v>216</v>
      </c>
      <c r="F143" s="214"/>
      <c r="G143" s="214">
        <v>1</v>
      </c>
      <c r="H143" s="214">
        <v>1</v>
      </c>
      <c r="I143" s="214"/>
      <c r="J143" s="214"/>
      <c r="K143" s="214">
        <v>1</v>
      </c>
      <c r="L143" s="214">
        <v>1</v>
      </c>
      <c r="M143" s="214"/>
      <c r="N143" s="214"/>
      <c r="O143" s="214"/>
      <c r="P143" s="214"/>
    </row>
    <row r="144" spans="1:16">
      <c r="A144" s="216"/>
      <c r="B144" s="234" t="s">
        <v>267</v>
      </c>
      <c r="C144" s="496" t="s">
        <v>72</v>
      </c>
      <c r="D144" s="497"/>
      <c r="E144" s="218"/>
      <c r="F144" s="214"/>
      <c r="G144" s="214"/>
      <c r="H144" s="214"/>
      <c r="I144" s="214"/>
      <c r="J144" s="214"/>
      <c r="K144" s="214"/>
      <c r="L144" s="214"/>
      <c r="M144" s="214"/>
      <c r="N144" s="214"/>
      <c r="O144" s="214"/>
      <c r="P144" s="214"/>
    </row>
    <row r="145" spans="1:16">
      <c r="A145" s="216"/>
      <c r="B145" s="240" t="s">
        <v>268</v>
      </c>
      <c r="C145" s="500" t="s">
        <v>269</v>
      </c>
      <c r="D145" s="501"/>
      <c r="E145" s="218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</row>
    <row r="146" spans="1:16">
      <c r="A146" s="216"/>
      <c r="B146" s="217">
        <v>8.1</v>
      </c>
      <c r="C146" s="494" t="s">
        <v>270</v>
      </c>
      <c r="D146" s="494"/>
      <c r="E146" s="218">
        <v>217</v>
      </c>
      <c r="F146" s="214"/>
      <c r="G146" s="214"/>
      <c r="H146" s="214"/>
      <c r="I146" s="214"/>
      <c r="J146" s="214"/>
      <c r="K146" s="214"/>
      <c r="L146" s="214"/>
      <c r="M146" s="214"/>
      <c r="N146" s="214"/>
      <c r="O146" s="214"/>
      <c r="P146" s="214"/>
    </row>
    <row r="147" spans="1:16">
      <c r="A147" s="216"/>
      <c r="B147" s="217">
        <v>8.1999999999999993</v>
      </c>
      <c r="C147" s="504" t="s">
        <v>271</v>
      </c>
      <c r="D147" s="508"/>
      <c r="E147" s="218">
        <v>217.1</v>
      </c>
      <c r="F147" s="214"/>
      <c r="G147" s="214"/>
      <c r="H147" s="214"/>
      <c r="I147" s="214"/>
      <c r="J147" s="214"/>
      <c r="K147" s="214"/>
      <c r="L147" s="214"/>
      <c r="M147" s="214"/>
      <c r="N147" s="214"/>
      <c r="O147" s="214"/>
      <c r="P147" s="214"/>
    </row>
    <row r="148" spans="1:16">
      <c r="A148" s="216"/>
      <c r="B148" s="217">
        <v>8.3000000000000007</v>
      </c>
      <c r="C148" s="496" t="s">
        <v>272</v>
      </c>
      <c r="D148" s="497"/>
      <c r="E148" s="218">
        <v>218</v>
      </c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</row>
    <row r="149" spans="1:16">
      <c r="A149" s="216"/>
      <c r="B149" s="217">
        <v>8.4</v>
      </c>
      <c r="C149" s="496" t="s">
        <v>273</v>
      </c>
      <c r="D149" s="497"/>
      <c r="E149" s="218">
        <v>219</v>
      </c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</row>
    <row r="150" spans="1:16">
      <c r="A150" s="238"/>
      <c r="B150" s="217">
        <v>8.5</v>
      </c>
      <c r="C150" s="496" t="s">
        <v>274</v>
      </c>
      <c r="D150" s="497"/>
      <c r="E150" s="218">
        <v>220</v>
      </c>
      <c r="F150" s="224"/>
      <c r="G150" s="224"/>
      <c r="H150" s="224"/>
      <c r="I150" s="224"/>
      <c r="J150" s="224"/>
      <c r="K150" s="224"/>
      <c r="L150" s="224"/>
      <c r="M150" s="224"/>
      <c r="N150" s="224"/>
      <c r="O150" s="224"/>
      <c r="P150" s="224"/>
    </row>
    <row r="151" spans="1:16">
      <c r="A151" s="216"/>
      <c r="B151" s="217">
        <v>8.6</v>
      </c>
      <c r="C151" s="496" t="s">
        <v>275</v>
      </c>
      <c r="D151" s="497"/>
      <c r="E151" s="218">
        <v>221</v>
      </c>
      <c r="F151" s="215"/>
      <c r="G151" s="214"/>
      <c r="H151" s="214"/>
      <c r="I151" s="214"/>
      <c r="J151" s="214"/>
      <c r="K151" s="214"/>
      <c r="L151" s="214"/>
      <c r="M151" s="214"/>
      <c r="N151" s="214"/>
      <c r="O151" s="214"/>
      <c r="P151" s="214"/>
    </row>
    <row r="152" spans="1:16">
      <c r="A152" s="216"/>
      <c r="B152" s="217">
        <v>8.6999999999999993</v>
      </c>
      <c r="C152" s="496" t="s">
        <v>276</v>
      </c>
      <c r="D152" s="497"/>
      <c r="E152" s="218">
        <v>222</v>
      </c>
      <c r="F152" s="215"/>
      <c r="G152" s="214"/>
      <c r="H152" s="214"/>
      <c r="I152" s="214"/>
      <c r="J152" s="214"/>
      <c r="K152" s="214"/>
      <c r="L152" s="214"/>
      <c r="M152" s="214"/>
      <c r="N152" s="214"/>
      <c r="O152" s="214"/>
      <c r="P152" s="214"/>
    </row>
    <row r="153" spans="1:16">
      <c r="A153" s="216"/>
      <c r="B153" s="217">
        <v>8.8000000000000007</v>
      </c>
      <c r="C153" s="496" t="s">
        <v>277</v>
      </c>
      <c r="D153" s="497"/>
      <c r="E153" s="218">
        <v>223</v>
      </c>
      <c r="F153" s="215"/>
      <c r="G153" s="214"/>
      <c r="H153" s="214"/>
      <c r="I153" s="214"/>
      <c r="J153" s="214"/>
      <c r="K153" s="214"/>
      <c r="L153" s="214"/>
      <c r="M153" s="214"/>
      <c r="N153" s="214"/>
      <c r="O153" s="214"/>
      <c r="P153" s="214"/>
    </row>
    <row r="154" spans="1:16">
      <c r="A154" s="216"/>
      <c r="B154" s="234" t="s">
        <v>278</v>
      </c>
      <c r="C154" s="496" t="s">
        <v>279</v>
      </c>
      <c r="D154" s="497"/>
      <c r="E154" s="218">
        <v>224</v>
      </c>
      <c r="F154" s="215"/>
      <c r="G154" s="214"/>
      <c r="H154" s="214"/>
      <c r="I154" s="214"/>
      <c r="J154" s="214"/>
      <c r="K154" s="214"/>
      <c r="L154" s="214"/>
      <c r="M154" s="214"/>
      <c r="N154" s="214"/>
      <c r="O154" s="214"/>
      <c r="P154" s="214"/>
    </row>
    <row r="155" spans="1:16">
      <c r="A155" s="216"/>
      <c r="B155" s="234" t="s">
        <v>280</v>
      </c>
      <c r="C155" s="496" t="s">
        <v>281</v>
      </c>
      <c r="D155" s="497"/>
      <c r="E155" s="218">
        <v>225</v>
      </c>
      <c r="F155" s="215"/>
      <c r="G155" s="214"/>
      <c r="H155" s="214"/>
      <c r="I155" s="214"/>
      <c r="J155" s="214"/>
      <c r="K155" s="214"/>
      <c r="L155" s="214"/>
      <c r="M155" s="214"/>
      <c r="N155" s="214"/>
      <c r="O155" s="214"/>
      <c r="P155" s="214"/>
    </row>
    <row r="156" spans="1:16">
      <c r="A156" s="241"/>
      <c r="B156" s="234" t="s">
        <v>282</v>
      </c>
      <c r="C156" s="496" t="s">
        <v>283</v>
      </c>
      <c r="D156" s="497"/>
      <c r="E156" s="218">
        <v>225.1</v>
      </c>
      <c r="F156" s="242"/>
      <c r="G156" s="242">
        <v>1</v>
      </c>
      <c r="H156" s="242">
        <v>1</v>
      </c>
      <c r="I156" s="242"/>
      <c r="J156" s="242"/>
      <c r="K156" s="242">
        <v>1</v>
      </c>
      <c r="L156" s="242"/>
      <c r="M156" s="242">
        <v>1</v>
      </c>
      <c r="N156" s="242"/>
      <c r="O156" s="242"/>
      <c r="P156" s="242"/>
    </row>
    <row r="157" spans="1:16">
      <c r="A157" s="216"/>
      <c r="B157" s="234" t="s">
        <v>284</v>
      </c>
      <c r="C157" s="496" t="s">
        <v>285</v>
      </c>
      <c r="D157" s="497"/>
      <c r="E157" s="218">
        <v>226</v>
      </c>
      <c r="F157" s="215"/>
      <c r="G157" s="214"/>
      <c r="H157" s="214"/>
      <c r="I157" s="214"/>
      <c r="J157" s="214"/>
      <c r="K157" s="214"/>
      <c r="L157" s="214"/>
      <c r="M157" s="214"/>
      <c r="N157" s="214"/>
      <c r="O157" s="214"/>
      <c r="P157" s="214"/>
    </row>
    <row r="158" spans="1:16">
      <c r="A158" s="216"/>
      <c r="B158" s="234" t="s">
        <v>286</v>
      </c>
      <c r="C158" s="496" t="s">
        <v>287</v>
      </c>
      <c r="D158" s="497"/>
      <c r="E158" s="218">
        <v>227</v>
      </c>
      <c r="F158" s="215"/>
      <c r="G158" s="214">
        <v>1</v>
      </c>
      <c r="H158" s="214">
        <v>1</v>
      </c>
      <c r="I158" s="214"/>
      <c r="J158" s="214"/>
      <c r="K158" s="214">
        <v>1</v>
      </c>
      <c r="L158" s="214"/>
      <c r="M158" s="214">
        <v>1</v>
      </c>
      <c r="N158" s="214"/>
      <c r="O158" s="214"/>
      <c r="P158" s="214"/>
    </row>
    <row r="159" spans="1:16">
      <c r="A159" s="216"/>
      <c r="B159" s="234" t="s">
        <v>288</v>
      </c>
      <c r="C159" s="496" t="s">
        <v>289</v>
      </c>
      <c r="D159" s="497"/>
      <c r="E159" s="218">
        <v>228</v>
      </c>
      <c r="F159" s="215"/>
      <c r="G159" s="214"/>
      <c r="H159" s="214"/>
      <c r="I159" s="214"/>
      <c r="J159" s="214"/>
      <c r="K159" s="214"/>
      <c r="L159" s="214"/>
      <c r="M159" s="214"/>
      <c r="N159" s="214"/>
      <c r="O159" s="214"/>
      <c r="P159" s="214"/>
    </row>
    <row r="160" spans="1:16">
      <c r="A160" s="231"/>
      <c r="B160" s="234" t="s">
        <v>290</v>
      </c>
      <c r="C160" s="496" t="s">
        <v>291</v>
      </c>
      <c r="D160" s="497"/>
      <c r="E160" s="218">
        <v>229</v>
      </c>
      <c r="F160" s="243"/>
      <c r="G160" s="232"/>
      <c r="H160" s="232"/>
      <c r="I160" s="232"/>
      <c r="J160" s="232"/>
      <c r="K160" s="232"/>
      <c r="L160" s="232"/>
      <c r="M160" s="232"/>
      <c r="N160" s="232"/>
      <c r="O160" s="232"/>
      <c r="P160" s="232"/>
    </row>
    <row r="161" spans="1:16">
      <c r="A161" s="231"/>
      <c r="B161" s="234" t="s">
        <v>292</v>
      </c>
      <c r="C161" s="496" t="s">
        <v>293</v>
      </c>
      <c r="D161" s="497"/>
      <c r="E161" s="218">
        <v>230</v>
      </c>
      <c r="F161" s="243"/>
      <c r="G161" s="232"/>
      <c r="H161" s="232"/>
      <c r="I161" s="232"/>
      <c r="J161" s="232"/>
      <c r="K161" s="232"/>
      <c r="L161" s="232"/>
      <c r="M161" s="232"/>
      <c r="N161" s="232"/>
      <c r="O161" s="232"/>
      <c r="P161" s="232"/>
    </row>
    <row r="162" spans="1:16">
      <c r="A162" s="216"/>
      <c r="B162" s="234" t="s">
        <v>294</v>
      </c>
      <c r="C162" s="496" t="s">
        <v>295</v>
      </c>
      <c r="D162" s="497"/>
      <c r="E162" s="218">
        <v>231</v>
      </c>
      <c r="F162" s="215"/>
      <c r="G162" s="214"/>
      <c r="H162" s="214"/>
      <c r="I162" s="214"/>
      <c r="J162" s="214"/>
      <c r="K162" s="214"/>
      <c r="L162" s="214"/>
      <c r="M162" s="214"/>
      <c r="N162" s="214"/>
      <c r="O162" s="214"/>
      <c r="P162" s="214"/>
    </row>
    <row r="163" spans="1:16">
      <c r="A163" s="216"/>
      <c r="B163" s="234" t="s">
        <v>296</v>
      </c>
      <c r="C163" s="496" t="s">
        <v>297</v>
      </c>
      <c r="D163" s="497"/>
      <c r="E163" s="218">
        <v>232</v>
      </c>
      <c r="F163" s="215"/>
      <c r="G163" s="214"/>
      <c r="H163" s="214"/>
      <c r="I163" s="214"/>
      <c r="J163" s="214"/>
      <c r="K163" s="214"/>
      <c r="L163" s="214"/>
      <c r="M163" s="214"/>
      <c r="N163" s="214"/>
      <c r="O163" s="214"/>
      <c r="P163" s="214"/>
    </row>
    <row r="164" spans="1:16">
      <c r="A164" s="216"/>
      <c r="B164" s="234" t="s">
        <v>298</v>
      </c>
      <c r="C164" s="496" t="s">
        <v>299</v>
      </c>
      <c r="D164" s="497"/>
      <c r="E164" s="218">
        <v>233</v>
      </c>
      <c r="F164" s="215"/>
      <c r="G164" s="214"/>
      <c r="H164" s="214"/>
      <c r="I164" s="214"/>
      <c r="J164" s="214"/>
      <c r="K164" s="214"/>
      <c r="L164" s="214"/>
      <c r="M164" s="214"/>
      <c r="N164" s="214"/>
      <c r="O164" s="214"/>
      <c r="P164" s="214"/>
    </row>
    <row r="165" spans="1:16">
      <c r="A165" s="216"/>
      <c r="B165" s="234" t="s">
        <v>300</v>
      </c>
      <c r="C165" s="496" t="s">
        <v>301</v>
      </c>
      <c r="D165" s="497"/>
      <c r="E165" s="218">
        <v>234</v>
      </c>
      <c r="F165" s="215"/>
      <c r="G165" s="214"/>
      <c r="H165" s="214"/>
      <c r="I165" s="214"/>
      <c r="J165" s="214"/>
      <c r="K165" s="214"/>
      <c r="L165" s="214"/>
      <c r="M165" s="214"/>
      <c r="N165" s="214"/>
      <c r="O165" s="214"/>
      <c r="P165" s="214"/>
    </row>
    <row r="166" spans="1:16">
      <c r="A166" s="216"/>
      <c r="B166" s="234" t="s">
        <v>302</v>
      </c>
      <c r="C166" s="496" t="s">
        <v>303</v>
      </c>
      <c r="D166" s="497"/>
      <c r="E166" s="218">
        <v>235</v>
      </c>
      <c r="F166" s="215">
        <v>1</v>
      </c>
      <c r="G166" s="214">
        <v>4</v>
      </c>
      <c r="H166" s="214">
        <v>2</v>
      </c>
      <c r="I166" s="214">
        <v>1</v>
      </c>
      <c r="J166" s="214"/>
      <c r="K166" s="214">
        <v>3</v>
      </c>
      <c r="L166" s="214">
        <v>3</v>
      </c>
      <c r="M166" s="214"/>
      <c r="N166" s="214">
        <v>1</v>
      </c>
      <c r="O166" s="214">
        <v>1</v>
      </c>
      <c r="P166" s="214"/>
    </row>
    <row r="167" spans="1:16">
      <c r="A167" s="216"/>
      <c r="B167" s="234" t="s">
        <v>304</v>
      </c>
      <c r="C167" s="496" t="s">
        <v>305</v>
      </c>
      <c r="D167" s="497"/>
      <c r="E167" s="218">
        <v>236</v>
      </c>
      <c r="F167" s="215"/>
      <c r="G167" s="214"/>
      <c r="H167" s="214"/>
      <c r="I167" s="214"/>
      <c r="J167" s="214"/>
      <c r="K167" s="214"/>
      <c r="L167" s="214"/>
      <c r="M167" s="214"/>
      <c r="N167" s="214"/>
      <c r="O167" s="214"/>
      <c r="P167" s="214"/>
    </row>
    <row r="168" spans="1:16">
      <c r="A168" s="216"/>
      <c r="B168" s="234" t="s">
        <v>306</v>
      </c>
      <c r="C168" s="496" t="s">
        <v>307</v>
      </c>
      <c r="D168" s="497"/>
      <c r="E168" s="218">
        <v>237</v>
      </c>
      <c r="F168" s="214"/>
      <c r="G168" s="214"/>
      <c r="H168" s="214"/>
      <c r="I168" s="214"/>
      <c r="J168" s="214"/>
      <c r="K168" s="214"/>
      <c r="L168" s="214"/>
      <c r="M168" s="214"/>
      <c r="N168" s="214"/>
      <c r="O168" s="214"/>
      <c r="P168" s="214"/>
    </row>
    <row r="169" spans="1:16">
      <c r="A169" s="216"/>
      <c r="B169" s="234" t="s">
        <v>308</v>
      </c>
      <c r="C169" s="494" t="s">
        <v>309</v>
      </c>
      <c r="D169" s="494"/>
      <c r="E169" s="218">
        <v>238</v>
      </c>
      <c r="F169" s="215"/>
      <c r="G169" s="214"/>
      <c r="H169" s="214"/>
      <c r="I169" s="214"/>
      <c r="J169" s="214"/>
      <c r="K169" s="214"/>
      <c r="L169" s="214"/>
      <c r="M169" s="214"/>
      <c r="N169" s="214"/>
      <c r="O169" s="214"/>
      <c r="P169" s="214"/>
    </row>
    <row r="170" spans="1:16">
      <c r="A170" s="216"/>
      <c r="B170" s="234" t="s">
        <v>310</v>
      </c>
      <c r="C170" s="496" t="s">
        <v>311</v>
      </c>
      <c r="D170" s="497"/>
      <c r="E170" s="218">
        <v>239</v>
      </c>
      <c r="F170" s="215"/>
      <c r="G170" s="214"/>
      <c r="H170" s="214"/>
      <c r="I170" s="214"/>
      <c r="J170" s="214"/>
      <c r="K170" s="214"/>
      <c r="L170" s="214"/>
      <c r="M170" s="214"/>
      <c r="N170" s="214"/>
      <c r="O170" s="214"/>
      <c r="P170" s="214"/>
    </row>
    <row r="171" spans="1:16">
      <c r="A171" s="244"/>
      <c r="B171" s="234" t="s">
        <v>312</v>
      </c>
      <c r="C171" s="496" t="s">
        <v>313</v>
      </c>
      <c r="D171" s="497"/>
      <c r="E171" s="218">
        <v>240</v>
      </c>
      <c r="F171" s="222"/>
      <c r="G171" s="222"/>
      <c r="H171" s="222"/>
      <c r="I171" s="222"/>
      <c r="J171" s="222"/>
      <c r="K171" s="222"/>
      <c r="L171" s="222"/>
      <c r="M171" s="222"/>
      <c r="N171" s="222"/>
      <c r="O171" s="222"/>
      <c r="P171" s="222"/>
    </row>
    <row r="172" spans="1:16">
      <c r="A172" s="216"/>
      <c r="B172" s="234" t="s">
        <v>314</v>
      </c>
      <c r="C172" s="507" t="s">
        <v>315</v>
      </c>
      <c r="D172" s="507"/>
      <c r="E172" s="218">
        <v>241</v>
      </c>
      <c r="F172" s="215"/>
      <c r="G172" s="214"/>
      <c r="H172" s="214"/>
      <c r="I172" s="214"/>
      <c r="J172" s="214"/>
      <c r="K172" s="214"/>
      <c r="L172" s="214"/>
      <c r="M172" s="214"/>
      <c r="N172" s="214"/>
      <c r="O172" s="214"/>
      <c r="P172" s="214"/>
    </row>
    <row r="173" spans="1:16">
      <c r="A173" s="216"/>
      <c r="B173" s="234" t="s">
        <v>316</v>
      </c>
      <c r="C173" s="496" t="s">
        <v>317</v>
      </c>
      <c r="D173" s="497"/>
      <c r="E173" s="218">
        <v>242</v>
      </c>
      <c r="F173" s="215">
        <v>3</v>
      </c>
      <c r="G173" s="214">
        <v>12</v>
      </c>
      <c r="H173" s="214">
        <v>8</v>
      </c>
      <c r="I173" s="214">
        <v>2</v>
      </c>
      <c r="J173" s="214"/>
      <c r="K173" s="214">
        <v>10</v>
      </c>
      <c r="L173" s="214">
        <v>6</v>
      </c>
      <c r="M173" s="214">
        <v>1</v>
      </c>
      <c r="N173" s="214"/>
      <c r="O173" s="214">
        <v>5</v>
      </c>
      <c r="P173" s="214">
        <v>1</v>
      </c>
    </row>
    <row r="174" spans="1:16">
      <c r="A174" s="216"/>
      <c r="B174" s="234" t="s">
        <v>318</v>
      </c>
      <c r="C174" s="496" t="s">
        <v>319</v>
      </c>
      <c r="D174" s="497"/>
      <c r="E174" s="245">
        <v>243</v>
      </c>
      <c r="F174" s="215"/>
      <c r="G174" s="214">
        <v>1</v>
      </c>
      <c r="H174" s="214">
        <v>1</v>
      </c>
      <c r="I174" s="214"/>
      <c r="J174" s="214"/>
      <c r="K174" s="214">
        <v>1</v>
      </c>
      <c r="L174" s="214"/>
      <c r="M174" s="214"/>
      <c r="N174" s="214"/>
      <c r="O174" s="214"/>
      <c r="P174" s="214"/>
    </row>
    <row r="175" spans="1:16">
      <c r="A175" s="216"/>
      <c r="B175" s="234" t="s">
        <v>320</v>
      </c>
      <c r="C175" s="496" t="s">
        <v>321</v>
      </c>
      <c r="D175" s="497"/>
      <c r="E175" s="245">
        <v>244</v>
      </c>
      <c r="F175" s="215"/>
      <c r="G175" s="214"/>
      <c r="H175" s="214"/>
      <c r="I175" s="214"/>
      <c r="J175" s="214"/>
      <c r="K175" s="214"/>
      <c r="L175" s="214"/>
      <c r="M175" s="214"/>
      <c r="N175" s="214"/>
      <c r="O175" s="214"/>
      <c r="P175" s="214"/>
    </row>
    <row r="176" spans="1:16">
      <c r="A176" s="216"/>
      <c r="B176" s="234" t="s">
        <v>322</v>
      </c>
      <c r="C176" s="496" t="s">
        <v>323</v>
      </c>
      <c r="D176" s="497"/>
      <c r="E176" s="218">
        <v>245</v>
      </c>
      <c r="F176" s="215"/>
      <c r="G176" s="214"/>
      <c r="H176" s="214"/>
      <c r="I176" s="214"/>
      <c r="J176" s="214"/>
      <c r="K176" s="214"/>
      <c r="L176" s="214"/>
      <c r="M176" s="214"/>
      <c r="N176" s="214"/>
      <c r="O176" s="214"/>
      <c r="P176" s="214"/>
    </row>
    <row r="177" spans="1:16">
      <c r="A177" s="216"/>
      <c r="B177" s="234" t="s">
        <v>324</v>
      </c>
      <c r="C177" s="496" t="s">
        <v>325</v>
      </c>
      <c r="D177" s="497"/>
      <c r="E177" s="218">
        <v>246</v>
      </c>
      <c r="F177" s="215"/>
      <c r="G177" s="214"/>
      <c r="H177" s="214"/>
      <c r="I177" s="214"/>
      <c r="J177" s="214"/>
      <c r="K177" s="214"/>
      <c r="L177" s="214"/>
      <c r="M177" s="214"/>
      <c r="N177" s="214"/>
      <c r="O177" s="214"/>
      <c r="P177" s="214"/>
    </row>
    <row r="178" spans="1:16">
      <c r="A178" s="216"/>
      <c r="B178" s="234" t="s">
        <v>326</v>
      </c>
      <c r="C178" s="498" t="s">
        <v>327</v>
      </c>
      <c r="D178" s="499"/>
      <c r="E178" s="218">
        <v>247</v>
      </c>
      <c r="F178" s="215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</row>
    <row r="179" spans="1:16">
      <c r="A179" s="216"/>
      <c r="B179" s="234" t="s">
        <v>328</v>
      </c>
      <c r="C179" s="498" t="s">
        <v>329</v>
      </c>
      <c r="D179" s="499"/>
      <c r="E179" s="218">
        <v>248</v>
      </c>
      <c r="F179" s="215"/>
      <c r="G179" s="214"/>
      <c r="H179" s="214"/>
      <c r="I179" s="214"/>
      <c r="J179" s="214"/>
      <c r="K179" s="214"/>
      <c r="L179" s="214"/>
      <c r="M179" s="214"/>
      <c r="N179" s="214"/>
      <c r="O179" s="214"/>
      <c r="P179" s="214"/>
    </row>
    <row r="180" spans="1:16">
      <c r="A180" s="216"/>
      <c r="B180" s="234" t="s">
        <v>330</v>
      </c>
      <c r="C180" s="498" t="s">
        <v>331</v>
      </c>
      <c r="D180" s="499"/>
      <c r="E180" s="218">
        <v>249</v>
      </c>
      <c r="F180" s="215"/>
      <c r="G180" s="214"/>
      <c r="H180" s="214"/>
      <c r="I180" s="214"/>
      <c r="J180" s="214"/>
      <c r="K180" s="214"/>
      <c r="L180" s="214"/>
      <c r="M180" s="214"/>
      <c r="N180" s="214"/>
      <c r="O180" s="214"/>
      <c r="P180" s="214"/>
    </row>
    <row r="181" spans="1:16">
      <c r="A181" s="216"/>
      <c r="B181" s="234" t="s">
        <v>332</v>
      </c>
      <c r="C181" s="498" t="s">
        <v>333</v>
      </c>
      <c r="D181" s="499"/>
      <c r="E181" s="218">
        <v>250</v>
      </c>
      <c r="F181" s="215"/>
      <c r="G181" s="214"/>
      <c r="H181" s="214"/>
      <c r="I181" s="214"/>
      <c r="J181" s="214"/>
      <c r="K181" s="214"/>
      <c r="L181" s="214"/>
      <c r="M181" s="214"/>
      <c r="N181" s="214"/>
      <c r="O181" s="214"/>
      <c r="P181" s="214"/>
    </row>
    <row r="182" spans="1:16">
      <c r="A182" s="216"/>
      <c r="B182" s="234" t="s">
        <v>334</v>
      </c>
      <c r="C182" s="496" t="s">
        <v>72</v>
      </c>
      <c r="D182" s="497"/>
      <c r="E182" s="218"/>
      <c r="F182" s="215"/>
      <c r="G182" s="214"/>
      <c r="H182" s="214"/>
      <c r="I182" s="214"/>
      <c r="J182" s="214"/>
      <c r="K182" s="214"/>
      <c r="L182" s="214"/>
      <c r="M182" s="214"/>
      <c r="N182" s="214"/>
      <c r="O182" s="214"/>
      <c r="P182" s="214"/>
    </row>
    <row r="183" spans="1:16">
      <c r="A183" s="216"/>
      <c r="B183" s="240" t="s">
        <v>335</v>
      </c>
      <c r="C183" s="500" t="s">
        <v>336</v>
      </c>
      <c r="D183" s="501"/>
      <c r="E183" s="218"/>
      <c r="F183" s="215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</row>
    <row r="184" spans="1:16">
      <c r="A184" s="216"/>
      <c r="B184" s="234" t="s">
        <v>337</v>
      </c>
      <c r="C184" s="502" t="s">
        <v>338</v>
      </c>
      <c r="D184" s="503"/>
      <c r="E184" s="218">
        <v>251</v>
      </c>
      <c r="F184" s="215"/>
      <c r="G184" s="214"/>
      <c r="H184" s="214"/>
      <c r="I184" s="214"/>
      <c r="J184" s="214"/>
      <c r="K184" s="214"/>
      <c r="L184" s="214"/>
      <c r="M184" s="214"/>
      <c r="N184" s="214"/>
      <c r="O184" s="214"/>
      <c r="P184" s="214"/>
    </row>
    <row r="185" spans="1:16">
      <c r="A185" s="216"/>
      <c r="B185" s="234" t="s">
        <v>339</v>
      </c>
      <c r="C185" s="502" t="s">
        <v>340</v>
      </c>
      <c r="D185" s="503"/>
      <c r="E185" s="218">
        <v>252</v>
      </c>
      <c r="F185" s="215"/>
      <c r="G185" s="214"/>
      <c r="H185" s="214"/>
      <c r="I185" s="214"/>
      <c r="J185" s="214"/>
      <c r="K185" s="214"/>
      <c r="L185" s="214"/>
      <c r="M185" s="214"/>
      <c r="N185" s="214"/>
      <c r="O185" s="214"/>
      <c r="P185" s="214"/>
    </row>
    <row r="186" spans="1:16">
      <c r="A186" s="216"/>
      <c r="B186" s="234" t="s">
        <v>341</v>
      </c>
      <c r="C186" s="502" t="s">
        <v>342</v>
      </c>
      <c r="D186" s="503"/>
      <c r="E186" s="245">
        <v>253</v>
      </c>
      <c r="F186" s="215"/>
      <c r="G186" s="214"/>
      <c r="H186" s="214"/>
      <c r="I186" s="214"/>
      <c r="J186" s="214"/>
      <c r="K186" s="214"/>
      <c r="L186" s="214"/>
      <c r="M186" s="214"/>
      <c r="N186" s="214"/>
      <c r="O186" s="214"/>
      <c r="P186" s="214"/>
    </row>
    <row r="187" spans="1:16">
      <c r="A187" s="216"/>
      <c r="B187" s="234" t="s">
        <v>343</v>
      </c>
      <c r="C187" s="496" t="s">
        <v>344</v>
      </c>
      <c r="D187" s="497"/>
      <c r="E187" s="218">
        <v>254</v>
      </c>
      <c r="F187" s="215"/>
      <c r="G187" s="214"/>
      <c r="H187" s="214"/>
      <c r="I187" s="214"/>
      <c r="J187" s="214"/>
      <c r="K187" s="214"/>
      <c r="L187" s="214"/>
      <c r="M187" s="214"/>
      <c r="N187" s="214"/>
      <c r="O187" s="214"/>
      <c r="P187" s="214"/>
    </row>
    <row r="188" spans="1:16">
      <c r="A188" s="216"/>
      <c r="B188" s="234" t="s">
        <v>345</v>
      </c>
      <c r="C188" s="496" t="s">
        <v>346</v>
      </c>
      <c r="D188" s="497"/>
      <c r="E188" s="218">
        <v>255</v>
      </c>
      <c r="F188" s="215"/>
      <c r="G188" s="214"/>
      <c r="H188" s="214"/>
      <c r="I188" s="214"/>
      <c r="J188" s="214"/>
      <c r="K188" s="214"/>
      <c r="L188" s="214"/>
      <c r="M188" s="214"/>
      <c r="N188" s="214"/>
      <c r="O188" s="214"/>
      <c r="P188" s="214"/>
    </row>
    <row r="189" spans="1:16">
      <c r="A189" s="216"/>
      <c r="B189" s="234" t="s">
        <v>347</v>
      </c>
      <c r="C189" s="496" t="s">
        <v>348</v>
      </c>
      <c r="D189" s="497"/>
      <c r="E189" s="218">
        <v>256</v>
      </c>
      <c r="F189" s="215"/>
      <c r="G189" s="214"/>
      <c r="H189" s="214"/>
      <c r="I189" s="214"/>
      <c r="J189" s="214"/>
      <c r="K189" s="214"/>
      <c r="L189" s="214"/>
      <c r="M189" s="214"/>
      <c r="N189" s="214"/>
      <c r="O189" s="214"/>
      <c r="P189" s="214"/>
    </row>
    <row r="190" spans="1:16">
      <c r="A190" s="216"/>
      <c r="B190" s="234" t="s">
        <v>349</v>
      </c>
      <c r="C190" s="496" t="s">
        <v>350</v>
      </c>
      <c r="D190" s="497"/>
      <c r="E190" s="218">
        <v>257</v>
      </c>
      <c r="F190" s="215"/>
      <c r="G190" s="214"/>
      <c r="H190" s="214"/>
      <c r="I190" s="214"/>
      <c r="J190" s="214"/>
      <c r="K190" s="214"/>
      <c r="L190" s="214"/>
      <c r="M190" s="214"/>
      <c r="N190" s="214"/>
      <c r="O190" s="214"/>
      <c r="P190" s="214"/>
    </row>
    <row r="191" spans="1:16">
      <c r="A191" s="216"/>
      <c r="B191" s="234" t="s">
        <v>351</v>
      </c>
      <c r="C191" s="496" t="s">
        <v>72</v>
      </c>
      <c r="D191" s="497"/>
      <c r="E191" s="218"/>
      <c r="F191" s="215"/>
      <c r="G191" s="214"/>
      <c r="H191" s="214"/>
      <c r="I191" s="214"/>
      <c r="J191" s="214"/>
      <c r="K191" s="214"/>
      <c r="L191" s="214"/>
      <c r="M191" s="214"/>
      <c r="N191" s="214"/>
      <c r="O191" s="214"/>
      <c r="P191" s="214"/>
    </row>
    <row r="192" spans="1:16">
      <c r="A192" s="216"/>
      <c r="B192" s="240" t="s">
        <v>352</v>
      </c>
      <c r="C192" s="500" t="s">
        <v>353</v>
      </c>
      <c r="D192" s="501"/>
      <c r="E192" s="218"/>
      <c r="F192" s="215"/>
      <c r="G192" s="214"/>
      <c r="H192" s="214"/>
      <c r="I192" s="214"/>
      <c r="J192" s="214"/>
      <c r="K192" s="214"/>
      <c r="L192" s="214"/>
      <c r="M192" s="214"/>
      <c r="N192" s="214"/>
      <c r="O192" s="214"/>
      <c r="P192" s="214"/>
    </row>
    <row r="193" spans="1:16">
      <c r="A193" s="216"/>
      <c r="B193" s="234" t="s">
        <v>354</v>
      </c>
      <c r="C193" s="498" t="s">
        <v>355</v>
      </c>
      <c r="D193" s="499"/>
      <c r="E193" s="218">
        <v>258</v>
      </c>
      <c r="F193" s="215">
        <v>4</v>
      </c>
      <c r="G193" s="214">
        <v>9</v>
      </c>
      <c r="H193" s="214">
        <v>10</v>
      </c>
      <c r="I193" s="214">
        <v>2</v>
      </c>
      <c r="J193" s="214"/>
      <c r="K193" s="214">
        <v>12</v>
      </c>
      <c r="L193" s="214">
        <v>9</v>
      </c>
      <c r="M193" s="214"/>
      <c r="N193" s="214">
        <v>1</v>
      </c>
      <c r="O193" s="214"/>
      <c r="P193" s="214"/>
    </row>
    <row r="194" spans="1:16">
      <c r="A194" s="216"/>
      <c r="B194" s="234" t="s">
        <v>356</v>
      </c>
      <c r="C194" s="498" t="s">
        <v>357</v>
      </c>
      <c r="D194" s="499"/>
      <c r="E194" s="218">
        <v>259</v>
      </c>
      <c r="F194" s="215"/>
      <c r="G194" s="214"/>
      <c r="H194" s="214"/>
      <c r="I194" s="214"/>
      <c r="J194" s="214"/>
      <c r="K194" s="214"/>
      <c r="L194" s="214"/>
      <c r="M194" s="214"/>
      <c r="N194" s="214"/>
      <c r="O194" s="214"/>
      <c r="P194" s="214"/>
    </row>
    <row r="195" spans="1:16">
      <c r="A195" s="246"/>
      <c r="B195" s="234" t="s">
        <v>358</v>
      </c>
      <c r="C195" s="498" t="s">
        <v>359</v>
      </c>
      <c r="D195" s="499"/>
      <c r="E195" s="218">
        <v>260</v>
      </c>
      <c r="F195" s="247"/>
      <c r="G195" s="222"/>
      <c r="H195" s="222"/>
      <c r="I195" s="222"/>
      <c r="J195" s="222"/>
      <c r="K195" s="222"/>
      <c r="L195" s="222"/>
      <c r="M195" s="222"/>
      <c r="N195" s="222"/>
      <c r="O195" s="222"/>
      <c r="P195" s="222"/>
    </row>
    <row r="196" spans="1:16">
      <c r="A196" s="216"/>
      <c r="B196" s="234" t="s">
        <v>360</v>
      </c>
      <c r="C196" s="498" t="s">
        <v>361</v>
      </c>
      <c r="D196" s="499"/>
      <c r="E196" s="218">
        <v>261</v>
      </c>
      <c r="F196" s="215"/>
      <c r="G196" s="214"/>
      <c r="H196" s="214"/>
      <c r="I196" s="214"/>
      <c r="J196" s="214"/>
      <c r="K196" s="214"/>
      <c r="L196" s="214"/>
      <c r="M196" s="214"/>
      <c r="N196" s="214"/>
      <c r="O196" s="214"/>
      <c r="P196" s="214"/>
    </row>
    <row r="197" spans="1:16">
      <c r="A197" s="216"/>
      <c r="B197" s="234" t="s">
        <v>362</v>
      </c>
      <c r="C197" s="498" t="s">
        <v>363</v>
      </c>
      <c r="D197" s="499"/>
      <c r="E197" s="218">
        <v>262</v>
      </c>
      <c r="F197" s="215"/>
      <c r="G197" s="214"/>
      <c r="H197" s="214"/>
      <c r="I197" s="214"/>
      <c r="J197" s="214"/>
      <c r="K197" s="214"/>
      <c r="L197" s="214"/>
      <c r="M197" s="214"/>
      <c r="N197" s="214"/>
      <c r="O197" s="214"/>
      <c r="P197" s="214"/>
    </row>
    <row r="198" spans="1:16">
      <c r="A198" s="216"/>
      <c r="B198" s="234" t="s">
        <v>364</v>
      </c>
      <c r="C198" s="498" t="s">
        <v>365</v>
      </c>
      <c r="D198" s="499"/>
      <c r="E198" s="218">
        <v>263</v>
      </c>
      <c r="F198" s="215"/>
      <c r="G198" s="214"/>
      <c r="H198" s="214"/>
      <c r="I198" s="214"/>
      <c r="J198" s="214"/>
      <c r="K198" s="214"/>
      <c r="L198" s="214"/>
      <c r="M198" s="214"/>
      <c r="N198" s="214"/>
      <c r="O198" s="214"/>
      <c r="P198" s="214"/>
    </row>
    <row r="199" spans="1:16">
      <c r="A199" s="216"/>
      <c r="B199" s="234" t="s">
        <v>366</v>
      </c>
      <c r="C199" s="498" t="s">
        <v>367</v>
      </c>
      <c r="D199" s="499"/>
      <c r="E199" s="218">
        <v>264</v>
      </c>
      <c r="F199" s="214"/>
      <c r="G199" s="214"/>
      <c r="H199" s="214"/>
      <c r="I199" s="214"/>
      <c r="J199" s="214"/>
      <c r="K199" s="214"/>
      <c r="L199" s="214"/>
      <c r="M199" s="214"/>
      <c r="N199" s="214"/>
      <c r="O199" s="214"/>
      <c r="P199" s="214"/>
    </row>
    <row r="200" spans="1:16">
      <c r="A200" s="216"/>
      <c r="B200" s="234" t="s">
        <v>368</v>
      </c>
      <c r="C200" s="498" t="s">
        <v>369</v>
      </c>
      <c r="D200" s="499"/>
      <c r="E200" s="218">
        <v>265</v>
      </c>
      <c r="F200" s="214"/>
      <c r="G200" s="214">
        <v>2</v>
      </c>
      <c r="H200" s="214"/>
      <c r="I200" s="214">
        <v>1</v>
      </c>
      <c r="J200" s="214"/>
      <c r="K200" s="214">
        <v>1</v>
      </c>
      <c r="L200" s="214"/>
      <c r="M200" s="214">
        <v>1</v>
      </c>
      <c r="N200" s="214"/>
      <c r="O200" s="214">
        <v>1</v>
      </c>
      <c r="P200" s="214"/>
    </row>
    <row r="201" spans="1:16">
      <c r="A201" s="216"/>
      <c r="B201" s="234" t="s">
        <v>370</v>
      </c>
      <c r="C201" s="496" t="s">
        <v>72</v>
      </c>
      <c r="D201" s="497"/>
      <c r="E201" s="218"/>
      <c r="F201" s="214"/>
      <c r="G201" s="214"/>
      <c r="H201" s="214"/>
      <c r="I201" s="214"/>
      <c r="J201" s="214"/>
      <c r="K201" s="214"/>
      <c r="L201" s="214"/>
      <c r="M201" s="214"/>
      <c r="N201" s="214"/>
      <c r="O201" s="214"/>
      <c r="P201" s="214"/>
    </row>
    <row r="202" spans="1:16">
      <c r="A202" s="216"/>
      <c r="B202" s="240" t="s">
        <v>371</v>
      </c>
      <c r="C202" s="500" t="s">
        <v>372</v>
      </c>
      <c r="D202" s="501"/>
      <c r="E202" s="218"/>
      <c r="F202" s="214"/>
      <c r="G202" s="214"/>
      <c r="H202" s="214"/>
      <c r="I202" s="214"/>
      <c r="J202" s="214"/>
      <c r="K202" s="214"/>
      <c r="L202" s="214"/>
      <c r="M202" s="214"/>
      <c r="N202" s="214"/>
      <c r="O202" s="214"/>
      <c r="P202" s="214"/>
    </row>
    <row r="203" spans="1:16">
      <c r="A203" s="216"/>
      <c r="B203" s="234" t="s">
        <v>373</v>
      </c>
      <c r="C203" s="496" t="s">
        <v>374</v>
      </c>
      <c r="D203" s="497"/>
      <c r="E203" s="218">
        <v>266</v>
      </c>
      <c r="F203" s="214">
        <v>3</v>
      </c>
      <c r="G203" s="214">
        <v>6</v>
      </c>
      <c r="H203" s="214">
        <v>6</v>
      </c>
      <c r="I203" s="214"/>
      <c r="J203" s="214"/>
      <c r="K203" s="214">
        <v>6</v>
      </c>
      <c r="L203" s="214">
        <v>4</v>
      </c>
      <c r="M203" s="214">
        <v>1</v>
      </c>
      <c r="N203" s="214"/>
      <c r="O203" s="214">
        <v>3</v>
      </c>
      <c r="P203" s="214">
        <v>2</v>
      </c>
    </row>
    <row r="204" spans="1:16">
      <c r="A204" s="216"/>
      <c r="B204" s="234" t="s">
        <v>375</v>
      </c>
      <c r="C204" s="496" t="s">
        <v>376</v>
      </c>
      <c r="D204" s="497"/>
      <c r="E204" s="218">
        <v>267</v>
      </c>
      <c r="F204" s="214"/>
      <c r="G204" s="214"/>
      <c r="H204" s="214"/>
      <c r="I204" s="214"/>
      <c r="J204" s="214"/>
      <c r="K204" s="214"/>
      <c r="L204" s="214"/>
      <c r="M204" s="214"/>
      <c r="N204" s="214"/>
      <c r="O204" s="214"/>
      <c r="P204" s="214"/>
    </row>
    <row r="205" spans="1:16">
      <c r="A205" s="216"/>
      <c r="B205" s="234" t="s">
        <v>377</v>
      </c>
      <c r="C205" s="496" t="s">
        <v>378</v>
      </c>
      <c r="D205" s="497"/>
      <c r="E205" s="218">
        <v>268</v>
      </c>
      <c r="F205" s="214">
        <v>1</v>
      </c>
      <c r="G205" s="214">
        <v>23</v>
      </c>
      <c r="H205" s="214">
        <v>14</v>
      </c>
      <c r="I205" s="214"/>
      <c r="J205" s="214">
        <v>1</v>
      </c>
      <c r="K205" s="214">
        <v>15</v>
      </c>
      <c r="L205" s="214">
        <v>10</v>
      </c>
      <c r="M205" s="214">
        <v>3</v>
      </c>
      <c r="N205" s="214"/>
      <c r="O205" s="214">
        <v>9</v>
      </c>
      <c r="P205" s="214"/>
    </row>
    <row r="206" spans="1:16">
      <c r="A206" s="216"/>
      <c r="B206" s="234" t="s">
        <v>379</v>
      </c>
      <c r="C206" s="494" t="s">
        <v>380</v>
      </c>
      <c r="D206" s="494"/>
      <c r="E206" s="218">
        <v>269</v>
      </c>
      <c r="F206" s="214"/>
      <c r="G206" s="214"/>
      <c r="H206" s="214"/>
      <c r="I206" s="214"/>
      <c r="J206" s="214"/>
      <c r="K206" s="214"/>
      <c r="L206" s="214"/>
      <c r="M206" s="214"/>
      <c r="N206" s="214"/>
      <c r="O206" s="214"/>
      <c r="P206" s="214"/>
    </row>
    <row r="207" spans="1:16">
      <c r="A207" s="216"/>
      <c r="B207" s="234" t="s">
        <v>381</v>
      </c>
      <c r="C207" s="496" t="s">
        <v>382</v>
      </c>
      <c r="D207" s="497"/>
      <c r="E207" s="218">
        <v>269.10000000000002</v>
      </c>
      <c r="F207" s="214"/>
      <c r="G207" s="214"/>
      <c r="H207" s="214"/>
      <c r="I207" s="214"/>
      <c r="J207" s="214"/>
      <c r="K207" s="214"/>
      <c r="L207" s="214"/>
      <c r="M207" s="214"/>
      <c r="N207" s="214"/>
      <c r="O207" s="214"/>
      <c r="P207" s="214"/>
    </row>
    <row r="208" spans="1:16">
      <c r="A208" s="216"/>
      <c r="B208" s="234" t="s">
        <v>383</v>
      </c>
      <c r="C208" s="496" t="s">
        <v>384</v>
      </c>
      <c r="D208" s="497"/>
      <c r="E208" s="218">
        <v>270</v>
      </c>
      <c r="F208" s="214"/>
      <c r="G208" s="214"/>
      <c r="H208" s="214"/>
      <c r="I208" s="214"/>
      <c r="J208" s="214"/>
      <c r="K208" s="214"/>
      <c r="L208" s="214"/>
      <c r="M208" s="214"/>
      <c r="N208" s="214"/>
      <c r="O208" s="214"/>
      <c r="P208" s="214"/>
    </row>
    <row r="209" spans="1:16">
      <c r="A209" s="216"/>
      <c r="B209" s="234" t="s">
        <v>385</v>
      </c>
      <c r="C209" s="496" t="s">
        <v>386</v>
      </c>
      <c r="D209" s="497"/>
      <c r="E209" s="218">
        <v>272</v>
      </c>
      <c r="F209" s="214"/>
      <c r="G209" s="214"/>
      <c r="H209" s="214"/>
      <c r="I209" s="214"/>
      <c r="J209" s="214"/>
      <c r="K209" s="214"/>
      <c r="L209" s="214"/>
      <c r="M209" s="214"/>
      <c r="N209" s="214"/>
      <c r="O209" s="214"/>
      <c r="P209" s="214"/>
    </row>
    <row r="210" spans="1:16">
      <c r="A210" s="216"/>
      <c r="B210" s="234" t="s">
        <v>387</v>
      </c>
      <c r="C210" s="496" t="s">
        <v>388</v>
      </c>
      <c r="D210" s="497"/>
      <c r="E210" s="218">
        <v>273</v>
      </c>
      <c r="F210" s="215"/>
      <c r="G210" s="214"/>
      <c r="H210" s="214"/>
      <c r="I210" s="214"/>
      <c r="J210" s="214"/>
      <c r="K210" s="214"/>
      <c r="L210" s="214"/>
      <c r="M210" s="214"/>
      <c r="N210" s="214"/>
      <c r="O210" s="214"/>
      <c r="P210" s="214"/>
    </row>
    <row r="211" spans="1:16">
      <c r="A211" s="216"/>
      <c r="B211" s="234" t="s">
        <v>389</v>
      </c>
      <c r="C211" s="496" t="s">
        <v>390</v>
      </c>
      <c r="D211" s="497"/>
      <c r="E211" s="218">
        <v>274</v>
      </c>
      <c r="F211" s="214"/>
      <c r="G211" s="214"/>
      <c r="H211" s="214"/>
      <c r="I211" s="214"/>
      <c r="J211" s="214"/>
      <c r="K211" s="214"/>
      <c r="L211" s="214"/>
      <c r="M211" s="214"/>
      <c r="N211" s="214"/>
      <c r="O211" s="214"/>
      <c r="P211" s="214"/>
    </row>
    <row r="212" spans="1:16">
      <c r="A212" s="216"/>
      <c r="B212" s="234" t="s">
        <v>391</v>
      </c>
      <c r="C212" s="496" t="s">
        <v>392</v>
      </c>
      <c r="D212" s="497"/>
      <c r="E212" s="218">
        <v>275</v>
      </c>
      <c r="F212" s="214"/>
      <c r="G212" s="214"/>
      <c r="H212" s="214"/>
      <c r="I212" s="214"/>
      <c r="J212" s="214"/>
      <c r="K212" s="214"/>
      <c r="L212" s="214"/>
      <c r="M212" s="214"/>
      <c r="N212" s="214"/>
      <c r="O212" s="214"/>
      <c r="P212" s="214"/>
    </row>
    <row r="213" spans="1:16">
      <c r="A213" s="216"/>
      <c r="B213" s="234" t="s">
        <v>393</v>
      </c>
      <c r="C213" s="496" t="s">
        <v>394</v>
      </c>
      <c r="D213" s="497"/>
      <c r="E213" s="218">
        <v>276</v>
      </c>
      <c r="F213" s="214"/>
      <c r="G213" s="214"/>
      <c r="H213" s="214"/>
      <c r="I213" s="214"/>
      <c r="J213" s="214"/>
      <c r="K213" s="214"/>
      <c r="L213" s="214"/>
      <c r="M213" s="214"/>
      <c r="N213" s="214"/>
      <c r="O213" s="214"/>
      <c r="P213" s="214"/>
    </row>
    <row r="214" spans="1:16">
      <c r="A214" s="216"/>
      <c r="B214" s="234" t="s">
        <v>395</v>
      </c>
      <c r="C214" s="496" t="s">
        <v>396</v>
      </c>
      <c r="D214" s="497"/>
      <c r="E214" s="218">
        <v>277</v>
      </c>
      <c r="F214" s="214"/>
      <c r="G214" s="214"/>
      <c r="H214" s="214"/>
      <c r="I214" s="214"/>
      <c r="J214" s="214"/>
      <c r="K214" s="214"/>
      <c r="L214" s="214"/>
      <c r="M214" s="214"/>
      <c r="N214" s="214"/>
      <c r="O214" s="214"/>
      <c r="P214" s="214"/>
    </row>
    <row r="215" spans="1:16">
      <c r="A215" s="216"/>
      <c r="B215" s="234" t="s">
        <v>397</v>
      </c>
      <c r="C215" s="496" t="s">
        <v>398</v>
      </c>
      <c r="D215" s="497"/>
      <c r="E215" s="218">
        <v>278</v>
      </c>
      <c r="F215" s="214"/>
      <c r="G215" s="214"/>
      <c r="H215" s="214"/>
      <c r="I215" s="214"/>
      <c r="J215" s="214"/>
      <c r="K215" s="214"/>
      <c r="L215" s="214"/>
      <c r="M215" s="214"/>
      <c r="N215" s="214"/>
      <c r="O215" s="214"/>
      <c r="P215" s="214"/>
    </row>
    <row r="216" spans="1:16">
      <c r="A216" s="216"/>
      <c r="B216" s="234" t="s">
        <v>399</v>
      </c>
      <c r="C216" s="496" t="s">
        <v>400</v>
      </c>
      <c r="D216" s="497"/>
      <c r="E216" s="218">
        <v>279</v>
      </c>
      <c r="F216" s="214"/>
      <c r="G216" s="214"/>
      <c r="H216" s="214"/>
      <c r="I216" s="214"/>
      <c r="J216" s="214"/>
      <c r="K216" s="214"/>
      <c r="L216" s="214"/>
      <c r="M216" s="214"/>
      <c r="N216" s="214"/>
      <c r="O216" s="214"/>
      <c r="P216" s="214"/>
    </row>
    <row r="217" spans="1:16">
      <c r="A217" s="216"/>
      <c r="B217" s="234" t="s">
        <v>401</v>
      </c>
      <c r="C217" s="496" t="s">
        <v>402</v>
      </c>
      <c r="D217" s="497"/>
      <c r="E217" s="218">
        <v>280</v>
      </c>
      <c r="F217" s="214"/>
      <c r="G217" s="214"/>
      <c r="H217" s="214"/>
      <c r="I217" s="214"/>
      <c r="J217" s="214"/>
      <c r="K217" s="214"/>
      <c r="L217" s="214"/>
      <c r="M217" s="214"/>
      <c r="N217" s="214"/>
      <c r="O217" s="214"/>
      <c r="P217" s="214"/>
    </row>
    <row r="218" spans="1:16">
      <c r="A218" s="216"/>
      <c r="B218" s="234" t="s">
        <v>403</v>
      </c>
      <c r="C218" s="496" t="s">
        <v>72</v>
      </c>
      <c r="D218" s="497"/>
      <c r="E218" s="218"/>
      <c r="F218" s="214"/>
      <c r="G218" s="214"/>
      <c r="H218" s="214"/>
      <c r="I218" s="214"/>
      <c r="J218" s="214"/>
      <c r="K218" s="214"/>
      <c r="L218" s="214"/>
      <c r="M218" s="214"/>
      <c r="N218" s="214"/>
      <c r="O218" s="214"/>
      <c r="P218" s="214"/>
    </row>
    <row r="219" spans="1:16">
      <c r="A219" s="216"/>
      <c r="B219" s="248" t="s">
        <v>404</v>
      </c>
      <c r="C219" s="500" t="s">
        <v>405</v>
      </c>
      <c r="D219" s="501"/>
      <c r="E219" s="218"/>
      <c r="F219" s="214"/>
      <c r="G219" s="214"/>
      <c r="H219" s="214"/>
      <c r="I219" s="214"/>
      <c r="J219" s="214"/>
      <c r="K219" s="214"/>
      <c r="L219" s="214"/>
      <c r="M219" s="214"/>
      <c r="N219" s="214"/>
      <c r="O219" s="214"/>
      <c r="P219" s="214"/>
    </row>
    <row r="220" spans="1:16">
      <c r="A220" s="216"/>
      <c r="B220" s="234" t="s">
        <v>406</v>
      </c>
      <c r="C220" s="498" t="s">
        <v>407</v>
      </c>
      <c r="D220" s="499"/>
      <c r="E220" s="218">
        <v>281</v>
      </c>
      <c r="F220" s="214"/>
      <c r="G220" s="214"/>
      <c r="H220" s="214"/>
      <c r="I220" s="214"/>
      <c r="J220" s="214"/>
      <c r="K220" s="214"/>
      <c r="L220" s="214"/>
      <c r="M220" s="214"/>
      <c r="N220" s="214"/>
      <c r="O220" s="214"/>
      <c r="P220" s="214"/>
    </row>
    <row r="221" spans="1:16">
      <c r="A221" s="216"/>
      <c r="B221" s="234" t="s">
        <v>408</v>
      </c>
      <c r="C221" s="498" t="s">
        <v>409</v>
      </c>
      <c r="D221" s="499"/>
      <c r="E221" s="223">
        <v>282</v>
      </c>
      <c r="F221" s="214"/>
      <c r="G221" s="214"/>
      <c r="H221" s="214"/>
      <c r="I221" s="214"/>
      <c r="J221" s="214"/>
      <c r="K221" s="214"/>
      <c r="L221" s="214"/>
      <c r="M221" s="214"/>
      <c r="N221" s="214"/>
      <c r="O221" s="214"/>
      <c r="P221" s="214"/>
    </row>
    <row r="222" spans="1:16">
      <c r="A222" s="216"/>
      <c r="B222" s="234" t="s">
        <v>410</v>
      </c>
      <c r="C222" s="506" t="s">
        <v>411</v>
      </c>
      <c r="D222" s="506"/>
      <c r="E222" s="218">
        <v>283</v>
      </c>
      <c r="F222" s="214"/>
      <c r="G222" s="214"/>
      <c r="H222" s="214"/>
      <c r="I222" s="214"/>
      <c r="J222" s="214"/>
      <c r="K222" s="214"/>
      <c r="L222" s="214"/>
      <c r="M222" s="214"/>
      <c r="N222" s="214"/>
      <c r="O222" s="214"/>
      <c r="P222" s="214"/>
    </row>
    <row r="223" spans="1:16">
      <c r="A223" s="216"/>
      <c r="B223" s="234" t="s">
        <v>412</v>
      </c>
      <c r="C223" s="498" t="s">
        <v>413</v>
      </c>
      <c r="D223" s="499"/>
      <c r="E223" s="218">
        <v>284</v>
      </c>
      <c r="F223" s="214"/>
      <c r="G223" s="214"/>
      <c r="H223" s="214"/>
      <c r="I223" s="214"/>
      <c r="J223" s="214"/>
      <c r="K223" s="214"/>
      <c r="L223" s="214"/>
      <c r="M223" s="214"/>
      <c r="N223" s="214"/>
      <c r="O223" s="214"/>
      <c r="P223" s="214"/>
    </row>
    <row r="224" spans="1:16">
      <c r="A224" s="216"/>
      <c r="B224" s="234" t="s">
        <v>414</v>
      </c>
      <c r="C224" s="498" t="s">
        <v>415</v>
      </c>
      <c r="D224" s="499"/>
      <c r="E224" s="218">
        <v>285</v>
      </c>
      <c r="F224" s="214"/>
      <c r="G224" s="214"/>
      <c r="H224" s="214"/>
      <c r="I224" s="214"/>
      <c r="J224" s="214"/>
      <c r="K224" s="214"/>
      <c r="L224" s="214"/>
      <c r="M224" s="214"/>
      <c r="N224" s="214"/>
      <c r="O224" s="214"/>
      <c r="P224" s="214"/>
    </row>
    <row r="225" spans="1:16">
      <c r="A225" s="216"/>
      <c r="B225" s="234" t="s">
        <v>416</v>
      </c>
      <c r="C225" s="498" t="s">
        <v>417</v>
      </c>
      <c r="D225" s="499"/>
      <c r="E225" s="218">
        <v>286</v>
      </c>
      <c r="F225" s="215"/>
      <c r="G225" s="214"/>
      <c r="H225" s="214"/>
      <c r="I225" s="214"/>
      <c r="J225" s="214"/>
      <c r="K225" s="214"/>
      <c r="L225" s="214"/>
      <c r="M225" s="214"/>
      <c r="N225" s="214"/>
      <c r="O225" s="214"/>
      <c r="P225" s="214"/>
    </row>
    <row r="226" spans="1:16">
      <c r="A226" s="216"/>
      <c r="B226" s="234" t="s">
        <v>418</v>
      </c>
      <c r="C226" s="498" t="s">
        <v>419</v>
      </c>
      <c r="D226" s="499"/>
      <c r="E226" s="218">
        <v>287</v>
      </c>
      <c r="F226" s="214"/>
      <c r="G226" s="214"/>
      <c r="H226" s="214"/>
      <c r="I226" s="214"/>
      <c r="J226" s="214"/>
      <c r="K226" s="214"/>
      <c r="L226" s="214"/>
      <c r="M226" s="214"/>
      <c r="N226" s="214"/>
      <c r="O226" s="214"/>
      <c r="P226" s="214"/>
    </row>
    <row r="227" spans="1:16">
      <c r="A227" s="238"/>
      <c r="B227" s="234" t="s">
        <v>420</v>
      </c>
      <c r="C227" s="498" t="s">
        <v>421</v>
      </c>
      <c r="D227" s="499"/>
      <c r="E227" s="218">
        <v>288</v>
      </c>
      <c r="F227" s="214"/>
      <c r="G227" s="214"/>
      <c r="H227" s="214"/>
      <c r="I227" s="214"/>
      <c r="J227" s="214"/>
      <c r="K227" s="214"/>
      <c r="L227" s="214"/>
      <c r="M227" s="214"/>
      <c r="N227" s="214"/>
      <c r="O227" s="214"/>
      <c r="P227" s="214"/>
    </row>
    <row r="228" spans="1:16">
      <c r="A228" s="216"/>
      <c r="B228" s="234" t="s">
        <v>422</v>
      </c>
      <c r="C228" s="498" t="s">
        <v>423</v>
      </c>
      <c r="D228" s="499"/>
      <c r="E228" s="218">
        <v>289</v>
      </c>
      <c r="F228" s="214"/>
      <c r="G228" s="214"/>
      <c r="H228" s="214"/>
      <c r="I228" s="214"/>
      <c r="J228" s="214"/>
      <c r="K228" s="214"/>
      <c r="L228" s="214"/>
      <c r="M228" s="214"/>
      <c r="N228" s="214"/>
      <c r="O228" s="214"/>
      <c r="P228" s="214"/>
    </row>
    <row r="229" spans="1:16">
      <c r="A229" s="216"/>
      <c r="B229" s="234" t="s">
        <v>424</v>
      </c>
      <c r="C229" s="498" t="s">
        <v>425</v>
      </c>
      <c r="D229" s="499"/>
      <c r="E229" s="218">
        <v>290</v>
      </c>
      <c r="F229" s="214"/>
      <c r="G229" s="214"/>
      <c r="H229" s="214"/>
      <c r="I229" s="214"/>
      <c r="J229" s="214"/>
      <c r="K229" s="214"/>
      <c r="L229" s="214"/>
      <c r="M229" s="214"/>
      <c r="N229" s="214"/>
      <c r="O229" s="214"/>
      <c r="P229" s="214"/>
    </row>
    <row r="230" spans="1:16">
      <c r="A230" s="216"/>
      <c r="B230" s="234" t="s">
        <v>426</v>
      </c>
      <c r="C230" s="498" t="s">
        <v>427</v>
      </c>
      <c r="D230" s="499"/>
      <c r="E230" s="218">
        <v>291</v>
      </c>
      <c r="F230" s="214"/>
      <c r="G230" s="214"/>
      <c r="H230" s="214"/>
      <c r="I230" s="214"/>
      <c r="J230" s="214"/>
      <c r="K230" s="214"/>
      <c r="L230" s="214"/>
      <c r="M230" s="214"/>
      <c r="N230" s="214"/>
      <c r="O230" s="214"/>
      <c r="P230" s="214"/>
    </row>
    <row r="231" spans="1:16">
      <c r="A231" s="216"/>
      <c r="B231" s="234" t="s">
        <v>428</v>
      </c>
      <c r="C231" s="498" t="s">
        <v>429</v>
      </c>
      <c r="D231" s="499"/>
      <c r="E231" s="218">
        <v>292</v>
      </c>
      <c r="F231" s="214"/>
      <c r="G231" s="214">
        <v>1</v>
      </c>
      <c r="H231" s="214">
        <v>1</v>
      </c>
      <c r="I231" s="214"/>
      <c r="J231" s="214"/>
      <c r="K231" s="214">
        <v>1</v>
      </c>
      <c r="L231" s="214">
        <v>1</v>
      </c>
      <c r="M231" s="214"/>
      <c r="N231" s="214"/>
      <c r="O231" s="214"/>
      <c r="P231" s="214"/>
    </row>
    <row r="232" spans="1:16">
      <c r="A232" s="216"/>
      <c r="B232" s="234" t="s">
        <v>430</v>
      </c>
      <c r="C232" s="498" t="s">
        <v>431</v>
      </c>
      <c r="D232" s="499"/>
      <c r="E232" s="218">
        <v>293</v>
      </c>
      <c r="F232" s="214"/>
      <c r="G232" s="214"/>
      <c r="H232" s="214"/>
      <c r="I232" s="214"/>
      <c r="J232" s="214"/>
      <c r="K232" s="214"/>
      <c r="L232" s="214"/>
      <c r="M232" s="214"/>
      <c r="N232" s="214"/>
      <c r="O232" s="214"/>
      <c r="P232" s="214"/>
    </row>
    <row r="233" spans="1:16">
      <c r="A233" s="216"/>
      <c r="B233" s="234" t="s">
        <v>432</v>
      </c>
      <c r="C233" s="498" t="s">
        <v>433</v>
      </c>
      <c r="D233" s="499"/>
      <c r="E233" s="218">
        <v>294</v>
      </c>
      <c r="F233" s="214"/>
      <c r="G233" s="214"/>
      <c r="H233" s="214"/>
      <c r="I233" s="214"/>
      <c r="J233" s="214"/>
      <c r="K233" s="214"/>
      <c r="L233" s="214"/>
      <c r="M233" s="214"/>
      <c r="N233" s="214"/>
      <c r="O233" s="214"/>
      <c r="P233" s="214"/>
    </row>
    <row r="234" spans="1:16">
      <c r="A234" s="216"/>
      <c r="B234" s="234" t="s">
        <v>434</v>
      </c>
      <c r="C234" s="498" t="s">
        <v>435</v>
      </c>
      <c r="D234" s="499"/>
      <c r="E234" s="218">
        <v>295</v>
      </c>
      <c r="F234" s="214"/>
      <c r="G234" s="214"/>
      <c r="H234" s="214"/>
      <c r="I234" s="214"/>
      <c r="J234" s="214"/>
      <c r="K234" s="214"/>
      <c r="L234" s="214"/>
      <c r="M234" s="214"/>
      <c r="N234" s="214"/>
      <c r="O234" s="214"/>
      <c r="P234" s="214"/>
    </row>
    <row r="235" spans="1:16">
      <c r="A235" s="216"/>
      <c r="B235" s="234" t="s">
        <v>436</v>
      </c>
      <c r="C235" s="498" t="s">
        <v>437</v>
      </c>
      <c r="D235" s="499"/>
      <c r="E235" s="218">
        <v>296</v>
      </c>
      <c r="F235" s="214"/>
      <c r="G235" s="214"/>
      <c r="H235" s="214"/>
      <c r="I235" s="214"/>
      <c r="J235" s="214"/>
      <c r="K235" s="214"/>
      <c r="L235" s="214"/>
      <c r="M235" s="214"/>
      <c r="N235" s="214"/>
      <c r="O235" s="214"/>
      <c r="P235" s="214"/>
    </row>
    <row r="236" spans="1:16">
      <c r="A236" s="216"/>
      <c r="B236" s="234" t="s">
        <v>438</v>
      </c>
      <c r="C236" s="498" t="s">
        <v>439</v>
      </c>
      <c r="D236" s="499"/>
      <c r="E236" s="223">
        <v>297</v>
      </c>
      <c r="F236" s="214"/>
      <c r="G236" s="214"/>
      <c r="H236" s="214"/>
      <c r="I236" s="214"/>
      <c r="J236" s="214"/>
      <c r="K236" s="214"/>
      <c r="L236" s="214"/>
      <c r="M236" s="214"/>
      <c r="N236" s="214"/>
      <c r="O236" s="214"/>
      <c r="P236" s="214"/>
    </row>
    <row r="237" spans="1:16">
      <c r="A237" s="216"/>
      <c r="B237" s="234" t="s">
        <v>440</v>
      </c>
      <c r="C237" s="498" t="s">
        <v>441</v>
      </c>
      <c r="D237" s="499"/>
      <c r="E237" s="218">
        <v>298</v>
      </c>
      <c r="F237" s="214"/>
      <c r="G237" s="214"/>
      <c r="H237" s="214"/>
      <c r="I237" s="214"/>
      <c r="J237" s="214"/>
      <c r="K237" s="214"/>
      <c r="L237" s="214"/>
      <c r="M237" s="214"/>
      <c r="N237" s="214"/>
      <c r="O237" s="214"/>
      <c r="P237" s="214"/>
    </row>
    <row r="238" spans="1:16">
      <c r="A238" s="216"/>
      <c r="B238" s="234" t="s">
        <v>442</v>
      </c>
      <c r="C238" s="498" t="s">
        <v>72</v>
      </c>
      <c r="D238" s="499"/>
      <c r="E238" s="218"/>
      <c r="F238" s="214"/>
      <c r="G238" s="214"/>
      <c r="H238" s="214"/>
      <c r="I238" s="214"/>
      <c r="J238" s="214"/>
      <c r="K238" s="214"/>
      <c r="L238" s="214"/>
      <c r="M238" s="214"/>
      <c r="N238" s="214"/>
      <c r="O238" s="214"/>
      <c r="P238" s="214"/>
    </row>
    <row r="239" spans="1:16">
      <c r="A239" s="216"/>
      <c r="B239" s="249" t="s">
        <v>443</v>
      </c>
      <c r="C239" s="500" t="s">
        <v>444</v>
      </c>
      <c r="D239" s="501"/>
      <c r="E239" s="218"/>
      <c r="F239" s="214"/>
      <c r="G239" s="214"/>
      <c r="H239" s="214"/>
      <c r="I239" s="214"/>
      <c r="J239" s="214"/>
      <c r="K239" s="214"/>
      <c r="L239" s="214"/>
      <c r="M239" s="214"/>
      <c r="N239" s="214"/>
      <c r="O239" s="214"/>
      <c r="P239" s="214"/>
    </row>
    <row r="240" spans="1:16">
      <c r="A240" s="216"/>
      <c r="B240" s="234" t="s">
        <v>445</v>
      </c>
      <c r="C240" s="494" t="s">
        <v>446</v>
      </c>
      <c r="D240" s="494"/>
      <c r="E240" s="218">
        <v>299</v>
      </c>
      <c r="F240" s="214"/>
      <c r="G240" s="214"/>
      <c r="H240" s="214"/>
      <c r="I240" s="214"/>
      <c r="J240" s="214"/>
      <c r="K240" s="214"/>
      <c r="L240" s="214"/>
      <c r="M240" s="214"/>
      <c r="N240" s="214"/>
      <c r="O240" s="214"/>
      <c r="P240" s="214"/>
    </row>
    <row r="241" spans="1:16">
      <c r="A241" s="216"/>
      <c r="B241" s="234" t="s">
        <v>447</v>
      </c>
      <c r="C241" s="494" t="s">
        <v>448</v>
      </c>
      <c r="D241" s="494"/>
      <c r="E241" s="218">
        <v>300</v>
      </c>
      <c r="F241" s="214"/>
      <c r="G241" s="214"/>
      <c r="H241" s="214"/>
      <c r="I241" s="214"/>
      <c r="J241" s="214"/>
      <c r="K241" s="214"/>
      <c r="L241" s="214"/>
      <c r="M241" s="214"/>
      <c r="N241" s="214"/>
      <c r="O241" s="214"/>
      <c r="P241" s="214"/>
    </row>
    <row r="242" spans="1:16">
      <c r="A242" s="216"/>
      <c r="B242" s="234" t="s">
        <v>449</v>
      </c>
      <c r="C242" s="496" t="s">
        <v>450</v>
      </c>
      <c r="D242" s="497"/>
      <c r="E242" s="218">
        <v>301</v>
      </c>
      <c r="F242" s="214"/>
      <c r="G242" s="214"/>
      <c r="H242" s="214"/>
      <c r="I242" s="214"/>
      <c r="J242" s="214"/>
      <c r="K242" s="214"/>
      <c r="L242" s="214"/>
      <c r="M242" s="214"/>
      <c r="N242" s="214"/>
      <c r="O242" s="214"/>
      <c r="P242" s="214"/>
    </row>
    <row r="243" spans="1:16">
      <c r="A243" s="216"/>
      <c r="B243" s="234" t="s">
        <v>451</v>
      </c>
      <c r="C243" s="494" t="s">
        <v>452</v>
      </c>
      <c r="D243" s="494"/>
      <c r="E243" s="218">
        <v>302</v>
      </c>
      <c r="F243" s="214"/>
      <c r="G243" s="214"/>
      <c r="H243" s="214"/>
      <c r="I243" s="214"/>
      <c r="J243" s="214"/>
      <c r="K243" s="214"/>
      <c r="L243" s="214"/>
      <c r="M243" s="214"/>
      <c r="N243" s="214"/>
      <c r="O243" s="214"/>
      <c r="P243" s="214"/>
    </row>
    <row r="244" spans="1:16">
      <c r="A244" s="216"/>
      <c r="B244" s="234" t="s">
        <v>453</v>
      </c>
      <c r="C244" s="494" t="s">
        <v>454</v>
      </c>
      <c r="D244" s="494"/>
      <c r="E244" s="218">
        <v>303</v>
      </c>
      <c r="F244" s="214"/>
      <c r="G244" s="214"/>
      <c r="H244" s="214"/>
      <c r="I244" s="214"/>
      <c r="J244" s="214"/>
      <c r="K244" s="214"/>
      <c r="L244" s="214"/>
      <c r="M244" s="214"/>
      <c r="N244" s="214"/>
      <c r="O244" s="214"/>
      <c r="P244" s="214"/>
    </row>
    <row r="245" spans="1:16">
      <c r="A245" s="216"/>
      <c r="B245" s="234" t="s">
        <v>455</v>
      </c>
      <c r="C245" s="494" t="s">
        <v>456</v>
      </c>
      <c r="D245" s="494"/>
      <c r="E245" s="218">
        <v>304</v>
      </c>
      <c r="F245" s="214"/>
      <c r="G245" s="214"/>
      <c r="H245" s="214"/>
      <c r="I245" s="214"/>
      <c r="J245" s="214"/>
      <c r="K245" s="214"/>
      <c r="L245" s="214"/>
      <c r="M245" s="214"/>
      <c r="N245" s="214"/>
      <c r="O245" s="214"/>
      <c r="P245" s="214"/>
    </row>
    <row r="246" spans="1:16">
      <c r="A246" s="216"/>
      <c r="B246" s="234" t="s">
        <v>457</v>
      </c>
      <c r="C246" s="494" t="s">
        <v>458</v>
      </c>
      <c r="D246" s="494"/>
      <c r="E246" s="218">
        <v>305</v>
      </c>
      <c r="F246" s="214"/>
      <c r="G246" s="214"/>
      <c r="H246" s="214"/>
      <c r="I246" s="214"/>
      <c r="J246" s="214"/>
      <c r="K246" s="214"/>
      <c r="L246" s="214"/>
      <c r="M246" s="214"/>
      <c r="N246" s="214"/>
      <c r="O246" s="214"/>
      <c r="P246" s="214"/>
    </row>
    <row r="247" spans="1:16">
      <c r="A247" s="216"/>
      <c r="B247" s="234" t="s">
        <v>459</v>
      </c>
      <c r="C247" s="496" t="s">
        <v>460</v>
      </c>
      <c r="D247" s="497"/>
      <c r="E247" s="218">
        <v>304</v>
      </c>
      <c r="F247" s="214"/>
      <c r="G247" s="214"/>
      <c r="H247" s="214"/>
      <c r="I247" s="214"/>
      <c r="J247" s="214"/>
      <c r="K247" s="214"/>
      <c r="L247" s="214"/>
      <c r="M247" s="214"/>
      <c r="N247" s="214"/>
      <c r="O247" s="214"/>
      <c r="P247" s="214"/>
    </row>
    <row r="248" spans="1:16">
      <c r="A248" s="216"/>
      <c r="B248" s="234" t="s">
        <v>461</v>
      </c>
      <c r="C248" s="496" t="s">
        <v>462</v>
      </c>
      <c r="D248" s="497"/>
      <c r="E248" s="218">
        <v>306</v>
      </c>
      <c r="F248" s="215"/>
      <c r="G248" s="214"/>
      <c r="H248" s="214"/>
      <c r="I248" s="214"/>
      <c r="J248" s="214"/>
      <c r="K248" s="214"/>
      <c r="L248" s="214"/>
      <c r="M248" s="214"/>
      <c r="N248" s="214"/>
      <c r="O248" s="214"/>
      <c r="P248" s="214"/>
    </row>
    <row r="249" spans="1:16">
      <c r="A249" s="216"/>
      <c r="B249" s="234" t="s">
        <v>463</v>
      </c>
      <c r="C249" s="496" t="s">
        <v>464</v>
      </c>
      <c r="D249" s="497"/>
      <c r="E249" s="218">
        <v>307</v>
      </c>
      <c r="F249" s="215"/>
      <c r="G249" s="214"/>
      <c r="H249" s="214"/>
      <c r="I249" s="214"/>
      <c r="J249" s="214"/>
      <c r="K249" s="214"/>
      <c r="L249" s="214"/>
      <c r="M249" s="214"/>
      <c r="N249" s="214"/>
      <c r="O249" s="214"/>
      <c r="P249" s="214"/>
    </row>
    <row r="250" spans="1:16">
      <c r="A250" s="216"/>
      <c r="B250" s="234" t="s">
        <v>465</v>
      </c>
      <c r="C250" s="498" t="s">
        <v>72</v>
      </c>
      <c r="D250" s="499"/>
      <c r="E250" s="218"/>
      <c r="F250" s="214"/>
      <c r="G250" s="214"/>
      <c r="H250" s="214"/>
      <c r="I250" s="214"/>
      <c r="J250" s="214"/>
      <c r="K250" s="214"/>
      <c r="L250" s="214"/>
      <c r="M250" s="214"/>
      <c r="N250" s="214"/>
      <c r="O250" s="214"/>
      <c r="P250" s="214"/>
    </row>
    <row r="251" spans="1:16">
      <c r="A251" s="216"/>
      <c r="B251" s="248" t="s">
        <v>466</v>
      </c>
      <c r="C251" s="500" t="s">
        <v>467</v>
      </c>
      <c r="D251" s="501"/>
      <c r="E251" s="218"/>
      <c r="F251" s="215"/>
      <c r="G251" s="214"/>
      <c r="H251" s="214"/>
      <c r="I251" s="214"/>
      <c r="J251" s="214"/>
      <c r="K251" s="214"/>
      <c r="L251" s="214"/>
      <c r="M251" s="214"/>
      <c r="N251" s="214"/>
      <c r="O251" s="214"/>
      <c r="P251" s="214"/>
    </row>
    <row r="252" spans="1:16">
      <c r="A252" s="216"/>
      <c r="B252" s="234" t="s">
        <v>468</v>
      </c>
      <c r="C252" s="496" t="s">
        <v>469</v>
      </c>
      <c r="D252" s="497"/>
      <c r="E252" s="218">
        <v>308</v>
      </c>
      <c r="F252" s="215"/>
      <c r="G252" s="214">
        <v>5</v>
      </c>
      <c r="H252" s="214">
        <v>4</v>
      </c>
      <c r="I252" s="214"/>
      <c r="J252" s="214"/>
      <c r="K252" s="214">
        <v>4</v>
      </c>
      <c r="L252" s="214">
        <v>1</v>
      </c>
      <c r="M252" s="214"/>
      <c r="N252" s="214"/>
      <c r="O252" s="214">
        <v>1</v>
      </c>
      <c r="P252" s="214"/>
    </row>
    <row r="253" spans="1:16">
      <c r="A253" s="216"/>
      <c r="B253" s="234" t="s">
        <v>470</v>
      </c>
      <c r="C253" s="496" t="s">
        <v>471</v>
      </c>
      <c r="D253" s="497"/>
      <c r="E253" s="223">
        <v>309</v>
      </c>
      <c r="F253" s="215"/>
      <c r="G253" s="214">
        <v>1</v>
      </c>
      <c r="H253" s="214"/>
      <c r="I253" s="214"/>
      <c r="J253" s="214"/>
      <c r="K253" s="214"/>
      <c r="L253" s="214"/>
      <c r="M253" s="214"/>
      <c r="N253" s="214"/>
      <c r="O253" s="214">
        <v>1</v>
      </c>
      <c r="P253" s="214"/>
    </row>
    <row r="254" spans="1:16">
      <c r="A254" s="216"/>
      <c r="B254" s="234" t="s">
        <v>472</v>
      </c>
      <c r="C254" s="504" t="s">
        <v>473</v>
      </c>
      <c r="D254" s="505"/>
      <c r="E254" s="218">
        <v>310</v>
      </c>
      <c r="F254" s="215"/>
      <c r="G254" s="214"/>
      <c r="H254" s="214"/>
      <c r="I254" s="214"/>
      <c r="J254" s="214"/>
      <c r="K254" s="214"/>
      <c r="L254" s="214"/>
      <c r="M254" s="214"/>
      <c r="N254" s="214"/>
      <c r="O254" s="214"/>
      <c r="P254" s="214"/>
    </row>
    <row r="255" spans="1:16">
      <c r="A255" s="216"/>
      <c r="B255" s="234" t="s">
        <v>474</v>
      </c>
      <c r="C255" s="496" t="s">
        <v>475</v>
      </c>
      <c r="D255" s="497"/>
      <c r="E255" s="218">
        <v>311</v>
      </c>
      <c r="F255" s="214"/>
      <c r="G255" s="214"/>
      <c r="H255" s="214"/>
      <c r="I255" s="214"/>
      <c r="J255" s="214"/>
      <c r="K255" s="214"/>
      <c r="L255" s="214"/>
      <c r="M255" s="214"/>
      <c r="N255" s="214"/>
      <c r="O255" s="214"/>
      <c r="P255" s="214"/>
    </row>
    <row r="256" spans="1:16">
      <c r="A256" s="216"/>
      <c r="B256" s="234" t="s">
        <v>476</v>
      </c>
      <c r="C256" s="496" t="s">
        <v>477</v>
      </c>
      <c r="D256" s="497"/>
      <c r="E256" s="223">
        <v>312</v>
      </c>
      <c r="F256" s="214"/>
      <c r="G256" s="214"/>
      <c r="H256" s="214"/>
      <c r="I256" s="214"/>
      <c r="J256" s="214"/>
      <c r="K256" s="214"/>
      <c r="L256" s="214"/>
      <c r="M256" s="214"/>
      <c r="N256" s="214"/>
      <c r="O256" s="214"/>
      <c r="P256" s="214"/>
    </row>
    <row r="257" spans="1:16">
      <c r="A257" s="216"/>
      <c r="B257" s="234" t="s">
        <v>478</v>
      </c>
      <c r="C257" s="496" t="s">
        <v>479</v>
      </c>
      <c r="D257" s="497"/>
      <c r="E257" s="218">
        <v>313</v>
      </c>
      <c r="F257" s="214"/>
      <c r="G257" s="214"/>
      <c r="H257" s="214"/>
      <c r="I257" s="214"/>
      <c r="J257" s="214"/>
      <c r="K257" s="214"/>
      <c r="L257" s="214"/>
      <c r="M257" s="214"/>
      <c r="N257" s="214"/>
      <c r="O257" s="214"/>
      <c r="P257" s="214"/>
    </row>
    <row r="258" spans="1:16">
      <c r="A258" s="216"/>
      <c r="B258" s="234" t="s">
        <v>480</v>
      </c>
      <c r="C258" s="496" t="s">
        <v>481</v>
      </c>
      <c r="D258" s="497"/>
      <c r="E258" s="218">
        <v>314</v>
      </c>
      <c r="F258" s="214"/>
      <c r="G258" s="214">
        <v>1</v>
      </c>
      <c r="H258" s="214">
        <v>1</v>
      </c>
      <c r="I258" s="214"/>
      <c r="J258" s="214"/>
      <c r="K258" s="214">
        <v>1</v>
      </c>
      <c r="L258" s="214"/>
      <c r="M258" s="214"/>
      <c r="N258" s="214"/>
      <c r="O258" s="214"/>
      <c r="P258" s="214"/>
    </row>
    <row r="259" spans="1:16">
      <c r="A259" s="216"/>
      <c r="B259" s="234" t="s">
        <v>482</v>
      </c>
      <c r="C259" s="496" t="s">
        <v>483</v>
      </c>
      <c r="D259" s="497"/>
      <c r="E259" s="218">
        <v>314.10000000000002</v>
      </c>
      <c r="F259" s="214"/>
      <c r="G259" s="214"/>
      <c r="H259" s="214"/>
      <c r="I259" s="214"/>
      <c r="J259" s="214"/>
      <c r="K259" s="214"/>
      <c r="L259" s="214"/>
      <c r="M259" s="214"/>
      <c r="N259" s="214"/>
      <c r="O259" s="214"/>
      <c r="P259" s="214"/>
    </row>
    <row r="260" spans="1:16">
      <c r="A260" s="216"/>
      <c r="B260" s="234" t="s">
        <v>484</v>
      </c>
      <c r="C260" s="496" t="s">
        <v>485</v>
      </c>
      <c r="D260" s="497"/>
      <c r="E260" s="218">
        <v>315</v>
      </c>
      <c r="F260" s="214"/>
      <c r="G260" s="214">
        <v>1</v>
      </c>
      <c r="H260" s="214"/>
      <c r="I260" s="214"/>
      <c r="J260" s="214"/>
      <c r="K260" s="214"/>
      <c r="L260" s="214"/>
      <c r="M260" s="214"/>
      <c r="N260" s="214"/>
      <c r="O260" s="214">
        <v>1</v>
      </c>
      <c r="P260" s="214"/>
    </row>
    <row r="261" spans="1:16">
      <c r="A261" s="216"/>
      <c r="B261" s="234" t="s">
        <v>486</v>
      </c>
      <c r="C261" s="496" t="s">
        <v>487</v>
      </c>
      <c r="D261" s="497"/>
      <c r="E261" s="218">
        <v>315.10000000000002</v>
      </c>
      <c r="F261" s="214"/>
      <c r="G261" s="214"/>
      <c r="H261" s="214"/>
      <c r="I261" s="214"/>
      <c r="J261" s="214"/>
      <c r="K261" s="214"/>
      <c r="L261" s="214"/>
      <c r="M261" s="214"/>
      <c r="N261" s="214"/>
      <c r="O261" s="214"/>
      <c r="P261" s="214"/>
    </row>
    <row r="262" spans="1:16">
      <c r="A262" s="216"/>
      <c r="B262" s="234" t="s">
        <v>488</v>
      </c>
      <c r="C262" s="496" t="s">
        <v>489</v>
      </c>
      <c r="D262" s="497"/>
      <c r="E262" s="218">
        <v>315.2</v>
      </c>
      <c r="F262" s="214"/>
      <c r="G262" s="214"/>
      <c r="H262" s="214"/>
      <c r="I262" s="214"/>
      <c r="J262" s="214"/>
      <c r="K262" s="214"/>
      <c r="L262" s="214"/>
      <c r="M262" s="214"/>
      <c r="N262" s="214"/>
      <c r="O262" s="214"/>
      <c r="P262" s="214"/>
    </row>
    <row r="263" spans="1:16">
      <c r="A263" s="216"/>
      <c r="B263" s="234" t="s">
        <v>490</v>
      </c>
      <c r="C263" s="498" t="s">
        <v>72</v>
      </c>
      <c r="D263" s="499"/>
      <c r="E263" s="218"/>
      <c r="F263" s="214"/>
      <c r="G263" s="214"/>
      <c r="H263" s="214"/>
      <c r="I263" s="214"/>
      <c r="J263" s="214"/>
      <c r="K263" s="214"/>
      <c r="L263" s="214"/>
      <c r="M263" s="214"/>
      <c r="N263" s="214"/>
      <c r="O263" s="214"/>
      <c r="P263" s="214"/>
    </row>
    <row r="264" spans="1:16">
      <c r="A264" s="216"/>
      <c r="B264" s="250" t="s">
        <v>491</v>
      </c>
      <c r="C264" s="500" t="s">
        <v>492</v>
      </c>
      <c r="D264" s="501"/>
      <c r="E264" s="218"/>
      <c r="F264" s="214"/>
      <c r="G264" s="214"/>
      <c r="H264" s="214"/>
      <c r="I264" s="214"/>
      <c r="J264" s="214"/>
      <c r="K264" s="214"/>
      <c r="L264" s="214"/>
      <c r="M264" s="214"/>
      <c r="N264" s="214"/>
      <c r="O264" s="214"/>
      <c r="P264" s="214"/>
    </row>
    <row r="265" spans="1:16">
      <c r="A265" s="238"/>
      <c r="B265" s="234" t="s">
        <v>493</v>
      </c>
      <c r="C265" s="496" t="s">
        <v>494</v>
      </c>
      <c r="D265" s="497"/>
      <c r="E265" s="218">
        <v>316</v>
      </c>
      <c r="F265" s="224"/>
      <c r="G265" s="224">
        <v>3</v>
      </c>
      <c r="H265" s="224">
        <v>2</v>
      </c>
      <c r="I265" s="224"/>
      <c r="J265" s="224"/>
      <c r="K265" s="224">
        <v>2</v>
      </c>
      <c r="L265" s="224">
        <v>2</v>
      </c>
      <c r="M265" s="224"/>
      <c r="N265" s="224"/>
      <c r="O265" s="224">
        <v>1</v>
      </c>
      <c r="P265" s="224"/>
    </row>
    <row r="266" spans="1:16">
      <c r="A266" s="216"/>
      <c r="B266" s="234" t="s">
        <v>495</v>
      </c>
      <c r="C266" s="496" t="s">
        <v>496</v>
      </c>
      <c r="D266" s="497"/>
      <c r="E266" s="218">
        <v>317</v>
      </c>
      <c r="F266" s="214"/>
      <c r="G266" s="214"/>
      <c r="H266" s="214"/>
      <c r="I266" s="214"/>
      <c r="J266" s="214"/>
      <c r="K266" s="214"/>
      <c r="L266" s="214"/>
      <c r="M266" s="214"/>
      <c r="N266" s="214"/>
      <c r="O266" s="214"/>
      <c r="P266" s="214"/>
    </row>
    <row r="267" spans="1:16">
      <c r="A267" s="238"/>
      <c r="B267" s="234" t="s">
        <v>497</v>
      </c>
      <c r="C267" s="496" t="s">
        <v>498</v>
      </c>
      <c r="D267" s="497"/>
      <c r="E267" s="218">
        <v>318</v>
      </c>
      <c r="F267" s="224"/>
      <c r="G267" s="224"/>
      <c r="H267" s="224"/>
      <c r="I267" s="224"/>
      <c r="J267" s="224"/>
      <c r="K267" s="224"/>
      <c r="L267" s="224"/>
      <c r="M267" s="224"/>
      <c r="N267" s="224"/>
      <c r="O267" s="224"/>
      <c r="P267" s="224"/>
    </row>
    <row r="268" spans="1:16">
      <c r="A268" s="238"/>
      <c r="B268" s="234" t="s">
        <v>499</v>
      </c>
      <c r="C268" s="496" t="s">
        <v>500</v>
      </c>
      <c r="D268" s="497"/>
      <c r="E268" s="218">
        <v>319</v>
      </c>
      <c r="F268" s="224"/>
      <c r="G268" s="224"/>
      <c r="H268" s="224"/>
      <c r="I268" s="224"/>
      <c r="J268" s="224"/>
      <c r="K268" s="224"/>
      <c r="L268" s="224"/>
      <c r="M268" s="224"/>
      <c r="N268" s="224"/>
      <c r="O268" s="224"/>
      <c r="P268" s="224"/>
    </row>
    <row r="269" spans="1:16">
      <c r="A269" s="238"/>
      <c r="B269" s="234" t="s">
        <v>501</v>
      </c>
      <c r="C269" s="496" t="s">
        <v>502</v>
      </c>
      <c r="D269" s="497"/>
      <c r="E269" s="218">
        <v>320</v>
      </c>
      <c r="F269" s="224"/>
      <c r="G269" s="224">
        <v>1</v>
      </c>
      <c r="H269" s="224">
        <v>1</v>
      </c>
      <c r="I269" s="224"/>
      <c r="J269" s="224"/>
      <c r="K269" s="224">
        <v>1</v>
      </c>
      <c r="L269" s="224">
        <v>1</v>
      </c>
      <c r="M269" s="224"/>
      <c r="N269" s="224"/>
      <c r="O269" s="224"/>
      <c r="P269" s="224"/>
    </row>
    <row r="270" spans="1:16">
      <c r="A270" s="216"/>
      <c r="B270" s="234" t="s">
        <v>503</v>
      </c>
      <c r="C270" s="496" t="s">
        <v>504</v>
      </c>
      <c r="D270" s="497"/>
      <c r="E270" s="218">
        <v>321</v>
      </c>
      <c r="F270" s="214"/>
      <c r="G270" s="214"/>
      <c r="H270" s="214"/>
      <c r="I270" s="214"/>
      <c r="J270" s="214"/>
      <c r="K270" s="214"/>
      <c r="L270" s="214"/>
      <c r="M270" s="214"/>
      <c r="N270" s="214"/>
      <c r="O270" s="214"/>
      <c r="P270" s="214"/>
    </row>
    <row r="271" spans="1:16">
      <c r="A271" s="216"/>
      <c r="B271" s="234" t="s">
        <v>505</v>
      </c>
      <c r="C271" s="496" t="s">
        <v>506</v>
      </c>
      <c r="D271" s="497"/>
      <c r="E271" s="218">
        <v>322</v>
      </c>
      <c r="F271" s="214">
        <v>2</v>
      </c>
      <c r="G271" s="214">
        <v>1</v>
      </c>
      <c r="H271" s="214">
        <v>3</v>
      </c>
      <c r="I271" s="214"/>
      <c r="J271" s="214"/>
      <c r="K271" s="214">
        <v>3</v>
      </c>
      <c r="L271" s="214">
        <v>1</v>
      </c>
      <c r="M271" s="214">
        <v>2</v>
      </c>
      <c r="N271" s="214"/>
      <c r="O271" s="214"/>
      <c r="P271" s="214"/>
    </row>
    <row r="272" spans="1:16">
      <c r="A272" s="216"/>
      <c r="B272" s="234" t="s">
        <v>507</v>
      </c>
      <c r="C272" s="496" t="s">
        <v>508</v>
      </c>
      <c r="D272" s="497"/>
      <c r="E272" s="218">
        <v>323</v>
      </c>
      <c r="F272" s="214"/>
      <c r="G272" s="214"/>
      <c r="H272" s="214"/>
      <c r="I272" s="214"/>
      <c r="J272" s="214"/>
      <c r="K272" s="214"/>
      <c r="L272" s="214"/>
      <c r="M272" s="214"/>
      <c r="N272" s="214"/>
      <c r="O272" s="214"/>
      <c r="P272" s="214"/>
    </row>
    <row r="273" spans="1:16">
      <c r="A273" s="251"/>
      <c r="B273" s="234" t="s">
        <v>509</v>
      </c>
      <c r="C273" s="496" t="s">
        <v>510</v>
      </c>
      <c r="D273" s="497"/>
      <c r="E273" s="218">
        <v>324</v>
      </c>
      <c r="F273" s="214"/>
      <c r="G273" s="214"/>
      <c r="H273" s="214"/>
      <c r="I273" s="214"/>
      <c r="J273" s="214"/>
      <c r="K273" s="214"/>
      <c r="L273" s="214"/>
      <c r="M273" s="214"/>
      <c r="N273" s="214"/>
      <c r="O273" s="214"/>
      <c r="P273" s="214"/>
    </row>
    <row r="274" spans="1:16">
      <c r="A274" s="216"/>
      <c r="B274" s="234" t="s">
        <v>511</v>
      </c>
      <c r="C274" s="496" t="s">
        <v>512</v>
      </c>
      <c r="D274" s="497"/>
      <c r="E274" s="218">
        <v>325</v>
      </c>
      <c r="F274" s="214"/>
      <c r="G274" s="214">
        <v>3</v>
      </c>
      <c r="H274" s="214">
        <v>1</v>
      </c>
      <c r="I274" s="214">
        <v>2</v>
      </c>
      <c r="J274" s="214"/>
      <c r="K274" s="214">
        <v>3</v>
      </c>
      <c r="L274" s="214">
        <v>1</v>
      </c>
      <c r="M274" s="214">
        <v>1</v>
      </c>
      <c r="N274" s="214"/>
      <c r="O274" s="214"/>
      <c r="P274" s="214"/>
    </row>
    <row r="275" spans="1:16">
      <c r="A275" s="216"/>
      <c r="B275" s="234" t="s">
        <v>513</v>
      </c>
      <c r="C275" s="496" t="s">
        <v>514</v>
      </c>
      <c r="D275" s="497"/>
      <c r="E275" s="218">
        <v>326</v>
      </c>
      <c r="F275" s="214"/>
      <c r="G275" s="214"/>
      <c r="H275" s="214"/>
      <c r="I275" s="214"/>
      <c r="J275" s="214"/>
      <c r="K275" s="214"/>
      <c r="L275" s="214"/>
      <c r="M275" s="214"/>
      <c r="N275" s="214"/>
      <c r="O275" s="214"/>
      <c r="P275" s="214"/>
    </row>
    <row r="276" spans="1:16">
      <c r="A276" s="216"/>
      <c r="B276" s="234" t="s">
        <v>515</v>
      </c>
      <c r="C276" s="496" t="s">
        <v>516</v>
      </c>
      <c r="D276" s="497"/>
      <c r="E276" s="218">
        <v>327</v>
      </c>
      <c r="F276" s="214">
        <v>2</v>
      </c>
      <c r="G276" s="214">
        <v>5</v>
      </c>
      <c r="H276" s="214">
        <v>6</v>
      </c>
      <c r="I276" s="214">
        <v>1</v>
      </c>
      <c r="J276" s="214"/>
      <c r="K276" s="214">
        <v>7</v>
      </c>
      <c r="L276" s="214">
        <v>6</v>
      </c>
      <c r="M276" s="214">
        <v>1</v>
      </c>
      <c r="N276" s="214"/>
      <c r="O276" s="214"/>
      <c r="P276" s="214"/>
    </row>
    <row r="277" spans="1:16">
      <c r="A277" s="216"/>
      <c r="B277" s="234" t="s">
        <v>517</v>
      </c>
      <c r="C277" s="496" t="s">
        <v>518</v>
      </c>
      <c r="D277" s="497"/>
      <c r="E277" s="218">
        <v>327.10000000000002</v>
      </c>
      <c r="F277" s="214"/>
      <c r="G277" s="214">
        <v>2</v>
      </c>
      <c r="H277" s="214">
        <v>1</v>
      </c>
      <c r="I277" s="214">
        <v>1</v>
      </c>
      <c r="J277" s="214"/>
      <c r="K277" s="214">
        <v>2</v>
      </c>
      <c r="L277" s="214">
        <v>2</v>
      </c>
      <c r="M277" s="214"/>
      <c r="N277" s="214"/>
      <c r="O277" s="214"/>
      <c r="P277" s="214"/>
    </row>
    <row r="278" spans="1:16">
      <c r="A278" s="216"/>
      <c r="B278" s="234" t="s">
        <v>519</v>
      </c>
      <c r="C278" s="496" t="s">
        <v>520</v>
      </c>
      <c r="D278" s="497"/>
      <c r="E278" s="218">
        <v>327.2</v>
      </c>
      <c r="F278" s="214"/>
      <c r="G278" s="214"/>
      <c r="H278" s="214"/>
      <c r="I278" s="214"/>
      <c r="J278" s="214"/>
      <c r="K278" s="214"/>
      <c r="L278" s="214"/>
      <c r="M278" s="214"/>
      <c r="N278" s="214"/>
      <c r="O278" s="214"/>
      <c r="P278" s="214"/>
    </row>
    <row r="279" spans="1:16">
      <c r="A279" s="216"/>
      <c r="B279" s="234" t="s">
        <v>521</v>
      </c>
      <c r="C279" s="496" t="s">
        <v>522</v>
      </c>
      <c r="D279" s="497"/>
      <c r="E279" s="218">
        <v>327.3</v>
      </c>
      <c r="F279" s="214"/>
      <c r="G279" s="214"/>
      <c r="H279" s="214"/>
      <c r="I279" s="214"/>
      <c r="J279" s="214"/>
      <c r="K279" s="214"/>
      <c r="L279" s="214"/>
      <c r="M279" s="214"/>
      <c r="N279" s="214"/>
      <c r="O279" s="214"/>
      <c r="P279" s="214"/>
    </row>
    <row r="280" spans="1:16">
      <c r="A280" s="216"/>
      <c r="B280" s="234" t="s">
        <v>523</v>
      </c>
      <c r="C280" s="496" t="s">
        <v>524</v>
      </c>
      <c r="D280" s="497"/>
      <c r="E280" s="218">
        <v>327.39999999999998</v>
      </c>
      <c r="F280" s="214"/>
      <c r="G280" s="214"/>
      <c r="H280" s="214"/>
      <c r="I280" s="214"/>
      <c r="J280" s="214"/>
      <c r="K280" s="214"/>
      <c r="L280" s="214"/>
      <c r="M280" s="214"/>
      <c r="N280" s="214"/>
      <c r="O280" s="214"/>
      <c r="P280" s="214"/>
    </row>
    <row r="281" spans="1:16">
      <c r="A281" s="216"/>
      <c r="B281" s="234" t="s">
        <v>525</v>
      </c>
      <c r="C281" s="496" t="s">
        <v>526</v>
      </c>
      <c r="D281" s="497"/>
      <c r="E281" s="218">
        <v>327.5</v>
      </c>
      <c r="F281" s="214"/>
      <c r="G281" s="214"/>
      <c r="H281" s="214"/>
      <c r="I281" s="214"/>
      <c r="J281" s="214"/>
      <c r="K281" s="214"/>
      <c r="L281" s="214"/>
      <c r="M281" s="214"/>
      <c r="N281" s="214"/>
      <c r="O281" s="214"/>
      <c r="P281" s="214"/>
    </row>
    <row r="282" spans="1:16">
      <c r="A282" s="216"/>
      <c r="B282" s="234" t="s">
        <v>527</v>
      </c>
      <c r="C282" s="496" t="s">
        <v>528</v>
      </c>
      <c r="D282" s="497"/>
      <c r="E282" s="218">
        <v>328</v>
      </c>
      <c r="F282" s="214"/>
      <c r="G282" s="214"/>
      <c r="H282" s="214"/>
      <c r="I282" s="214"/>
      <c r="J282" s="214"/>
      <c r="K282" s="214"/>
      <c r="L282" s="214"/>
      <c r="M282" s="214"/>
      <c r="N282" s="214"/>
      <c r="O282" s="214"/>
      <c r="P282" s="214"/>
    </row>
    <row r="283" spans="1:16">
      <c r="A283" s="216"/>
      <c r="B283" s="234" t="s">
        <v>529</v>
      </c>
      <c r="C283" s="496" t="s">
        <v>530</v>
      </c>
      <c r="D283" s="497"/>
      <c r="E283" s="218">
        <v>329</v>
      </c>
      <c r="F283" s="214"/>
      <c r="G283" s="214"/>
      <c r="H283" s="214"/>
      <c r="I283" s="214"/>
      <c r="J283" s="214"/>
      <c r="K283" s="214"/>
      <c r="L283" s="214"/>
      <c r="M283" s="214"/>
      <c r="N283" s="214"/>
      <c r="O283" s="214"/>
      <c r="P283" s="214"/>
    </row>
    <row r="284" spans="1:16">
      <c r="A284" s="216"/>
      <c r="B284" s="234" t="s">
        <v>531</v>
      </c>
      <c r="C284" s="496" t="s">
        <v>532</v>
      </c>
      <c r="D284" s="497"/>
      <c r="E284" s="218">
        <v>330</v>
      </c>
      <c r="F284" s="214"/>
      <c r="G284" s="214"/>
      <c r="H284" s="214"/>
      <c r="I284" s="214"/>
      <c r="J284" s="214"/>
      <c r="K284" s="214"/>
      <c r="L284" s="214"/>
      <c r="M284" s="214"/>
      <c r="N284" s="214"/>
      <c r="O284" s="214"/>
      <c r="P284" s="214"/>
    </row>
    <row r="285" spans="1:16">
      <c r="A285" s="216"/>
      <c r="B285" s="234" t="s">
        <v>533</v>
      </c>
      <c r="C285" s="496" t="s">
        <v>534</v>
      </c>
      <c r="D285" s="497"/>
      <c r="E285" s="218">
        <v>331</v>
      </c>
      <c r="F285" s="214"/>
      <c r="G285" s="214"/>
      <c r="H285" s="214"/>
      <c r="I285" s="214"/>
      <c r="J285" s="214"/>
      <c r="K285" s="214"/>
      <c r="L285" s="214"/>
      <c r="M285" s="214"/>
      <c r="N285" s="214"/>
      <c r="O285" s="214"/>
      <c r="P285" s="214"/>
    </row>
    <row r="286" spans="1:16">
      <c r="A286" s="216"/>
      <c r="B286" s="234" t="s">
        <v>535</v>
      </c>
      <c r="C286" s="498" t="s">
        <v>72</v>
      </c>
      <c r="D286" s="499"/>
      <c r="E286" s="218"/>
      <c r="F286" s="214"/>
      <c r="G286" s="214"/>
      <c r="H286" s="214"/>
      <c r="I286" s="214"/>
      <c r="J286" s="214"/>
      <c r="K286" s="214"/>
      <c r="L286" s="214"/>
      <c r="M286" s="214"/>
      <c r="N286" s="214"/>
      <c r="O286" s="214"/>
      <c r="P286" s="214"/>
    </row>
    <row r="287" spans="1:16">
      <c r="A287" s="216"/>
      <c r="B287" s="228" t="s">
        <v>536</v>
      </c>
      <c r="C287" s="500" t="s">
        <v>537</v>
      </c>
      <c r="D287" s="501"/>
      <c r="E287" s="218"/>
      <c r="F287" s="214"/>
      <c r="G287" s="214"/>
      <c r="H287" s="214"/>
      <c r="I287" s="214"/>
      <c r="J287" s="214"/>
      <c r="K287" s="214"/>
      <c r="L287" s="214"/>
      <c r="M287" s="214"/>
      <c r="N287" s="214"/>
      <c r="O287" s="214"/>
      <c r="P287" s="214"/>
    </row>
    <row r="288" spans="1:16">
      <c r="A288" s="216"/>
      <c r="B288" s="234" t="s">
        <v>538</v>
      </c>
      <c r="C288" s="496" t="s">
        <v>539</v>
      </c>
      <c r="D288" s="497"/>
      <c r="E288" s="218">
        <v>332</v>
      </c>
      <c r="F288" s="214"/>
      <c r="G288" s="214"/>
      <c r="H288" s="214"/>
      <c r="I288" s="214"/>
      <c r="J288" s="214"/>
      <c r="K288" s="214"/>
      <c r="L288" s="214"/>
      <c r="M288" s="214"/>
      <c r="N288" s="214"/>
      <c r="O288" s="214"/>
      <c r="P288" s="214"/>
    </row>
    <row r="289" spans="1:16">
      <c r="A289" s="216"/>
      <c r="B289" s="234" t="s">
        <v>540</v>
      </c>
      <c r="C289" s="496" t="s">
        <v>541</v>
      </c>
      <c r="D289" s="497"/>
      <c r="E289" s="218">
        <v>332.1</v>
      </c>
      <c r="F289" s="214"/>
      <c r="G289" s="214"/>
      <c r="H289" s="214"/>
      <c r="I289" s="214"/>
      <c r="J289" s="214"/>
      <c r="K289" s="214"/>
      <c r="L289" s="214"/>
      <c r="M289" s="214"/>
      <c r="N289" s="214"/>
      <c r="O289" s="214"/>
      <c r="P289" s="214"/>
    </row>
    <row r="290" spans="1:16">
      <c r="A290" s="216"/>
      <c r="B290" s="234" t="s">
        <v>542</v>
      </c>
      <c r="C290" s="496" t="s">
        <v>543</v>
      </c>
      <c r="D290" s="497"/>
      <c r="E290" s="223">
        <v>332.2</v>
      </c>
      <c r="F290" s="214"/>
      <c r="G290" s="214"/>
      <c r="H290" s="214"/>
      <c r="I290" s="214"/>
      <c r="J290" s="214"/>
      <c r="K290" s="214"/>
      <c r="L290" s="214"/>
      <c r="M290" s="214"/>
      <c r="N290" s="214"/>
      <c r="O290" s="214"/>
      <c r="P290" s="214"/>
    </row>
    <row r="291" spans="1:16">
      <c r="A291" s="216"/>
      <c r="B291" s="234" t="s">
        <v>544</v>
      </c>
      <c r="C291" s="496" t="s">
        <v>545</v>
      </c>
      <c r="D291" s="497"/>
      <c r="E291" s="223">
        <v>333</v>
      </c>
      <c r="F291" s="214"/>
      <c r="G291" s="214">
        <v>2</v>
      </c>
      <c r="H291" s="214">
        <v>1</v>
      </c>
      <c r="I291" s="214">
        <v>1</v>
      </c>
      <c r="J291" s="214"/>
      <c r="K291" s="214">
        <v>2</v>
      </c>
      <c r="L291" s="214">
        <v>2</v>
      </c>
      <c r="M291" s="214"/>
      <c r="N291" s="214"/>
      <c r="O291" s="214"/>
      <c r="P291" s="214"/>
    </row>
    <row r="292" spans="1:16">
      <c r="A292" s="238"/>
      <c r="B292" s="234" t="s">
        <v>546</v>
      </c>
      <c r="C292" s="496" t="s">
        <v>547</v>
      </c>
      <c r="D292" s="497"/>
      <c r="E292" s="223">
        <v>334</v>
      </c>
      <c r="F292" s="224"/>
      <c r="G292" s="224"/>
      <c r="H292" s="224"/>
      <c r="I292" s="224"/>
      <c r="J292" s="224"/>
      <c r="K292" s="224"/>
      <c r="L292" s="224"/>
      <c r="M292" s="224"/>
      <c r="N292" s="224"/>
      <c r="O292" s="224"/>
      <c r="P292" s="224"/>
    </row>
    <row r="293" spans="1:16">
      <c r="A293" s="216"/>
      <c r="B293" s="234" t="s">
        <v>548</v>
      </c>
      <c r="C293" s="496" t="s">
        <v>549</v>
      </c>
      <c r="D293" s="497"/>
      <c r="E293" s="223">
        <v>334.1</v>
      </c>
      <c r="F293" s="214"/>
      <c r="G293" s="214"/>
      <c r="H293" s="214"/>
      <c r="I293" s="214"/>
      <c r="J293" s="214"/>
      <c r="K293" s="214"/>
      <c r="L293" s="214"/>
      <c r="M293" s="214"/>
      <c r="N293" s="214"/>
      <c r="O293" s="214"/>
      <c r="P293" s="214"/>
    </row>
    <row r="294" spans="1:16">
      <c r="A294" s="216"/>
      <c r="B294" s="234" t="s">
        <v>550</v>
      </c>
      <c r="C294" s="496" t="s">
        <v>551</v>
      </c>
      <c r="D294" s="497"/>
      <c r="E294" s="218">
        <v>335</v>
      </c>
      <c r="F294" s="214"/>
      <c r="G294" s="214"/>
      <c r="H294" s="214"/>
      <c r="I294" s="214"/>
      <c r="J294" s="214"/>
      <c r="K294" s="214"/>
      <c r="L294" s="214"/>
      <c r="M294" s="214"/>
      <c r="N294" s="214"/>
      <c r="O294" s="214"/>
      <c r="P294" s="214"/>
    </row>
    <row r="295" spans="1:16">
      <c r="A295" s="216"/>
      <c r="B295" s="234" t="s">
        <v>552</v>
      </c>
      <c r="C295" s="496" t="s">
        <v>553</v>
      </c>
      <c r="D295" s="497"/>
      <c r="E295" s="218">
        <v>336</v>
      </c>
      <c r="F295" s="214"/>
      <c r="G295" s="214"/>
      <c r="H295" s="214"/>
      <c r="I295" s="214"/>
      <c r="J295" s="214"/>
      <c r="K295" s="214"/>
      <c r="L295" s="214"/>
      <c r="M295" s="214"/>
      <c r="N295" s="214"/>
      <c r="O295" s="214"/>
      <c r="P295" s="214"/>
    </row>
    <row r="296" spans="1:16">
      <c r="A296" s="216"/>
      <c r="B296" s="234" t="s">
        <v>554</v>
      </c>
      <c r="C296" s="496" t="s">
        <v>555</v>
      </c>
      <c r="D296" s="497"/>
      <c r="E296" s="218">
        <v>337</v>
      </c>
      <c r="F296" s="214"/>
      <c r="G296" s="214"/>
      <c r="H296" s="214"/>
      <c r="I296" s="214"/>
      <c r="J296" s="214"/>
      <c r="K296" s="214"/>
      <c r="L296" s="214"/>
      <c r="M296" s="214"/>
      <c r="N296" s="214"/>
      <c r="O296" s="214"/>
      <c r="P296" s="214"/>
    </row>
    <row r="297" spans="1:16">
      <c r="A297" s="216"/>
      <c r="B297" s="234" t="s">
        <v>556</v>
      </c>
      <c r="C297" s="496" t="s">
        <v>557</v>
      </c>
      <c r="D297" s="497"/>
      <c r="E297" s="218">
        <v>338</v>
      </c>
      <c r="F297" s="214"/>
      <c r="G297" s="214">
        <v>1</v>
      </c>
      <c r="H297" s="214">
        <v>1</v>
      </c>
      <c r="I297" s="214"/>
      <c r="J297" s="214"/>
      <c r="K297" s="214">
        <v>1</v>
      </c>
      <c r="L297" s="214">
        <v>1</v>
      </c>
      <c r="M297" s="214"/>
      <c r="N297" s="214"/>
      <c r="O297" s="214"/>
      <c r="P297" s="214"/>
    </row>
    <row r="298" spans="1:16">
      <c r="A298" s="216"/>
      <c r="B298" s="234" t="s">
        <v>558</v>
      </c>
      <c r="C298" s="496" t="s">
        <v>559</v>
      </c>
      <c r="D298" s="497"/>
      <c r="E298" s="218">
        <v>339</v>
      </c>
      <c r="F298" s="214"/>
      <c r="G298" s="214"/>
      <c r="H298" s="214"/>
      <c r="I298" s="214"/>
      <c r="J298" s="214"/>
      <c r="K298" s="214"/>
      <c r="L298" s="214"/>
      <c r="M298" s="214"/>
      <c r="N298" s="214"/>
      <c r="O298" s="214"/>
      <c r="P298" s="214"/>
    </row>
    <row r="299" spans="1:16">
      <c r="A299" s="216"/>
      <c r="B299" s="234" t="s">
        <v>560</v>
      </c>
      <c r="C299" s="496" t="s">
        <v>561</v>
      </c>
      <c r="D299" s="497"/>
      <c r="E299" s="218">
        <v>340</v>
      </c>
      <c r="F299" s="214"/>
      <c r="G299" s="214"/>
      <c r="H299" s="214"/>
      <c r="I299" s="214"/>
      <c r="J299" s="214"/>
      <c r="K299" s="214"/>
      <c r="L299" s="214"/>
      <c r="M299" s="214"/>
      <c r="N299" s="214"/>
      <c r="O299" s="214"/>
      <c r="P299" s="214"/>
    </row>
    <row r="300" spans="1:16">
      <c r="A300" s="216"/>
      <c r="B300" s="234" t="s">
        <v>562</v>
      </c>
      <c r="C300" s="496" t="s">
        <v>563</v>
      </c>
      <c r="D300" s="497"/>
      <c r="E300" s="218">
        <v>341</v>
      </c>
      <c r="F300" s="214"/>
      <c r="G300" s="214"/>
      <c r="H300" s="214"/>
      <c r="I300" s="214"/>
      <c r="J300" s="214"/>
      <c r="K300" s="214"/>
      <c r="L300" s="214"/>
      <c r="M300" s="214"/>
      <c r="N300" s="214"/>
      <c r="O300" s="214"/>
      <c r="P300" s="214"/>
    </row>
    <row r="301" spans="1:16">
      <c r="A301" s="231"/>
      <c r="B301" s="234" t="s">
        <v>564</v>
      </c>
      <c r="C301" s="496" t="s">
        <v>565</v>
      </c>
      <c r="D301" s="497"/>
      <c r="E301" s="218">
        <v>342</v>
      </c>
      <c r="F301" s="232"/>
      <c r="G301" s="232"/>
      <c r="H301" s="232"/>
      <c r="I301" s="232"/>
      <c r="J301" s="232"/>
      <c r="K301" s="232"/>
      <c r="L301" s="232"/>
      <c r="M301" s="232"/>
      <c r="N301" s="232"/>
      <c r="O301" s="232"/>
      <c r="P301" s="232"/>
    </row>
    <row r="302" spans="1:16">
      <c r="A302" s="216"/>
      <c r="B302" s="234" t="s">
        <v>566</v>
      </c>
      <c r="C302" s="496" t="s">
        <v>567</v>
      </c>
      <c r="D302" s="497"/>
      <c r="E302" s="218">
        <v>343</v>
      </c>
      <c r="F302" s="214"/>
      <c r="G302" s="214"/>
      <c r="H302" s="214"/>
      <c r="I302" s="214"/>
      <c r="J302" s="214"/>
      <c r="K302" s="214"/>
      <c r="L302" s="214"/>
      <c r="M302" s="214"/>
      <c r="N302" s="214"/>
      <c r="O302" s="214"/>
      <c r="P302" s="214"/>
    </row>
    <row r="303" spans="1:16">
      <c r="A303" s="231"/>
      <c r="B303" s="234" t="s">
        <v>568</v>
      </c>
      <c r="C303" s="496" t="s">
        <v>569</v>
      </c>
      <c r="D303" s="497"/>
      <c r="E303" s="218">
        <v>344</v>
      </c>
      <c r="F303" s="232"/>
      <c r="G303" s="232"/>
      <c r="H303" s="232"/>
      <c r="I303" s="232"/>
      <c r="J303" s="232"/>
      <c r="K303" s="232"/>
      <c r="L303" s="232"/>
      <c r="M303" s="232"/>
      <c r="N303" s="232"/>
      <c r="O303" s="232"/>
      <c r="P303" s="232"/>
    </row>
    <row r="304" spans="1:16">
      <c r="A304" s="231"/>
      <c r="B304" s="234" t="s">
        <v>570</v>
      </c>
      <c r="C304" s="496" t="s">
        <v>571</v>
      </c>
      <c r="D304" s="497"/>
      <c r="E304" s="218">
        <v>345</v>
      </c>
      <c r="F304" s="232"/>
      <c r="G304" s="232"/>
      <c r="H304" s="232"/>
      <c r="I304" s="232"/>
      <c r="J304" s="232"/>
      <c r="K304" s="232"/>
      <c r="L304" s="232"/>
      <c r="M304" s="232"/>
      <c r="N304" s="232"/>
      <c r="O304" s="232"/>
      <c r="P304" s="232"/>
    </row>
    <row r="305" spans="1:16">
      <c r="A305" s="231"/>
      <c r="B305" s="234" t="s">
        <v>572</v>
      </c>
      <c r="C305" s="496" t="s">
        <v>573</v>
      </c>
      <c r="D305" s="497"/>
      <c r="E305" s="218">
        <v>345.1</v>
      </c>
      <c r="F305" s="232"/>
      <c r="G305" s="232"/>
      <c r="H305" s="232"/>
      <c r="I305" s="232"/>
      <c r="J305" s="232"/>
      <c r="K305" s="232"/>
      <c r="L305" s="232"/>
      <c r="M305" s="232"/>
      <c r="N305" s="232"/>
      <c r="O305" s="232"/>
      <c r="P305" s="232"/>
    </row>
    <row r="306" spans="1:16">
      <c r="A306" s="216"/>
      <c r="B306" s="234" t="s">
        <v>574</v>
      </c>
      <c r="C306" s="496" t="s">
        <v>575</v>
      </c>
      <c r="D306" s="497"/>
      <c r="E306" s="218">
        <v>346</v>
      </c>
      <c r="F306" s="214"/>
      <c r="G306" s="214"/>
      <c r="H306" s="214"/>
      <c r="I306" s="214"/>
      <c r="J306" s="214"/>
      <c r="K306" s="214"/>
      <c r="L306" s="214"/>
      <c r="M306" s="214"/>
      <c r="N306" s="214"/>
      <c r="O306" s="214"/>
      <c r="P306" s="214"/>
    </row>
    <row r="307" spans="1:16">
      <c r="A307" s="216"/>
      <c r="B307" s="234" t="s">
        <v>576</v>
      </c>
      <c r="C307" s="496" t="s">
        <v>577</v>
      </c>
      <c r="D307" s="497"/>
      <c r="E307" s="218">
        <v>347</v>
      </c>
      <c r="F307" s="214"/>
      <c r="G307" s="214"/>
      <c r="H307" s="214"/>
      <c r="I307" s="214"/>
      <c r="J307" s="214"/>
      <c r="K307" s="214"/>
      <c r="L307" s="214"/>
      <c r="M307" s="214"/>
      <c r="N307" s="214"/>
      <c r="O307" s="214"/>
      <c r="P307" s="214"/>
    </row>
    <row r="308" spans="1:16">
      <c r="A308" s="216"/>
      <c r="B308" s="234" t="s">
        <v>578</v>
      </c>
      <c r="C308" s="496" t="s">
        <v>579</v>
      </c>
      <c r="D308" s="497"/>
      <c r="E308" s="218">
        <v>348</v>
      </c>
      <c r="F308" s="214"/>
      <c r="G308" s="214"/>
      <c r="H308" s="214"/>
      <c r="I308" s="214"/>
      <c r="J308" s="214"/>
      <c r="K308" s="214"/>
      <c r="L308" s="214"/>
      <c r="M308" s="214"/>
      <c r="N308" s="214"/>
      <c r="O308" s="214"/>
      <c r="P308" s="214"/>
    </row>
    <row r="309" spans="1:16">
      <c r="A309" s="216"/>
      <c r="B309" s="234" t="s">
        <v>580</v>
      </c>
      <c r="C309" s="496" t="s">
        <v>581</v>
      </c>
      <c r="D309" s="497"/>
      <c r="E309" s="218">
        <v>349</v>
      </c>
      <c r="F309" s="214"/>
      <c r="G309" s="214"/>
      <c r="H309" s="214"/>
      <c r="I309" s="214"/>
      <c r="J309" s="214"/>
      <c r="K309" s="214"/>
      <c r="L309" s="214"/>
      <c r="M309" s="214"/>
      <c r="N309" s="214"/>
      <c r="O309" s="214"/>
      <c r="P309" s="214"/>
    </row>
    <row r="310" spans="1:16">
      <c r="A310" s="216"/>
      <c r="B310" s="234" t="s">
        <v>582</v>
      </c>
      <c r="C310" s="496" t="s">
        <v>583</v>
      </c>
      <c r="D310" s="497"/>
      <c r="E310" s="218">
        <v>350</v>
      </c>
      <c r="F310" s="214"/>
      <c r="G310" s="214"/>
      <c r="H310" s="214"/>
      <c r="I310" s="214"/>
      <c r="J310" s="214"/>
      <c r="K310" s="214"/>
      <c r="L310" s="214"/>
      <c r="M310" s="214"/>
      <c r="N310" s="214"/>
      <c r="O310" s="214"/>
      <c r="P310" s="214"/>
    </row>
    <row r="311" spans="1:16">
      <c r="A311" s="216"/>
      <c r="B311" s="234" t="s">
        <v>584</v>
      </c>
      <c r="C311" s="494" t="s">
        <v>585</v>
      </c>
      <c r="D311" s="494"/>
      <c r="E311" s="218">
        <v>351</v>
      </c>
      <c r="F311" s="214"/>
      <c r="G311" s="214"/>
      <c r="H311" s="214"/>
      <c r="I311" s="214"/>
      <c r="J311" s="214"/>
      <c r="K311" s="214"/>
      <c r="L311" s="214"/>
      <c r="M311" s="214"/>
      <c r="N311" s="214"/>
      <c r="O311" s="214"/>
      <c r="P311" s="214"/>
    </row>
    <row r="312" spans="1:16">
      <c r="A312" s="216"/>
      <c r="B312" s="234" t="s">
        <v>586</v>
      </c>
      <c r="C312" s="496" t="s">
        <v>587</v>
      </c>
      <c r="D312" s="497"/>
      <c r="E312" s="218">
        <v>352</v>
      </c>
      <c r="F312" s="214"/>
      <c r="G312" s="214"/>
      <c r="H312" s="214"/>
      <c r="I312" s="214"/>
      <c r="J312" s="214"/>
      <c r="K312" s="214"/>
      <c r="L312" s="214"/>
      <c r="M312" s="214"/>
      <c r="N312" s="214"/>
      <c r="O312" s="214"/>
      <c r="P312" s="214"/>
    </row>
    <row r="313" spans="1:16">
      <c r="A313" s="216"/>
      <c r="B313" s="234" t="s">
        <v>588</v>
      </c>
      <c r="C313" s="496" t="s">
        <v>589</v>
      </c>
      <c r="D313" s="497"/>
      <c r="E313" s="218">
        <v>353</v>
      </c>
      <c r="F313" s="214"/>
      <c r="G313" s="214"/>
      <c r="H313" s="214"/>
      <c r="I313" s="214"/>
      <c r="J313" s="214"/>
      <c r="K313" s="214"/>
      <c r="L313" s="214"/>
      <c r="M313" s="214"/>
      <c r="N313" s="214"/>
      <c r="O313" s="214"/>
      <c r="P313" s="214"/>
    </row>
    <row r="314" spans="1:16">
      <c r="A314" s="216"/>
      <c r="B314" s="234" t="s">
        <v>590</v>
      </c>
      <c r="C314" s="496" t="s">
        <v>591</v>
      </c>
      <c r="D314" s="497"/>
      <c r="E314" s="218">
        <v>354</v>
      </c>
      <c r="F314" s="214"/>
      <c r="G314" s="214"/>
      <c r="H314" s="214"/>
      <c r="I314" s="214"/>
      <c r="J314" s="214"/>
      <c r="K314" s="214"/>
      <c r="L314" s="214"/>
      <c r="M314" s="214"/>
      <c r="N314" s="214"/>
      <c r="O314" s="214"/>
      <c r="P314" s="214"/>
    </row>
    <row r="315" spans="1:16">
      <c r="A315" s="216"/>
      <c r="B315" s="234" t="s">
        <v>592</v>
      </c>
      <c r="C315" s="496" t="s">
        <v>593</v>
      </c>
      <c r="D315" s="497"/>
      <c r="E315" s="218">
        <v>355</v>
      </c>
      <c r="F315" s="214"/>
      <c r="G315" s="214">
        <v>1</v>
      </c>
      <c r="H315" s="214">
        <v>1</v>
      </c>
      <c r="I315" s="214"/>
      <c r="J315" s="214"/>
      <c r="K315" s="214">
        <v>1</v>
      </c>
      <c r="L315" s="214"/>
      <c r="M315" s="214">
        <v>1</v>
      </c>
      <c r="N315" s="214"/>
      <c r="O315" s="214"/>
      <c r="P315" s="214"/>
    </row>
    <row r="316" spans="1:16">
      <c r="A316" s="216"/>
      <c r="B316" s="234" t="s">
        <v>594</v>
      </c>
      <c r="C316" s="498" t="s">
        <v>72</v>
      </c>
      <c r="D316" s="499"/>
      <c r="E316" s="218"/>
      <c r="F316" s="214"/>
      <c r="G316" s="214"/>
      <c r="H316" s="214"/>
      <c r="I316" s="214"/>
      <c r="J316" s="214"/>
      <c r="K316" s="214"/>
      <c r="L316" s="214"/>
      <c r="M316" s="214"/>
      <c r="N316" s="214"/>
      <c r="O316" s="214"/>
      <c r="P316" s="214"/>
    </row>
    <row r="317" spans="1:16">
      <c r="A317" s="216"/>
      <c r="B317" s="228" t="s">
        <v>595</v>
      </c>
      <c r="C317" s="500" t="s">
        <v>596</v>
      </c>
      <c r="D317" s="501"/>
      <c r="E317" s="218"/>
      <c r="F317" s="214"/>
      <c r="G317" s="214"/>
      <c r="H317" s="214"/>
      <c r="I317" s="214"/>
      <c r="J317" s="214"/>
      <c r="K317" s="214"/>
      <c r="L317" s="214"/>
      <c r="M317" s="214"/>
      <c r="N317" s="214"/>
      <c r="O317" s="214"/>
      <c r="P317" s="214"/>
    </row>
    <row r="318" spans="1:16">
      <c r="A318" s="216"/>
      <c r="B318" s="234" t="s">
        <v>597</v>
      </c>
      <c r="C318" s="496" t="s">
        <v>598</v>
      </c>
      <c r="D318" s="497"/>
      <c r="E318" s="223">
        <v>356</v>
      </c>
      <c r="F318" s="214"/>
      <c r="G318" s="214"/>
      <c r="H318" s="214"/>
      <c r="I318" s="214"/>
      <c r="J318" s="214"/>
      <c r="K318" s="214"/>
      <c r="L318" s="214"/>
      <c r="M318" s="214"/>
      <c r="N318" s="214"/>
      <c r="O318" s="214"/>
      <c r="P318" s="214"/>
    </row>
    <row r="319" spans="1:16">
      <c r="A319" s="216"/>
      <c r="B319" s="234" t="s">
        <v>599</v>
      </c>
      <c r="C319" s="496" t="s">
        <v>600</v>
      </c>
      <c r="D319" s="497"/>
      <c r="E319" s="223">
        <v>357</v>
      </c>
      <c r="F319" s="214"/>
      <c r="G319" s="214"/>
      <c r="H319" s="214"/>
      <c r="I319" s="214"/>
      <c r="J319" s="214"/>
      <c r="K319" s="214"/>
      <c r="L319" s="214"/>
      <c r="M319" s="214"/>
      <c r="N319" s="214"/>
      <c r="O319" s="214"/>
      <c r="P319" s="214"/>
    </row>
    <row r="320" spans="1:16">
      <c r="A320" s="216"/>
      <c r="B320" s="234" t="s">
        <v>601</v>
      </c>
      <c r="C320" s="496" t="s">
        <v>602</v>
      </c>
      <c r="D320" s="497"/>
      <c r="E320" s="223">
        <v>358</v>
      </c>
      <c r="F320" s="214"/>
      <c r="G320" s="214"/>
      <c r="H320" s="214"/>
      <c r="I320" s="214"/>
      <c r="J320" s="214"/>
      <c r="K320" s="214"/>
      <c r="L320" s="214"/>
      <c r="M320" s="214"/>
      <c r="N320" s="214"/>
      <c r="O320" s="214"/>
      <c r="P320" s="214"/>
    </row>
    <row r="321" spans="1:16">
      <c r="A321" s="216"/>
      <c r="B321" s="234" t="s">
        <v>603</v>
      </c>
      <c r="C321" s="496" t="s">
        <v>604</v>
      </c>
      <c r="D321" s="497"/>
      <c r="E321" s="223">
        <v>359</v>
      </c>
      <c r="F321" s="215"/>
      <c r="G321" s="214">
        <v>1</v>
      </c>
      <c r="H321" s="214"/>
      <c r="I321" s="214">
        <v>1</v>
      </c>
      <c r="J321" s="214"/>
      <c r="K321" s="214">
        <v>1</v>
      </c>
      <c r="L321" s="214">
        <v>1</v>
      </c>
      <c r="M321" s="214"/>
      <c r="N321" s="214"/>
      <c r="O321" s="214"/>
      <c r="P321" s="214"/>
    </row>
    <row r="322" spans="1:16">
      <c r="A322" s="216"/>
      <c r="B322" s="234" t="s">
        <v>605</v>
      </c>
      <c r="C322" s="496" t="s">
        <v>606</v>
      </c>
      <c r="D322" s="497"/>
      <c r="E322" s="223">
        <v>360</v>
      </c>
      <c r="F322" s="214"/>
      <c r="G322" s="214"/>
      <c r="H322" s="214"/>
      <c r="I322" s="214"/>
      <c r="J322" s="214"/>
      <c r="K322" s="214"/>
      <c r="L322" s="214"/>
      <c r="M322" s="214"/>
      <c r="N322" s="214"/>
      <c r="O322" s="214"/>
      <c r="P322" s="214"/>
    </row>
    <row r="323" spans="1:16">
      <c r="A323" s="216"/>
      <c r="B323" s="234" t="s">
        <v>607</v>
      </c>
      <c r="C323" s="496" t="s">
        <v>608</v>
      </c>
      <c r="D323" s="497"/>
      <c r="E323" s="218">
        <v>361</v>
      </c>
      <c r="F323" s="214"/>
      <c r="G323" s="214">
        <v>2</v>
      </c>
      <c r="H323" s="214">
        <v>1</v>
      </c>
      <c r="I323" s="214"/>
      <c r="J323" s="214"/>
      <c r="K323" s="214">
        <v>1</v>
      </c>
      <c r="L323" s="214">
        <v>1</v>
      </c>
      <c r="M323" s="214"/>
      <c r="N323" s="214"/>
      <c r="O323" s="214">
        <v>1</v>
      </c>
      <c r="P323" s="214"/>
    </row>
    <row r="324" spans="1:16">
      <c r="A324" s="216"/>
      <c r="B324" s="234" t="s">
        <v>609</v>
      </c>
      <c r="C324" s="502" t="s">
        <v>610</v>
      </c>
      <c r="D324" s="503"/>
      <c r="E324" s="245">
        <v>362</v>
      </c>
      <c r="F324" s="214"/>
      <c r="G324" s="214"/>
      <c r="H324" s="214"/>
      <c r="I324" s="214"/>
      <c r="J324" s="214"/>
      <c r="K324" s="214"/>
      <c r="L324" s="214"/>
      <c r="M324" s="214"/>
      <c r="N324" s="214"/>
      <c r="O324" s="214"/>
      <c r="P324" s="214"/>
    </row>
    <row r="325" spans="1:16">
      <c r="A325" s="216"/>
      <c r="B325" s="234" t="s">
        <v>611</v>
      </c>
      <c r="C325" s="502" t="s">
        <v>612</v>
      </c>
      <c r="D325" s="503"/>
      <c r="E325" s="245">
        <v>363</v>
      </c>
      <c r="F325" s="214"/>
      <c r="G325" s="214"/>
      <c r="H325" s="214"/>
      <c r="I325" s="214"/>
      <c r="J325" s="214"/>
      <c r="K325" s="214"/>
      <c r="L325" s="214"/>
      <c r="M325" s="214"/>
      <c r="N325" s="214"/>
      <c r="O325" s="214"/>
      <c r="P325" s="214"/>
    </row>
    <row r="326" spans="1:16">
      <c r="A326" s="216"/>
      <c r="B326" s="234" t="s">
        <v>613</v>
      </c>
      <c r="C326" s="502" t="s">
        <v>614</v>
      </c>
      <c r="D326" s="503"/>
      <c r="E326" s="218">
        <v>364</v>
      </c>
      <c r="F326" s="214"/>
      <c r="G326" s="214"/>
      <c r="H326" s="214"/>
      <c r="I326" s="214"/>
      <c r="J326" s="214"/>
      <c r="K326" s="214"/>
      <c r="L326" s="214"/>
      <c r="M326" s="214"/>
      <c r="N326" s="214"/>
      <c r="O326" s="214"/>
      <c r="P326" s="214"/>
    </row>
    <row r="327" spans="1:16">
      <c r="A327" s="216"/>
      <c r="B327" s="234" t="s">
        <v>615</v>
      </c>
      <c r="C327" s="502" t="s">
        <v>616</v>
      </c>
      <c r="D327" s="503"/>
      <c r="E327" s="218">
        <v>365</v>
      </c>
      <c r="F327" s="214"/>
      <c r="G327" s="214"/>
      <c r="H327" s="214"/>
      <c r="I327" s="214"/>
      <c r="J327" s="214"/>
      <c r="K327" s="214"/>
      <c r="L327" s="214"/>
      <c r="M327" s="214"/>
      <c r="N327" s="214"/>
      <c r="O327" s="214"/>
      <c r="P327" s="214"/>
    </row>
    <row r="328" spans="1:16">
      <c r="A328" s="216"/>
      <c r="B328" s="234" t="s">
        <v>617</v>
      </c>
      <c r="C328" s="502" t="s">
        <v>618</v>
      </c>
      <c r="D328" s="503"/>
      <c r="E328" s="218">
        <v>366</v>
      </c>
      <c r="F328" s="214"/>
      <c r="G328" s="214"/>
      <c r="H328" s="214"/>
      <c r="I328" s="214"/>
      <c r="J328" s="214"/>
      <c r="K328" s="214"/>
      <c r="L328" s="214"/>
      <c r="M328" s="214"/>
      <c r="N328" s="214"/>
      <c r="O328" s="214"/>
      <c r="P328" s="214"/>
    </row>
    <row r="329" spans="1:16">
      <c r="A329" s="216"/>
      <c r="B329" s="234" t="s">
        <v>619</v>
      </c>
      <c r="C329" s="496" t="s">
        <v>620</v>
      </c>
      <c r="D329" s="497"/>
      <c r="E329" s="218">
        <v>367</v>
      </c>
      <c r="F329" s="214"/>
      <c r="G329" s="214"/>
      <c r="H329" s="214"/>
      <c r="I329" s="214"/>
      <c r="J329" s="214"/>
      <c r="K329" s="214"/>
      <c r="L329" s="214"/>
      <c r="M329" s="214"/>
      <c r="N329" s="214"/>
      <c r="O329" s="214"/>
      <c r="P329" s="214"/>
    </row>
    <row r="330" spans="1:16">
      <c r="A330" s="216"/>
      <c r="B330" s="234" t="s">
        <v>621</v>
      </c>
      <c r="C330" s="496" t="s">
        <v>622</v>
      </c>
      <c r="D330" s="497"/>
      <c r="E330" s="218">
        <v>368</v>
      </c>
      <c r="F330" s="214"/>
      <c r="G330" s="214"/>
      <c r="H330" s="214"/>
      <c r="I330" s="214"/>
      <c r="J330" s="214"/>
      <c r="K330" s="214"/>
      <c r="L330" s="214"/>
      <c r="M330" s="214"/>
      <c r="N330" s="214"/>
      <c r="O330" s="214"/>
      <c r="P330" s="214"/>
    </row>
    <row r="331" spans="1:16">
      <c r="A331" s="216"/>
      <c r="B331" s="234" t="s">
        <v>623</v>
      </c>
      <c r="C331" s="496" t="s">
        <v>624</v>
      </c>
      <c r="D331" s="497"/>
      <c r="E331" s="218">
        <v>369</v>
      </c>
      <c r="F331" s="214"/>
      <c r="G331" s="214"/>
      <c r="H331" s="214"/>
      <c r="I331" s="214"/>
      <c r="J331" s="214"/>
      <c r="K331" s="214"/>
      <c r="L331" s="214"/>
      <c r="M331" s="214"/>
      <c r="N331" s="214"/>
      <c r="O331" s="214"/>
      <c r="P331" s="214"/>
    </row>
    <row r="332" spans="1:16">
      <c r="A332" s="216"/>
      <c r="B332" s="234" t="s">
        <v>625</v>
      </c>
      <c r="C332" s="496" t="s">
        <v>626</v>
      </c>
      <c r="D332" s="497"/>
      <c r="E332" s="218">
        <v>370</v>
      </c>
      <c r="F332" s="214"/>
      <c r="G332" s="214"/>
      <c r="H332" s="214"/>
      <c r="I332" s="214"/>
      <c r="J332" s="214"/>
      <c r="K332" s="214"/>
      <c r="L332" s="214"/>
      <c r="M332" s="214"/>
      <c r="N332" s="214"/>
      <c r="O332" s="214"/>
      <c r="P332" s="214"/>
    </row>
    <row r="333" spans="1:16">
      <c r="A333" s="244"/>
      <c r="B333" s="234" t="s">
        <v>627</v>
      </c>
      <c r="C333" s="496" t="s">
        <v>628</v>
      </c>
      <c r="D333" s="497"/>
      <c r="E333" s="218">
        <v>371</v>
      </c>
      <c r="F333" s="222"/>
      <c r="G333" s="222"/>
      <c r="H333" s="222"/>
      <c r="I333" s="222"/>
      <c r="J333" s="222"/>
      <c r="K333" s="222"/>
      <c r="L333" s="222"/>
      <c r="M333" s="222"/>
      <c r="N333" s="222"/>
      <c r="O333" s="222"/>
      <c r="P333" s="222"/>
    </row>
    <row r="334" spans="1:16">
      <c r="A334" s="216"/>
      <c r="B334" s="234" t="s">
        <v>629</v>
      </c>
      <c r="C334" s="496" t="s">
        <v>630</v>
      </c>
      <c r="D334" s="497"/>
      <c r="E334" s="218">
        <v>372</v>
      </c>
      <c r="F334" s="214"/>
      <c r="G334" s="214"/>
      <c r="H334" s="214"/>
      <c r="I334" s="214"/>
      <c r="J334" s="214"/>
      <c r="K334" s="214"/>
      <c r="L334" s="214"/>
      <c r="M334" s="214"/>
      <c r="N334" s="214"/>
      <c r="O334" s="214"/>
      <c r="P334" s="214"/>
    </row>
    <row r="335" spans="1:16">
      <c r="A335" s="216"/>
      <c r="B335" s="234" t="s">
        <v>631</v>
      </c>
      <c r="C335" s="496" t="s">
        <v>632</v>
      </c>
      <c r="D335" s="497"/>
      <c r="E335" s="218">
        <v>373</v>
      </c>
      <c r="F335" s="214"/>
      <c r="G335" s="214"/>
      <c r="H335" s="214"/>
      <c r="I335" s="214"/>
      <c r="J335" s="214"/>
      <c r="K335" s="214"/>
      <c r="L335" s="214"/>
      <c r="M335" s="214"/>
      <c r="N335" s="214"/>
      <c r="O335" s="214"/>
      <c r="P335" s="214"/>
    </row>
    <row r="336" spans="1:16">
      <c r="A336" s="216"/>
      <c r="B336" s="234" t="s">
        <v>633</v>
      </c>
      <c r="C336" s="496" t="s">
        <v>634</v>
      </c>
      <c r="D336" s="497"/>
      <c r="E336" s="218">
        <v>374</v>
      </c>
      <c r="F336" s="214"/>
      <c r="G336" s="214"/>
      <c r="H336" s="214"/>
      <c r="I336" s="214"/>
      <c r="J336" s="214"/>
      <c r="K336" s="214"/>
      <c r="L336" s="214"/>
      <c r="M336" s="214"/>
      <c r="N336" s="214"/>
      <c r="O336" s="214"/>
      <c r="P336" s="214"/>
    </row>
    <row r="337" spans="1:16">
      <c r="A337" s="216"/>
      <c r="B337" s="234" t="s">
        <v>635</v>
      </c>
      <c r="C337" s="496" t="s">
        <v>636</v>
      </c>
      <c r="D337" s="497"/>
      <c r="E337" s="218">
        <v>375</v>
      </c>
      <c r="F337" s="214">
        <v>1</v>
      </c>
      <c r="G337" s="214"/>
      <c r="H337" s="214">
        <v>1</v>
      </c>
      <c r="I337" s="214"/>
      <c r="J337" s="214"/>
      <c r="K337" s="214">
        <v>1</v>
      </c>
      <c r="L337" s="214"/>
      <c r="M337" s="214">
        <v>1</v>
      </c>
      <c r="N337" s="214"/>
      <c r="O337" s="214"/>
      <c r="P337" s="214"/>
    </row>
    <row r="338" spans="1:16">
      <c r="A338" s="216"/>
      <c r="B338" s="234" t="s">
        <v>637</v>
      </c>
      <c r="C338" s="496" t="s">
        <v>638</v>
      </c>
      <c r="D338" s="497"/>
      <c r="E338" s="218">
        <v>376</v>
      </c>
      <c r="F338" s="214"/>
      <c r="G338" s="214"/>
      <c r="H338" s="214"/>
      <c r="I338" s="214"/>
      <c r="J338" s="214"/>
      <c r="K338" s="214"/>
      <c r="L338" s="214"/>
      <c r="M338" s="214"/>
      <c r="N338" s="214"/>
      <c r="O338" s="214"/>
      <c r="P338" s="214"/>
    </row>
    <row r="339" spans="1:16">
      <c r="A339" s="216"/>
      <c r="B339" s="234" t="s">
        <v>639</v>
      </c>
      <c r="C339" s="496" t="s">
        <v>640</v>
      </c>
      <c r="D339" s="497"/>
      <c r="E339" s="218">
        <v>377</v>
      </c>
      <c r="F339" s="214"/>
      <c r="G339" s="214"/>
      <c r="H339" s="214"/>
      <c r="I339" s="214"/>
      <c r="J339" s="214"/>
      <c r="K339" s="214"/>
      <c r="L339" s="214"/>
      <c r="M339" s="214"/>
      <c r="N339" s="214"/>
      <c r="O339" s="214"/>
      <c r="P339" s="214"/>
    </row>
    <row r="340" spans="1:16">
      <c r="A340" s="216"/>
      <c r="B340" s="234" t="s">
        <v>641</v>
      </c>
      <c r="C340" s="502" t="s">
        <v>642</v>
      </c>
      <c r="D340" s="503"/>
      <c r="E340" s="245">
        <v>378</v>
      </c>
      <c r="F340" s="214"/>
      <c r="G340" s="214"/>
      <c r="H340" s="214"/>
      <c r="I340" s="214"/>
      <c r="J340" s="214"/>
      <c r="K340" s="214"/>
      <c r="L340" s="214"/>
      <c r="M340" s="214"/>
      <c r="N340" s="214"/>
      <c r="O340" s="214"/>
      <c r="P340" s="214"/>
    </row>
    <row r="341" spans="1:16">
      <c r="A341" s="216"/>
      <c r="B341" s="234" t="s">
        <v>643</v>
      </c>
      <c r="C341" s="494" t="s">
        <v>644</v>
      </c>
      <c r="D341" s="494"/>
      <c r="E341" s="218">
        <v>379</v>
      </c>
      <c r="F341" s="214"/>
      <c r="G341" s="214"/>
      <c r="H341" s="214"/>
      <c r="I341" s="214"/>
      <c r="J341" s="214"/>
      <c r="K341" s="214"/>
      <c r="L341" s="214"/>
      <c r="M341" s="214"/>
      <c r="N341" s="214"/>
      <c r="O341" s="214"/>
      <c r="P341" s="214"/>
    </row>
    <row r="342" spans="1:16">
      <c r="A342" s="216"/>
      <c r="B342" s="234" t="s">
        <v>645</v>
      </c>
      <c r="C342" s="494" t="s">
        <v>646</v>
      </c>
      <c r="D342" s="494"/>
      <c r="E342" s="218">
        <v>380</v>
      </c>
      <c r="F342" s="214"/>
      <c r="G342" s="214"/>
      <c r="H342" s="214"/>
      <c r="I342" s="214"/>
      <c r="J342" s="214"/>
      <c r="K342" s="214"/>
      <c r="L342" s="214"/>
      <c r="M342" s="214"/>
      <c r="N342" s="214"/>
      <c r="O342" s="214"/>
      <c r="P342" s="214"/>
    </row>
    <row r="343" spans="1:16">
      <c r="A343" s="216"/>
      <c r="B343" s="234" t="s">
        <v>647</v>
      </c>
      <c r="C343" s="494" t="s">
        <v>648</v>
      </c>
      <c r="D343" s="494"/>
      <c r="E343" s="218">
        <v>381</v>
      </c>
      <c r="F343" s="214"/>
      <c r="G343" s="214"/>
      <c r="H343" s="214"/>
      <c r="I343" s="214"/>
      <c r="J343" s="214"/>
      <c r="K343" s="214"/>
      <c r="L343" s="214"/>
      <c r="M343" s="214"/>
      <c r="N343" s="214"/>
      <c r="O343" s="214"/>
      <c r="P343" s="214"/>
    </row>
    <row r="344" spans="1:16" ht="15.75">
      <c r="A344" s="216"/>
      <c r="B344" s="234" t="s">
        <v>649</v>
      </c>
      <c r="C344" s="496" t="s">
        <v>650</v>
      </c>
      <c r="D344" s="497"/>
      <c r="E344" s="252">
        <v>382</v>
      </c>
      <c r="F344" s="214"/>
      <c r="G344" s="214"/>
      <c r="H344" s="214"/>
      <c r="I344" s="214"/>
      <c r="J344" s="214"/>
      <c r="K344" s="214"/>
      <c r="L344" s="214"/>
      <c r="M344" s="214"/>
      <c r="N344" s="214"/>
      <c r="O344" s="214"/>
      <c r="P344" s="214"/>
    </row>
    <row r="345" spans="1:16" ht="15.75">
      <c r="A345" s="216"/>
      <c r="B345" s="234" t="s">
        <v>651</v>
      </c>
      <c r="C345" s="494" t="s">
        <v>652</v>
      </c>
      <c r="D345" s="494"/>
      <c r="E345" s="252">
        <v>383</v>
      </c>
      <c r="F345" s="214"/>
      <c r="G345" s="214"/>
      <c r="H345" s="214"/>
      <c r="I345" s="214"/>
      <c r="J345" s="214"/>
      <c r="K345" s="214"/>
      <c r="L345" s="214"/>
      <c r="M345" s="214"/>
      <c r="N345" s="214"/>
      <c r="O345" s="214"/>
      <c r="P345" s="214"/>
    </row>
    <row r="346" spans="1:16">
      <c r="A346" s="216"/>
      <c r="B346" s="234" t="s">
        <v>653</v>
      </c>
      <c r="C346" s="498" t="s">
        <v>72</v>
      </c>
      <c r="D346" s="499"/>
      <c r="E346" s="218"/>
      <c r="F346" s="214"/>
      <c r="G346" s="214"/>
      <c r="H346" s="214"/>
      <c r="I346" s="214"/>
      <c r="J346" s="214"/>
      <c r="K346" s="214"/>
      <c r="L346" s="214"/>
      <c r="M346" s="214"/>
      <c r="N346" s="214"/>
      <c r="O346" s="214"/>
      <c r="P346" s="214"/>
    </row>
    <row r="347" spans="1:16">
      <c r="A347" s="216"/>
      <c r="B347" s="253" t="s">
        <v>654</v>
      </c>
      <c r="C347" s="500" t="s">
        <v>655</v>
      </c>
      <c r="D347" s="501"/>
      <c r="E347" s="218"/>
      <c r="F347" s="214"/>
      <c r="G347" s="214"/>
      <c r="H347" s="214"/>
      <c r="I347" s="214"/>
      <c r="J347" s="214"/>
      <c r="K347" s="214"/>
      <c r="L347" s="214"/>
      <c r="M347" s="214"/>
      <c r="N347" s="214"/>
      <c r="O347" s="214"/>
      <c r="P347" s="214"/>
    </row>
    <row r="348" spans="1:16">
      <c r="A348" s="216"/>
      <c r="B348" s="217">
        <v>18.100000000000001</v>
      </c>
      <c r="C348" s="496" t="s">
        <v>656</v>
      </c>
      <c r="D348" s="497"/>
      <c r="E348" s="218">
        <v>384</v>
      </c>
      <c r="F348" s="214"/>
      <c r="G348" s="254"/>
      <c r="H348" s="214"/>
      <c r="I348" s="214"/>
      <c r="J348" s="214"/>
      <c r="K348" s="214"/>
      <c r="L348" s="214"/>
      <c r="M348" s="214"/>
      <c r="N348" s="214"/>
      <c r="O348" s="214"/>
      <c r="P348" s="214"/>
    </row>
    <row r="349" spans="1:16">
      <c r="A349" s="255"/>
      <c r="B349" s="234" t="s">
        <v>657</v>
      </c>
      <c r="C349" s="496" t="s">
        <v>658</v>
      </c>
      <c r="D349" s="497"/>
      <c r="E349" s="218">
        <v>385</v>
      </c>
      <c r="F349" s="256"/>
      <c r="G349" s="256"/>
      <c r="H349" s="256"/>
      <c r="I349" s="256"/>
      <c r="J349" s="256"/>
      <c r="K349" s="256"/>
      <c r="L349" s="256"/>
      <c r="M349" s="256"/>
      <c r="N349" s="256"/>
      <c r="O349" s="256"/>
      <c r="P349" s="256"/>
    </row>
    <row r="350" spans="1:16">
      <c r="A350" s="216"/>
      <c r="B350" s="217">
        <v>18.3</v>
      </c>
      <c r="C350" s="496" t="s">
        <v>659</v>
      </c>
      <c r="D350" s="497"/>
      <c r="E350" s="218">
        <v>386</v>
      </c>
      <c r="F350" s="214"/>
      <c r="G350" s="214"/>
      <c r="H350" s="214"/>
      <c r="I350" s="214"/>
      <c r="J350" s="214"/>
      <c r="K350" s="214"/>
      <c r="L350" s="214"/>
      <c r="M350" s="214"/>
      <c r="N350" s="214"/>
      <c r="O350" s="214"/>
      <c r="P350" s="214"/>
    </row>
    <row r="351" spans="1:16">
      <c r="A351" s="216"/>
      <c r="B351" s="217">
        <v>18.399999999999999</v>
      </c>
      <c r="C351" s="496" t="s">
        <v>660</v>
      </c>
      <c r="D351" s="497"/>
      <c r="E351" s="218">
        <v>387</v>
      </c>
      <c r="F351" s="214"/>
      <c r="G351" s="214"/>
      <c r="H351" s="214"/>
      <c r="I351" s="214"/>
      <c r="J351" s="214"/>
      <c r="K351" s="214"/>
      <c r="L351" s="214"/>
      <c r="M351" s="214"/>
      <c r="N351" s="214"/>
      <c r="O351" s="214"/>
      <c r="P351" s="214"/>
    </row>
    <row r="352" spans="1:16">
      <c r="A352" s="216"/>
      <c r="B352" s="217">
        <v>18.5</v>
      </c>
      <c r="C352" s="496" t="s">
        <v>661</v>
      </c>
      <c r="D352" s="497"/>
      <c r="E352" s="218">
        <v>388</v>
      </c>
      <c r="F352" s="214"/>
      <c r="G352" s="214"/>
      <c r="H352" s="214"/>
      <c r="I352" s="214"/>
      <c r="J352" s="214"/>
      <c r="K352" s="214"/>
      <c r="L352" s="214"/>
      <c r="M352" s="214"/>
      <c r="N352" s="214"/>
      <c r="O352" s="214"/>
      <c r="P352" s="214"/>
    </row>
    <row r="353" spans="1:16">
      <c r="A353" s="216"/>
      <c r="B353" s="234" t="s">
        <v>662</v>
      </c>
      <c r="C353" s="494" t="s">
        <v>663</v>
      </c>
      <c r="D353" s="494"/>
      <c r="E353" s="218">
        <v>389</v>
      </c>
      <c r="F353" s="214"/>
      <c r="G353" s="214"/>
      <c r="H353" s="214"/>
      <c r="I353" s="214"/>
      <c r="J353" s="214"/>
      <c r="K353" s="214"/>
      <c r="L353" s="214"/>
      <c r="M353" s="214"/>
      <c r="N353" s="214"/>
      <c r="O353" s="214"/>
      <c r="P353" s="214"/>
    </row>
    <row r="354" spans="1:16">
      <c r="A354" s="216"/>
      <c r="B354" s="217">
        <v>18.7</v>
      </c>
      <c r="C354" s="496" t="s">
        <v>664</v>
      </c>
      <c r="D354" s="497"/>
      <c r="E354" s="223">
        <v>390</v>
      </c>
      <c r="F354" s="214"/>
      <c r="G354" s="214"/>
      <c r="H354" s="214"/>
      <c r="I354" s="214"/>
      <c r="J354" s="214"/>
      <c r="K354" s="214"/>
      <c r="L354" s="214"/>
      <c r="M354" s="214"/>
      <c r="N354" s="214"/>
      <c r="O354" s="214"/>
      <c r="P354" s="214"/>
    </row>
    <row r="355" spans="1:16">
      <c r="A355" s="238"/>
      <c r="B355" s="234" t="s">
        <v>665</v>
      </c>
      <c r="C355" s="496" t="s">
        <v>666</v>
      </c>
      <c r="D355" s="497"/>
      <c r="E355" s="223">
        <v>391</v>
      </c>
      <c r="F355" s="224"/>
      <c r="G355" s="224"/>
      <c r="H355" s="224"/>
      <c r="I355" s="224"/>
      <c r="J355" s="224"/>
      <c r="K355" s="224"/>
      <c r="L355" s="224"/>
      <c r="M355" s="224"/>
      <c r="N355" s="224"/>
      <c r="O355" s="224"/>
      <c r="P355" s="224"/>
    </row>
    <row r="356" spans="1:16">
      <c r="A356" s="238"/>
      <c r="B356" s="217">
        <v>18.899999999999999</v>
      </c>
      <c r="C356" s="494" t="s">
        <v>667</v>
      </c>
      <c r="D356" s="494"/>
      <c r="E356" s="218">
        <v>392</v>
      </c>
      <c r="F356" s="224"/>
      <c r="G356" s="224"/>
      <c r="H356" s="224"/>
      <c r="I356" s="224"/>
      <c r="J356" s="224"/>
      <c r="K356" s="224"/>
      <c r="L356" s="224"/>
      <c r="M356" s="224"/>
      <c r="N356" s="224"/>
      <c r="O356" s="224"/>
      <c r="P356" s="224"/>
    </row>
    <row r="357" spans="1:16">
      <c r="A357" s="216"/>
      <c r="B357" s="234" t="s">
        <v>668</v>
      </c>
      <c r="C357" s="494" t="s">
        <v>669</v>
      </c>
      <c r="D357" s="494"/>
      <c r="E357" s="218">
        <v>393</v>
      </c>
      <c r="F357" s="214"/>
      <c r="G357" s="214"/>
      <c r="H357" s="214"/>
      <c r="I357" s="214"/>
      <c r="J357" s="214"/>
      <c r="K357" s="214"/>
      <c r="L357" s="214"/>
      <c r="M357" s="214"/>
      <c r="N357" s="214"/>
      <c r="O357" s="214"/>
      <c r="P357" s="214"/>
    </row>
    <row r="358" spans="1:16">
      <c r="A358" s="216"/>
      <c r="B358" s="217">
        <v>18.11</v>
      </c>
      <c r="C358" s="494" t="s">
        <v>670</v>
      </c>
      <c r="D358" s="494"/>
      <c r="E358" s="218">
        <v>394</v>
      </c>
      <c r="F358" s="214"/>
      <c r="G358" s="214"/>
      <c r="H358" s="214"/>
      <c r="I358" s="214"/>
      <c r="J358" s="214"/>
      <c r="K358" s="214"/>
      <c r="L358" s="214"/>
      <c r="M358" s="214"/>
      <c r="N358" s="214"/>
      <c r="O358" s="214"/>
      <c r="P358" s="214"/>
    </row>
    <row r="359" spans="1:16">
      <c r="A359" s="216"/>
      <c r="B359" s="234" t="s">
        <v>671</v>
      </c>
      <c r="C359" s="494" t="s">
        <v>672</v>
      </c>
      <c r="D359" s="494"/>
      <c r="E359" s="245">
        <v>395</v>
      </c>
      <c r="F359" s="214"/>
      <c r="G359" s="214"/>
      <c r="H359" s="214"/>
      <c r="I359" s="214"/>
      <c r="J359" s="214"/>
      <c r="K359" s="214"/>
      <c r="L359" s="214"/>
      <c r="M359" s="214"/>
      <c r="N359" s="214"/>
      <c r="O359" s="214"/>
      <c r="P359" s="214"/>
    </row>
    <row r="360" spans="1:16">
      <c r="A360" s="216"/>
      <c r="B360" s="217">
        <v>18.13</v>
      </c>
      <c r="C360" s="494" t="s">
        <v>673</v>
      </c>
      <c r="D360" s="494"/>
      <c r="E360" s="245">
        <v>396</v>
      </c>
      <c r="F360" s="214"/>
      <c r="G360" s="214"/>
      <c r="H360" s="214"/>
      <c r="I360" s="214"/>
      <c r="J360" s="214"/>
      <c r="K360" s="214"/>
      <c r="L360" s="214"/>
      <c r="M360" s="214"/>
      <c r="N360" s="214"/>
      <c r="O360" s="214"/>
      <c r="P360" s="214"/>
    </row>
    <row r="361" spans="1:16">
      <c r="A361" s="216"/>
      <c r="B361" s="234" t="s">
        <v>674</v>
      </c>
      <c r="C361" s="494" t="s">
        <v>675</v>
      </c>
      <c r="D361" s="494"/>
      <c r="E361" s="245">
        <v>397</v>
      </c>
      <c r="F361" s="214"/>
      <c r="G361" s="214"/>
      <c r="H361" s="214"/>
      <c r="I361" s="214"/>
      <c r="J361" s="214"/>
      <c r="K361" s="214"/>
      <c r="L361" s="214"/>
      <c r="M361" s="214"/>
      <c r="N361" s="214"/>
      <c r="O361" s="214"/>
      <c r="P361" s="214"/>
    </row>
    <row r="362" spans="1:16">
      <c r="A362" s="216"/>
      <c r="B362" s="217">
        <v>18.149999999999999</v>
      </c>
      <c r="C362" s="494" t="s">
        <v>676</v>
      </c>
      <c r="D362" s="494"/>
      <c r="E362" s="245">
        <v>397.1</v>
      </c>
      <c r="F362" s="214"/>
      <c r="G362" s="214"/>
      <c r="H362" s="214"/>
      <c r="I362" s="214"/>
      <c r="J362" s="214"/>
      <c r="K362" s="214"/>
      <c r="L362" s="214"/>
      <c r="M362" s="214"/>
      <c r="N362" s="214"/>
      <c r="O362" s="214"/>
      <c r="P362" s="214"/>
    </row>
    <row r="363" spans="1:16">
      <c r="A363" s="216"/>
      <c r="B363" s="217">
        <v>19</v>
      </c>
      <c r="C363" s="495" t="s">
        <v>677</v>
      </c>
      <c r="D363" s="495"/>
      <c r="E363" s="257"/>
      <c r="F363" s="214">
        <f>SUM(F11:F362)</f>
        <v>29</v>
      </c>
      <c r="G363" s="214">
        <f t="shared" ref="G363:P363" si="0">SUM(G11:G362)</f>
        <v>204</v>
      </c>
      <c r="H363" s="214">
        <f t="shared" si="0"/>
        <v>137</v>
      </c>
      <c r="I363" s="214">
        <f t="shared" si="0"/>
        <v>22</v>
      </c>
      <c r="J363" s="214">
        <f t="shared" si="0"/>
        <v>2</v>
      </c>
      <c r="K363" s="214">
        <f t="shared" si="0"/>
        <v>161</v>
      </c>
      <c r="L363" s="214">
        <f t="shared" si="0"/>
        <v>104</v>
      </c>
      <c r="M363" s="214">
        <f t="shared" si="0"/>
        <v>26</v>
      </c>
      <c r="N363" s="214">
        <f t="shared" si="0"/>
        <v>9</v>
      </c>
      <c r="O363" s="214">
        <f t="shared" si="0"/>
        <v>63</v>
      </c>
      <c r="P363" s="214">
        <f t="shared" si="0"/>
        <v>6</v>
      </c>
    </row>
  </sheetData>
  <mergeCells count="368">
    <mergeCell ref="P7:P9"/>
    <mergeCell ref="H8:H9"/>
    <mergeCell ref="I8:I9"/>
    <mergeCell ref="J8:J9"/>
    <mergeCell ref="K8:K9"/>
    <mergeCell ref="B7:D9"/>
    <mergeCell ref="E7:E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363"/>
  <sheetViews>
    <sheetView topLeftCell="B235" workbookViewId="0">
      <selection activeCell="K1" sqref="K1:K1048576"/>
    </sheetView>
  </sheetViews>
  <sheetFormatPr defaultRowHeight="15"/>
  <cols>
    <col min="1" max="1" width="9.140625" hidden="1" customWidth="1"/>
    <col min="4" max="4" width="31.28515625" customWidth="1"/>
    <col min="5" max="5" width="9.85546875" customWidth="1"/>
    <col min="11" max="11" width="9.140625" style="356"/>
    <col min="14" max="15" width="9.140625" style="356"/>
  </cols>
  <sheetData>
    <row r="7" spans="1:16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91" t="s">
        <v>10</v>
      </c>
      <c r="O7" s="492" t="s">
        <v>11</v>
      </c>
      <c r="P7" s="477" t="s">
        <v>12</v>
      </c>
    </row>
    <row r="8" spans="1:16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92" t="s">
        <v>16</v>
      </c>
      <c r="L8" s="477"/>
      <c r="M8" s="477"/>
      <c r="N8" s="491"/>
      <c r="O8" s="492"/>
      <c r="P8" s="477"/>
    </row>
    <row r="9" spans="1:16" ht="41.2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92"/>
      <c r="L9" s="477"/>
      <c r="M9" s="477"/>
      <c r="N9" s="491"/>
      <c r="O9" s="492"/>
      <c r="P9" s="477"/>
    </row>
    <row r="10" spans="1:16" ht="15.75">
      <c r="A10" s="75"/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355">
        <v>6</v>
      </c>
      <c r="L10" s="78">
        <v>7</v>
      </c>
      <c r="M10" s="78">
        <v>8</v>
      </c>
      <c r="N10" s="355">
        <v>9</v>
      </c>
      <c r="O10" s="355">
        <v>10</v>
      </c>
      <c r="P10" s="78">
        <v>11</v>
      </c>
    </row>
    <row r="11" spans="1:16" ht="46.5" customHeight="1">
      <c r="A11" s="75">
        <v>1</v>
      </c>
      <c r="B11" s="79" t="s">
        <v>17</v>
      </c>
      <c r="C11" s="476" t="s">
        <v>18</v>
      </c>
      <c r="D11" s="476"/>
      <c r="E11" s="137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</row>
    <row r="12" spans="1:16" ht="16.5" customHeight="1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258">
        <f>[1]Վանաձոր!F12+[1]Տաշիր!F12+[1]Ալավերդի!F12+[1]Սպիտակ!F12+[1]Ստեփանավան!F12</f>
        <v>0</v>
      </c>
      <c r="G12" s="258">
        <f>[1]Վանաձոր!G12+[1]Տաշիր!G12+[1]Ալավերդի!G12+[1]Սպիտակ!G12+[1]Ստեփանավան!G12</f>
        <v>0</v>
      </c>
      <c r="H12" s="258">
        <f>[1]Վանաձոր!H12+[1]Տաշիր!H12+[1]Ալավերդի!H12+[1]Սպիտակ!H12+[1]Ստեփանավան!H12</f>
        <v>0</v>
      </c>
      <c r="I12" s="258">
        <f>[1]Վանաձոր!I12+[1]Տաշիր!I12+[1]Ալավերդի!I12+[1]Սպիտակ!I12+[1]Ստեփանավան!I12</f>
        <v>0</v>
      </c>
      <c r="J12" s="258">
        <f>[1]Վանաձոր!J12+[1]Տաշիր!J12+[1]Ալավերդի!J12+[1]Սպիտակ!J12+[1]Ստեփանավան!J12</f>
        <v>0</v>
      </c>
      <c r="K12" s="258">
        <f>[1]Վանաձոր!K12+[1]Տաշիր!K12+[1]Ալավերդի!K12+[1]Սպիտակ!K12+[1]Ստեփանավան!K12</f>
        <v>0</v>
      </c>
      <c r="L12" s="258">
        <f>[1]Վանաձոր!L12+[1]Տաշիր!L12+[1]Ալավերդի!L12+[1]Սպիտակ!L12+[1]Ստեփանավան!L12</f>
        <v>0</v>
      </c>
      <c r="M12" s="258">
        <f>[1]Վանաձոր!M12+[1]Տաշիր!M12+[1]Ալավերդի!M12+[1]Սպիտակ!M12+[1]Ստեփանավան!M12</f>
        <v>0</v>
      </c>
      <c r="N12" s="258">
        <f>[1]Վանաձոր!N12+[1]Տաշիր!N12+[1]Ալավերդի!N12+[1]Սպիտակ!N12+[1]Ստեփանավան!N12</f>
        <v>0</v>
      </c>
      <c r="O12" s="258">
        <f>[1]Վանաձոր!O12+[1]Տաշիր!O12+[1]Ալավերդի!O12+[1]Սպիտակ!O12+[1]Ստեփանավան!O12</f>
        <v>0</v>
      </c>
      <c r="P12" s="258">
        <f>[1]Վանաձոր!P12+[1]Տաշիր!P12+[1]Ալավերդի!P12+[1]Սպիտակ!P12+[1]Ստեփանավան!P12</f>
        <v>0</v>
      </c>
    </row>
    <row r="13" spans="1:16" ht="15.75">
      <c r="A13" s="66">
        <v>0</v>
      </c>
      <c r="B13" s="85" t="s">
        <v>20</v>
      </c>
      <c r="C13" s="459" t="s">
        <v>21</v>
      </c>
      <c r="D13" s="459"/>
      <c r="E13" s="83">
        <v>105</v>
      </c>
      <c r="F13" s="258">
        <f>[1]Վանաձոր!F13+[1]Տաշիր!F13+[1]Ալավերդի!F13+[1]Սպիտակ!F13+[1]Ստեփանավան!F13</f>
        <v>0</v>
      </c>
      <c r="G13" s="258">
        <f>[1]Վանաձոր!G13+[1]Տաշիր!G13+[1]Ալավերդի!G13+[1]Սպիտակ!G13+[1]Ստեփանավան!G13</f>
        <v>9</v>
      </c>
      <c r="H13" s="258">
        <f>[1]Վանաձոր!H13+[1]Տաշիր!H13+[1]Ալավերդի!H13+[1]Սպիտակ!H13+[1]Ստեփանավան!H13</f>
        <v>5</v>
      </c>
      <c r="I13" s="258">
        <f>[1]Վանաձոր!I13+[1]Տաշիր!I13+[1]Ալավերդի!I13+[1]Սպիտակ!I13+[1]Ստեփանավան!I13</f>
        <v>0</v>
      </c>
      <c r="J13" s="258">
        <f>[1]Վանաձոր!J13+[1]Տաշիր!J13+[1]Ալավերդի!J13+[1]Սպիտակ!J13+[1]Ստեփանավան!J13</f>
        <v>1</v>
      </c>
      <c r="K13" s="258">
        <f>[1]Վանաձոր!K13+[1]Տաշիր!K13+[1]Ալավերդի!K13+[1]Սպիտակ!K13+[1]Ստեփանավան!K13</f>
        <v>6</v>
      </c>
      <c r="L13" s="258">
        <f>[1]Վանաձոր!L13+[1]Տաշիր!L13+[1]Ալավերդի!L13+[1]Սպիտակ!L13+[1]Ստեփանավան!L13</f>
        <v>4</v>
      </c>
      <c r="M13" s="258">
        <f>[1]Վանաձոր!M13+[1]Տաշիր!M13+[1]Ալավերդի!M13+[1]Սպիտակ!M13+[1]Ստեփանավան!M13</f>
        <v>2</v>
      </c>
      <c r="N13" s="258">
        <f>[1]Վանաձոր!N13+[1]Տաշիր!N13+[1]Ալավերդի!N13+[1]Սպիտակ!N13+[1]Ստեփանավան!N13</f>
        <v>0</v>
      </c>
      <c r="O13" s="258">
        <f>[1]Վանաձոր!O13+[1]Տաշիր!O13+[1]Ալավերդի!O13+[1]Սպիտակ!O13+[1]Ստեփանավան!O13</f>
        <v>3</v>
      </c>
      <c r="P13" s="258">
        <f>[1]Վանաձոր!P13+[1]Տաշիր!P13+[1]Ալավերդի!P13+[1]Սպիտակ!P13+[1]Ստեփանավան!P13</f>
        <v>0</v>
      </c>
    </row>
    <row r="14" spans="1:16" ht="15.75">
      <c r="A14" s="66">
        <v>0</v>
      </c>
      <c r="B14" s="85" t="s">
        <v>22</v>
      </c>
      <c r="C14" s="459" t="s">
        <v>23</v>
      </c>
      <c r="D14" s="459"/>
      <c r="E14" s="83">
        <v>106</v>
      </c>
      <c r="F14" s="258">
        <f>[1]Վանաձոր!F14+[1]Տաշիր!F14+[1]Ալավերդի!F14+[1]Սպիտակ!F14+[1]Ստեփանավան!F14</f>
        <v>0</v>
      </c>
      <c r="G14" s="258">
        <f>[1]Վանաձոր!G14+[1]Տաշիր!G14+[1]Ալավերդի!G14+[1]Սպիտակ!G14+[1]Ստեփանավան!G14</f>
        <v>0</v>
      </c>
      <c r="H14" s="258">
        <f>[1]Վանաձոր!H14+[1]Տաշիր!H14+[1]Ալավերդի!H14+[1]Սպիտակ!H14+[1]Ստեփանավան!H14</f>
        <v>0</v>
      </c>
      <c r="I14" s="258">
        <f>[1]Վանաձոր!I14+[1]Տաշիր!I14+[1]Ալավերդի!I14+[1]Սպիտակ!I14+[1]Ստեփանավան!I14</f>
        <v>0</v>
      </c>
      <c r="J14" s="258">
        <f>[1]Վանաձոր!J14+[1]Տաշիր!J14+[1]Ալավերդի!J14+[1]Սպիտակ!J14+[1]Ստեփանավան!J14</f>
        <v>0</v>
      </c>
      <c r="K14" s="258">
        <f>[1]Վանաձոր!K14+[1]Տաշիր!K14+[1]Ալավերդի!K14+[1]Սպիտակ!K14+[1]Ստեփանավան!K14</f>
        <v>0</v>
      </c>
      <c r="L14" s="258">
        <f>[1]Վանաձոր!L14+[1]Տաշիր!L14+[1]Ալավերդի!L14+[1]Սպիտակ!L14+[1]Ստեփանավան!L14</f>
        <v>0</v>
      </c>
      <c r="M14" s="258">
        <f>[1]Վանաձոր!M14+[1]Տաշիր!M14+[1]Ալավերդի!M14+[1]Սպիտակ!M14+[1]Ստեփանավան!M14</f>
        <v>0</v>
      </c>
      <c r="N14" s="258">
        <f>[1]Վանաձոր!N14+[1]Տաշիր!N14+[1]Ալավերդի!N14+[1]Սպիտակ!N14+[1]Ստեփանավան!N14</f>
        <v>0</v>
      </c>
      <c r="O14" s="258">
        <f>[1]Վանաձոր!O14+[1]Տաշիր!O14+[1]Ալավերդի!O14+[1]Սպիտակ!O14+[1]Ստեփանավան!O14</f>
        <v>0</v>
      </c>
      <c r="P14" s="258">
        <f>[1]Վանաձոր!P14+[1]Տաշիր!P14+[1]Ալավերդի!P14+[1]Սպիտակ!P14+[1]Ստեփանավան!P14</f>
        <v>0</v>
      </c>
    </row>
    <row r="15" spans="1:16" ht="15.75">
      <c r="A15" s="66">
        <v>0</v>
      </c>
      <c r="B15" s="85" t="s">
        <v>24</v>
      </c>
      <c r="C15" s="459" t="s">
        <v>25</v>
      </c>
      <c r="D15" s="459"/>
      <c r="E15" s="83">
        <v>107</v>
      </c>
      <c r="F15" s="258">
        <f>[1]Վանաձոր!F15+[1]Տաշիր!F15+[1]Ալավերդի!F15+[1]Սպիտակ!F15+[1]Ստեփանավան!F15</f>
        <v>0</v>
      </c>
      <c r="G15" s="258">
        <f>[1]Վանաձոր!G15+[1]Տաշիր!G15+[1]Ալավերդի!G15+[1]Սպիտակ!G15+[1]Ստեփանավան!G15</f>
        <v>0</v>
      </c>
      <c r="H15" s="258">
        <f>[1]Վանաձոր!H15+[1]Տաշիր!H15+[1]Ալավերդի!H15+[1]Սպիտակ!H15+[1]Ստեփանավան!H15</f>
        <v>0</v>
      </c>
      <c r="I15" s="258">
        <f>[1]Վանաձոր!I15+[1]Տաշիր!I15+[1]Ալավերդի!I15+[1]Սպիտակ!I15+[1]Ստեփանավան!I15</f>
        <v>0</v>
      </c>
      <c r="J15" s="258">
        <f>[1]Վանաձոր!J15+[1]Տաշիր!J15+[1]Ալավերդի!J15+[1]Սպիտակ!J15+[1]Ստեփանավան!J15</f>
        <v>0</v>
      </c>
      <c r="K15" s="258">
        <f>[1]Վանաձոր!K15+[1]Տաշիր!K15+[1]Ալավերդի!K15+[1]Սպիտակ!K15+[1]Ստեփանավան!K15</f>
        <v>0</v>
      </c>
      <c r="L15" s="258">
        <f>[1]Վանաձոր!L15+[1]Տաշիր!L15+[1]Ալավերդի!L15+[1]Սպիտակ!L15+[1]Ստեփանավան!L15</f>
        <v>0</v>
      </c>
      <c r="M15" s="258">
        <f>[1]Վանաձոր!M15+[1]Տաշիր!M15+[1]Ալավերդի!M15+[1]Սպիտակ!M15+[1]Ստեփանավան!M15</f>
        <v>0</v>
      </c>
      <c r="N15" s="258">
        <f>[1]Վանաձոր!N15+[1]Տաշիր!N15+[1]Ալավերդի!N15+[1]Սպիտակ!N15+[1]Ստեփանավան!N15</f>
        <v>0</v>
      </c>
      <c r="O15" s="258">
        <f>[1]Վանաձոր!O15+[1]Տաշիր!O15+[1]Ալավերդի!O15+[1]Սպիտակ!O15+[1]Ստեփանավան!O15</f>
        <v>0</v>
      </c>
      <c r="P15" s="258">
        <f>[1]Վանաձոր!P15+[1]Տաշիր!P15+[1]Ալավերդի!P15+[1]Սպիտակ!P15+[1]Ստեփանավան!P15</f>
        <v>0</v>
      </c>
    </row>
    <row r="16" spans="1:16" ht="15.75">
      <c r="A16" s="66">
        <v>0</v>
      </c>
      <c r="B16" s="85" t="s">
        <v>26</v>
      </c>
      <c r="C16" s="459" t="s">
        <v>27</v>
      </c>
      <c r="D16" s="459"/>
      <c r="E16" s="83">
        <v>108</v>
      </c>
      <c r="F16" s="258">
        <f>[1]Վանաձոր!F16+[1]Տաշիր!F16+[1]Ալավերդի!F16+[1]Սպիտակ!F16+[1]Ստեփանավան!F16</f>
        <v>0</v>
      </c>
      <c r="G16" s="258">
        <f>[1]Վանաձոր!G16+[1]Տաշիր!G16+[1]Ալավերդի!G16+[1]Սպիտակ!G16+[1]Ստեփանավան!G16</f>
        <v>0</v>
      </c>
      <c r="H16" s="258">
        <f>[1]Վանաձոր!H16+[1]Տաշիր!H16+[1]Ալավերդի!H16+[1]Սպիտակ!H16+[1]Ստեփանավան!H16</f>
        <v>0</v>
      </c>
      <c r="I16" s="258">
        <f>[1]Վանաձոր!I16+[1]Տաշիր!I16+[1]Ալավերդի!I16+[1]Սպիտակ!I16+[1]Ստեփանավան!I16</f>
        <v>0</v>
      </c>
      <c r="J16" s="258">
        <f>[1]Վանաձոր!J16+[1]Տաշիր!J16+[1]Ալավերդի!J16+[1]Սպիտակ!J16+[1]Ստեփանավան!J16</f>
        <v>0</v>
      </c>
      <c r="K16" s="258">
        <f>[1]Վանաձոր!K16+[1]Տաշիր!K16+[1]Ալավերդի!K16+[1]Սպիտակ!K16+[1]Ստեփանավան!K16</f>
        <v>0</v>
      </c>
      <c r="L16" s="258">
        <f>[1]Վանաձոր!L16+[1]Տաշիր!L16+[1]Ալավերդի!L16+[1]Սպիտակ!L16+[1]Ստեփանավան!L16</f>
        <v>0</v>
      </c>
      <c r="M16" s="258">
        <f>[1]Վանաձոր!M16+[1]Տաշիր!M16+[1]Ալավերդի!M16+[1]Սպիտակ!M16+[1]Ստեփանավան!M16</f>
        <v>0</v>
      </c>
      <c r="N16" s="258">
        <f>[1]Վանաձոր!N16+[1]Տաշիր!N16+[1]Ալավերդի!N16+[1]Սպիտակ!N16+[1]Ստեփանավան!N16</f>
        <v>0</v>
      </c>
      <c r="O16" s="258">
        <f>[1]Վանաձոր!O16+[1]Տաշիր!O16+[1]Ալավերդի!O16+[1]Սպիտակ!O16+[1]Ստեփանավան!O16</f>
        <v>0</v>
      </c>
      <c r="P16" s="258">
        <f>[1]Վանաձոր!P16+[1]Տաշիր!P16+[1]Ալավերդի!P16+[1]Սպիտակ!P16+[1]Ստեփանավան!P16</f>
        <v>0</v>
      </c>
    </row>
    <row r="17" spans="1:16" ht="15.75">
      <c r="A17" s="66">
        <v>0</v>
      </c>
      <c r="B17" s="85" t="s">
        <v>28</v>
      </c>
      <c r="C17" s="459" t="s">
        <v>29</v>
      </c>
      <c r="D17" s="459"/>
      <c r="E17" s="83">
        <v>109</v>
      </c>
      <c r="F17" s="258">
        <f>[1]Վանաձոր!F17+[1]Տաշիր!F17+[1]Ալավերդի!F17+[1]Սպիտակ!F17+[1]Ստեփանավան!F17</f>
        <v>0</v>
      </c>
      <c r="G17" s="258">
        <f>[1]Վանաձոր!G17+[1]Տաշիր!G17+[1]Ալավերդի!G17+[1]Սպիտակ!G17+[1]Ստեփանավան!G17</f>
        <v>0</v>
      </c>
      <c r="H17" s="258">
        <f>[1]Վանաձոր!H17+[1]Տաշիր!H17+[1]Ալավերդի!H17+[1]Սպիտակ!H17+[1]Ստեփանավան!H17</f>
        <v>0</v>
      </c>
      <c r="I17" s="258">
        <f>[1]Վանաձոր!I17+[1]Տաշիր!I17+[1]Ալավերդի!I17+[1]Սպիտակ!I17+[1]Ստեփանավան!I17</f>
        <v>0</v>
      </c>
      <c r="J17" s="258">
        <f>[1]Վանաձոր!J17+[1]Տաշիր!J17+[1]Ալավերդի!J17+[1]Սպիտակ!J17+[1]Ստեփանավան!J17</f>
        <v>0</v>
      </c>
      <c r="K17" s="258">
        <f>[1]Վանաձոր!K17+[1]Տաշիր!K17+[1]Ալավերդի!K17+[1]Սպիտակ!K17+[1]Ստեփանավան!K17</f>
        <v>0</v>
      </c>
      <c r="L17" s="258">
        <f>[1]Վանաձոր!L17+[1]Տաշիր!L17+[1]Ալավերդի!L17+[1]Սպիտակ!L17+[1]Ստեփանավան!L17</f>
        <v>0</v>
      </c>
      <c r="M17" s="258">
        <f>[1]Վանաձոր!M17+[1]Տաշիր!M17+[1]Ալավերդի!M17+[1]Սպիտակ!M17+[1]Ստեփանավան!M17</f>
        <v>0</v>
      </c>
      <c r="N17" s="258">
        <f>[1]Վանաձոր!N17+[1]Տաշիր!N17+[1]Ալավերդի!N17+[1]Սպիտակ!N17+[1]Ստեփանավան!N17</f>
        <v>0</v>
      </c>
      <c r="O17" s="258">
        <f>[1]Վանաձոր!O17+[1]Տաշիր!O17+[1]Ալավերդի!O17+[1]Սպիտակ!O17+[1]Ստեփանավան!O17</f>
        <v>0</v>
      </c>
      <c r="P17" s="258">
        <f>[1]Վանաձոր!P17+[1]Տաշիր!P17+[1]Ալավերդի!P17+[1]Սպիտակ!P17+[1]Ստեփանավան!P17</f>
        <v>0</v>
      </c>
    </row>
    <row r="18" spans="1:16" ht="15.75">
      <c r="A18" s="66">
        <v>0</v>
      </c>
      <c r="B18" s="85" t="s">
        <v>30</v>
      </c>
      <c r="C18" s="459" t="s">
        <v>31</v>
      </c>
      <c r="D18" s="459"/>
      <c r="E18" s="83">
        <v>110</v>
      </c>
      <c r="F18" s="258">
        <f>[1]Վանաձոր!F18+[1]Տաշիր!F18+[1]Ալավերդի!F18+[1]Սպիտակ!F18+[1]Ստեփանավան!F18</f>
        <v>0</v>
      </c>
      <c r="G18" s="258">
        <f>[1]Վանաձոր!G18+[1]Տաշիր!G18+[1]Ալավերդի!G18+[1]Սպիտակ!G18+[1]Ստեփանավան!G18</f>
        <v>0</v>
      </c>
      <c r="H18" s="258">
        <f>[1]Վանաձոր!H18+[1]Տաշիր!H18+[1]Ալավերդի!H18+[1]Սպիտակ!H18+[1]Ստեփանավան!H18</f>
        <v>0</v>
      </c>
      <c r="I18" s="258">
        <f>[1]Վանաձոր!I18+[1]Տաշիր!I18+[1]Ալավերդի!I18+[1]Սպիտակ!I18+[1]Ստեփանավան!I18</f>
        <v>0</v>
      </c>
      <c r="J18" s="258">
        <f>[1]Վանաձոր!J18+[1]Տաշիր!J18+[1]Ալավերդի!J18+[1]Սպիտակ!J18+[1]Ստեփանավան!J18</f>
        <v>0</v>
      </c>
      <c r="K18" s="258">
        <f>[1]Վանաձոր!K18+[1]Տաշիր!K18+[1]Ալավերդի!K18+[1]Սպիտակ!K18+[1]Ստեփանավան!K18</f>
        <v>0</v>
      </c>
      <c r="L18" s="258">
        <f>[1]Վանաձոր!L18+[1]Տաշիր!L18+[1]Ալավերդի!L18+[1]Սպիտակ!L18+[1]Ստեփանավան!L18</f>
        <v>0</v>
      </c>
      <c r="M18" s="258">
        <f>[1]Վանաձոր!M18+[1]Տաշիր!M18+[1]Ալավերդի!M18+[1]Սպիտակ!M18+[1]Ստեփանավան!M18</f>
        <v>0</v>
      </c>
      <c r="N18" s="258">
        <f>[1]Վանաձոր!N18+[1]Տաշիր!N18+[1]Ալավերդի!N18+[1]Սպիտակ!N18+[1]Ստեփանավան!N18</f>
        <v>0</v>
      </c>
      <c r="O18" s="258">
        <f>[1]Վանաձոր!O18+[1]Տաշիր!O18+[1]Ալավերդի!O18+[1]Սպիտակ!O18+[1]Ստեփանավան!O18</f>
        <v>0</v>
      </c>
      <c r="P18" s="258">
        <f>[1]Վանաձոր!P18+[1]Տաշիր!P18+[1]Ալավերդի!P18+[1]Սպիտակ!P18+[1]Ստեփանավան!P18</f>
        <v>0</v>
      </c>
    </row>
    <row r="19" spans="1:16" ht="15.75">
      <c r="A19" s="66">
        <v>0</v>
      </c>
      <c r="B19" s="85" t="s">
        <v>32</v>
      </c>
      <c r="C19" s="459" t="s">
        <v>33</v>
      </c>
      <c r="D19" s="459"/>
      <c r="E19" s="83">
        <v>111</v>
      </c>
      <c r="F19" s="258">
        <f>[1]Վանաձոր!F19+[1]Տաշիր!F19+[1]Ալավերդի!F19+[1]Սպիտակ!F19+[1]Ստեփանավան!F19</f>
        <v>0</v>
      </c>
      <c r="G19" s="258">
        <f>[1]Վանաձոր!G19+[1]Տաշիր!G19+[1]Ալավերդի!G19+[1]Սպիտակ!G19+[1]Ստեփանավան!G19</f>
        <v>0</v>
      </c>
      <c r="H19" s="258">
        <f>[1]Վանաձոր!H19+[1]Տաշիր!H19+[1]Ալավերդի!H19+[1]Սպիտակ!H19+[1]Ստեփանավան!H19</f>
        <v>0</v>
      </c>
      <c r="I19" s="258">
        <f>[1]Վանաձոր!I19+[1]Տաշիր!I19+[1]Ալավերդի!I19+[1]Սպիտակ!I19+[1]Ստեփանավան!I19</f>
        <v>0</v>
      </c>
      <c r="J19" s="258">
        <f>[1]Վանաձոր!J19+[1]Տաշիր!J19+[1]Ալավերդի!J19+[1]Սպիտակ!J19+[1]Ստեփանավան!J19</f>
        <v>0</v>
      </c>
      <c r="K19" s="258">
        <f>[1]Վանաձոր!K19+[1]Տաշիր!K19+[1]Ալավերդի!K19+[1]Սպիտակ!K19+[1]Ստեփանավան!K19</f>
        <v>0</v>
      </c>
      <c r="L19" s="258">
        <f>[1]Վանաձոր!L19+[1]Տաշիր!L19+[1]Ալավերդի!L19+[1]Սպիտակ!L19+[1]Ստեփանավան!L19</f>
        <v>0</v>
      </c>
      <c r="M19" s="258">
        <f>[1]Վանաձոր!M19+[1]Տաշիր!M19+[1]Ալավերդի!M19+[1]Սպիտակ!M19+[1]Ստեփանավան!M19</f>
        <v>0</v>
      </c>
      <c r="N19" s="258">
        <f>[1]Վանաձոր!N19+[1]Տաշիր!N19+[1]Ալավերդի!N19+[1]Սպիտակ!N19+[1]Ստեփանավան!N19</f>
        <v>0</v>
      </c>
      <c r="O19" s="258">
        <f>[1]Վանաձոր!O19+[1]Տաշիր!O19+[1]Ալավերդի!O19+[1]Սպիտակ!O19+[1]Ստեփանավան!O19</f>
        <v>0</v>
      </c>
      <c r="P19" s="258">
        <f>[1]Վանաձոր!P19+[1]Տաշիր!P19+[1]Ալավերդի!P19+[1]Սպիտակ!P19+[1]Ստեփանավան!P19</f>
        <v>0</v>
      </c>
    </row>
    <row r="20" spans="1:16" ht="15.75">
      <c r="A20" s="66">
        <v>0</v>
      </c>
      <c r="B20" s="82">
        <v>1.9</v>
      </c>
      <c r="C20" s="459" t="s">
        <v>34</v>
      </c>
      <c r="D20" s="459"/>
      <c r="E20" s="83">
        <v>112</v>
      </c>
      <c r="F20" s="258">
        <f>[1]Վանաձոր!F20+[1]Տաշիր!F20+[1]Ալավերդի!F20+[1]Սպիտակ!F20+[1]Ստեփանավան!F20</f>
        <v>0</v>
      </c>
      <c r="G20" s="258">
        <f>[1]Վանաձոր!G20+[1]Տաշիր!G20+[1]Ալավերդի!G20+[1]Սպիտակ!G20+[1]Ստեփանավան!G20</f>
        <v>0</v>
      </c>
      <c r="H20" s="258">
        <f>[1]Վանաձոր!H20+[1]Տաշիր!H20+[1]Ալավերդի!H20+[1]Սպիտակ!H20+[1]Ստեփանավան!H20</f>
        <v>0</v>
      </c>
      <c r="I20" s="258">
        <f>[1]Վանաձոր!I20+[1]Տաշիր!I20+[1]Ալավերդի!I20+[1]Սպիտակ!I20+[1]Ստեփանավան!I20</f>
        <v>0</v>
      </c>
      <c r="J20" s="258">
        <f>[1]Վանաձոր!J20+[1]Տաշիր!J20+[1]Ալավերդի!J20+[1]Սպիտակ!J20+[1]Ստեփանավան!J20</f>
        <v>0</v>
      </c>
      <c r="K20" s="258">
        <f>[1]Վանաձոր!K20+[1]Տաշիր!K20+[1]Ալավերդի!K20+[1]Սպիտակ!K20+[1]Ստեփանավան!K20</f>
        <v>0</v>
      </c>
      <c r="L20" s="258">
        <f>[1]Վանաձոր!L20+[1]Տաշիր!L20+[1]Ալավերդի!L20+[1]Սպիտակ!L20+[1]Ստեփանավան!L20</f>
        <v>0</v>
      </c>
      <c r="M20" s="258">
        <f>[1]Վանաձոր!M20+[1]Տաշիր!M20+[1]Ալավերդի!M20+[1]Սպիտակ!M20+[1]Ստեփանավան!M20</f>
        <v>0</v>
      </c>
      <c r="N20" s="258">
        <f>[1]Վանաձոր!N20+[1]Տաշիր!N20+[1]Ալավերդի!N20+[1]Սպիտակ!N20+[1]Ստեփանավան!N20</f>
        <v>0</v>
      </c>
      <c r="O20" s="258">
        <f>[1]Վանաձոր!O20+[1]Տաշիր!O20+[1]Ալավերդի!O20+[1]Սպիտակ!O20+[1]Ստեփանավան!O20</f>
        <v>0</v>
      </c>
      <c r="P20" s="258">
        <f>[1]Վանաձոր!P20+[1]Տաշիր!P20+[1]Ալավերդի!P20+[1]Սպիտակ!P20+[1]Ստեփանավան!P20</f>
        <v>0</v>
      </c>
    </row>
    <row r="21" spans="1:16" ht="15.75">
      <c r="A21" s="66">
        <v>0</v>
      </c>
      <c r="B21" s="85" t="s">
        <v>35</v>
      </c>
      <c r="C21" s="459" t="s">
        <v>36</v>
      </c>
      <c r="D21" s="459"/>
      <c r="E21" s="83">
        <v>113</v>
      </c>
      <c r="F21" s="258">
        <f>[1]Վանաձոր!F21+[1]Տաշիր!F21+[1]Ալավերդի!F21+[1]Սպիտակ!F21+[1]Ստեփանավան!F21</f>
        <v>9</v>
      </c>
      <c r="G21" s="258">
        <f>[1]Վանաձոր!G21+[1]Տաշիր!G21+[1]Ալավերդի!G21+[1]Սպիտակ!G21+[1]Ստեփանավան!G21</f>
        <v>19</v>
      </c>
      <c r="H21" s="258">
        <f>[1]Վանաձոր!H21+[1]Տաշիր!H21+[1]Ալավերդի!H21+[1]Սպիտակ!H21+[1]Ստեփանավան!H21</f>
        <v>19</v>
      </c>
      <c r="I21" s="258">
        <f>[1]Վանաձոր!I21+[1]Տաշիր!I21+[1]Ալավերդի!I21+[1]Սպիտակ!I21+[1]Ստեփանավան!I21</f>
        <v>0</v>
      </c>
      <c r="J21" s="258">
        <f>[1]Վանաձոր!J21+[1]Տաշիր!J21+[1]Ալավերդի!J21+[1]Սպիտակ!J21+[1]Ստեփանավան!J21</f>
        <v>1</v>
      </c>
      <c r="K21" s="258">
        <f>[1]Վանաձոր!K21+[1]Տաշիր!K21+[1]Ալավերդի!K21+[1]Սպիտակ!K21+[1]Ստեփանավան!K21</f>
        <v>20</v>
      </c>
      <c r="L21" s="258">
        <f>[1]Վանաձոր!L21+[1]Տաշիր!L21+[1]Ալավերդի!L21+[1]Սպիտակ!L21+[1]Ստեփանավան!L21</f>
        <v>14</v>
      </c>
      <c r="M21" s="258">
        <f>[1]Վանաձոր!M21+[1]Տաշիր!M21+[1]Ալավերդի!M21+[1]Սպիտակ!M21+[1]Ստեփանավան!M21</f>
        <v>6</v>
      </c>
      <c r="N21" s="258">
        <f>[1]Վանաձոր!N21+[1]Տաշիր!N21+[1]Ալավերդի!N21+[1]Սպիտակ!N21+[1]Ստեփանավան!N21</f>
        <v>0</v>
      </c>
      <c r="O21" s="258">
        <f>[1]Վանաձոր!O21+[1]Տաշիր!O21+[1]Ալավերդի!O21+[1]Սպիտակ!O21+[1]Ստեփանավան!O21</f>
        <v>8</v>
      </c>
      <c r="P21" s="258">
        <f>[1]Վանաձոր!P21+[1]Տաշիր!P21+[1]Ալավերդի!P21+[1]Սպիտակ!P21+[1]Ստեփանավան!P21</f>
        <v>0</v>
      </c>
    </row>
    <row r="22" spans="1:16" ht="15.75">
      <c r="A22" s="66">
        <v>0</v>
      </c>
      <c r="B22" s="85" t="s">
        <v>37</v>
      </c>
      <c r="C22" s="459" t="s">
        <v>38</v>
      </c>
      <c r="D22" s="459"/>
      <c r="E22" s="83">
        <v>114</v>
      </c>
      <c r="F22" s="258">
        <f>[1]Վանաձոր!F22+[1]Տաշիր!F22+[1]Ալավերդի!F22+[1]Սպիտակ!F22+[1]Ստեփանավան!F22</f>
        <v>1</v>
      </c>
      <c r="G22" s="258">
        <f>[1]Վանաձոր!G22+[1]Տաշիր!G22+[1]Ալավերդի!G22+[1]Սպիտակ!G22+[1]Ստեփանավան!G22</f>
        <v>9</v>
      </c>
      <c r="H22" s="258">
        <f>[1]Վանաձոր!H22+[1]Տաշիր!H22+[1]Ալավերդի!H22+[1]Սպիտակ!H22+[1]Ստեփանավան!H22</f>
        <v>4</v>
      </c>
      <c r="I22" s="258">
        <f>[1]Վանաձոր!I22+[1]Տաշիր!I22+[1]Ալավերդի!I22+[1]Սպիտակ!I22+[1]Ստեփանավան!I22</f>
        <v>3</v>
      </c>
      <c r="J22" s="258">
        <f>[1]Վանաձոր!J22+[1]Տաշիր!J22+[1]Ալավերդի!J22+[1]Սպիտակ!J22+[1]Ստեփանավան!J22</f>
        <v>1</v>
      </c>
      <c r="K22" s="258">
        <f>[1]Վանաձոր!K22+[1]Տաշիր!K22+[1]Ալավերդի!K22+[1]Սպիտակ!K22+[1]Ստեփանավան!K22</f>
        <v>8</v>
      </c>
      <c r="L22" s="258">
        <f>[1]Վանաձոր!L22+[1]Տաշիր!L22+[1]Ալավերդի!L22+[1]Սպիտակ!L22+[1]Ստեփանավան!L22</f>
        <v>7</v>
      </c>
      <c r="M22" s="258">
        <f>[1]Վանաձոր!M22+[1]Տաշիր!M22+[1]Ալավերդի!M22+[1]Սպիտակ!M22+[1]Ստեփանավան!M22</f>
        <v>1</v>
      </c>
      <c r="N22" s="258">
        <f>[1]Վանաձոր!N22+[1]Տաշիր!N22+[1]Ալավերդի!N22+[1]Սպիտակ!N22+[1]Ստեփանավան!N22</f>
        <v>0</v>
      </c>
      <c r="O22" s="258">
        <f>[1]Վանաձոր!O22+[1]Տաշիր!O22+[1]Ալավերդի!O22+[1]Սպիտակ!O22+[1]Ստեփանավան!O22</f>
        <v>2</v>
      </c>
      <c r="P22" s="258">
        <f>[1]Վանաձոր!P22+[1]Տաշիր!P22+[1]Ալավերդի!P22+[1]Սպիտակ!P22+[1]Ստեփանավան!P22</f>
        <v>0</v>
      </c>
    </row>
    <row r="23" spans="1:16" ht="15.75">
      <c r="A23" s="66">
        <v>0</v>
      </c>
      <c r="B23" s="85" t="s">
        <v>39</v>
      </c>
      <c r="C23" s="459" t="s">
        <v>40</v>
      </c>
      <c r="D23" s="459"/>
      <c r="E23" s="83">
        <v>115</v>
      </c>
      <c r="F23" s="258">
        <f>[1]Վանաձոր!F23+[1]Տաշիր!F23+[1]Ալավերդի!F23+[1]Սպիտակ!F23+[1]Ստեփանավան!F23</f>
        <v>0</v>
      </c>
      <c r="G23" s="258">
        <f>[1]Վանաձոր!G23+[1]Տաշիր!G23+[1]Ալավերդի!G23+[1]Սպիտակ!G23+[1]Ստեփանավան!G23</f>
        <v>0</v>
      </c>
      <c r="H23" s="258">
        <f>[1]Վանաձոր!H23+[1]Տաշիր!H23+[1]Ալավերդի!H23+[1]Սպիտակ!H23+[1]Ստեփանավան!H23</f>
        <v>0</v>
      </c>
      <c r="I23" s="258">
        <f>[1]Վանաձոր!I23+[1]Տաշիր!I23+[1]Ալավերդի!I23+[1]Սպիտակ!I23+[1]Ստեփանավան!I23</f>
        <v>0</v>
      </c>
      <c r="J23" s="258">
        <f>[1]Վանաձոր!J23+[1]Տաշիր!J23+[1]Ալավերդի!J23+[1]Սպիտակ!J23+[1]Ստեփանավան!J23</f>
        <v>0</v>
      </c>
      <c r="K23" s="258">
        <f>[1]Վանաձոր!K23+[1]Տաշիր!K23+[1]Ալավերդի!K23+[1]Սպիտակ!K23+[1]Ստեփանավան!K23</f>
        <v>0</v>
      </c>
      <c r="L23" s="258">
        <f>[1]Վանաձոր!L23+[1]Տաշիր!L23+[1]Ալավերդի!L23+[1]Սպիտակ!L23+[1]Ստեփանավան!L23</f>
        <v>0</v>
      </c>
      <c r="M23" s="258">
        <f>[1]Վանաձոր!M23+[1]Տաշիր!M23+[1]Ալավերդի!M23+[1]Սպիտակ!M23+[1]Ստեփանավան!M23</f>
        <v>0</v>
      </c>
      <c r="N23" s="258">
        <f>[1]Վանաձոր!N23+[1]Տաշիր!N23+[1]Ալավերդի!N23+[1]Սպիտակ!N23+[1]Ստեփանավան!N23</f>
        <v>0</v>
      </c>
      <c r="O23" s="258">
        <f>[1]Վանաձոր!O23+[1]Տաշիր!O23+[1]Ալավերդի!O23+[1]Սպիտակ!O23+[1]Ստեփանավան!O23</f>
        <v>0</v>
      </c>
      <c r="P23" s="258">
        <f>[1]Վանաձոր!P23+[1]Տաշիր!P23+[1]Ալավերդի!P23+[1]Սպիտակ!P23+[1]Ստեփանավան!P23</f>
        <v>0</v>
      </c>
    </row>
    <row r="24" spans="1:16" ht="15.75">
      <c r="A24" s="66">
        <v>0</v>
      </c>
      <c r="B24" s="85" t="s">
        <v>41</v>
      </c>
      <c r="C24" s="459" t="s">
        <v>42</v>
      </c>
      <c r="D24" s="459"/>
      <c r="E24" s="83">
        <v>116</v>
      </c>
      <c r="F24" s="258">
        <f>[1]Վանաձոր!F24+[1]Տաշիր!F24+[1]Ալավերդի!F24+[1]Սպիտակ!F24+[1]Ստեփանավան!F24</f>
        <v>0</v>
      </c>
      <c r="G24" s="258">
        <f>[1]Վանաձոր!G24+[1]Տաշիր!G24+[1]Ալավերդի!G24+[1]Սպիտակ!G24+[1]Ստեփանավան!G24</f>
        <v>0</v>
      </c>
      <c r="H24" s="258">
        <f>[1]Վանաձոր!H24+[1]Տաշիր!H24+[1]Ալավերդի!H24+[1]Սպիտակ!H24+[1]Ստեփանավան!H24</f>
        <v>0</v>
      </c>
      <c r="I24" s="258">
        <f>[1]Վանաձոր!I24+[1]Տաշիր!I24+[1]Ալավերդի!I24+[1]Սպիտակ!I24+[1]Ստեփանավան!I24</f>
        <v>0</v>
      </c>
      <c r="J24" s="258">
        <f>[1]Վանաձոր!J24+[1]Տաշիր!J24+[1]Ալավերդի!J24+[1]Սպիտակ!J24+[1]Ստեփանավան!J24</f>
        <v>0</v>
      </c>
      <c r="K24" s="258">
        <f>[1]Վանաձոր!K24+[1]Տաշիր!K24+[1]Ալավերդի!K24+[1]Սպիտակ!K24+[1]Ստեփանավան!K24</f>
        <v>0</v>
      </c>
      <c r="L24" s="258">
        <f>[1]Վանաձոր!L24+[1]Տաշիր!L24+[1]Ալավերդի!L24+[1]Սպիտակ!L24+[1]Ստեփանավան!L24</f>
        <v>0</v>
      </c>
      <c r="M24" s="258">
        <f>[1]Վանաձոր!M24+[1]Տաշիր!M24+[1]Ալավերդի!M24+[1]Սպիտակ!M24+[1]Ստեփանավան!M24</f>
        <v>0</v>
      </c>
      <c r="N24" s="258">
        <f>[1]Վանաձոր!N24+[1]Տաշիր!N24+[1]Ալավերդի!N24+[1]Սպիտակ!N24+[1]Ստեփանավան!N24</f>
        <v>0</v>
      </c>
      <c r="O24" s="258">
        <f>[1]Վանաձոր!O24+[1]Տաշիր!O24+[1]Ալավերդի!O24+[1]Սպիտակ!O24+[1]Ստեփանավան!O24</f>
        <v>0</v>
      </c>
      <c r="P24" s="258">
        <f>[1]Վանաձոր!P24+[1]Տաշիր!P24+[1]Ալավերդի!P24+[1]Սպիտակ!P24+[1]Ստեփանավան!P24</f>
        <v>0</v>
      </c>
    </row>
    <row r="25" spans="1:16" ht="15.75">
      <c r="A25" s="66">
        <v>0</v>
      </c>
      <c r="B25" s="85" t="s">
        <v>43</v>
      </c>
      <c r="C25" s="459" t="s">
        <v>44</v>
      </c>
      <c r="D25" s="459"/>
      <c r="E25" s="83">
        <v>117</v>
      </c>
      <c r="F25" s="258">
        <f>[1]Վանաձոր!F25+[1]Տաշիր!F25+[1]Ալավերդի!F25+[1]Սպիտակ!F25+[1]Ստեփանավան!F25</f>
        <v>0</v>
      </c>
      <c r="G25" s="258">
        <f>[1]Վանաձոր!G25+[1]Տաշիր!G25+[1]Ալավերդի!G25+[1]Սպիտակ!G25+[1]Ստեփանավան!G25</f>
        <v>1</v>
      </c>
      <c r="H25" s="258">
        <f>[1]Վանաձոր!H25+[1]Տաշիր!H25+[1]Ալավերդի!H25+[1]Սպիտակ!H25+[1]Ստեփանավան!H25</f>
        <v>1</v>
      </c>
      <c r="I25" s="258">
        <f>[1]Վանաձոր!I25+[1]Տաշիր!I25+[1]Ալավերդի!I25+[1]Սպիտակ!I25+[1]Ստեփանավան!I25</f>
        <v>0</v>
      </c>
      <c r="J25" s="258">
        <f>[1]Վանաձոր!J25+[1]Տաշիր!J25+[1]Ալավերդի!J25+[1]Սպիտակ!J25+[1]Ստեփանավան!J25</f>
        <v>0</v>
      </c>
      <c r="K25" s="258">
        <f>[1]Վանաձոր!K25+[1]Տաշիր!K25+[1]Ալավերդի!K25+[1]Սպիտակ!K25+[1]Ստեփանավան!K25</f>
        <v>1</v>
      </c>
      <c r="L25" s="258">
        <f>[1]Վանաձոր!L25+[1]Տաշիր!L25+[1]Ալավերդի!L25+[1]Սպիտակ!L25+[1]Ստեփանավան!L25</f>
        <v>1</v>
      </c>
      <c r="M25" s="258">
        <f>[1]Վանաձոր!M25+[1]Տաշիր!M25+[1]Ալավերդի!M25+[1]Սպիտակ!M25+[1]Ստեփանավան!M25</f>
        <v>0</v>
      </c>
      <c r="N25" s="258">
        <f>[1]Վանաձոր!N25+[1]Տաշիր!N25+[1]Ալավերդի!N25+[1]Սպիտակ!N25+[1]Ստեփանավան!N25</f>
        <v>0</v>
      </c>
      <c r="O25" s="258">
        <f>[1]Վանաձոր!O25+[1]Տաշիր!O25+[1]Ալավերդի!O25+[1]Սպիտակ!O25+[1]Ստեփանավան!O25</f>
        <v>0</v>
      </c>
      <c r="P25" s="258">
        <f>[1]Վանաձոր!P25+[1]Տաշիր!P25+[1]Ալավերդի!P25+[1]Սպիտակ!P25+[1]Ստեփանավան!P25</f>
        <v>0</v>
      </c>
    </row>
    <row r="26" spans="1:16" ht="15.75">
      <c r="A26" s="66">
        <v>0</v>
      </c>
      <c r="B26" s="85" t="s">
        <v>45</v>
      </c>
      <c r="C26" s="459" t="s">
        <v>46</v>
      </c>
      <c r="D26" s="459"/>
      <c r="E26" s="83">
        <v>118</v>
      </c>
      <c r="F26" s="258">
        <f>[1]Վանաձոր!F26+[1]Տաշիր!F26+[1]Ալավերդի!F26+[1]Սպիտակ!F26+[1]Ստեփանավան!F26</f>
        <v>1</v>
      </c>
      <c r="G26" s="258">
        <f>[1]Վանաձոր!G26+[1]Տաշիր!G26+[1]Ալավերդի!G26+[1]Սպիտակ!G26+[1]Ստեփանավան!G26</f>
        <v>9</v>
      </c>
      <c r="H26" s="258">
        <f>[1]Վանաձոր!H26+[1]Տաշիր!H26+[1]Ալավերդի!H26+[1]Սպիտակ!H26+[1]Ստեփանավան!H26</f>
        <v>4</v>
      </c>
      <c r="I26" s="258">
        <f>[1]Վանաձոր!I26+[1]Տաշիր!I26+[1]Ալավերդի!I26+[1]Սպիտակ!I26+[1]Ստեփանավան!I26</f>
        <v>5</v>
      </c>
      <c r="J26" s="258">
        <f>[1]Վանաձոր!J26+[1]Տաշիր!J26+[1]Ալավերդի!J26+[1]Սպիտակ!J26+[1]Ստեփանավան!J26</f>
        <v>0</v>
      </c>
      <c r="K26" s="258">
        <f>[1]Վանաձոր!K26+[1]Տաշիր!K26+[1]Ալավերդի!K26+[1]Սպիտակ!K26+[1]Ստեփանավան!K26</f>
        <v>9</v>
      </c>
      <c r="L26" s="258">
        <f>[1]Վանաձոր!L26+[1]Տաշիր!L26+[1]Ալավերդի!L26+[1]Սպիտակ!L26+[1]Ստեփանավան!L26</f>
        <v>8</v>
      </c>
      <c r="M26" s="258">
        <f>[1]Վանաձոր!M26+[1]Տաշիր!M26+[1]Ալավերդի!M26+[1]Սպիտակ!M26+[1]Ստեփանավան!M26</f>
        <v>1</v>
      </c>
      <c r="N26" s="258">
        <f>[1]Վանաձոր!N26+[1]Տաշիր!N26+[1]Ալավերդի!N26+[1]Սպիտակ!N26+[1]Ստեփանավան!N26</f>
        <v>0</v>
      </c>
      <c r="O26" s="258">
        <f>[1]Վանաձոր!O26+[1]Տաշիր!O26+[1]Ալավերդի!O26+[1]Սպիտակ!O26+[1]Ստեփանավան!O26</f>
        <v>1</v>
      </c>
      <c r="P26" s="258">
        <f>[1]Վանաձոր!P26+[1]Տաշիր!P26+[1]Ալավերդի!P26+[1]Սպիտակ!P26+[1]Ստեփանավան!P26</f>
        <v>1</v>
      </c>
    </row>
    <row r="27" spans="1:16" ht="15.75">
      <c r="A27" s="66">
        <v>0</v>
      </c>
      <c r="B27" s="85" t="s">
        <v>47</v>
      </c>
      <c r="C27" s="459" t="s">
        <v>48</v>
      </c>
      <c r="D27" s="459"/>
      <c r="E27" s="83">
        <v>119</v>
      </c>
      <c r="F27" s="258">
        <f>[1]Վանաձոր!F27+[1]Տաշիր!F27+[1]Ալավերդի!F27+[1]Սպիտակ!F27+[1]Ստեփանավան!F27</f>
        <v>1</v>
      </c>
      <c r="G27" s="258">
        <f>[1]Վանաձոր!G27+[1]Տաշիր!G27+[1]Ալավերդի!G27+[1]Սպիտակ!G27+[1]Ստեփանավան!G27</f>
        <v>3</v>
      </c>
      <c r="H27" s="258">
        <f>[1]Վանաձոր!H27+[1]Տաշիր!H27+[1]Ալավերդի!H27+[1]Սպիտակ!H27+[1]Ստեփանավան!H27</f>
        <v>3</v>
      </c>
      <c r="I27" s="258">
        <f>[1]Վանաձոր!I27+[1]Տաշիր!I27+[1]Ալավերդի!I27+[1]Սպիտակ!I27+[1]Ստեփանավան!I27</f>
        <v>1</v>
      </c>
      <c r="J27" s="258">
        <f>[1]Վանաձոր!J27+[1]Տաշիր!J27+[1]Ալավերդի!J27+[1]Սպիտակ!J27+[1]Ստեփանավան!J27</f>
        <v>0</v>
      </c>
      <c r="K27" s="258">
        <f>[1]Վանաձոր!K27+[1]Տաշիր!K27+[1]Ալավերդի!K27+[1]Սպիտակ!K27+[1]Ստեփանավան!K27</f>
        <v>4</v>
      </c>
      <c r="L27" s="258">
        <f>[1]Վանաձոր!L27+[1]Տաշիր!L27+[1]Ալավերդի!L27+[1]Սպիտակ!L27+[1]Ստեփանավան!L27</f>
        <v>4</v>
      </c>
      <c r="M27" s="258">
        <f>[1]Վանաձոր!M27+[1]Տաշիր!M27+[1]Ալավերդի!M27+[1]Սպիտակ!M27+[1]Ստեփանավան!M27</f>
        <v>0</v>
      </c>
      <c r="N27" s="258">
        <f>[1]Վանաձոր!N27+[1]Տաշիր!N27+[1]Ալավերդի!N27+[1]Սպիտակ!N27+[1]Ստեփանավան!N27</f>
        <v>0</v>
      </c>
      <c r="O27" s="258">
        <f>[1]Վանաձոր!O27+[1]Տաշիր!O27+[1]Ալավերդի!O27+[1]Սպիտակ!O27+[1]Ստեփանավան!O27</f>
        <v>0</v>
      </c>
      <c r="P27" s="258">
        <f>[1]Վանաձոր!P27+[1]Տաշիր!P27+[1]Ալավերդի!P27+[1]Սպիտակ!P27+[1]Ստեփանավան!P27</f>
        <v>0</v>
      </c>
    </row>
    <row r="28" spans="1:16" ht="15.75">
      <c r="A28" s="66">
        <v>0</v>
      </c>
      <c r="B28" s="85" t="s">
        <v>49</v>
      </c>
      <c r="C28" s="459" t="s">
        <v>50</v>
      </c>
      <c r="D28" s="459"/>
      <c r="E28" s="83">
        <v>120</v>
      </c>
      <c r="F28" s="258">
        <f>[1]Վանաձոր!F28+[1]Տաշիր!F28+[1]Ալավերդի!F28+[1]Սպիտակ!F28+[1]Ստեփանավան!F28</f>
        <v>0</v>
      </c>
      <c r="G28" s="258">
        <f>[1]Վանաձոր!G28+[1]Տաշիր!G28+[1]Ալավերդի!G28+[1]Սպիտակ!G28+[1]Ստեփանավան!G28</f>
        <v>2</v>
      </c>
      <c r="H28" s="258">
        <f>[1]Վանաձոր!H28+[1]Տաշիր!H28+[1]Ալավերդի!H28+[1]Սպիտակ!H28+[1]Ստեփանավան!H28</f>
        <v>2</v>
      </c>
      <c r="I28" s="258">
        <f>[1]Վանաձոր!I28+[1]Տաշիր!I28+[1]Ալավերդի!I28+[1]Սպիտակ!I28+[1]Ստեփանավան!I28</f>
        <v>0</v>
      </c>
      <c r="J28" s="258">
        <f>[1]Վանաձոր!J28+[1]Տաշիր!J28+[1]Ալավերդի!J28+[1]Սպիտակ!J28+[1]Ստեփանավան!J28</f>
        <v>0</v>
      </c>
      <c r="K28" s="258">
        <f>[1]Վանաձոր!K28+[1]Տաշիր!K28+[1]Ալավերդի!K28+[1]Սպիտակ!K28+[1]Ստեփանավան!K28</f>
        <v>2</v>
      </c>
      <c r="L28" s="258">
        <f>[1]Վանաձոր!L28+[1]Տաշիր!L28+[1]Ալավերդի!L28+[1]Սպիտակ!L28+[1]Ստեփանավան!L28</f>
        <v>1</v>
      </c>
      <c r="M28" s="258">
        <f>[1]Վանաձոր!M28+[1]Տաշիր!M28+[1]Ալավերդի!M28+[1]Սպիտակ!M28+[1]Ստեփանավան!M28</f>
        <v>1</v>
      </c>
      <c r="N28" s="258">
        <f>[1]Վանաձոր!N28+[1]Տաշիր!N28+[1]Ալավերդի!N28+[1]Սպիտակ!N28+[1]Ստեփանավան!N28</f>
        <v>0</v>
      </c>
      <c r="O28" s="258">
        <f>[1]Վանաձոր!O28+[1]Տաշիր!O28+[1]Ալավերդի!O28+[1]Սպիտակ!O28+[1]Ստեփանավան!O28</f>
        <v>0</v>
      </c>
      <c r="P28" s="258">
        <f>[1]Վանաձոր!P28+[1]Տաշիր!P28+[1]Ալավերդի!P28+[1]Սպիտակ!P28+[1]Ստեփանավան!P28</f>
        <v>0</v>
      </c>
    </row>
    <row r="29" spans="1:16" ht="15.75">
      <c r="A29" s="66">
        <v>0</v>
      </c>
      <c r="B29" s="85" t="s">
        <v>51</v>
      </c>
      <c r="C29" s="459" t="s">
        <v>52</v>
      </c>
      <c r="D29" s="459"/>
      <c r="E29" s="83">
        <v>121</v>
      </c>
      <c r="F29" s="258">
        <f>[1]Վանաձոր!F29+[1]Տաշիր!F29+[1]Ալավերդի!F29+[1]Սպիտակ!F29+[1]Ստեփանավան!F29</f>
        <v>0</v>
      </c>
      <c r="G29" s="258">
        <f>[1]Վանաձոր!G29+[1]Տաշիր!G29+[1]Ալավերդի!G29+[1]Սպիտակ!G29+[1]Ստեփանավան!G29</f>
        <v>0</v>
      </c>
      <c r="H29" s="258">
        <f>[1]Վանաձոր!H29+[1]Տաշիր!H29+[1]Ալավերդի!H29+[1]Սպիտակ!H29+[1]Ստեփանավան!H29</f>
        <v>0</v>
      </c>
      <c r="I29" s="258">
        <f>[1]Վանաձոր!I29+[1]Տաշիր!I29+[1]Ալավերդի!I29+[1]Սպիտակ!I29+[1]Ստեփանավան!I29</f>
        <v>0</v>
      </c>
      <c r="J29" s="258">
        <f>[1]Վանաձոր!J29+[1]Տաշիր!J29+[1]Ալավերդի!J29+[1]Սպիտակ!J29+[1]Ստեփանավան!J29</f>
        <v>0</v>
      </c>
      <c r="K29" s="258">
        <f>[1]Վանաձոր!K29+[1]Տաշիր!K29+[1]Ալավերդի!K29+[1]Սպիտակ!K29+[1]Ստեփանավան!K29</f>
        <v>0</v>
      </c>
      <c r="L29" s="258">
        <f>[1]Վանաձոր!L29+[1]Տաշիր!L29+[1]Ալավերդի!L29+[1]Սպիտակ!L29+[1]Ստեփանավան!L29</f>
        <v>0</v>
      </c>
      <c r="M29" s="258">
        <f>[1]Վանաձոր!M29+[1]Տաշիր!M29+[1]Ալավերդի!M29+[1]Սպիտակ!M29+[1]Ստեփանավան!M29</f>
        <v>0</v>
      </c>
      <c r="N29" s="258">
        <f>[1]Վանաձոր!N29+[1]Տաշիր!N29+[1]Ալավերդի!N29+[1]Սպիտակ!N29+[1]Ստեփանավան!N29</f>
        <v>0</v>
      </c>
      <c r="O29" s="258">
        <f>[1]Վանաձոր!O29+[1]Տաշիր!O29+[1]Ալավերդի!O29+[1]Սպիտակ!O29+[1]Ստեփանավան!O29</f>
        <v>0</v>
      </c>
      <c r="P29" s="258">
        <f>[1]Վանաձոր!P29+[1]Տաշիր!P29+[1]Ալավերդի!P29+[1]Սպիտակ!P29+[1]Ստեփանավան!P29</f>
        <v>0</v>
      </c>
    </row>
    <row r="30" spans="1:16" ht="15.75">
      <c r="A30" s="66">
        <v>0</v>
      </c>
      <c r="B30" s="85" t="s">
        <v>53</v>
      </c>
      <c r="C30" s="459" t="s">
        <v>54</v>
      </c>
      <c r="D30" s="459"/>
      <c r="E30" s="83">
        <v>122</v>
      </c>
      <c r="F30" s="258">
        <f>[1]Վանաձոր!F30+[1]Տաշիր!F30+[1]Ալավերդի!F30+[1]Սպիտակ!F30+[1]Ստեփանավան!F30</f>
        <v>0</v>
      </c>
      <c r="G30" s="258">
        <f>[1]Վանաձոր!G30+[1]Տաշիր!G30+[1]Ալավերդի!G30+[1]Սպիտակ!G30+[1]Ստեփանավան!G30</f>
        <v>0</v>
      </c>
      <c r="H30" s="258">
        <f>[1]Վանաձոր!H30+[1]Տաշիր!H30+[1]Ալավերդի!H30+[1]Սպիտակ!H30+[1]Ստեփանավան!H30</f>
        <v>0</v>
      </c>
      <c r="I30" s="258">
        <f>[1]Վանաձոր!I30+[1]Տաշիր!I30+[1]Ալավերդի!I30+[1]Սպիտակ!I30+[1]Ստեփանավան!I30</f>
        <v>0</v>
      </c>
      <c r="J30" s="258">
        <f>[1]Վանաձոր!J30+[1]Տաշիր!J30+[1]Ալավերդի!J30+[1]Սպիտակ!J30+[1]Ստեփանավան!J30</f>
        <v>0</v>
      </c>
      <c r="K30" s="258">
        <f>[1]Վանաձոր!K30+[1]Տաշիր!K30+[1]Ալավերդի!K30+[1]Սպիտակ!K30+[1]Ստեփանավան!K30</f>
        <v>0</v>
      </c>
      <c r="L30" s="258">
        <f>[1]Վանաձոր!L30+[1]Տաշիր!L30+[1]Ալավերդի!L30+[1]Սպիտակ!L30+[1]Ստեփանավան!L30</f>
        <v>0</v>
      </c>
      <c r="M30" s="258">
        <f>[1]Վանաձոր!M30+[1]Տաշիր!M30+[1]Ալավերդի!M30+[1]Սպիտակ!M30+[1]Ստեփանավան!M30</f>
        <v>0</v>
      </c>
      <c r="N30" s="258">
        <f>[1]Վանաձոր!N30+[1]Տաշիր!N30+[1]Ալավերդի!N30+[1]Սպիտակ!N30+[1]Ստեփանավան!N30</f>
        <v>0</v>
      </c>
      <c r="O30" s="258">
        <f>[1]Վանաձոր!O30+[1]Տաշիր!O30+[1]Ալավերդի!O30+[1]Սպիտակ!O30+[1]Ստեփանավան!O30</f>
        <v>0</v>
      </c>
      <c r="P30" s="258">
        <f>[1]Վանաձոր!P30+[1]Տաշիր!P30+[1]Ալավերդի!P30+[1]Սպիտակ!P30+[1]Ստեփանավան!P30</f>
        <v>0</v>
      </c>
    </row>
    <row r="31" spans="1:16" ht="15.75">
      <c r="A31" s="66">
        <v>0</v>
      </c>
      <c r="B31" s="85" t="s">
        <v>55</v>
      </c>
      <c r="C31" s="459" t="s">
        <v>56</v>
      </c>
      <c r="D31" s="459"/>
      <c r="E31" s="87">
        <v>123</v>
      </c>
      <c r="F31" s="258">
        <f>[1]Վանաձոր!F31+[1]Տաշիր!F31+[1]Ալավերդի!F31+[1]Սպիտակ!F31+[1]Ստեփանավան!F31</f>
        <v>0</v>
      </c>
      <c r="G31" s="258">
        <f>[1]Վանաձոր!G31+[1]Տաշիր!G31+[1]Ալավերդի!G31+[1]Սպիտակ!G31+[1]Ստեփանավան!G31</f>
        <v>0</v>
      </c>
      <c r="H31" s="258">
        <f>[1]Վանաձոր!H31+[1]Տաշիր!H31+[1]Ալավերդի!H31+[1]Սպիտակ!H31+[1]Ստեփանավան!H31</f>
        <v>0</v>
      </c>
      <c r="I31" s="258">
        <f>[1]Վանաձոր!I31+[1]Տաշիր!I31+[1]Ալավերդի!I31+[1]Սպիտակ!I31+[1]Ստեփանավան!I31</f>
        <v>0</v>
      </c>
      <c r="J31" s="258">
        <f>[1]Վանաձոր!J31+[1]Տաշիր!J31+[1]Ալավերդի!J31+[1]Սպիտակ!J31+[1]Ստեփանավան!J31</f>
        <v>0</v>
      </c>
      <c r="K31" s="258">
        <f>[1]Վանաձոր!K31+[1]Տաշիր!K31+[1]Ալավերդի!K31+[1]Սպիտակ!K31+[1]Ստեփանավան!K31</f>
        <v>0</v>
      </c>
      <c r="L31" s="258">
        <f>[1]Վանաձոր!L31+[1]Տաշիր!L31+[1]Ալավերդի!L31+[1]Սպիտակ!L31+[1]Ստեփանավան!L31</f>
        <v>0</v>
      </c>
      <c r="M31" s="258">
        <f>[1]Վանաձոր!M31+[1]Տաշիր!M31+[1]Ալավերդի!M31+[1]Սպիտակ!M31+[1]Ստեփանավան!M31</f>
        <v>0</v>
      </c>
      <c r="N31" s="258">
        <f>[1]Վանաձոր!N31+[1]Տաշիր!N31+[1]Ալավերդի!N31+[1]Սպիտակ!N31+[1]Ստեփանավան!N31</f>
        <v>0</v>
      </c>
      <c r="O31" s="258">
        <f>[1]Վանաձոր!O31+[1]Տաշիր!O31+[1]Ալավերդի!O31+[1]Սպիտակ!O31+[1]Ստեփանավան!O31</f>
        <v>0</v>
      </c>
      <c r="P31" s="258">
        <f>[1]Վանաձոր!P31+[1]Տաշիր!P31+[1]Ալավերդի!P31+[1]Սպիտակ!P31+[1]Ստեփանավան!P31</f>
        <v>0</v>
      </c>
    </row>
    <row r="32" spans="1:16" ht="15.75">
      <c r="A32" s="66">
        <v>0</v>
      </c>
      <c r="B32" s="85" t="s">
        <v>57</v>
      </c>
      <c r="C32" s="459" t="s">
        <v>58</v>
      </c>
      <c r="D32" s="459"/>
      <c r="E32" s="87">
        <v>124</v>
      </c>
      <c r="F32" s="258">
        <f>[1]Վանաձոր!F32+[1]Տաշիր!F32+[1]Ալավերդի!F32+[1]Սպիտակ!F32+[1]Ստեփանավան!F32</f>
        <v>0</v>
      </c>
      <c r="G32" s="258">
        <f>[1]Վանաձոր!G32+[1]Տաշիր!G32+[1]Ալավերդի!G32+[1]Սպիտակ!G32+[1]Ստեփանավան!G32</f>
        <v>0</v>
      </c>
      <c r="H32" s="258">
        <f>[1]Վանաձոր!H32+[1]Տաշիր!H32+[1]Ալավերդի!H32+[1]Սպիտակ!H32+[1]Ստեփանավան!H32</f>
        <v>0</v>
      </c>
      <c r="I32" s="258">
        <f>[1]Վանաձոր!I32+[1]Տաշիր!I32+[1]Ալավերդի!I32+[1]Սպիտակ!I32+[1]Ստեփանավան!I32</f>
        <v>0</v>
      </c>
      <c r="J32" s="258">
        <f>[1]Վանաձոր!J32+[1]Տաշիր!J32+[1]Ալավերդի!J32+[1]Սպիտակ!J32+[1]Ստեփանավան!J32</f>
        <v>0</v>
      </c>
      <c r="K32" s="258">
        <f>[1]Վանաձոր!K32+[1]Տաշիր!K32+[1]Ալավերդի!K32+[1]Սպիտակ!K32+[1]Ստեփանավան!K32</f>
        <v>0</v>
      </c>
      <c r="L32" s="258">
        <f>[1]Վանաձոր!L32+[1]Տաշիր!L32+[1]Ալավերդի!L32+[1]Սպիտակ!L32+[1]Ստեփանավան!L32</f>
        <v>0</v>
      </c>
      <c r="M32" s="258">
        <f>[1]Վանաձոր!M32+[1]Տաշիր!M32+[1]Ալավերդի!M32+[1]Սպիտակ!M32+[1]Ստեփանավան!M32</f>
        <v>0</v>
      </c>
      <c r="N32" s="258">
        <f>[1]Վանաձոր!N32+[1]Տաշիր!N32+[1]Ալավերդի!N32+[1]Սպիտակ!N32+[1]Ստեփանավան!N32</f>
        <v>0</v>
      </c>
      <c r="O32" s="258">
        <f>[1]Վանաձոր!O32+[1]Տաշիր!O32+[1]Ալավերդի!O32+[1]Սպիտակ!O32+[1]Ստեփանավան!O32</f>
        <v>0</v>
      </c>
      <c r="P32" s="258">
        <f>[1]Վանաձոր!P32+[1]Տաշիր!P32+[1]Ալավերդի!P32+[1]Սպիտակ!P32+[1]Ստեփանավան!P32</f>
        <v>0</v>
      </c>
    </row>
    <row r="33" spans="1:16" ht="15.75">
      <c r="A33" s="66">
        <v>0</v>
      </c>
      <c r="B33" s="85" t="s">
        <v>59</v>
      </c>
      <c r="C33" s="459" t="s">
        <v>60</v>
      </c>
      <c r="D33" s="459"/>
      <c r="E33" s="87">
        <v>125</v>
      </c>
      <c r="F33" s="258">
        <f>[1]Վանաձոր!F33+[1]Տաշիր!F33+[1]Ալավերդի!F33+[1]Սպիտակ!F33+[1]Ստեփանավան!F33</f>
        <v>0</v>
      </c>
      <c r="G33" s="258">
        <f>[1]Վանաձոր!G33+[1]Տաշիր!G33+[1]Ալավերդի!G33+[1]Սպիտակ!G33+[1]Ստեփանավան!G33</f>
        <v>0</v>
      </c>
      <c r="H33" s="258">
        <f>[1]Վանաձոր!H33+[1]Տաշիր!H33+[1]Ալավերդի!H33+[1]Սպիտակ!H33+[1]Ստեփանավան!H33</f>
        <v>0</v>
      </c>
      <c r="I33" s="258">
        <f>[1]Վանաձոր!I33+[1]Տաշիր!I33+[1]Ալավերդի!I33+[1]Սպիտակ!I33+[1]Ստեփանավան!I33</f>
        <v>0</v>
      </c>
      <c r="J33" s="258">
        <f>[1]Վանաձոր!J33+[1]Տաշիր!J33+[1]Ալավերդի!J33+[1]Սպիտակ!J33+[1]Ստեփանավան!J33</f>
        <v>0</v>
      </c>
      <c r="K33" s="258">
        <f>[1]Վանաձոր!K33+[1]Տաշիր!K33+[1]Ալավերդի!K33+[1]Սպիտակ!K33+[1]Ստեփանավան!K33</f>
        <v>0</v>
      </c>
      <c r="L33" s="258">
        <f>[1]Վանաձոր!L33+[1]Տաշիր!L33+[1]Ալավերդի!L33+[1]Սպիտակ!L33+[1]Ստեփանավան!L33</f>
        <v>0</v>
      </c>
      <c r="M33" s="258">
        <f>[1]Վանաձոր!M33+[1]Տաշիր!M33+[1]Ալավերդի!M33+[1]Սպիտակ!M33+[1]Ստեփանավան!M33</f>
        <v>0</v>
      </c>
      <c r="N33" s="258">
        <f>[1]Վանաձոր!N33+[1]Տաշիր!N33+[1]Ալավերդի!N33+[1]Սպիտակ!N33+[1]Ստեփանավան!N33</f>
        <v>0</v>
      </c>
      <c r="O33" s="258">
        <f>[1]Վանաձոր!O33+[1]Տաշիր!O33+[1]Ալավերդի!O33+[1]Սպիտակ!O33+[1]Ստեփանավան!O33</f>
        <v>0</v>
      </c>
      <c r="P33" s="258">
        <f>[1]Վանաձոր!P33+[1]Տաշիր!P33+[1]Ալավերդի!P33+[1]Սպիտակ!P33+[1]Ստեփանավան!P33</f>
        <v>0</v>
      </c>
    </row>
    <row r="34" spans="1:16" ht="15.75">
      <c r="A34" s="66">
        <v>0</v>
      </c>
      <c r="B34" s="85" t="s">
        <v>61</v>
      </c>
      <c r="C34" s="459" t="s">
        <v>62</v>
      </c>
      <c r="D34" s="459"/>
      <c r="E34" s="87">
        <v>126</v>
      </c>
      <c r="F34" s="258">
        <f>[1]Վանաձոր!F34+[1]Տաշիր!F34+[1]Ալավերդի!F34+[1]Սպիտակ!F34+[1]Ստեփանավան!F34</f>
        <v>0</v>
      </c>
      <c r="G34" s="258">
        <f>[1]Վանաձոր!G34+[1]Տաշիր!G34+[1]Ալավերդի!G34+[1]Սպիտակ!G34+[1]Ստեփանավան!G34</f>
        <v>0</v>
      </c>
      <c r="H34" s="258">
        <f>[1]Վանաձոր!H34+[1]Տաշիր!H34+[1]Ալավերդի!H34+[1]Սպիտակ!H34+[1]Ստեփանավան!H34</f>
        <v>0</v>
      </c>
      <c r="I34" s="258">
        <f>[1]Վանաձոր!I34+[1]Տաշիր!I34+[1]Ալավերդի!I34+[1]Սպիտակ!I34+[1]Ստեփանավան!I34</f>
        <v>0</v>
      </c>
      <c r="J34" s="258">
        <f>[1]Վանաձոր!J34+[1]Տաշիր!J34+[1]Ալավերդի!J34+[1]Սպիտակ!J34+[1]Ստեփանավան!J34</f>
        <v>0</v>
      </c>
      <c r="K34" s="258">
        <f>[1]Վանաձոր!K34+[1]Տաշիր!K34+[1]Ալավերդի!K34+[1]Սպիտակ!K34+[1]Ստեփանավան!K34</f>
        <v>0</v>
      </c>
      <c r="L34" s="258">
        <f>[1]Վանաձոր!L34+[1]Տաշիր!L34+[1]Ալավերդի!L34+[1]Սպիտակ!L34+[1]Ստեփանավան!L34</f>
        <v>0</v>
      </c>
      <c r="M34" s="258">
        <f>[1]Վանաձոր!M34+[1]Տաշիր!M34+[1]Ալավերդի!M34+[1]Սպիտակ!M34+[1]Ստեփանավան!M34</f>
        <v>0</v>
      </c>
      <c r="N34" s="258">
        <f>[1]Վանաձոր!N34+[1]Տաշիր!N34+[1]Ալավերդի!N34+[1]Սպիտակ!N34+[1]Ստեփանավան!N34</f>
        <v>0</v>
      </c>
      <c r="O34" s="258">
        <f>[1]Վանաձոր!O34+[1]Տաշիր!O34+[1]Ալավերդի!O34+[1]Սպիտակ!O34+[1]Ստեփանավան!O34</f>
        <v>0</v>
      </c>
      <c r="P34" s="258">
        <f>[1]Վանաձոր!P34+[1]Տաշիր!P34+[1]Ալավերդի!P34+[1]Սպիտակ!P34+[1]Ստեփանավան!P34</f>
        <v>0</v>
      </c>
    </row>
    <row r="35" spans="1:16" ht="15.75">
      <c r="A35" s="66">
        <v>0</v>
      </c>
      <c r="B35" s="85" t="s">
        <v>63</v>
      </c>
      <c r="C35" s="459" t="s">
        <v>64</v>
      </c>
      <c r="D35" s="459"/>
      <c r="E35" s="87">
        <v>127</v>
      </c>
      <c r="F35" s="258">
        <f>[1]Վանաձոր!F35+[1]Տաշիր!F35+[1]Ալավերդի!F35+[1]Սպիտակ!F35+[1]Ստեփանավան!F35</f>
        <v>0</v>
      </c>
      <c r="G35" s="258">
        <f>[1]Վանաձոր!G35+[1]Տաշիր!G35+[1]Ալավերդի!G35+[1]Սպիտակ!G35+[1]Ստեփանավան!G35</f>
        <v>0</v>
      </c>
      <c r="H35" s="258">
        <f>[1]Վանաձոր!H35+[1]Տաշիր!H35+[1]Ալավերդի!H35+[1]Սպիտակ!H35+[1]Ստեփանավան!H35</f>
        <v>0</v>
      </c>
      <c r="I35" s="258">
        <f>[1]Վանաձոր!I35+[1]Տաշիր!I35+[1]Ալավերդի!I35+[1]Սպիտակ!I35+[1]Ստեփանավան!I35</f>
        <v>0</v>
      </c>
      <c r="J35" s="258">
        <f>[1]Վանաձոր!J35+[1]Տաշիր!J35+[1]Ալավերդի!J35+[1]Սպիտակ!J35+[1]Ստեփանավան!J35</f>
        <v>0</v>
      </c>
      <c r="K35" s="258">
        <f>[1]Վանաձոր!K35+[1]Տաշիր!K35+[1]Ալավերդի!K35+[1]Սպիտակ!K35+[1]Ստեփանավան!K35</f>
        <v>0</v>
      </c>
      <c r="L35" s="258">
        <f>[1]Վանաձոր!L35+[1]Տաշիր!L35+[1]Ալավերդի!L35+[1]Սպիտակ!L35+[1]Ստեփանավան!L35</f>
        <v>0</v>
      </c>
      <c r="M35" s="258">
        <f>[1]Վանաձոր!M35+[1]Տաշիր!M35+[1]Ալավերդի!M35+[1]Սպիտակ!M35+[1]Ստեփանավան!M35</f>
        <v>0</v>
      </c>
      <c r="N35" s="258">
        <f>[1]Վանաձոր!N35+[1]Տաշիր!N35+[1]Ալավերդի!N35+[1]Սպիտակ!N35+[1]Ստեփանավան!N35</f>
        <v>0</v>
      </c>
      <c r="O35" s="258">
        <f>[1]Վանաձոր!O35+[1]Տաշիր!O35+[1]Ալավերդի!O35+[1]Սպիտակ!O35+[1]Ստեփանավան!O35</f>
        <v>0</v>
      </c>
      <c r="P35" s="258">
        <f>[1]Վանաձոր!P35+[1]Տաշիր!P35+[1]Ալավերդի!P35+[1]Սպիտակ!P35+[1]Ստեփանավան!P35</f>
        <v>0</v>
      </c>
    </row>
    <row r="36" spans="1:16" ht="15.75">
      <c r="A36" s="66">
        <v>0</v>
      </c>
      <c r="B36" s="85" t="s">
        <v>65</v>
      </c>
      <c r="C36" s="459" t="s">
        <v>66</v>
      </c>
      <c r="D36" s="459"/>
      <c r="E36" s="87">
        <v>128</v>
      </c>
      <c r="F36" s="258">
        <f>[1]Վանաձոր!F36+[1]Տաշիր!F36+[1]Ալավերդի!F36+[1]Սպիտակ!F36+[1]Ստեփանավան!F36</f>
        <v>0</v>
      </c>
      <c r="G36" s="258">
        <f>[1]Վանաձոր!G36+[1]Տաշիր!G36+[1]Ալավերդի!G36+[1]Սպիտակ!G36+[1]Ստեփանավան!G36</f>
        <v>0</v>
      </c>
      <c r="H36" s="258">
        <f>[1]Վանաձոր!H36+[1]Տաշիր!H36+[1]Ալավերդի!H36+[1]Սպիտակ!H36+[1]Ստեփանավան!H36</f>
        <v>0</v>
      </c>
      <c r="I36" s="258">
        <f>[1]Վանաձոր!I36+[1]Տաշիր!I36+[1]Ալավերդի!I36+[1]Սպիտակ!I36+[1]Ստեփանավան!I36</f>
        <v>0</v>
      </c>
      <c r="J36" s="258">
        <f>[1]Վանաձոր!J36+[1]Տաշիր!J36+[1]Ալավերդի!J36+[1]Սպիտակ!J36+[1]Ստեփանավան!J36</f>
        <v>0</v>
      </c>
      <c r="K36" s="258">
        <f>[1]Վանաձոր!K36+[1]Տաշիր!K36+[1]Ալավերդի!K36+[1]Սպիտակ!K36+[1]Ստեփանավան!K36</f>
        <v>0</v>
      </c>
      <c r="L36" s="258">
        <f>[1]Վանաձոր!L36+[1]Տաշիր!L36+[1]Ալավերդի!L36+[1]Սպիտակ!L36+[1]Ստեփանավան!L36</f>
        <v>0</v>
      </c>
      <c r="M36" s="258">
        <f>[1]Վանաձոր!M36+[1]Տաշիր!M36+[1]Ալավերդի!M36+[1]Սպիտակ!M36+[1]Ստեփանավան!M36</f>
        <v>0</v>
      </c>
      <c r="N36" s="258">
        <f>[1]Վանաձոր!N36+[1]Տաշիր!N36+[1]Ալավերդի!N36+[1]Սպիտակ!N36+[1]Ստեփանավան!N36</f>
        <v>0</v>
      </c>
      <c r="O36" s="258">
        <f>[1]Վանաձոր!O36+[1]Տաշիր!O36+[1]Ալավերդի!O36+[1]Սպիտակ!O36+[1]Ստեփանավան!O36</f>
        <v>0</v>
      </c>
      <c r="P36" s="258">
        <f>[1]Վանաձոր!P36+[1]Տաշիր!P36+[1]Ալավերդի!P36+[1]Սպիտակ!P36+[1]Ստեփանավան!P36</f>
        <v>0</v>
      </c>
    </row>
    <row r="37" spans="1:16" ht="15.75">
      <c r="A37" s="66">
        <v>0</v>
      </c>
      <c r="B37" s="85" t="s">
        <v>67</v>
      </c>
      <c r="C37" s="459" t="s">
        <v>68</v>
      </c>
      <c r="D37" s="459"/>
      <c r="E37" s="87">
        <v>129</v>
      </c>
      <c r="F37" s="258">
        <f>[1]Վանաձոր!F37+[1]Տաշիր!F37+[1]Ալավերդի!F37+[1]Սպիտակ!F37+[1]Ստեփանավան!F37</f>
        <v>0</v>
      </c>
      <c r="G37" s="258">
        <f>[1]Վանաձոր!G37+[1]Տաշիր!G37+[1]Ալավերդի!G37+[1]Սպիտակ!G37+[1]Ստեփանավան!G37</f>
        <v>0</v>
      </c>
      <c r="H37" s="258">
        <f>[1]Վանաձոր!H37+[1]Տաշիր!H37+[1]Ալավերդի!H37+[1]Սպիտակ!H37+[1]Ստեփանավան!H37</f>
        <v>0</v>
      </c>
      <c r="I37" s="258">
        <f>[1]Վանաձոր!I37+[1]Տաշիր!I37+[1]Ալավերդի!I37+[1]Սպիտակ!I37+[1]Ստեփանավան!I37</f>
        <v>0</v>
      </c>
      <c r="J37" s="258">
        <f>[1]Վանաձոր!J37+[1]Տաշիր!J37+[1]Ալավերդի!J37+[1]Սպիտակ!J37+[1]Ստեփանավան!J37</f>
        <v>0</v>
      </c>
      <c r="K37" s="258">
        <f>[1]Վանաձոր!K37+[1]Տաշիր!K37+[1]Ալավերդի!K37+[1]Սպիտակ!K37+[1]Ստեփանավան!K37</f>
        <v>0</v>
      </c>
      <c r="L37" s="258">
        <f>[1]Վանաձոր!L37+[1]Տաշիր!L37+[1]Ալավերդի!L37+[1]Սպիտակ!L37+[1]Ստեփանավան!L37</f>
        <v>0</v>
      </c>
      <c r="M37" s="258">
        <f>[1]Վանաձոր!M37+[1]Տաշիր!M37+[1]Ալավերդի!M37+[1]Սպիտակ!M37+[1]Ստեփանավան!M37</f>
        <v>0</v>
      </c>
      <c r="N37" s="258">
        <f>[1]Վանաձոր!N37+[1]Տաշիր!N37+[1]Ալավերդի!N37+[1]Սպիտակ!N37+[1]Ստեփանավան!N37</f>
        <v>0</v>
      </c>
      <c r="O37" s="258">
        <f>[1]Վանաձոր!O37+[1]Տաշիր!O37+[1]Ալավերդի!O37+[1]Սպիտակ!O37+[1]Ստեփանավան!O37</f>
        <v>0</v>
      </c>
      <c r="P37" s="258">
        <f>[1]Վանաձոր!P37+[1]Տաշիր!P37+[1]Ալավերդի!P37+[1]Սպիտակ!P37+[1]Ստեփանավան!P37</f>
        <v>0</v>
      </c>
    </row>
    <row r="38" spans="1:16" ht="15.75">
      <c r="A38" s="66">
        <v>0</v>
      </c>
      <c r="B38" s="85" t="s">
        <v>69</v>
      </c>
      <c r="C38" s="459" t="s">
        <v>70</v>
      </c>
      <c r="D38" s="459"/>
      <c r="E38" s="87">
        <v>130</v>
      </c>
      <c r="F38" s="258">
        <f>[1]Վանաձոր!F38+[1]Տաշիր!F38+[1]Ալավերդի!F38+[1]Սպիտակ!F38+[1]Ստեփանավան!F38</f>
        <v>0</v>
      </c>
      <c r="G38" s="258">
        <f>[1]Վանաձոր!G38+[1]Տաշիր!G38+[1]Ալավերդի!G38+[1]Սպիտակ!G38+[1]Ստեփանավան!G38</f>
        <v>0</v>
      </c>
      <c r="H38" s="258">
        <f>[1]Վանաձոր!H38+[1]Տաշիր!H38+[1]Ալավերդի!H38+[1]Սպիտակ!H38+[1]Ստեփանավան!H38</f>
        <v>0</v>
      </c>
      <c r="I38" s="258">
        <f>[1]Վանաձոր!I38+[1]Տաշիր!I38+[1]Ալավերդի!I38+[1]Սպիտակ!I38+[1]Ստեփանավան!I38</f>
        <v>0</v>
      </c>
      <c r="J38" s="258">
        <f>[1]Վանաձոր!J38+[1]Տաշիր!J38+[1]Ալավերդի!J38+[1]Սպիտակ!J38+[1]Ստեփանավան!J38</f>
        <v>0</v>
      </c>
      <c r="K38" s="258">
        <f>[1]Վանաձոր!K38+[1]Տաշիր!K38+[1]Ալավերդի!K38+[1]Սպիտակ!K38+[1]Ստեփանավան!K38</f>
        <v>0</v>
      </c>
      <c r="L38" s="258">
        <f>[1]Վանաձոր!L38+[1]Տաշիր!L38+[1]Ալավերդի!L38+[1]Սպիտակ!L38+[1]Ստեփանավան!L38</f>
        <v>0</v>
      </c>
      <c r="M38" s="258">
        <f>[1]Վանաձոր!M38+[1]Տաշիր!M38+[1]Ալավերդի!M38+[1]Սպիտակ!M38+[1]Ստեփանավան!M38</f>
        <v>0</v>
      </c>
      <c r="N38" s="258">
        <f>[1]Վանաձոր!N38+[1]Տաշիր!N38+[1]Ալավերդի!N38+[1]Սպիտակ!N38+[1]Ստեփանավան!N38</f>
        <v>0</v>
      </c>
      <c r="O38" s="258">
        <f>[1]Վանաձոր!O38+[1]Տաշիր!O38+[1]Ալավերդի!O38+[1]Սպիտակ!O38+[1]Ստեփանավան!O38</f>
        <v>0</v>
      </c>
      <c r="P38" s="258">
        <f>[1]Վանաձոր!P38+[1]Տաշիր!P38+[1]Ալավերդի!P38+[1]Սպիտակ!P38+[1]Ստեփանավան!P38</f>
        <v>0</v>
      </c>
    </row>
    <row r="39" spans="1:16" ht="15.75">
      <c r="A39" s="88">
        <v>1</v>
      </c>
      <c r="B39" s="85" t="s">
        <v>71</v>
      </c>
      <c r="C39" s="461" t="s">
        <v>72</v>
      </c>
      <c r="D39" s="462"/>
      <c r="E39" s="87"/>
      <c r="F39" s="258">
        <f>[1]Վանաձոր!F39+[1]Տաշիր!F39+[1]Ալավերդի!F39+[1]Սպիտակ!F39+[1]Ստեփանավան!F39</f>
        <v>0</v>
      </c>
      <c r="G39" s="258">
        <f>[1]Վանաձոր!G39+[1]Տաշիր!G39+[1]Ալավերդի!G39+[1]Սպիտակ!G39+[1]Ստեփանավան!G39</f>
        <v>1</v>
      </c>
      <c r="H39" s="258">
        <f>[1]Վանաձոր!H39+[1]Տաշիր!H39+[1]Ալավերդի!H39+[1]Սպիտակ!H39+[1]Ստեփանավան!H39</f>
        <v>1</v>
      </c>
      <c r="I39" s="258">
        <f>[1]Վանաձոր!I39+[1]Տաշիր!I39+[1]Ալավերդի!I39+[1]Սպիտակ!I39+[1]Ստեփանավան!I39</f>
        <v>0</v>
      </c>
      <c r="J39" s="258">
        <f>[1]Վանաձոր!J39+[1]Տաշիր!J39+[1]Ալավերդի!J39+[1]Սպիտակ!J39+[1]Ստեփանավան!J39</f>
        <v>0</v>
      </c>
      <c r="K39" s="258">
        <f>[1]Վանաձոր!K39+[1]Տաշիր!K39+[1]Ալավերդի!K39+[1]Սպիտակ!K39+[1]Ստեփանավան!K39</f>
        <v>1</v>
      </c>
      <c r="L39" s="258">
        <f>[1]Վանաձոր!L39+[1]Տաշիր!L39+[1]Ալավերդի!L39+[1]Սպիտակ!L39+[1]Ստեփանավան!L39</f>
        <v>1</v>
      </c>
      <c r="M39" s="258">
        <f>[1]Վանաձոր!M39+[1]Տաշիր!M39+[1]Ալավերդի!M39+[1]Սպիտակ!M39+[1]Ստեփանավան!M39</f>
        <v>0</v>
      </c>
      <c r="N39" s="258">
        <f>[1]Վանաձոր!N39+[1]Տաշիր!N39+[1]Ալավերդի!N39+[1]Սպիտակ!N39+[1]Ստեփանավան!N39</f>
        <v>0</v>
      </c>
      <c r="O39" s="258">
        <f>[1]Վանաձոր!O39+[1]Տաշիր!O39+[1]Ալավերդի!O39+[1]Սպիտակ!O39+[1]Ստեփանավան!O39</f>
        <v>0</v>
      </c>
      <c r="P39" s="258">
        <f>[1]Վանաձոր!P39+[1]Տաշիր!P39+[1]Ալավերդի!P39+[1]Սպիտակ!P39+[1]Ստեփանավան!P39</f>
        <v>0</v>
      </c>
    </row>
    <row r="40" spans="1:16" ht="60.75" customHeight="1">
      <c r="A40" s="66">
        <v>0</v>
      </c>
      <c r="B40" s="89" t="s">
        <v>73</v>
      </c>
      <c r="C40" s="474" t="s">
        <v>74</v>
      </c>
      <c r="D40" s="474"/>
      <c r="E40" s="14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</row>
    <row r="41" spans="1:16" ht="15.75">
      <c r="A41" s="66">
        <v>0</v>
      </c>
      <c r="B41" s="91" t="s">
        <v>75</v>
      </c>
      <c r="C41" s="459" t="s">
        <v>76</v>
      </c>
      <c r="D41" s="459"/>
      <c r="E41" s="83">
        <v>131</v>
      </c>
      <c r="F41" s="258">
        <f>[1]Վանաձոր!F41+[1]Տաշիր!F41+[1]Ալավերդի!F41+[1]Սպիտակ!F41+[1]Ստեփանավան!F41</f>
        <v>0</v>
      </c>
      <c r="G41" s="258">
        <f>[1]Վանաձոր!G41+[1]Տաշիր!G41+[1]Ալավերդի!G41+[1]Սպիտակ!G41+[1]Ստեփանավան!G41</f>
        <v>0</v>
      </c>
      <c r="H41" s="258">
        <f>[1]Վանաձոր!H41+[1]Տաշիր!H41+[1]Ալավերդի!H41+[1]Սպիտակ!H41+[1]Ստեփանավան!H41</f>
        <v>0</v>
      </c>
      <c r="I41" s="258">
        <f>[1]Վանաձոր!I41+[1]Տաշիր!I41+[1]Ալավերդի!I41+[1]Սպիտակ!I41+[1]Ստեփանավան!I41</f>
        <v>0</v>
      </c>
      <c r="J41" s="258">
        <f>[1]Վանաձոր!J41+[1]Տաշիր!J41+[1]Ալավերդի!J41+[1]Սպիտակ!J41+[1]Ստեփանավան!J41</f>
        <v>0</v>
      </c>
      <c r="K41" s="258">
        <f>[1]Վանաձոր!K41+[1]Տաշիր!K41+[1]Ալավերդի!K41+[1]Սպիտակ!K41+[1]Ստեփանավան!K41</f>
        <v>0</v>
      </c>
      <c r="L41" s="258">
        <f>[1]Վանաձոր!L41+[1]Տաշիր!L41+[1]Ալավերդի!L41+[1]Սպիտակ!L41+[1]Ստեփանավան!L41</f>
        <v>0</v>
      </c>
      <c r="M41" s="258">
        <f>[1]Վանաձոր!M41+[1]Տաշիր!M41+[1]Ալավերդի!M41+[1]Սպիտակ!M41+[1]Ստեփանավան!M41</f>
        <v>0</v>
      </c>
      <c r="N41" s="258">
        <f>[1]Վանաձոր!N41+[1]Տաշիր!N41+[1]Ալավերդի!N41+[1]Սպիտակ!N41+[1]Ստեփանավան!N41</f>
        <v>0</v>
      </c>
      <c r="O41" s="258">
        <f>[1]Վանաձոր!O41+[1]Տաշիր!O41+[1]Ալավերդի!O41+[1]Սպիտակ!O41+[1]Ստեփանավան!O41</f>
        <v>0</v>
      </c>
      <c r="P41" s="258">
        <f>[1]Վանաձոր!P41+[1]Տաշիր!P41+[1]Ալավերդի!P41+[1]Սպիտակ!P41+[1]Ստեփանավան!P41</f>
        <v>0</v>
      </c>
    </row>
    <row r="42" spans="1:16" ht="15.75">
      <c r="A42" s="66"/>
      <c r="B42" s="91" t="s">
        <v>77</v>
      </c>
      <c r="C42" s="459" t="s">
        <v>78</v>
      </c>
      <c r="D42" s="459"/>
      <c r="E42" s="83">
        <v>132</v>
      </c>
      <c r="F42" s="258">
        <f>[1]Վանաձոր!F42+[1]Տաշիր!F42+[1]Ալավերդի!F42+[1]Սպիտակ!F42+[1]Ստեփանավան!F42</f>
        <v>0</v>
      </c>
      <c r="G42" s="258">
        <f>[1]Վանաձոր!G42+[1]Տաշիր!G42+[1]Ալավերդի!G42+[1]Սպիտակ!G42+[1]Ստեփանավան!G42</f>
        <v>1</v>
      </c>
      <c r="H42" s="258">
        <f>[1]Վանաձոր!H42+[1]Տաշիր!H42+[1]Ալավերդի!H42+[1]Սպիտակ!H42+[1]Ստեփանավան!H42</f>
        <v>0</v>
      </c>
      <c r="I42" s="258">
        <f>[1]Վանաձոր!I42+[1]Տաշիր!I42+[1]Ալավերդի!I42+[1]Սպիտակ!I42+[1]Ստեփանավան!I42</f>
        <v>0</v>
      </c>
      <c r="J42" s="258">
        <f>[1]Վանաձոր!J42+[1]Տաշիր!J42+[1]Ալավերդի!J42+[1]Սպիտակ!J42+[1]Ստեփանավան!J42</f>
        <v>0</v>
      </c>
      <c r="K42" s="258">
        <f>[1]Վանաձոր!K42+[1]Տաշիր!K42+[1]Ալավերդի!K42+[1]Սպիտակ!K42+[1]Ստեփանավան!K42</f>
        <v>0</v>
      </c>
      <c r="L42" s="258">
        <f>[1]Վանաձոր!L42+[1]Տաշիր!L42+[1]Ալավերդի!L42+[1]Սպիտակ!L42+[1]Ստեփանավան!L42</f>
        <v>0</v>
      </c>
      <c r="M42" s="258">
        <f>[1]Վանաձոր!M42+[1]Տաշիր!M42+[1]Ալավերդի!M42+[1]Սպիտակ!M42+[1]Ստեփանավան!M42</f>
        <v>0</v>
      </c>
      <c r="N42" s="258">
        <f>[1]Վանաձոր!N42+[1]Տաշիր!N42+[1]Ալավերդի!N42+[1]Սպիտակ!N42+[1]Ստեփանավան!N42</f>
        <v>0</v>
      </c>
      <c r="O42" s="258">
        <f>[1]Վանաձոր!O42+[1]Տաշիր!O42+[1]Ալավերդի!O42+[1]Սպիտակ!O42+[1]Ստեփանավան!O42</f>
        <v>1</v>
      </c>
      <c r="P42" s="258">
        <f>[1]Վանաձոր!P42+[1]Տաշիր!P42+[1]Ալավերդի!P42+[1]Սպիտակ!P42+[1]Ստեփանավան!P42</f>
        <v>0</v>
      </c>
    </row>
    <row r="43" spans="1:16" ht="15.75">
      <c r="A43" s="66"/>
      <c r="B43" s="91" t="s">
        <v>79</v>
      </c>
      <c r="C43" s="459" t="s">
        <v>80</v>
      </c>
      <c r="D43" s="459"/>
      <c r="E43" s="83">
        <v>133</v>
      </c>
      <c r="F43" s="258">
        <f>[1]Վանաձոր!F43+[1]Տաշիր!F43+[1]Ալավերդի!F43+[1]Սպիտակ!F43+[1]Ստեփանավան!F43</f>
        <v>0</v>
      </c>
      <c r="G43" s="258">
        <f>[1]Վանաձոր!G43+[1]Տաշիր!G43+[1]Ալավերդի!G43+[1]Սպիտակ!G43+[1]Ստեփանավան!G43</f>
        <v>0</v>
      </c>
      <c r="H43" s="258">
        <f>[1]Վանաձոր!H43+[1]Տաշիր!H43+[1]Ալավերդի!H43+[1]Սպիտակ!H43+[1]Ստեփանավան!H43</f>
        <v>0</v>
      </c>
      <c r="I43" s="258">
        <f>[1]Վանաձոր!I43+[1]Տաշիր!I43+[1]Ալավերդի!I43+[1]Սպիտակ!I43+[1]Ստեփանավան!I43</f>
        <v>0</v>
      </c>
      <c r="J43" s="258">
        <f>[1]Վանաձոր!J43+[1]Տաշիր!J43+[1]Ալավերդի!J43+[1]Սպիտակ!J43+[1]Ստեփանավան!J43</f>
        <v>0</v>
      </c>
      <c r="K43" s="258">
        <f>[1]Վանաձոր!K43+[1]Տաշիր!K43+[1]Ալավերդի!K43+[1]Սպիտակ!K43+[1]Ստեփանավան!K43</f>
        <v>0</v>
      </c>
      <c r="L43" s="258">
        <f>[1]Վանաձոր!L43+[1]Տաշիր!L43+[1]Ալավերդի!L43+[1]Սպիտակ!L43+[1]Ստեփանավան!L43</f>
        <v>0</v>
      </c>
      <c r="M43" s="258">
        <f>[1]Վանաձոր!M43+[1]Տաշիր!M43+[1]Ալավերդի!M43+[1]Սպիտակ!M43+[1]Ստեփանավան!M43</f>
        <v>0</v>
      </c>
      <c r="N43" s="258">
        <f>[1]Վանաձոր!N43+[1]Տաշիր!N43+[1]Ալավերդի!N43+[1]Սպիտակ!N43+[1]Ստեփանավան!N43</f>
        <v>0</v>
      </c>
      <c r="O43" s="258">
        <f>[1]Վանաձոր!O43+[1]Տաշիր!O43+[1]Ալավերդի!O43+[1]Սպիտակ!O43+[1]Ստեփանավան!O43</f>
        <v>0</v>
      </c>
      <c r="P43" s="258">
        <f>[1]Վանաձոր!P43+[1]Տաշիր!P43+[1]Ալավերդի!P43+[1]Սպիտակ!P43+[1]Ստեփանավան!P43</f>
        <v>0</v>
      </c>
    </row>
    <row r="44" spans="1:16" ht="15.75">
      <c r="A44" s="66"/>
      <c r="B44" s="91" t="s">
        <v>81</v>
      </c>
      <c r="C44" s="459" t="s">
        <v>82</v>
      </c>
      <c r="D44" s="459"/>
      <c r="E44" s="83">
        <v>134</v>
      </c>
      <c r="F44" s="258">
        <f>[1]Վանաձոր!F44+[1]Տաշիր!F44+[1]Ալավերդի!F44+[1]Սպիտակ!F44+[1]Ստեփանավան!F44</f>
        <v>0</v>
      </c>
      <c r="G44" s="258">
        <f>[1]Վանաձոր!G44+[1]Տաշիր!G44+[1]Ալավերդի!G44+[1]Սպիտակ!G44+[1]Ստեփանավան!G44</f>
        <v>0</v>
      </c>
      <c r="H44" s="258">
        <f>[1]Վանաձոր!H44+[1]Տաշիր!H44+[1]Ալավերդի!H44+[1]Սպիտակ!H44+[1]Ստեփանավան!H44</f>
        <v>0</v>
      </c>
      <c r="I44" s="258">
        <f>[1]Վանաձոր!I44+[1]Տաշիր!I44+[1]Ալավերդի!I44+[1]Սպիտակ!I44+[1]Ստեփանավան!I44</f>
        <v>0</v>
      </c>
      <c r="J44" s="258">
        <f>[1]Վանաձոր!J44+[1]Տաշիր!J44+[1]Ալավերդի!J44+[1]Սպիտակ!J44+[1]Ստեփանավան!J44</f>
        <v>0</v>
      </c>
      <c r="K44" s="258">
        <f>[1]Վանաձոր!K44+[1]Տաշիր!K44+[1]Ալավերդի!K44+[1]Սպիտակ!K44+[1]Ստեփանավան!K44</f>
        <v>0</v>
      </c>
      <c r="L44" s="258">
        <f>[1]Վանաձոր!L44+[1]Տաշիր!L44+[1]Ալավերդի!L44+[1]Սպիտակ!L44+[1]Ստեփանավան!L44</f>
        <v>0</v>
      </c>
      <c r="M44" s="258">
        <f>[1]Վանաձոր!M44+[1]Տաշիր!M44+[1]Ալավերդի!M44+[1]Սպիտակ!M44+[1]Ստեփանավան!M44</f>
        <v>0</v>
      </c>
      <c r="N44" s="258">
        <f>[1]Վանաձոր!N44+[1]Տաշիր!N44+[1]Ալավերդի!N44+[1]Սպիտակ!N44+[1]Ստեփանավան!N44</f>
        <v>0</v>
      </c>
      <c r="O44" s="258">
        <f>[1]Վանաձոր!O44+[1]Տաշիր!O44+[1]Ալավերդի!O44+[1]Սպիտակ!O44+[1]Ստեփանավան!O44</f>
        <v>0</v>
      </c>
      <c r="P44" s="258">
        <f>[1]Վանաձոր!P44+[1]Տաշիր!P44+[1]Ալավերդի!P44+[1]Սպիտակ!P44+[1]Ստեփանավան!P44</f>
        <v>0</v>
      </c>
    </row>
    <row r="45" spans="1:16" ht="15.75">
      <c r="A45" s="66"/>
      <c r="B45" s="91" t="s">
        <v>83</v>
      </c>
      <c r="C45" s="459" t="s">
        <v>84</v>
      </c>
      <c r="D45" s="459"/>
      <c r="E45" s="83">
        <v>135</v>
      </c>
      <c r="F45" s="258">
        <f>[1]Վանաձոր!F45+[1]Տաշիր!F45+[1]Ալավերդի!F45+[1]Սպիտակ!F45+[1]Ստեփանավան!F45</f>
        <v>0</v>
      </c>
      <c r="G45" s="258">
        <f>[1]Վանաձոր!G45+[1]Տաշիր!G45+[1]Ալավերդի!G45+[1]Սպիտակ!G45+[1]Ստեփանավան!G45</f>
        <v>0</v>
      </c>
      <c r="H45" s="258">
        <f>[1]Վանաձոր!H45+[1]Տաշիր!H45+[1]Ալավերդի!H45+[1]Սպիտակ!H45+[1]Ստեփանավան!H45</f>
        <v>0</v>
      </c>
      <c r="I45" s="258">
        <f>[1]Վանաձոր!I45+[1]Տաշիր!I45+[1]Ալավերդի!I45+[1]Սպիտակ!I45+[1]Ստեփանավան!I45</f>
        <v>0</v>
      </c>
      <c r="J45" s="258">
        <f>[1]Վանաձոր!J45+[1]Տաշիր!J45+[1]Ալավերդի!J45+[1]Սպիտակ!J45+[1]Ստեփանավան!J45</f>
        <v>0</v>
      </c>
      <c r="K45" s="258">
        <f>[1]Վանաձոր!K45+[1]Տաշիր!K45+[1]Ալավերդի!K45+[1]Սպիտակ!K45+[1]Ստեփանավան!K45</f>
        <v>0</v>
      </c>
      <c r="L45" s="258">
        <f>[1]Վանաձոր!L45+[1]Տաշիր!L45+[1]Ալավերդի!L45+[1]Սպիտակ!L45+[1]Ստեփանավան!L45</f>
        <v>0</v>
      </c>
      <c r="M45" s="258">
        <f>[1]Վանաձոր!M45+[1]Տաշիր!M45+[1]Ալավերդի!M45+[1]Սպիտակ!M45+[1]Ստեփանավան!M45</f>
        <v>0</v>
      </c>
      <c r="N45" s="258">
        <f>[1]Վանաձոր!N45+[1]Տաշիր!N45+[1]Ալավերդի!N45+[1]Սպիտակ!N45+[1]Ստեփանավան!N45</f>
        <v>0</v>
      </c>
      <c r="O45" s="258">
        <f>[1]Վանաձոր!O45+[1]Տաշիր!O45+[1]Ալավերդի!O45+[1]Սպիտակ!O45+[1]Ստեփանավան!O45</f>
        <v>0</v>
      </c>
      <c r="P45" s="258">
        <f>[1]Վանաձոր!P45+[1]Տաշիր!P45+[1]Ալավերդի!P45+[1]Սպիտակ!P45+[1]Ստեփանավան!P45</f>
        <v>0</v>
      </c>
    </row>
    <row r="46" spans="1:16" ht="15.75">
      <c r="A46" s="66"/>
      <c r="B46" s="91" t="s">
        <v>85</v>
      </c>
      <c r="C46" s="459" t="s">
        <v>86</v>
      </c>
      <c r="D46" s="459"/>
      <c r="E46" s="83">
        <v>136</v>
      </c>
      <c r="F46" s="258">
        <f>[1]Վանաձոր!F46+[1]Տաշիր!F46+[1]Ալավերդի!F46+[1]Սպիտակ!F46+[1]Ստեփանավան!F46</f>
        <v>0</v>
      </c>
      <c r="G46" s="258">
        <f>[1]Վանաձոր!G46+[1]Տաշիր!G46+[1]Ալավերդի!G46+[1]Սպիտակ!G46+[1]Ստեփանավան!G46</f>
        <v>0</v>
      </c>
      <c r="H46" s="258">
        <f>[1]Վանաձոր!H46+[1]Տաշիր!H46+[1]Ալավերդի!H46+[1]Սպիտակ!H46+[1]Ստեփանավան!H46</f>
        <v>0</v>
      </c>
      <c r="I46" s="258">
        <f>[1]Վանաձոր!I46+[1]Տաշիր!I46+[1]Ալավերդի!I46+[1]Սպիտակ!I46+[1]Ստեփանավան!I46</f>
        <v>0</v>
      </c>
      <c r="J46" s="258">
        <f>[1]Վանաձոր!J46+[1]Տաշիր!J46+[1]Ալավերդի!J46+[1]Սպիտակ!J46+[1]Ստեփանավան!J46</f>
        <v>0</v>
      </c>
      <c r="K46" s="258">
        <f>[1]Վանաձոր!K46+[1]Տաշիր!K46+[1]Ալավերդի!K46+[1]Սպիտակ!K46+[1]Ստեփանավան!K46</f>
        <v>0</v>
      </c>
      <c r="L46" s="258">
        <f>[1]Վանաձոր!L46+[1]Տաշիր!L46+[1]Ալավերդի!L46+[1]Սպիտակ!L46+[1]Ստեփանավան!L46</f>
        <v>0</v>
      </c>
      <c r="M46" s="258">
        <f>[1]Վանաձոր!M46+[1]Տաշիր!M46+[1]Ալավերդի!M46+[1]Սպիտակ!M46+[1]Ստեփանավան!M46</f>
        <v>0</v>
      </c>
      <c r="N46" s="258">
        <f>[1]Վանաձոր!N46+[1]Տաշիր!N46+[1]Ալավերդի!N46+[1]Սպիտակ!N46+[1]Ստեփանավան!N46</f>
        <v>0</v>
      </c>
      <c r="O46" s="258">
        <f>[1]Վանաձոր!O46+[1]Տաշիր!O46+[1]Ալավերդի!O46+[1]Սպիտակ!O46+[1]Ստեփանավան!O46</f>
        <v>0</v>
      </c>
      <c r="P46" s="258">
        <f>[1]Վանաձոր!P46+[1]Տաշիր!P46+[1]Ալավերդի!P46+[1]Սպիտակ!P46+[1]Ստեփանավան!P46</f>
        <v>0</v>
      </c>
    </row>
    <row r="47" spans="1:16" ht="15.75">
      <c r="A47" s="66">
        <v>0</v>
      </c>
      <c r="B47" s="91" t="s">
        <v>87</v>
      </c>
      <c r="C47" s="459" t="s">
        <v>88</v>
      </c>
      <c r="D47" s="459"/>
      <c r="E47" s="83">
        <v>137</v>
      </c>
      <c r="F47" s="258">
        <f>[1]Վանաձոր!F47+[1]Տաշիր!F47+[1]Ալավերդի!F47+[1]Սպիտակ!F47+[1]Ստեփանավան!F47</f>
        <v>1</v>
      </c>
      <c r="G47" s="258">
        <f>[1]Վանաձոր!G47+[1]Տաշիր!G47+[1]Ալավերդի!G47+[1]Սպիտակ!G47+[1]Ստեփանավան!G47</f>
        <v>6</v>
      </c>
      <c r="H47" s="258">
        <f>[1]Վանաձոր!H47+[1]Տաշիր!H47+[1]Ալավերդի!H47+[1]Սպիտակ!H47+[1]Ստեփանավան!H47</f>
        <v>2</v>
      </c>
      <c r="I47" s="258">
        <f>[1]Վանաձոր!I47+[1]Տաշիր!I47+[1]Ալավերդի!I47+[1]Սպիտակ!I47+[1]Ստեփանավան!I47</f>
        <v>4</v>
      </c>
      <c r="J47" s="258">
        <f>[1]Վանաձոր!J47+[1]Տաշիր!J47+[1]Ալավերդի!J47+[1]Սպիտակ!J47+[1]Ստեփանավան!J47</f>
        <v>0</v>
      </c>
      <c r="K47" s="258">
        <f>[1]Վանաձոր!K47+[1]Տաշիր!K47+[1]Ալավերդի!K47+[1]Սպիտակ!K47+[1]Ստեփանավան!K47</f>
        <v>6</v>
      </c>
      <c r="L47" s="258">
        <f>[1]Վանաձոր!L47+[1]Տաշիր!L47+[1]Ալավերդի!L47+[1]Սպիտակ!L47+[1]Ստեփանավան!L47</f>
        <v>6</v>
      </c>
      <c r="M47" s="258">
        <f>[1]Վանաձոր!M47+[1]Տաշիր!M47+[1]Ալավերդի!M47+[1]Սպիտակ!M47+[1]Ստեփանավան!M47</f>
        <v>0</v>
      </c>
      <c r="N47" s="258">
        <f>[1]Վանաձոր!N47+[1]Տաշիր!N47+[1]Ալավերդի!N47+[1]Սպիտակ!N47+[1]Ստեփանավան!N47</f>
        <v>0</v>
      </c>
      <c r="O47" s="258">
        <f>[1]Վանաձոր!O47+[1]Տաշիր!O47+[1]Ալավերդի!O47+[1]Սպիտակ!O47+[1]Ստեփանավան!O47</f>
        <v>1</v>
      </c>
      <c r="P47" s="258">
        <f>[1]Վանաձոր!P47+[1]Տաշիր!P47+[1]Ալավերդի!P47+[1]Սպիտակ!P47+[1]Ստեփանավան!P47</f>
        <v>0</v>
      </c>
    </row>
    <row r="48" spans="1:16" ht="15.75">
      <c r="A48" s="66">
        <v>0</v>
      </c>
      <c r="B48" s="91">
        <v>2.8</v>
      </c>
      <c r="C48" s="461" t="s">
        <v>72</v>
      </c>
      <c r="D48" s="462"/>
      <c r="E48" s="83"/>
      <c r="F48" s="258">
        <f>[1]Վանաձոր!F48+[1]Տաշիր!F48+[1]Ալավերդի!F48+[1]Սպիտակ!F48+[1]Ստեփանավան!F48</f>
        <v>0</v>
      </c>
      <c r="G48" s="258">
        <f>[1]Վանաձոր!G48+[1]Տաշիր!G48+[1]Ալավերդի!G48+[1]Սպիտակ!G48+[1]Ստեփանավան!G48</f>
        <v>2</v>
      </c>
      <c r="H48" s="258">
        <f>[1]Վանաձոր!H48+[1]Տաշիր!H48+[1]Ալավերդի!H48+[1]Սպիտակ!H48+[1]Ստեփանավան!H48</f>
        <v>2</v>
      </c>
      <c r="I48" s="258">
        <f>[1]Վանաձոր!I48+[1]Տաշիր!I48+[1]Ալավերդի!I48+[1]Սպիտակ!I48+[1]Ստեփանավան!I48</f>
        <v>0</v>
      </c>
      <c r="J48" s="258">
        <f>[1]Վանաձոր!J48+[1]Տաշիր!J48+[1]Ալավերդի!J48+[1]Սպիտակ!J48+[1]Ստեփանավան!J48</f>
        <v>0</v>
      </c>
      <c r="K48" s="258">
        <f>[1]Վանաձոր!K48+[1]Տաշիր!K48+[1]Ալավերդի!K48+[1]Սպիտակ!K48+[1]Ստեփանավան!K48</f>
        <v>2</v>
      </c>
      <c r="L48" s="258">
        <f>[1]Վանաձոր!L48+[1]Տաշիր!L48+[1]Ալավերդի!L48+[1]Սպիտակ!L48+[1]Ստեփանավան!L48</f>
        <v>1</v>
      </c>
      <c r="M48" s="258">
        <f>[1]Վանաձոր!M48+[1]Տաշիր!M48+[1]Ալավերդի!M48+[1]Սպիտակ!M48+[1]Ստեփանավան!M48</f>
        <v>1</v>
      </c>
      <c r="N48" s="258">
        <f>[1]Վանաձոր!N48+[1]Տաշիր!N48+[1]Ալավերդի!N48+[1]Սպիտակ!N48+[1]Ստեփանավան!N48</f>
        <v>0</v>
      </c>
      <c r="O48" s="258">
        <f>[1]Վանաձոր!O48+[1]Տաշիր!O48+[1]Ալավերդի!O48+[1]Սպիտակ!O48+[1]Ստեփանավան!O48</f>
        <v>0</v>
      </c>
      <c r="P48" s="258">
        <f>[1]Վանաձոր!P48+[1]Տաշիր!P48+[1]Ալավերդի!P48+[1]Սպիտակ!P48+[1]Ստեփանավան!P48</f>
        <v>0</v>
      </c>
    </row>
    <row r="49" spans="1:16" ht="15.75">
      <c r="A49" s="92"/>
      <c r="B49" s="89" t="s">
        <v>89</v>
      </c>
      <c r="C49" s="474" t="s">
        <v>90</v>
      </c>
      <c r="D49" s="474"/>
      <c r="E49" s="83"/>
      <c r="F49" s="258">
        <f>[1]Վանաձոր!F49+[1]Տաշիր!F49+[1]Ալավերդի!F49+[1]Սպիտակ!F49+[1]Ստեփանավան!F49</f>
        <v>0</v>
      </c>
      <c r="G49" s="258">
        <f>[1]Վանաձոր!G49+[1]Տաշիր!G49+[1]Ալավերդի!G49+[1]Սպիտակ!G49+[1]Ստեփանավան!G49</f>
        <v>0</v>
      </c>
      <c r="H49" s="258">
        <f>[1]Վանաձոր!H49+[1]Տաշիր!H49+[1]Ալավերդի!H49+[1]Սպիտակ!H49+[1]Ստեփանավան!H49</f>
        <v>0</v>
      </c>
      <c r="I49" s="258">
        <f>[1]Վանաձոր!I49+[1]Տաշիր!I49+[1]Ալավերդի!I49+[1]Սպիտակ!I49+[1]Ստեփանավան!I49</f>
        <v>0</v>
      </c>
      <c r="J49" s="258">
        <f>[1]Վանաձոր!J49+[1]Տաշիր!J49+[1]Ալավերդի!J49+[1]Սպիտակ!J49+[1]Ստեփանավան!J49</f>
        <v>0</v>
      </c>
      <c r="K49" s="258">
        <f>[1]Վանաձոր!K49+[1]Տաշիր!K49+[1]Ալավերդի!K49+[1]Սպիտակ!K49+[1]Ստեփանավան!K49</f>
        <v>0</v>
      </c>
      <c r="L49" s="258">
        <f>[1]Վանաձոր!L49+[1]Տաշիր!L49+[1]Ալավերդի!L49+[1]Սպիտակ!L49+[1]Ստեփանավան!L49</f>
        <v>0</v>
      </c>
      <c r="M49" s="258">
        <f>[1]Վանաձոր!M49+[1]Տաշիր!M49+[1]Ալավերդի!M49+[1]Սպիտակ!M49+[1]Ստեփանավան!M49</f>
        <v>0</v>
      </c>
      <c r="N49" s="258">
        <f>[1]Վանաձոր!N49+[1]Տաշիր!N49+[1]Ալավերդի!N49+[1]Սպիտակ!N49+[1]Ստեփանավան!N49</f>
        <v>0</v>
      </c>
      <c r="O49" s="258">
        <f>[1]Վանաձոր!O49+[1]Տաշիր!O49+[1]Ալավերդի!O49+[1]Սպիտակ!O49+[1]Ստեփանավան!O49</f>
        <v>0</v>
      </c>
      <c r="P49" s="258">
        <f>[1]Վանաձոր!P49+[1]Տաշիր!P49+[1]Ալավերդի!P49+[1]Սպիտակ!P49+[1]Ստեփանավան!P49</f>
        <v>0</v>
      </c>
    </row>
    <row r="50" spans="1:16" ht="15.75">
      <c r="A50" s="66">
        <v>0</v>
      </c>
      <c r="B50" s="82">
        <v>3.1</v>
      </c>
      <c r="C50" s="459" t="s">
        <v>91</v>
      </c>
      <c r="D50" s="459"/>
      <c r="E50" s="83">
        <v>138</v>
      </c>
      <c r="F50" s="258">
        <f>[1]Վանաձոր!F50+[1]Տաշիր!F50+[1]Ալավերդի!F50+[1]Սպիտակ!F50+[1]Ստեփանավան!F50</f>
        <v>0</v>
      </c>
      <c r="G50" s="258">
        <f>[1]Վանաձոր!G50+[1]Տաշիր!G50+[1]Ալավերդի!G50+[1]Սպիտակ!G50+[1]Ստեփանավան!G50</f>
        <v>0</v>
      </c>
      <c r="H50" s="258">
        <f>[1]Վանաձոր!H50+[1]Տաշիր!H50+[1]Ալավերդի!H50+[1]Սպիտակ!H50+[1]Ստեփանավան!H50</f>
        <v>0</v>
      </c>
      <c r="I50" s="258">
        <f>[1]Վանաձոր!I50+[1]Տաշիր!I50+[1]Ալավերդի!I50+[1]Սպիտակ!I50+[1]Ստեփանավան!I50</f>
        <v>0</v>
      </c>
      <c r="J50" s="258">
        <f>[1]Վանաձոր!J50+[1]Տաշիր!J50+[1]Ալավերդի!J50+[1]Սպիտակ!J50+[1]Ստեփանավան!J50</f>
        <v>0</v>
      </c>
      <c r="K50" s="258">
        <f>[1]Վանաձոր!K50+[1]Տաշիր!K50+[1]Ալավերդի!K50+[1]Սպիտակ!K50+[1]Ստեփանավան!K50</f>
        <v>0</v>
      </c>
      <c r="L50" s="258">
        <f>[1]Վանաձոր!L50+[1]Տաշիր!L50+[1]Ալավերդի!L50+[1]Սպիտակ!L50+[1]Ստեփանավան!L50</f>
        <v>0</v>
      </c>
      <c r="M50" s="258">
        <f>[1]Վանաձոր!M50+[1]Տաշիր!M50+[1]Ալավերդի!M50+[1]Սպիտակ!M50+[1]Ստեփանավան!M50</f>
        <v>0</v>
      </c>
      <c r="N50" s="258">
        <f>[1]Վանաձոր!N50+[1]Տաշիր!N50+[1]Ալավերդի!N50+[1]Սպիտակ!N50+[1]Ստեփանավան!N50</f>
        <v>0</v>
      </c>
      <c r="O50" s="258">
        <f>[1]Վանաձոր!O50+[1]Տաշիր!O50+[1]Ալավերդի!O50+[1]Սպիտակ!O50+[1]Ստեփանավան!O50</f>
        <v>0</v>
      </c>
      <c r="P50" s="258">
        <f>[1]Վանաձոր!P50+[1]Տաշիր!P50+[1]Ալավերդի!P50+[1]Սպիտակ!P50+[1]Ստեփանավան!P50</f>
        <v>0</v>
      </c>
    </row>
    <row r="51" spans="1:16" ht="15.75">
      <c r="A51" s="66">
        <v>0</v>
      </c>
      <c r="B51" s="94">
        <v>3.2</v>
      </c>
      <c r="C51" s="459" t="s">
        <v>92</v>
      </c>
      <c r="D51" s="459"/>
      <c r="E51" s="87">
        <v>139</v>
      </c>
      <c r="F51" s="258">
        <f>[1]Վանաձոր!F51+[1]Տաշիր!F51+[1]Ալավերդի!F51+[1]Սպիտակ!F51+[1]Ստեփանավան!F51</f>
        <v>2</v>
      </c>
      <c r="G51" s="258">
        <f>[1]Վանաձոր!G51+[1]Տաշիր!G51+[1]Ալավերդի!G51+[1]Սպիտակ!G51+[1]Ստեփանավան!G51</f>
        <v>4</v>
      </c>
      <c r="H51" s="258">
        <f>[1]Վանաձոր!H51+[1]Տաշիր!H51+[1]Ալավերդի!H51+[1]Սպիտակ!H51+[1]Ստեփանավան!H51</f>
        <v>4</v>
      </c>
      <c r="I51" s="258">
        <f>[1]Վանաձոր!I51+[1]Տաշիր!I51+[1]Ալավերդի!I51+[1]Սպիտակ!I51+[1]Ստեփանավան!I51</f>
        <v>0</v>
      </c>
      <c r="J51" s="258">
        <f>[1]Վանաձոր!J51+[1]Տաշիր!J51+[1]Ալավերդի!J51+[1]Սպիտակ!J51+[1]Ստեփանավան!J51</f>
        <v>0</v>
      </c>
      <c r="K51" s="258">
        <f>[1]Վանաձոր!K51+[1]Տաշիր!K51+[1]Ալավերդի!K51+[1]Սպիտակ!K51+[1]Ստեփանավան!K51</f>
        <v>4</v>
      </c>
      <c r="L51" s="258">
        <f>[1]Վանաձոր!L51+[1]Տաշիր!L51+[1]Ալավերդի!L51+[1]Սպիտակ!L51+[1]Ստեփանավան!L51</f>
        <v>2</v>
      </c>
      <c r="M51" s="258">
        <f>[1]Վանաձոր!M51+[1]Տաշիր!M51+[1]Ալավերդի!M51+[1]Սպիտակ!M51+[1]Ստեփանավան!M51</f>
        <v>2</v>
      </c>
      <c r="N51" s="258">
        <f>[1]Վանաձոր!N51+[1]Տաշիր!N51+[1]Ալավերդի!N51+[1]Սպիտակ!N51+[1]Ստեփանավան!N51</f>
        <v>1</v>
      </c>
      <c r="O51" s="258">
        <f>[1]Վանաձոր!O51+[1]Տաշիր!O51+[1]Ալավերդի!O51+[1]Սպիտակ!O51+[1]Ստեփանավան!O51</f>
        <v>1</v>
      </c>
      <c r="P51" s="258">
        <f>[1]Վանաձոր!P51+[1]Տաշիր!P51+[1]Ալավերդի!P51+[1]Սպիտակ!P51+[1]Ստեփանավան!P51</f>
        <v>0</v>
      </c>
    </row>
    <row r="52" spans="1:16" ht="15.75">
      <c r="A52" s="66"/>
      <c r="B52" s="82">
        <v>3.3</v>
      </c>
      <c r="C52" s="459" t="s">
        <v>93</v>
      </c>
      <c r="D52" s="459"/>
      <c r="E52" s="83">
        <v>140</v>
      </c>
      <c r="F52" s="258">
        <f>[1]Վանաձոր!F52+[1]Տաշիր!F52+[1]Ալավերդի!F52+[1]Սպիտակ!F52+[1]Ստեփանավան!F52</f>
        <v>1</v>
      </c>
      <c r="G52" s="258">
        <f>[1]Վանաձոր!G52+[1]Տաշիր!G52+[1]Ալավերդի!G52+[1]Սպիտակ!G52+[1]Ստեփանավան!G52</f>
        <v>0</v>
      </c>
      <c r="H52" s="258">
        <f>[1]Վանաձոր!H52+[1]Տաշիր!H52+[1]Ալավերդի!H52+[1]Սպիտակ!H52+[1]Ստեփանավան!H52</f>
        <v>1</v>
      </c>
      <c r="I52" s="258">
        <f>[1]Վանաձոր!I52+[1]Տաշիր!I52+[1]Ալավերդի!I52+[1]Սպիտակ!I52+[1]Ստեփանավան!I52</f>
        <v>0</v>
      </c>
      <c r="J52" s="258">
        <f>[1]Վանաձոր!J52+[1]Տաշիր!J52+[1]Ալավերդի!J52+[1]Սպիտակ!J52+[1]Ստեփանավան!J52</f>
        <v>0</v>
      </c>
      <c r="K52" s="258">
        <f>[1]Վանաձոր!K52+[1]Տաշիր!K52+[1]Ալավերդի!K52+[1]Սպիտակ!K52+[1]Ստեփանավան!K52</f>
        <v>1</v>
      </c>
      <c r="L52" s="258">
        <f>[1]Վանաձոր!L52+[1]Տաշիր!L52+[1]Ալավերդի!L52+[1]Սպիտակ!L52+[1]Ստեփանավան!L52</f>
        <v>1</v>
      </c>
      <c r="M52" s="258">
        <f>[1]Վանաձոր!M52+[1]Տաշիր!M52+[1]Ալավերդի!M52+[1]Սպիտակ!M52+[1]Ստեփանավան!M52</f>
        <v>0</v>
      </c>
      <c r="N52" s="258">
        <f>[1]Վանաձոր!N52+[1]Տաշիր!N52+[1]Ալավերդի!N52+[1]Սպիտակ!N52+[1]Ստեփանավան!N52</f>
        <v>0</v>
      </c>
      <c r="O52" s="258">
        <f>[1]Վանաձոր!O52+[1]Տաշիր!O52+[1]Ալավերդի!O52+[1]Սպիտակ!O52+[1]Ստեփանավան!O52</f>
        <v>0</v>
      </c>
      <c r="P52" s="258">
        <f>[1]Վանաձոր!P52+[1]Տաշիր!P52+[1]Ալավերդի!P52+[1]Սպիտակ!P52+[1]Ստեփանավան!P52</f>
        <v>0</v>
      </c>
    </row>
    <row r="53" spans="1:16" ht="15.75">
      <c r="A53" s="66"/>
      <c r="B53" s="94">
        <v>3.4</v>
      </c>
      <c r="C53" s="459" t="s">
        <v>94</v>
      </c>
      <c r="D53" s="459"/>
      <c r="E53" s="83">
        <v>141</v>
      </c>
      <c r="F53" s="258">
        <f>[1]Վանաձոր!F53+[1]Տաշիր!F53+[1]Ալավերդի!F53+[1]Սպիտակ!F53+[1]Ստեփանավան!F53</f>
        <v>0</v>
      </c>
      <c r="G53" s="258">
        <f>[1]Վանաձոր!G53+[1]Տաշիր!G53+[1]Ալավերդի!G53+[1]Սպիտակ!G53+[1]Ստեփանավան!G53</f>
        <v>0</v>
      </c>
      <c r="H53" s="258">
        <f>[1]Վանաձոր!H53+[1]Տաշիր!H53+[1]Ալավերդի!H53+[1]Սպիտակ!H53+[1]Ստեփանավան!H53</f>
        <v>0</v>
      </c>
      <c r="I53" s="258">
        <f>[1]Վանաձոր!I53+[1]Տաշիր!I53+[1]Ալավերդի!I53+[1]Սպիտակ!I53+[1]Ստեփանավան!I53</f>
        <v>0</v>
      </c>
      <c r="J53" s="258">
        <f>[1]Վանաձոր!J53+[1]Տաշիր!J53+[1]Ալավերդի!J53+[1]Սպիտակ!J53+[1]Ստեփանավան!J53</f>
        <v>0</v>
      </c>
      <c r="K53" s="258">
        <f>[1]Վանաձոր!K53+[1]Տաշիր!K53+[1]Ալավերդի!K53+[1]Սպիտակ!K53+[1]Ստեփանավան!K53</f>
        <v>0</v>
      </c>
      <c r="L53" s="258">
        <f>[1]Վանաձոր!L53+[1]Տաշիր!L53+[1]Ալավերդի!L53+[1]Սպիտակ!L53+[1]Ստեփանավան!L53</f>
        <v>0</v>
      </c>
      <c r="M53" s="258">
        <f>[1]Վանաձոր!M53+[1]Տաշիր!M53+[1]Ալավերդի!M53+[1]Սպիտակ!M53+[1]Ստեփանավան!M53</f>
        <v>0</v>
      </c>
      <c r="N53" s="258">
        <f>[1]Վանաձոր!N53+[1]Տաշիր!N53+[1]Ալավերդի!N53+[1]Սպիտակ!N53+[1]Ստեփանավան!N53</f>
        <v>0</v>
      </c>
      <c r="O53" s="258">
        <f>[1]Վանաձոր!O53+[1]Տաշիր!O53+[1]Ալավերդի!O53+[1]Սպիտակ!O53+[1]Ստեփանավան!O53</f>
        <v>0</v>
      </c>
      <c r="P53" s="258">
        <f>[1]Վանաձոր!P53+[1]Տաշիր!P53+[1]Ալավերդի!P53+[1]Սպիտակ!P53+[1]Ստեփանավան!P53</f>
        <v>0</v>
      </c>
    </row>
    <row r="54" spans="1:16" ht="15.75">
      <c r="A54" s="66"/>
      <c r="B54" s="82">
        <v>3.5</v>
      </c>
      <c r="C54" s="459" t="s">
        <v>95</v>
      </c>
      <c r="D54" s="459"/>
      <c r="E54" s="83">
        <v>142</v>
      </c>
      <c r="F54" s="258">
        <f>[1]Վանաձոր!F54+[1]Տաշիր!F54+[1]Ալավերդի!F54+[1]Սպիտակ!F54+[1]Ստեփանավան!F54</f>
        <v>1</v>
      </c>
      <c r="G54" s="258">
        <f>[1]Վանաձոր!G54+[1]Տաշիր!G54+[1]Ալավերդի!G54+[1]Սպիտակ!G54+[1]Ստեփանավան!G54</f>
        <v>3</v>
      </c>
      <c r="H54" s="258">
        <f>[1]Վանաձոր!H54+[1]Տաշիր!H54+[1]Ալավերդի!H54+[1]Սպիտակ!H54+[1]Ստեփանավան!H54</f>
        <v>3</v>
      </c>
      <c r="I54" s="258">
        <f>[1]Վանաձոր!I54+[1]Տաշիր!I54+[1]Ալավերդի!I54+[1]Սպիտակ!I54+[1]Ստեփանավան!I54</f>
        <v>1</v>
      </c>
      <c r="J54" s="258">
        <f>[1]Վանաձոր!J54+[1]Տաշիր!J54+[1]Ալավերդի!J54+[1]Սպիտակ!J54+[1]Ստեփանավան!J54</f>
        <v>0</v>
      </c>
      <c r="K54" s="258">
        <f>[1]Վանաձոր!K54+[1]Տաշիր!K54+[1]Ալավերդի!K54+[1]Սպիտակ!K54+[1]Ստեփանավան!K54</f>
        <v>4</v>
      </c>
      <c r="L54" s="258">
        <f>[1]Վանաձոր!L54+[1]Տաշիր!L54+[1]Ալավերդի!L54+[1]Սպիտակ!L54+[1]Ստեփանավան!L54</f>
        <v>4</v>
      </c>
      <c r="M54" s="258">
        <f>[1]Վանաձոր!M54+[1]Տաշիր!M54+[1]Ալավերդի!M54+[1]Սպիտակ!M54+[1]Ստեփանավան!M54</f>
        <v>0</v>
      </c>
      <c r="N54" s="258">
        <f>[1]Վանաձոր!N54+[1]Տաշիր!N54+[1]Ալավերդի!N54+[1]Սպիտակ!N54+[1]Ստեփանավան!N54</f>
        <v>0</v>
      </c>
      <c r="O54" s="258">
        <f>[1]Վանաձոր!O54+[1]Տաշիր!O54+[1]Ալավերդի!O54+[1]Սպիտակ!O54+[1]Ստեփանավան!O54</f>
        <v>0</v>
      </c>
      <c r="P54" s="258">
        <f>[1]Վանաձոր!P54+[1]Տաշիր!P54+[1]Ալավերդի!P54+[1]Սպիտակ!P54+[1]Ստեփանավան!P54</f>
        <v>0</v>
      </c>
    </row>
    <row r="55" spans="1:16" ht="15.75">
      <c r="A55" s="92"/>
      <c r="B55" s="94">
        <v>3.6</v>
      </c>
      <c r="C55" s="461" t="s">
        <v>72</v>
      </c>
      <c r="D55" s="462"/>
      <c r="E55" s="87"/>
      <c r="F55" s="258">
        <f>[1]Վանաձոր!F55+[1]Տաշիր!F55+[1]Ալավերդի!F55+[1]Սպիտակ!F55+[1]Ստեփանավան!F55</f>
        <v>0</v>
      </c>
      <c r="G55" s="258">
        <f>[1]Վանաձոր!G55+[1]Տաշիր!G55+[1]Ալավերդի!G55+[1]Սպիտակ!G55+[1]Ստեփանավան!G55</f>
        <v>1</v>
      </c>
      <c r="H55" s="258">
        <f>[1]Վանաձոր!H55+[1]Տաշիր!H55+[1]Ալավերդի!H55+[1]Սպիտակ!H55+[1]Ստեփանավան!H55</f>
        <v>1</v>
      </c>
      <c r="I55" s="258">
        <f>[1]Վանաձոր!I55+[1]Տաշիր!I55+[1]Ալավերդի!I55+[1]Սպիտակ!I55+[1]Ստեփանավան!I55</f>
        <v>0</v>
      </c>
      <c r="J55" s="258">
        <f>[1]Վանաձոր!J55+[1]Տաշիր!J55+[1]Ալավերդի!J55+[1]Սպիտակ!J55+[1]Ստեփանավան!J55</f>
        <v>0</v>
      </c>
      <c r="K55" s="258">
        <f>[1]Վանաձոր!K55+[1]Տաշիր!K55+[1]Ալավերդի!K55+[1]Սպիտակ!K55+[1]Ստեփանավան!K55</f>
        <v>1</v>
      </c>
      <c r="L55" s="258">
        <f>[1]Վանաձոր!L55+[1]Տաշիր!L55+[1]Ալավերդի!L55+[1]Սպիտակ!L55+[1]Ստեփանավան!L55</f>
        <v>0</v>
      </c>
      <c r="M55" s="258">
        <f>[1]Վանաձոր!M55+[1]Տաշիր!M55+[1]Ալավերդի!M55+[1]Սպիտակ!M55+[1]Ստեփանավան!M55</f>
        <v>1</v>
      </c>
      <c r="N55" s="258">
        <f>[1]Վանաձոր!N55+[1]Տաշիր!N55+[1]Ալավերդի!N55+[1]Սպիտակ!N55+[1]Ստեփանավան!N55</f>
        <v>0</v>
      </c>
      <c r="O55" s="258">
        <f>[1]Վանաձոր!O55+[1]Տաշիր!O55+[1]Ալավերդի!O55+[1]Սպիտակ!O55+[1]Ստեփանավան!O55</f>
        <v>0</v>
      </c>
      <c r="P55" s="258">
        <f>[1]Վանաձոր!P55+[1]Տաշիր!P55+[1]Ալավերդի!P55+[1]Սպիտակ!P55+[1]Ստեփանավան!P55</f>
        <v>0</v>
      </c>
    </row>
    <row r="56" spans="1:16" ht="15.75">
      <c r="A56" s="66"/>
      <c r="B56" s="89" t="s">
        <v>96</v>
      </c>
      <c r="C56" s="474" t="s">
        <v>97</v>
      </c>
      <c r="D56" s="474"/>
      <c r="E56" s="83"/>
      <c r="F56" s="258">
        <f>[1]Վանաձոր!F56+[1]Տաշիր!F56+[1]Ալավերդի!F56+[1]Սպիտակ!F56+[1]Ստեփանավան!F56</f>
        <v>0</v>
      </c>
      <c r="G56" s="258">
        <f>[1]Վանաձոր!G56+[1]Տաշիր!G56+[1]Ալավերդի!G56+[1]Սպիտակ!G56+[1]Ստեփանավան!G56</f>
        <v>0</v>
      </c>
      <c r="H56" s="258">
        <f>[1]Վանաձոր!H56+[1]Տաշիր!H56+[1]Ալավերդի!H56+[1]Սպիտակ!H56+[1]Ստեփանավան!H56</f>
        <v>0</v>
      </c>
      <c r="I56" s="258">
        <f>[1]Վանաձոր!I56+[1]Տաշիր!I56+[1]Ալավերդի!I56+[1]Սպիտակ!I56+[1]Ստեփանավան!I56</f>
        <v>0</v>
      </c>
      <c r="J56" s="258">
        <f>[1]Վանաձոր!J56+[1]Տաշիր!J56+[1]Ալավերդի!J56+[1]Սպիտակ!J56+[1]Ստեփանավան!J56</f>
        <v>0</v>
      </c>
      <c r="K56" s="258">
        <f>[1]Վանաձոր!K56+[1]Տաշիր!K56+[1]Ալավերդի!K56+[1]Սպիտակ!K56+[1]Ստեփանավան!K56</f>
        <v>0</v>
      </c>
      <c r="L56" s="258">
        <f>[1]Վանաձոր!L56+[1]Տաշիր!L56+[1]Ալավերդի!L56+[1]Սպիտակ!L56+[1]Ստեփանավան!L56</f>
        <v>0</v>
      </c>
      <c r="M56" s="258">
        <f>[1]Վանաձոր!M56+[1]Տաշիր!M56+[1]Ալավերդի!M56+[1]Սպիտակ!M56+[1]Ստեփանավան!M56</f>
        <v>0</v>
      </c>
      <c r="N56" s="258">
        <f>[1]Վանաձոր!N56+[1]Տաշիր!N56+[1]Ալավերդի!N56+[1]Սպիտակ!N56+[1]Ստեփանավան!N56</f>
        <v>0</v>
      </c>
      <c r="O56" s="258">
        <f>[1]Վանաձոր!O56+[1]Տաշիր!O56+[1]Ալավերդի!O56+[1]Սպիտակ!O56+[1]Ստեփանավան!O56</f>
        <v>0</v>
      </c>
      <c r="P56" s="258">
        <f>[1]Վանաձոր!P56+[1]Տաշիր!P56+[1]Ալավերդի!P56+[1]Սպիտակ!P56+[1]Ստեփանավան!P56</f>
        <v>0</v>
      </c>
    </row>
    <row r="57" spans="1:16" ht="15.75">
      <c r="A57" s="66"/>
      <c r="B57" s="95" t="s">
        <v>98</v>
      </c>
      <c r="C57" s="459" t="s">
        <v>99</v>
      </c>
      <c r="D57" s="459"/>
      <c r="E57" s="83">
        <v>143</v>
      </c>
      <c r="F57" s="258">
        <f>[1]Վանաձոր!F57+[1]Տաշիր!F57+[1]Ալավերդի!F57+[1]Սպիտակ!F57+[1]Ստեփանավան!F57</f>
        <v>0</v>
      </c>
      <c r="G57" s="258">
        <f>[1]Վանաձոր!G57+[1]Տաշիր!G57+[1]Ալավերդի!G57+[1]Սպիտակ!G57+[1]Ստեփանավան!G57</f>
        <v>0</v>
      </c>
      <c r="H57" s="258">
        <f>[1]Վանաձոր!H57+[1]Տաշիր!H57+[1]Ալավերդի!H57+[1]Սպիտակ!H57+[1]Ստեփանավան!H57</f>
        <v>0</v>
      </c>
      <c r="I57" s="258">
        <f>[1]Վանաձոր!I57+[1]Տաշիր!I57+[1]Ալավերդի!I57+[1]Սպիտակ!I57+[1]Ստեփանավան!I57</f>
        <v>0</v>
      </c>
      <c r="J57" s="258">
        <f>[1]Վանաձոր!J57+[1]Տաշիր!J57+[1]Ալավերդի!J57+[1]Սպիտակ!J57+[1]Ստեփանավան!J57</f>
        <v>0</v>
      </c>
      <c r="K57" s="258">
        <f>[1]Վանաձոր!K57+[1]Տաշիր!K57+[1]Ալավերդի!K57+[1]Սպիտակ!K57+[1]Ստեփանավան!K57</f>
        <v>0</v>
      </c>
      <c r="L57" s="258">
        <f>[1]Վանաձոր!L57+[1]Տաշիր!L57+[1]Ալավերդի!L57+[1]Սպիտակ!L57+[1]Ստեփանավան!L57</f>
        <v>0</v>
      </c>
      <c r="M57" s="258">
        <f>[1]Վանաձոր!M57+[1]Տաշիր!M57+[1]Ալավերդի!M57+[1]Սպիտակ!M57+[1]Ստեփանավան!M57</f>
        <v>0</v>
      </c>
      <c r="N57" s="258">
        <f>[1]Վանաձոր!N57+[1]Տաշիր!N57+[1]Ալավերդի!N57+[1]Սպիտակ!N57+[1]Ստեփանավան!N57</f>
        <v>0</v>
      </c>
      <c r="O57" s="258">
        <f>[1]Վանաձոր!O57+[1]Տաշիր!O57+[1]Ալավերդի!O57+[1]Սպիտակ!O57+[1]Ստեփանավան!O57</f>
        <v>0</v>
      </c>
      <c r="P57" s="258">
        <f>[1]Վանաձոր!P57+[1]Տաշիր!P57+[1]Ալավերդի!P57+[1]Սպիտակ!P57+[1]Ստեփանավան!P57</f>
        <v>0</v>
      </c>
    </row>
    <row r="58" spans="1:16" ht="15.75">
      <c r="A58" s="66"/>
      <c r="B58" s="95" t="s">
        <v>100</v>
      </c>
      <c r="C58" s="459" t="s">
        <v>101</v>
      </c>
      <c r="D58" s="459"/>
      <c r="E58" s="87">
        <v>144</v>
      </c>
      <c r="F58" s="258">
        <f>[1]Վանաձոր!F58+[1]Տաշիր!F58+[1]Ալավերդի!F58+[1]Սպիտակ!F58+[1]Ստեփանավան!F58</f>
        <v>0</v>
      </c>
      <c r="G58" s="258">
        <f>[1]Վանաձոր!G58+[1]Տաշիր!G58+[1]Ալավերդի!G58+[1]Սպիտակ!G58+[1]Ստեփանավան!G58</f>
        <v>0</v>
      </c>
      <c r="H58" s="258">
        <f>[1]Վանաձոր!H58+[1]Տաշիր!H58+[1]Ալավերդի!H58+[1]Սպիտակ!H58+[1]Ստեփանավան!H58</f>
        <v>0</v>
      </c>
      <c r="I58" s="258">
        <f>[1]Վանաձոր!I58+[1]Տաշիր!I58+[1]Ալավերդի!I58+[1]Սպիտակ!I58+[1]Ստեփանավան!I58</f>
        <v>0</v>
      </c>
      <c r="J58" s="258">
        <f>[1]Վանաձոր!J58+[1]Տաշիր!J58+[1]Ալավերդի!J58+[1]Սպիտակ!J58+[1]Ստեփանավան!J58</f>
        <v>0</v>
      </c>
      <c r="K58" s="258">
        <f>[1]Վանաձոր!K58+[1]Տաշիր!K58+[1]Ալավերդի!K58+[1]Սպիտակ!K58+[1]Ստեփանավան!K58</f>
        <v>0</v>
      </c>
      <c r="L58" s="258">
        <f>[1]Վանաձոր!L58+[1]Տաշիր!L58+[1]Ալավերդի!L58+[1]Սպիտակ!L58+[1]Ստեփանավան!L58</f>
        <v>0</v>
      </c>
      <c r="M58" s="258">
        <f>[1]Վանաձոր!M58+[1]Տաշիր!M58+[1]Ալավերդի!M58+[1]Սպիտակ!M58+[1]Ստեփանավան!M58</f>
        <v>0</v>
      </c>
      <c r="N58" s="258">
        <f>[1]Վանաձոր!N58+[1]Տաշիր!N58+[1]Ալավերդի!N58+[1]Սպիտակ!N58+[1]Ստեփանավան!N58</f>
        <v>0</v>
      </c>
      <c r="O58" s="258">
        <f>[1]Վանաձոր!O58+[1]Տաշիր!O58+[1]Ալավերդի!O58+[1]Սպիտակ!O58+[1]Ստեփանավան!O58</f>
        <v>0</v>
      </c>
      <c r="P58" s="258">
        <f>[1]Վանաձոր!P58+[1]Տաշիր!P58+[1]Ալավերդի!P58+[1]Սպիտակ!P58+[1]Ստեփանավան!P58</f>
        <v>0</v>
      </c>
    </row>
    <row r="59" spans="1:16" ht="15.75">
      <c r="A59" s="66"/>
      <c r="B59" s="95" t="s">
        <v>102</v>
      </c>
      <c r="C59" s="459" t="s">
        <v>103</v>
      </c>
      <c r="D59" s="459"/>
      <c r="E59" s="87">
        <v>145</v>
      </c>
      <c r="F59" s="258">
        <f>[1]Վանաձոր!F59+[1]Տաշիր!F59+[1]Ալավերդի!F59+[1]Սպիտակ!F59+[1]Ստեփանավան!F59</f>
        <v>0</v>
      </c>
      <c r="G59" s="258">
        <f>[1]Վանաձոր!G59+[1]Տաշիր!G59+[1]Ալավերդի!G59+[1]Սպիտակ!G59+[1]Ստեփանավան!G59</f>
        <v>0</v>
      </c>
      <c r="H59" s="258">
        <f>[1]Վանաձոր!H59+[1]Տաշիր!H59+[1]Ալավերդի!H59+[1]Սպիտակ!H59+[1]Ստեփանավան!H59</f>
        <v>0</v>
      </c>
      <c r="I59" s="258">
        <f>[1]Վանաձոր!I59+[1]Տաշիր!I59+[1]Ալավերդի!I59+[1]Սպիտակ!I59+[1]Ստեփանավան!I59</f>
        <v>0</v>
      </c>
      <c r="J59" s="258">
        <f>[1]Վանաձոր!J59+[1]Տաշիր!J59+[1]Ալավերդի!J59+[1]Սպիտակ!J59+[1]Ստեփանավան!J59</f>
        <v>0</v>
      </c>
      <c r="K59" s="258">
        <f>[1]Վանաձոր!K59+[1]Տաշիր!K59+[1]Ալավերդի!K59+[1]Սպիտակ!K59+[1]Ստեփանավան!K59</f>
        <v>0</v>
      </c>
      <c r="L59" s="258">
        <f>[1]Վանաձոր!L59+[1]Տաշիր!L59+[1]Ալավերդի!L59+[1]Սպիտակ!L59+[1]Ստեփանավան!L59</f>
        <v>0</v>
      </c>
      <c r="M59" s="258">
        <f>[1]Վանաձոր!M59+[1]Տաշիր!M59+[1]Ալավերդի!M59+[1]Սպիտակ!M59+[1]Ստեփանավան!M59</f>
        <v>0</v>
      </c>
      <c r="N59" s="258">
        <f>[1]Վանաձոր!N59+[1]Տաշիր!N59+[1]Ալավերդի!N59+[1]Սպիտակ!N59+[1]Ստեփանավան!N59</f>
        <v>0</v>
      </c>
      <c r="O59" s="258">
        <f>[1]Վանաձոր!O59+[1]Տաշիր!O59+[1]Ալավերդի!O59+[1]Սպիտակ!O59+[1]Ստեփանավան!O59</f>
        <v>0</v>
      </c>
      <c r="P59" s="258">
        <f>[1]Վանաձոր!P59+[1]Տաշիր!P59+[1]Ալավերդի!P59+[1]Սպիտակ!P59+[1]Ստեփանավան!P59</f>
        <v>0</v>
      </c>
    </row>
    <row r="60" spans="1:16" ht="15.75">
      <c r="A60" s="66"/>
      <c r="B60" s="95" t="s">
        <v>104</v>
      </c>
      <c r="C60" s="459" t="s">
        <v>105</v>
      </c>
      <c r="D60" s="459"/>
      <c r="E60" s="87">
        <v>146</v>
      </c>
      <c r="F60" s="258">
        <f>[1]Վանաձոր!F60+[1]Տաշիր!F60+[1]Ալավերդի!F60+[1]Սպիտակ!F60+[1]Ստեփանավան!F60</f>
        <v>0</v>
      </c>
      <c r="G60" s="258">
        <f>[1]Վանաձոր!G60+[1]Տաշիր!G60+[1]Ալավերդի!G60+[1]Սպիտակ!G60+[1]Ստեփանավան!G60</f>
        <v>0</v>
      </c>
      <c r="H60" s="258">
        <f>[1]Վանաձոր!H60+[1]Տաշիր!H60+[1]Ալավերդի!H60+[1]Սպիտակ!H60+[1]Ստեփանավան!H60</f>
        <v>0</v>
      </c>
      <c r="I60" s="258">
        <f>[1]Վանաձոր!I60+[1]Տաշիր!I60+[1]Ալավերդի!I60+[1]Սպիտակ!I60+[1]Ստեփանավան!I60</f>
        <v>0</v>
      </c>
      <c r="J60" s="258">
        <f>[1]Վանաձոր!J60+[1]Տաշիր!J60+[1]Ալավերդի!J60+[1]Սպիտակ!J60+[1]Ստեփանավան!J60</f>
        <v>0</v>
      </c>
      <c r="K60" s="258">
        <f>[1]Վանաձոր!K60+[1]Տաշիր!K60+[1]Ալավերդի!K60+[1]Սպիտակ!K60+[1]Ստեփանավան!K60</f>
        <v>0</v>
      </c>
      <c r="L60" s="258">
        <f>[1]Վանաձոր!L60+[1]Տաշիր!L60+[1]Ալավերդի!L60+[1]Սպիտակ!L60+[1]Ստեփանավան!L60</f>
        <v>0</v>
      </c>
      <c r="M60" s="258">
        <f>[1]Վանաձոր!M60+[1]Տաշիր!M60+[1]Ալավերդի!M60+[1]Սպիտակ!M60+[1]Ստեփանավան!M60</f>
        <v>0</v>
      </c>
      <c r="N60" s="258">
        <f>[1]Վանաձոր!N60+[1]Տաշիր!N60+[1]Ալավերդի!N60+[1]Սպիտակ!N60+[1]Ստեփանավան!N60</f>
        <v>0</v>
      </c>
      <c r="O60" s="258">
        <f>[1]Վանաձոր!O60+[1]Տաշիր!O60+[1]Ալավերդի!O60+[1]Սպիտակ!O60+[1]Ստեփանավան!O60</f>
        <v>0</v>
      </c>
      <c r="P60" s="258">
        <f>[1]Վանաձոր!P60+[1]Տաշիր!P60+[1]Ալավերդի!P60+[1]Սպիտակ!P60+[1]Ստեփանավան!P60</f>
        <v>0</v>
      </c>
    </row>
    <row r="61" spans="1:16" ht="15.75">
      <c r="A61" s="66"/>
      <c r="B61" s="95" t="s">
        <v>106</v>
      </c>
      <c r="C61" s="459" t="s">
        <v>107</v>
      </c>
      <c r="D61" s="459"/>
      <c r="E61" s="87">
        <v>147</v>
      </c>
      <c r="F61" s="258">
        <f>[1]Վանաձոր!F61+[1]Տաշիր!F61+[1]Ալավերդի!F61+[1]Սպիտակ!F61+[1]Ստեփանավան!F61</f>
        <v>0</v>
      </c>
      <c r="G61" s="258">
        <f>[1]Վանաձոր!G61+[1]Տաշիր!G61+[1]Ալավերդի!G61+[1]Սպիտակ!G61+[1]Ստեփանավան!G61</f>
        <v>0</v>
      </c>
      <c r="H61" s="258">
        <f>[1]Վանաձոր!H61+[1]Տաշիր!H61+[1]Ալավերդի!H61+[1]Սպիտակ!H61+[1]Ստեփանավան!H61</f>
        <v>0</v>
      </c>
      <c r="I61" s="258">
        <f>[1]Վանաձոր!I61+[1]Տաշիր!I61+[1]Ալավերդի!I61+[1]Սպիտակ!I61+[1]Ստեփանավան!I61</f>
        <v>0</v>
      </c>
      <c r="J61" s="258">
        <f>[1]Վանաձոր!J61+[1]Տաշիր!J61+[1]Ալավերդի!J61+[1]Սպիտակ!J61+[1]Ստեփանավան!J61</f>
        <v>0</v>
      </c>
      <c r="K61" s="258">
        <f>[1]Վանաձոր!K61+[1]Տաշիր!K61+[1]Ալավերդի!K61+[1]Սպիտակ!K61+[1]Ստեփանավան!K61</f>
        <v>0</v>
      </c>
      <c r="L61" s="258">
        <f>[1]Վանաձոր!L61+[1]Տաշիր!L61+[1]Ալավերդի!L61+[1]Սպիտակ!L61+[1]Ստեփանավան!L61</f>
        <v>0</v>
      </c>
      <c r="M61" s="258">
        <f>[1]Վանաձոր!M61+[1]Տաշիր!M61+[1]Ալավերդի!M61+[1]Սպիտակ!M61+[1]Ստեփանավան!M61</f>
        <v>0</v>
      </c>
      <c r="N61" s="258">
        <f>[1]Վանաձոր!N61+[1]Տաշիր!N61+[1]Ալավերդի!N61+[1]Սպիտակ!N61+[1]Ստեփանավան!N61</f>
        <v>0</v>
      </c>
      <c r="O61" s="258">
        <f>[1]Վանաձոր!O61+[1]Տաշիր!O61+[1]Ալավերդի!O61+[1]Սպիտակ!O61+[1]Ստեփանավան!O61</f>
        <v>0</v>
      </c>
      <c r="P61" s="258">
        <f>[1]Վանաձոր!P61+[1]Տաշիր!P61+[1]Ալավերդի!P61+[1]Սպիտակ!P61+[1]Ստեփանավան!P61</f>
        <v>0</v>
      </c>
    </row>
    <row r="62" spans="1:16" ht="15.75">
      <c r="A62" s="66"/>
      <c r="B62" s="95" t="s">
        <v>108</v>
      </c>
      <c r="C62" s="459" t="s">
        <v>109</v>
      </c>
      <c r="D62" s="459"/>
      <c r="E62" s="87">
        <v>148</v>
      </c>
      <c r="F62" s="258">
        <f>[1]Վանաձոր!F62+[1]Տաշիր!F62+[1]Ալավերդի!F62+[1]Սպիտակ!F62+[1]Ստեփանավան!F62</f>
        <v>0</v>
      </c>
      <c r="G62" s="258">
        <f>[1]Վանաձոր!G62+[1]Տաշիր!G62+[1]Ալավերդի!G62+[1]Սպիտակ!G62+[1]Ստեփանավան!G62</f>
        <v>1</v>
      </c>
      <c r="H62" s="258">
        <f>[1]Վանաձոր!H62+[1]Տաշիր!H62+[1]Ալավերդի!H62+[1]Սպիտակ!H62+[1]Ստեփանավան!H62</f>
        <v>1</v>
      </c>
      <c r="I62" s="258">
        <f>[1]Վանաձոր!I62+[1]Տաշիր!I62+[1]Ալավերդի!I62+[1]Սպիտակ!I62+[1]Ստեփանավան!I62</f>
        <v>0</v>
      </c>
      <c r="J62" s="258">
        <f>[1]Վանաձոր!J62+[1]Տաշիր!J62+[1]Ալավերդի!J62+[1]Սպիտակ!J62+[1]Ստեփանավան!J62</f>
        <v>0</v>
      </c>
      <c r="K62" s="258">
        <f>[1]Վանաձոր!K62+[1]Տաշիր!K62+[1]Ալավերդի!K62+[1]Սպիտակ!K62+[1]Ստեփանավան!K62</f>
        <v>1</v>
      </c>
      <c r="L62" s="258">
        <f>[1]Վանաձոր!L62+[1]Տաշիր!L62+[1]Ալավերդի!L62+[1]Սպիտակ!L62+[1]Ստեփանավան!L62</f>
        <v>1</v>
      </c>
      <c r="M62" s="258">
        <f>[1]Վանաձոր!M62+[1]Տաշիր!M62+[1]Ալավերդի!M62+[1]Սպիտակ!M62+[1]Ստեփանավան!M62</f>
        <v>0</v>
      </c>
      <c r="N62" s="258">
        <f>[1]Վանաձոր!N62+[1]Տաշիր!N62+[1]Ալավերդի!N62+[1]Սպիտակ!N62+[1]Ստեփանավան!N62</f>
        <v>0</v>
      </c>
      <c r="O62" s="258">
        <f>[1]Վանաձոր!O62+[1]Տաշիր!O62+[1]Ալավերդի!O62+[1]Սպիտակ!O62+[1]Ստեփանավան!O62</f>
        <v>0</v>
      </c>
      <c r="P62" s="258">
        <f>[1]Վանաձոր!P62+[1]Տաշիր!P62+[1]Ալավերդի!P62+[1]Սպիտակ!P62+[1]Ստեփանավան!P62</f>
        <v>0</v>
      </c>
    </row>
    <row r="63" spans="1:16" ht="15.75">
      <c r="A63" s="66"/>
      <c r="B63" s="95" t="s">
        <v>110</v>
      </c>
      <c r="C63" s="459" t="s">
        <v>111</v>
      </c>
      <c r="D63" s="459"/>
      <c r="E63" s="87">
        <v>149</v>
      </c>
      <c r="F63" s="258">
        <f>[1]Վանաձոր!F63+[1]Տաշիր!F63+[1]Ալավերդի!F63+[1]Սպիտակ!F63+[1]Ստեփանավան!F63</f>
        <v>0</v>
      </c>
      <c r="G63" s="258">
        <f>[1]Վանաձոր!G63+[1]Տաշիր!G63+[1]Ալավերդի!G63+[1]Սպիտակ!G63+[1]Ստեփանավան!G63</f>
        <v>0</v>
      </c>
      <c r="H63" s="258">
        <f>[1]Վանաձոր!H63+[1]Տաշիր!H63+[1]Ալավերդի!H63+[1]Սպիտակ!H63+[1]Ստեփանավան!H63</f>
        <v>0</v>
      </c>
      <c r="I63" s="258">
        <f>[1]Վանաձոր!I63+[1]Տաշիր!I63+[1]Ալավերդի!I63+[1]Սպիտակ!I63+[1]Ստեփանավան!I63</f>
        <v>0</v>
      </c>
      <c r="J63" s="258">
        <f>[1]Վանաձոր!J63+[1]Տաշիր!J63+[1]Ալավերդի!J63+[1]Սպիտակ!J63+[1]Ստեփանավան!J63</f>
        <v>0</v>
      </c>
      <c r="K63" s="258">
        <f>[1]Վանաձոր!K63+[1]Տաշիր!K63+[1]Ալավերդի!K63+[1]Սպիտակ!K63+[1]Ստեփանավան!K63</f>
        <v>0</v>
      </c>
      <c r="L63" s="258">
        <f>[1]Վանաձոր!L63+[1]Տաշիր!L63+[1]Ալավերդի!L63+[1]Սպիտակ!L63+[1]Ստեփանավան!L63</f>
        <v>0</v>
      </c>
      <c r="M63" s="258">
        <f>[1]Վանաձոր!M63+[1]Տաշիր!M63+[1]Ալավերդի!M63+[1]Սպիտակ!M63+[1]Ստեփանավան!M63</f>
        <v>0</v>
      </c>
      <c r="N63" s="258">
        <f>[1]Վանաձոր!N63+[1]Տաշիր!N63+[1]Ալավերդի!N63+[1]Սպիտակ!N63+[1]Ստեփանավան!N63</f>
        <v>0</v>
      </c>
      <c r="O63" s="258">
        <f>[1]Վանաձոր!O63+[1]Տաշիր!O63+[1]Ալավերդի!O63+[1]Սպիտակ!O63+[1]Ստեփանավան!O63</f>
        <v>0</v>
      </c>
      <c r="P63" s="258">
        <f>[1]Վանաձոր!P63+[1]Տաշիր!P63+[1]Ալավերդի!P63+[1]Սպիտակ!P63+[1]Ստեփանավան!P63</f>
        <v>0</v>
      </c>
    </row>
    <row r="64" spans="1:16" ht="15.75">
      <c r="A64" s="66"/>
      <c r="B64" s="95" t="s">
        <v>112</v>
      </c>
      <c r="C64" s="459" t="s">
        <v>113</v>
      </c>
      <c r="D64" s="459"/>
      <c r="E64" s="87">
        <v>150</v>
      </c>
      <c r="F64" s="258">
        <f>[1]Վանաձոր!F64+[1]Տաշիր!F64+[1]Ալավերդի!F64+[1]Սպիտակ!F64+[1]Ստեփանավան!F64</f>
        <v>0</v>
      </c>
      <c r="G64" s="258">
        <f>[1]Վանաձոր!G64+[1]Տաշիր!G64+[1]Ալավերդի!G64+[1]Սպիտակ!G64+[1]Ստեփանավան!G64</f>
        <v>0</v>
      </c>
      <c r="H64" s="258">
        <f>[1]Վանաձոր!H64+[1]Տաշիր!H64+[1]Ալավերդի!H64+[1]Սպիտակ!H64+[1]Ստեփանավան!H64</f>
        <v>0</v>
      </c>
      <c r="I64" s="258">
        <f>[1]Վանաձոր!I64+[1]Տաշիր!I64+[1]Ալավերդի!I64+[1]Սպիտակ!I64+[1]Ստեփանավան!I64</f>
        <v>0</v>
      </c>
      <c r="J64" s="258">
        <f>[1]Վանաձոր!J64+[1]Տաշիր!J64+[1]Ալավերդի!J64+[1]Սպիտակ!J64+[1]Ստեփանավան!J64</f>
        <v>0</v>
      </c>
      <c r="K64" s="258">
        <f>[1]Վանաձոր!K64+[1]Տաշիր!K64+[1]Ալավերդի!K64+[1]Սպիտակ!K64+[1]Ստեփանավան!K64</f>
        <v>0</v>
      </c>
      <c r="L64" s="258">
        <f>[1]Վանաձոր!L64+[1]Տաշիր!L64+[1]Ալավերդի!L64+[1]Սպիտակ!L64+[1]Ստեփանավան!L64</f>
        <v>0</v>
      </c>
      <c r="M64" s="258">
        <f>[1]Վանաձոր!M64+[1]Տաշիր!M64+[1]Ալավերդի!M64+[1]Սպիտակ!M64+[1]Ստեփանավան!M64</f>
        <v>0</v>
      </c>
      <c r="N64" s="258">
        <f>[1]Վանաձոր!N64+[1]Տաշիր!N64+[1]Ալավերդի!N64+[1]Սպիտակ!N64+[1]Ստեփանավան!N64</f>
        <v>0</v>
      </c>
      <c r="O64" s="258">
        <f>[1]Վանաձոր!O64+[1]Տաշիր!O64+[1]Ալավերդի!O64+[1]Սպիտակ!O64+[1]Ստեփանավան!O64</f>
        <v>0</v>
      </c>
      <c r="P64" s="258">
        <f>[1]Վանաձոր!P64+[1]Տաշիր!P64+[1]Ալավերդի!P64+[1]Սպիտակ!P64+[1]Ստեփանավան!P64</f>
        <v>0</v>
      </c>
    </row>
    <row r="65" spans="1:16" ht="15.75">
      <c r="A65" s="66"/>
      <c r="B65" s="95" t="s">
        <v>114</v>
      </c>
      <c r="C65" s="459" t="s">
        <v>115</v>
      </c>
      <c r="D65" s="459"/>
      <c r="E65" s="83">
        <v>151</v>
      </c>
      <c r="F65" s="258">
        <f>[1]Վանաձոր!F65+[1]Տաշիր!F65+[1]Ալավերդի!F65+[1]Սպիտակ!F65+[1]Ստեփանավան!F65</f>
        <v>0</v>
      </c>
      <c r="G65" s="258">
        <f>[1]Վանաձոր!G65+[1]Տաշիր!G65+[1]Ալավերդի!G65+[1]Սպիտակ!G65+[1]Ստեփանավան!G65</f>
        <v>0</v>
      </c>
      <c r="H65" s="258">
        <f>[1]Վանաձոր!H65+[1]Տաշիր!H65+[1]Ալավերդի!H65+[1]Սպիտակ!H65+[1]Ստեփանավան!H65</f>
        <v>0</v>
      </c>
      <c r="I65" s="258">
        <f>[1]Վանաձոր!I65+[1]Տաշիր!I65+[1]Ալավերդի!I65+[1]Սպիտակ!I65+[1]Ստեփանավան!I65</f>
        <v>0</v>
      </c>
      <c r="J65" s="258">
        <f>[1]Վանաձոր!J65+[1]Տաշիր!J65+[1]Ալավերդի!J65+[1]Սպիտակ!J65+[1]Ստեփանավան!J65</f>
        <v>0</v>
      </c>
      <c r="K65" s="258">
        <f>[1]Վանաձոր!K65+[1]Տաշիր!K65+[1]Ալավերդի!K65+[1]Սպիտակ!K65+[1]Ստեփանավան!K65</f>
        <v>0</v>
      </c>
      <c r="L65" s="258">
        <f>[1]Վանաձոր!L65+[1]Տաշիր!L65+[1]Ալավերդի!L65+[1]Սպիտակ!L65+[1]Ստեփանավան!L65</f>
        <v>0</v>
      </c>
      <c r="M65" s="258">
        <f>[1]Վանաձոր!M65+[1]Տաշիր!M65+[1]Ալավերդի!M65+[1]Սպիտակ!M65+[1]Ստեփանավան!M65</f>
        <v>0</v>
      </c>
      <c r="N65" s="258">
        <f>[1]Վանաձոր!N65+[1]Տաշիր!N65+[1]Ալավերդի!N65+[1]Սպիտակ!N65+[1]Ստեփանավան!N65</f>
        <v>0</v>
      </c>
      <c r="O65" s="258">
        <f>[1]Վանաձոր!O65+[1]Տաշիր!O65+[1]Ալավերդի!O65+[1]Սպիտակ!O65+[1]Ստեփանավան!O65</f>
        <v>0</v>
      </c>
      <c r="P65" s="258">
        <f>[1]Վանաձոր!P65+[1]Տաշիր!P65+[1]Ալավերդի!P65+[1]Սպիտակ!P65+[1]Ստեփանավան!P65</f>
        <v>0</v>
      </c>
    </row>
    <row r="66" spans="1:16" ht="15.75">
      <c r="A66" s="66"/>
      <c r="B66" s="95" t="s">
        <v>116</v>
      </c>
      <c r="C66" s="459" t="s">
        <v>117</v>
      </c>
      <c r="D66" s="459"/>
      <c r="E66" s="83">
        <v>152</v>
      </c>
      <c r="F66" s="258">
        <f>[1]Վանաձոր!F66+[1]Տաշիր!F66+[1]Ալավերդի!F66+[1]Սպիտակ!F66+[1]Ստեփանավան!F66</f>
        <v>0</v>
      </c>
      <c r="G66" s="258">
        <f>[1]Վանաձոր!G66+[1]Տաշիր!G66+[1]Ալավերդի!G66+[1]Սպիտակ!G66+[1]Ստեփանավան!G66</f>
        <v>0</v>
      </c>
      <c r="H66" s="258">
        <f>[1]Վանաձոր!H66+[1]Տաշիր!H66+[1]Ալավերդի!H66+[1]Սպիտակ!H66+[1]Ստեփանավան!H66</f>
        <v>0</v>
      </c>
      <c r="I66" s="258">
        <f>[1]Վանաձոր!I66+[1]Տաշիր!I66+[1]Ալավերդի!I66+[1]Սպիտակ!I66+[1]Ստեփանավան!I66</f>
        <v>0</v>
      </c>
      <c r="J66" s="258">
        <f>[1]Վանաձոր!J66+[1]Տաշիր!J66+[1]Ալավերդի!J66+[1]Սպիտակ!J66+[1]Ստեփանավան!J66</f>
        <v>0</v>
      </c>
      <c r="K66" s="258">
        <f>[1]Վանաձոր!K66+[1]Տաշիր!K66+[1]Ալավերդի!K66+[1]Սպիտակ!K66+[1]Ստեփանավան!K66</f>
        <v>0</v>
      </c>
      <c r="L66" s="258">
        <f>[1]Վանաձոր!L66+[1]Տաշիր!L66+[1]Ալավերդի!L66+[1]Սպիտակ!L66+[1]Ստեփանավան!L66</f>
        <v>0</v>
      </c>
      <c r="M66" s="258">
        <f>[1]Վանաձոր!M66+[1]Տաշիր!M66+[1]Ալավերդի!M66+[1]Սպիտակ!M66+[1]Ստեփանավան!M66</f>
        <v>0</v>
      </c>
      <c r="N66" s="258">
        <f>[1]Վանաձոր!N66+[1]Տաշիր!N66+[1]Ալավերդի!N66+[1]Սպիտակ!N66+[1]Ստեփանավան!N66</f>
        <v>0</v>
      </c>
      <c r="O66" s="258">
        <f>[1]Վանաձոր!O66+[1]Տաշիր!O66+[1]Ալավերդի!O66+[1]Սպիտակ!O66+[1]Ստեփանավան!O66</f>
        <v>0</v>
      </c>
      <c r="P66" s="258">
        <f>[1]Վանաձոր!P66+[1]Տաշիր!P66+[1]Ալավերդի!P66+[1]Սպիտակ!P66+[1]Ստեփանավան!P66</f>
        <v>0</v>
      </c>
    </row>
    <row r="67" spans="1:16" ht="15.75">
      <c r="A67" s="66"/>
      <c r="B67" s="95" t="s">
        <v>118</v>
      </c>
      <c r="C67" s="459" t="s">
        <v>119</v>
      </c>
      <c r="D67" s="459"/>
      <c r="E67" s="83">
        <v>153</v>
      </c>
      <c r="F67" s="258">
        <f>[1]Վանաձոր!F67+[1]Տաշիր!F67+[1]Ալավերդի!F67+[1]Սպիտակ!F67+[1]Ստեփանավան!F67</f>
        <v>0</v>
      </c>
      <c r="G67" s="258">
        <f>[1]Վանաձոր!G67+[1]Տաշիր!G67+[1]Ալավերդի!G67+[1]Սպիտակ!G67+[1]Ստեփանավան!G67</f>
        <v>0</v>
      </c>
      <c r="H67" s="258">
        <f>[1]Վանաձոր!H67+[1]Տաշիր!H67+[1]Ալավերդի!H67+[1]Սպիտակ!H67+[1]Ստեփանավան!H67</f>
        <v>0</v>
      </c>
      <c r="I67" s="258">
        <f>[1]Վանաձոր!I67+[1]Տաշիր!I67+[1]Ալավերդի!I67+[1]Սպիտակ!I67+[1]Ստեփանավան!I67</f>
        <v>0</v>
      </c>
      <c r="J67" s="258">
        <f>[1]Վանաձոր!J67+[1]Տաշիր!J67+[1]Ալավերդի!J67+[1]Սպիտակ!J67+[1]Ստեփանավան!J67</f>
        <v>0</v>
      </c>
      <c r="K67" s="258">
        <f>[1]Վանաձոր!K67+[1]Տաշիր!K67+[1]Ալավերդի!K67+[1]Սպիտակ!K67+[1]Ստեփանավան!K67</f>
        <v>0</v>
      </c>
      <c r="L67" s="258">
        <f>[1]Վանաձոր!L67+[1]Տաշիր!L67+[1]Ալավերդի!L67+[1]Սպիտակ!L67+[1]Ստեփանավան!L67</f>
        <v>0</v>
      </c>
      <c r="M67" s="258">
        <f>[1]Վանաձոր!M67+[1]Տաշիր!M67+[1]Ալավերդի!M67+[1]Սպիտակ!M67+[1]Ստեփանավան!M67</f>
        <v>0</v>
      </c>
      <c r="N67" s="258">
        <f>[1]Վանաձոր!N67+[1]Տաշիր!N67+[1]Ալավերդի!N67+[1]Սպիտակ!N67+[1]Ստեփանավան!N67</f>
        <v>0</v>
      </c>
      <c r="O67" s="258">
        <f>[1]Վանաձոր!O67+[1]Տաշիր!O67+[1]Ալավերդի!O67+[1]Սպիտակ!O67+[1]Ստեփանավան!O67</f>
        <v>0</v>
      </c>
      <c r="P67" s="258">
        <f>[1]Վանաձոր!P67+[1]Տաշիր!P67+[1]Ալավերդի!P67+[1]Սպիտակ!P67+[1]Ստեփանավան!P67</f>
        <v>0</v>
      </c>
    </row>
    <row r="68" spans="1:16" ht="15.75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258">
        <f>[1]Վանաձոր!F68+[1]Տաշիր!F68+[1]Ալավերդի!F68+[1]Սպիտակ!F68+[1]Ստեփանավան!F68</f>
        <v>0</v>
      </c>
      <c r="G68" s="258">
        <f>[1]Վանաձոր!G68+[1]Տաշիր!G68+[1]Ալավերդի!G68+[1]Սպիտակ!G68+[1]Ստեփանավան!G68</f>
        <v>0</v>
      </c>
      <c r="H68" s="258">
        <f>[1]Վանաձոր!H68+[1]Տաշիր!H68+[1]Ալավերդի!H68+[1]Սպիտակ!H68+[1]Ստեփանավան!H68</f>
        <v>0</v>
      </c>
      <c r="I68" s="258">
        <f>[1]Վանաձոր!I68+[1]Տաշիր!I68+[1]Ալավերդի!I68+[1]Սպիտակ!I68+[1]Ստեփանավան!I68</f>
        <v>0</v>
      </c>
      <c r="J68" s="258">
        <f>[1]Վանաձոր!J68+[1]Տաշիր!J68+[1]Ալավերդի!J68+[1]Սպիտակ!J68+[1]Ստեփանավան!J68</f>
        <v>0</v>
      </c>
      <c r="K68" s="258">
        <f>[1]Վանաձոր!K68+[1]Տաշիր!K68+[1]Ալավերդի!K68+[1]Սպիտակ!K68+[1]Ստեփանավան!K68</f>
        <v>0</v>
      </c>
      <c r="L68" s="258">
        <f>[1]Վանաձոր!L68+[1]Տաշիր!L68+[1]Ալավերդի!L68+[1]Սպիտակ!L68+[1]Ստեփանավան!L68</f>
        <v>0</v>
      </c>
      <c r="M68" s="258">
        <f>[1]Վանաձոր!M68+[1]Տաշիր!M68+[1]Ալավերդի!M68+[1]Սպիտակ!M68+[1]Ստեփանավան!M68</f>
        <v>0</v>
      </c>
      <c r="N68" s="258">
        <f>[1]Վանաձոր!N68+[1]Տաշիր!N68+[1]Ալավերդի!N68+[1]Սպիտակ!N68+[1]Ստեփանավան!N68</f>
        <v>0</v>
      </c>
      <c r="O68" s="258">
        <f>[1]Վանաձոր!O68+[1]Տաշիր!O68+[1]Ալավերդի!O68+[1]Սպիտակ!O68+[1]Ստեփանավան!O68</f>
        <v>0</v>
      </c>
      <c r="P68" s="258">
        <f>[1]Վանաձոր!P68+[1]Տաշիր!P68+[1]Ալավերդի!P68+[1]Սպիտակ!P68+[1]Ստեփանավան!P68</f>
        <v>0</v>
      </c>
    </row>
    <row r="69" spans="1:16" ht="15.75">
      <c r="A69" s="66"/>
      <c r="B69" s="95" t="s">
        <v>122</v>
      </c>
      <c r="C69" s="461" t="s">
        <v>123</v>
      </c>
      <c r="D69" s="462"/>
      <c r="E69" s="83">
        <v>154.1</v>
      </c>
      <c r="F69" s="258">
        <f>[1]Վանաձոր!F69+[1]Տաշիր!F69+[1]Ալավերդի!F69+[1]Սպիտակ!F69+[1]Ստեփանավան!F69</f>
        <v>0</v>
      </c>
      <c r="G69" s="258">
        <f>[1]Վանաձոր!G69+[1]Տաշիր!G69+[1]Ալավերդի!G69+[1]Սպիտակ!G69+[1]Ստեփանավան!G69</f>
        <v>0</v>
      </c>
      <c r="H69" s="258">
        <f>[1]Վանաձոր!H69+[1]Տաշիր!H69+[1]Ալավերդի!H69+[1]Սպիտակ!H69+[1]Ստեփանավան!H69</f>
        <v>0</v>
      </c>
      <c r="I69" s="258">
        <f>[1]Վանաձոր!I69+[1]Տաշիր!I69+[1]Ալավերդի!I69+[1]Սպիտակ!I69+[1]Ստեփանավան!I69</f>
        <v>0</v>
      </c>
      <c r="J69" s="258">
        <f>[1]Վանաձոր!J69+[1]Տաշիր!J69+[1]Ալավերդի!J69+[1]Սպիտակ!J69+[1]Ստեփանավան!J69</f>
        <v>0</v>
      </c>
      <c r="K69" s="258">
        <f>[1]Վանաձոր!K69+[1]Տաշիր!K69+[1]Ալավերդի!K69+[1]Սպիտակ!K69+[1]Ստեփանավան!K69</f>
        <v>0</v>
      </c>
      <c r="L69" s="258">
        <f>[1]Վանաձոր!L69+[1]Տաշիր!L69+[1]Ալավերդի!L69+[1]Սպիտակ!L69+[1]Ստեփանավան!L69</f>
        <v>0</v>
      </c>
      <c r="M69" s="258">
        <f>[1]Վանաձոր!M69+[1]Տաշիր!M69+[1]Ալավերդի!M69+[1]Սպիտակ!M69+[1]Ստեփանավան!M69</f>
        <v>0</v>
      </c>
      <c r="N69" s="258">
        <f>[1]Վանաձոր!N69+[1]Տաշիր!N69+[1]Ալավերդի!N69+[1]Սպիտակ!N69+[1]Ստեփանավան!N69</f>
        <v>0</v>
      </c>
      <c r="O69" s="258">
        <f>[1]Վանաձոր!O69+[1]Տաշիր!O69+[1]Ալավերդի!O69+[1]Սպիտակ!O69+[1]Ստեփանավան!O69</f>
        <v>0</v>
      </c>
      <c r="P69" s="258">
        <f>[1]Վանաձոր!P69+[1]Տաշիր!P69+[1]Ալավերդի!P69+[1]Սպիտակ!P69+[1]Ստեփանավան!P69</f>
        <v>0</v>
      </c>
    </row>
    <row r="70" spans="1:16" ht="15.75">
      <c r="A70" s="66"/>
      <c r="B70" s="95" t="s">
        <v>124</v>
      </c>
      <c r="C70" s="461" t="s">
        <v>125</v>
      </c>
      <c r="D70" s="462"/>
      <c r="E70" s="83">
        <v>154.19999999999999</v>
      </c>
      <c r="F70" s="258">
        <f>[1]Վանաձոր!F70+[1]Տաշիր!F70+[1]Ալավերդի!F70+[1]Սպիտակ!F70+[1]Ստեփանավան!F70</f>
        <v>0</v>
      </c>
      <c r="G70" s="258">
        <f>[1]Վանաձոր!G70+[1]Տաշիր!G70+[1]Ալավերդի!G70+[1]Սպիտակ!G70+[1]Ստեփանավան!G70</f>
        <v>0</v>
      </c>
      <c r="H70" s="258">
        <f>[1]Վանաձոր!H70+[1]Տաշիր!H70+[1]Ալավերդի!H70+[1]Սպիտակ!H70+[1]Ստեփանավան!H70</f>
        <v>0</v>
      </c>
      <c r="I70" s="258">
        <f>[1]Վանաձոր!I70+[1]Տաշիր!I70+[1]Ալավերդի!I70+[1]Սպիտակ!I70+[1]Ստեփանավան!I70</f>
        <v>0</v>
      </c>
      <c r="J70" s="258">
        <f>[1]Վանաձոր!J70+[1]Տաշիր!J70+[1]Ալավերդի!J70+[1]Սպիտակ!J70+[1]Ստեփանավան!J70</f>
        <v>0</v>
      </c>
      <c r="K70" s="258">
        <f>[1]Վանաձոր!K70+[1]Տաշիր!K70+[1]Ալավերդի!K70+[1]Սպիտակ!K70+[1]Ստեփանավան!K70</f>
        <v>0</v>
      </c>
      <c r="L70" s="258">
        <f>[1]Վանաձոր!L70+[1]Տաշիր!L70+[1]Ալավերդի!L70+[1]Սպիտակ!L70+[1]Ստեփանավան!L70</f>
        <v>0</v>
      </c>
      <c r="M70" s="258">
        <f>[1]Վանաձոր!M70+[1]Տաշիր!M70+[1]Ալավերդի!M70+[1]Սպիտակ!M70+[1]Ստեփանավան!M70</f>
        <v>0</v>
      </c>
      <c r="N70" s="258">
        <f>[1]Վանաձոր!N70+[1]Տաշիր!N70+[1]Ալավերդի!N70+[1]Սպիտակ!N70+[1]Ստեփանավան!N70</f>
        <v>0</v>
      </c>
      <c r="O70" s="258">
        <f>[1]Վանաձոր!O70+[1]Տաշիր!O70+[1]Ալավերդի!O70+[1]Սպիտակ!O70+[1]Ստեփանավան!O70</f>
        <v>0</v>
      </c>
      <c r="P70" s="258">
        <f>[1]Վանաձոր!P70+[1]Տաշիր!P70+[1]Ալավերդի!P70+[1]Սպիտակ!P70+[1]Ստեփանավան!P70</f>
        <v>0</v>
      </c>
    </row>
    <row r="71" spans="1:16" ht="15.75">
      <c r="A71" s="66"/>
      <c r="B71" s="95" t="s">
        <v>126</v>
      </c>
      <c r="C71" s="461" t="s">
        <v>127</v>
      </c>
      <c r="D71" s="462"/>
      <c r="E71" s="83">
        <v>154.30000000000001</v>
      </c>
      <c r="F71" s="258">
        <f>[1]Վանաձոր!F71+[1]Տաշիր!F71+[1]Ալավերդի!F71+[1]Սպիտակ!F71+[1]Ստեփանավան!F71</f>
        <v>0</v>
      </c>
      <c r="G71" s="258">
        <f>[1]Վանաձոր!G71+[1]Տաշիր!G71+[1]Ալավերդի!G71+[1]Սպիտակ!G71+[1]Ստեփանավան!G71</f>
        <v>0</v>
      </c>
      <c r="H71" s="258">
        <f>[1]Վանաձոր!H71+[1]Տաշիր!H71+[1]Ալավերդի!H71+[1]Սպիտակ!H71+[1]Ստեփանավան!H71</f>
        <v>0</v>
      </c>
      <c r="I71" s="258">
        <f>[1]Վանաձոր!I71+[1]Տաշիր!I71+[1]Ալավերդի!I71+[1]Սպիտակ!I71+[1]Ստեփանավան!I71</f>
        <v>0</v>
      </c>
      <c r="J71" s="258">
        <f>[1]Վանաձոր!J71+[1]Տաշիր!J71+[1]Ալավերդի!J71+[1]Սպիտակ!J71+[1]Ստեփանավան!J71</f>
        <v>0</v>
      </c>
      <c r="K71" s="258">
        <f>[1]Վանաձոր!K71+[1]Տաշիր!K71+[1]Ալավերդի!K71+[1]Սպիտակ!K71+[1]Ստեփանավան!K71</f>
        <v>0</v>
      </c>
      <c r="L71" s="258">
        <f>[1]Վանաձոր!L71+[1]Տաշիր!L71+[1]Ալավերդի!L71+[1]Սպիտակ!L71+[1]Ստեփանավան!L71</f>
        <v>0</v>
      </c>
      <c r="M71" s="258">
        <f>[1]Վանաձոր!M71+[1]Տաշիր!M71+[1]Ալավերդի!M71+[1]Սպիտակ!M71+[1]Ստեփանավան!M71</f>
        <v>0</v>
      </c>
      <c r="N71" s="258">
        <f>[1]Վանաձոր!N71+[1]Տաշիր!N71+[1]Ալավերդի!N71+[1]Սպիտակ!N71+[1]Ստեփանավան!N71</f>
        <v>0</v>
      </c>
      <c r="O71" s="258">
        <f>[1]Վանաձոր!O71+[1]Տաշիր!O71+[1]Ալավերդի!O71+[1]Սպիտակ!O71+[1]Ստեփանավան!O71</f>
        <v>0</v>
      </c>
      <c r="P71" s="258">
        <f>[1]Վանաձոր!P71+[1]Տաշիր!P71+[1]Ալավերդի!P71+[1]Սպիտակ!P71+[1]Ստեփանավան!P71</f>
        <v>0</v>
      </c>
    </row>
    <row r="72" spans="1:16" ht="15.75">
      <c r="A72" s="66"/>
      <c r="B72" s="95" t="s">
        <v>128</v>
      </c>
      <c r="C72" s="461" t="s">
        <v>129</v>
      </c>
      <c r="D72" s="462"/>
      <c r="E72" s="83">
        <v>154.4</v>
      </c>
      <c r="F72" s="258">
        <f>[1]Վանաձոր!F72+[1]Տաշիր!F72+[1]Ալավերդի!F72+[1]Սպիտակ!F72+[1]Ստեփանավան!F72</f>
        <v>0</v>
      </c>
      <c r="G72" s="258">
        <f>[1]Վանաձոր!G72+[1]Տաշիր!G72+[1]Ալավերդի!G72+[1]Սպիտակ!G72+[1]Ստեփանավան!G72</f>
        <v>0</v>
      </c>
      <c r="H72" s="258">
        <f>[1]Վանաձոր!H72+[1]Տաշիր!H72+[1]Ալավերդի!H72+[1]Սպիտակ!H72+[1]Ստեփանավան!H72</f>
        <v>0</v>
      </c>
      <c r="I72" s="258">
        <f>[1]Վանաձոր!I72+[1]Տաշիր!I72+[1]Ալավերդի!I72+[1]Սպիտակ!I72+[1]Ստեփանավան!I72</f>
        <v>0</v>
      </c>
      <c r="J72" s="258">
        <f>[1]Վանաձոր!J72+[1]Տաշիր!J72+[1]Ալավերդի!J72+[1]Սպիտակ!J72+[1]Ստեփանավան!J72</f>
        <v>0</v>
      </c>
      <c r="K72" s="258">
        <f>[1]Վանաձոր!K72+[1]Տաշիր!K72+[1]Ալավերդի!K72+[1]Սպիտակ!K72+[1]Ստեփանավան!K72</f>
        <v>0</v>
      </c>
      <c r="L72" s="258">
        <f>[1]Վանաձոր!L72+[1]Տաշիր!L72+[1]Ալավերդի!L72+[1]Սպիտակ!L72+[1]Ստեփանավան!L72</f>
        <v>0</v>
      </c>
      <c r="M72" s="258">
        <f>[1]Վանաձոր!M72+[1]Տաշիր!M72+[1]Ալավերդի!M72+[1]Սպիտակ!M72+[1]Ստեփանավան!M72</f>
        <v>0</v>
      </c>
      <c r="N72" s="258">
        <f>[1]Վանաձոր!N72+[1]Տաշիր!N72+[1]Ալավերդի!N72+[1]Սպիտակ!N72+[1]Ստեփանավան!N72</f>
        <v>0</v>
      </c>
      <c r="O72" s="258">
        <f>[1]Վանաձոր!O72+[1]Տաշիր!O72+[1]Ալավերդի!O72+[1]Սպիտակ!O72+[1]Ստեփանավան!O72</f>
        <v>0</v>
      </c>
      <c r="P72" s="258">
        <f>[1]Վանաձոր!P72+[1]Տաշիր!P72+[1]Ալավերդի!P72+[1]Սպիտակ!P72+[1]Ստեփանավան!P72</f>
        <v>0</v>
      </c>
    </row>
    <row r="73" spans="1:16" ht="15.75">
      <c r="A73" s="66"/>
      <c r="B73" s="95" t="s">
        <v>130</v>
      </c>
      <c r="C73" s="461" t="s">
        <v>131</v>
      </c>
      <c r="D73" s="462"/>
      <c r="E73" s="83">
        <v>154.5</v>
      </c>
      <c r="F73" s="258">
        <f>[1]Վանաձոր!F73+[1]Տաշիր!F73+[1]Ալավերդի!F73+[1]Սպիտակ!F73+[1]Ստեփանավան!F73</f>
        <v>0</v>
      </c>
      <c r="G73" s="258">
        <f>[1]Վանաձոր!G73+[1]Տաշիր!G73+[1]Ալավերդի!G73+[1]Սպիտակ!G73+[1]Ստեփանավան!G73</f>
        <v>0</v>
      </c>
      <c r="H73" s="258">
        <f>[1]Վանաձոր!H73+[1]Տաշիր!H73+[1]Ալավերդի!H73+[1]Սպիտակ!H73+[1]Ստեփանավան!H73</f>
        <v>0</v>
      </c>
      <c r="I73" s="258">
        <f>[1]Վանաձոր!I73+[1]Տաշիր!I73+[1]Ալավերդի!I73+[1]Սպիտակ!I73+[1]Ստեփանավան!I73</f>
        <v>0</v>
      </c>
      <c r="J73" s="258">
        <f>[1]Վանաձոր!J73+[1]Տաշիր!J73+[1]Ալավերդի!J73+[1]Սպիտակ!J73+[1]Ստեփանավան!J73</f>
        <v>0</v>
      </c>
      <c r="K73" s="258">
        <f>[1]Վանաձոր!K73+[1]Տաշիր!K73+[1]Ալավերդի!K73+[1]Սպիտակ!K73+[1]Ստեփանավան!K73</f>
        <v>0</v>
      </c>
      <c r="L73" s="258">
        <f>[1]Վանաձոր!L73+[1]Տաշիր!L73+[1]Ալավերդի!L73+[1]Սպիտակ!L73+[1]Ստեփանավան!L73</f>
        <v>0</v>
      </c>
      <c r="M73" s="258">
        <f>[1]Վանաձոր!M73+[1]Տաշիր!M73+[1]Ալավերդի!M73+[1]Սպիտակ!M73+[1]Ստեփանավան!M73</f>
        <v>0</v>
      </c>
      <c r="N73" s="258">
        <f>[1]Վանաձոր!N73+[1]Տաշիր!N73+[1]Ալավերդի!N73+[1]Սպիտակ!N73+[1]Ստեփանավան!N73</f>
        <v>0</v>
      </c>
      <c r="O73" s="258">
        <f>[1]Վանաձոր!O73+[1]Տաշիր!O73+[1]Ալավերդի!O73+[1]Սպիտակ!O73+[1]Ստեփանավան!O73</f>
        <v>0</v>
      </c>
      <c r="P73" s="258">
        <f>[1]Վանաձոր!P73+[1]Տաշիր!P73+[1]Ալավերդի!P73+[1]Սպիտակ!P73+[1]Ստեփանավան!P73</f>
        <v>0</v>
      </c>
    </row>
    <row r="74" spans="1:16" ht="15.75">
      <c r="A74" s="66"/>
      <c r="B74" s="95" t="s">
        <v>132</v>
      </c>
      <c r="C74" s="459" t="s">
        <v>133</v>
      </c>
      <c r="D74" s="459"/>
      <c r="E74" s="83">
        <v>155</v>
      </c>
      <c r="F74" s="258">
        <f>[1]Վանաձոր!F74+[1]Տաշիր!F74+[1]Ալավերդի!F74+[1]Սպիտակ!F74+[1]Ստեփանավան!F74</f>
        <v>0</v>
      </c>
      <c r="G74" s="258">
        <f>[1]Վանաձոր!G74+[1]Տաշիր!G74+[1]Ալավերդի!G74+[1]Սպիտակ!G74+[1]Ստեփանավան!G74</f>
        <v>0</v>
      </c>
      <c r="H74" s="258">
        <f>[1]Վանաձոր!H74+[1]Տաշիր!H74+[1]Ալավերդի!H74+[1]Սպիտակ!H74+[1]Ստեփանավան!H74</f>
        <v>0</v>
      </c>
      <c r="I74" s="258">
        <f>[1]Վանաձոր!I74+[1]Տաշիր!I74+[1]Ալավերդի!I74+[1]Սպիտակ!I74+[1]Ստեփանավան!I74</f>
        <v>0</v>
      </c>
      <c r="J74" s="258">
        <f>[1]Վանաձոր!J74+[1]Տաշիր!J74+[1]Ալավերդի!J74+[1]Սպիտակ!J74+[1]Ստեփանավան!J74</f>
        <v>0</v>
      </c>
      <c r="K74" s="258">
        <f>[1]Վանաձոր!K74+[1]Տաշիր!K74+[1]Ալավերդի!K74+[1]Սպիտակ!K74+[1]Ստեփանավան!K74</f>
        <v>0</v>
      </c>
      <c r="L74" s="258">
        <f>[1]Վանաձոր!L74+[1]Տաշիր!L74+[1]Ալավերդի!L74+[1]Սպիտակ!L74+[1]Ստեփանավան!L74</f>
        <v>0</v>
      </c>
      <c r="M74" s="258">
        <f>[1]Վանաձոր!M74+[1]Տաշիր!M74+[1]Ալավերդի!M74+[1]Սպիտակ!M74+[1]Ստեփանավան!M74</f>
        <v>0</v>
      </c>
      <c r="N74" s="258">
        <f>[1]Վանաձոր!N74+[1]Տաշիր!N74+[1]Ալավերդի!N74+[1]Սպիտակ!N74+[1]Ստեփանավան!N74</f>
        <v>0</v>
      </c>
      <c r="O74" s="258">
        <f>[1]Վանաձոր!O74+[1]Տաշիր!O74+[1]Ալավերդի!O74+[1]Սպիտակ!O74+[1]Ստեփանավան!O74</f>
        <v>0</v>
      </c>
      <c r="P74" s="258">
        <f>[1]Վանաձոր!P74+[1]Տաշիր!P74+[1]Ալավերդի!P74+[1]Սպիտակ!P74+[1]Ստեփանավան!P74</f>
        <v>0</v>
      </c>
    </row>
    <row r="75" spans="1:16" ht="15.75">
      <c r="A75" s="66"/>
      <c r="B75" s="95" t="s">
        <v>134</v>
      </c>
      <c r="C75" s="459" t="s">
        <v>135</v>
      </c>
      <c r="D75" s="459"/>
      <c r="E75" s="83">
        <v>156</v>
      </c>
      <c r="F75" s="258">
        <f>[1]Վանաձոր!F75+[1]Տաշիր!F75+[1]Ալավերդի!F75+[1]Սպիտակ!F75+[1]Ստեփանավան!F75</f>
        <v>0</v>
      </c>
      <c r="G75" s="258">
        <f>[1]Վանաձոր!G75+[1]Տաշիր!G75+[1]Ալավերդի!G75+[1]Սպիտակ!G75+[1]Ստեփանավան!G75</f>
        <v>0</v>
      </c>
      <c r="H75" s="258">
        <f>[1]Վանաձոր!H75+[1]Տաշիր!H75+[1]Ալավերդի!H75+[1]Սպիտակ!H75+[1]Ստեփանավան!H75</f>
        <v>0</v>
      </c>
      <c r="I75" s="258">
        <f>[1]Վանաձոր!I75+[1]Տաշիր!I75+[1]Ալավերդի!I75+[1]Սպիտակ!I75+[1]Ստեփանավան!I75</f>
        <v>0</v>
      </c>
      <c r="J75" s="258">
        <f>[1]Վանաձոր!J75+[1]Տաշիր!J75+[1]Ալավերդի!J75+[1]Սպիտակ!J75+[1]Ստեփանավան!J75</f>
        <v>0</v>
      </c>
      <c r="K75" s="258">
        <f>[1]Վանաձոր!K75+[1]Տաշիր!K75+[1]Ալավերդի!K75+[1]Սպիտակ!K75+[1]Ստեփանավան!K75</f>
        <v>0</v>
      </c>
      <c r="L75" s="258">
        <f>[1]Վանաձոր!L75+[1]Տաշիր!L75+[1]Ալավերդի!L75+[1]Սպիտակ!L75+[1]Ստեփանավան!L75</f>
        <v>0</v>
      </c>
      <c r="M75" s="258">
        <f>[1]Վանաձոր!M75+[1]Տաշիր!M75+[1]Ալավերդի!M75+[1]Սպիտակ!M75+[1]Ստեփանավան!M75</f>
        <v>0</v>
      </c>
      <c r="N75" s="258">
        <f>[1]Վանաձոր!N75+[1]Տաշիր!N75+[1]Ալավերդի!N75+[1]Սպիտակ!N75+[1]Ստեփանավան!N75</f>
        <v>0</v>
      </c>
      <c r="O75" s="258">
        <f>[1]Վանաձոր!O75+[1]Տաշիր!O75+[1]Ալավերդի!O75+[1]Սպիտակ!O75+[1]Ստեփանավան!O75</f>
        <v>0</v>
      </c>
      <c r="P75" s="258">
        <f>[1]Վանաձոր!P75+[1]Տաշիր!P75+[1]Ալավերդի!P75+[1]Սպիտակ!P75+[1]Ստեփանավան!P75</f>
        <v>0</v>
      </c>
    </row>
    <row r="76" spans="1:16" ht="15.75">
      <c r="A76" s="66"/>
      <c r="B76" s="95" t="s">
        <v>136</v>
      </c>
      <c r="C76" s="459" t="s">
        <v>137</v>
      </c>
      <c r="D76" s="459"/>
      <c r="E76" s="83">
        <v>157</v>
      </c>
      <c r="F76" s="258">
        <f>[1]Վանաձոր!F76+[1]Տաշիր!F76+[1]Ալավերդի!F76+[1]Սպիտակ!F76+[1]Ստեփանավան!F76</f>
        <v>0</v>
      </c>
      <c r="G76" s="258">
        <f>[1]Վանաձոր!G76+[1]Տաշիր!G76+[1]Ալավերդի!G76+[1]Սպիտակ!G76+[1]Ստեփանավան!G76</f>
        <v>0</v>
      </c>
      <c r="H76" s="258">
        <f>[1]Վանաձոր!H76+[1]Տաշիր!H76+[1]Ալավերդի!H76+[1]Սպիտակ!H76+[1]Ստեփանավան!H76</f>
        <v>0</v>
      </c>
      <c r="I76" s="258">
        <f>[1]Վանաձոր!I76+[1]Տաշիր!I76+[1]Ալավերդի!I76+[1]Սպիտակ!I76+[1]Ստեփանավան!I76</f>
        <v>0</v>
      </c>
      <c r="J76" s="258">
        <f>[1]Վանաձոր!J76+[1]Տաշիր!J76+[1]Ալավերդի!J76+[1]Սպիտակ!J76+[1]Ստեփանավան!J76</f>
        <v>0</v>
      </c>
      <c r="K76" s="258">
        <f>[1]Վանաձոր!K76+[1]Տաշիր!K76+[1]Ալավերդի!K76+[1]Սպիտակ!K76+[1]Ստեփանավան!K76</f>
        <v>0</v>
      </c>
      <c r="L76" s="258">
        <f>[1]Վանաձոր!L76+[1]Տաշիր!L76+[1]Ալավերդի!L76+[1]Սպիտակ!L76+[1]Ստեփանավան!L76</f>
        <v>0</v>
      </c>
      <c r="M76" s="258">
        <f>[1]Վանաձոր!M76+[1]Տաշիր!M76+[1]Ալավերդի!M76+[1]Սպիտակ!M76+[1]Ստեփանավան!M76</f>
        <v>0</v>
      </c>
      <c r="N76" s="258">
        <f>[1]Վանաձոր!N76+[1]Տաշիր!N76+[1]Ալավերդի!N76+[1]Սպիտակ!N76+[1]Ստեփանավան!N76</f>
        <v>0</v>
      </c>
      <c r="O76" s="258">
        <f>[1]Վանաձոր!O76+[1]Տաշիր!O76+[1]Ալավերդի!O76+[1]Սպիտակ!O76+[1]Ստեփանավան!O76</f>
        <v>0</v>
      </c>
      <c r="P76" s="258">
        <f>[1]Վանաձոր!P76+[1]Տաշիր!P76+[1]Ալավերդի!P76+[1]Սպիտակ!P76+[1]Ստեփանավան!P76</f>
        <v>0</v>
      </c>
    </row>
    <row r="77" spans="1:16" ht="15.75">
      <c r="A77" s="66"/>
      <c r="B77" s="95" t="s">
        <v>138</v>
      </c>
      <c r="C77" s="459" t="s">
        <v>139</v>
      </c>
      <c r="D77" s="459"/>
      <c r="E77" s="83">
        <v>158</v>
      </c>
      <c r="F77" s="258">
        <f>[1]Վանաձոր!F77+[1]Տաշիր!F77+[1]Ալավերդի!F77+[1]Սպիտակ!F77+[1]Ստեփանավան!F77</f>
        <v>0</v>
      </c>
      <c r="G77" s="258">
        <f>[1]Վանաձոր!G77+[1]Տաշիր!G77+[1]Ալավերդի!G77+[1]Սպիտակ!G77+[1]Ստեփանավան!G77</f>
        <v>0</v>
      </c>
      <c r="H77" s="258">
        <f>[1]Վանաձոր!H77+[1]Տաշիր!H77+[1]Ալավերդի!H77+[1]Սպիտակ!H77+[1]Ստեփանավան!H77</f>
        <v>0</v>
      </c>
      <c r="I77" s="258">
        <f>[1]Վանաձոր!I77+[1]Տաշիր!I77+[1]Ալավերդի!I77+[1]Սպիտակ!I77+[1]Ստեփանավան!I77</f>
        <v>0</v>
      </c>
      <c r="J77" s="258">
        <f>[1]Վանաձոր!J77+[1]Տաշիր!J77+[1]Ալավերդի!J77+[1]Սպիտակ!J77+[1]Ստեփանավան!J77</f>
        <v>0</v>
      </c>
      <c r="K77" s="258">
        <f>[1]Վանաձոր!K77+[1]Տաշիր!K77+[1]Ալավերդի!K77+[1]Սպիտակ!K77+[1]Ստեփանավան!K77</f>
        <v>0</v>
      </c>
      <c r="L77" s="258">
        <f>[1]Վանաձոր!L77+[1]Տաշիր!L77+[1]Ալավերդի!L77+[1]Սպիտակ!L77+[1]Ստեփանավան!L77</f>
        <v>0</v>
      </c>
      <c r="M77" s="258">
        <f>[1]Վանաձոր!M77+[1]Տաշիր!M77+[1]Ալավերդի!M77+[1]Սպիտակ!M77+[1]Ստեփանավան!M77</f>
        <v>0</v>
      </c>
      <c r="N77" s="258">
        <f>[1]Վանաձոր!N77+[1]Տաշիր!N77+[1]Ալավերդի!N77+[1]Սպիտակ!N77+[1]Ստեփանավան!N77</f>
        <v>0</v>
      </c>
      <c r="O77" s="258">
        <f>[1]Վանաձոր!O77+[1]Տաշիր!O77+[1]Ալավերդի!O77+[1]Սպիտակ!O77+[1]Ստեփանավան!O77</f>
        <v>0</v>
      </c>
      <c r="P77" s="258">
        <f>[1]Վանաձոր!P77+[1]Տաշիր!P77+[1]Ալավերդի!P77+[1]Սպիտակ!P77+[1]Ստեփանավան!P77</f>
        <v>0</v>
      </c>
    </row>
    <row r="78" spans="1:16" ht="15.75">
      <c r="A78" s="66"/>
      <c r="B78" s="95" t="s">
        <v>140</v>
      </c>
      <c r="C78" s="459" t="s">
        <v>141</v>
      </c>
      <c r="D78" s="459"/>
      <c r="E78" s="83">
        <v>159</v>
      </c>
      <c r="F78" s="258">
        <f>[1]Վանաձոր!F78+[1]Տաշիր!F78+[1]Ալավերդի!F78+[1]Սպիտակ!F78+[1]Ստեփանավան!F78</f>
        <v>0</v>
      </c>
      <c r="G78" s="258">
        <f>[1]Վանաձոր!G78+[1]Տաշիր!G78+[1]Ալավերդի!G78+[1]Սպիտակ!G78+[1]Ստեփանավան!G78</f>
        <v>0</v>
      </c>
      <c r="H78" s="258">
        <f>[1]Վանաձոր!H78+[1]Տաշիր!H78+[1]Ալավերդի!H78+[1]Սպիտակ!H78+[1]Ստեփանավան!H78</f>
        <v>0</v>
      </c>
      <c r="I78" s="258">
        <f>[1]Վանաձոր!I78+[1]Տաշիր!I78+[1]Ալավերդի!I78+[1]Սպիտակ!I78+[1]Ստեփանավան!I78</f>
        <v>0</v>
      </c>
      <c r="J78" s="258">
        <f>[1]Վանաձոր!J78+[1]Տաշիր!J78+[1]Ալավերդի!J78+[1]Սպիտակ!J78+[1]Ստեփանավան!J78</f>
        <v>0</v>
      </c>
      <c r="K78" s="258">
        <f>[1]Վանաձոր!K78+[1]Տաշիր!K78+[1]Ալավերդի!K78+[1]Սպիտակ!K78+[1]Ստեփանավան!K78</f>
        <v>0</v>
      </c>
      <c r="L78" s="258">
        <f>[1]Վանաձոր!L78+[1]Տաշիր!L78+[1]Ալավերդի!L78+[1]Սպիտակ!L78+[1]Ստեփանավան!L78</f>
        <v>0</v>
      </c>
      <c r="M78" s="258">
        <f>[1]Վանաձոր!M78+[1]Տաշիր!M78+[1]Ալավերդի!M78+[1]Սպիտակ!M78+[1]Ստեփանավան!M78</f>
        <v>0</v>
      </c>
      <c r="N78" s="258">
        <f>[1]Վանաձոր!N78+[1]Տաշիր!N78+[1]Ալավերդի!N78+[1]Սպիտակ!N78+[1]Ստեփանավան!N78</f>
        <v>0</v>
      </c>
      <c r="O78" s="258">
        <f>[1]Վանաձոր!O78+[1]Տաշիր!O78+[1]Ալավերդի!O78+[1]Սպիտակ!O78+[1]Ստեփանավան!O78</f>
        <v>0</v>
      </c>
      <c r="P78" s="258">
        <f>[1]Վանաձոր!P78+[1]Տաշիր!P78+[1]Ալավերդի!P78+[1]Սպիտակ!P78+[1]Ստեփանավան!P78</f>
        <v>0</v>
      </c>
    </row>
    <row r="79" spans="1:16" ht="15.75">
      <c r="A79" s="66"/>
      <c r="B79" s="95" t="s">
        <v>142</v>
      </c>
      <c r="C79" s="459" t="s">
        <v>143</v>
      </c>
      <c r="D79" s="459"/>
      <c r="E79" s="83">
        <v>160</v>
      </c>
      <c r="F79" s="258">
        <f>[1]Վանաձոր!F79+[1]Տաշիր!F79+[1]Ալավերդի!F79+[1]Սպիտակ!F79+[1]Ստեփանավան!F79</f>
        <v>0</v>
      </c>
      <c r="G79" s="258">
        <f>[1]Վանաձոր!G79+[1]Տաշիր!G79+[1]Ալավերդի!G79+[1]Սպիտակ!G79+[1]Ստեփանավան!G79</f>
        <v>0</v>
      </c>
      <c r="H79" s="258">
        <f>[1]Վանաձոր!H79+[1]Տաշիր!H79+[1]Ալավերդի!H79+[1]Սպիտակ!H79+[1]Ստեփանավան!H79</f>
        <v>0</v>
      </c>
      <c r="I79" s="258">
        <f>[1]Վանաձոր!I79+[1]Տաշիր!I79+[1]Ալավերդի!I79+[1]Սպիտակ!I79+[1]Ստեփանավան!I79</f>
        <v>0</v>
      </c>
      <c r="J79" s="258">
        <f>[1]Վանաձոր!J79+[1]Տաշիր!J79+[1]Ալավերդի!J79+[1]Սպիտակ!J79+[1]Ստեփանավան!J79</f>
        <v>0</v>
      </c>
      <c r="K79" s="258">
        <f>[1]Վանաձոր!K79+[1]Տաշիր!K79+[1]Ալավերդի!K79+[1]Սպիտակ!K79+[1]Ստեփանավան!K79</f>
        <v>0</v>
      </c>
      <c r="L79" s="258">
        <f>[1]Վանաձոր!L79+[1]Տաշիր!L79+[1]Ալավերդի!L79+[1]Սպիտակ!L79+[1]Ստեփանավան!L79</f>
        <v>0</v>
      </c>
      <c r="M79" s="258">
        <f>[1]Վանաձոր!M79+[1]Տաշիր!M79+[1]Ալավերդի!M79+[1]Սպիտակ!M79+[1]Ստեփանավան!M79</f>
        <v>0</v>
      </c>
      <c r="N79" s="258">
        <f>[1]Վանաձոր!N79+[1]Տաշիր!N79+[1]Ալավերդի!N79+[1]Սպիտակ!N79+[1]Ստեփանավան!N79</f>
        <v>0</v>
      </c>
      <c r="O79" s="258">
        <f>[1]Վանաձոր!O79+[1]Տաշիր!O79+[1]Ալավերդի!O79+[1]Սպիտակ!O79+[1]Ստեփանավան!O79</f>
        <v>0</v>
      </c>
      <c r="P79" s="258">
        <f>[1]Վանաձոր!P79+[1]Տաշիր!P79+[1]Ալավերդի!P79+[1]Սպիտակ!P79+[1]Ստեփանավան!P79</f>
        <v>0</v>
      </c>
    </row>
    <row r="80" spans="1:16" ht="15.75">
      <c r="A80" s="66"/>
      <c r="B80" s="95" t="s">
        <v>144</v>
      </c>
      <c r="C80" s="459" t="s">
        <v>145</v>
      </c>
      <c r="D80" s="459"/>
      <c r="E80" s="83">
        <v>161</v>
      </c>
      <c r="F80" s="258">
        <f>[1]Վանաձոր!F80+[1]Տաշիր!F80+[1]Ալավերդի!F80+[1]Սպիտակ!F80+[1]Ստեփանավան!F80</f>
        <v>0</v>
      </c>
      <c r="G80" s="258">
        <f>[1]Վանաձոր!G80+[1]Տաշիր!G80+[1]Ալավերդի!G80+[1]Սպիտակ!G80+[1]Ստեփանավան!G80</f>
        <v>0</v>
      </c>
      <c r="H80" s="258">
        <f>[1]Վանաձոր!H80+[1]Տաշիր!H80+[1]Ալավերդի!H80+[1]Սպիտակ!H80+[1]Ստեփանավան!H80</f>
        <v>0</v>
      </c>
      <c r="I80" s="258">
        <f>[1]Վանաձոր!I80+[1]Տաշիր!I80+[1]Ալավերդի!I80+[1]Սպիտակ!I80+[1]Ստեփանավան!I80</f>
        <v>0</v>
      </c>
      <c r="J80" s="258">
        <f>[1]Վանաձոր!J80+[1]Տաշիր!J80+[1]Ալավերդի!J80+[1]Սպիտակ!J80+[1]Ստեփանավան!J80</f>
        <v>0</v>
      </c>
      <c r="K80" s="258">
        <f>[1]Վանաձոր!K80+[1]Տաշիր!K80+[1]Ալավերդի!K80+[1]Սպիտակ!K80+[1]Ստեփանավան!K80</f>
        <v>0</v>
      </c>
      <c r="L80" s="258">
        <f>[1]Վանաձոր!L80+[1]Տաշիր!L80+[1]Ալավերդի!L80+[1]Սպիտակ!L80+[1]Ստեփանավան!L80</f>
        <v>0</v>
      </c>
      <c r="M80" s="258">
        <f>[1]Վանաձոր!M80+[1]Տաշիր!M80+[1]Ալավերդի!M80+[1]Սպիտակ!M80+[1]Ստեփանավան!M80</f>
        <v>0</v>
      </c>
      <c r="N80" s="258">
        <f>[1]Վանաձոր!N80+[1]Տաշիր!N80+[1]Ալավերդի!N80+[1]Սպիտակ!N80+[1]Ստեփանավան!N80</f>
        <v>0</v>
      </c>
      <c r="O80" s="258">
        <f>[1]Վանաձոր!O80+[1]Տաշիր!O80+[1]Ալավերդի!O80+[1]Սպիտակ!O80+[1]Ստեփանավան!O80</f>
        <v>0</v>
      </c>
      <c r="P80" s="258">
        <f>[1]Վանաձոր!P80+[1]Տաշիր!P80+[1]Ալավերդի!P80+[1]Սպիտակ!P80+[1]Ստեփանավան!P80</f>
        <v>0</v>
      </c>
    </row>
    <row r="81" spans="1:16" ht="15.75">
      <c r="A81" s="66"/>
      <c r="B81" s="95" t="s">
        <v>146</v>
      </c>
      <c r="C81" s="459" t="s">
        <v>147</v>
      </c>
      <c r="D81" s="459"/>
      <c r="E81" s="83">
        <v>162</v>
      </c>
      <c r="F81" s="258">
        <f>[1]Վանաձոր!F81+[1]Տաշիր!F81+[1]Ալավերդի!F81+[1]Սպիտակ!F81+[1]Ստեփանավան!F81</f>
        <v>0</v>
      </c>
      <c r="G81" s="258">
        <f>[1]Վանաձոր!G81+[1]Տաշիր!G81+[1]Ալավերդի!G81+[1]Սպիտակ!G81+[1]Ստեփանավան!G81</f>
        <v>0</v>
      </c>
      <c r="H81" s="258">
        <f>[1]Վանաձոր!H81+[1]Տաշիր!H81+[1]Ալավերդի!H81+[1]Սպիտակ!H81+[1]Ստեփանավան!H81</f>
        <v>0</v>
      </c>
      <c r="I81" s="258">
        <f>[1]Վանաձոր!I81+[1]Տաշիր!I81+[1]Ալավերդի!I81+[1]Սպիտակ!I81+[1]Ստեփանավան!I81</f>
        <v>0</v>
      </c>
      <c r="J81" s="258">
        <f>[1]Վանաձոր!J81+[1]Տաշիր!J81+[1]Ալավերդի!J81+[1]Սպիտակ!J81+[1]Ստեփանավան!J81</f>
        <v>0</v>
      </c>
      <c r="K81" s="258">
        <f>[1]Վանաձոր!K81+[1]Տաշիր!K81+[1]Ալավերդի!K81+[1]Սպիտակ!K81+[1]Ստեփանավան!K81</f>
        <v>0</v>
      </c>
      <c r="L81" s="258">
        <f>[1]Վանաձոր!L81+[1]Տաշիր!L81+[1]Ալավերդի!L81+[1]Սպիտակ!L81+[1]Ստեփանավան!L81</f>
        <v>0</v>
      </c>
      <c r="M81" s="258">
        <f>[1]Վանաձոր!M81+[1]Տաշիր!M81+[1]Ալավերդի!M81+[1]Սպիտակ!M81+[1]Ստեփանավան!M81</f>
        <v>0</v>
      </c>
      <c r="N81" s="258">
        <f>[1]Վանաձոր!N81+[1]Տաշիր!N81+[1]Ալավերդի!N81+[1]Սպիտակ!N81+[1]Ստեփանավան!N81</f>
        <v>0</v>
      </c>
      <c r="O81" s="258">
        <f>[1]Վանաձոր!O81+[1]Տաշիր!O81+[1]Ալավերդի!O81+[1]Սպիտակ!O81+[1]Ստեփանավան!O81</f>
        <v>0</v>
      </c>
      <c r="P81" s="258">
        <f>[1]Վանաձոր!P81+[1]Տաշիր!P81+[1]Ալավերդի!P81+[1]Սպիտակ!P81+[1]Ստեփանավան!P81</f>
        <v>0</v>
      </c>
    </row>
    <row r="82" spans="1:16" ht="15.75">
      <c r="A82" s="66"/>
      <c r="B82" s="95" t="s">
        <v>148</v>
      </c>
      <c r="C82" s="459" t="s">
        <v>149</v>
      </c>
      <c r="D82" s="459"/>
      <c r="E82" s="83">
        <v>163</v>
      </c>
      <c r="F82" s="258">
        <f>[1]Վանաձոր!F82+[1]Տաշիր!F82+[1]Ալավերդի!F82+[1]Սպիտակ!F82+[1]Ստեփանավան!F82</f>
        <v>0</v>
      </c>
      <c r="G82" s="258">
        <f>[1]Վանաձոր!G82+[1]Տաշիր!G82+[1]Ալավերդի!G82+[1]Սպիտակ!G82+[1]Ստեփանավան!G82</f>
        <v>0</v>
      </c>
      <c r="H82" s="258">
        <f>[1]Վանաձոր!H82+[1]Տաշիր!H82+[1]Ալավերդի!H82+[1]Սպիտակ!H82+[1]Ստեփանավան!H82</f>
        <v>0</v>
      </c>
      <c r="I82" s="258">
        <f>[1]Վանաձոր!I82+[1]Տաշիր!I82+[1]Ալավերդի!I82+[1]Սպիտակ!I82+[1]Ստեփանավան!I82</f>
        <v>0</v>
      </c>
      <c r="J82" s="258">
        <f>[1]Վանաձոր!J82+[1]Տաշիր!J82+[1]Ալավերդի!J82+[1]Սպիտակ!J82+[1]Ստեփանավան!J82</f>
        <v>0</v>
      </c>
      <c r="K82" s="258">
        <f>[1]Վանաձոր!K82+[1]Տաշիր!K82+[1]Ալավերդի!K82+[1]Սպիտակ!K82+[1]Ստեփանավան!K82</f>
        <v>0</v>
      </c>
      <c r="L82" s="258">
        <f>[1]Վանաձոր!L82+[1]Տաշիր!L82+[1]Ալավերդի!L82+[1]Սպիտակ!L82+[1]Ստեփանավան!L82</f>
        <v>0</v>
      </c>
      <c r="M82" s="258">
        <f>[1]Վանաձոր!M82+[1]Տաշիր!M82+[1]Ալավերդի!M82+[1]Սպիտակ!M82+[1]Ստեփանավան!M82</f>
        <v>0</v>
      </c>
      <c r="N82" s="258">
        <f>[1]Վանաձոր!N82+[1]Տաշիր!N82+[1]Ալավերդի!N82+[1]Սպիտակ!N82+[1]Ստեփանավան!N82</f>
        <v>0</v>
      </c>
      <c r="O82" s="258">
        <f>[1]Վանաձոր!O82+[1]Տաշիր!O82+[1]Ալավերդի!O82+[1]Սպիտակ!O82+[1]Ստեփանավան!O82</f>
        <v>0</v>
      </c>
      <c r="P82" s="258">
        <f>[1]Վանաձոր!P82+[1]Տաշիր!P82+[1]Ալավերդի!P82+[1]Սպիտակ!P82+[1]Ստեփանավան!P82</f>
        <v>0</v>
      </c>
    </row>
    <row r="83" spans="1:16" ht="15.75">
      <c r="A83" s="66"/>
      <c r="B83" s="95" t="s">
        <v>150</v>
      </c>
      <c r="C83" s="459" t="s">
        <v>151</v>
      </c>
      <c r="D83" s="459"/>
      <c r="E83" s="83">
        <v>164</v>
      </c>
      <c r="F83" s="258">
        <f>[1]Վանաձոր!F83+[1]Տաշիր!F83+[1]Ալավերդի!F83+[1]Սպիտակ!F83+[1]Ստեփանավան!F83</f>
        <v>0</v>
      </c>
      <c r="G83" s="258">
        <f>[1]Վանաձոր!G83+[1]Տաշիր!G83+[1]Ալավերդի!G83+[1]Սպիտակ!G83+[1]Ստեփանավան!G83</f>
        <v>0</v>
      </c>
      <c r="H83" s="258">
        <f>[1]Վանաձոր!H83+[1]Տաշիր!H83+[1]Ալավերդի!H83+[1]Սպիտակ!H83+[1]Ստեփանավան!H83</f>
        <v>0</v>
      </c>
      <c r="I83" s="258">
        <f>[1]Վանաձոր!I83+[1]Տաշիր!I83+[1]Ալավերդի!I83+[1]Սպիտակ!I83+[1]Ստեփանավան!I83</f>
        <v>0</v>
      </c>
      <c r="J83" s="258">
        <f>[1]Վանաձոր!J83+[1]Տաշիր!J83+[1]Ալավերդի!J83+[1]Սպիտակ!J83+[1]Ստեփանավան!J83</f>
        <v>0</v>
      </c>
      <c r="K83" s="258">
        <f>[1]Վանաձոր!K83+[1]Տաշիր!K83+[1]Ալավերդի!K83+[1]Սպիտակ!K83+[1]Ստեփանավան!K83</f>
        <v>0</v>
      </c>
      <c r="L83" s="258">
        <f>[1]Վանաձոր!L83+[1]Տաշիր!L83+[1]Ալավերդի!L83+[1]Սպիտակ!L83+[1]Ստեփանավան!L83</f>
        <v>0</v>
      </c>
      <c r="M83" s="258">
        <f>[1]Վանաձոր!M83+[1]Տաշիր!M83+[1]Ալավերդի!M83+[1]Սպիտակ!M83+[1]Ստեփանավան!M83</f>
        <v>0</v>
      </c>
      <c r="N83" s="258">
        <f>[1]Վանաձոր!N83+[1]Տաշիր!N83+[1]Ալավերդի!N83+[1]Սպիտակ!N83+[1]Ստեփանավան!N83</f>
        <v>0</v>
      </c>
      <c r="O83" s="258">
        <f>[1]Վանաձոր!O83+[1]Տաշիր!O83+[1]Ալավերդի!O83+[1]Սպիտակ!O83+[1]Ստեփանավան!O83</f>
        <v>0</v>
      </c>
      <c r="P83" s="258">
        <f>[1]Վանաձոր!P83+[1]Տաշիր!P83+[1]Ալավերդի!P83+[1]Սպիտակ!P83+[1]Ստեփանավան!P83</f>
        <v>0</v>
      </c>
    </row>
    <row r="84" spans="1:16" ht="15.75">
      <c r="A84" s="66"/>
      <c r="B84" s="95" t="s">
        <v>152</v>
      </c>
      <c r="C84" s="461" t="s">
        <v>72</v>
      </c>
      <c r="D84" s="462"/>
      <c r="E84" s="83"/>
      <c r="F84" s="258">
        <f>[1]Վանաձոր!F84+[1]Տաշիր!F84+[1]Ալավերդի!F84+[1]Սպիտակ!F84+[1]Ստեփանավան!F84</f>
        <v>0</v>
      </c>
      <c r="G84" s="258">
        <f>[1]Վանաձոր!G84+[1]Տաշիր!G84+[1]Ալավերդի!G84+[1]Սպիտակ!G84+[1]Ստեփանավան!G84</f>
        <v>0</v>
      </c>
      <c r="H84" s="258">
        <f>[1]Վանաձոր!H84+[1]Տաշիր!H84+[1]Ալավերդի!H84+[1]Սպիտակ!H84+[1]Ստեփանավան!H84</f>
        <v>0</v>
      </c>
      <c r="I84" s="258">
        <f>[1]Վանաձոր!I84+[1]Տաշիր!I84+[1]Ալավերդի!I84+[1]Սպիտակ!I84+[1]Ստեփանավան!I84</f>
        <v>0</v>
      </c>
      <c r="J84" s="258">
        <f>[1]Վանաձոր!J84+[1]Տաշիր!J84+[1]Ալավերդի!J84+[1]Սպիտակ!J84+[1]Ստեփանավան!J84</f>
        <v>0</v>
      </c>
      <c r="K84" s="258">
        <f>[1]Վանաձոր!K84+[1]Տաշիր!K84+[1]Ալավերդի!K84+[1]Սպիտակ!K84+[1]Ստեփանավան!K84</f>
        <v>0</v>
      </c>
      <c r="L84" s="258">
        <f>[1]Վանաձոր!L84+[1]Տաշիր!L84+[1]Ալավերդի!L84+[1]Սպիտակ!L84+[1]Ստեփանավան!L84</f>
        <v>0</v>
      </c>
      <c r="M84" s="258">
        <f>[1]Վանաձոր!M84+[1]Տաշիր!M84+[1]Ալավերդի!M84+[1]Սպիտակ!M84+[1]Ստեփանավան!M84</f>
        <v>0</v>
      </c>
      <c r="N84" s="258">
        <f>[1]Վանաձոր!N84+[1]Տաշիր!N84+[1]Ալավերդի!N84+[1]Սպիտակ!N84+[1]Ստեփանավան!N84</f>
        <v>0</v>
      </c>
      <c r="O84" s="258">
        <f>[1]Վանաձոր!O84+[1]Տաշիր!O84+[1]Ալավերդի!O84+[1]Սպիտակ!O84+[1]Ստեփանավան!O84</f>
        <v>0</v>
      </c>
      <c r="P84" s="258">
        <f>[1]Վանաձոր!P84+[1]Տաշիր!P84+[1]Ալավերդի!P84+[1]Սպիտակ!P84+[1]Ստեփանավան!P84</f>
        <v>0</v>
      </c>
    </row>
    <row r="85" spans="1:16" ht="15.75">
      <c r="A85" s="66"/>
      <c r="B85" s="96" t="s">
        <v>153</v>
      </c>
      <c r="C85" s="474" t="s">
        <v>154</v>
      </c>
      <c r="D85" s="474"/>
      <c r="E85" s="83"/>
      <c r="F85" s="258">
        <f>[1]Վանաձոր!F85+[1]Տաշիր!F85+[1]Ալավերդի!F85+[1]Սպիտակ!F85+[1]Ստեփանավան!F85</f>
        <v>0</v>
      </c>
      <c r="G85" s="258">
        <f>[1]Վանաձոր!G85+[1]Տաշիր!G85+[1]Ալավերդի!G85+[1]Սպիտակ!G85+[1]Ստեփանավան!G85</f>
        <v>0</v>
      </c>
      <c r="H85" s="258">
        <f>[1]Վանաձոր!H85+[1]Տաշիր!H85+[1]Ալավերդի!H85+[1]Սպիտակ!H85+[1]Ստեփանավան!H85</f>
        <v>0</v>
      </c>
      <c r="I85" s="258">
        <f>[1]Վանաձոր!I85+[1]Տաշիր!I85+[1]Ալավերդի!I85+[1]Սպիտակ!I85+[1]Ստեփանավան!I85</f>
        <v>0</v>
      </c>
      <c r="J85" s="258">
        <f>[1]Վանաձոր!J85+[1]Տաշիր!J85+[1]Ալավերդի!J85+[1]Սպիտակ!J85+[1]Ստեփանավան!J85</f>
        <v>0</v>
      </c>
      <c r="K85" s="258">
        <f>[1]Վանաձոր!K85+[1]Տաշիր!K85+[1]Ալավերդի!K85+[1]Սպիտակ!K85+[1]Ստեփանավան!K85</f>
        <v>0</v>
      </c>
      <c r="L85" s="258">
        <f>[1]Վանաձոր!L85+[1]Տաշիր!L85+[1]Ալավերդի!L85+[1]Սպիտակ!L85+[1]Ստեփանավան!L85</f>
        <v>0</v>
      </c>
      <c r="M85" s="258">
        <f>[1]Վանաձոր!M85+[1]Տաշիր!M85+[1]Ալավերդի!M85+[1]Սպիտակ!M85+[1]Ստեփանավան!M85</f>
        <v>0</v>
      </c>
      <c r="N85" s="258">
        <f>[1]Վանաձոր!N85+[1]Տաշիր!N85+[1]Ալավերդի!N85+[1]Սպիտակ!N85+[1]Ստեփանավան!N85</f>
        <v>0</v>
      </c>
      <c r="O85" s="258">
        <f>[1]Վանաձոր!O85+[1]Տաշիր!O85+[1]Ալավերդի!O85+[1]Սպիտակ!O85+[1]Ստեփանավան!O85</f>
        <v>0</v>
      </c>
      <c r="P85" s="258">
        <f>[1]Վանաձոր!P85+[1]Տաշիր!P85+[1]Ալավերդի!P85+[1]Սպիտակ!P85+[1]Ստեփանավան!P85</f>
        <v>0</v>
      </c>
    </row>
    <row r="86" spans="1:16" ht="15.75">
      <c r="A86" s="66"/>
      <c r="B86" s="97" t="s">
        <v>155</v>
      </c>
      <c r="C86" s="459" t="s">
        <v>156</v>
      </c>
      <c r="D86" s="459"/>
      <c r="E86" s="83">
        <v>165</v>
      </c>
      <c r="F86" s="258">
        <f>[1]Վանաձոր!F86+[1]Տաշիր!F86+[1]Ալավերդի!F86+[1]Սպիտակ!F86+[1]Ստեփանավան!F86</f>
        <v>0</v>
      </c>
      <c r="G86" s="258">
        <f>[1]Վանաձոր!G86+[1]Տաշիր!G86+[1]Ալավերդի!G86+[1]Սպիտակ!G86+[1]Ստեփանավան!G86</f>
        <v>0</v>
      </c>
      <c r="H86" s="258">
        <f>[1]Վանաձոր!H86+[1]Տաշիր!H86+[1]Ալավերդի!H86+[1]Սպիտակ!H86+[1]Ստեփանավան!H86</f>
        <v>0</v>
      </c>
      <c r="I86" s="258">
        <f>[1]Վանաձոր!I86+[1]Տաշիր!I86+[1]Ալավերդի!I86+[1]Սպիտակ!I86+[1]Ստեփանավան!I86</f>
        <v>0</v>
      </c>
      <c r="J86" s="258">
        <f>[1]Վանաձոր!J86+[1]Տաշիր!J86+[1]Ալավերդի!J86+[1]Սպիտակ!J86+[1]Ստեփանավան!J86</f>
        <v>0</v>
      </c>
      <c r="K86" s="258">
        <f>[1]Վանաձոր!K86+[1]Տաշիր!K86+[1]Ալավերդի!K86+[1]Սպիտակ!K86+[1]Ստեփանավան!K86</f>
        <v>0</v>
      </c>
      <c r="L86" s="258">
        <f>[1]Վանաձոր!L86+[1]Տաշիր!L86+[1]Ալավերդի!L86+[1]Սպիտակ!L86+[1]Ստեփանավան!L86</f>
        <v>0</v>
      </c>
      <c r="M86" s="258">
        <f>[1]Վանաձոր!M86+[1]Տաշիր!M86+[1]Ալավերդի!M86+[1]Սպիտակ!M86+[1]Ստեփանավան!M86</f>
        <v>0</v>
      </c>
      <c r="N86" s="258">
        <f>[1]Վանաձոր!N86+[1]Տաշիր!N86+[1]Ալավերդի!N86+[1]Սպիտակ!N86+[1]Ստեփանավան!N86</f>
        <v>0</v>
      </c>
      <c r="O86" s="258">
        <f>[1]Վանաձոր!O86+[1]Տաշիր!O86+[1]Ալավերդի!O86+[1]Սպիտակ!O86+[1]Ստեփանավան!O86</f>
        <v>0</v>
      </c>
      <c r="P86" s="258">
        <f>[1]Վանաձոր!P86+[1]Տաշիր!P86+[1]Ալավերդի!P86+[1]Սպիտակ!P86+[1]Ստեփանավան!P86</f>
        <v>0</v>
      </c>
    </row>
    <row r="87" spans="1:16" ht="15.75">
      <c r="A87" s="66"/>
      <c r="B87" s="97" t="s">
        <v>157</v>
      </c>
      <c r="C87" s="459" t="s">
        <v>158</v>
      </c>
      <c r="D87" s="459"/>
      <c r="E87" s="83">
        <v>166</v>
      </c>
      <c r="F87" s="258">
        <f>[1]Վանաձոր!F87+[1]Տաշիր!F87+[1]Ալավերդի!F87+[1]Սպիտակ!F87+[1]Ստեփանավան!F87</f>
        <v>0</v>
      </c>
      <c r="G87" s="258">
        <f>[1]Վանաձոր!G87+[1]Տաշիր!G87+[1]Ալավերդի!G87+[1]Սպիտակ!G87+[1]Ստեփանավան!G87</f>
        <v>0</v>
      </c>
      <c r="H87" s="258">
        <f>[1]Վանաձոր!H87+[1]Տաշիր!H87+[1]Ալավերդի!H87+[1]Սպիտակ!H87+[1]Ստեփանավան!H87</f>
        <v>0</v>
      </c>
      <c r="I87" s="258">
        <f>[1]Վանաձոր!I87+[1]Տաշիր!I87+[1]Ալավերդի!I87+[1]Սպիտակ!I87+[1]Ստեփանավան!I87</f>
        <v>0</v>
      </c>
      <c r="J87" s="258">
        <f>[1]Վանաձոր!J87+[1]Տաշիր!J87+[1]Ալավերդի!J87+[1]Սպիտակ!J87+[1]Ստեփանավան!J87</f>
        <v>0</v>
      </c>
      <c r="K87" s="258">
        <f>[1]Վանաձոր!K87+[1]Տաշիր!K87+[1]Ալավերդի!K87+[1]Սպիտակ!K87+[1]Ստեփանավան!K87</f>
        <v>0</v>
      </c>
      <c r="L87" s="258">
        <f>[1]Վանաձոր!L87+[1]Տաշիր!L87+[1]Ալավերդի!L87+[1]Սպիտակ!L87+[1]Ստեփանավան!L87</f>
        <v>0</v>
      </c>
      <c r="M87" s="258">
        <f>[1]Վանաձոր!M87+[1]Տաշիր!M87+[1]Ալավերդի!M87+[1]Սպիտակ!M87+[1]Ստեփանավան!M87</f>
        <v>0</v>
      </c>
      <c r="N87" s="258">
        <f>[1]Վանաձոր!N87+[1]Տաշիր!N87+[1]Ալավերդի!N87+[1]Սպիտակ!N87+[1]Ստեփանավան!N87</f>
        <v>0</v>
      </c>
      <c r="O87" s="258">
        <f>[1]Վանաձոր!O87+[1]Տաշիր!O87+[1]Ալավերդի!O87+[1]Սպիտակ!O87+[1]Ստեփանավան!O87</f>
        <v>0</v>
      </c>
      <c r="P87" s="258">
        <f>[1]Վանաձոր!P87+[1]Տաշիր!P87+[1]Ալավերդի!P87+[1]Սպիտակ!P87+[1]Ստեփանավան!P87</f>
        <v>0</v>
      </c>
    </row>
    <row r="88" spans="1:16" ht="15.75">
      <c r="A88" s="66"/>
      <c r="B88" s="97" t="s">
        <v>159</v>
      </c>
      <c r="C88" s="459" t="s">
        <v>160</v>
      </c>
      <c r="D88" s="459"/>
      <c r="E88" s="83">
        <v>167</v>
      </c>
      <c r="F88" s="258">
        <f>[1]Վանաձոր!F88+[1]Տաշիր!F88+[1]Ալավերդի!F88+[1]Սպիտակ!F88+[1]Ստեփանավան!F88</f>
        <v>0</v>
      </c>
      <c r="G88" s="258">
        <f>[1]Վանաձոր!G88+[1]Տաշիր!G88+[1]Ալավերդի!G88+[1]Սպիտակ!G88+[1]Ստեփանավան!G88</f>
        <v>0</v>
      </c>
      <c r="H88" s="258">
        <f>[1]Վանաձոր!H88+[1]Տաշիր!H88+[1]Ալավերդի!H88+[1]Սպիտակ!H88+[1]Ստեփանավան!H88</f>
        <v>0</v>
      </c>
      <c r="I88" s="258">
        <f>[1]Վանաձոր!I88+[1]Տաշիր!I88+[1]Ալավերդի!I88+[1]Սպիտակ!I88+[1]Ստեփանավան!I88</f>
        <v>0</v>
      </c>
      <c r="J88" s="258">
        <f>[1]Վանաձոր!J88+[1]Տաշիր!J88+[1]Ալավերդի!J88+[1]Սպիտակ!J88+[1]Ստեփանավան!J88</f>
        <v>0</v>
      </c>
      <c r="K88" s="258">
        <f>[1]Վանաձոր!K88+[1]Տաշիր!K88+[1]Ալավերդի!K88+[1]Սպիտակ!K88+[1]Ստեփանավան!K88</f>
        <v>0</v>
      </c>
      <c r="L88" s="258">
        <f>[1]Վանաձոր!L88+[1]Տաշիր!L88+[1]Ալավերդի!L88+[1]Սպիտակ!L88+[1]Ստեփանավան!L88</f>
        <v>0</v>
      </c>
      <c r="M88" s="258">
        <f>[1]Վանաձոր!M88+[1]Տաշիր!M88+[1]Ալավերդի!M88+[1]Սպիտակ!M88+[1]Ստեփանավան!M88</f>
        <v>0</v>
      </c>
      <c r="N88" s="258">
        <f>[1]Վանաձոր!N88+[1]Տաշիր!N88+[1]Ալավերդի!N88+[1]Սպիտակ!N88+[1]Ստեփանավան!N88</f>
        <v>0</v>
      </c>
      <c r="O88" s="258">
        <f>[1]Վանաձոր!O88+[1]Տաշիր!O88+[1]Ալավերդի!O88+[1]Սպիտակ!O88+[1]Ստեփանավան!O88</f>
        <v>0</v>
      </c>
      <c r="P88" s="258">
        <f>[1]Վանաձոր!P88+[1]Տաշիր!P88+[1]Ալավերդի!P88+[1]Սպիտակ!P88+[1]Ստեփանավան!P88</f>
        <v>0</v>
      </c>
    </row>
    <row r="89" spans="1:16" ht="15.75">
      <c r="A89" s="66"/>
      <c r="B89" s="97" t="s">
        <v>161</v>
      </c>
      <c r="C89" s="459" t="s">
        <v>162</v>
      </c>
      <c r="D89" s="459"/>
      <c r="E89" s="83">
        <v>168</v>
      </c>
      <c r="F89" s="258">
        <f>[1]Վանաձոր!F89+[1]Տաշիր!F89+[1]Ալավերդի!F89+[1]Սպիտակ!F89+[1]Ստեփանավան!F89</f>
        <v>0</v>
      </c>
      <c r="G89" s="258">
        <f>[1]Վանաձոր!G89+[1]Տաշիր!G89+[1]Ալավերդի!G89+[1]Սպիտակ!G89+[1]Ստեփանավան!G89</f>
        <v>0</v>
      </c>
      <c r="H89" s="258">
        <f>[1]Վանաձոր!H89+[1]Տաշիր!H89+[1]Ալավերդի!H89+[1]Սպիտակ!H89+[1]Ստեփանավան!H89</f>
        <v>0</v>
      </c>
      <c r="I89" s="258">
        <f>[1]Վանաձոր!I89+[1]Տաշիր!I89+[1]Ալավերդի!I89+[1]Սպիտակ!I89+[1]Ստեփանավան!I89</f>
        <v>0</v>
      </c>
      <c r="J89" s="258">
        <f>[1]Վանաձոր!J89+[1]Տաշիր!J89+[1]Ալավերդի!J89+[1]Սպիտակ!J89+[1]Ստեփանավան!J89</f>
        <v>0</v>
      </c>
      <c r="K89" s="258">
        <f>[1]Վանաձոր!K89+[1]Տաշիր!K89+[1]Ալավերդի!K89+[1]Սպիտակ!K89+[1]Ստեփանավան!K89</f>
        <v>0</v>
      </c>
      <c r="L89" s="258">
        <f>[1]Վանաձոր!L89+[1]Տաշիր!L89+[1]Ալավերդի!L89+[1]Սպիտակ!L89+[1]Ստեփանավան!L89</f>
        <v>0</v>
      </c>
      <c r="M89" s="258">
        <f>[1]Վանաձոր!M89+[1]Տաշիր!M89+[1]Ալավերդի!M89+[1]Սպիտակ!M89+[1]Ստեփանավան!M89</f>
        <v>0</v>
      </c>
      <c r="N89" s="258">
        <f>[1]Վանաձոր!N89+[1]Տաշիր!N89+[1]Ալավերդի!N89+[1]Սպիտակ!N89+[1]Ստեփանավան!N89</f>
        <v>0</v>
      </c>
      <c r="O89" s="258">
        <f>[1]Վանաձոր!O89+[1]Տաշիր!O89+[1]Ալավերդի!O89+[1]Սպիտակ!O89+[1]Ստեփանավան!O89</f>
        <v>0</v>
      </c>
      <c r="P89" s="258">
        <f>[1]Վանաձոր!P89+[1]Տաշիր!P89+[1]Ալավերդի!P89+[1]Սպիտակ!P89+[1]Ստեփանավան!P89</f>
        <v>0</v>
      </c>
    </row>
    <row r="90" spans="1:16" ht="15.75">
      <c r="A90" s="66"/>
      <c r="B90" s="97" t="s">
        <v>163</v>
      </c>
      <c r="C90" s="459" t="s">
        <v>164</v>
      </c>
      <c r="D90" s="459"/>
      <c r="E90" s="83">
        <v>169</v>
      </c>
      <c r="F90" s="258">
        <f>[1]Վանաձոր!F90+[1]Տաշիր!F90+[1]Ալավերդի!F90+[1]Սպիտակ!F90+[1]Ստեփանավան!F90</f>
        <v>0</v>
      </c>
      <c r="G90" s="258">
        <f>[1]Վանաձոր!G90+[1]Տաշիր!G90+[1]Ալավերդի!G90+[1]Սպիտակ!G90+[1]Ստեփանավան!G90</f>
        <v>1</v>
      </c>
      <c r="H90" s="258">
        <f>[1]Վանաձոր!H90+[1]Տաշիր!H90+[1]Ալավերդի!H90+[1]Սպիտակ!H90+[1]Ստեփանավան!H90</f>
        <v>1</v>
      </c>
      <c r="I90" s="258">
        <f>[1]Վանաձոր!I90+[1]Տաշիր!I90+[1]Ալավերդի!I90+[1]Սպիտակ!I90+[1]Ստեփանավան!I90</f>
        <v>0</v>
      </c>
      <c r="J90" s="258">
        <f>[1]Վանաձոր!J90+[1]Տաշիր!J90+[1]Ալավերդի!J90+[1]Սպիտակ!J90+[1]Ստեփանավան!J90</f>
        <v>0</v>
      </c>
      <c r="K90" s="258">
        <f>[1]Վանաձոր!K90+[1]Տաշիր!K90+[1]Ալավերդի!K90+[1]Սպիտակ!K90+[1]Ստեփանավան!K90</f>
        <v>1</v>
      </c>
      <c r="L90" s="258">
        <f>[1]Վանաձոր!L90+[1]Տաշիր!L90+[1]Ալավերդի!L90+[1]Սպիտակ!L90+[1]Ստեփանավան!L90</f>
        <v>0</v>
      </c>
      <c r="M90" s="258">
        <f>[1]Վանաձոր!M90+[1]Տաշիր!M90+[1]Ալավերդի!M90+[1]Սպիտակ!M90+[1]Ստեփանավան!M90</f>
        <v>1</v>
      </c>
      <c r="N90" s="258">
        <f>[1]Վանաձոր!N90+[1]Տաշիր!N90+[1]Ալավերդի!N90+[1]Սպիտակ!N90+[1]Ստեփանավան!N90</f>
        <v>0</v>
      </c>
      <c r="O90" s="258">
        <f>[1]Վանաձոր!O90+[1]Տաշիր!O90+[1]Ալավերդի!O90+[1]Սպիտակ!O90+[1]Ստեփանավան!O90</f>
        <v>0</v>
      </c>
      <c r="P90" s="258">
        <f>[1]Վանաձոր!P90+[1]Տաշիր!P90+[1]Ալավերդի!P90+[1]Սպիտակ!P90+[1]Ստեփանավան!P90</f>
        <v>0</v>
      </c>
    </row>
    <row r="91" spans="1:16" ht="15.75">
      <c r="A91" s="66"/>
      <c r="B91" s="97" t="s">
        <v>165</v>
      </c>
      <c r="C91" s="459" t="s">
        <v>166</v>
      </c>
      <c r="D91" s="459"/>
      <c r="E91" s="83">
        <v>169.1</v>
      </c>
      <c r="F91" s="258">
        <f>[1]Վանաձոր!F91+[1]Տաշիր!F91+[1]Ալավերդի!F91+[1]Սպիտակ!F91+[1]Ստեփանավան!F91</f>
        <v>0</v>
      </c>
      <c r="G91" s="258">
        <f>[1]Վանաձոր!G91+[1]Տաշիր!G91+[1]Ալավերդի!G91+[1]Սպիտակ!G91+[1]Ստեփանավան!G91</f>
        <v>0</v>
      </c>
      <c r="H91" s="258">
        <f>[1]Վանաձոր!H91+[1]Տաշիր!H91+[1]Ալավերդի!H91+[1]Սպիտակ!H91+[1]Ստեփանավան!H91</f>
        <v>0</v>
      </c>
      <c r="I91" s="258">
        <f>[1]Վանաձոր!I91+[1]Տաշիր!I91+[1]Ալավերդի!I91+[1]Սպիտակ!I91+[1]Ստեփանավան!I91</f>
        <v>0</v>
      </c>
      <c r="J91" s="258">
        <f>[1]Վանաձոր!J91+[1]Տաշիր!J91+[1]Ալավերդի!J91+[1]Սպիտակ!J91+[1]Ստեփանավան!J91</f>
        <v>0</v>
      </c>
      <c r="K91" s="258">
        <f>[1]Վանաձոր!K91+[1]Տաշիր!K91+[1]Ալավերդի!K91+[1]Սպիտակ!K91+[1]Ստեփանավան!K91</f>
        <v>0</v>
      </c>
      <c r="L91" s="258">
        <f>[1]Վանաձոր!L91+[1]Տաշիր!L91+[1]Ալավերդի!L91+[1]Սպիտակ!L91+[1]Ստեփանավան!L91</f>
        <v>0</v>
      </c>
      <c r="M91" s="258">
        <f>[1]Վանաձոր!M91+[1]Տաշիր!M91+[1]Ալավերդի!M91+[1]Սպիտակ!M91+[1]Ստեփանավան!M91</f>
        <v>0</v>
      </c>
      <c r="N91" s="258">
        <f>[1]Վանաձոր!N91+[1]Տաշիր!N91+[1]Ալավերդի!N91+[1]Սպիտակ!N91+[1]Ստեփանավան!N91</f>
        <v>0</v>
      </c>
      <c r="O91" s="258">
        <f>[1]Վանաձոր!O91+[1]Տաշիր!O91+[1]Ալավերդի!O91+[1]Սպիտակ!O91+[1]Ստեփանավան!O91</f>
        <v>0</v>
      </c>
      <c r="P91" s="258">
        <f>[1]Վանաձոր!P91+[1]Տաշիր!P91+[1]Ալավերդի!P91+[1]Սպիտակ!P91+[1]Ստեփանավան!P91</f>
        <v>0</v>
      </c>
    </row>
    <row r="92" spans="1:16" ht="15.75">
      <c r="A92" s="66"/>
      <c r="B92" s="97" t="s">
        <v>167</v>
      </c>
      <c r="C92" s="459" t="s">
        <v>168</v>
      </c>
      <c r="D92" s="459"/>
      <c r="E92" s="83">
        <v>170</v>
      </c>
      <c r="F92" s="258">
        <f>[1]Վանաձոր!F92+[1]Տաշիր!F92+[1]Ալավերդի!F92+[1]Սպիտակ!F92+[1]Ստեփանավան!F92</f>
        <v>0</v>
      </c>
      <c r="G92" s="258">
        <f>[1]Վանաձոր!G92+[1]Տաշիր!G92+[1]Ալավերդի!G92+[1]Սպիտակ!G92+[1]Ստեփանավան!G92</f>
        <v>0</v>
      </c>
      <c r="H92" s="258">
        <f>[1]Վանաձոր!H92+[1]Տաշիր!H92+[1]Ալավերդի!H92+[1]Սպիտակ!H92+[1]Ստեփանավան!H92</f>
        <v>0</v>
      </c>
      <c r="I92" s="258">
        <f>[1]Վանաձոր!I92+[1]Տաշիր!I92+[1]Ալավերդի!I92+[1]Սպիտակ!I92+[1]Ստեփանավան!I92</f>
        <v>0</v>
      </c>
      <c r="J92" s="258">
        <f>[1]Վանաձոր!J92+[1]Տաշիր!J92+[1]Ալավերդի!J92+[1]Սպիտակ!J92+[1]Ստեփանավան!J92</f>
        <v>0</v>
      </c>
      <c r="K92" s="258">
        <f>[1]Վանաձոր!K92+[1]Տաշիր!K92+[1]Ալավերդի!K92+[1]Սպիտակ!K92+[1]Ստեփանավան!K92</f>
        <v>0</v>
      </c>
      <c r="L92" s="258">
        <f>[1]Վանաձոր!L92+[1]Տաշիր!L92+[1]Ալավերդի!L92+[1]Սպիտակ!L92+[1]Ստեփանավան!L92</f>
        <v>0</v>
      </c>
      <c r="M92" s="258">
        <f>[1]Վանաձոր!M92+[1]Տաշիր!M92+[1]Ալավերդի!M92+[1]Սպիտակ!M92+[1]Ստեփանավան!M92</f>
        <v>0</v>
      </c>
      <c r="N92" s="258">
        <f>[1]Վանաձոր!N92+[1]Տաշիր!N92+[1]Ալավերդի!N92+[1]Սպիտակ!N92+[1]Ստեփանավան!N92</f>
        <v>0</v>
      </c>
      <c r="O92" s="258">
        <f>[1]Վանաձոր!O92+[1]Տաշիր!O92+[1]Ալավերդի!O92+[1]Սպիտակ!O92+[1]Ստեփանավան!O92</f>
        <v>0</v>
      </c>
      <c r="P92" s="258">
        <f>[1]Վանաձոր!P92+[1]Տաշիր!P92+[1]Ալավերդի!P92+[1]Սպիտակ!P92+[1]Ստեփանավան!P92</f>
        <v>0</v>
      </c>
    </row>
    <row r="93" spans="1:16" ht="15.75">
      <c r="A93" s="66"/>
      <c r="B93" s="97" t="s">
        <v>169</v>
      </c>
      <c r="C93" s="459" t="s">
        <v>170</v>
      </c>
      <c r="D93" s="459"/>
      <c r="E93" s="83">
        <v>171</v>
      </c>
      <c r="F93" s="258">
        <f>[1]Վանաձոր!F93+[1]Տաշիր!F93+[1]Ալավերդի!F93+[1]Սպիտակ!F93+[1]Ստեփանավան!F93</f>
        <v>0</v>
      </c>
      <c r="G93" s="258">
        <f>[1]Վանաձոր!G93+[1]Տաշիր!G93+[1]Ալավերդի!G93+[1]Սպիտակ!G93+[1]Ստեփանավան!G93</f>
        <v>0</v>
      </c>
      <c r="H93" s="258">
        <f>[1]Վանաձոր!H93+[1]Տաշիր!H93+[1]Ալավերդի!H93+[1]Սպիտակ!H93+[1]Ստեփանավան!H93</f>
        <v>0</v>
      </c>
      <c r="I93" s="258">
        <f>[1]Վանաձոր!I93+[1]Տաշիր!I93+[1]Ալավերդի!I93+[1]Սպիտակ!I93+[1]Ստեփանավան!I93</f>
        <v>0</v>
      </c>
      <c r="J93" s="258">
        <f>[1]Վանաձոր!J93+[1]Տաշիր!J93+[1]Ալավերդի!J93+[1]Սպիտակ!J93+[1]Ստեփանավան!J93</f>
        <v>0</v>
      </c>
      <c r="K93" s="258">
        <f>[1]Վանաձոր!K93+[1]Տաշիր!K93+[1]Ալավերդի!K93+[1]Սպիտակ!K93+[1]Ստեփանավան!K93</f>
        <v>0</v>
      </c>
      <c r="L93" s="258">
        <f>[1]Վանաձոր!L93+[1]Տաշիր!L93+[1]Ալավերդի!L93+[1]Սպիտակ!L93+[1]Ստեփանավան!L93</f>
        <v>0</v>
      </c>
      <c r="M93" s="258">
        <f>[1]Վանաձոր!M93+[1]Տաշիր!M93+[1]Ալավերդի!M93+[1]Սպիտակ!M93+[1]Ստեփանավան!M93</f>
        <v>0</v>
      </c>
      <c r="N93" s="258">
        <f>[1]Վանաձոր!N93+[1]Տաշիր!N93+[1]Ալավերդի!N93+[1]Սպիտակ!N93+[1]Ստեփանավան!N93</f>
        <v>0</v>
      </c>
      <c r="O93" s="258">
        <f>[1]Վանաձոր!O93+[1]Տաշիր!O93+[1]Ալավերդի!O93+[1]Սպիտակ!O93+[1]Ստեփանավան!O93</f>
        <v>0</v>
      </c>
      <c r="P93" s="258">
        <f>[1]Վանաձոր!P93+[1]Տաշիր!P93+[1]Ալավերդի!P93+[1]Սպիտակ!P93+[1]Ստեփանավան!P93</f>
        <v>0</v>
      </c>
    </row>
    <row r="94" spans="1:16" ht="15.75">
      <c r="A94" s="66"/>
      <c r="B94" s="97" t="s">
        <v>171</v>
      </c>
      <c r="C94" s="459" t="s">
        <v>172</v>
      </c>
      <c r="D94" s="459"/>
      <c r="E94" s="83">
        <v>172</v>
      </c>
      <c r="F94" s="258">
        <f>[1]Վանաձոր!F94+[1]Տաշիր!F94+[1]Ալավերդի!F94+[1]Սպիտակ!F94+[1]Ստեփանավան!F94</f>
        <v>0</v>
      </c>
      <c r="G94" s="258">
        <f>[1]Վանաձոր!G94+[1]Տաշիր!G94+[1]Ալավերդի!G94+[1]Սպիտակ!G94+[1]Ստեփանավան!G94</f>
        <v>0</v>
      </c>
      <c r="H94" s="258">
        <f>[1]Վանաձոր!H94+[1]Տաշիր!H94+[1]Ալավերդի!H94+[1]Սպիտակ!H94+[1]Ստեփանավան!H94</f>
        <v>0</v>
      </c>
      <c r="I94" s="258">
        <f>[1]Վանաձոր!I94+[1]Տաշիր!I94+[1]Ալավերդի!I94+[1]Սպիտակ!I94+[1]Ստեփանավան!I94</f>
        <v>0</v>
      </c>
      <c r="J94" s="258">
        <f>[1]Վանաձոր!J94+[1]Տաշիր!J94+[1]Ալավերդի!J94+[1]Սպիտակ!J94+[1]Ստեփանավան!J94</f>
        <v>0</v>
      </c>
      <c r="K94" s="258">
        <f>[1]Վանաձոր!K94+[1]Տաշիր!K94+[1]Ալավերդի!K94+[1]Սպիտակ!K94+[1]Ստեփանավան!K94</f>
        <v>0</v>
      </c>
      <c r="L94" s="258">
        <f>[1]Վանաձոր!L94+[1]Տաշիր!L94+[1]Ալավերդի!L94+[1]Սպիտակ!L94+[1]Ստեփանավան!L94</f>
        <v>0</v>
      </c>
      <c r="M94" s="258">
        <f>[1]Վանաձոր!M94+[1]Տաշիր!M94+[1]Ալավերդի!M94+[1]Սպիտակ!M94+[1]Ստեփանավան!M94</f>
        <v>0</v>
      </c>
      <c r="N94" s="258">
        <f>[1]Վանաձոր!N94+[1]Տաշիր!N94+[1]Ալավերդի!N94+[1]Սպիտակ!N94+[1]Ստեփանավան!N94</f>
        <v>0</v>
      </c>
      <c r="O94" s="258">
        <f>[1]Վանաձոր!O94+[1]Տաշիր!O94+[1]Ալավերդի!O94+[1]Սպիտակ!O94+[1]Ստեփանավան!O94</f>
        <v>0</v>
      </c>
      <c r="P94" s="258">
        <f>[1]Վանաձոր!P94+[1]Տաշիր!P94+[1]Ալավերդի!P94+[1]Սպիտակ!P94+[1]Ստեփանավան!P94</f>
        <v>0</v>
      </c>
    </row>
    <row r="95" spans="1:16" ht="15.75">
      <c r="A95" s="66"/>
      <c r="B95" s="97" t="s">
        <v>173</v>
      </c>
      <c r="C95" s="459" t="s">
        <v>174</v>
      </c>
      <c r="D95" s="459"/>
      <c r="E95" s="83">
        <v>173</v>
      </c>
      <c r="F95" s="258">
        <f>[1]Վանաձոր!F95+[1]Տաշիր!F95+[1]Ալավերդի!F95+[1]Սպիտակ!F95+[1]Ստեփանավան!F95</f>
        <v>0</v>
      </c>
      <c r="G95" s="258">
        <f>[1]Վանաձոր!G95+[1]Տաշիր!G95+[1]Ալավերդի!G95+[1]Սպիտակ!G95+[1]Ստեփանավան!G95</f>
        <v>0</v>
      </c>
      <c r="H95" s="258">
        <f>[1]Վանաձոր!H95+[1]Տաշիր!H95+[1]Ալավերդի!H95+[1]Սպիտակ!H95+[1]Ստեփանավան!H95</f>
        <v>0</v>
      </c>
      <c r="I95" s="258">
        <f>[1]Վանաձոր!I95+[1]Տաշիր!I95+[1]Ալավերդի!I95+[1]Սպիտակ!I95+[1]Ստեփանավան!I95</f>
        <v>0</v>
      </c>
      <c r="J95" s="258">
        <f>[1]Վանաձոր!J95+[1]Տաշիր!J95+[1]Ալավերդի!J95+[1]Սպիտակ!J95+[1]Ստեփանավան!J95</f>
        <v>0</v>
      </c>
      <c r="K95" s="258">
        <f>[1]Վանաձոր!K95+[1]Տաշիր!K95+[1]Ալավերդի!K95+[1]Սպիտակ!K95+[1]Ստեփանավան!K95</f>
        <v>0</v>
      </c>
      <c r="L95" s="258">
        <f>[1]Վանաձոր!L95+[1]Տաշիր!L95+[1]Ալավերդի!L95+[1]Սպիտակ!L95+[1]Ստեփանավան!L95</f>
        <v>0</v>
      </c>
      <c r="M95" s="258">
        <f>[1]Վանաձոր!M95+[1]Տաշիր!M95+[1]Ալավերդի!M95+[1]Սպիտակ!M95+[1]Ստեփանավան!M95</f>
        <v>0</v>
      </c>
      <c r="N95" s="258">
        <f>[1]Վանաձոր!N95+[1]Տաշիր!N95+[1]Ալավերդի!N95+[1]Սպիտակ!N95+[1]Ստեփանավան!N95</f>
        <v>0</v>
      </c>
      <c r="O95" s="258">
        <f>[1]Վանաձոր!O95+[1]Տաշիր!O95+[1]Ալավերդի!O95+[1]Սպիտակ!O95+[1]Ստեփանավան!O95</f>
        <v>0</v>
      </c>
      <c r="P95" s="258">
        <f>[1]Վանաձոր!P95+[1]Տաշիր!P95+[1]Ալավերդի!P95+[1]Սպիտակ!P95+[1]Ստեփանավան!P95</f>
        <v>0</v>
      </c>
    </row>
    <row r="96" spans="1:16" ht="15.75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258">
        <f>[1]Վանաձոր!F96+[1]Տաշիր!F96+[1]Ալավերդի!F96+[1]Սպիտակ!F96+[1]Ստեփանավան!F96</f>
        <v>0</v>
      </c>
      <c r="G96" s="258">
        <f>[1]Վանաձոր!G96+[1]Տաշիր!G96+[1]Ալավերդի!G96+[1]Սպիտակ!G96+[1]Ստեփանավան!G96</f>
        <v>0</v>
      </c>
      <c r="H96" s="258">
        <f>[1]Վանաձոր!H96+[1]Տաշիր!H96+[1]Ալավերդի!H96+[1]Սպիտակ!H96+[1]Ստեփանավան!H96</f>
        <v>0</v>
      </c>
      <c r="I96" s="258">
        <f>[1]Վանաձոր!I96+[1]Տաշիր!I96+[1]Ալավերդի!I96+[1]Սպիտակ!I96+[1]Ստեփանավան!I96</f>
        <v>0</v>
      </c>
      <c r="J96" s="258">
        <f>[1]Վանաձոր!J96+[1]Տաշիր!J96+[1]Ալավերդի!J96+[1]Սպիտակ!J96+[1]Ստեփանավան!J96</f>
        <v>0</v>
      </c>
      <c r="K96" s="258">
        <f>[1]Վանաձոր!K96+[1]Տաշիր!K96+[1]Ալավերդի!K96+[1]Սպիտակ!K96+[1]Ստեփանավան!K96</f>
        <v>0</v>
      </c>
      <c r="L96" s="258">
        <f>[1]Վանաձոր!L96+[1]Տաշիր!L96+[1]Ալավերդի!L96+[1]Սպիտակ!L96+[1]Ստեփանավան!L96</f>
        <v>0</v>
      </c>
      <c r="M96" s="258">
        <f>[1]Վանաձոր!M96+[1]Տաշիր!M96+[1]Ալավերդի!M96+[1]Սպիտակ!M96+[1]Ստեփանավան!M96</f>
        <v>0</v>
      </c>
      <c r="N96" s="258">
        <f>[1]Վանաձոր!N96+[1]Տաշիր!N96+[1]Ալավերդի!N96+[1]Սպիտակ!N96+[1]Ստեփանավան!N96</f>
        <v>0</v>
      </c>
      <c r="O96" s="258">
        <f>[1]Վանաձոր!O96+[1]Տաշիր!O96+[1]Ալավերդի!O96+[1]Սպիտակ!O96+[1]Ստեփանավան!O96</f>
        <v>0</v>
      </c>
      <c r="P96" s="258">
        <f>[1]Վանաձոր!P96+[1]Տաշիր!P96+[1]Ալավերդի!P96+[1]Սպիտակ!P96+[1]Ստեփանավան!P96</f>
        <v>0</v>
      </c>
    </row>
    <row r="97" spans="1:16" ht="15.75">
      <c r="A97" s="66"/>
      <c r="B97" s="97" t="s">
        <v>177</v>
      </c>
      <c r="C97" s="461" t="s">
        <v>72</v>
      </c>
      <c r="D97" s="462"/>
      <c r="E97" s="83"/>
      <c r="F97" s="258">
        <f>[1]Վանաձոր!F97+[1]Տաշիր!F97+[1]Ալավերդի!F97+[1]Սպիտակ!F97+[1]Ստեփանավան!F97</f>
        <v>0</v>
      </c>
      <c r="G97" s="258">
        <f>[1]Վանաձոր!G97+[1]Տաշիր!G97+[1]Ալավերդի!G97+[1]Սպիտակ!G97+[1]Ստեփանավան!G97</f>
        <v>0</v>
      </c>
      <c r="H97" s="258">
        <f>[1]Վանաձոր!H97+[1]Տաշիր!H97+[1]Ալավերդի!H97+[1]Սպիտակ!H97+[1]Ստեփանավան!H97</f>
        <v>0</v>
      </c>
      <c r="I97" s="258">
        <f>[1]Վանաձոր!I97+[1]Տաշիր!I97+[1]Ալավերդի!I97+[1]Սպիտակ!I97+[1]Ստեփանավան!I97</f>
        <v>0</v>
      </c>
      <c r="J97" s="258">
        <f>[1]Վանաձոր!J97+[1]Տաշիր!J97+[1]Ալավերդի!J97+[1]Սպիտակ!J97+[1]Ստեփանավան!J97</f>
        <v>0</v>
      </c>
      <c r="K97" s="258">
        <f>[1]Վանաձոր!K97+[1]Տաշիր!K97+[1]Ալավերդի!K97+[1]Սպիտակ!K97+[1]Ստեփանավան!K97</f>
        <v>0</v>
      </c>
      <c r="L97" s="258">
        <f>[1]Վանաձոր!L97+[1]Տաշիր!L97+[1]Ալավերդի!L97+[1]Սպիտակ!L97+[1]Ստեփանավան!L97</f>
        <v>0</v>
      </c>
      <c r="M97" s="258">
        <f>[1]Վանաձոր!M97+[1]Տաշիր!M97+[1]Ալավերդի!M97+[1]Սպիտակ!M97+[1]Ստեփանավան!M97</f>
        <v>0</v>
      </c>
      <c r="N97" s="258">
        <f>[1]Վանաձոր!N97+[1]Տաշիր!N97+[1]Ալավերդի!N97+[1]Սպիտակ!N97+[1]Ստեփանավան!N97</f>
        <v>0</v>
      </c>
      <c r="O97" s="258">
        <f>[1]Վանաձոր!O97+[1]Տաշիր!O97+[1]Ալավերդի!O97+[1]Սպիտակ!O97+[1]Ստեփանավան!O97</f>
        <v>0</v>
      </c>
      <c r="P97" s="258">
        <f>[1]Վանաձոր!P97+[1]Տաշիր!P97+[1]Ալավերդի!P97+[1]Սպիտակ!P97+[1]Ստեփանավան!P97</f>
        <v>0</v>
      </c>
    </row>
    <row r="98" spans="1:16" ht="15.75">
      <c r="A98" s="66"/>
      <c r="B98" s="98" t="s">
        <v>178</v>
      </c>
      <c r="C98" s="474" t="s">
        <v>179</v>
      </c>
      <c r="D98" s="474"/>
      <c r="E98" s="83"/>
      <c r="F98" s="258">
        <f>[1]Վանաձոր!F98+[1]Տաշիր!F98+[1]Ալավերդի!F98+[1]Սպիտակ!F98+[1]Ստեփանավան!F98</f>
        <v>0</v>
      </c>
      <c r="G98" s="258">
        <f>[1]Վանաձոր!G98+[1]Տաշիր!G98+[1]Ալավերդի!G98+[1]Սպիտակ!G98+[1]Ստեփանավան!G98</f>
        <v>0</v>
      </c>
      <c r="H98" s="258">
        <f>[1]Վանաձոր!H98+[1]Տաշիր!H98+[1]Ալավերդի!H98+[1]Սպիտակ!H98+[1]Ստեփանավան!H98</f>
        <v>0</v>
      </c>
      <c r="I98" s="258">
        <f>[1]Վանաձոր!I98+[1]Տաշիր!I98+[1]Ալավերդի!I98+[1]Սպիտակ!I98+[1]Ստեփանավան!I98</f>
        <v>0</v>
      </c>
      <c r="J98" s="258">
        <f>[1]Վանաձոր!J98+[1]Տաշիր!J98+[1]Ալավերդի!J98+[1]Սպիտակ!J98+[1]Ստեփանավան!J98</f>
        <v>0</v>
      </c>
      <c r="K98" s="258">
        <f>[1]Վանաձոր!K98+[1]Տաշիր!K98+[1]Ալավերդի!K98+[1]Սպիտակ!K98+[1]Ստեփանավան!K98</f>
        <v>0</v>
      </c>
      <c r="L98" s="258">
        <f>[1]Վանաձոր!L98+[1]Տաշիր!L98+[1]Ալավերդի!L98+[1]Սպիտակ!L98+[1]Ստեփանավան!L98</f>
        <v>0</v>
      </c>
      <c r="M98" s="258">
        <f>[1]Վանաձոր!M98+[1]Տաշիր!M98+[1]Ալավերդի!M98+[1]Սպիտակ!M98+[1]Ստեփանավան!M98</f>
        <v>0</v>
      </c>
      <c r="N98" s="258">
        <f>[1]Վանաձոր!N98+[1]Տաշիր!N98+[1]Ալավերդի!N98+[1]Սպիտակ!N98+[1]Ստեփանավան!N98</f>
        <v>0</v>
      </c>
      <c r="O98" s="258">
        <f>[1]Վանաձոր!O98+[1]Տաշիր!O98+[1]Ալավերդի!O98+[1]Սպիտակ!O98+[1]Ստեփանավան!O98</f>
        <v>0</v>
      </c>
      <c r="P98" s="258">
        <f>[1]Վանաձոր!P98+[1]Տաշիր!P98+[1]Ալավերդի!P98+[1]Սպիտակ!P98+[1]Ստեփանավան!P98</f>
        <v>0</v>
      </c>
    </row>
    <row r="99" spans="1:16" ht="15.75">
      <c r="A99" s="66"/>
      <c r="B99" s="94">
        <v>6.1</v>
      </c>
      <c r="C99" s="461" t="s">
        <v>180</v>
      </c>
      <c r="D99" s="462"/>
      <c r="E99" s="83">
        <v>175</v>
      </c>
      <c r="F99" s="258">
        <f>[1]Վանաձոր!F99+[1]Տաշիր!F99+[1]Ալավերդի!F99+[1]Սպիտակ!F99+[1]Ստեփանավան!F99</f>
        <v>0</v>
      </c>
      <c r="G99" s="258">
        <f>[1]Վանաձոր!G99+[1]Տաշիր!G99+[1]Ալավերդի!G99+[1]Սպիտակ!G99+[1]Ստեփանավան!G99</f>
        <v>0</v>
      </c>
      <c r="H99" s="258">
        <f>[1]Վանաձոր!H99+[1]Տաշիր!H99+[1]Ալավերդի!H99+[1]Սպիտակ!H99+[1]Ստեփանավան!H99</f>
        <v>0</v>
      </c>
      <c r="I99" s="258">
        <f>[1]Վանաձոր!I99+[1]Տաշիր!I99+[1]Ալավերդի!I99+[1]Սպիտակ!I99+[1]Ստեփանավան!I99</f>
        <v>0</v>
      </c>
      <c r="J99" s="258">
        <f>[1]Վանաձոր!J99+[1]Տաշիր!J99+[1]Ալավերդի!J99+[1]Սպիտակ!J99+[1]Ստեփանավան!J99</f>
        <v>0</v>
      </c>
      <c r="K99" s="258">
        <f>[1]Վանաձոր!K99+[1]Տաշիր!K99+[1]Ալավերդի!K99+[1]Սպիտակ!K99+[1]Ստեփանավան!K99</f>
        <v>0</v>
      </c>
      <c r="L99" s="258">
        <f>[1]Վանաձոր!L99+[1]Տաշիր!L99+[1]Ալավերդի!L99+[1]Սպիտակ!L99+[1]Ստեփանավան!L99</f>
        <v>0</v>
      </c>
      <c r="M99" s="258">
        <f>[1]Վանաձոր!M99+[1]Տաշիր!M99+[1]Ալավերդի!M99+[1]Սպիտակ!M99+[1]Ստեփանավան!M99</f>
        <v>0</v>
      </c>
      <c r="N99" s="258">
        <f>[1]Վանաձոր!N99+[1]Տաշիր!N99+[1]Ալավերդի!N99+[1]Սպիտակ!N99+[1]Ստեփանավան!N99</f>
        <v>0</v>
      </c>
      <c r="O99" s="258">
        <f>[1]Վանաձոր!O99+[1]Տաշիր!O99+[1]Ալավերդի!O99+[1]Սպիտակ!O99+[1]Ստեփանավան!O99</f>
        <v>0</v>
      </c>
      <c r="P99" s="258">
        <f>[1]Վանաձոր!P99+[1]Տաշիր!P99+[1]Ալավերդի!P99+[1]Սպիտակ!P99+[1]Ստեփանավան!P99</f>
        <v>0</v>
      </c>
    </row>
    <row r="100" spans="1:16" ht="15.75">
      <c r="A100" s="66"/>
      <c r="B100" s="97" t="s">
        <v>181</v>
      </c>
      <c r="C100" s="459" t="s">
        <v>182</v>
      </c>
      <c r="D100" s="459"/>
      <c r="E100" s="83">
        <v>176</v>
      </c>
      <c r="F100" s="258">
        <f>[1]Վանաձոր!F100+[1]Տաշիր!F100+[1]Ալավերդի!F100+[1]Սպիտակ!F100+[1]Ստեփանավան!F100</f>
        <v>0</v>
      </c>
      <c r="G100" s="258">
        <f>[1]Վանաձոր!G100+[1]Տաշիր!G100+[1]Ալավերդի!G100+[1]Սպիտակ!G100+[1]Ստեփանավան!G100</f>
        <v>1</v>
      </c>
      <c r="H100" s="258">
        <f>[1]Վանաձոր!H100+[1]Տաշիր!H100+[1]Ալավերդի!H100+[1]Սպիտակ!H100+[1]Ստեփանավան!H100</f>
        <v>1</v>
      </c>
      <c r="I100" s="258">
        <f>[1]Վանաձոր!I100+[1]Տաշիր!I100+[1]Ալավերդի!I100+[1]Սպիտակ!I100+[1]Ստեփանավան!I100</f>
        <v>0</v>
      </c>
      <c r="J100" s="258">
        <f>[1]Վանաձոր!J100+[1]Տաշիր!J100+[1]Ալավերդի!J100+[1]Սպիտակ!J100+[1]Ստեփանավան!J100</f>
        <v>0</v>
      </c>
      <c r="K100" s="258">
        <f>[1]Վանաձոր!K100+[1]Տաշիր!K100+[1]Ալավերդի!K100+[1]Սպիտակ!K100+[1]Ստեփանավան!K100</f>
        <v>1</v>
      </c>
      <c r="L100" s="258">
        <f>[1]Վանաձոր!L100+[1]Տաշիր!L100+[1]Ալավերդի!L100+[1]Սպիտակ!L100+[1]Ստեփանավան!L100</f>
        <v>0</v>
      </c>
      <c r="M100" s="258">
        <f>[1]Վանաձոր!M100+[1]Տաշիր!M100+[1]Ալավերդի!M100+[1]Սպիտակ!M100+[1]Ստեփանավան!M100</f>
        <v>1</v>
      </c>
      <c r="N100" s="258">
        <f>[1]Վանաձոր!N100+[1]Տաշիր!N100+[1]Ալավերդի!N100+[1]Սպիտակ!N100+[1]Ստեփանավան!N100</f>
        <v>0</v>
      </c>
      <c r="O100" s="258">
        <f>[1]Վանաձոր!O100+[1]Տաշիր!O100+[1]Ալավերդի!O100+[1]Սպիտակ!O100+[1]Ստեփանավան!O100</f>
        <v>0</v>
      </c>
      <c r="P100" s="258">
        <f>[1]Վանաձոր!P100+[1]Տաշիր!P100+[1]Ալավերդի!P100+[1]Սպիտակ!P100+[1]Ստեփանավան!P100</f>
        <v>0</v>
      </c>
    </row>
    <row r="101" spans="1:16" ht="15.75">
      <c r="A101" s="66"/>
      <c r="B101" s="97" t="s">
        <v>183</v>
      </c>
      <c r="C101" s="472" t="s">
        <v>184</v>
      </c>
      <c r="D101" s="472"/>
      <c r="E101" s="83">
        <v>177</v>
      </c>
      <c r="F101" s="258">
        <f>[1]Վանաձոր!F101+[1]Տաշիր!F101+[1]Ալավերդի!F101+[1]Սպիտակ!F101+[1]Ստեփանավան!F101</f>
        <v>1</v>
      </c>
      <c r="G101" s="258">
        <f>[1]Վանաձոր!G101+[1]Տաշիր!G101+[1]Ալավերդի!G101+[1]Սպիտակ!G101+[1]Ստեփանավան!G101</f>
        <v>5</v>
      </c>
      <c r="H101" s="258">
        <f>[1]Վանաձոր!H101+[1]Տաշիր!H101+[1]Ալավերդի!H101+[1]Սպիտակ!H101+[1]Ստեփանավան!H101</f>
        <v>5</v>
      </c>
      <c r="I101" s="258">
        <f>[1]Վանաձոր!I101+[1]Տաշիր!I101+[1]Ալավերդի!I101+[1]Սպիտակ!I101+[1]Ստեփանավան!I101</f>
        <v>0</v>
      </c>
      <c r="J101" s="258">
        <f>[1]Վանաձոր!J101+[1]Տաշիր!J101+[1]Ալավերդի!J101+[1]Սպիտակ!J101+[1]Ստեփանավան!J101</f>
        <v>0</v>
      </c>
      <c r="K101" s="258">
        <f>[1]Վանաձոր!K101+[1]Տաշիր!K101+[1]Ալավերդի!K101+[1]Սպիտակ!K101+[1]Ստեփանավան!K101</f>
        <v>5</v>
      </c>
      <c r="L101" s="258">
        <f>[1]Վանաձոր!L101+[1]Տաշիր!L101+[1]Ալավերդի!L101+[1]Սպիտակ!L101+[1]Ստեփանավան!L101</f>
        <v>5</v>
      </c>
      <c r="M101" s="258">
        <f>[1]Վանաձոր!M101+[1]Տաշիր!M101+[1]Ալավերդի!M101+[1]Սպիտակ!M101+[1]Ստեփանավան!M101</f>
        <v>0</v>
      </c>
      <c r="N101" s="258">
        <f>[1]Վանաձոր!N101+[1]Տաշիր!N101+[1]Ալավերդի!N101+[1]Սպիտակ!N101+[1]Ստեփանավան!N101</f>
        <v>0</v>
      </c>
      <c r="O101" s="258">
        <f>[1]Վանաձոր!O101+[1]Տաշիր!O101+[1]Ալավերդի!O101+[1]Սպիտակ!O101+[1]Ստեփանավան!O101</f>
        <v>1</v>
      </c>
      <c r="P101" s="258">
        <f>[1]Վանաձոր!P101+[1]Տաշիր!P101+[1]Ալավերդի!P101+[1]Սպիտակ!P101+[1]Ստեփանավան!P101</f>
        <v>0</v>
      </c>
    </row>
    <row r="102" spans="1:16" ht="15.75">
      <c r="A102" s="66"/>
      <c r="B102" s="97" t="s">
        <v>185</v>
      </c>
      <c r="C102" s="459" t="s">
        <v>186</v>
      </c>
      <c r="D102" s="459"/>
      <c r="E102" s="83">
        <v>178</v>
      </c>
      <c r="F102" s="258">
        <f>[1]Վանաձոր!F102+[1]Տաշիր!F102+[1]Ալավերդի!F102+[1]Սպիտակ!F102+[1]Ստեփանավան!F102</f>
        <v>8</v>
      </c>
      <c r="G102" s="258">
        <f>[1]Վանաձոր!G102+[1]Տաշիր!G102+[1]Ալավերդի!G102+[1]Սպիտակ!G102+[1]Ստեփանավան!G102</f>
        <v>63</v>
      </c>
      <c r="H102" s="258">
        <f>[1]Վանաձոր!H102+[1]Տաշիր!H102+[1]Ալավերդի!H102+[1]Սպիտակ!H102+[1]Ստեփանավան!H102</f>
        <v>63</v>
      </c>
      <c r="I102" s="258">
        <f>[1]Վանաձոր!I102+[1]Տաշիր!I102+[1]Ալավերդի!I102+[1]Սպիտակ!I102+[1]Ստեփանավան!I102</f>
        <v>0</v>
      </c>
      <c r="J102" s="258">
        <f>[1]Վանաձոր!J102+[1]Տաշիր!J102+[1]Ալավերդի!J102+[1]Սպիտակ!J102+[1]Ստեփանավան!J102</f>
        <v>2</v>
      </c>
      <c r="K102" s="258">
        <f>[1]Վանաձոր!K102+[1]Տաշիր!K102+[1]Ալավերդի!K102+[1]Սպիտակ!K102+[1]Ստեփանավան!K102</f>
        <v>65</v>
      </c>
      <c r="L102" s="258">
        <f>[1]Վանաձոր!L102+[1]Տաշիր!L102+[1]Ալավերդի!L102+[1]Սպիտակ!L102+[1]Ստեփանավան!L102</f>
        <v>57</v>
      </c>
      <c r="M102" s="258">
        <f>[1]Վանաձոր!M102+[1]Տաշիր!M102+[1]Ալավերդի!M102+[1]Սպիտակ!M102+[1]Ստեփանավան!M102</f>
        <v>8</v>
      </c>
      <c r="N102" s="258">
        <f>[1]Վանաձոր!N102+[1]Տաշիր!N102+[1]Ալավերդի!N102+[1]Սպիտակ!N102+[1]Ստեփանավան!N102</f>
        <v>0</v>
      </c>
      <c r="O102" s="258">
        <f>[1]Վանաձոր!O102+[1]Տաշիր!O102+[1]Ալավերդի!O102+[1]Սպիտակ!O102+[1]Ստեփանավան!O102</f>
        <v>6</v>
      </c>
      <c r="P102" s="258">
        <f>[1]Վանաձոր!P102+[1]Տաշիր!P102+[1]Ալավերդի!P102+[1]Սպիտակ!P102+[1]Ստեփանավան!P102</f>
        <v>2</v>
      </c>
    </row>
    <row r="103" spans="1:16" ht="15.75">
      <c r="A103" s="66"/>
      <c r="B103" s="97" t="s">
        <v>187</v>
      </c>
      <c r="C103" s="459" t="s">
        <v>188</v>
      </c>
      <c r="D103" s="459"/>
      <c r="E103" s="83">
        <v>179</v>
      </c>
      <c r="F103" s="258">
        <f>[1]Վանաձոր!F103+[1]Տաշիր!F103+[1]Ալավերդի!F103+[1]Սպիտակ!F103+[1]Ստեփանավան!F103</f>
        <v>3</v>
      </c>
      <c r="G103" s="258">
        <f>[1]Վանաձոր!G103+[1]Տաշիր!G103+[1]Ալավերդի!G103+[1]Սպիտակ!G103+[1]Ստեփանավան!G103</f>
        <v>19</v>
      </c>
      <c r="H103" s="258">
        <f>[1]Վանաձոր!H103+[1]Տաշիր!H103+[1]Ալավերդի!H103+[1]Սպիտակ!H103+[1]Ստեփանավան!H103</f>
        <v>15</v>
      </c>
      <c r="I103" s="258">
        <f>[1]Վանաձոր!I103+[1]Տաշիր!I103+[1]Ալավերդի!I103+[1]Սպիտակ!I103+[1]Ստեփանավան!I103</f>
        <v>0</v>
      </c>
      <c r="J103" s="258">
        <f>[1]Վանաձոր!J103+[1]Տաշիր!J103+[1]Ալավերդի!J103+[1]Սպիտակ!J103+[1]Ստեփանավան!J103</f>
        <v>0</v>
      </c>
      <c r="K103" s="258">
        <f>[1]Վանաձոր!K103+[1]Տաշիր!K103+[1]Ալավերդի!K103+[1]Սպիտակ!K103+[1]Ստեփանավան!K103</f>
        <v>15</v>
      </c>
      <c r="L103" s="258">
        <f>[1]Վանաձոր!L103+[1]Տաշիր!L103+[1]Ալավերդի!L103+[1]Սպիտակ!L103+[1]Ստեփանավան!L103</f>
        <v>10</v>
      </c>
      <c r="M103" s="258">
        <f>[1]Վանաձոր!M103+[1]Տաշիր!M103+[1]Ալավերդի!M103+[1]Սպիտակ!M103+[1]Ստեփանավան!M103</f>
        <v>5</v>
      </c>
      <c r="N103" s="258">
        <f>[1]Վանաձոր!N103+[1]Տաշիր!N103+[1]Ալավերդի!N103+[1]Սպիտակ!N103+[1]Ստեփանավան!N103</f>
        <v>0</v>
      </c>
      <c r="O103" s="258">
        <f>[1]Վանաձոր!O103+[1]Տաշիր!O103+[1]Ալավերդի!O103+[1]Սպիտակ!O103+[1]Ստեփանավան!O103</f>
        <v>7</v>
      </c>
      <c r="P103" s="258">
        <f>[1]Վանաձոր!P103+[1]Տաշիր!P103+[1]Ալավերդի!P103+[1]Սպիտակ!P103+[1]Ստեփանավան!P103</f>
        <v>0</v>
      </c>
    </row>
    <row r="104" spans="1:16" ht="15.75">
      <c r="A104" s="66"/>
      <c r="B104" s="97" t="s">
        <v>189</v>
      </c>
      <c r="C104" s="459" t="s">
        <v>190</v>
      </c>
      <c r="D104" s="459"/>
      <c r="E104" s="83">
        <v>180</v>
      </c>
      <c r="F104" s="258">
        <f>[1]Վանաձոր!F104+[1]Տաշիր!F104+[1]Ալավերդի!F104+[1]Սպիտակ!F104+[1]Ստեփանավան!F104</f>
        <v>2</v>
      </c>
      <c r="G104" s="258">
        <f>[1]Վանաձոր!G104+[1]Տաշիր!G104+[1]Ալավերդի!G104+[1]Սպիտակ!G104+[1]Ստեփանավան!G104</f>
        <v>10</v>
      </c>
      <c r="H104" s="258">
        <f>[1]Վանաձոր!H104+[1]Տաշիր!H104+[1]Ալավերդի!H104+[1]Սպիտակ!H104+[1]Ստեփանավան!H104</f>
        <v>11</v>
      </c>
      <c r="I104" s="258">
        <f>[1]Վանաձոր!I104+[1]Տաշիր!I104+[1]Ալավերդի!I104+[1]Սպիտակ!I104+[1]Ստեփանավան!I104</f>
        <v>0</v>
      </c>
      <c r="J104" s="258">
        <f>[1]Վանաձոր!J104+[1]Տաշիր!J104+[1]Ալավերդի!J104+[1]Սպիտակ!J104+[1]Ստեփանավան!J104</f>
        <v>0</v>
      </c>
      <c r="K104" s="258">
        <f>[1]Վանաձոր!K104+[1]Տաշիր!K104+[1]Ալավերդի!K104+[1]Սպիտակ!K104+[1]Ստեփանավան!K104</f>
        <v>11</v>
      </c>
      <c r="L104" s="258">
        <f>[1]Վանաձոր!L104+[1]Տաշիր!L104+[1]Ալավերդի!L104+[1]Սպիտակ!L104+[1]Ստեփանավան!L104</f>
        <v>10</v>
      </c>
      <c r="M104" s="258">
        <f>[1]Վանաձոր!M104+[1]Տաշիր!M104+[1]Ալավերդի!M104+[1]Սպիտակ!M104+[1]Ստեփանավան!M104</f>
        <v>1</v>
      </c>
      <c r="N104" s="258">
        <f>[1]Վանաձոր!N104+[1]Տաշիր!N104+[1]Ալավերդի!N104+[1]Սպիտակ!N104+[1]Ստեփանավան!N104</f>
        <v>0</v>
      </c>
      <c r="O104" s="258">
        <f>[1]Վանաձոր!O104+[1]Տաշիր!O104+[1]Ալավերդի!O104+[1]Սպիտակ!O104+[1]Ստեփանավան!O104</f>
        <v>1</v>
      </c>
      <c r="P104" s="258">
        <f>[1]Վանաձոր!P104+[1]Տաշիր!P104+[1]Ալավերդի!P104+[1]Սպիտակ!P104+[1]Ստեփանավան!P104</f>
        <v>0</v>
      </c>
    </row>
    <row r="105" spans="1:16" ht="15.75">
      <c r="A105" s="66"/>
      <c r="B105" s="97" t="s">
        <v>191</v>
      </c>
      <c r="C105" s="459" t="s">
        <v>192</v>
      </c>
      <c r="D105" s="459"/>
      <c r="E105" s="83">
        <v>181</v>
      </c>
      <c r="F105" s="258">
        <f>[1]Վանաձոր!F105+[1]Տաշիր!F105+[1]Ալավերդի!F105+[1]Սպիտակ!F105+[1]Ստեփանավան!F105</f>
        <v>0</v>
      </c>
      <c r="G105" s="258">
        <f>[1]Վանաձոր!G105+[1]Տաշիր!G105+[1]Ալավերդի!G105+[1]Սպիտակ!G105+[1]Ստեփանավան!G105</f>
        <v>0</v>
      </c>
      <c r="H105" s="258">
        <f>[1]Վանաձոր!H105+[1]Տաշիր!H105+[1]Ալավերդի!H105+[1]Սպիտակ!H105+[1]Ստեփանավան!H105</f>
        <v>0</v>
      </c>
      <c r="I105" s="258">
        <f>[1]Վանաձոր!I105+[1]Տաշիր!I105+[1]Ալավերդի!I105+[1]Սպիտակ!I105+[1]Ստեփանավան!I105</f>
        <v>0</v>
      </c>
      <c r="J105" s="258">
        <f>[1]Վանաձոր!J105+[1]Տաշիր!J105+[1]Ալավերդի!J105+[1]Սպիտակ!J105+[1]Ստեփանավան!J105</f>
        <v>0</v>
      </c>
      <c r="K105" s="258">
        <f>[1]Վանաձոր!K105+[1]Տաշիր!K105+[1]Ալավերդի!K105+[1]Սպիտակ!K105+[1]Ստեփանավան!K105</f>
        <v>0</v>
      </c>
      <c r="L105" s="258">
        <f>[1]Վանաձոր!L105+[1]Տաշիր!L105+[1]Ալավերդի!L105+[1]Սպիտակ!L105+[1]Ստեփանավան!L105</f>
        <v>0</v>
      </c>
      <c r="M105" s="258">
        <f>[1]Վանաձոր!M105+[1]Տաշիր!M105+[1]Ալավերդի!M105+[1]Սպիտակ!M105+[1]Ստեփանավան!M105</f>
        <v>0</v>
      </c>
      <c r="N105" s="258">
        <f>[1]Վանաձոր!N105+[1]Տաշիր!N105+[1]Ալավերդի!N105+[1]Սպիտակ!N105+[1]Ստեփանավան!N105</f>
        <v>0</v>
      </c>
      <c r="O105" s="258">
        <f>[1]Վանաձոր!O105+[1]Տաշիր!O105+[1]Ալավերդի!O105+[1]Սպիտակ!O105+[1]Ստեփանավան!O105</f>
        <v>0</v>
      </c>
      <c r="P105" s="258">
        <f>[1]Վանաձոր!P105+[1]Տաշիր!P105+[1]Ալավերդի!P105+[1]Սպիտակ!P105+[1]Ստեփանավան!P105</f>
        <v>0</v>
      </c>
    </row>
    <row r="106" spans="1:16" ht="15.75">
      <c r="A106" s="66"/>
      <c r="B106" s="97" t="s">
        <v>193</v>
      </c>
      <c r="C106" s="459" t="s">
        <v>194</v>
      </c>
      <c r="D106" s="459"/>
      <c r="E106" s="83">
        <v>182</v>
      </c>
      <c r="F106" s="258">
        <f>[1]Վանաձոր!F106+[1]Տաշիր!F106+[1]Ալավերդի!F106+[1]Սպիտակ!F106+[1]Ստեփանավան!F106</f>
        <v>0</v>
      </c>
      <c r="G106" s="258">
        <f>[1]Վանաձոր!G106+[1]Տաշիր!G106+[1]Ալավերդի!G106+[1]Սպիտակ!G106+[1]Ստեփանավան!G106</f>
        <v>0</v>
      </c>
      <c r="H106" s="258">
        <f>[1]Վանաձոր!H106+[1]Տաշիր!H106+[1]Ալավերդի!H106+[1]Սպիտակ!H106+[1]Ստեփանավան!H106</f>
        <v>0</v>
      </c>
      <c r="I106" s="258">
        <f>[1]Վանաձոր!I106+[1]Տաշիր!I106+[1]Ալավերդի!I106+[1]Սպիտակ!I106+[1]Ստեփանավան!I106</f>
        <v>0</v>
      </c>
      <c r="J106" s="258">
        <f>[1]Վանաձոր!J106+[1]Տաշիր!J106+[1]Ալավերդի!J106+[1]Սպիտակ!J106+[1]Ստեփանավան!J106</f>
        <v>0</v>
      </c>
      <c r="K106" s="258">
        <f>[1]Վանաձոր!K106+[1]Տաշիր!K106+[1]Ալավերդի!K106+[1]Սպիտակ!K106+[1]Ստեփանավան!K106</f>
        <v>0</v>
      </c>
      <c r="L106" s="258">
        <f>[1]Վանաձոր!L106+[1]Տաշիր!L106+[1]Ալավերդի!L106+[1]Սպիտակ!L106+[1]Ստեփանավան!L106</f>
        <v>0</v>
      </c>
      <c r="M106" s="258">
        <f>[1]Վանաձոր!M106+[1]Տաշիր!M106+[1]Ալավերդի!M106+[1]Սպիտակ!M106+[1]Ստեփանավան!M106</f>
        <v>0</v>
      </c>
      <c r="N106" s="258">
        <f>[1]Վանաձոր!N106+[1]Տաշիր!N106+[1]Ալավերդի!N106+[1]Սպիտակ!N106+[1]Ստեփանավան!N106</f>
        <v>0</v>
      </c>
      <c r="O106" s="258">
        <f>[1]Վանաձոր!O106+[1]Տաշիր!O106+[1]Ալավերդի!O106+[1]Սպիտակ!O106+[1]Ստեփանավան!O106</f>
        <v>0</v>
      </c>
      <c r="P106" s="258">
        <f>[1]Վանաձոր!P106+[1]Տաշիր!P106+[1]Ալավերդի!P106+[1]Սպիտակ!P106+[1]Ստեփանավան!P106</f>
        <v>0</v>
      </c>
    </row>
    <row r="107" spans="1:16" ht="15.75">
      <c r="A107" s="66"/>
      <c r="B107" s="97" t="s">
        <v>195</v>
      </c>
      <c r="C107" s="459" t="s">
        <v>196</v>
      </c>
      <c r="D107" s="459"/>
      <c r="E107" s="83">
        <v>183</v>
      </c>
      <c r="F107" s="258">
        <f>[1]Վանաձոր!F107+[1]Տաշիր!F107+[1]Ալավերդի!F107+[1]Սպիտակ!F107+[1]Ստեփանավան!F107</f>
        <v>0</v>
      </c>
      <c r="G107" s="258">
        <f>[1]Վանաձոր!G107+[1]Տաշիր!G107+[1]Ալավերդի!G107+[1]Սպիտակ!G107+[1]Ստեփանավան!G107</f>
        <v>2</v>
      </c>
      <c r="H107" s="258">
        <f>[1]Վանաձոր!H107+[1]Տաշիր!H107+[1]Ալավերդի!H107+[1]Սպիտակ!H107+[1]Ստեփանավան!H107</f>
        <v>2</v>
      </c>
      <c r="I107" s="258">
        <f>[1]Վանաձոր!I107+[1]Տաշիր!I107+[1]Ալավերդի!I107+[1]Սպիտակ!I107+[1]Ստեփանավան!I107</f>
        <v>0</v>
      </c>
      <c r="J107" s="258">
        <f>[1]Վանաձոր!J107+[1]Տաշիր!J107+[1]Ալավերդի!J107+[1]Սպիտակ!J107+[1]Ստեփանավան!J107</f>
        <v>0</v>
      </c>
      <c r="K107" s="258">
        <f>[1]Վանաձոր!K107+[1]Տաշիր!K107+[1]Ալավերդի!K107+[1]Սպիտակ!K107+[1]Ստեփանավան!K107</f>
        <v>2</v>
      </c>
      <c r="L107" s="258">
        <f>[1]Վանաձոր!L107+[1]Տաշիր!L107+[1]Ալավերդի!L107+[1]Սպիտակ!L107+[1]Ստեփանավան!L107</f>
        <v>2</v>
      </c>
      <c r="M107" s="258">
        <f>[1]Վանաձոր!M107+[1]Տաշիր!M107+[1]Ալավերդի!M107+[1]Սպիտակ!M107+[1]Ստեփանավան!M107</f>
        <v>0</v>
      </c>
      <c r="N107" s="258">
        <f>[1]Վանաձոր!N107+[1]Տաշիր!N107+[1]Ալավերդի!N107+[1]Սպիտակ!N107+[1]Ստեփանավան!N107</f>
        <v>0</v>
      </c>
      <c r="O107" s="258">
        <f>[1]Վանաձոր!O107+[1]Տաշիր!O107+[1]Ալավերդի!O107+[1]Սպիտակ!O107+[1]Ստեփանավան!O107</f>
        <v>0</v>
      </c>
      <c r="P107" s="258">
        <f>[1]Վանաձոր!P107+[1]Տաշիր!P107+[1]Ալավերդի!P107+[1]Սպիտակ!P107+[1]Ստեփանավան!P107</f>
        <v>0</v>
      </c>
    </row>
    <row r="108" spans="1:16" ht="15.75">
      <c r="A108" s="66"/>
      <c r="B108" s="97" t="s">
        <v>197</v>
      </c>
      <c r="C108" s="459" t="s">
        <v>198</v>
      </c>
      <c r="D108" s="459"/>
      <c r="E108" s="83">
        <v>184</v>
      </c>
      <c r="F108" s="258">
        <f>[1]Վանաձոր!F108+[1]Տաշիր!F108+[1]Ալավերդի!F108+[1]Սպիտակ!F108+[1]Ստեփանավան!F108</f>
        <v>1</v>
      </c>
      <c r="G108" s="258">
        <f>[1]Վանաձոր!G108+[1]Տաշիր!G108+[1]Ալավերդի!G108+[1]Սպիտակ!G108+[1]Ստեփանավան!G108</f>
        <v>0</v>
      </c>
      <c r="H108" s="258">
        <f>[1]Վանաձոր!H108+[1]Տաշիր!H108+[1]Ալավերդի!H108+[1]Սպիտակ!H108+[1]Ստեփանավան!H108</f>
        <v>0</v>
      </c>
      <c r="I108" s="258">
        <f>[1]Վանաձոր!I108+[1]Տաշիր!I108+[1]Ալավերդի!I108+[1]Սպիտակ!I108+[1]Ստեփանավան!I108</f>
        <v>0</v>
      </c>
      <c r="J108" s="258">
        <f>[1]Վանաձոր!J108+[1]Տաշիր!J108+[1]Ալավերդի!J108+[1]Սպիտակ!J108+[1]Ստեփանավան!J108</f>
        <v>0</v>
      </c>
      <c r="K108" s="258">
        <f>[1]Վանաձոր!K108+[1]Տաշիր!K108+[1]Ալավերդի!K108+[1]Սպիտակ!K108+[1]Ստեփանավան!K108</f>
        <v>0</v>
      </c>
      <c r="L108" s="258">
        <f>[1]Վանաձոր!L108+[1]Տաշիր!L108+[1]Ալավերդի!L108+[1]Սպիտակ!L108+[1]Ստեփանավան!L108</f>
        <v>0</v>
      </c>
      <c r="M108" s="258">
        <f>[1]Վանաձոր!M108+[1]Տաշիր!M108+[1]Ալավերդի!M108+[1]Սպիտակ!M108+[1]Ստեփանավան!M108</f>
        <v>0</v>
      </c>
      <c r="N108" s="258">
        <f>[1]Վանաձոր!N108+[1]Տաշիր!N108+[1]Ալավերդի!N108+[1]Սպիտակ!N108+[1]Ստեփանավան!N108</f>
        <v>0</v>
      </c>
      <c r="O108" s="258">
        <f>[1]Վանաձոր!O108+[1]Տաշիր!O108+[1]Ալավերդի!O108+[1]Սպիտակ!O108+[1]Ստեփանավան!O108</f>
        <v>1</v>
      </c>
      <c r="P108" s="258">
        <f>[1]Վանաձոր!P108+[1]Տաշիր!P108+[1]Ալավերդի!P108+[1]Սպիտակ!P108+[1]Ստեփանավան!P108</f>
        <v>1</v>
      </c>
    </row>
    <row r="109" spans="1:16" ht="15.75">
      <c r="A109" s="66"/>
      <c r="B109" s="97" t="s">
        <v>199</v>
      </c>
      <c r="C109" s="459" t="s">
        <v>200</v>
      </c>
      <c r="D109" s="459"/>
      <c r="E109" s="83">
        <v>185</v>
      </c>
      <c r="F109" s="258">
        <f>[1]Վանաձոր!F109+[1]Տաշիր!F109+[1]Ալավերդի!F109+[1]Սպիտակ!F109+[1]Ստեփանավան!F109</f>
        <v>0</v>
      </c>
      <c r="G109" s="258">
        <f>[1]Վանաձոր!G109+[1]Տաշիր!G109+[1]Ալավերդի!G109+[1]Սպիտակ!G109+[1]Ստեփանավան!G109</f>
        <v>1</v>
      </c>
      <c r="H109" s="258">
        <f>[1]Վանաձոր!H109+[1]Տաշիր!H109+[1]Ալավերդի!H109+[1]Սպիտակ!H109+[1]Ստեփանավան!H109</f>
        <v>0</v>
      </c>
      <c r="I109" s="258">
        <f>[1]Վանաձոր!I109+[1]Տաշիր!I109+[1]Ալավերդի!I109+[1]Սպիտակ!I109+[1]Ստեփանավան!I109</f>
        <v>1</v>
      </c>
      <c r="J109" s="258">
        <f>[1]Վանաձոր!J109+[1]Տաշիր!J109+[1]Ալավերդի!J109+[1]Սպիտակ!J109+[1]Ստեփանավան!J109</f>
        <v>0</v>
      </c>
      <c r="K109" s="258">
        <f>[1]Վանաձոր!K109+[1]Տաշիր!K109+[1]Ալավերդի!K109+[1]Սպիտակ!K109+[1]Ստեփանավան!K109</f>
        <v>1</v>
      </c>
      <c r="L109" s="258">
        <f>[1]Վանաձոր!L109+[1]Տաշիր!L109+[1]Ալավերդի!L109+[1]Սպիտակ!L109+[1]Ստեփանավան!L109</f>
        <v>0</v>
      </c>
      <c r="M109" s="258">
        <f>[1]Վանաձոր!M109+[1]Տաշիր!M109+[1]Ալավերդի!M109+[1]Սպիտակ!M109+[1]Ստեփանավան!M109</f>
        <v>1</v>
      </c>
      <c r="N109" s="258">
        <f>[1]Վանաձոր!N109+[1]Տաշիր!N109+[1]Ալավերդի!N109+[1]Սպիտակ!N109+[1]Ստեփանավան!N109</f>
        <v>0</v>
      </c>
      <c r="O109" s="258">
        <f>[1]Վանաձոր!O109+[1]Տաշիր!O109+[1]Ալավերդի!O109+[1]Սպիտակ!O109+[1]Ստեփանավան!O109</f>
        <v>0</v>
      </c>
      <c r="P109" s="258">
        <f>[1]Վանաձոր!P109+[1]Տաշիր!P109+[1]Ալավերդի!P109+[1]Սպիտակ!P109+[1]Ստեփանավան!P109</f>
        <v>0</v>
      </c>
    </row>
    <row r="110" spans="1:16" ht="15.75">
      <c r="A110" s="66"/>
      <c r="B110" s="97" t="s">
        <v>201</v>
      </c>
      <c r="C110" s="459" t="s">
        <v>202</v>
      </c>
      <c r="D110" s="459"/>
      <c r="E110" s="83">
        <v>186</v>
      </c>
      <c r="F110" s="258">
        <f>[1]Վանաձոր!F110+[1]Տաշիր!F110+[1]Ալավերդի!F110+[1]Սպիտակ!F110+[1]Ստեփանավան!F110</f>
        <v>0</v>
      </c>
      <c r="G110" s="258">
        <f>[1]Վանաձոր!G110+[1]Տաշիր!G110+[1]Ալավերդի!G110+[1]Սպիտակ!G110+[1]Ստեփանավան!G110</f>
        <v>4</v>
      </c>
      <c r="H110" s="258">
        <f>[1]Վանաձոր!H110+[1]Տաշիր!H110+[1]Ալավերդի!H110+[1]Սպիտակ!H110+[1]Ստեփանավան!H110</f>
        <v>3</v>
      </c>
      <c r="I110" s="258">
        <f>[1]Վանաձոր!I110+[1]Տաշիր!I110+[1]Ալավերդի!I110+[1]Սպիտակ!I110+[1]Ստեփանավան!I110</f>
        <v>0</v>
      </c>
      <c r="J110" s="258">
        <f>[1]Վանաձոր!J110+[1]Տաշիր!J110+[1]Ալավերդի!J110+[1]Սպիտակ!J110+[1]Ստեփանավան!J110</f>
        <v>0</v>
      </c>
      <c r="K110" s="258">
        <f>[1]Վանաձոր!K110+[1]Տաշիր!K110+[1]Ալավերդի!K110+[1]Սպիտակ!K110+[1]Ստեփանավան!K110</f>
        <v>3</v>
      </c>
      <c r="L110" s="258">
        <f>[1]Վանաձոր!L110+[1]Տաշիր!L110+[1]Ալավերդի!L110+[1]Սպիտակ!L110+[1]Ստեփանավան!L110</f>
        <v>3</v>
      </c>
      <c r="M110" s="258">
        <f>[1]Վանաձոր!M110+[1]Տաշիր!M110+[1]Ալավերդի!M110+[1]Սպիտակ!M110+[1]Ստեփանավան!M110</f>
        <v>0</v>
      </c>
      <c r="N110" s="258">
        <f>[1]Վանաձոր!N110+[1]Տաշիր!N110+[1]Ալավերդի!N110+[1]Սպիտակ!N110+[1]Ստեփանավան!N110</f>
        <v>0</v>
      </c>
      <c r="O110" s="258">
        <f>[1]Վանաձոր!O110+[1]Տաշիր!O110+[1]Ալավերդի!O110+[1]Սպիտակ!O110+[1]Ստեփանավան!O110</f>
        <v>1</v>
      </c>
      <c r="P110" s="258">
        <f>[1]Վանաձոր!P110+[1]Տաշիր!P110+[1]Ալավերդի!P110+[1]Սպիտակ!P110+[1]Ստեփանավան!P110</f>
        <v>0</v>
      </c>
    </row>
    <row r="111" spans="1:16" ht="15.75">
      <c r="A111" s="66"/>
      <c r="B111" s="97" t="s">
        <v>177</v>
      </c>
      <c r="C111" s="461" t="s">
        <v>72</v>
      </c>
      <c r="D111" s="462"/>
      <c r="E111" s="83"/>
      <c r="F111" s="258">
        <f>[1]Վանաձոր!F111+[1]Տաշիր!F111+[1]Ալավերդի!F111+[1]Սպիտակ!F111+[1]Ստեփանավան!F111</f>
        <v>0</v>
      </c>
      <c r="G111" s="258">
        <f>[1]Վանաձոր!G111+[1]Տաշիր!G111+[1]Ալավերդի!G111+[1]Սպիտակ!G111+[1]Ստեփանավան!G111</f>
        <v>0</v>
      </c>
      <c r="H111" s="258">
        <f>[1]Վանաձոր!H111+[1]Տաշիր!H111+[1]Ալավերդի!H111+[1]Սպիտակ!H111+[1]Ստեփանավան!H111</f>
        <v>0</v>
      </c>
      <c r="I111" s="258">
        <f>[1]Վանաձոր!I111+[1]Տաշիր!I111+[1]Ալավերդի!I111+[1]Սպիտակ!I111+[1]Ստեփանավան!I111</f>
        <v>0</v>
      </c>
      <c r="J111" s="258">
        <f>[1]Վանաձոր!J111+[1]Տաշիր!J111+[1]Ալավերդի!J111+[1]Սպիտակ!J111+[1]Ստեփանավան!J111</f>
        <v>0</v>
      </c>
      <c r="K111" s="258">
        <f>[1]Վանաձոր!K111+[1]Տաշիր!K111+[1]Ալավերդի!K111+[1]Սպիտակ!K111+[1]Ստեփանավան!K111</f>
        <v>0</v>
      </c>
      <c r="L111" s="258">
        <f>[1]Վանաձոր!L111+[1]Տաշիր!L111+[1]Ալավերդի!L111+[1]Սպիտակ!L111+[1]Ստեփանավան!L111</f>
        <v>0</v>
      </c>
      <c r="M111" s="258">
        <f>[1]Վանաձոր!M111+[1]Տաշիր!M111+[1]Ալավերդի!M111+[1]Սպիտակ!M111+[1]Ստեփանավան!M111</f>
        <v>0</v>
      </c>
      <c r="N111" s="258">
        <f>[1]Վանաձոր!N111+[1]Տաշիր!N111+[1]Ալավերդի!N111+[1]Սպիտակ!N111+[1]Ստեփանավան!N111</f>
        <v>0</v>
      </c>
      <c r="O111" s="258">
        <f>[1]Վանաձոր!O111+[1]Տաշիր!O111+[1]Ալավերդի!O111+[1]Սպիտակ!O111+[1]Ստեփանավան!O111</f>
        <v>0</v>
      </c>
      <c r="P111" s="258">
        <f>[1]Վանաձոր!P111+[1]Տաշիր!P111+[1]Ալավերդի!P111+[1]Սպիտակ!P111+[1]Ստեփանավան!P111</f>
        <v>0</v>
      </c>
    </row>
    <row r="112" spans="1:16" ht="15.75">
      <c r="A112" s="66"/>
      <c r="B112" s="96" t="s">
        <v>203</v>
      </c>
      <c r="C112" s="474" t="s">
        <v>204</v>
      </c>
      <c r="D112" s="474"/>
      <c r="E112" s="83"/>
      <c r="F112" s="258">
        <f>[1]Վանաձոր!F112+[1]Տաշիր!F112+[1]Ալավերդի!F112+[1]Սպիտակ!F112+[1]Ստեփանավան!F112</f>
        <v>0</v>
      </c>
      <c r="G112" s="258">
        <f>[1]Վանաձոր!G112+[1]Տաշիր!G112+[1]Ալավերդի!G112+[1]Սպիտակ!G112+[1]Ստեփանավան!G112</f>
        <v>0</v>
      </c>
      <c r="H112" s="258">
        <f>[1]Վանաձոր!H112+[1]Տաշիր!H112+[1]Ալավերդի!H112+[1]Սպիտակ!H112+[1]Ստեփանավան!H112</f>
        <v>0</v>
      </c>
      <c r="I112" s="258">
        <f>[1]Վանաձոր!I112+[1]Տաշիր!I112+[1]Ալավերդի!I112+[1]Սպիտակ!I112+[1]Ստեփանավան!I112</f>
        <v>0</v>
      </c>
      <c r="J112" s="258">
        <f>[1]Վանաձոր!J112+[1]Տաշիր!J112+[1]Ալավերդի!J112+[1]Սպիտակ!J112+[1]Ստեփանավան!J112</f>
        <v>0</v>
      </c>
      <c r="K112" s="258">
        <f>[1]Վանաձոր!K112+[1]Տաշիր!K112+[1]Ալավերդի!K112+[1]Սպիտակ!K112+[1]Ստեփանավան!K112</f>
        <v>0</v>
      </c>
      <c r="L112" s="258">
        <f>[1]Վանաձոր!L112+[1]Տաշիր!L112+[1]Ալավերդի!L112+[1]Սպիտակ!L112+[1]Ստեփանավան!L112</f>
        <v>0</v>
      </c>
      <c r="M112" s="258">
        <f>[1]Վանաձոր!M112+[1]Տաշիր!M112+[1]Ալավերդի!M112+[1]Սպիտակ!M112+[1]Ստեփանավան!M112</f>
        <v>0</v>
      </c>
      <c r="N112" s="258">
        <f>[1]Վանաձոր!N112+[1]Տաշիր!N112+[1]Ալավերդի!N112+[1]Սպիտակ!N112+[1]Ստեփանավան!N112</f>
        <v>0</v>
      </c>
      <c r="O112" s="258">
        <f>[1]Վանաձոր!O112+[1]Տաշիր!O112+[1]Ալավերդի!O112+[1]Սպիտակ!O112+[1]Ստեփանավան!O112</f>
        <v>0</v>
      </c>
      <c r="P112" s="258">
        <f>[1]Վանաձոր!P112+[1]Տաշիր!P112+[1]Ալավերդի!P112+[1]Սպիտակ!P112+[1]Ստեփանավան!P112</f>
        <v>0</v>
      </c>
    </row>
    <row r="113" spans="1:16" ht="15.75">
      <c r="A113" s="66"/>
      <c r="B113" s="95" t="s">
        <v>205</v>
      </c>
      <c r="C113" s="459" t="s">
        <v>206</v>
      </c>
      <c r="D113" s="459"/>
      <c r="E113" s="83">
        <v>187</v>
      </c>
      <c r="F113" s="258">
        <f>[1]Վանաձոր!F113+[1]Տաշիր!F113+[1]Ալավերդի!F113+[1]Սպիտակ!F113+[1]Ստեփանավան!F113</f>
        <v>0</v>
      </c>
      <c r="G113" s="258">
        <f>[1]Վանաձոր!G113+[1]Տաշիր!G113+[1]Ալավերդի!G113+[1]Սպիտակ!G113+[1]Ստեփանավան!G113</f>
        <v>0</v>
      </c>
      <c r="H113" s="258">
        <f>[1]Վանաձոր!H113+[1]Տաշիր!H113+[1]Ալավերդի!H113+[1]Սպիտակ!H113+[1]Ստեփանավան!H113</f>
        <v>0</v>
      </c>
      <c r="I113" s="258">
        <f>[1]Վանաձոր!I113+[1]Տաշիր!I113+[1]Ալավերդի!I113+[1]Սպիտակ!I113+[1]Ստեփանավան!I113</f>
        <v>0</v>
      </c>
      <c r="J113" s="258">
        <f>[1]Վանաձոր!J113+[1]Տաշիր!J113+[1]Ալավերդի!J113+[1]Սպիտակ!J113+[1]Ստեփանավան!J113</f>
        <v>0</v>
      </c>
      <c r="K113" s="258">
        <f>[1]Վանաձոր!K113+[1]Տաշիր!K113+[1]Ալավերդի!K113+[1]Սպիտակ!K113+[1]Ստեփանավան!K113</f>
        <v>0</v>
      </c>
      <c r="L113" s="258">
        <f>[1]Վանաձոր!L113+[1]Տաշիր!L113+[1]Ալավերդի!L113+[1]Սպիտակ!L113+[1]Ստեփանավան!L113</f>
        <v>0</v>
      </c>
      <c r="M113" s="258">
        <f>[1]Վանաձոր!M113+[1]Տաշիր!M113+[1]Ալավերդի!M113+[1]Սպիտակ!M113+[1]Ստեփանավան!M113</f>
        <v>0</v>
      </c>
      <c r="N113" s="258">
        <f>[1]Վանաձոր!N113+[1]Տաշիր!N113+[1]Ալավերդի!N113+[1]Սպիտակ!N113+[1]Ստեփանավան!N113</f>
        <v>0</v>
      </c>
      <c r="O113" s="258">
        <f>[1]Վանաձոր!O113+[1]Տաշիր!O113+[1]Ալավերդի!O113+[1]Սպիտակ!O113+[1]Ստեփանավան!O113</f>
        <v>0</v>
      </c>
      <c r="P113" s="258">
        <f>[1]Վանաձոր!P113+[1]Տաշիր!P113+[1]Ալավերդի!P113+[1]Սպիտակ!P113+[1]Ստեփանավան!P113</f>
        <v>0</v>
      </c>
    </row>
    <row r="114" spans="1:16" ht="15.75">
      <c r="A114" s="66"/>
      <c r="B114" s="95" t="s">
        <v>207</v>
      </c>
      <c r="C114" s="459" t="s">
        <v>208</v>
      </c>
      <c r="D114" s="459"/>
      <c r="E114" s="83">
        <v>188</v>
      </c>
      <c r="F114" s="258">
        <f>[1]Վանաձոր!F114+[1]Տաշիր!F114+[1]Ալավերդի!F114+[1]Սպիտակ!F114+[1]Ստեփանավան!F114</f>
        <v>0</v>
      </c>
      <c r="G114" s="258">
        <f>[1]Վանաձոր!G114+[1]Տաշիր!G114+[1]Ալավերդի!G114+[1]Սպիտակ!G114+[1]Ստեփանավան!G114</f>
        <v>0</v>
      </c>
      <c r="H114" s="258">
        <f>[1]Վանաձոր!H114+[1]Տաշիր!H114+[1]Ալավերդի!H114+[1]Սպիտակ!H114+[1]Ստեփանավան!H114</f>
        <v>0</v>
      </c>
      <c r="I114" s="258">
        <f>[1]Վանաձոր!I114+[1]Տաշիր!I114+[1]Ալավերդի!I114+[1]Սպիտակ!I114+[1]Ստեփանավան!I114</f>
        <v>0</v>
      </c>
      <c r="J114" s="258">
        <f>[1]Վանաձոր!J114+[1]Տաշիր!J114+[1]Ալավերդի!J114+[1]Սպիտակ!J114+[1]Ստեփանավան!J114</f>
        <v>0</v>
      </c>
      <c r="K114" s="258">
        <f>[1]Վանաձոր!K114+[1]Տաշիր!K114+[1]Ալավերդի!K114+[1]Սպիտակ!K114+[1]Ստեփանավան!K114</f>
        <v>0</v>
      </c>
      <c r="L114" s="258">
        <f>[1]Վանաձոր!L114+[1]Տաշիր!L114+[1]Ալավերդի!L114+[1]Սպիտակ!L114+[1]Ստեփանավան!L114</f>
        <v>0</v>
      </c>
      <c r="M114" s="258">
        <f>[1]Վանաձոր!M114+[1]Տաշիր!M114+[1]Ալավերդի!M114+[1]Սպիտակ!M114+[1]Ստեփանավան!M114</f>
        <v>0</v>
      </c>
      <c r="N114" s="258">
        <f>[1]Վանաձոր!N114+[1]Տաշիր!N114+[1]Ալավերդի!N114+[1]Սպիտակ!N114+[1]Ստեփանավան!N114</f>
        <v>0</v>
      </c>
      <c r="O114" s="258">
        <f>[1]Վանաձոր!O114+[1]Տաշիր!O114+[1]Ալավերդի!O114+[1]Սպիտակ!O114+[1]Ստեփանավան!O114</f>
        <v>0</v>
      </c>
      <c r="P114" s="258">
        <f>[1]Վանաձոր!P114+[1]Տաշիր!P114+[1]Ալավերդի!P114+[1]Սպիտակ!P114+[1]Ստեփանավան!P114</f>
        <v>0</v>
      </c>
    </row>
    <row r="115" spans="1:16" ht="15.75">
      <c r="A115" s="66"/>
      <c r="B115" s="95" t="s">
        <v>209</v>
      </c>
      <c r="C115" s="461" t="s">
        <v>210</v>
      </c>
      <c r="D115" s="462"/>
      <c r="E115" s="83">
        <v>188.1</v>
      </c>
      <c r="F115" s="258">
        <f>[1]Վանաձոր!F115+[1]Տաշիր!F115+[1]Ալավերդի!F115+[1]Սպիտակ!F115+[1]Ստեփանավան!F115</f>
        <v>0</v>
      </c>
      <c r="G115" s="258">
        <f>[1]Վանաձոր!G115+[1]Տաշիր!G115+[1]Ալավերդի!G115+[1]Սպիտակ!G115+[1]Ստեփանավան!G115</f>
        <v>0</v>
      </c>
      <c r="H115" s="258">
        <f>[1]Վանաձոր!H115+[1]Տաշիր!H115+[1]Ալավերդի!H115+[1]Սպիտակ!H115+[1]Ստեփանավան!H115</f>
        <v>0</v>
      </c>
      <c r="I115" s="258">
        <f>[1]Վանաձոր!I115+[1]Տաշիր!I115+[1]Ալավերդի!I115+[1]Սպիտակ!I115+[1]Ստեփանավան!I115</f>
        <v>0</v>
      </c>
      <c r="J115" s="258">
        <f>[1]Վանաձոր!J115+[1]Տաշիր!J115+[1]Ալավերդի!J115+[1]Սպիտակ!J115+[1]Ստեփանավան!J115</f>
        <v>0</v>
      </c>
      <c r="K115" s="258">
        <f>[1]Վանաձոր!K115+[1]Տաշիր!K115+[1]Ալավերդի!K115+[1]Սպիտակ!K115+[1]Ստեփանավան!K115</f>
        <v>0</v>
      </c>
      <c r="L115" s="258">
        <f>[1]Վանաձոր!L115+[1]Տաշիր!L115+[1]Ալավերդի!L115+[1]Սպիտակ!L115+[1]Ստեփանավան!L115</f>
        <v>0</v>
      </c>
      <c r="M115" s="258">
        <f>[1]Վանաձոր!M115+[1]Տաշիր!M115+[1]Ալավերդի!M115+[1]Սպիտակ!M115+[1]Ստեփանավան!M115</f>
        <v>0</v>
      </c>
      <c r="N115" s="258">
        <f>[1]Վանաձոր!N115+[1]Տաշիր!N115+[1]Ալավերդի!N115+[1]Սպիտակ!N115+[1]Ստեփանավան!N115</f>
        <v>0</v>
      </c>
      <c r="O115" s="258">
        <f>[1]Վանաձոր!O115+[1]Տաշիր!O115+[1]Ալավերդի!O115+[1]Սպիտակ!O115+[1]Ստեփանավան!O115</f>
        <v>0</v>
      </c>
      <c r="P115" s="258">
        <f>[1]Վանաձոր!P115+[1]Տաշիր!P115+[1]Ալավերդի!P115+[1]Սպիտակ!P115+[1]Ստեփանավան!P115</f>
        <v>0</v>
      </c>
    </row>
    <row r="116" spans="1:16" ht="15.75">
      <c r="A116" s="66"/>
      <c r="B116" s="95" t="s">
        <v>211</v>
      </c>
      <c r="C116" s="459" t="s">
        <v>212</v>
      </c>
      <c r="D116" s="459"/>
      <c r="E116" s="83">
        <v>189</v>
      </c>
      <c r="F116" s="258">
        <f>[1]Վանաձոր!F116+[1]Տաշիր!F116+[1]Ալավերդի!F116+[1]Սպիտակ!F116+[1]Ստեփանավան!F116</f>
        <v>0</v>
      </c>
      <c r="G116" s="258">
        <f>[1]Վանաձոր!G116+[1]Տաշիր!G116+[1]Ալավերդի!G116+[1]Սպիտակ!G116+[1]Ստեփանավան!G116</f>
        <v>0</v>
      </c>
      <c r="H116" s="258">
        <f>[1]Վանաձոր!H116+[1]Տաշիր!H116+[1]Ալավերդի!H116+[1]Սպիտակ!H116+[1]Ստեփանավան!H116</f>
        <v>0</v>
      </c>
      <c r="I116" s="258">
        <f>[1]Վանաձոր!I116+[1]Տաշիր!I116+[1]Ալավերդի!I116+[1]Սպիտակ!I116+[1]Ստեփանավան!I116</f>
        <v>0</v>
      </c>
      <c r="J116" s="258">
        <f>[1]Վանաձոր!J116+[1]Տաշիր!J116+[1]Ալավերդի!J116+[1]Սպիտակ!J116+[1]Ստեփանավան!J116</f>
        <v>0</v>
      </c>
      <c r="K116" s="258">
        <f>[1]Վանաձոր!K116+[1]Տաշիր!K116+[1]Ալավերդի!K116+[1]Սպիտակ!K116+[1]Ստեփանավան!K116</f>
        <v>0</v>
      </c>
      <c r="L116" s="258">
        <f>[1]Վանաձոր!L116+[1]Տաշիր!L116+[1]Ալավերդի!L116+[1]Սպիտակ!L116+[1]Ստեփանավան!L116</f>
        <v>0</v>
      </c>
      <c r="M116" s="258">
        <f>[1]Վանաձոր!M116+[1]Տաշիր!M116+[1]Ալավերդի!M116+[1]Սպիտակ!M116+[1]Ստեփանավան!M116</f>
        <v>0</v>
      </c>
      <c r="N116" s="258">
        <f>[1]Վանաձոր!N116+[1]Տաշիր!N116+[1]Ալավերդի!N116+[1]Սպիտակ!N116+[1]Ստեփանավան!N116</f>
        <v>0</v>
      </c>
      <c r="O116" s="258">
        <f>[1]Վանաձոր!O116+[1]Տաշիր!O116+[1]Ալավերդի!O116+[1]Սպիտակ!O116+[1]Ստեփանավան!O116</f>
        <v>0</v>
      </c>
      <c r="P116" s="258">
        <f>[1]Վանաձոր!P116+[1]Տաշիր!P116+[1]Ալավերդի!P116+[1]Սպիտակ!P116+[1]Ստեփանավան!P116</f>
        <v>0</v>
      </c>
    </row>
    <row r="117" spans="1:16" ht="15.75">
      <c r="A117" s="66"/>
      <c r="B117" s="95" t="s">
        <v>213</v>
      </c>
      <c r="C117" s="459" t="s">
        <v>214</v>
      </c>
      <c r="D117" s="459"/>
      <c r="E117" s="83">
        <v>190</v>
      </c>
      <c r="F117" s="258">
        <f>[1]Վանաձոր!F117+[1]Տաշիր!F117+[1]Ալավերդի!F117+[1]Սպիտակ!F117+[1]Ստեփանավան!F117</f>
        <v>0</v>
      </c>
      <c r="G117" s="258">
        <f>[1]Վանաձոր!G117+[1]Տաշիր!G117+[1]Ալավերդի!G117+[1]Սպիտակ!G117+[1]Ստեփանավան!G117</f>
        <v>0</v>
      </c>
      <c r="H117" s="258">
        <f>[1]Վանաձոր!H117+[1]Տաշիր!H117+[1]Ալավերդի!H117+[1]Սպիտակ!H117+[1]Ստեփանավան!H117</f>
        <v>0</v>
      </c>
      <c r="I117" s="258">
        <f>[1]Վանաձոր!I117+[1]Տաշիր!I117+[1]Ալավերդի!I117+[1]Սպիտակ!I117+[1]Ստեփանավան!I117</f>
        <v>0</v>
      </c>
      <c r="J117" s="258">
        <f>[1]Վանաձոր!J117+[1]Տաշիր!J117+[1]Ալավերդի!J117+[1]Սպիտակ!J117+[1]Ստեփանավան!J117</f>
        <v>0</v>
      </c>
      <c r="K117" s="258">
        <f>[1]Վանաձոր!K117+[1]Տաշիր!K117+[1]Ալավերդի!K117+[1]Սպիտակ!K117+[1]Ստեփանավան!K117</f>
        <v>0</v>
      </c>
      <c r="L117" s="258">
        <f>[1]Վանաձոր!L117+[1]Տաշիր!L117+[1]Ալավերդի!L117+[1]Սպիտակ!L117+[1]Ստեփանավան!L117</f>
        <v>0</v>
      </c>
      <c r="M117" s="258">
        <f>[1]Վանաձոր!M117+[1]Տաշիր!M117+[1]Ալավերդի!M117+[1]Սպիտակ!M117+[1]Ստեփանավան!M117</f>
        <v>0</v>
      </c>
      <c r="N117" s="258">
        <f>[1]Վանաձոր!N117+[1]Տաշիր!N117+[1]Ալավերդի!N117+[1]Սպիտակ!N117+[1]Ստեփանավան!N117</f>
        <v>0</v>
      </c>
      <c r="O117" s="258">
        <f>[1]Վանաձոր!O117+[1]Տաշիր!O117+[1]Ալավերդի!O117+[1]Սպիտակ!O117+[1]Ստեփանավան!O117</f>
        <v>0</v>
      </c>
      <c r="P117" s="258">
        <f>[1]Վանաձոր!P117+[1]Տաշիր!P117+[1]Ալավերդի!P117+[1]Սպիտակ!P117+[1]Ստեփանավան!P117</f>
        <v>0</v>
      </c>
    </row>
    <row r="118" spans="1:16" ht="15.75">
      <c r="A118" s="66"/>
      <c r="B118" s="95" t="s">
        <v>215</v>
      </c>
      <c r="C118" s="459" t="s">
        <v>216</v>
      </c>
      <c r="D118" s="459"/>
      <c r="E118" s="83">
        <v>191</v>
      </c>
      <c r="F118" s="258">
        <f>[1]Վանաձոր!F118+[1]Տաշիր!F118+[1]Ալավերդի!F118+[1]Սպիտակ!F118+[1]Ստեփանավան!F118</f>
        <v>0</v>
      </c>
      <c r="G118" s="258">
        <f>[1]Վանաձոր!G118+[1]Տաշիր!G118+[1]Ալավերդի!G118+[1]Սպիտակ!G118+[1]Ստեփանավան!G118</f>
        <v>0</v>
      </c>
      <c r="H118" s="258">
        <f>[1]Վանաձոր!H118+[1]Տաշիր!H118+[1]Ալավերդի!H118+[1]Սպիտակ!H118+[1]Ստեփանավան!H118</f>
        <v>0</v>
      </c>
      <c r="I118" s="258">
        <f>[1]Վանաձոր!I118+[1]Տաշիր!I118+[1]Ալավերդի!I118+[1]Սպիտակ!I118+[1]Ստեփանավան!I118</f>
        <v>0</v>
      </c>
      <c r="J118" s="258">
        <f>[1]Վանաձոր!J118+[1]Տաշիր!J118+[1]Ալավերդի!J118+[1]Սպիտակ!J118+[1]Ստեփանավան!J118</f>
        <v>0</v>
      </c>
      <c r="K118" s="258">
        <f>[1]Վանաձոր!K118+[1]Տաշիր!K118+[1]Ալավերդի!K118+[1]Սպիտակ!K118+[1]Ստեփանավան!K118</f>
        <v>0</v>
      </c>
      <c r="L118" s="258">
        <f>[1]Վանաձոր!L118+[1]Տաշիր!L118+[1]Ալավերդի!L118+[1]Սպիտակ!L118+[1]Ստեփանավան!L118</f>
        <v>0</v>
      </c>
      <c r="M118" s="258">
        <f>[1]Վանաձոր!M118+[1]Տաշիր!M118+[1]Ալավերդի!M118+[1]Սպիտակ!M118+[1]Ստեփանավան!M118</f>
        <v>0</v>
      </c>
      <c r="N118" s="258">
        <f>[1]Վանաձոր!N118+[1]Տաշիր!N118+[1]Ալավերդի!N118+[1]Սպիտակ!N118+[1]Ստեփանավան!N118</f>
        <v>0</v>
      </c>
      <c r="O118" s="258">
        <f>[1]Վանաձոր!O118+[1]Տաշիր!O118+[1]Ալավերդի!O118+[1]Սպիտակ!O118+[1]Ստեփանավան!O118</f>
        <v>0</v>
      </c>
      <c r="P118" s="258">
        <f>[1]Վանաձոր!P118+[1]Տաշիր!P118+[1]Ալավերդի!P118+[1]Սպիտակ!P118+[1]Ստեփանավան!P118</f>
        <v>0</v>
      </c>
    </row>
    <row r="119" spans="1:16" ht="15.75">
      <c r="A119" s="66"/>
      <c r="B119" s="95" t="s">
        <v>217</v>
      </c>
      <c r="C119" s="459" t="s">
        <v>218</v>
      </c>
      <c r="D119" s="459"/>
      <c r="E119" s="83">
        <v>192</v>
      </c>
      <c r="F119" s="258">
        <f>[1]Վանաձոր!F119+[1]Տաշիր!F119+[1]Ալավերդի!F119+[1]Սպիտակ!F119+[1]Ստեփանավան!F119</f>
        <v>0</v>
      </c>
      <c r="G119" s="258">
        <f>[1]Վանաձոր!G119+[1]Տաշիր!G119+[1]Ալավերդի!G119+[1]Սպիտակ!G119+[1]Ստեփանավան!G119</f>
        <v>0</v>
      </c>
      <c r="H119" s="258">
        <f>[1]Վանաձոր!H119+[1]Տաշիր!H119+[1]Ալավերդի!H119+[1]Սպիտակ!H119+[1]Ստեփանավան!H119</f>
        <v>0</v>
      </c>
      <c r="I119" s="258">
        <f>[1]Վանաձոր!I119+[1]Տաշիր!I119+[1]Ալավերդի!I119+[1]Սպիտակ!I119+[1]Ստեփանավան!I119</f>
        <v>0</v>
      </c>
      <c r="J119" s="258">
        <f>[1]Վանաձոր!J119+[1]Տաշիր!J119+[1]Ալավերդի!J119+[1]Սպիտակ!J119+[1]Ստեփանավան!J119</f>
        <v>0</v>
      </c>
      <c r="K119" s="258">
        <f>[1]Վանաձոր!K119+[1]Տաշիր!K119+[1]Ալավերդի!K119+[1]Սպիտակ!K119+[1]Ստեփանավան!K119</f>
        <v>0</v>
      </c>
      <c r="L119" s="258">
        <f>[1]Վանաձոր!L119+[1]Տաշիր!L119+[1]Ալավերդի!L119+[1]Սպիտակ!L119+[1]Ստեփանավան!L119</f>
        <v>0</v>
      </c>
      <c r="M119" s="258">
        <f>[1]Վանաձոր!M119+[1]Տաշիր!M119+[1]Ալավերդի!M119+[1]Սպիտակ!M119+[1]Ստեփանավան!M119</f>
        <v>0</v>
      </c>
      <c r="N119" s="258">
        <f>[1]Վանաձոր!N119+[1]Տաշիր!N119+[1]Ալավերդի!N119+[1]Սպիտակ!N119+[1]Ստեփանավան!N119</f>
        <v>0</v>
      </c>
      <c r="O119" s="258">
        <f>[1]Վանաձոր!O119+[1]Տաշիր!O119+[1]Ալավերդի!O119+[1]Սպիտակ!O119+[1]Ստեփանավան!O119</f>
        <v>0</v>
      </c>
      <c r="P119" s="258">
        <f>[1]Վանաձոր!P119+[1]Տաշիր!P119+[1]Ալավերդի!P119+[1]Սպիտակ!P119+[1]Ստեփանավան!P119</f>
        <v>0</v>
      </c>
    </row>
    <row r="120" spans="1:16" ht="15.75">
      <c r="A120" s="66"/>
      <c r="B120" s="95" t="s">
        <v>219</v>
      </c>
      <c r="C120" s="459" t="s">
        <v>220</v>
      </c>
      <c r="D120" s="459"/>
      <c r="E120" s="83">
        <v>193</v>
      </c>
      <c r="F120" s="258">
        <f>[1]Վանաձոր!F120+[1]Տաշիր!F120+[1]Ալավերդի!F120+[1]Սպիտակ!F120+[1]Ստեփանավան!F120</f>
        <v>0</v>
      </c>
      <c r="G120" s="258">
        <f>[1]Վանաձոր!G120+[1]Տաշիր!G120+[1]Ալավերդի!G120+[1]Սպիտակ!G120+[1]Ստեփանավան!G120</f>
        <v>0</v>
      </c>
      <c r="H120" s="258">
        <f>[1]Վանաձոր!H120+[1]Տաշիր!H120+[1]Ալավերդի!H120+[1]Սպիտակ!H120+[1]Ստեփանավան!H120</f>
        <v>0</v>
      </c>
      <c r="I120" s="258">
        <f>[1]Վանաձոր!I120+[1]Տաշիր!I120+[1]Ալավերդի!I120+[1]Սպիտակ!I120+[1]Ստեփանավան!I120</f>
        <v>0</v>
      </c>
      <c r="J120" s="258">
        <f>[1]Վանաձոր!J120+[1]Տաշիր!J120+[1]Ալավերդի!J120+[1]Սպիտակ!J120+[1]Ստեփանավան!J120</f>
        <v>0</v>
      </c>
      <c r="K120" s="258">
        <f>[1]Վանաձոր!K120+[1]Տաշիր!K120+[1]Ալավերդի!K120+[1]Սպիտակ!K120+[1]Ստեփանավան!K120</f>
        <v>0</v>
      </c>
      <c r="L120" s="258">
        <f>[1]Վանաձոր!L120+[1]Տաշիր!L120+[1]Ալավերդի!L120+[1]Սպիտակ!L120+[1]Ստեփանավան!L120</f>
        <v>0</v>
      </c>
      <c r="M120" s="258">
        <f>[1]Վանաձոր!M120+[1]Տաշիր!M120+[1]Ալավերդի!M120+[1]Սպիտակ!M120+[1]Ստեփանավան!M120</f>
        <v>0</v>
      </c>
      <c r="N120" s="258">
        <f>[1]Վանաձոր!N120+[1]Տաշիր!N120+[1]Ալավերդի!N120+[1]Սպիտակ!N120+[1]Ստեփանավան!N120</f>
        <v>0</v>
      </c>
      <c r="O120" s="258">
        <f>[1]Վանաձոր!O120+[1]Տաշիր!O120+[1]Ալավերդի!O120+[1]Սպիտակ!O120+[1]Ստեփանավան!O120</f>
        <v>0</v>
      </c>
      <c r="P120" s="258">
        <f>[1]Վանաձոր!P120+[1]Տաշիր!P120+[1]Ալավերդի!P120+[1]Սպիտակ!P120+[1]Ստեփանավան!P120</f>
        <v>0</v>
      </c>
    </row>
    <row r="121" spans="1:16" ht="15.75">
      <c r="A121" s="66"/>
      <c r="B121" s="95" t="s">
        <v>221</v>
      </c>
      <c r="C121" s="459" t="s">
        <v>222</v>
      </c>
      <c r="D121" s="459"/>
      <c r="E121" s="83">
        <v>194</v>
      </c>
      <c r="F121" s="258">
        <f>[1]Վանաձոր!F121+[1]Տաշիր!F121+[1]Ալավերդի!F121+[1]Սպիտակ!F121+[1]Ստեփանավան!F121</f>
        <v>0</v>
      </c>
      <c r="G121" s="258">
        <f>[1]Վանաձոր!G121+[1]Տաշիր!G121+[1]Ալավերդի!G121+[1]Սպիտակ!G121+[1]Ստեփանավան!G121</f>
        <v>0</v>
      </c>
      <c r="H121" s="258">
        <f>[1]Վանաձոր!H121+[1]Տաշիր!H121+[1]Ալավերդի!H121+[1]Սպիտակ!H121+[1]Ստեփանավան!H121</f>
        <v>0</v>
      </c>
      <c r="I121" s="258">
        <f>[1]Վանաձոր!I121+[1]Տաշիր!I121+[1]Ալավերդի!I121+[1]Սպիտակ!I121+[1]Ստեփանավան!I121</f>
        <v>0</v>
      </c>
      <c r="J121" s="258">
        <f>[1]Վանաձոր!J121+[1]Տաշիր!J121+[1]Ալավերդի!J121+[1]Սպիտակ!J121+[1]Ստեփանավան!J121</f>
        <v>0</v>
      </c>
      <c r="K121" s="258">
        <f>[1]Վանաձոր!K121+[1]Տաշիր!K121+[1]Ալավերդի!K121+[1]Սպիտակ!K121+[1]Ստեփանավան!K121</f>
        <v>0</v>
      </c>
      <c r="L121" s="258">
        <f>[1]Վանաձոր!L121+[1]Տաշիր!L121+[1]Ալավերդի!L121+[1]Սպիտակ!L121+[1]Ստեփանավան!L121</f>
        <v>0</v>
      </c>
      <c r="M121" s="258">
        <f>[1]Վանաձոր!M121+[1]Տաշիր!M121+[1]Ալավերդի!M121+[1]Սպիտակ!M121+[1]Ստեփանավան!M121</f>
        <v>0</v>
      </c>
      <c r="N121" s="258">
        <f>[1]Վանաձոր!N121+[1]Տաշիր!N121+[1]Ալավերդի!N121+[1]Սպիտակ!N121+[1]Ստեփանավան!N121</f>
        <v>0</v>
      </c>
      <c r="O121" s="258">
        <f>[1]Վանաձոր!O121+[1]Տաշիր!O121+[1]Ալավերդի!O121+[1]Սպիտակ!O121+[1]Ստեփանավան!O121</f>
        <v>0</v>
      </c>
      <c r="P121" s="258">
        <f>[1]Վանաձոր!P121+[1]Տաշիր!P121+[1]Ալավերդի!P121+[1]Սպիտակ!P121+[1]Ստեփանավան!P121</f>
        <v>0</v>
      </c>
    </row>
    <row r="122" spans="1:16" ht="15.75">
      <c r="A122" s="66"/>
      <c r="B122" s="95" t="s">
        <v>223</v>
      </c>
      <c r="C122" s="459" t="s">
        <v>224</v>
      </c>
      <c r="D122" s="459"/>
      <c r="E122" s="83">
        <v>195</v>
      </c>
      <c r="F122" s="258">
        <f>[1]Վանաձոր!F122+[1]Տաշիր!F122+[1]Ալավերդի!F122+[1]Սպիտակ!F122+[1]Ստեփանավան!F122</f>
        <v>0</v>
      </c>
      <c r="G122" s="258">
        <f>[1]Վանաձոր!G122+[1]Տաշիր!G122+[1]Ալավերդի!G122+[1]Սպիտակ!G122+[1]Ստեփանավան!G122</f>
        <v>0</v>
      </c>
      <c r="H122" s="258">
        <f>[1]Վանաձոր!H122+[1]Տաշիր!H122+[1]Ալավերդի!H122+[1]Սպիտակ!H122+[1]Ստեփանավան!H122</f>
        <v>0</v>
      </c>
      <c r="I122" s="258">
        <f>[1]Վանաձոր!I122+[1]Տաշիր!I122+[1]Ալավերդի!I122+[1]Սպիտակ!I122+[1]Ստեփանավան!I122</f>
        <v>0</v>
      </c>
      <c r="J122" s="258">
        <f>[1]Վանաձոր!J122+[1]Տաշիր!J122+[1]Ալավերդի!J122+[1]Սպիտակ!J122+[1]Ստեփանավան!J122</f>
        <v>0</v>
      </c>
      <c r="K122" s="258">
        <f>[1]Վանաձոր!K122+[1]Տաշիր!K122+[1]Ալավերդի!K122+[1]Սպիտակ!K122+[1]Ստեփանավան!K122</f>
        <v>0</v>
      </c>
      <c r="L122" s="258">
        <f>[1]Վանաձոր!L122+[1]Տաշիր!L122+[1]Ալավերդի!L122+[1]Սպիտակ!L122+[1]Ստեփանավան!L122</f>
        <v>0</v>
      </c>
      <c r="M122" s="258">
        <f>[1]Վանաձոր!M122+[1]Տաշիր!M122+[1]Ալավերդի!M122+[1]Սպիտակ!M122+[1]Ստեփանավան!M122</f>
        <v>0</v>
      </c>
      <c r="N122" s="258">
        <f>[1]Վանաձոր!N122+[1]Տաշիր!N122+[1]Ալավերդի!N122+[1]Սպիտակ!N122+[1]Ստեփանավան!N122</f>
        <v>0</v>
      </c>
      <c r="O122" s="258">
        <f>[1]Վանաձոր!O122+[1]Տաշիր!O122+[1]Ալավերդի!O122+[1]Սպիտակ!O122+[1]Ստեփանավան!O122</f>
        <v>0</v>
      </c>
      <c r="P122" s="258">
        <f>[1]Վանաձոր!P122+[1]Տաշիր!P122+[1]Ալավերդի!P122+[1]Սպիտակ!P122+[1]Ստեփանավան!P122</f>
        <v>0</v>
      </c>
    </row>
    <row r="123" spans="1:16" ht="15.75">
      <c r="A123" s="66"/>
      <c r="B123" s="95" t="s">
        <v>225</v>
      </c>
      <c r="C123" s="459" t="s">
        <v>226</v>
      </c>
      <c r="D123" s="459"/>
      <c r="E123" s="83">
        <v>196</v>
      </c>
      <c r="F123" s="258">
        <f>[1]Վանաձոր!F123+[1]Տաշիր!F123+[1]Ալավերդի!F123+[1]Սպիտակ!F123+[1]Ստեփանավան!F123</f>
        <v>0</v>
      </c>
      <c r="G123" s="258">
        <f>[1]Վանաձոր!G123+[1]Տաշիր!G123+[1]Ալավերդի!G123+[1]Սպիտակ!G123+[1]Ստեփանավան!G123</f>
        <v>0</v>
      </c>
      <c r="H123" s="258">
        <f>[1]Վանաձոր!H123+[1]Տաշիր!H123+[1]Ալավերդի!H123+[1]Սպիտակ!H123+[1]Ստեփանավան!H123</f>
        <v>0</v>
      </c>
      <c r="I123" s="258">
        <f>[1]Վանաձոր!I123+[1]Տաշիր!I123+[1]Ալավերդի!I123+[1]Սպիտակ!I123+[1]Ստեփանավան!I123</f>
        <v>0</v>
      </c>
      <c r="J123" s="258">
        <f>[1]Վանաձոր!J123+[1]Տաշիր!J123+[1]Ալավերդի!J123+[1]Սպիտակ!J123+[1]Ստեփանավան!J123</f>
        <v>0</v>
      </c>
      <c r="K123" s="258">
        <f>[1]Վանաձոր!K123+[1]Տաշիր!K123+[1]Ալավերդի!K123+[1]Սպիտակ!K123+[1]Ստեփանավան!K123</f>
        <v>0</v>
      </c>
      <c r="L123" s="258">
        <f>[1]Վանաձոր!L123+[1]Տաշիր!L123+[1]Ալավերդի!L123+[1]Սպիտակ!L123+[1]Ստեփանավան!L123</f>
        <v>0</v>
      </c>
      <c r="M123" s="258">
        <f>[1]Վանաձոր!M123+[1]Տաշիր!M123+[1]Ալավերդի!M123+[1]Սպիտակ!M123+[1]Ստեփանավան!M123</f>
        <v>0</v>
      </c>
      <c r="N123" s="258">
        <f>[1]Վանաձոր!N123+[1]Տաշիր!N123+[1]Ալավերդի!N123+[1]Սպիտակ!N123+[1]Ստեփանավան!N123</f>
        <v>0</v>
      </c>
      <c r="O123" s="258">
        <f>[1]Վանաձոր!O123+[1]Տաշիր!O123+[1]Ալավերդի!O123+[1]Սպիտակ!O123+[1]Ստեփանավան!O123</f>
        <v>0</v>
      </c>
      <c r="P123" s="258">
        <f>[1]Վանաձոր!P123+[1]Տաշիր!P123+[1]Ալավերդի!P123+[1]Սպիտակ!P123+[1]Ստեփանավան!P123</f>
        <v>0</v>
      </c>
    </row>
    <row r="124" spans="1:16" ht="15.75">
      <c r="A124" s="66"/>
      <c r="B124" s="95" t="s">
        <v>227</v>
      </c>
      <c r="C124" s="459" t="s">
        <v>228</v>
      </c>
      <c r="D124" s="459"/>
      <c r="E124" s="83">
        <v>197</v>
      </c>
      <c r="F124" s="258">
        <f>[1]Վանաձոր!F124+[1]Տաշիր!F124+[1]Ալավերդի!F124+[1]Սպիտակ!F124+[1]Ստեփանավան!F124</f>
        <v>0</v>
      </c>
      <c r="G124" s="258">
        <f>[1]Վանաձոր!G124+[1]Տաշիր!G124+[1]Ալավերդի!G124+[1]Սպիտակ!G124+[1]Ստեփանավան!G124</f>
        <v>0</v>
      </c>
      <c r="H124" s="258">
        <f>[1]Վանաձոր!H124+[1]Տաշիր!H124+[1]Ալավերդի!H124+[1]Սպիտակ!H124+[1]Ստեփանավան!H124</f>
        <v>0</v>
      </c>
      <c r="I124" s="258">
        <f>[1]Վանաձոր!I124+[1]Տաշիր!I124+[1]Ալավերդի!I124+[1]Սպիտակ!I124+[1]Ստեփանավան!I124</f>
        <v>0</v>
      </c>
      <c r="J124" s="258">
        <f>[1]Վանաձոր!J124+[1]Տաշիր!J124+[1]Ալավերդի!J124+[1]Սպիտակ!J124+[1]Ստեփանավան!J124</f>
        <v>0</v>
      </c>
      <c r="K124" s="258">
        <f>[1]Վանաձոր!K124+[1]Տաշիր!K124+[1]Ալավերդի!K124+[1]Սպիտակ!K124+[1]Ստեփանավան!K124</f>
        <v>0</v>
      </c>
      <c r="L124" s="258">
        <f>[1]Վանաձոր!L124+[1]Տաշիր!L124+[1]Ալավերդի!L124+[1]Սպիտակ!L124+[1]Ստեփանավան!L124</f>
        <v>0</v>
      </c>
      <c r="M124" s="258">
        <f>[1]Վանաձոր!M124+[1]Տաշիր!M124+[1]Ալավերդի!M124+[1]Սպիտակ!M124+[1]Ստեփանավան!M124</f>
        <v>0</v>
      </c>
      <c r="N124" s="258">
        <f>[1]Վանաձոր!N124+[1]Տաշիր!N124+[1]Ալավերդի!N124+[1]Սպիտակ!N124+[1]Ստեփանավան!N124</f>
        <v>0</v>
      </c>
      <c r="O124" s="258">
        <f>[1]Վանաձոր!O124+[1]Տաշիր!O124+[1]Ալավերդի!O124+[1]Սպիտակ!O124+[1]Ստեփանավան!O124</f>
        <v>0</v>
      </c>
      <c r="P124" s="258">
        <f>[1]Վանաձոր!P124+[1]Տաշիր!P124+[1]Ալավերդի!P124+[1]Սպիտակ!P124+[1]Ստեփանավան!P124</f>
        <v>0</v>
      </c>
    </row>
    <row r="125" spans="1:16" ht="15.75">
      <c r="A125" s="66"/>
      <c r="B125" s="95" t="s">
        <v>229</v>
      </c>
      <c r="C125" s="459" t="s">
        <v>230</v>
      </c>
      <c r="D125" s="459"/>
      <c r="E125" s="83">
        <v>198</v>
      </c>
      <c r="F125" s="258">
        <f>[1]Վանաձոր!F125+[1]Տաշիր!F125+[1]Ալավերդի!F125+[1]Սպիտակ!F125+[1]Ստեփանավան!F125</f>
        <v>0</v>
      </c>
      <c r="G125" s="258">
        <f>[1]Վանաձոր!G125+[1]Տաշիր!G125+[1]Ալավերդի!G125+[1]Սպիտակ!G125+[1]Ստեփանավան!G125</f>
        <v>0</v>
      </c>
      <c r="H125" s="258">
        <f>[1]Վանաձոր!H125+[1]Տաշիր!H125+[1]Ալավերդի!H125+[1]Սպիտակ!H125+[1]Ստեփանավան!H125</f>
        <v>0</v>
      </c>
      <c r="I125" s="258">
        <f>[1]Վանաձոր!I125+[1]Տաշիր!I125+[1]Ալավերդի!I125+[1]Սպիտակ!I125+[1]Ստեփանավան!I125</f>
        <v>0</v>
      </c>
      <c r="J125" s="258">
        <f>[1]Վանաձոր!J125+[1]Տաշիր!J125+[1]Ալավերդի!J125+[1]Սպիտակ!J125+[1]Ստեփանավան!J125</f>
        <v>0</v>
      </c>
      <c r="K125" s="258">
        <f>[1]Վանաձոր!K125+[1]Տաշիր!K125+[1]Ալավերդի!K125+[1]Սպիտակ!K125+[1]Ստեփանավան!K125</f>
        <v>0</v>
      </c>
      <c r="L125" s="258">
        <f>[1]Վանաձոր!L125+[1]Տաշիր!L125+[1]Ալավերդի!L125+[1]Սպիտակ!L125+[1]Ստեփանավան!L125</f>
        <v>0</v>
      </c>
      <c r="M125" s="258">
        <f>[1]Վանաձոր!M125+[1]Տաշիր!M125+[1]Ալավերդի!M125+[1]Սպիտակ!M125+[1]Ստեփանավան!M125</f>
        <v>0</v>
      </c>
      <c r="N125" s="258">
        <f>[1]Վանաձոր!N125+[1]Տաշիր!N125+[1]Ալավերդի!N125+[1]Սպիտակ!N125+[1]Ստեփանավան!N125</f>
        <v>0</v>
      </c>
      <c r="O125" s="258">
        <f>[1]Վանաձոր!O125+[1]Տաշիր!O125+[1]Ալավերդի!O125+[1]Սպիտակ!O125+[1]Ստեփանավան!O125</f>
        <v>0</v>
      </c>
      <c r="P125" s="258">
        <f>[1]Վանաձոր!P125+[1]Տաշիր!P125+[1]Ալավերդի!P125+[1]Սպիտակ!P125+[1]Ստեփանավան!P125</f>
        <v>0</v>
      </c>
    </row>
    <row r="126" spans="1:16" ht="15.75">
      <c r="A126" s="66"/>
      <c r="B126" s="95" t="s">
        <v>231</v>
      </c>
      <c r="C126" s="459" t="s">
        <v>232</v>
      </c>
      <c r="D126" s="459"/>
      <c r="E126" s="83">
        <v>199</v>
      </c>
      <c r="F126" s="258">
        <f>[1]Վանաձոր!F126+[1]Տաշիր!F126+[1]Ալավերդի!F126+[1]Սպիտակ!F126+[1]Ստեփանավան!F126</f>
        <v>0</v>
      </c>
      <c r="G126" s="258">
        <f>[1]Վանաձոր!G126+[1]Տաշիր!G126+[1]Ալավերդի!G126+[1]Սպիտակ!G126+[1]Ստեփանավան!G126</f>
        <v>0</v>
      </c>
      <c r="H126" s="258">
        <f>[1]Վանաձոր!H126+[1]Տաշիր!H126+[1]Ալավերդի!H126+[1]Սպիտակ!H126+[1]Ստեփանավան!H126</f>
        <v>0</v>
      </c>
      <c r="I126" s="258">
        <f>[1]Վանաձոր!I126+[1]Տաշիր!I126+[1]Ալավերդի!I126+[1]Սպիտակ!I126+[1]Ստեփանավան!I126</f>
        <v>0</v>
      </c>
      <c r="J126" s="258">
        <f>[1]Վանաձոր!J126+[1]Տաշիր!J126+[1]Ալավերդի!J126+[1]Սպիտակ!J126+[1]Ստեփանավան!J126</f>
        <v>0</v>
      </c>
      <c r="K126" s="258">
        <f>[1]Վանաձոր!K126+[1]Տաշիր!K126+[1]Ալավերդի!K126+[1]Սպիտակ!K126+[1]Ստեփանավան!K126</f>
        <v>0</v>
      </c>
      <c r="L126" s="258">
        <f>[1]Վանաձոր!L126+[1]Տաշիր!L126+[1]Ալավերդի!L126+[1]Սպիտակ!L126+[1]Ստեփանավան!L126</f>
        <v>0</v>
      </c>
      <c r="M126" s="258">
        <f>[1]Վանաձոր!M126+[1]Տաշիր!M126+[1]Ալավերդի!M126+[1]Սպիտակ!M126+[1]Ստեփանավան!M126</f>
        <v>0</v>
      </c>
      <c r="N126" s="258">
        <f>[1]Վանաձոր!N126+[1]Տաշիր!N126+[1]Ալավերդի!N126+[1]Սպիտակ!N126+[1]Ստեփանավան!N126</f>
        <v>0</v>
      </c>
      <c r="O126" s="258">
        <f>[1]Վանաձոր!O126+[1]Տաշիր!O126+[1]Ալավերդի!O126+[1]Սպիտակ!O126+[1]Ստեփանավան!O126</f>
        <v>0</v>
      </c>
      <c r="P126" s="258">
        <f>[1]Վանաձոր!P126+[1]Տաշիր!P126+[1]Ալավերդի!P126+[1]Սպիտակ!P126+[1]Ստեփանավան!P126</f>
        <v>0</v>
      </c>
    </row>
    <row r="127" spans="1:16" ht="15.75">
      <c r="A127" s="66"/>
      <c r="B127" s="95" t="s">
        <v>233</v>
      </c>
      <c r="C127" s="459" t="s">
        <v>234</v>
      </c>
      <c r="D127" s="459"/>
      <c r="E127" s="83">
        <v>200</v>
      </c>
      <c r="F127" s="258">
        <f>[1]Վանաձոր!F127+[1]Տաշիր!F127+[1]Ալավերդի!F127+[1]Սպիտակ!F127+[1]Ստեփանավան!F127</f>
        <v>0</v>
      </c>
      <c r="G127" s="258">
        <f>[1]Վանաձոր!G127+[1]Տաշիր!G127+[1]Ալավերդի!G127+[1]Սպիտակ!G127+[1]Ստեփանավան!G127</f>
        <v>0</v>
      </c>
      <c r="H127" s="258">
        <f>[1]Վանաձոր!H127+[1]Տաշիր!H127+[1]Ալավերդի!H127+[1]Սպիտակ!H127+[1]Ստեփանավան!H127</f>
        <v>0</v>
      </c>
      <c r="I127" s="258">
        <f>[1]Վանաձոր!I127+[1]Տաշիր!I127+[1]Ալավերդի!I127+[1]Սպիտակ!I127+[1]Ստեփանավան!I127</f>
        <v>0</v>
      </c>
      <c r="J127" s="258">
        <f>[1]Վանաձոր!J127+[1]Տաշիր!J127+[1]Ալավերդի!J127+[1]Սպիտակ!J127+[1]Ստեփանավան!J127</f>
        <v>0</v>
      </c>
      <c r="K127" s="258">
        <f>[1]Վանաձոր!K127+[1]Տաշիր!K127+[1]Ալավերդի!K127+[1]Սպիտակ!K127+[1]Ստեփանավան!K127</f>
        <v>0</v>
      </c>
      <c r="L127" s="258">
        <f>[1]Վանաձոր!L127+[1]Տաշիր!L127+[1]Ալավերդի!L127+[1]Սպիտակ!L127+[1]Ստեփանավան!L127</f>
        <v>0</v>
      </c>
      <c r="M127" s="258">
        <f>[1]Վանաձոր!M127+[1]Տաշիր!M127+[1]Ալավերդի!M127+[1]Սպիտակ!M127+[1]Ստեփանավան!M127</f>
        <v>0</v>
      </c>
      <c r="N127" s="258">
        <f>[1]Վանաձոր!N127+[1]Տաշիր!N127+[1]Ալավերդի!N127+[1]Սպիտակ!N127+[1]Ստեփանավան!N127</f>
        <v>0</v>
      </c>
      <c r="O127" s="258">
        <f>[1]Վանաձոր!O127+[1]Տաշիր!O127+[1]Ալավերդի!O127+[1]Սպիտակ!O127+[1]Ստեփանավան!O127</f>
        <v>0</v>
      </c>
      <c r="P127" s="258">
        <f>[1]Վանաձոր!P127+[1]Տաշիր!P127+[1]Ալավերդի!P127+[1]Սպիտակ!P127+[1]Ստեփանավան!P127</f>
        <v>0</v>
      </c>
    </row>
    <row r="128" spans="1:16" ht="15.75">
      <c r="A128" s="66"/>
      <c r="B128" s="95" t="s">
        <v>235</v>
      </c>
      <c r="C128" s="459" t="s">
        <v>236</v>
      </c>
      <c r="D128" s="459"/>
      <c r="E128" s="83">
        <v>201</v>
      </c>
      <c r="F128" s="258">
        <f>[1]Վանաձոր!F128+[1]Տաշիր!F128+[1]Ալավերդի!F128+[1]Սպիտակ!F128+[1]Ստեփանավան!F128</f>
        <v>0</v>
      </c>
      <c r="G128" s="258">
        <f>[1]Վանաձոր!G128+[1]Տաշիր!G128+[1]Ալավերդի!G128+[1]Սպիտակ!G128+[1]Ստեփանավան!G128</f>
        <v>0</v>
      </c>
      <c r="H128" s="258">
        <f>[1]Վանաձոր!H128+[1]Տաշիր!H128+[1]Ալավերդի!H128+[1]Սպիտակ!H128+[1]Ստեփանավան!H128</f>
        <v>0</v>
      </c>
      <c r="I128" s="258">
        <f>[1]Վանաձոր!I128+[1]Տաշիր!I128+[1]Ալավերդի!I128+[1]Սպիտակ!I128+[1]Ստեփանավան!I128</f>
        <v>0</v>
      </c>
      <c r="J128" s="258">
        <f>[1]Վանաձոր!J128+[1]Տաշիր!J128+[1]Ալավերդի!J128+[1]Սպիտակ!J128+[1]Ստեփանավան!J128</f>
        <v>0</v>
      </c>
      <c r="K128" s="258">
        <f>[1]Վանաձոր!K128+[1]Տաշիր!K128+[1]Ալավերդի!K128+[1]Սպիտակ!K128+[1]Ստեփանավան!K128</f>
        <v>0</v>
      </c>
      <c r="L128" s="258">
        <f>[1]Վանաձոր!L128+[1]Տաշիր!L128+[1]Ալավերդի!L128+[1]Սպիտակ!L128+[1]Ստեփանավան!L128</f>
        <v>0</v>
      </c>
      <c r="M128" s="258">
        <f>[1]Վանաձոր!M128+[1]Տաշիր!M128+[1]Ալավերդի!M128+[1]Սպիտակ!M128+[1]Ստեփանավան!M128</f>
        <v>0</v>
      </c>
      <c r="N128" s="258">
        <f>[1]Վանաձոր!N128+[1]Տաշիր!N128+[1]Ալավերդի!N128+[1]Սպիտակ!N128+[1]Ստեփանավան!N128</f>
        <v>0</v>
      </c>
      <c r="O128" s="258">
        <f>[1]Վանաձոր!O128+[1]Տաշիր!O128+[1]Ալավերդի!O128+[1]Սպիտակ!O128+[1]Ստեփանավան!O128</f>
        <v>0</v>
      </c>
      <c r="P128" s="258">
        <f>[1]Վանաձոր!P128+[1]Տաշիր!P128+[1]Ալավերդի!P128+[1]Սպիտակ!P128+[1]Ստեփանավան!P128</f>
        <v>0</v>
      </c>
    </row>
    <row r="129" spans="1:16" ht="15.75">
      <c r="A129" s="66"/>
      <c r="B129" s="95" t="s">
        <v>237</v>
      </c>
      <c r="C129" s="459" t="s">
        <v>238</v>
      </c>
      <c r="D129" s="459"/>
      <c r="E129" s="83">
        <v>202</v>
      </c>
      <c r="F129" s="258">
        <f>[1]Վանաձոր!F129+[1]Տաշիր!F129+[1]Ալավերդի!F129+[1]Սպիտակ!F129+[1]Ստեփանավան!F129</f>
        <v>0</v>
      </c>
      <c r="G129" s="258">
        <f>[1]Վանաձոր!G129+[1]Տաշիր!G129+[1]Ալավերդի!G129+[1]Սպիտակ!G129+[1]Ստեփանավան!G129</f>
        <v>0</v>
      </c>
      <c r="H129" s="258">
        <f>[1]Վանաձոր!H129+[1]Տաշիր!H129+[1]Ալավերդի!H129+[1]Սպիտակ!H129+[1]Ստեփանավան!H129</f>
        <v>0</v>
      </c>
      <c r="I129" s="258">
        <f>[1]Վանաձոր!I129+[1]Տաշիր!I129+[1]Ալավերդի!I129+[1]Սպիտակ!I129+[1]Ստեփանավան!I129</f>
        <v>0</v>
      </c>
      <c r="J129" s="258">
        <f>[1]Վանաձոր!J129+[1]Տաշիր!J129+[1]Ալավերդի!J129+[1]Սպիտակ!J129+[1]Ստեփանավան!J129</f>
        <v>0</v>
      </c>
      <c r="K129" s="258">
        <f>[1]Վանաձոր!K129+[1]Տաշիր!K129+[1]Ալավերդի!K129+[1]Սպիտակ!K129+[1]Ստեփանավան!K129</f>
        <v>0</v>
      </c>
      <c r="L129" s="258">
        <f>[1]Վանաձոր!L129+[1]Տաշիր!L129+[1]Ալավերդի!L129+[1]Սպիտակ!L129+[1]Ստեփանավան!L129</f>
        <v>0</v>
      </c>
      <c r="M129" s="258">
        <f>[1]Վանաձոր!M129+[1]Տաշիր!M129+[1]Ալավերդի!M129+[1]Սպիտակ!M129+[1]Ստեփանավան!M129</f>
        <v>0</v>
      </c>
      <c r="N129" s="258">
        <f>[1]Վանաձոր!N129+[1]Տաշիր!N129+[1]Ալավերդի!N129+[1]Սպիտակ!N129+[1]Ստեփանավան!N129</f>
        <v>0</v>
      </c>
      <c r="O129" s="258">
        <f>[1]Վանաձոր!O129+[1]Տաշիր!O129+[1]Ալավերդի!O129+[1]Սպիտակ!O129+[1]Ստեփանավան!O129</f>
        <v>0</v>
      </c>
      <c r="P129" s="258">
        <f>[1]Վանաձոր!P129+[1]Տաշիր!P129+[1]Ալավերդի!P129+[1]Սպիտակ!P129+[1]Ստեփանավան!P129</f>
        <v>0</v>
      </c>
    </row>
    <row r="130" spans="1:16" ht="15.75">
      <c r="A130" s="66"/>
      <c r="B130" s="95" t="s">
        <v>239</v>
      </c>
      <c r="C130" s="459" t="s">
        <v>240</v>
      </c>
      <c r="D130" s="459"/>
      <c r="E130" s="83">
        <v>203</v>
      </c>
      <c r="F130" s="258">
        <f>[1]Վանաձոր!F130+[1]Տաշիր!F130+[1]Ալավերդի!F130+[1]Սպիտակ!F130+[1]Ստեփանավան!F130</f>
        <v>1</v>
      </c>
      <c r="G130" s="258">
        <f>[1]Վանաձոր!G130+[1]Տաշիր!G130+[1]Ալավերդի!G130+[1]Սպիտակ!G130+[1]Ստեփանավան!G130</f>
        <v>3</v>
      </c>
      <c r="H130" s="258">
        <f>[1]Վանաձոր!H130+[1]Տաշիր!H130+[1]Ալավերդի!H130+[1]Սպիտակ!H130+[1]Ստեփանավան!H130</f>
        <v>2</v>
      </c>
      <c r="I130" s="258">
        <f>[1]Վանաձոր!I130+[1]Տաշիր!I130+[1]Ալավերդի!I130+[1]Սպիտակ!I130+[1]Ստեփանավան!I130</f>
        <v>0</v>
      </c>
      <c r="J130" s="258">
        <f>[1]Վանաձոր!J130+[1]Տաշիր!J130+[1]Ալավերդի!J130+[1]Սպիտակ!J130+[1]Ստեփանավան!J130</f>
        <v>0</v>
      </c>
      <c r="K130" s="258">
        <f>[1]Վանաձոր!K130+[1]Տաշիր!K130+[1]Ալավերդի!K130+[1]Սպիտակ!K130+[1]Ստեփանավան!K130</f>
        <v>2</v>
      </c>
      <c r="L130" s="258">
        <f>[1]Վանաձոր!L130+[1]Տաշիր!L130+[1]Ալավերդի!L130+[1]Սպիտակ!L130+[1]Ստեփանավան!L130</f>
        <v>0</v>
      </c>
      <c r="M130" s="258">
        <f>[1]Վանաձոր!M130+[1]Տաշիր!M130+[1]Ալավերդի!M130+[1]Սպիտակ!M130+[1]Ստեփանավան!M130</f>
        <v>2</v>
      </c>
      <c r="N130" s="258">
        <f>[1]Վանաձոր!N130+[1]Տաշիր!N130+[1]Ալավերդի!N130+[1]Սպիտակ!N130+[1]Ստեփանավան!N130</f>
        <v>1</v>
      </c>
      <c r="O130" s="258">
        <f>[1]Վանաձոր!O130+[1]Տաշիր!O130+[1]Ալավերդի!O130+[1]Սպիտակ!O130+[1]Ստեփանավան!O130</f>
        <v>1</v>
      </c>
      <c r="P130" s="258">
        <f>[1]Վանաձոր!P130+[1]Տաշիր!P130+[1]Ալավերդի!P130+[1]Սպիտակ!P130+[1]Ստեփանավան!P130</f>
        <v>0</v>
      </c>
    </row>
    <row r="131" spans="1:16" ht="15.75">
      <c r="A131" s="66"/>
      <c r="B131" s="95" t="s">
        <v>241</v>
      </c>
      <c r="C131" s="459" t="s">
        <v>242</v>
      </c>
      <c r="D131" s="459"/>
      <c r="E131" s="83">
        <v>204</v>
      </c>
      <c r="F131" s="258">
        <f>[1]Վանաձոր!F131+[1]Տաշիր!F131+[1]Ալավերդի!F131+[1]Սպիտակ!F131+[1]Ստեփանավան!F131</f>
        <v>0</v>
      </c>
      <c r="G131" s="258">
        <f>[1]Վանաձոր!G131+[1]Տաշիր!G131+[1]Ալավերդի!G131+[1]Սպիտակ!G131+[1]Ստեփանավան!G131</f>
        <v>0</v>
      </c>
      <c r="H131" s="258">
        <f>[1]Վանաձոր!H131+[1]Տաշիր!H131+[1]Ալավերդի!H131+[1]Սպիտակ!H131+[1]Ստեփանավան!H131</f>
        <v>0</v>
      </c>
      <c r="I131" s="258">
        <f>[1]Վանաձոր!I131+[1]Տաշիր!I131+[1]Ալավերդի!I131+[1]Սպիտակ!I131+[1]Ստեփանավան!I131</f>
        <v>0</v>
      </c>
      <c r="J131" s="258">
        <f>[1]Վանաձոր!J131+[1]Տաշիր!J131+[1]Ալավերդի!J131+[1]Սպիտակ!J131+[1]Ստեփանավան!J131</f>
        <v>0</v>
      </c>
      <c r="K131" s="258">
        <f>[1]Վանաձոր!K131+[1]Տաշիր!K131+[1]Ալավերդի!K131+[1]Սպիտակ!K131+[1]Ստեփանավան!K131</f>
        <v>0</v>
      </c>
      <c r="L131" s="258">
        <f>[1]Վանաձոր!L131+[1]Տաշիր!L131+[1]Ալավերդի!L131+[1]Սպիտակ!L131+[1]Ստեփանավան!L131</f>
        <v>0</v>
      </c>
      <c r="M131" s="258">
        <f>[1]Վանաձոր!M131+[1]Տաշիր!M131+[1]Ալավերդի!M131+[1]Սպիտակ!M131+[1]Ստեփանավան!M131</f>
        <v>0</v>
      </c>
      <c r="N131" s="258">
        <f>[1]Վանաձոր!N131+[1]Տաշիր!N131+[1]Ալավերդի!N131+[1]Սպիտակ!N131+[1]Ստեփանավան!N131</f>
        <v>0</v>
      </c>
      <c r="O131" s="258">
        <f>[1]Վանաձոր!O131+[1]Տաշիր!O131+[1]Ալավերդի!O131+[1]Սպիտակ!O131+[1]Ստեփանավան!O131</f>
        <v>0</v>
      </c>
      <c r="P131" s="258">
        <f>[1]Վանաձոր!P131+[1]Տաշիր!P131+[1]Ալավերդի!P131+[1]Սպիտակ!P131+[1]Ստեփանավան!P131</f>
        <v>0</v>
      </c>
    </row>
    <row r="132" spans="1:16" ht="15.75">
      <c r="A132" s="66"/>
      <c r="B132" s="95" t="s">
        <v>243</v>
      </c>
      <c r="C132" s="459" t="s">
        <v>244</v>
      </c>
      <c r="D132" s="459"/>
      <c r="E132" s="83">
        <v>205</v>
      </c>
      <c r="F132" s="258">
        <f>[1]Վանաձոր!F132+[1]Տաշիր!F132+[1]Ալավերդի!F132+[1]Սպիտակ!F132+[1]Ստեփանավան!F132</f>
        <v>0</v>
      </c>
      <c r="G132" s="258">
        <f>[1]Վանաձոր!G132+[1]Տաշիր!G132+[1]Ալավերդի!G132+[1]Սպիտակ!G132+[1]Ստեփանավան!G132</f>
        <v>0</v>
      </c>
      <c r="H132" s="258">
        <f>[1]Վանաձոր!H132+[1]Տաշիր!H132+[1]Ալավերդի!H132+[1]Սպիտակ!H132+[1]Ստեփանավան!H132</f>
        <v>0</v>
      </c>
      <c r="I132" s="258">
        <f>[1]Վանաձոր!I132+[1]Տաշիր!I132+[1]Ալավերդի!I132+[1]Սպիտակ!I132+[1]Ստեփանավան!I132</f>
        <v>0</v>
      </c>
      <c r="J132" s="258">
        <f>[1]Վանաձոր!J132+[1]Տաշիր!J132+[1]Ալավերդի!J132+[1]Սպիտակ!J132+[1]Ստեփանավան!J132</f>
        <v>0</v>
      </c>
      <c r="K132" s="258">
        <f>[1]Վանաձոր!K132+[1]Տաշիր!K132+[1]Ալավերդի!K132+[1]Սպիտակ!K132+[1]Ստեփանավան!K132</f>
        <v>0</v>
      </c>
      <c r="L132" s="258">
        <f>[1]Վանաձոր!L132+[1]Տաշիր!L132+[1]Ալավերդի!L132+[1]Սպիտակ!L132+[1]Ստեփանավան!L132</f>
        <v>0</v>
      </c>
      <c r="M132" s="258">
        <f>[1]Վանաձոր!M132+[1]Տաշիր!M132+[1]Ալավերդի!M132+[1]Սպիտակ!M132+[1]Ստեփանավան!M132</f>
        <v>0</v>
      </c>
      <c r="N132" s="258">
        <f>[1]Վանաձոր!N132+[1]Տաշիր!N132+[1]Ալավերդի!N132+[1]Սպիտակ!N132+[1]Ստեփանավան!N132</f>
        <v>0</v>
      </c>
      <c r="O132" s="258">
        <f>[1]Վանաձոր!O132+[1]Տաշիր!O132+[1]Ալավերդի!O132+[1]Սպիտակ!O132+[1]Ստեփանավան!O132</f>
        <v>0</v>
      </c>
      <c r="P132" s="258">
        <f>[1]Վանաձոր!P132+[1]Տաշիր!P132+[1]Ալավերդի!P132+[1]Սպիտակ!P132+[1]Ստեփանավան!P132</f>
        <v>0</v>
      </c>
    </row>
    <row r="133" spans="1:16" ht="15.75">
      <c r="A133" s="66"/>
      <c r="B133" s="95" t="s">
        <v>245</v>
      </c>
      <c r="C133" s="459" t="s">
        <v>246</v>
      </c>
      <c r="D133" s="459"/>
      <c r="E133" s="83">
        <v>206</v>
      </c>
      <c r="F133" s="258">
        <f>[1]Վանաձոր!F133+[1]Տաշիր!F133+[1]Ալավերդի!F133+[1]Սպիտակ!F133+[1]Ստեփանավան!F133</f>
        <v>1</v>
      </c>
      <c r="G133" s="258">
        <f>[1]Վանաձոր!G133+[1]Տաշիր!G133+[1]Ալավերդի!G133+[1]Սպիտակ!G133+[1]Ստեփանավան!G133</f>
        <v>3</v>
      </c>
      <c r="H133" s="258">
        <f>[1]Վանաձոր!H133+[1]Տաշիր!H133+[1]Ալավերդի!H133+[1]Սպիտակ!H133+[1]Ստեփանավան!H133</f>
        <v>3</v>
      </c>
      <c r="I133" s="258">
        <f>[1]Վանաձոր!I133+[1]Տաշիր!I133+[1]Ալավերդի!I133+[1]Սպիտակ!I133+[1]Ստեփանավան!I133</f>
        <v>0</v>
      </c>
      <c r="J133" s="258">
        <f>[1]Վանաձոր!J133+[1]Տաշիր!J133+[1]Ալավերդի!J133+[1]Սպիտակ!J133+[1]Ստեփանավան!J133</f>
        <v>0</v>
      </c>
      <c r="K133" s="258">
        <f>[1]Վանաձոր!K133+[1]Տաշիր!K133+[1]Ալավերդի!K133+[1]Սպիտակ!K133+[1]Ստեփանավան!K133</f>
        <v>3</v>
      </c>
      <c r="L133" s="258">
        <f>[1]Վանաձոր!L133+[1]Տաշիր!L133+[1]Ալավերդի!L133+[1]Սպիտակ!L133+[1]Ստեփանավան!L133</f>
        <v>2</v>
      </c>
      <c r="M133" s="258">
        <f>[1]Վանաձոր!M133+[1]Տաշիր!M133+[1]Ալավերդի!M133+[1]Սպիտակ!M133+[1]Ստեփանավան!M133</f>
        <v>1</v>
      </c>
      <c r="N133" s="258">
        <f>[1]Վանաձոր!N133+[1]Տաշիր!N133+[1]Ալավերդի!N133+[1]Սպիտակ!N133+[1]Ստեփանավան!N133</f>
        <v>0</v>
      </c>
      <c r="O133" s="258">
        <f>[1]Վանաձոր!O133+[1]Տաշիր!O133+[1]Ալավերդի!O133+[1]Սպիտակ!O133+[1]Ստեփանավան!O133</f>
        <v>1</v>
      </c>
      <c r="P133" s="258">
        <f>[1]Վանաձոր!P133+[1]Տաշիր!P133+[1]Ալավերդի!P133+[1]Սպիտակ!P133+[1]Ստեփանավան!P133</f>
        <v>0</v>
      </c>
    </row>
    <row r="134" spans="1:16" ht="15.75">
      <c r="A134" s="66"/>
      <c r="B134" s="95" t="s">
        <v>247</v>
      </c>
      <c r="C134" s="459" t="s">
        <v>248</v>
      </c>
      <c r="D134" s="459"/>
      <c r="E134" s="83">
        <v>207</v>
      </c>
      <c r="F134" s="258">
        <f>[1]Վանաձոր!F134+[1]Տաշիր!F134+[1]Ալավերդի!F134+[1]Սպիտակ!F134+[1]Ստեփանավան!F134</f>
        <v>0</v>
      </c>
      <c r="G134" s="258">
        <f>[1]Վանաձոր!G134+[1]Տաշիր!G134+[1]Ալավերդի!G134+[1]Սպիտակ!G134+[1]Ստեփանավան!G134</f>
        <v>0</v>
      </c>
      <c r="H134" s="258">
        <f>[1]Վանաձոր!H134+[1]Տաշիր!H134+[1]Ալավերդի!H134+[1]Սպիտակ!H134+[1]Ստեփանավան!H134</f>
        <v>0</v>
      </c>
      <c r="I134" s="258">
        <f>[1]Վանաձոր!I134+[1]Տաշիր!I134+[1]Ալավերդի!I134+[1]Սպիտակ!I134+[1]Ստեփանավան!I134</f>
        <v>0</v>
      </c>
      <c r="J134" s="258">
        <f>[1]Վանաձոր!J134+[1]Տաշիր!J134+[1]Ալավերդի!J134+[1]Սպիտակ!J134+[1]Ստեփանավան!J134</f>
        <v>0</v>
      </c>
      <c r="K134" s="258">
        <f>[1]Վանաձոր!K134+[1]Տաշիր!K134+[1]Ալավերդի!K134+[1]Սպիտակ!K134+[1]Ստեփանավան!K134</f>
        <v>0</v>
      </c>
      <c r="L134" s="258">
        <f>[1]Վանաձոր!L134+[1]Տաշիր!L134+[1]Ալավերդի!L134+[1]Սպիտակ!L134+[1]Ստեփանավան!L134</f>
        <v>0</v>
      </c>
      <c r="M134" s="258">
        <f>[1]Վանաձոր!M134+[1]Տաշիր!M134+[1]Ալավերդի!M134+[1]Սպիտակ!M134+[1]Ստեփանավան!M134</f>
        <v>0</v>
      </c>
      <c r="N134" s="258">
        <f>[1]Վանաձոր!N134+[1]Տաշիր!N134+[1]Ալավերդի!N134+[1]Սպիտակ!N134+[1]Ստեփանավան!N134</f>
        <v>0</v>
      </c>
      <c r="O134" s="258">
        <f>[1]Վանաձոր!O134+[1]Տաշիր!O134+[1]Ալավերդի!O134+[1]Սպիտակ!O134+[1]Ստեփանավան!O134</f>
        <v>0</v>
      </c>
      <c r="P134" s="258">
        <f>[1]Վանաձոր!P134+[1]Տաշիր!P134+[1]Ալավերդի!P134+[1]Սպիտակ!P134+[1]Ստեփանավան!P134</f>
        <v>0</v>
      </c>
    </row>
    <row r="135" spans="1:16" ht="15.75">
      <c r="A135" s="66"/>
      <c r="B135" s="95" t="s">
        <v>249</v>
      </c>
      <c r="C135" s="459" t="s">
        <v>250</v>
      </c>
      <c r="D135" s="459"/>
      <c r="E135" s="83">
        <v>208</v>
      </c>
      <c r="F135" s="258">
        <f>[1]Վանաձոր!F135+[1]Տաշիր!F135+[1]Ալավերդի!F135+[1]Սպիտակ!F135+[1]Ստեփանավան!F135</f>
        <v>0</v>
      </c>
      <c r="G135" s="258">
        <f>[1]Վանաձոր!G135+[1]Տաշիր!G135+[1]Ալավերդի!G135+[1]Սպիտակ!G135+[1]Ստեփանավան!G135</f>
        <v>1</v>
      </c>
      <c r="H135" s="258">
        <f>[1]Վանաձոր!H135+[1]Տաշիր!H135+[1]Ալավերդի!H135+[1]Սպիտակ!H135+[1]Ստեփանավան!H135</f>
        <v>0</v>
      </c>
      <c r="I135" s="258">
        <f>[1]Վանաձոր!I135+[1]Տաշիր!I135+[1]Ալավերդի!I135+[1]Սպիտակ!I135+[1]Ստեփանավան!I135</f>
        <v>0</v>
      </c>
      <c r="J135" s="258">
        <f>[1]Վանաձոր!J135+[1]Տաշիր!J135+[1]Ալավերդի!J135+[1]Սպիտակ!J135+[1]Ստեփանավան!J135</f>
        <v>0</v>
      </c>
      <c r="K135" s="258">
        <f>[1]Վանաձոր!K135+[1]Տաշիր!K135+[1]Ալավերդի!K135+[1]Սպիտակ!K135+[1]Ստեփանավան!K135</f>
        <v>0</v>
      </c>
      <c r="L135" s="258">
        <f>[1]Վանաձոր!L135+[1]Տաշիր!L135+[1]Ալավերդի!L135+[1]Սպիտակ!L135+[1]Ստեփանավան!L135</f>
        <v>0</v>
      </c>
      <c r="M135" s="258">
        <f>[1]Վանաձոր!M135+[1]Տաշիր!M135+[1]Ալավերդի!M135+[1]Սպիտակ!M135+[1]Ստեփանավան!M135</f>
        <v>0</v>
      </c>
      <c r="N135" s="258">
        <f>[1]Վանաձոր!N135+[1]Տաշիր!N135+[1]Ալավերդի!N135+[1]Սպիտակ!N135+[1]Ստեփանավան!N135</f>
        <v>0</v>
      </c>
      <c r="O135" s="258">
        <f>[1]Վանաձոր!O135+[1]Տաշիր!O135+[1]Ալավերդի!O135+[1]Սպիտակ!O135+[1]Ստեփանավան!O135</f>
        <v>1</v>
      </c>
      <c r="P135" s="258">
        <f>[1]Վանաձոր!P135+[1]Տաշիր!P135+[1]Ալավերդի!P135+[1]Սպիտակ!P135+[1]Ստեփանավան!P135</f>
        <v>0</v>
      </c>
    </row>
    <row r="136" spans="1:16" ht="15.75">
      <c r="A136" s="66"/>
      <c r="B136" s="95" t="s">
        <v>251</v>
      </c>
      <c r="C136" s="459" t="s">
        <v>252</v>
      </c>
      <c r="D136" s="459"/>
      <c r="E136" s="83">
        <v>209</v>
      </c>
      <c r="F136" s="258">
        <f>[1]Վանաձոր!F136+[1]Տաշիր!F136+[1]Ալավերդի!F136+[1]Սպիտակ!F136+[1]Ստեփանավան!F136</f>
        <v>0</v>
      </c>
      <c r="G136" s="258">
        <f>[1]Վանաձոր!G136+[1]Տաշիր!G136+[1]Ալավերդի!G136+[1]Սպիտակ!G136+[1]Ստեփանավան!G136</f>
        <v>0</v>
      </c>
      <c r="H136" s="258">
        <f>[1]Վանաձոր!H136+[1]Տաշիր!H136+[1]Ալավերդի!H136+[1]Սպիտակ!H136+[1]Ստեփանավան!H136</f>
        <v>0</v>
      </c>
      <c r="I136" s="258">
        <f>[1]Վանաձոր!I136+[1]Տաշիր!I136+[1]Ալավերդի!I136+[1]Սպիտակ!I136+[1]Ստեփանավան!I136</f>
        <v>0</v>
      </c>
      <c r="J136" s="258">
        <f>[1]Վանաձոր!J136+[1]Տաշիր!J136+[1]Ալավերդի!J136+[1]Սպիտակ!J136+[1]Ստեփանավան!J136</f>
        <v>0</v>
      </c>
      <c r="K136" s="258">
        <f>[1]Վանաձոր!K136+[1]Տաշիր!K136+[1]Ալավերդի!K136+[1]Սպիտակ!K136+[1]Ստեփանավան!K136</f>
        <v>0</v>
      </c>
      <c r="L136" s="258">
        <f>[1]Վանաձոր!L136+[1]Տաշիր!L136+[1]Ալավերդի!L136+[1]Սպիտակ!L136+[1]Ստեփանավան!L136</f>
        <v>0</v>
      </c>
      <c r="M136" s="258">
        <f>[1]Վանաձոր!M136+[1]Տաշիր!M136+[1]Ալավերդի!M136+[1]Սպիտակ!M136+[1]Ստեփանավան!M136</f>
        <v>0</v>
      </c>
      <c r="N136" s="258">
        <f>[1]Վանաձոր!N136+[1]Տաշիր!N136+[1]Ալավերդի!N136+[1]Սպիտակ!N136+[1]Ստեփանավան!N136</f>
        <v>0</v>
      </c>
      <c r="O136" s="258">
        <f>[1]Վանաձոր!O136+[1]Տաշիր!O136+[1]Ալավերդի!O136+[1]Սպիտակ!O136+[1]Ստեփանավան!O136</f>
        <v>0</v>
      </c>
      <c r="P136" s="258">
        <f>[1]Վանաձոր!P136+[1]Տաշիր!P136+[1]Ալավերդի!P136+[1]Սպիտակ!P136+[1]Ստեփանավան!P136</f>
        <v>0</v>
      </c>
    </row>
    <row r="137" spans="1:16" ht="15.75">
      <c r="A137" s="66"/>
      <c r="B137" s="95" t="s">
        <v>253</v>
      </c>
      <c r="C137" s="459" t="s">
        <v>254</v>
      </c>
      <c r="D137" s="459"/>
      <c r="E137" s="83">
        <v>210</v>
      </c>
      <c r="F137" s="258">
        <f>[1]Վանաձոր!F137+[1]Տաշիր!F137+[1]Ալավերդի!F137+[1]Սպիտակ!F137+[1]Ստեփանավան!F137</f>
        <v>0</v>
      </c>
      <c r="G137" s="258">
        <f>[1]Վանաձոր!G137+[1]Տաշիր!G137+[1]Ալավերդի!G137+[1]Սպիտակ!G137+[1]Ստեփանավան!G137</f>
        <v>0</v>
      </c>
      <c r="H137" s="258">
        <f>[1]Վանաձոր!H137+[1]Տաշիր!H137+[1]Ալավերդի!H137+[1]Սպիտակ!H137+[1]Ստեփանավան!H137</f>
        <v>0</v>
      </c>
      <c r="I137" s="258">
        <f>[1]Վանաձոր!I137+[1]Տաշիր!I137+[1]Ալավերդի!I137+[1]Սպիտակ!I137+[1]Ստեփանավան!I137</f>
        <v>0</v>
      </c>
      <c r="J137" s="258">
        <f>[1]Վանաձոր!J137+[1]Տաշիր!J137+[1]Ալավերդի!J137+[1]Սպիտակ!J137+[1]Ստեփանավան!J137</f>
        <v>0</v>
      </c>
      <c r="K137" s="258">
        <f>[1]Վանաձոր!K137+[1]Տաշիր!K137+[1]Ալավերդի!K137+[1]Սպիտակ!K137+[1]Ստեփանավան!K137</f>
        <v>0</v>
      </c>
      <c r="L137" s="258">
        <f>[1]Վանաձոր!L137+[1]Տաշիր!L137+[1]Ալավերդի!L137+[1]Սպիտակ!L137+[1]Ստեփանավան!L137</f>
        <v>0</v>
      </c>
      <c r="M137" s="258">
        <f>[1]Վանաձոր!M137+[1]Տաշիր!M137+[1]Ալավերդի!M137+[1]Սպիտակ!M137+[1]Ստեփանավան!M137</f>
        <v>0</v>
      </c>
      <c r="N137" s="258">
        <f>[1]Վանաձոր!N137+[1]Տաշիր!N137+[1]Ալավերդի!N137+[1]Սպիտակ!N137+[1]Ստեփանավան!N137</f>
        <v>0</v>
      </c>
      <c r="O137" s="258">
        <f>[1]Վանաձոր!O137+[1]Տաշիր!O137+[1]Ալավերդի!O137+[1]Սպիտակ!O137+[1]Ստեփանավան!O137</f>
        <v>0</v>
      </c>
      <c r="P137" s="258">
        <f>[1]Վանաձոր!P137+[1]Տաշիր!P137+[1]Ալավերդի!P137+[1]Սպիտակ!P137+[1]Ստեփանավան!P137</f>
        <v>0</v>
      </c>
    </row>
    <row r="138" spans="1:16" ht="15.75">
      <c r="A138" s="66"/>
      <c r="B138" s="95" t="s">
        <v>255</v>
      </c>
      <c r="C138" s="459" t="s">
        <v>256</v>
      </c>
      <c r="D138" s="459"/>
      <c r="E138" s="83">
        <v>211</v>
      </c>
      <c r="F138" s="258">
        <f>[1]Վանաձոր!F138+[1]Տաշիր!F138+[1]Ալավերդի!F138+[1]Սպիտակ!F138+[1]Ստեփանավան!F138</f>
        <v>0</v>
      </c>
      <c r="G138" s="258">
        <f>[1]Վանաձոր!G138+[1]Տաշիր!G138+[1]Ալավերդի!G138+[1]Սպիտակ!G138+[1]Ստեփանավան!G138</f>
        <v>0</v>
      </c>
      <c r="H138" s="258">
        <f>[1]Վանաձոր!H138+[1]Տաշիր!H138+[1]Ալավերդի!H138+[1]Սպիտակ!H138+[1]Ստեփանավան!H138</f>
        <v>0</v>
      </c>
      <c r="I138" s="258">
        <f>[1]Վանաձոր!I138+[1]Տաշիր!I138+[1]Ալավերդի!I138+[1]Սպիտակ!I138+[1]Ստեփանավան!I138</f>
        <v>0</v>
      </c>
      <c r="J138" s="258">
        <f>[1]Վանաձոր!J138+[1]Տաշիր!J138+[1]Ալավերդի!J138+[1]Սպիտակ!J138+[1]Ստեփանավան!J138</f>
        <v>0</v>
      </c>
      <c r="K138" s="258">
        <f>[1]Վանաձոր!K138+[1]Տաշիր!K138+[1]Ալավերդի!K138+[1]Սպիտակ!K138+[1]Ստեփանավան!K138</f>
        <v>0</v>
      </c>
      <c r="L138" s="258">
        <f>[1]Վանաձոր!L138+[1]Տաշիր!L138+[1]Ալավերդի!L138+[1]Սպիտակ!L138+[1]Ստեփանավան!L138</f>
        <v>0</v>
      </c>
      <c r="M138" s="258">
        <f>[1]Վանաձոր!M138+[1]Տաշիր!M138+[1]Ալավերդի!M138+[1]Սպիտակ!M138+[1]Ստեփանավան!M138</f>
        <v>0</v>
      </c>
      <c r="N138" s="258">
        <f>[1]Վանաձոր!N138+[1]Տաշիր!N138+[1]Ալավերդի!N138+[1]Սպիտակ!N138+[1]Ստեփանավան!N138</f>
        <v>0</v>
      </c>
      <c r="O138" s="258">
        <f>[1]Վանաձոր!O138+[1]Տաշիր!O138+[1]Ալավերդի!O138+[1]Սպիտակ!O138+[1]Ստեփանավան!O138</f>
        <v>0</v>
      </c>
      <c r="P138" s="258">
        <f>[1]Վանաձոր!P138+[1]Տաշիր!P138+[1]Ալավերդի!P138+[1]Սպիտակ!P138+[1]Ստեփանավան!P138</f>
        <v>0</v>
      </c>
    </row>
    <row r="139" spans="1:16" ht="15.75">
      <c r="A139" s="66"/>
      <c r="B139" s="95" t="s">
        <v>257</v>
      </c>
      <c r="C139" s="459" t="s">
        <v>258</v>
      </c>
      <c r="D139" s="459"/>
      <c r="E139" s="83">
        <v>212</v>
      </c>
      <c r="F139" s="258">
        <f>[1]Վանաձոր!F139+[1]Տաշիր!F139+[1]Ալավերդի!F139+[1]Սպիտակ!F139+[1]Ստեփանավան!F139</f>
        <v>0</v>
      </c>
      <c r="G139" s="258">
        <f>[1]Վանաձոր!G139+[1]Տաշիր!G139+[1]Ալավերդի!G139+[1]Սպիտակ!G139+[1]Ստեփանավան!G139</f>
        <v>0</v>
      </c>
      <c r="H139" s="258">
        <f>[1]Վանաձոր!H139+[1]Տաշիր!H139+[1]Ալավերդի!H139+[1]Սպիտակ!H139+[1]Ստեփանավան!H139</f>
        <v>0</v>
      </c>
      <c r="I139" s="258">
        <f>[1]Վանաձոր!I139+[1]Տաշիր!I139+[1]Ալավերդի!I139+[1]Սպիտակ!I139+[1]Ստեփանավան!I139</f>
        <v>0</v>
      </c>
      <c r="J139" s="258">
        <f>[1]Վանաձոր!J139+[1]Տաշիր!J139+[1]Ալավերդի!J139+[1]Սպիտակ!J139+[1]Ստեփանավան!J139</f>
        <v>0</v>
      </c>
      <c r="K139" s="258">
        <f>[1]Վանաձոր!K139+[1]Տաշիր!K139+[1]Ալավերդի!K139+[1]Սպիտակ!K139+[1]Ստեփանավան!K139</f>
        <v>0</v>
      </c>
      <c r="L139" s="258">
        <f>[1]Վանաձոր!L139+[1]Տաշիր!L139+[1]Ալավերդի!L139+[1]Սպիտակ!L139+[1]Ստեփանավան!L139</f>
        <v>0</v>
      </c>
      <c r="M139" s="258">
        <f>[1]Վանաձոր!M139+[1]Տաշիր!M139+[1]Ալավերդի!M139+[1]Սպիտակ!M139+[1]Ստեփանավան!M139</f>
        <v>0</v>
      </c>
      <c r="N139" s="258">
        <f>[1]Վանաձոր!N139+[1]Տաշիր!N139+[1]Ալավերդի!N139+[1]Սպիտակ!N139+[1]Ստեփանավան!N139</f>
        <v>0</v>
      </c>
      <c r="O139" s="258">
        <f>[1]Վանաձոր!O139+[1]Տաշիր!O139+[1]Ալավերդի!O139+[1]Սպիտակ!O139+[1]Ստեփանավան!O139</f>
        <v>0</v>
      </c>
      <c r="P139" s="258">
        <f>[1]Վանաձոր!P139+[1]Տաշիր!P139+[1]Ալավերդի!P139+[1]Սպիտակ!P139+[1]Ստեփանավան!P139</f>
        <v>0</v>
      </c>
    </row>
    <row r="140" spans="1:16" ht="15.75">
      <c r="A140" s="101"/>
      <c r="B140" s="95" t="s">
        <v>259</v>
      </c>
      <c r="C140" s="459" t="s">
        <v>260</v>
      </c>
      <c r="D140" s="459"/>
      <c r="E140" s="83">
        <v>213</v>
      </c>
      <c r="F140" s="258">
        <f>[1]Վանաձոր!F140+[1]Տաշիր!F140+[1]Ալավերդի!F140+[1]Սպիտակ!F140+[1]Ստեփանավան!F140</f>
        <v>0</v>
      </c>
      <c r="G140" s="258">
        <f>[1]Վանաձոր!G140+[1]Տաշիր!G140+[1]Ալավերդի!G140+[1]Սպիտակ!G140+[1]Ստեփանավան!G140</f>
        <v>0</v>
      </c>
      <c r="H140" s="258">
        <f>[1]Վանաձոր!H140+[1]Տաշիր!H140+[1]Ալավերդի!H140+[1]Սպիտակ!H140+[1]Ստեփանավան!H140</f>
        <v>0</v>
      </c>
      <c r="I140" s="258">
        <f>[1]Վանաձոր!I140+[1]Տաշիր!I140+[1]Ալավերդի!I140+[1]Սպիտակ!I140+[1]Ստեփանավան!I140</f>
        <v>0</v>
      </c>
      <c r="J140" s="258">
        <f>[1]Վանաձոր!J140+[1]Տաշիր!J140+[1]Ալավերդի!J140+[1]Սպիտակ!J140+[1]Ստեփանավան!J140</f>
        <v>0</v>
      </c>
      <c r="K140" s="258">
        <f>[1]Վանաձոր!K140+[1]Տաշիր!K140+[1]Ալավերդի!K140+[1]Սպիտակ!K140+[1]Ստեփանավան!K140</f>
        <v>0</v>
      </c>
      <c r="L140" s="258">
        <f>[1]Վանաձոր!L140+[1]Տաշիր!L140+[1]Ալավերդի!L140+[1]Սպիտակ!L140+[1]Ստեփանավան!L140</f>
        <v>0</v>
      </c>
      <c r="M140" s="258">
        <f>[1]Վանաձոր!M140+[1]Տաշիր!M140+[1]Ալավերդի!M140+[1]Սպիտակ!M140+[1]Ստեփանավան!M140</f>
        <v>0</v>
      </c>
      <c r="N140" s="258">
        <f>[1]Վանաձոր!N140+[1]Տաշիր!N140+[1]Ալավերդի!N140+[1]Սպիտակ!N140+[1]Ստեփանավան!N140</f>
        <v>0</v>
      </c>
      <c r="O140" s="258">
        <f>[1]Վանաձոր!O140+[1]Տաշիր!O140+[1]Ալավերդի!O140+[1]Սպիտակ!O140+[1]Ստեփանավան!O140</f>
        <v>0</v>
      </c>
      <c r="P140" s="258">
        <f>[1]Վանաձոր!P140+[1]Տաշիր!P140+[1]Ալավերդի!P140+[1]Սպիտակ!P140+[1]Ստեփանավան!P140</f>
        <v>0</v>
      </c>
    </row>
    <row r="141" spans="1:16" ht="15.75">
      <c r="A141" s="66"/>
      <c r="B141" s="95" t="s">
        <v>261</v>
      </c>
      <c r="C141" s="459" t="s">
        <v>262</v>
      </c>
      <c r="D141" s="459"/>
      <c r="E141" s="83">
        <v>214</v>
      </c>
      <c r="F141" s="258">
        <f>[1]Վանաձոր!F141+[1]Տաշիր!F141+[1]Ալավերդի!F141+[1]Սպիտակ!F141+[1]Ստեփանավան!F141</f>
        <v>0</v>
      </c>
      <c r="G141" s="258">
        <f>[1]Վանաձոր!G141+[1]Տաշիր!G141+[1]Ալավերդի!G141+[1]Սպիտակ!G141+[1]Ստեփանավան!G141</f>
        <v>1</v>
      </c>
      <c r="H141" s="258">
        <f>[1]Վանաձոր!H141+[1]Տաշիր!H141+[1]Ալավերդի!H141+[1]Սպիտակ!H141+[1]Ստեփանավան!H141</f>
        <v>0</v>
      </c>
      <c r="I141" s="258">
        <f>[1]Վանաձոր!I141+[1]Տաշիր!I141+[1]Ալավերդի!I141+[1]Սպիտակ!I141+[1]Ստեփանավան!I141</f>
        <v>0</v>
      </c>
      <c r="J141" s="258">
        <f>[1]Վանաձոր!J141+[1]Տաշիր!J141+[1]Ալավերդի!J141+[1]Սպիտակ!J141+[1]Ստեփանավան!J141</f>
        <v>0</v>
      </c>
      <c r="K141" s="258">
        <f>[1]Վանաձոր!K141+[1]Տաշիր!K141+[1]Ալավերդի!K141+[1]Սպիտակ!K141+[1]Ստեփանավան!K141</f>
        <v>0</v>
      </c>
      <c r="L141" s="258">
        <f>[1]Վանաձոր!L141+[1]Տաշիր!L141+[1]Ալավերդի!L141+[1]Սպիտակ!L141+[1]Ստեփանավան!L141</f>
        <v>0</v>
      </c>
      <c r="M141" s="258">
        <f>[1]Վանաձոր!M141+[1]Տաշիր!M141+[1]Ալավերդի!M141+[1]Սպիտակ!M141+[1]Ստեփանավան!M141</f>
        <v>0</v>
      </c>
      <c r="N141" s="258">
        <f>[1]Վանաձոր!N141+[1]Տաշիր!N141+[1]Ալավերդի!N141+[1]Սպիտակ!N141+[1]Ստեփանավան!N141</f>
        <v>0</v>
      </c>
      <c r="O141" s="258">
        <f>[1]Վանաձոր!O141+[1]Տաշիր!O141+[1]Ալավերդի!O141+[1]Սպիտակ!O141+[1]Ստեփանավան!O141</f>
        <v>1</v>
      </c>
      <c r="P141" s="258">
        <f>[1]Վանաձոր!P141+[1]Տաշիր!P141+[1]Ալավերդի!P141+[1]Սպիտակ!P141+[1]Ստեփանավան!P141</f>
        <v>0</v>
      </c>
    </row>
    <row r="142" spans="1:16" ht="15.75">
      <c r="A142" s="92"/>
      <c r="B142" s="95" t="s">
        <v>263</v>
      </c>
      <c r="C142" s="459" t="s">
        <v>264</v>
      </c>
      <c r="D142" s="459"/>
      <c r="E142" s="83">
        <v>215</v>
      </c>
      <c r="F142" s="258">
        <f>[1]Վանաձոր!F142+[1]Տաշիր!F142+[1]Ալավերդի!F142+[1]Սպիտակ!F142+[1]Ստեփանավան!F142</f>
        <v>1</v>
      </c>
      <c r="G142" s="258">
        <f>[1]Վանաձոր!G142+[1]Տաշիր!G142+[1]Ալավերդի!G142+[1]Սպիտակ!G142+[1]Ստեփանավան!G142</f>
        <v>0</v>
      </c>
      <c r="H142" s="258">
        <f>[1]Վանաձոր!H142+[1]Տաշիր!H142+[1]Ալավերդի!H142+[1]Սպիտակ!H142+[1]Ստեփանավան!H142</f>
        <v>1</v>
      </c>
      <c r="I142" s="258">
        <f>[1]Վանաձոր!I142+[1]Տաշիր!I142+[1]Ալավերդի!I142+[1]Սպիտակ!I142+[1]Ստեփանավան!I142</f>
        <v>0</v>
      </c>
      <c r="J142" s="258">
        <f>[1]Վանաձոր!J142+[1]Տաշիր!J142+[1]Ալավերդի!J142+[1]Սպիտակ!J142+[1]Ստեփանավան!J142</f>
        <v>0</v>
      </c>
      <c r="K142" s="258">
        <f>[1]Վանաձոր!K142+[1]Տաշիր!K142+[1]Ալավերդի!K142+[1]Սպիտակ!K142+[1]Ստեփանավան!K142</f>
        <v>1</v>
      </c>
      <c r="L142" s="258">
        <f>[1]Վանաձոր!L142+[1]Տաշիր!L142+[1]Ալավերդի!L142+[1]Սպիտակ!L142+[1]Ստեփանավան!L142</f>
        <v>1</v>
      </c>
      <c r="M142" s="258">
        <f>[1]Վանաձոր!M142+[1]Տաշիր!M142+[1]Ալավերդի!M142+[1]Սպիտակ!M142+[1]Ստեփանավան!M142</f>
        <v>0</v>
      </c>
      <c r="N142" s="258">
        <f>[1]Վանաձոր!N142+[1]Տաշիր!N142+[1]Ալավերդի!N142+[1]Սպիտակ!N142+[1]Ստեփանավան!N142</f>
        <v>0</v>
      </c>
      <c r="O142" s="258">
        <f>[1]Վանաձոր!O142+[1]Տաշիր!O142+[1]Ալավերդի!O142+[1]Սպիտակ!O142+[1]Ստեփանավան!O142</f>
        <v>0</v>
      </c>
      <c r="P142" s="258">
        <f>[1]Վանաձոր!P142+[1]Տաշիր!P142+[1]Ալավերդի!P142+[1]Սպիտակ!P142+[1]Ստեփանավան!P142</f>
        <v>0</v>
      </c>
    </row>
    <row r="143" spans="1:16" ht="15.75">
      <c r="A143" s="66"/>
      <c r="B143" s="95" t="s">
        <v>265</v>
      </c>
      <c r="C143" s="461" t="s">
        <v>266</v>
      </c>
      <c r="D143" s="462"/>
      <c r="E143" s="83">
        <v>216</v>
      </c>
      <c r="F143" s="258">
        <f>[1]Վանաձոր!F143+[1]Տաշիր!F143+[1]Ալավերդի!F143+[1]Սպիտակ!F143+[1]Ստեփանավան!F143</f>
        <v>1</v>
      </c>
      <c r="G143" s="258">
        <f>[1]Վանաձոր!G143+[1]Տաշիր!G143+[1]Ալավերդի!G143+[1]Սպիտակ!G143+[1]Ստեփանավան!G143</f>
        <v>0</v>
      </c>
      <c r="H143" s="258">
        <f>[1]Վանաձոր!H143+[1]Տաշիր!H143+[1]Ալավերդի!H143+[1]Սպիտակ!H143+[1]Ստեփանավան!H143</f>
        <v>1</v>
      </c>
      <c r="I143" s="258">
        <f>[1]Վանաձոր!I143+[1]Տաշիր!I143+[1]Ալավերդի!I143+[1]Սպիտակ!I143+[1]Ստեփանավան!I143</f>
        <v>0</v>
      </c>
      <c r="J143" s="258">
        <f>[1]Վանաձոր!J143+[1]Տաշիր!J143+[1]Ալավերդի!J143+[1]Սպիտակ!J143+[1]Ստեփանավան!J143</f>
        <v>0</v>
      </c>
      <c r="K143" s="258">
        <f>[1]Վանաձոր!K143+[1]Տաշիր!K143+[1]Ալավերդի!K143+[1]Սպիտակ!K143+[1]Ստեփանավան!K143</f>
        <v>1</v>
      </c>
      <c r="L143" s="258">
        <f>[1]Վանաձոր!L143+[1]Տաշիր!L143+[1]Ալավերդի!L143+[1]Սպիտակ!L143+[1]Ստեփանավան!L143</f>
        <v>1</v>
      </c>
      <c r="M143" s="258">
        <f>[1]Վանաձոր!M143+[1]Տաշիր!M143+[1]Ալավերդի!M143+[1]Սպիտակ!M143+[1]Ստեփանավան!M143</f>
        <v>0</v>
      </c>
      <c r="N143" s="258">
        <f>[1]Վանաձոր!N143+[1]Տաշիր!N143+[1]Ալավերդի!N143+[1]Սպիտակ!N143+[1]Ստեփանավան!N143</f>
        <v>0</v>
      </c>
      <c r="O143" s="258">
        <f>[1]Վանաձոր!O143+[1]Տաշիր!O143+[1]Ալավերդի!O143+[1]Սպիտակ!O143+[1]Ստեփանավան!O143</f>
        <v>0</v>
      </c>
      <c r="P143" s="258">
        <f>[1]Վանաձոր!P143+[1]Տաշիր!P143+[1]Ալավերդի!P143+[1]Սպիտակ!P143+[1]Ստեփանավան!P143</f>
        <v>0</v>
      </c>
    </row>
    <row r="144" spans="1:16" ht="15.75">
      <c r="A144" s="66"/>
      <c r="B144" s="95" t="s">
        <v>267</v>
      </c>
      <c r="C144" s="461" t="s">
        <v>72</v>
      </c>
      <c r="D144" s="462"/>
      <c r="E144" s="83"/>
      <c r="F144" s="258">
        <f>[1]Վանաձոր!F144+[1]Տաշիր!F144+[1]Ալավերդի!F144+[1]Սպիտակ!F144+[1]Ստեփանավան!F144</f>
        <v>0</v>
      </c>
      <c r="G144" s="258">
        <f>[1]Վանաձոր!G144+[1]Տաշիր!G144+[1]Ալավերդի!G144+[1]Սպիտակ!G144+[1]Ստեփանավան!G144</f>
        <v>0</v>
      </c>
      <c r="H144" s="258">
        <f>[1]Վանաձոր!H144+[1]Տաշիր!H144+[1]Ալավերդի!H144+[1]Սպիտակ!H144+[1]Ստեփանավան!H144</f>
        <v>0</v>
      </c>
      <c r="I144" s="258">
        <f>[1]Վանաձոր!I144+[1]Տաշիր!I144+[1]Ալավերդի!I144+[1]Սպիտակ!I144+[1]Ստեփանավան!I144</f>
        <v>0</v>
      </c>
      <c r="J144" s="258">
        <f>[1]Վանաձոր!J144+[1]Տաշիր!J144+[1]Ալավերդի!J144+[1]Սպիտակ!J144+[1]Ստեփանավան!J144</f>
        <v>0</v>
      </c>
      <c r="K144" s="258">
        <f>[1]Վանաձոր!K144+[1]Տաշիր!K144+[1]Ալավերդի!K144+[1]Սպիտակ!K144+[1]Ստեփանավան!K144</f>
        <v>0</v>
      </c>
      <c r="L144" s="258">
        <f>[1]Վանաձոր!L144+[1]Տաշիր!L144+[1]Ալավերդի!L144+[1]Սպիտակ!L144+[1]Ստեփանավան!L144</f>
        <v>0</v>
      </c>
      <c r="M144" s="258">
        <f>[1]Վանաձոր!M144+[1]Տաշիր!M144+[1]Ալավերդի!M144+[1]Սպիտակ!M144+[1]Ստեփանավան!M144</f>
        <v>0</v>
      </c>
      <c r="N144" s="258">
        <f>[1]Վանաձոր!N144+[1]Տաշիր!N144+[1]Ալավերդի!N144+[1]Սպիտակ!N144+[1]Ստեփանավան!N144</f>
        <v>0</v>
      </c>
      <c r="O144" s="258">
        <f>[1]Վանաձոր!O144+[1]Տաշիր!O144+[1]Ալավերդի!O144+[1]Սպիտակ!O144+[1]Ստեփանավան!O144</f>
        <v>0</v>
      </c>
      <c r="P144" s="258">
        <f>[1]Վանաձոր!P144+[1]Տաշիր!P144+[1]Ալավերդի!P144+[1]Սպիտակ!P144+[1]Ստեփանավան!P144</f>
        <v>0</v>
      </c>
    </row>
    <row r="145" spans="1:16" ht="15.75">
      <c r="A145" s="66"/>
      <c r="B145" s="102" t="s">
        <v>268</v>
      </c>
      <c r="C145" s="465" t="s">
        <v>269</v>
      </c>
      <c r="D145" s="466"/>
      <c r="E145" s="83"/>
      <c r="F145" s="258">
        <f>[1]Վանաձոր!F145+[1]Տաշիր!F145+[1]Ալավերդի!F145+[1]Սպիտակ!F145+[1]Ստեփանավան!F145</f>
        <v>0</v>
      </c>
      <c r="G145" s="258">
        <f>[1]Վանաձոր!G145+[1]Տաշիր!G145+[1]Ալավերդի!G145+[1]Սպիտակ!G145+[1]Ստեփանավան!G145</f>
        <v>0</v>
      </c>
      <c r="H145" s="258">
        <f>[1]Վանաձոր!H145+[1]Տաշիր!H145+[1]Ալավերդի!H145+[1]Սպիտակ!H145+[1]Ստեփանավան!H145</f>
        <v>0</v>
      </c>
      <c r="I145" s="258">
        <f>[1]Վանաձոր!I145+[1]Տաշիր!I145+[1]Ալավերդի!I145+[1]Սպիտակ!I145+[1]Ստեփանավան!I145</f>
        <v>0</v>
      </c>
      <c r="J145" s="258">
        <f>[1]Վանաձոր!J145+[1]Տաշիր!J145+[1]Ալավերդի!J145+[1]Սպիտակ!J145+[1]Ստեփանավան!J145</f>
        <v>0</v>
      </c>
      <c r="K145" s="258">
        <f>[1]Վանաձոր!K145+[1]Տաշիր!K145+[1]Ալավերդի!K145+[1]Սպիտակ!K145+[1]Ստեփանավան!K145</f>
        <v>0</v>
      </c>
      <c r="L145" s="258">
        <f>[1]Վանաձոր!L145+[1]Տաշիր!L145+[1]Ալավերդի!L145+[1]Սպիտակ!L145+[1]Ստեփանավան!L145</f>
        <v>0</v>
      </c>
      <c r="M145" s="258">
        <f>[1]Վանաձոր!M145+[1]Տաշիր!M145+[1]Ալավերդի!M145+[1]Սպիտակ!M145+[1]Ստեփանավան!M145</f>
        <v>0</v>
      </c>
      <c r="N145" s="258">
        <f>[1]Վանաձոր!N145+[1]Տաշիր!N145+[1]Ալավերդի!N145+[1]Սպիտակ!N145+[1]Ստեփանավան!N145</f>
        <v>0</v>
      </c>
      <c r="O145" s="258">
        <f>[1]Վանաձոր!O145+[1]Տաշիր!O145+[1]Ալավերդի!O145+[1]Սպիտակ!O145+[1]Ստեփանավան!O145</f>
        <v>0</v>
      </c>
      <c r="P145" s="258">
        <f>[1]Վանաձոր!P145+[1]Տաշիր!P145+[1]Ալավերդի!P145+[1]Սպիտակ!P145+[1]Ստեփանավան!P145</f>
        <v>0</v>
      </c>
    </row>
    <row r="146" spans="1:16" ht="15.75">
      <c r="A146" s="66"/>
      <c r="B146" s="82">
        <v>8.1</v>
      </c>
      <c r="C146" s="459" t="s">
        <v>270</v>
      </c>
      <c r="D146" s="459"/>
      <c r="E146" s="83">
        <v>217</v>
      </c>
      <c r="F146" s="258">
        <f>[1]Վանաձոր!F146+[1]Տաշիր!F146+[1]Ալավերդի!F146+[1]Սպիտակ!F146+[1]Ստեփանավան!F146</f>
        <v>0</v>
      </c>
      <c r="G146" s="258">
        <f>[1]Վանաձոր!G146+[1]Տաշիր!G146+[1]Ալավերդի!G146+[1]Սպիտակ!G146+[1]Ստեփանավան!G146</f>
        <v>0</v>
      </c>
      <c r="H146" s="258">
        <f>[1]Վանաձոր!H146+[1]Տաշիր!H146+[1]Ալավերդի!H146+[1]Սպիտակ!H146+[1]Ստեփանավան!H146</f>
        <v>0</v>
      </c>
      <c r="I146" s="258">
        <f>[1]Վանաձոր!I146+[1]Տաշիր!I146+[1]Ալավերդի!I146+[1]Սպիտակ!I146+[1]Ստեփանավան!I146</f>
        <v>0</v>
      </c>
      <c r="J146" s="258">
        <f>[1]Վանաձոր!J146+[1]Տաշիր!J146+[1]Ալավերդի!J146+[1]Սպիտակ!J146+[1]Ստեփանավան!J146</f>
        <v>0</v>
      </c>
      <c r="K146" s="258">
        <f>[1]Վանաձոր!K146+[1]Տաշիր!K146+[1]Ալավերդի!K146+[1]Սպիտակ!K146+[1]Ստեփանավան!K146</f>
        <v>0</v>
      </c>
      <c r="L146" s="258">
        <f>[1]Վանաձոր!L146+[1]Տաշիր!L146+[1]Ալավերդի!L146+[1]Սպիտակ!L146+[1]Ստեփանավան!L146</f>
        <v>0</v>
      </c>
      <c r="M146" s="258">
        <f>[1]Վանաձոր!M146+[1]Տաշիր!M146+[1]Ալավերդի!M146+[1]Սպիտակ!M146+[1]Ստեփանավան!M146</f>
        <v>0</v>
      </c>
      <c r="N146" s="258">
        <f>[1]Վանաձոր!N146+[1]Տաշիր!N146+[1]Ալավերդի!N146+[1]Սպիտակ!N146+[1]Ստեփանավան!N146</f>
        <v>0</v>
      </c>
      <c r="O146" s="258">
        <f>[1]Վանաձոր!O146+[1]Տաշիր!O146+[1]Ալավերդի!O146+[1]Սպիտակ!O146+[1]Ստեփանավան!O146</f>
        <v>0</v>
      </c>
      <c r="P146" s="258">
        <f>[1]Վանաձոր!P146+[1]Տաշիր!P146+[1]Ալավերդի!P146+[1]Սպիտակ!P146+[1]Ստեփանավան!P146</f>
        <v>0</v>
      </c>
    </row>
    <row r="147" spans="1:16" ht="15.75">
      <c r="A147" s="66"/>
      <c r="B147" s="82">
        <v>8.1999999999999993</v>
      </c>
      <c r="C147" s="469" t="s">
        <v>271</v>
      </c>
      <c r="D147" s="473"/>
      <c r="E147" s="83">
        <v>217.1</v>
      </c>
      <c r="F147" s="258">
        <f>[1]Վանաձոր!F147+[1]Տաշիր!F147+[1]Ալավերդի!F147+[1]Սպիտակ!F147+[1]Ստեփանավան!F147</f>
        <v>0</v>
      </c>
      <c r="G147" s="258">
        <f>[1]Վանաձոր!G147+[1]Տաշիր!G147+[1]Ալավերդի!G147+[1]Սպիտակ!G147+[1]Ստեփանավան!G147</f>
        <v>0</v>
      </c>
      <c r="H147" s="258">
        <f>[1]Վանաձոր!H147+[1]Տաշիր!H147+[1]Ալավերդի!H147+[1]Սպիտակ!H147+[1]Ստեփանավան!H147</f>
        <v>0</v>
      </c>
      <c r="I147" s="258">
        <f>[1]Վանաձոր!I147+[1]Տաշիր!I147+[1]Ալավերդի!I147+[1]Սպիտակ!I147+[1]Ստեփանավան!I147</f>
        <v>0</v>
      </c>
      <c r="J147" s="258">
        <f>[1]Վանաձոր!J147+[1]Տաշիր!J147+[1]Ալավերդի!J147+[1]Սպիտակ!J147+[1]Ստեփանավան!J147</f>
        <v>0</v>
      </c>
      <c r="K147" s="258">
        <f>[1]Վանաձոր!K147+[1]Տաշիր!K147+[1]Ալավերդի!K147+[1]Սպիտակ!K147+[1]Ստեփանավան!K147</f>
        <v>0</v>
      </c>
      <c r="L147" s="258">
        <f>[1]Վանաձոր!L147+[1]Տաշիր!L147+[1]Ալավերդի!L147+[1]Սպիտակ!L147+[1]Ստեփանավան!L147</f>
        <v>0</v>
      </c>
      <c r="M147" s="258">
        <f>[1]Վանաձոր!M147+[1]Տաշիր!M147+[1]Ալավերդի!M147+[1]Սպիտակ!M147+[1]Ստեփանավան!M147</f>
        <v>0</v>
      </c>
      <c r="N147" s="258">
        <f>[1]Վանաձոր!N147+[1]Տաշիր!N147+[1]Ալավերդի!N147+[1]Սպիտակ!N147+[1]Ստեփանավան!N147</f>
        <v>0</v>
      </c>
      <c r="O147" s="258">
        <f>[1]Վանաձոր!O147+[1]Տաշիր!O147+[1]Ալավերդի!O147+[1]Սպիտակ!O147+[1]Ստեփանավան!O147</f>
        <v>0</v>
      </c>
      <c r="P147" s="258">
        <f>[1]Վանաձոր!P147+[1]Տաշիր!P147+[1]Ալավերդի!P147+[1]Սպիտակ!P147+[1]Ստեփանավան!P147</f>
        <v>0</v>
      </c>
    </row>
    <row r="148" spans="1:16" ht="15.75">
      <c r="A148" s="66"/>
      <c r="B148" s="82">
        <v>8.3000000000000007</v>
      </c>
      <c r="C148" s="461" t="s">
        <v>272</v>
      </c>
      <c r="D148" s="462"/>
      <c r="E148" s="83">
        <v>218</v>
      </c>
      <c r="F148" s="258">
        <f>[1]Վանաձոր!F148+[1]Տաշիր!F148+[1]Ալավերդի!F148+[1]Սպիտակ!F148+[1]Ստեփանավան!F148</f>
        <v>0</v>
      </c>
      <c r="G148" s="258">
        <f>[1]Վանաձոր!G148+[1]Տաշիր!G148+[1]Ալավերդի!G148+[1]Սպիտակ!G148+[1]Ստեփանավան!G148</f>
        <v>0</v>
      </c>
      <c r="H148" s="258">
        <f>[1]Վանաձոր!H148+[1]Տաշիր!H148+[1]Ալավերդի!H148+[1]Սպիտակ!H148+[1]Ստեփանավան!H148</f>
        <v>0</v>
      </c>
      <c r="I148" s="258">
        <f>[1]Վանաձոր!I148+[1]Տաշիր!I148+[1]Ալավերդի!I148+[1]Սպիտակ!I148+[1]Ստեփանավան!I148</f>
        <v>0</v>
      </c>
      <c r="J148" s="258">
        <f>[1]Վանաձոր!J148+[1]Տաշիր!J148+[1]Ալավերդի!J148+[1]Սպիտակ!J148+[1]Ստեփանավան!J148</f>
        <v>0</v>
      </c>
      <c r="K148" s="258">
        <f>[1]Վանաձոր!K148+[1]Տաշիր!K148+[1]Ալավերդի!K148+[1]Սպիտակ!K148+[1]Ստեփանավան!K148</f>
        <v>0</v>
      </c>
      <c r="L148" s="258">
        <f>[1]Վանաձոր!L148+[1]Տաշիր!L148+[1]Ալավերդի!L148+[1]Սպիտակ!L148+[1]Ստեփանավան!L148</f>
        <v>0</v>
      </c>
      <c r="M148" s="258">
        <f>[1]Վանաձոր!M148+[1]Տաշիր!M148+[1]Ալավերդի!M148+[1]Սպիտակ!M148+[1]Ստեփանավան!M148</f>
        <v>0</v>
      </c>
      <c r="N148" s="258">
        <f>[1]Վանաձոր!N148+[1]Տաշիր!N148+[1]Ալավերդի!N148+[1]Սպիտակ!N148+[1]Ստեփանավան!N148</f>
        <v>0</v>
      </c>
      <c r="O148" s="258">
        <f>[1]Վանաձոր!O148+[1]Տաշիր!O148+[1]Ալավերդի!O148+[1]Սպիտակ!O148+[1]Ստեփանավան!O148</f>
        <v>0</v>
      </c>
      <c r="P148" s="258">
        <f>[1]Վանաձոր!P148+[1]Տաշիր!P148+[1]Ալավերդի!P148+[1]Սպիտակ!P148+[1]Ստեփանավան!P148</f>
        <v>0</v>
      </c>
    </row>
    <row r="149" spans="1:16" ht="15.75">
      <c r="A149" s="66"/>
      <c r="B149" s="82">
        <v>8.4</v>
      </c>
      <c r="C149" s="461" t="s">
        <v>273</v>
      </c>
      <c r="D149" s="462"/>
      <c r="E149" s="83">
        <v>219</v>
      </c>
      <c r="F149" s="258">
        <f>[1]Վանաձոր!F149+[1]Տաշիր!F149+[1]Ալավերդի!F149+[1]Սպիտակ!F149+[1]Ստեփանավան!F149</f>
        <v>0</v>
      </c>
      <c r="G149" s="258">
        <f>[1]Վանաձոր!G149+[1]Տաշիր!G149+[1]Ալավերդի!G149+[1]Սպիտակ!G149+[1]Ստեփանավան!G149</f>
        <v>0</v>
      </c>
      <c r="H149" s="258">
        <f>[1]Վանաձոր!H149+[1]Տաշիր!H149+[1]Ալավերդի!H149+[1]Սպիտակ!H149+[1]Ստեփանավան!H149</f>
        <v>0</v>
      </c>
      <c r="I149" s="258">
        <f>[1]Վանաձոր!I149+[1]Տաշիր!I149+[1]Ալավերդի!I149+[1]Սպիտակ!I149+[1]Ստեփանավան!I149</f>
        <v>0</v>
      </c>
      <c r="J149" s="258">
        <f>[1]Վանաձոր!J149+[1]Տաշիր!J149+[1]Ալավերդի!J149+[1]Սպիտակ!J149+[1]Ստեփանավան!J149</f>
        <v>0</v>
      </c>
      <c r="K149" s="258">
        <f>[1]Վանաձոր!K149+[1]Տաշիր!K149+[1]Ալավերդի!K149+[1]Սպիտակ!K149+[1]Ստեփանավան!K149</f>
        <v>0</v>
      </c>
      <c r="L149" s="258">
        <f>[1]Վանաձոր!L149+[1]Տաշիր!L149+[1]Ալավերդի!L149+[1]Սպիտակ!L149+[1]Ստեփանավան!L149</f>
        <v>0</v>
      </c>
      <c r="M149" s="258">
        <f>[1]Վանաձոր!M149+[1]Տաշիր!M149+[1]Ալավերդի!M149+[1]Սպիտակ!M149+[1]Ստեփանավան!M149</f>
        <v>0</v>
      </c>
      <c r="N149" s="258">
        <f>[1]Վանաձոր!N149+[1]Տաշիր!N149+[1]Ալավերդի!N149+[1]Սպիտակ!N149+[1]Ստեփանավան!N149</f>
        <v>0</v>
      </c>
      <c r="O149" s="258">
        <f>[1]Վանաձոր!O149+[1]Տաշիր!O149+[1]Ալավերդի!O149+[1]Սպիտակ!O149+[1]Ստեփանավան!O149</f>
        <v>0</v>
      </c>
      <c r="P149" s="258">
        <f>[1]Վանաձոր!P149+[1]Տաշիր!P149+[1]Ալավերդի!P149+[1]Սպիտակ!P149+[1]Ստեփանավան!P149</f>
        <v>0</v>
      </c>
    </row>
    <row r="150" spans="1:16" ht="15.75">
      <c r="A150" s="101"/>
      <c r="B150" s="82">
        <v>8.5</v>
      </c>
      <c r="C150" s="461" t="s">
        <v>274</v>
      </c>
      <c r="D150" s="462"/>
      <c r="E150" s="83">
        <v>220</v>
      </c>
      <c r="F150" s="258">
        <f>[1]Վանաձոր!F150+[1]Տաշիր!F150+[1]Ալավերդի!F150+[1]Սպիտակ!F150+[1]Ստեփանավան!F150</f>
        <v>0</v>
      </c>
      <c r="G150" s="258">
        <f>[1]Վանաձոր!G150+[1]Տաշիր!G150+[1]Ալավերդի!G150+[1]Սպիտակ!G150+[1]Ստեփանավան!G150</f>
        <v>0</v>
      </c>
      <c r="H150" s="258">
        <f>[1]Վանաձոր!H150+[1]Տաշիր!H150+[1]Ալավերդի!H150+[1]Սպիտակ!H150+[1]Ստեփանավան!H150</f>
        <v>0</v>
      </c>
      <c r="I150" s="258">
        <f>[1]Վանաձոր!I150+[1]Տաշիր!I150+[1]Ալավերդի!I150+[1]Սպիտակ!I150+[1]Ստեփանավան!I150</f>
        <v>0</v>
      </c>
      <c r="J150" s="258">
        <f>[1]Վանաձոր!J150+[1]Տաշիր!J150+[1]Ալավերդի!J150+[1]Սպիտակ!J150+[1]Ստեփանավան!J150</f>
        <v>0</v>
      </c>
      <c r="K150" s="258">
        <f>[1]Վանաձոր!K150+[1]Տաշիր!K150+[1]Ալավերդի!K150+[1]Սպիտակ!K150+[1]Ստեփանավան!K150</f>
        <v>0</v>
      </c>
      <c r="L150" s="258">
        <f>[1]Վանաձոր!L150+[1]Տաշիր!L150+[1]Ալավերդի!L150+[1]Սպիտակ!L150+[1]Ստեփանավան!L150</f>
        <v>0</v>
      </c>
      <c r="M150" s="258">
        <f>[1]Վանաձոր!M150+[1]Տաշիր!M150+[1]Ալավերդի!M150+[1]Սպիտակ!M150+[1]Ստեփանավան!M150</f>
        <v>0</v>
      </c>
      <c r="N150" s="258">
        <f>[1]Վանաձոր!N150+[1]Տաշիր!N150+[1]Ալավերդի!N150+[1]Սպիտակ!N150+[1]Ստեփանավան!N150</f>
        <v>0</v>
      </c>
      <c r="O150" s="258">
        <f>[1]Վանաձոր!O150+[1]Տաշիր!O150+[1]Ալավերդի!O150+[1]Սպիտակ!O150+[1]Ստեփանավան!O150</f>
        <v>0</v>
      </c>
      <c r="P150" s="258">
        <f>[1]Վանաձոր!P150+[1]Տաշիր!P150+[1]Ալավերդի!P150+[1]Սպիտակ!P150+[1]Ստեփանավան!P150</f>
        <v>0</v>
      </c>
    </row>
    <row r="151" spans="1:16" ht="15.75">
      <c r="A151" s="66"/>
      <c r="B151" s="82">
        <v>8.6</v>
      </c>
      <c r="C151" s="461" t="s">
        <v>275</v>
      </c>
      <c r="D151" s="462"/>
      <c r="E151" s="83">
        <v>221</v>
      </c>
      <c r="F151" s="258">
        <f>[1]Վանաձոր!F151+[1]Տաշիր!F151+[1]Ալավերդի!F151+[1]Սպիտակ!F151+[1]Ստեփանավան!F151</f>
        <v>0</v>
      </c>
      <c r="G151" s="258">
        <f>[1]Վանաձոր!G151+[1]Տաշիր!G151+[1]Ալավերդի!G151+[1]Սպիտակ!G151+[1]Ստեփանավան!G151</f>
        <v>0</v>
      </c>
      <c r="H151" s="258">
        <f>[1]Վանաձոր!H151+[1]Տաշիր!H151+[1]Ալավերդի!H151+[1]Սպիտակ!H151+[1]Ստեփանավան!H151</f>
        <v>0</v>
      </c>
      <c r="I151" s="258">
        <f>[1]Վանաձոր!I151+[1]Տաշիր!I151+[1]Ալավերդի!I151+[1]Սպիտակ!I151+[1]Ստեփանավան!I151</f>
        <v>0</v>
      </c>
      <c r="J151" s="258">
        <f>[1]Վանաձոր!J151+[1]Տաշիր!J151+[1]Ալավերդի!J151+[1]Սպիտակ!J151+[1]Ստեփանավան!J151</f>
        <v>0</v>
      </c>
      <c r="K151" s="258">
        <f>[1]Վանաձոր!K151+[1]Տաշիր!K151+[1]Ալավերդի!K151+[1]Սպիտակ!K151+[1]Ստեփանավան!K151</f>
        <v>0</v>
      </c>
      <c r="L151" s="258">
        <f>[1]Վանաձոր!L151+[1]Տաշիր!L151+[1]Ալավերդի!L151+[1]Սպիտակ!L151+[1]Ստեփանավան!L151</f>
        <v>0</v>
      </c>
      <c r="M151" s="258">
        <f>[1]Վանաձոր!M151+[1]Տաշիր!M151+[1]Ալավերդի!M151+[1]Սպիտակ!M151+[1]Ստեփանավան!M151</f>
        <v>0</v>
      </c>
      <c r="N151" s="258">
        <f>[1]Վանաձոր!N151+[1]Տաշիր!N151+[1]Ալավերդի!N151+[1]Սպիտակ!N151+[1]Ստեփանավան!N151</f>
        <v>0</v>
      </c>
      <c r="O151" s="258">
        <f>[1]Վանաձոր!O151+[1]Տաշիր!O151+[1]Ալավերդի!O151+[1]Սպիտակ!O151+[1]Ստեփանավան!O151</f>
        <v>0</v>
      </c>
      <c r="P151" s="258">
        <f>[1]Վանաձոր!P151+[1]Տաշիր!P151+[1]Ալավերդի!P151+[1]Սպիտակ!P151+[1]Ստեփանավան!P151</f>
        <v>0</v>
      </c>
    </row>
    <row r="152" spans="1:16" ht="15.75">
      <c r="A152" s="66"/>
      <c r="B152" s="82">
        <v>8.6999999999999993</v>
      </c>
      <c r="C152" s="461" t="s">
        <v>276</v>
      </c>
      <c r="D152" s="462"/>
      <c r="E152" s="83">
        <v>222</v>
      </c>
      <c r="F152" s="258">
        <f>[1]Վանաձոր!F152+[1]Տաշիր!F152+[1]Ալավերդի!F152+[1]Սպիտակ!F152+[1]Ստեփանավան!F152</f>
        <v>0</v>
      </c>
      <c r="G152" s="258">
        <f>[1]Վանաձոր!G152+[1]Տաշիր!G152+[1]Ալավերդի!G152+[1]Սպիտակ!G152+[1]Ստեփանավան!G152</f>
        <v>0</v>
      </c>
      <c r="H152" s="258">
        <f>[1]Վանաձոր!H152+[1]Տաշիր!H152+[1]Ալավերդի!H152+[1]Սպիտակ!H152+[1]Ստեփանավան!H152</f>
        <v>0</v>
      </c>
      <c r="I152" s="258">
        <f>[1]Վանաձոր!I152+[1]Տաշիր!I152+[1]Ալավերդի!I152+[1]Սպիտակ!I152+[1]Ստեփանավան!I152</f>
        <v>0</v>
      </c>
      <c r="J152" s="258">
        <f>[1]Վանաձոր!J152+[1]Տաշիր!J152+[1]Ալավերդի!J152+[1]Սպիտակ!J152+[1]Ստեփանավան!J152</f>
        <v>0</v>
      </c>
      <c r="K152" s="258">
        <f>[1]Վանաձոր!K152+[1]Տաշիր!K152+[1]Ալավերդի!K152+[1]Սպիտակ!K152+[1]Ստեփանավան!K152</f>
        <v>0</v>
      </c>
      <c r="L152" s="258">
        <f>[1]Վանաձոր!L152+[1]Տաշիր!L152+[1]Ալավերդի!L152+[1]Սպիտակ!L152+[1]Ստեփանավան!L152</f>
        <v>0</v>
      </c>
      <c r="M152" s="258">
        <f>[1]Վանաձոր!M152+[1]Տաշիր!M152+[1]Ալավերդի!M152+[1]Սպիտակ!M152+[1]Ստեփանավան!M152</f>
        <v>0</v>
      </c>
      <c r="N152" s="258">
        <f>[1]Վանաձոր!N152+[1]Տաշիր!N152+[1]Ալավերդի!N152+[1]Սպիտակ!N152+[1]Ստեփանավան!N152</f>
        <v>0</v>
      </c>
      <c r="O152" s="258">
        <f>[1]Վանաձոր!O152+[1]Տաշիր!O152+[1]Ալավերդի!O152+[1]Սպիտակ!O152+[1]Ստեփանավան!O152</f>
        <v>0</v>
      </c>
      <c r="P152" s="258">
        <f>[1]Վանաձոր!P152+[1]Տաշիր!P152+[1]Ալավերդի!P152+[1]Սպիտակ!P152+[1]Ստեփանավան!P152</f>
        <v>0</v>
      </c>
    </row>
    <row r="153" spans="1:16" ht="15.75">
      <c r="A153" s="66"/>
      <c r="B153" s="82">
        <v>8.8000000000000007</v>
      </c>
      <c r="C153" s="461" t="s">
        <v>277</v>
      </c>
      <c r="D153" s="462"/>
      <c r="E153" s="83">
        <v>223</v>
      </c>
      <c r="F153" s="258">
        <f>[1]Վանաձոր!F153+[1]Տաշիր!F153+[1]Ալավերդի!F153+[1]Սպիտակ!F153+[1]Ստեփանավան!F153</f>
        <v>0</v>
      </c>
      <c r="G153" s="258">
        <f>[1]Վանաձոր!G153+[1]Տաշիր!G153+[1]Ալավերդի!G153+[1]Սպիտակ!G153+[1]Ստեփանավան!G153</f>
        <v>0</v>
      </c>
      <c r="H153" s="258">
        <f>[1]Վանաձոր!H153+[1]Տաշիր!H153+[1]Ալավերդի!H153+[1]Սպիտակ!H153+[1]Ստեփանավան!H153</f>
        <v>0</v>
      </c>
      <c r="I153" s="258">
        <f>[1]Վանաձոր!I153+[1]Տաշիր!I153+[1]Ալավերդի!I153+[1]Սպիտակ!I153+[1]Ստեփանավան!I153</f>
        <v>0</v>
      </c>
      <c r="J153" s="258">
        <f>[1]Վանաձոր!J153+[1]Տաշիր!J153+[1]Ալավերդի!J153+[1]Սպիտակ!J153+[1]Ստեփանավան!J153</f>
        <v>0</v>
      </c>
      <c r="K153" s="258">
        <f>[1]Վանաձոր!K153+[1]Տաշիր!K153+[1]Ալավերդի!K153+[1]Սպիտակ!K153+[1]Ստեփանավան!K153</f>
        <v>0</v>
      </c>
      <c r="L153" s="258">
        <f>[1]Վանաձոր!L153+[1]Տաշիր!L153+[1]Ալավերդի!L153+[1]Սպիտակ!L153+[1]Ստեփանավան!L153</f>
        <v>0</v>
      </c>
      <c r="M153" s="258">
        <f>[1]Վանաձոր!M153+[1]Տաշիր!M153+[1]Ալավերդի!M153+[1]Սպիտակ!M153+[1]Ստեփանավան!M153</f>
        <v>0</v>
      </c>
      <c r="N153" s="258">
        <f>[1]Վանաձոր!N153+[1]Տաշիր!N153+[1]Ալավերդի!N153+[1]Սպիտակ!N153+[1]Ստեփանավան!N153</f>
        <v>0</v>
      </c>
      <c r="O153" s="258">
        <f>[1]Վանաձոր!O153+[1]Տաշիր!O153+[1]Ալավերդի!O153+[1]Սպիտակ!O153+[1]Ստեփանավան!O153</f>
        <v>0</v>
      </c>
      <c r="P153" s="258">
        <f>[1]Վանաձոր!P153+[1]Տաշիր!P153+[1]Ալավերդի!P153+[1]Սպիտակ!P153+[1]Ստեփանավան!P153</f>
        <v>0</v>
      </c>
    </row>
    <row r="154" spans="1:16" ht="15.75">
      <c r="A154" s="66"/>
      <c r="B154" s="95" t="s">
        <v>278</v>
      </c>
      <c r="C154" s="461" t="s">
        <v>279</v>
      </c>
      <c r="D154" s="462"/>
      <c r="E154" s="83">
        <v>224</v>
      </c>
      <c r="F154" s="258">
        <f>[1]Վանաձոր!F154+[1]Տաշիր!F154+[1]Ալավերդի!F154+[1]Սպիտակ!F154+[1]Ստեփանավան!F154</f>
        <v>0</v>
      </c>
      <c r="G154" s="258">
        <f>[1]Վանաձոր!G154+[1]Տաշիր!G154+[1]Ալավերդի!G154+[1]Սպիտակ!G154+[1]Ստեփանավան!G154</f>
        <v>0</v>
      </c>
      <c r="H154" s="258">
        <f>[1]Վանաձոր!H154+[1]Տաշիր!H154+[1]Ալավերդի!H154+[1]Սպիտակ!H154+[1]Ստեփանավան!H154</f>
        <v>0</v>
      </c>
      <c r="I154" s="258">
        <f>[1]Վանաձոր!I154+[1]Տաշիր!I154+[1]Ալավերդի!I154+[1]Սպիտակ!I154+[1]Ստեփանավան!I154</f>
        <v>0</v>
      </c>
      <c r="J154" s="258">
        <f>[1]Վանաձոր!J154+[1]Տաշիր!J154+[1]Ալավերդի!J154+[1]Սպիտակ!J154+[1]Ստեփանավան!J154</f>
        <v>0</v>
      </c>
      <c r="K154" s="258">
        <f>[1]Վանաձոր!K154+[1]Տաշիր!K154+[1]Ալավերդի!K154+[1]Սպիտակ!K154+[1]Ստեփանավան!K154</f>
        <v>0</v>
      </c>
      <c r="L154" s="258">
        <f>[1]Վանաձոր!L154+[1]Տաշիր!L154+[1]Ալավերդի!L154+[1]Սպիտակ!L154+[1]Ստեփանավան!L154</f>
        <v>0</v>
      </c>
      <c r="M154" s="258">
        <f>[1]Վանաձոր!M154+[1]Տաշիր!M154+[1]Ալավերդի!M154+[1]Սպիտակ!M154+[1]Ստեփանավան!M154</f>
        <v>0</v>
      </c>
      <c r="N154" s="258">
        <f>[1]Վանաձոր!N154+[1]Տաշիր!N154+[1]Ալավերդի!N154+[1]Սպիտակ!N154+[1]Ստեփանավան!N154</f>
        <v>0</v>
      </c>
      <c r="O154" s="258">
        <f>[1]Վանաձոր!O154+[1]Տաշիր!O154+[1]Ալավերդի!O154+[1]Սպիտակ!O154+[1]Ստեփանավան!O154</f>
        <v>0</v>
      </c>
      <c r="P154" s="258">
        <f>[1]Վանաձոր!P154+[1]Տաշիր!P154+[1]Ալավերդի!P154+[1]Սպիտակ!P154+[1]Ստեփանավան!P154</f>
        <v>0</v>
      </c>
    </row>
    <row r="155" spans="1:16" ht="15.75">
      <c r="A155" s="66"/>
      <c r="B155" s="95" t="s">
        <v>280</v>
      </c>
      <c r="C155" s="461" t="s">
        <v>281</v>
      </c>
      <c r="D155" s="462"/>
      <c r="E155" s="83">
        <v>225</v>
      </c>
      <c r="F155" s="258">
        <f>[1]Վանաձոր!F155+[1]Տաշիր!F155+[1]Ալավերդի!F155+[1]Սպիտակ!F155+[1]Ստեփանավան!F155</f>
        <v>0</v>
      </c>
      <c r="G155" s="258">
        <f>[1]Վանաձոր!G155+[1]Տաշիր!G155+[1]Ալավերդի!G155+[1]Սպիտակ!G155+[1]Ստեփանավան!G155</f>
        <v>0</v>
      </c>
      <c r="H155" s="258">
        <f>[1]Վանաձոր!H155+[1]Տաշիր!H155+[1]Ալավերդի!H155+[1]Սպիտակ!H155+[1]Ստեփանավան!H155</f>
        <v>0</v>
      </c>
      <c r="I155" s="258">
        <f>[1]Վանաձոր!I155+[1]Տաշիր!I155+[1]Ալավերդի!I155+[1]Սպիտակ!I155+[1]Ստեփանավան!I155</f>
        <v>0</v>
      </c>
      <c r="J155" s="258">
        <f>[1]Վանաձոր!J155+[1]Տաշիր!J155+[1]Ալավերդի!J155+[1]Սպիտակ!J155+[1]Ստեփանավան!J155</f>
        <v>0</v>
      </c>
      <c r="K155" s="258">
        <f>[1]Վանաձոր!K155+[1]Տաշիր!K155+[1]Ալավերդի!K155+[1]Սպիտակ!K155+[1]Ստեփանավան!K155</f>
        <v>0</v>
      </c>
      <c r="L155" s="258">
        <f>[1]Վանաձոր!L155+[1]Տաշիր!L155+[1]Ալավերդի!L155+[1]Սպիտակ!L155+[1]Ստեփանավան!L155</f>
        <v>0</v>
      </c>
      <c r="M155" s="258">
        <f>[1]Վանաձոր!M155+[1]Տաշիր!M155+[1]Ալավերդի!M155+[1]Սպիտակ!M155+[1]Ստեփանավան!M155</f>
        <v>0</v>
      </c>
      <c r="N155" s="258">
        <f>[1]Վանաձոր!N155+[1]Տաշիր!N155+[1]Ալավերդի!N155+[1]Սպիտակ!N155+[1]Ստեփանավան!N155</f>
        <v>0</v>
      </c>
      <c r="O155" s="258">
        <f>[1]Վանաձոր!O155+[1]Տաշիր!O155+[1]Ալավերդի!O155+[1]Սպիտակ!O155+[1]Ստեփանավան!O155</f>
        <v>0</v>
      </c>
      <c r="P155" s="258">
        <f>[1]Վանաձոր!P155+[1]Տաշիր!P155+[1]Ալավերդի!P155+[1]Սպիտակ!P155+[1]Ստեփանավան!P155</f>
        <v>0</v>
      </c>
    </row>
    <row r="156" spans="1:16" ht="15.75">
      <c r="A156" s="103"/>
      <c r="B156" s="95" t="s">
        <v>282</v>
      </c>
      <c r="C156" s="461" t="s">
        <v>283</v>
      </c>
      <c r="D156" s="462"/>
      <c r="E156" s="83">
        <v>225.1</v>
      </c>
      <c r="F156" s="258">
        <f>[1]Վանաձոր!F156+[1]Տաշիր!F156+[1]Ալավերդի!F156+[1]Սպիտակ!F156+[1]Ստեփանավան!F156</f>
        <v>0</v>
      </c>
      <c r="G156" s="258">
        <f>[1]Վանաձոր!G156+[1]Տաշիր!G156+[1]Ալավերդի!G156+[1]Սպիտակ!G156+[1]Ստեփանավան!G156</f>
        <v>0</v>
      </c>
      <c r="H156" s="258">
        <f>[1]Վանաձոր!H156+[1]Տաշիր!H156+[1]Ալավերդի!H156+[1]Սպիտակ!H156+[1]Ստեփանավան!H156</f>
        <v>0</v>
      </c>
      <c r="I156" s="258">
        <f>[1]Վանաձոր!I156+[1]Տաշիր!I156+[1]Ալավերդի!I156+[1]Սպիտակ!I156+[1]Ստեփանավան!I156</f>
        <v>0</v>
      </c>
      <c r="J156" s="258">
        <f>[1]Վանաձոր!J156+[1]Տաշիր!J156+[1]Ալավերդի!J156+[1]Սպիտակ!J156+[1]Ստեփանավան!J156</f>
        <v>0</v>
      </c>
      <c r="K156" s="258">
        <f>[1]Վանաձոր!K156+[1]Տաշիր!K156+[1]Ալավերդի!K156+[1]Սպիտակ!K156+[1]Ստեփանավան!K156</f>
        <v>0</v>
      </c>
      <c r="L156" s="258">
        <f>[1]Վանաձոր!L156+[1]Տաշիր!L156+[1]Ալավերդի!L156+[1]Սպիտակ!L156+[1]Ստեփանավան!L156</f>
        <v>0</v>
      </c>
      <c r="M156" s="258">
        <f>[1]Վանաձոր!M156+[1]Տաշիր!M156+[1]Ալավերդի!M156+[1]Սպիտակ!M156+[1]Ստեփանավան!M156</f>
        <v>0</v>
      </c>
      <c r="N156" s="258">
        <f>[1]Վանաձոր!N156+[1]Տաշիր!N156+[1]Ալավերդի!N156+[1]Սպիտակ!N156+[1]Ստեփանավան!N156</f>
        <v>0</v>
      </c>
      <c r="O156" s="258">
        <f>[1]Վանաձոր!O156+[1]Տաշիր!O156+[1]Ալավերդի!O156+[1]Սպիտակ!O156+[1]Ստեփանավան!O156</f>
        <v>0</v>
      </c>
      <c r="P156" s="258">
        <f>[1]Վանաձոր!P156+[1]Տաշիր!P156+[1]Ալավերդի!P156+[1]Սպիտակ!P156+[1]Ստեփանավան!P156</f>
        <v>0</v>
      </c>
    </row>
    <row r="157" spans="1:16" ht="15.75">
      <c r="A157" s="66"/>
      <c r="B157" s="95" t="s">
        <v>284</v>
      </c>
      <c r="C157" s="461" t="s">
        <v>285</v>
      </c>
      <c r="D157" s="462"/>
      <c r="E157" s="83">
        <v>226</v>
      </c>
      <c r="F157" s="258">
        <f>[1]Վանաձոր!F157+[1]Տաշիր!F157+[1]Ալավերդի!F157+[1]Սպիտակ!F157+[1]Ստեփանավան!F157</f>
        <v>0</v>
      </c>
      <c r="G157" s="258">
        <f>[1]Վանաձոր!G157+[1]Տաշիր!G157+[1]Ալավերդի!G157+[1]Սպիտակ!G157+[1]Ստեփանավան!G157</f>
        <v>0</v>
      </c>
      <c r="H157" s="258">
        <f>[1]Վանաձոր!H157+[1]Տաշիր!H157+[1]Ալավերդի!H157+[1]Սպիտակ!H157+[1]Ստեփանավան!H157</f>
        <v>0</v>
      </c>
      <c r="I157" s="258">
        <f>[1]Վանաձոր!I157+[1]Տաշիր!I157+[1]Ալավերդի!I157+[1]Սպիտակ!I157+[1]Ստեփանավան!I157</f>
        <v>0</v>
      </c>
      <c r="J157" s="258">
        <f>[1]Վանաձոր!J157+[1]Տաշիր!J157+[1]Ալավերդի!J157+[1]Սպիտակ!J157+[1]Ստեփանավան!J157</f>
        <v>0</v>
      </c>
      <c r="K157" s="258">
        <f>[1]Վանաձոր!K157+[1]Տաշիր!K157+[1]Ալավերդի!K157+[1]Սպիտակ!K157+[1]Ստեփանավան!K157</f>
        <v>0</v>
      </c>
      <c r="L157" s="258">
        <f>[1]Վանաձոր!L157+[1]Տաշիր!L157+[1]Ալավերդի!L157+[1]Սպիտակ!L157+[1]Ստեփանավան!L157</f>
        <v>0</v>
      </c>
      <c r="M157" s="258">
        <f>[1]Վանաձոր!M157+[1]Տաշիր!M157+[1]Ալավերդի!M157+[1]Սպիտակ!M157+[1]Ստեփանավան!M157</f>
        <v>0</v>
      </c>
      <c r="N157" s="258">
        <f>[1]Վանաձոր!N157+[1]Տաշիր!N157+[1]Ալավերդի!N157+[1]Սպիտակ!N157+[1]Ստեփանավան!N157</f>
        <v>0</v>
      </c>
      <c r="O157" s="258">
        <f>[1]Վանաձոր!O157+[1]Տաշիր!O157+[1]Ալավերդի!O157+[1]Սպիտակ!O157+[1]Ստեփանավան!O157</f>
        <v>0</v>
      </c>
      <c r="P157" s="258">
        <f>[1]Վանաձոր!P157+[1]Տաշիր!P157+[1]Ալավերդի!P157+[1]Սպիտակ!P157+[1]Ստեփանավան!P157</f>
        <v>0</v>
      </c>
    </row>
    <row r="158" spans="1:16" ht="15.75">
      <c r="A158" s="66"/>
      <c r="B158" s="95" t="s">
        <v>286</v>
      </c>
      <c r="C158" s="461" t="s">
        <v>287</v>
      </c>
      <c r="D158" s="462"/>
      <c r="E158" s="83">
        <v>227</v>
      </c>
      <c r="F158" s="258">
        <f>[1]Վանաձոր!F158+[1]Տաշիր!F158+[1]Ալավերդի!F158+[1]Սպիտակ!F158+[1]Ստեփանավան!F158</f>
        <v>0</v>
      </c>
      <c r="G158" s="258">
        <f>[1]Վանաձոր!G158+[1]Տաշիր!G158+[1]Ալավերդի!G158+[1]Սպիտակ!G158+[1]Ստեփանավան!G158</f>
        <v>0</v>
      </c>
      <c r="H158" s="258">
        <f>[1]Վանաձոր!H158+[1]Տաշիր!H158+[1]Ալավերդի!H158+[1]Սպիտակ!H158+[1]Ստեփանավան!H158</f>
        <v>0</v>
      </c>
      <c r="I158" s="258">
        <f>[1]Վանաձոր!I158+[1]Տաշիր!I158+[1]Ալավերդի!I158+[1]Սպիտակ!I158+[1]Ստեփանավան!I158</f>
        <v>0</v>
      </c>
      <c r="J158" s="258">
        <f>[1]Վանաձոր!J158+[1]Տաշիր!J158+[1]Ալավերդի!J158+[1]Սպիտակ!J158+[1]Ստեփանավան!J158</f>
        <v>0</v>
      </c>
      <c r="K158" s="258">
        <f>[1]Վանաձոր!K158+[1]Տաշիր!K158+[1]Ալավերդի!K158+[1]Սպիտակ!K158+[1]Ստեփանավան!K158</f>
        <v>0</v>
      </c>
      <c r="L158" s="258">
        <f>[1]Վանաձոր!L158+[1]Տաշիր!L158+[1]Ալավերդի!L158+[1]Սպիտակ!L158+[1]Ստեփանավան!L158</f>
        <v>0</v>
      </c>
      <c r="M158" s="258">
        <f>[1]Վանաձոր!M158+[1]Տաշիր!M158+[1]Ալավերդի!M158+[1]Սպիտակ!M158+[1]Ստեփանավան!M158</f>
        <v>0</v>
      </c>
      <c r="N158" s="258">
        <f>[1]Վանաձոր!N158+[1]Տաշիր!N158+[1]Ալավերդի!N158+[1]Սպիտակ!N158+[1]Ստեփանավան!N158</f>
        <v>0</v>
      </c>
      <c r="O158" s="258">
        <f>[1]Վանաձոր!O158+[1]Տաշիր!O158+[1]Ալավերդի!O158+[1]Սպիտակ!O158+[1]Ստեփանավան!O158</f>
        <v>0</v>
      </c>
      <c r="P158" s="258">
        <f>[1]Վանաձոր!P158+[1]Տաշիր!P158+[1]Ալավերդի!P158+[1]Սպիտակ!P158+[1]Ստեփանավան!P158</f>
        <v>0</v>
      </c>
    </row>
    <row r="159" spans="1:16" ht="15.75">
      <c r="A159" s="66"/>
      <c r="B159" s="95" t="s">
        <v>288</v>
      </c>
      <c r="C159" s="461" t="s">
        <v>289</v>
      </c>
      <c r="D159" s="462"/>
      <c r="E159" s="83">
        <v>228</v>
      </c>
      <c r="F159" s="258">
        <f>[1]Վանաձոր!F159+[1]Տաշիր!F159+[1]Ալավերդի!F159+[1]Սպիտակ!F159+[1]Ստեփանավան!F159</f>
        <v>0</v>
      </c>
      <c r="G159" s="258">
        <f>[1]Վանաձոր!G159+[1]Տաշիր!G159+[1]Ալավերդի!G159+[1]Սպիտակ!G159+[1]Ստեփանավան!G159</f>
        <v>0</v>
      </c>
      <c r="H159" s="258">
        <f>[1]Վանաձոր!H159+[1]Տաշիր!H159+[1]Ալավերդի!H159+[1]Սպիտակ!H159+[1]Ստեփանավան!H159</f>
        <v>0</v>
      </c>
      <c r="I159" s="258">
        <f>[1]Վանաձոր!I159+[1]Տաշիր!I159+[1]Ալավերդի!I159+[1]Սպիտակ!I159+[1]Ստեփանավան!I159</f>
        <v>0</v>
      </c>
      <c r="J159" s="258">
        <f>[1]Վանաձոր!J159+[1]Տաշիր!J159+[1]Ալավերդի!J159+[1]Սպիտակ!J159+[1]Ստեփանավան!J159</f>
        <v>0</v>
      </c>
      <c r="K159" s="258">
        <f>[1]Վանաձոր!K159+[1]Տաշիր!K159+[1]Ալավերդի!K159+[1]Սպիտակ!K159+[1]Ստեփանավան!K159</f>
        <v>0</v>
      </c>
      <c r="L159" s="258">
        <f>[1]Վանաձոր!L159+[1]Տաշիր!L159+[1]Ալավերդի!L159+[1]Սպիտակ!L159+[1]Ստեփանավան!L159</f>
        <v>0</v>
      </c>
      <c r="M159" s="258">
        <f>[1]Վանաձոր!M159+[1]Տաշիր!M159+[1]Ալավերդի!M159+[1]Սպիտակ!M159+[1]Ստեփանավան!M159</f>
        <v>0</v>
      </c>
      <c r="N159" s="258">
        <f>[1]Վանաձոր!N159+[1]Տաշիր!N159+[1]Ալավերդի!N159+[1]Սպիտակ!N159+[1]Ստեփանավան!N159</f>
        <v>0</v>
      </c>
      <c r="O159" s="258">
        <f>[1]Վանաձոր!O159+[1]Տաշիր!O159+[1]Ալավերդի!O159+[1]Սպիտակ!O159+[1]Ստեփանավան!O159</f>
        <v>0</v>
      </c>
      <c r="P159" s="258">
        <f>[1]Վանաձոր!P159+[1]Տաշիր!P159+[1]Ալավերդի!P159+[1]Սպիտակ!P159+[1]Ստեփանավան!P159</f>
        <v>0</v>
      </c>
    </row>
    <row r="160" spans="1:16" ht="15.75">
      <c r="A160" s="92"/>
      <c r="B160" s="95" t="s">
        <v>290</v>
      </c>
      <c r="C160" s="461" t="s">
        <v>291</v>
      </c>
      <c r="D160" s="462"/>
      <c r="E160" s="83">
        <v>229</v>
      </c>
      <c r="F160" s="258">
        <f>[1]Վանաձոր!F160+[1]Տաշիր!F160+[1]Ալավերդի!F160+[1]Սպիտակ!F160+[1]Ստեփանավան!F160</f>
        <v>0</v>
      </c>
      <c r="G160" s="258">
        <f>[1]Վանաձոր!G160+[1]Տաշիր!G160+[1]Ալավերդի!G160+[1]Սպիտակ!G160+[1]Ստեփանավան!G160</f>
        <v>0</v>
      </c>
      <c r="H160" s="258">
        <f>[1]Վանաձոր!H160+[1]Տաշիր!H160+[1]Ալավերդի!H160+[1]Սպիտակ!H160+[1]Ստեփանավան!H160</f>
        <v>0</v>
      </c>
      <c r="I160" s="258">
        <f>[1]Վանաձոր!I160+[1]Տաշիր!I160+[1]Ալավերդի!I160+[1]Սպիտակ!I160+[1]Ստեփանավան!I160</f>
        <v>0</v>
      </c>
      <c r="J160" s="258">
        <f>[1]Վանաձոր!J160+[1]Տաշիր!J160+[1]Ալավերդի!J160+[1]Սպիտակ!J160+[1]Ստեփանավան!J160</f>
        <v>0</v>
      </c>
      <c r="K160" s="258">
        <f>[1]Վանաձոր!K160+[1]Տաշիր!K160+[1]Ալավերդի!K160+[1]Սպիտակ!K160+[1]Ստեփանավան!K160</f>
        <v>0</v>
      </c>
      <c r="L160" s="258">
        <f>[1]Վանաձոր!L160+[1]Տաշիր!L160+[1]Ալավերդի!L160+[1]Սպիտակ!L160+[1]Ստեփանավան!L160</f>
        <v>0</v>
      </c>
      <c r="M160" s="258">
        <f>[1]Վանաձոր!M160+[1]Տաշիր!M160+[1]Ալավերդի!M160+[1]Սպիտակ!M160+[1]Ստեփանավան!M160</f>
        <v>0</v>
      </c>
      <c r="N160" s="258">
        <f>[1]Վանաձոր!N160+[1]Տաշիր!N160+[1]Ալավերդի!N160+[1]Սպիտակ!N160+[1]Ստեփանավան!N160</f>
        <v>0</v>
      </c>
      <c r="O160" s="258">
        <f>[1]Վանաձոր!O160+[1]Տաշիր!O160+[1]Ալավերդի!O160+[1]Սպիտակ!O160+[1]Ստեփանավան!O160</f>
        <v>0</v>
      </c>
      <c r="P160" s="258">
        <f>[1]Վանաձոր!P160+[1]Տաշիր!P160+[1]Ալավերդի!P160+[1]Սպիտակ!P160+[1]Ստեփանավան!P160</f>
        <v>0</v>
      </c>
    </row>
    <row r="161" spans="1:16" ht="15.75">
      <c r="A161" s="92"/>
      <c r="B161" s="95" t="s">
        <v>292</v>
      </c>
      <c r="C161" s="461" t="s">
        <v>293</v>
      </c>
      <c r="D161" s="462"/>
      <c r="E161" s="83">
        <v>230</v>
      </c>
      <c r="F161" s="258">
        <f>[1]Վանաձոր!F161+[1]Տաշիր!F161+[1]Ալավերդի!F161+[1]Սպիտակ!F161+[1]Ստեփանավան!F161</f>
        <v>0</v>
      </c>
      <c r="G161" s="258">
        <f>[1]Վանաձոր!G161+[1]Տաշիր!G161+[1]Ալավերդի!G161+[1]Սպիտակ!G161+[1]Ստեփանավան!G161</f>
        <v>0</v>
      </c>
      <c r="H161" s="258">
        <f>[1]Վանաձոր!H161+[1]Տաշիր!H161+[1]Ալավերդի!H161+[1]Սպիտակ!H161+[1]Ստեփանավան!H161</f>
        <v>0</v>
      </c>
      <c r="I161" s="258">
        <f>[1]Վանաձոր!I161+[1]Տաշիր!I161+[1]Ալավերդի!I161+[1]Սպիտակ!I161+[1]Ստեփանավան!I161</f>
        <v>0</v>
      </c>
      <c r="J161" s="258">
        <f>[1]Վանաձոր!J161+[1]Տաշիր!J161+[1]Ալավերդի!J161+[1]Սպիտակ!J161+[1]Ստեփանավան!J161</f>
        <v>0</v>
      </c>
      <c r="K161" s="258">
        <f>[1]Վանաձոր!K161+[1]Տաշիր!K161+[1]Ալավերդի!K161+[1]Սպիտակ!K161+[1]Ստեփանավան!K161</f>
        <v>0</v>
      </c>
      <c r="L161" s="258">
        <f>[1]Վանաձոր!L161+[1]Տաշիր!L161+[1]Ալավերդի!L161+[1]Սպիտակ!L161+[1]Ստեփանավան!L161</f>
        <v>0</v>
      </c>
      <c r="M161" s="258">
        <f>[1]Վանաձոր!M161+[1]Տաշիր!M161+[1]Ալավերդի!M161+[1]Սպիտակ!M161+[1]Ստեփանավան!M161</f>
        <v>0</v>
      </c>
      <c r="N161" s="258">
        <f>[1]Վանաձոր!N161+[1]Տաշիր!N161+[1]Ալավերդի!N161+[1]Սպիտակ!N161+[1]Ստեփանավան!N161</f>
        <v>0</v>
      </c>
      <c r="O161" s="258">
        <f>[1]Վանաձոր!O161+[1]Տաշիր!O161+[1]Ալավերդի!O161+[1]Սպիտակ!O161+[1]Ստեփանավան!O161</f>
        <v>0</v>
      </c>
      <c r="P161" s="258">
        <f>[1]Վանաձոր!P161+[1]Տաշիր!P161+[1]Ալավերդի!P161+[1]Սպիտակ!P161+[1]Ստեփանավան!P161</f>
        <v>0</v>
      </c>
    </row>
    <row r="162" spans="1:16" ht="15.75">
      <c r="A162" s="66"/>
      <c r="B162" s="95" t="s">
        <v>294</v>
      </c>
      <c r="C162" s="461" t="s">
        <v>295</v>
      </c>
      <c r="D162" s="462"/>
      <c r="E162" s="83">
        <v>231</v>
      </c>
      <c r="F162" s="258">
        <f>[1]Վանաձոր!F162+[1]Տաշիր!F162+[1]Ալավերդի!F162+[1]Սպիտակ!F162+[1]Ստեփանավան!F162</f>
        <v>0</v>
      </c>
      <c r="G162" s="258">
        <f>[1]Վանաձոր!G162+[1]Տաշիր!G162+[1]Ալավերդի!G162+[1]Սպիտակ!G162+[1]Ստեփանավան!G162</f>
        <v>0</v>
      </c>
      <c r="H162" s="258">
        <f>[1]Վանաձոր!H162+[1]Տաշիր!H162+[1]Ալավերդի!H162+[1]Սպիտակ!H162+[1]Ստեփանավան!H162</f>
        <v>0</v>
      </c>
      <c r="I162" s="258">
        <f>[1]Վանաձոր!I162+[1]Տաշիր!I162+[1]Ալավերդի!I162+[1]Սպիտակ!I162+[1]Ստեփանավան!I162</f>
        <v>0</v>
      </c>
      <c r="J162" s="258">
        <f>[1]Վանաձոր!J162+[1]Տաշիր!J162+[1]Ալավերդի!J162+[1]Սպիտակ!J162+[1]Ստեփանավան!J162</f>
        <v>0</v>
      </c>
      <c r="K162" s="258">
        <f>[1]Վանաձոր!K162+[1]Տաշիր!K162+[1]Ալավերդի!K162+[1]Սպիտակ!K162+[1]Ստեփանավան!K162</f>
        <v>0</v>
      </c>
      <c r="L162" s="258">
        <f>[1]Վանաձոր!L162+[1]Տաշիր!L162+[1]Ալավերդի!L162+[1]Սպիտակ!L162+[1]Ստեփանավան!L162</f>
        <v>0</v>
      </c>
      <c r="M162" s="258">
        <f>[1]Վանաձոր!M162+[1]Տաշիր!M162+[1]Ալավերդի!M162+[1]Սպիտակ!M162+[1]Ստեփանավան!M162</f>
        <v>0</v>
      </c>
      <c r="N162" s="258">
        <f>[1]Վանաձոր!N162+[1]Տաշիր!N162+[1]Ալավերդի!N162+[1]Սպիտակ!N162+[1]Ստեփանավան!N162</f>
        <v>0</v>
      </c>
      <c r="O162" s="258">
        <f>[1]Վանաձոր!O162+[1]Տաշիր!O162+[1]Ալավերդի!O162+[1]Սպիտակ!O162+[1]Ստեփանավան!O162</f>
        <v>0</v>
      </c>
      <c r="P162" s="258">
        <f>[1]Վանաձոր!P162+[1]Տաշիր!P162+[1]Ալավերդի!P162+[1]Սպիտակ!P162+[1]Ստեփանավան!P162</f>
        <v>0</v>
      </c>
    </row>
    <row r="163" spans="1:16" ht="15.75">
      <c r="A163" s="66"/>
      <c r="B163" s="95" t="s">
        <v>296</v>
      </c>
      <c r="C163" s="461" t="s">
        <v>297</v>
      </c>
      <c r="D163" s="462"/>
      <c r="E163" s="83">
        <v>232</v>
      </c>
      <c r="F163" s="258">
        <f>[1]Վանաձոր!F163+[1]Տաշիր!F163+[1]Ալավերդի!F163+[1]Սպիտակ!F163+[1]Ստեփանավան!F163</f>
        <v>1</v>
      </c>
      <c r="G163" s="258">
        <f>[1]Վանաձոր!G163+[1]Տաշիր!G163+[1]Ալավերդի!G163+[1]Սպիտակ!G163+[1]Ստեփանավան!G163</f>
        <v>0</v>
      </c>
      <c r="H163" s="258">
        <f>[1]Վանաձոր!H163+[1]Տաշիր!H163+[1]Ալավերդի!H163+[1]Սպիտակ!H163+[1]Ստեփանավան!H163</f>
        <v>1</v>
      </c>
      <c r="I163" s="258">
        <f>[1]Վանաձոր!I163+[1]Տաշիր!I163+[1]Ալավերդի!I163+[1]Սպիտակ!I163+[1]Ստեփանավան!I163</f>
        <v>0</v>
      </c>
      <c r="J163" s="258">
        <f>[1]Վանաձոր!J163+[1]Տաշիր!J163+[1]Ալավերդի!J163+[1]Սպիտակ!J163+[1]Ստեփանավան!J163</f>
        <v>0</v>
      </c>
      <c r="K163" s="258">
        <f>[1]Վանաձոր!K163+[1]Տաշիր!K163+[1]Ալավերդի!K163+[1]Սպիտակ!K163+[1]Ստեփանավան!K163</f>
        <v>1</v>
      </c>
      <c r="L163" s="258">
        <f>[1]Վանաձոր!L163+[1]Տաշիր!L163+[1]Ալավերդի!L163+[1]Սպիտակ!L163+[1]Ստեփանավան!L163</f>
        <v>1</v>
      </c>
      <c r="M163" s="258">
        <f>[1]Վանաձոր!M163+[1]Տաշիր!M163+[1]Ալավերդի!M163+[1]Սպիտակ!M163+[1]Ստեփանավան!M163</f>
        <v>0</v>
      </c>
      <c r="N163" s="258">
        <f>[1]Վանաձոր!N163+[1]Տաշիր!N163+[1]Ալավերդի!N163+[1]Սպիտակ!N163+[1]Ստեփանավան!N163</f>
        <v>0</v>
      </c>
      <c r="O163" s="258">
        <f>[1]Վանաձոր!O163+[1]Տաշիր!O163+[1]Ալավերդի!O163+[1]Սպիտակ!O163+[1]Ստեփանավան!O163</f>
        <v>0</v>
      </c>
      <c r="P163" s="258">
        <f>[1]Վանաձոր!P163+[1]Տաշիր!P163+[1]Ալավերդի!P163+[1]Սպիտակ!P163+[1]Ստեփանավան!P163</f>
        <v>0</v>
      </c>
    </row>
    <row r="164" spans="1:16" ht="15.75">
      <c r="A164" s="66"/>
      <c r="B164" s="95" t="s">
        <v>298</v>
      </c>
      <c r="C164" s="461" t="s">
        <v>299</v>
      </c>
      <c r="D164" s="462"/>
      <c r="E164" s="83">
        <v>233</v>
      </c>
      <c r="F164" s="258">
        <f>[1]Վանաձոր!F164+[1]Տաշիր!F164+[1]Ալավերդի!F164+[1]Սպիտակ!F164+[1]Ստեփանավան!F164</f>
        <v>0</v>
      </c>
      <c r="G164" s="258">
        <f>[1]Վանաձոր!G164+[1]Տաշիր!G164+[1]Ալավերդի!G164+[1]Սպիտակ!G164+[1]Ստեփանավան!G164</f>
        <v>0</v>
      </c>
      <c r="H164" s="258">
        <f>[1]Վանաձոր!H164+[1]Տաշիր!H164+[1]Ալավերդի!H164+[1]Սպիտակ!H164+[1]Ստեփանավան!H164</f>
        <v>0</v>
      </c>
      <c r="I164" s="258">
        <f>[1]Վանաձոր!I164+[1]Տաշիր!I164+[1]Ալավերդի!I164+[1]Սպիտակ!I164+[1]Ստեփանավան!I164</f>
        <v>0</v>
      </c>
      <c r="J164" s="258">
        <f>[1]Վանաձոր!J164+[1]Տաշիր!J164+[1]Ալավերդի!J164+[1]Սպիտակ!J164+[1]Ստեփանավան!J164</f>
        <v>0</v>
      </c>
      <c r="K164" s="258">
        <f>[1]Վանաձոր!K164+[1]Տաշիր!K164+[1]Ալավերդի!K164+[1]Սպիտակ!K164+[1]Ստեփանավան!K164</f>
        <v>0</v>
      </c>
      <c r="L164" s="258">
        <f>[1]Վանաձոր!L164+[1]Տաշիր!L164+[1]Ալավերդի!L164+[1]Սպիտակ!L164+[1]Ստեփանավան!L164</f>
        <v>0</v>
      </c>
      <c r="M164" s="258">
        <f>[1]Վանաձոր!M164+[1]Տաշիր!M164+[1]Ալավերդի!M164+[1]Սպիտակ!M164+[1]Ստեփանավան!M164</f>
        <v>0</v>
      </c>
      <c r="N164" s="258">
        <f>[1]Վանաձոր!N164+[1]Տաշիր!N164+[1]Ալավերդի!N164+[1]Սպիտակ!N164+[1]Ստեփանավան!N164</f>
        <v>0</v>
      </c>
      <c r="O164" s="258">
        <f>[1]Վանաձոր!O164+[1]Տաշիր!O164+[1]Ալավերդի!O164+[1]Սպիտակ!O164+[1]Ստեփանավան!O164</f>
        <v>0</v>
      </c>
      <c r="P164" s="258">
        <f>[1]Վանաձոր!P164+[1]Տաշիր!P164+[1]Ալավերդի!P164+[1]Սպիտակ!P164+[1]Ստեփանավան!P164</f>
        <v>0</v>
      </c>
    </row>
    <row r="165" spans="1:16" ht="15.75">
      <c r="A165" s="66"/>
      <c r="B165" s="95" t="s">
        <v>300</v>
      </c>
      <c r="C165" s="461" t="s">
        <v>301</v>
      </c>
      <c r="D165" s="462"/>
      <c r="E165" s="83">
        <v>234</v>
      </c>
      <c r="F165" s="258">
        <f>[1]Վանաձոր!F165+[1]Տաշիր!F165+[1]Ալավերդի!F165+[1]Սպիտակ!F165+[1]Ստեփանավան!F165</f>
        <v>0</v>
      </c>
      <c r="G165" s="258">
        <f>[1]Վանաձոր!G165+[1]Տաշիր!G165+[1]Ալավերդի!G165+[1]Սպիտակ!G165+[1]Ստեփանավան!G165</f>
        <v>0</v>
      </c>
      <c r="H165" s="258">
        <f>[1]Վանաձոր!H165+[1]Տաշիր!H165+[1]Ալավերդի!H165+[1]Սպիտակ!H165+[1]Ստեփանավան!H165</f>
        <v>0</v>
      </c>
      <c r="I165" s="258">
        <f>[1]Վանաձոր!I165+[1]Տաշիր!I165+[1]Ալավերդի!I165+[1]Սպիտակ!I165+[1]Ստեփանավան!I165</f>
        <v>0</v>
      </c>
      <c r="J165" s="258">
        <f>[1]Վանաձոր!J165+[1]Տաշիր!J165+[1]Ալավերդի!J165+[1]Սպիտակ!J165+[1]Ստեփանավան!J165</f>
        <v>0</v>
      </c>
      <c r="K165" s="258">
        <f>[1]Վանաձոր!K165+[1]Տաշիր!K165+[1]Ալավերդի!K165+[1]Սպիտակ!K165+[1]Ստեփանավան!K165</f>
        <v>0</v>
      </c>
      <c r="L165" s="258">
        <f>[1]Վանաձոր!L165+[1]Տաշիր!L165+[1]Ալավերդի!L165+[1]Սպիտակ!L165+[1]Ստեփանավան!L165</f>
        <v>0</v>
      </c>
      <c r="M165" s="258">
        <f>[1]Վանաձոր!M165+[1]Տաշիր!M165+[1]Ալավերդի!M165+[1]Սպիտակ!M165+[1]Ստեփանավան!M165</f>
        <v>0</v>
      </c>
      <c r="N165" s="258">
        <f>[1]Վանաձոր!N165+[1]Տաշիր!N165+[1]Ալավերդի!N165+[1]Սպիտակ!N165+[1]Ստեփանավան!N165</f>
        <v>0</v>
      </c>
      <c r="O165" s="258">
        <f>[1]Վանաձոր!O165+[1]Տաշիր!O165+[1]Ալավերդի!O165+[1]Սպիտակ!O165+[1]Ստեփանավան!O165</f>
        <v>0</v>
      </c>
      <c r="P165" s="258">
        <f>[1]Վանաձոր!P165+[1]Տաշիր!P165+[1]Ալավերդի!P165+[1]Սպիտակ!P165+[1]Ստեփանավան!P165</f>
        <v>0</v>
      </c>
    </row>
    <row r="166" spans="1:16" ht="15.75">
      <c r="A166" s="66"/>
      <c r="B166" s="95" t="s">
        <v>302</v>
      </c>
      <c r="C166" s="461" t="s">
        <v>303</v>
      </c>
      <c r="D166" s="462"/>
      <c r="E166" s="83">
        <v>235</v>
      </c>
      <c r="F166" s="258">
        <f>[1]Վանաձոր!F166+[1]Տաշիր!F166+[1]Ալավերդի!F166+[1]Սպիտակ!F166+[1]Ստեփանավան!F166</f>
        <v>0</v>
      </c>
      <c r="G166" s="258">
        <f>[1]Վանաձոր!G166+[1]Տաշիր!G166+[1]Ալավերդի!G166+[1]Սպիտակ!G166+[1]Ստեփանավան!G166</f>
        <v>0</v>
      </c>
      <c r="H166" s="258">
        <f>[1]Վանաձոր!H166+[1]Տաշիր!H166+[1]Ալավերդի!H166+[1]Սպիտակ!H166+[1]Ստեփանավան!H166</f>
        <v>0</v>
      </c>
      <c r="I166" s="258">
        <f>[1]Վանաձոր!I166+[1]Տաշիր!I166+[1]Ալավերդի!I166+[1]Սպիտակ!I166+[1]Ստեփանավան!I166</f>
        <v>0</v>
      </c>
      <c r="J166" s="258">
        <f>[1]Վանաձոր!J166+[1]Տաշիր!J166+[1]Ալավերդի!J166+[1]Սպիտակ!J166+[1]Ստեփանավան!J166</f>
        <v>0</v>
      </c>
      <c r="K166" s="258">
        <f>[1]Վանաձոր!K166+[1]Տաշիր!K166+[1]Ալավերդի!K166+[1]Սպիտակ!K166+[1]Ստեփանավան!K166</f>
        <v>0</v>
      </c>
      <c r="L166" s="258">
        <f>[1]Վանաձոր!L166+[1]Տաշիր!L166+[1]Ալավերդի!L166+[1]Սպիտակ!L166+[1]Ստեփանավան!L166</f>
        <v>0</v>
      </c>
      <c r="M166" s="258">
        <f>[1]Վանաձոր!M166+[1]Տաշիր!M166+[1]Ալավերդի!M166+[1]Սպիտակ!M166+[1]Ստեփանավան!M166</f>
        <v>0</v>
      </c>
      <c r="N166" s="258">
        <f>[1]Վանաձոր!N166+[1]Տաշիր!N166+[1]Ալավերդի!N166+[1]Սպիտակ!N166+[1]Ստեփանավան!N166</f>
        <v>0</v>
      </c>
      <c r="O166" s="258">
        <f>[1]Վանաձոր!O166+[1]Տաշիր!O166+[1]Ալավերդի!O166+[1]Սպիտակ!O166+[1]Ստեփանավան!O166</f>
        <v>0</v>
      </c>
      <c r="P166" s="258">
        <f>[1]Վանաձոր!P166+[1]Տաշիր!P166+[1]Ալավերդի!P166+[1]Սպիտակ!P166+[1]Ստեփանավան!P166</f>
        <v>0</v>
      </c>
    </row>
    <row r="167" spans="1:16" ht="15.75">
      <c r="A167" s="66"/>
      <c r="B167" s="95" t="s">
        <v>304</v>
      </c>
      <c r="C167" s="461" t="s">
        <v>305</v>
      </c>
      <c r="D167" s="462"/>
      <c r="E167" s="83">
        <v>236</v>
      </c>
      <c r="F167" s="258">
        <f>[1]Վանաձոր!F167+[1]Տաշիր!F167+[1]Ալավերդի!F167+[1]Սպիտակ!F167+[1]Ստեփանավան!F167</f>
        <v>0</v>
      </c>
      <c r="G167" s="258">
        <f>[1]Վանաձոր!G167+[1]Տաշիր!G167+[1]Ալավերդի!G167+[1]Սպիտակ!G167+[1]Ստեփանավան!G167</f>
        <v>11</v>
      </c>
      <c r="H167" s="258">
        <f>[1]Վանաձոր!H167+[1]Տաշիր!H167+[1]Ալավերդի!H167+[1]Սպիտակ!H167+[1]Ստեփանավան!H167</f>
        <v>6</v>
      </c>
      <c r="I167" s="258">
        <f>[1]Վանաձոր!I167+[1]Տաշիր!I167+[1]Ալավերդի!I167+[1]Սպիտակ!I167+[1]Ստեփանավան!I167</f>
        <v>5</v>
      </c>
      <c r="J167" s="258">
        <f>[1]Վանաձոր!J167+[1]Տաշիր!J167+[1]Ալավերդի!J167+[1]Սպիտակ!J167+[1]Ստեփանավան!J167</f>
        <v>0</v>
      </c>
      <c r="K167" s="258">
        <f>[1]Վանաձոր!K167+[1]Տաշիր!K167+[1]Ալավերդի!K167+[1]Սպիտակ!K167+[1]Ստեփանավան!K167</f>
        <v>11</v>
      </c>
      <c r="L167" s="258">
        <f>[1]Վանաձոր!L167+[1]Տաշիր!L167+[1]Ալավերդի!L167+[1]Սպիտակ!L167+[1]Ստեփանավան!L167</f>
        <v>10</v>
      </c>
      <c r="M167" s="258">
        <f>[1]Վանաձոր!M167+[1]Տաշիր!M167+[1]Ալավերդի!M167+[1]Սպիտակ!M167+[1]Ստեփանավան!M167</f>
        <v>1</v>
      </c>
      <c r="N167" s="258">
        <f>[1]Վանաձոր!N167+[1]Տաշիր!N167+[1]Ալավերդի!N167+[1]Սպիտակ!N167+[1]Ստեփանավան!N167</f>
        <v>0</v>
      </c>
      <c r="O167" s="258">
        <f>[1]Վանաձոր!O167+[1]Տաշիր!O167+[1]Ալավերդի!O167+[1]Սպիտակ!O167+[1]Ստեփանավան!O167</f>
        <v>0</v>
      </c>
      <c r="P167" s="258">
        <f>[1]Վանաձոր!P167+[1]Տաշիր!P167+[1]Ալավերդի!P167+[1]Սպիտակ!P167+[1]Ստեփանավան!P167</f>
        <v>0</v>
      </c>
    </row>
    <row r="168" spans="1:16" ht="15.75">
      <c r="A168" s="66"/>
      <c r="B168" s="95" t="s">
        <v>306</v>
      </c>
      <c r="C168" s="461" t="s">
        <v>307</v>
      </c>
      <c r="D168" s="462"/>
      <c r="E168" s="83">
        <v>237</v>
      </c>
      <c r="F168" s="258">
        <f>[1]Վանաձոր!F168+[1]Տաշիր!F168+[1]Ալավերդի!F168+[1]Սպիտակ!F168+[1]Ստեփանավան!F168</f>
        <v>1</v>
      </c>
      <c r="G168" s="258">
        <f>[1]Վանաձոր!G168+[1]Տաշիր!G168+[1]Ալավերդի!G168+[1]Սպիտակ!G168+[1]Ստեփանավան!G168</f>
        <v>0</v>
      </c>
      <c r="H168" s="258">
        <f>[1]Վանաձոր!H168+[1]Տաշիր!H168+[1]Ալավերդի!H168+[1]Սպիտակ!H168+[1]Ստեփանավան!H168</f>
        <v>1</v>
      </c>
      <c r="I168" s="258">
        <f>[1]Վանաձոր!I168+[1]Տաշիր!I168+[1]Ալավերդի!I168+[1]Սպիտակ!I168+[1]Ստեփանավան!I168</f>
        <v>0</v>
      </c>
      <c r="J168" s="258">
        <f>[1]Վանաձոր!J168+[1]Տաշիր!J168+[1]Ալավերդի!J168+[1]Սպիտակ!J168+[1]Ստեփանավան!J168</f>
        <v>0</v>
      </c>
      <c r="K168" s="258">
        <f>[1]Վանաձոր!K168+[1]Տաշիր!K168+[1]Ալավերդի!K168+[1]Սպիտակ!K168+[1]Ստեփանավան!K168</f>
        <v>1</v>
      </c>
      <c r="L168" s="258">
        <f>[1]Վանաձոր!L168+[1]Տաշիր!L168+[1]Ալավերդի!L168+[1]Սպիտակ!L168+[1]Ստեփանավան!L168</f>
        <v>0</v>
      </c>
      <c r="M168" s="258">
        <f>[1]Վանաձոր!M168+[1]Տաշիր!M168+[1]Ալավերդի!M168+[1]Սպիտակ!M168+[1]Ստեփանավան!M168</f>
        <v>1</v>
      </c>
      <c r="N168" s="258">
        <f>[1]Վանաձոր!N168+[1]Տաշիր!N168+[1]Ալավերդի!N168+[1]Սպիտակ!N168+[1]Ստեփանավան!N168</f>
        <v>0</v>
      </c>
      <c r="O168" s="258">
        <f>[1]Վանաձոր!O168+[1]Տաշիր!O168+[1]Ալավերդի!O168+[1]Սպիտակ!O168+[1]Ստեփանավան!O168</f>
        <v>0</v>
      </c>
      <c r="P168" s="258">
        <f>[1]Վանաձոր!P168+[1]Տաշիր!P168+[1]Ալավերդի!P168+[1]Սպիտակ!P168+[1]Ստեփանավան!P168</f>
        <v>0</v>
      </c>
    </row>
    <row r="169" spans="1:16" ht="15.75">
      <c r="A169" s="66"/>
      <c r="B169" s="95" t="s">
        <v>308</v>
      </c>
      <c r="C169" s="459" t="s">
        <v>309</v>
      </c>
      <c r="D169" s="459"/>
      <c r="E169" s="83">
        <v>238</v>
      </c>
      <c r="F169" s="258">
        <f>[1]Վանաձոր!F169+[1]Տաշիր!F169+[1]Ալավերդի!F169+[1]Սպիտակ!F169+[1]Ստեփանավան!F169</f>
        <v>0</v>
      </c>
      <c r="G169" s="258">
        <f>[1]Վանաձոր!G169+[1]Տաշիր!G169+[1]Ալավերդի!G169+[1]Սպիտակ!G169+[1]Ստեփանավան!G169</f>
        <v>0</v>
      </c>
      <c r="H169" s="258">
        <f>[1]Վանաձոր!H169+[1]Տաշիր!H169+[1]Ալավերդի!H169+[1]Սպիտակ!H169+[1]Ստեփանավան!H169</f>
        <v>0</v>
      </c>
      <c r="I169" s="258">
        <f>[1]Վանաձոր!I169+[1]Տաշիր!I169+[1]Ալավերդի!I169+[1]Սպիտակ!I169+[1]Ստեփանավան!I169</f>
        <v>0</v>
      </c>
      <c r="J169" s="258">
        <f>[1]Վանաձոր!J169+[1]Տաշիր!J169+[1]Ալավերդի!J169+[1]Սպիտակ!J169+[1]Ստեփանավան!J169</f>
        <v>0</v>
      </c>
      <c r="K169" s="258">
        <f>[1]Վանաձոր!K169+[1]Տաշիր!K169+[1]Ալավերդի!K169+[1]Սպիտակ!K169+[1]Ստեփանավան!K169</f>
        <v>0</v>
      </c>
      <c r="L169" s="258">
        <f>[1]Վանաձոր!L169+[1]Տաշիր!L169+[1]Ալավերդի!L169+[1]Սպիտակ!L169+[1]Ստեփանավան!L169</f>
        <v>0</v>
      </c>
      <c r="M169" s="258">
        <f>[1]Վանաձոր!M169+[1]Տաշիր!M169+[1]Ալավերդի!M169+[1]Սպիտակ!M169+[1]Ստեփանավան!M169</f>
        <v>0</v>
      </c>
      <c r="N169" s="258">
        <f>[1]Վանաձոր!N169+[1]Տաշիր!N169+[1]Ալավերդի!N169+[1]Սպիտակ!N169+[1]Ստեփանավան!N169</f>
        <v>0</v>
      </c>
      <c r="O169" s="258">
        <f>[1]Վանաձոր!O169+[1]Տաշիր!O169+[1]Ալավերդի!O169+[1]Սպիտակ!O169+[1]Ստեփանավան!O169</f>
        <v>0</v>
      </c>
      <c r="P169" s="258">
        <f>[1]Վանաձոր!P169+[1]Տաշիր!P169+[1]Ալավերդի!P169+[1]Սպիտակ!P169+[1]Ստեփանավան!P169</f>
        <v>0</v>
      </c>
    </row>
    <row r="170" spans="1:16" ht="15.75">
      <c r="A170" s="66"/>
      <c r="B170" s="95" t="s">
        <v>310</v>
      </c>
      <c r="C170" s="461" t="s">
        <v>311</v>
      </c>
      <c r="D170" s="462"/>
      <c r="E170" s="83">
        <v>239</v>
      </c>
      <c r="F170" s="258">
        <f>[1]Վանաձոր!F170+[1]Տաշիր!F170+[1]Ալավերդի!F170+[1]Սպիտակ!F170+[1]Ստեփանավան!F170</f>
        <v>0</v>
      </c>
      <c r="G170" s="258">
        <f>[1]Վանաձոր!G170+[1]Տաշիր!G170+[1]Ալավերդի!G170+[1]Սպիտակ!G170+[1]Ստեփանավան!G170</f>
        <v>1</v>
      </c>
      <c r="H170" s="258">
        <f>[1]Վանաձոր!H170+[1]Տաշիր!H170+[1]Ալավերդի!H170+[1]Սպիտակ!H170+[1]Ստեփանավան!H170</f>
        <v>1</v>
      </c>
      <c r="I170" s="258">
        <f>[1]Վանաձոր!I170+[1]Տաշիր!I170+[1]Ալավերդի!I170+[1]Սպիտակ!I170+[1]Ստեփանավան!I170</f>
        <v>0</v>
      </c>
      <c r="J170" s="258">
        <f>[1]Վանաձոր!J170+[1]Տաշիր!J170+[1]Ալավերդի!J170+[1]Սպիտակ!J170+[1]Ստեփանավան!J170</f>
        <v>0</v>
      </c>
      <c r="K170" s="258">
        <f>[1]Վանաձոր!K170+[1]Տաշիր!K170+[1]Ալավերդի!K170+[1]Սպիտակ!K170+[1]Ստեփանավան!K170</f>
        <v>1</v>
      </c>
      <c r="L170" s="258">
        <f>[1]Վանաձոր!L170+[1]Տաշիր!L170+[1]Ալավերդի!L170+[1]Սպիտակ!L170+[1]Ստեփանավան!L170</f>
        <v>0</v>
      </c>
      <c r="M170" s="258">
        <f>[1]Վանաձոր!M170+[1]Տաշիր!M170+[1]Ալավերդի!M170+[1]Սպիտակ!M170+[1]Ստեփանավան!M170</f>
        <v>1</v>
      </c>
      <c r="N170" s="258">
        <f>[1]Վանաձոր!N170+[1]Տաշիր!N170+[1]Ալավերդի!N170+[1]Սպիտակ!N170+[1]Ստեփանավան!N170</f>
        <v>0</v>
      </c>
      <c r="O170" s="258">
        <f>[1]Վանաձոր!O170+[1]Տաշիր!O170+[1]Ալավերդի!O170+[1]Սպիտակ!O170+[1]Ստեփանավան!O170</f>
        <v>0</v>
      </c>
      <c r="P170" s="258">
        <f>[1]Վանաձոր!P170+[1]Տաշիր!P170+[1]Ալավերդի!P170+[1]Սպիտակ!P170+[1]Ստեփանավան!P170</f>
        <v>0</v>
      </c>
    </row>
    <row r="171" spans="1:16" ht="15.75">
      <c r="A171" s="104"/>
      <c r="B171" s="95" t="s">
        <v>312</v>
      </c>
      <c r="C171" s="461" t="s">
        <v>313</v>
      </c>
      <c r="D171" s="462"/>
      <c r="E171" s="83">
        <v>240</v>
      </c>
      <c r="F171" s="258">
        <f>[1]Վանաձոր!F171+[1]Տաշիր!F171+[1]Ալավերդի!F171+[1]Սպիտակ!F171+[1]Ստեփանավան!F171</f>
        <v>0</v>
      </c>
      <c r="G171" s="258">
        <f>[1]Վանաձոր!G171+[1]Տաշիր!G171+[1]Ալավերդի!G171+[1]Սպիտակ!G171+[1]Ստեփանավան!G171</f>
        <v>0</v>
      </c>
      <c r="H171" s="258">
        <f>[1]Վանաձոր!H171+[1]Տաշիր!H171+[1]Ալավերդի!H171+[1]Սպիտակ!H171+[1]Ստեփանավան!H171</f>
        <v>0</v>
      </c>
      <c r="I171" s="258">
        <f>[1]Վանաձոր!I171+[1]Տաշիր!I171+[1]Ալավերդի!I171+[1]Սպիտակ!I171+[1]Ստեփանավան!I171</f>
        <v>0</v>
      </c>
      <c r="J171" s="258">
        <f>[1]Վանաձոր!J171+[1]Տաշիր!J171+[1]Ալավերդի!J171+[1]Սպիտակ!J171+[1]Ստեփանավան!J171</f>
        <v>0</v>
      </c>
      <c r="K171" s="258">
        <f>[1]Վանաձոր!K171+[1]Տաշիր!K171+[1]Ալավերդի!K171+[1]Սպիտակ!K171+[1]Ստեփանավան!K171</f>
        <v>0</v>
      </c>
      <c r="L171" s="258">
        <f>[1]Վանաձոր!L171+[1]Տաշիր!L171+[1]Ալավերդի!L171+[1]Սպիտակ!L171+[1]Ստեփանավան!L171</f>
        <v>0</v>
      </c>
      <c r="M171" s="258">
        <f>[1]Վանաձոր!M171+[1]Տաշիր!M171+[1]Ալավերդի!M171+[1]Սպիտակ!M171+[1]Ստեփանավան!M171</f>
        <v>0</v>
      </c>
      <c r="N171" s="258">
        <f>[1]Վանաձոր!N171+[1]Տաշիր!N171+[1]Ալավերդի!N171+[1]Սպիտակ!N171+[1]Ստեփանավան!N171</f>
        <v>0</v>
      </c>
      <c r="O171" s="258">
        <f>[1]Վանաձոր!O171+[1]Տաշիր!O171+[1]Ալավերդի!O171+[1]Սպիտակ!O171+[1]Ստեփանավան!O171</f>
        <v>0</v>
      </c>
      <c r="P171" s="258">
        <f>[1]Վանաձոր!P171+[1]Տաշիր!P171+[1]Ալավերդի!P171+[1]Սպիտակ!P171+[1]Ստեփանավան!P171</f>
        <v>0</v>
      </c>
    </row>
    <row r="172" spans="1:16" ht="15.75">
      <c r="A172" s="66"/>
      <c r="B172" s="95" t="s">
        <v>314</v>
      </c>
      <c r="C172" s="472" t="s">
        <v>315</v>
      </c>
      <c r="D172" s="472"/>
      <c r="E172" s="83">
        <v>241</v>
      </c>
      <c r="F172" s="258">
        <f>[1]Վանաձոր!F172+[1]Տաշիր!F172+[1]Ալավերդի!F172+[1]Սպիտակ!F172+[1]Ստեփանավան!F172</f>
        <v>0</v>
      </c>
      <c r="G172" s="258">
        <f>[1]Վանաձոր!G172+[1]Տաշիր!G172+[1]Ալավերդի!G172+[1]Սպիտակ!G172+[1]Ստեփանավան!G172</f>
        <v>0</v>
      </c>
      <c r="H172" s="258">
        <f>[1]Վանաձոր!H172+[1]Տաշիր!H172+[1]Ալավերդի!H172+[1]Սպիտակ!H172+[1]Ստեփանավան!H172</f>
        <v>0</v>
      </c>
      <c r="I172" s="258">
        <f>[1]Վանաձոր!I172+[1]Տաշիր!I172+[1]Ալավերդի!I172+[1]Սպիտակ!I172+[1]Ստեփանավան!I172</f>
        <v>0</v>
      </c>
      <c r="J172" s="258">
        <f>[1]Վանաձոր!J172+[1]Տաշիր!J172+[1]Ալավերդի!J172+[1]Սպիտակ!J172+[1]Ստեփանավան!J172</f>
        <v>0</v>
      </c>
      <c r="K172" s="258">
        <f>[1]Վանաձոր!K172+[1]Տաշիր!K172+[1]Ալավերդի!K172+[1]Սպիտակ!K172+[1]Ստեփանավան!K172</f>
        <v>0</v>
      </c>
      <c r="L172" s="258">
        <f>[1]Վանաձոր!L172+[1]Տաշիր!L172+[1]Ալավերդի!L172+[1]Սպիտակ!L172+[1]Ստեփանավան!L172</f>
        <v>0</v>
      </c>
      <c r="M172" s="258">
        <f>[1]Վանաձոր!M172+[1]Տաշիր!M172+[1]Ալավերդի!M172+[1]Սպիտակ!M172+[1]Ստեփանավան!M172</f>
        <v>0</v>
      </c>
      <c r="N172" s="258">
        <f>[1]Վանաձոր!N172+[1]Տաշիր!N172+[1]Ալավերդի!N172+[1]Սպիտակ!N172+[1]Ստեփանավան!N172</f>
        <v>0</v>
      </c>
      <c r="O172" s="258">
        <f>[1]Վանաձոր!O172+[1]Տաշիր!O172+[1]Ալավերդի!O172+[1]Սպիտակ!O172+[1]Ստեփանավան!O172</f>
        <v>0</v>
      </c>
      <c r="P172" s="258">
        <f>[1]Վանաձոր!P172+[1]Տաշիր!P172+[1]Ալավերդի!P172+[1]Սպիտակ!P172+[1]Ստեփանավան!P172</f>
        <v>0</v>
      </c>
    </row>
    <row r="173" spans="1:16" ht="15.75">
      <c r="A173" s="66"/>
      <c r="B173" s="95" t="s">
        <v>316</v>
      </c>
      <c r="C173" s="461" t="s">
        <v>317</v>
      </c>
      <c r="D173" s="462"/>
      <c r="E173" s="83">
        <v>242</v>
      </c>
      <c r="F173" s="258">
        <f>[1]Վանաձոր!F173+[1]Տաշիր!F173+[1]Ալավերդի!F173+[1]Սպիտակ!F173+[1]Ստեփանավան!F173</f>
        <v>0</v>
      </c>
      <c r="G173" s="258">
        <f>[1]Վանաձոր!G173+[1]Տաշիր!G173+[1]Ալավերդի!G173+[1]Սպիտակ!G173+[1]Ստեփանավան!G173</f>
        <v>0</v>
      </c>
      <c r="H173" s="258">
        <f>[1]Վանաձոր!H173+[1]Տաշիր!H173+[1]Ալավերդի!H173+[1]Սպիտակ!H173+[1]Ստեփանավան!H173</f>
        <v>0</v>
      </c>
      <c r="I173" s="258">
        <f>[1]Վանաձոր!I173+[1]Տաշիր!I173+[1]Ալավերդի!I173+[1]Սպիտակ!I173+[1]Ստեփանավան!I173</f>
        <v>0</v>
      </c>
      <c r="J173" s="258">
        <f>[1]Վանաձոր!J173+[1]Տաշիր!J173+[1]Ալավերդի!J173+[1]Սպիտակ!J173+[1]Ստեփանավան!J173</f>
        <v>0</v>
      </c>
      <c r="K173" s="258">
        <f>[1]Վանաձոր!K173+[1]Տաշիր!K173+[1]Ալավերդի!K173+[1]Սպիտակ!K173+[1]Ստեփանավան!K173</f>
        <v>0</v>
      </c>
      <c r="L173" s="258">
        <f>[1]Վանաձոր!L173+[1]Տաշիր!L173+[1]Ալավերդի!L173+[1]Սպիտակ!L173+[1]Ստեփանավան!L173</f>
        <v>0</v>
      </c>
      <c r="M173" s="258">
        <f>[1]Վանաձոր!M173+[1]Տաշիր!M173+[1]Ալավերդի!M173+[1]Սպիտակ!M173+[1]Ստեփանավան!M173</f>
        <v>0</v>
      </c>
      <c r="N173" s="258">
        <f>[1]Վանաձոր!N173+[1]Տաշիր!N173+[1]Ալավերդի!N173+[1]Սպիտակ!N173+[1]Ստեփանավան!N173</f>
        <v>0</v>
      </c>
      <c r="O173" s="258">
        <f>[1]Վանաձոր!O173+[1]Տաշիր!O173+[1]Ալավերդի!O173+[1]Սպիտակ!O173+[1]Ստեփանավան!O173</f>
        <v>0</v>
      </c>
      <c r="P173" s="258">
        <f>[1]Վանաձոր!P173+[1]Տաշիր!P173+[1]Ալավերդի!P173+[1]Սպիտակ!P173+[1]Ստեփանավան!P173</f>
        <v>0</v>
      </c>
    </row>
    <row r="174" spans="1:16" ht="15.75">
      <c r="A174" s="66"/>
      <c r="B174" s="95" t="s">
        <v>318</v>
      </c>
      <c r="C174" s="461" t="s">
        <v>319</v>
      </c>
      <c r="D174" s="462"/>
      <c r="E174" s="105">
        <v>243</v>
      </c>
      <c r="F174" s="258">
        <f>[1]Վանաձոր!F174+[1]Տաշիր!F174+[1]Ալավերդի!F174+[1]Սպիտակ!F174+[1]Ստեփանավան!F174</f>
        <v>5</v>
      </c>
      <c r="G174" s="258">
        <f>[1]Վանաձոր!G174+[1]Տաշիր!G174+[1]Ալավերդի!G174+[1]Սպիտակ!G174+[1]Ստեփանավան!G174</f>
        <v>4</v>
      </c>
      <c r="H174" s="258">
        <f>[1]Վանաձոր!H174+[1]Տաշիր!H174+[1]Ալավերդի!H174+[1]Սպիտակ!H174+[1]Ստեփանավան!H174</f>
        <v>6</v>
      </c>
      <c r="I174" s="258">
        <f>[1]Վանաձոր!I174+[1]Տաշիր!I174+[1]Ալավերդի!I174+[1]Սպիտակ!I174+[1]Ստեփանավան!I174</f>
        <v>1</v>
      </c>
      <c r="J174" s="258">
        <f>[1]Վանաձոր!J174+[1]Տաշիր!J174+[1]Ալավերդի!J174+[1]Սպիտակ!J174+[1]Ստեփանավան!J174</f>
        <v>0</v>
      </c>
      <c r="K174" s="258">
        <f>[1]Վանաձոր!K174+[1]Տաշիր!K174+[1]Ալավերդի!K174+[1]Սպիտակ!K174+[1]Ստեփանավան!K174</f>
        <v>7</v>
      </c>
      <c r="L174" s="258">
        <f>[1]Վանաձոր!L174+[1]Տաշիր!L174+[1]Ալավերդի!L174+[1]Սպիտակ!L174+[1]Ստեփանավան!L174</f>
        <v>5</v>
      </c>
      <c r="M174" s="258">
        <f>[1]Վանաձոր!M174+[1]Տաշիր!M174+[1]Ալավերդի!M174+[1]Սպիտակ!M174+[1]Ստեփանավան!M174</f>
        <v>2</v>
      </c>
      <c r="N174" s="258">
        <f>[1]Վանաձոր!N174+[1]Տաշիր!N174+[1]Ալավերդի!N174+[1]Սպիտակ!N174+[1]Ստեփանավան!N174</f>
        <v>0</v>
      </c>
      <c r="O174" s="258">
        <f>[1]Վանաձոր!O174+[1]Տաշիր!O174+[1]Ալավերդի!O174+[1]Սպիտակ!O174+[1]Ստեփանավան!O174</f>
        <v>2</v>
      </c>
      <c r="P174" s="258">
        <f>[1]Վանաձոր!P174+[1]Տաշիր!P174+[1]Ալավերդի!P174+[1]Սպիտակ!P174+[1]Ստեփանավան!P174</f>
        <v>2</v>
      </c>
    </row>
    <row r="175" spans="1:16" ht="15.75">
      <c r="A175" s="66"/>
      <c r="B175" s="95" t="s">
        <v>320</v>
      </c>
      <c r="C175" s="461" t="s">
        <v>321</v>
      </c>
      <c r="D175" s="462"/>
      <c r="E175" s="105">
        <v>244</v>
      </c>
      <c r="F175" s="258">
        <f>[1]Վանաձոր!F175+[1]Տաշիր!F175+[1]Ալավերդի!F175+[1]Սպիտակ!F175+[1]Ստեփանավան!F175</f>
        <v>0</v>
      </c>
      <c r="G175" s="258">
        <f>[1]Վանաձոր!G175+[1]Տաշիր!G175+[1]Ալավերդի!G175+[1]Սպիտակ!G175+[1]Ստեփանավան!G175</f>
        <v>0</v>
      </c>
      <c r="H175" s="258">
        <f>[1]Վանաձոր!H175+[1]Տաշիր!H175+[1]Ալավերդի!H175+[1]Սպիտակ!H175+[1]Ստեփանավան!H175</f>
        <v>0</v>
      </c>
      <c r="I175" s="258">
        <f>[1]Վանաձոր!I175+[1]Տաշիր!I175+[1]Ալավերդի!I175+[1]Սպիտակ!I175+[1]Ստեփանավան!I175</f>
        <v>0</v>
      </c>
      <c r="J175" s="258">
        <f>[1]Վանաձոր!J175+[1]Տաշիր!J175+[1]Ալավերդի!J175+[1]Սպիտակ!J175+[1]Ստեփանավան!J175</f>
        <v>0</v>
      </c>
      <c r="K175" s="258">
        <f>[1]Վանաձոր!K175+[1]Տաշիր!K175+[1]Ալավերդի!K175+[1]Սպիտակ!K175+[1]Ստեփանավան!K175</f>
        <v>0</v>
      </c>
      <c r="L175" s="258">
        <f>[1]Վանաձոր!L175+[1]Տաշիր!L175+[1]Ալավերդի!L175+[1]Սպիտակ!L175+[1]Ստեփանավան!L175</f>
        <v>0</v>
      </c>
      <c r="M175" s="258">
        <f>[1]Վանաձոր!M175+[1]Տաշիր!M175+[1]Ալավերդի!M175+[1]Սպիտակ!M175+[1]Ստեփանավան!M175</f>
        <v>0</v>
      </c>
      <c r="N175" s="258">
        <f>[1]Վանաձոր!N175+[1]Տաշիր!N175+[1]Ալավերդի!N175+[1]Սպիտակ!N175+[1]Ստեփանավան!N175</f>
        <v>0</v>
      </c>
      <c r="O175" s="258">
        <f>[1]Վանաձոր!O175+[1]Տաշիր!O175+[1]Ալավերդի!O175+[1]Սպիտակ!O175+[1]Ստեփանավան!O175</f>
        <v>0</v>
      </c>
      <c r="P175" s="258">
        <f>[1]Վանաձոր!P175+[1]Տաշիր!P175+[1]Ալավերդի!P175+[1]Սպիտակ!P175+[1]Ստեփանավան!P175</f>
        <v>0</v>
      </c>
    </row>
    <row r="176" spans="1:16" ht="15.75">
      <c r="A176" s="66"/>
      <c r="B176" s="95" t="s">
        <v>322</v>
      </c>
      <c r="C176" s="461" t="s">
        <v>323</v>
      </c>
      <c r="D176" s="462"/>
      <c r="E176" s="83">
        <v>245</v>
      </c>
      <c r="F176" s="258">
        <f>[1]Վանաձոր!F176+[1]Տաշիր!F176+[1]Ալավերդի!F176+[1]Սպիտակ!F176+[1]Ստեփանավան!F176</f>
        <v>0</v>
      </c>
      <c r="G176" s="258">
        <f>[1]Վանաձոր!G176+[1]Տաշիր!G176+[1]Ալավերդի!G176+[1]Սպիտակ!G176+[1]Ստեփանավան!G176</f>
        <v>2</v>
      </c>
      <c r="H176" s="258">
        <f>[1]Վանաձոր!H176+[1]Տաշիր!H176+[1]Ալավերդի!H176+[1]Սպիտակ!H176+[1]Ստեփանավան!H176</f>
        <v>2</v>
      </c>
      <c r="I176" s="258">
        <f>[1]Վանաձոր!I176+[1]Տաշիր!I176+[1]Ալավերդի!I176+[1]Սպիտակ!I176+[1]Ստեփանավան!I176</f>
        <v>0</v>
      </c>
      <c r="J176" s="258">
        <f>[1]Վանաձոր!J176+[1]Տաշիր!J176+[1]Ալավերդի!J176+[1]Սպիտակ!J176+[1]Ստեփանավան!J176</f>
        <v>0</v>
      </c>
      <c r="K176" s="258">
        <f>[1]Վանաձոր!K176+[1]Տաշիր!K176+[1]Ալավերդի!K176+[1]Սպիտակ!K176+[1]Ստեփանավան!K176</f>
        <v>2</v>
      </c>
      <c r="L176" s="258">
        <f>[1]Վանաձոր!L176+[1]Տաշիր!L176+[1]Ալավերդի!L176+[1]Սպիտակ!L176+[1]Ստեփանավան!L176</f>
        <v>2</v>
      </c>
      <c r="M176" s="258">
        <f>[1]Վանաձոր!M176+[1]Տաշիր!M176+[1]Ալավերդի!M176+[1]Սպիտակ!M176+[1]Ստեփանավան!M176</f>
        <v>0</v>
      </c>
      <c r="N176" s="258">
        <f>[1]Վանաձոր!N176+[1]Տաշիր!N176+[1]Ալավերդի!N176+[1]Սպիտակ!N176+[1]Ստեփանավան!N176</f>
        <v>0</v>
      </c>
      <c r="O176" s="258">
        <f>[1]Վանաձոր!O176+[1]Տաշիր!O176+[1]Ալավերդի!O176+[1]Սպիտակ!O176+[1]Ստեփանավան!O176</f>
        <v>0</v>
      </c>
      <c r="P176" s="258">
        <f>[1]Վանաձոր!P176+[1]Տաշիր!P176+[1]Ալավերդի!P176+[1]Սպիտակ!P176+[1]Ստեփանավան!P176</f>
        <v>0</v>
      </c>
    </row>
    <row r="177" spans="1:16" ht="15.75">
      <c r="A177" s="66"/>
      <c r="B177" s="95" t="s">
        <v>324</v>
      </c>
      <c r="C177" s="461" t="s">
        <v>325</v>
      </c>
      <c r="D177" s="462"/>
      <c r="E177" s="83">
        <v>246</v>
      </c>
      <c r="F177" s="258">
        <f>[1]Վանաձոր!F177+[1]Տաշիր!F177+[1]Ալավերդի!F177+[1]Սպիտակ!F177+[1]Ստեփանավան!F177</f>
        <v>0</v>
      </c>
      <c r="G177" s="258">
        <f>[1]Վանաձոր!G177+[1]Տաշիր!G177+[1]Ալավերդի!G177+[1]Սպիտակ!G177+[1]Ստեփանավան!G177</f>
        <v>0</v>
      </c>
      <c r="H177" s="258">
        <f>[1]Վանաձոր!H177+[1]Տաշիր!H177+[1]Ալավերդի!H177+[1]Սպիտակ!H177+[1]Ստեփանավան!H177</f>
        <v>0</v>
      </c>
      <c r="I177" s="258">
        <f>[1]Վանաձոր!I177+[1]Տաշիր!I177+[1]Ալավերդի!I177+[1]Սպիտակ!I177+[1]Ստեփանավան!I177</f>
        <v>0</v>
      </c>
      <c r="J177" s="258">
        <f>[1]Վանաձոր!J177+[1]Տաշիր!J177+[1]Ալավերդի!J177+[1]Սպիտակ!J177+[1]Ստեփանավան!J177</f>
        <v>0</v>
      </c>
      <c r="K177" s="258">
        <f>[1]Վանաձոր!K177+[1]Տաշիր!K177+[1]Ալավերդի!K177+[1]Սպիտակ!K177+[1]Ստեփանավան!K177</f>
        <v>0</v>
      </c>
      <c r="L177" s="258">
        <f>[1]Վանաձոր!L177+[1]Տաշիր!L177+[1]Ալավերդի!L177+[1]Սպիտակ!L177+[1]Ստեփանավան!L177</f>
        <v>0</v>
      </c>
      <c r="M177" s="258">
        <f>[1]Վանաձոր!M177+[1]Տաշիր!M177+[1]Ալավերդի!M177+[1]Սպիտակ!M177+[1]Ստեփանավան!M177</f>
        <v>0</v>
      </c>
      <c r="N177" s="258">
        <f>[1]Վանաձոր!N177+[1]Տաշիր!N177+[1]Ալավերդի!N177+[1]Սպիտակ!N177+[1]Ստեփանավան!N177</f>
        <v>0</v>
      </c>
      <c r="O177" s="258">
        <f>[1]Վանաձոր!O177+[1]Տաշիր!O177+[1]Ալավերդի!O177+[1]Սպիտակ!O177+[1]Ստեփանավան!O177</f>
        <v>0</v>
      </c>
      <c r="P177" s="258">
        <f>[1]Վանաձոր!P177+[1]Տաշիր!P177+[1]Ալավերդի!P177+[1]Սպիտակ!P177+[1]Ստեփանավան!P177</f>
        <v>0</v>
      </c>
    </row>
    <row r="178" spans="1:16" ht="15.75">
      <c r="A178" s="66"/>
      <c r="B178" s="95" t="s">
        <v>326</v>
      </c>
      <c r="C178" s="463" t="s">
        <v>327</v>
      </c>
      <c r="D178" s="464"/>
      <c r="E178" s="83">
        <v>247</v>
      </c>
      <c r="F178" s="258">
        <f>[1]Վանաձոր!F178+[1]Տաշիր!F178+[1]Ալավերդի!F178+[1]Սպիտակ!F178+[1]Ստեփանավան!F178</f>
        <v>0</v>
      </c>
      <c r="G178" s="258">
        <f>[1]Վանաձոր!G178+[1]Տաշիր!G178+[1]Ալավերդի!G178+[1]Սպիտակ!G178+[1]Ստեփանավան!G178</f>
        <v>0</v>
      </c>
      <c r="H178" s="258">
        <f>[1]Վանաձոր!H178+[1]Տաշիր!H178+[1]Ալավերդի!H178+[1]Սպիտակ!H178+[1]Ստեփանավան!H178</f>
        <v>0</v>
      </c>
      <c r="I178" s="258">
        <f>[1]Վանաձոր!I178+[1]Տաշիր!I178+[1]Ալավերդի!I178+[1]Սպիտակ!I178+[1]Ստեփանավան!I178</f>
        <v>0</v>
      </c>
      <c r="J178" s="258">
        <f>[1]Վանաձոր!J178+[1]Տաշիր!J178+[1]Ալավերդի!J178+[1]Սպիտակ!J178+[1]Ստեփանավան!J178</f>
        <v>0</v>
      </c>
      <c r="K178" s="258">
        <f>[1]Վանաձոր!K178+[1]Տաշիր!K178+[1]Ալավերդի!K178+[1]Սպիտակ!K178+[1]Ստեփանավան!K178</f>
        <v>0</v>
      </c>
      <c r="L178" s="258">
        <f>[1]Վանաձոր!L178+[1]Տաշիր!L178+[1]Ալավերդի!L178+[1]Սպիտակ!L178+[1]Ստեփանավան!L178</f>
        <v>0</v>
      </c>
      <c r="M178" s="258">
        <f>[1]Վանաձոր!M178+[1]Տաշիր!M178+[1]Ալավերդի!M178+[1]Սպիտակ!M178+[1]Ստեփանավան!M178</f>
        <v>0</v>
      </c>
      <c r="N178" s="258">
        <f>[1]Վանաձոր!N178+[1]Տաշիր!N178+[1]Ալավերդի!N178+[1]Սպիտակ!N178+[1]Ստեփանավան!N178</f>
        <v>0</v>
      </c>
      <c r="O178" s="258">
        <f>[1]Վանաձոր!O178+[1]Տաշիր!O178+[1]Ալավերդի!O178+[1]Սպիտակ!O178+[1]Ստեփանավան!O178</f>
        <v>0</v>
      </c>
      <c r="P178" s="258">
        <f>[1]Վանաձոր!P178+[1]Տաշիր!P178+[1]Ալավերդի!P178+[1]Սպիտակ!P178+[1]Ստեփանավան!P178</f>
        <v>0</v>
      </c>
    </row>
    <row r="179" spans="1:16" ht="15.75">
      <c r="A179" s="66"/>
      <c r="B179" s="95" t="s">
        <v>328</v>
      </c>
      <c r="C179" s="463" t="s">
        <v>329</v>
      </c>
      <c r="D179" s="464"/>
      <c r="E179" s="83">
        <v>248</v>
      </c>
      <c r="F179" s="258">
        <f>[1]Վանաձոր!F179+[1]Տաշիր!F179+[1]Ալավերդի!F179+[1]Սպիտակ!F179+[1]Ստեփանավան!F179</f>
        <v>0</v>
      </c>
      <c r="G179" s="258">
        <f>[1]Վանաձոր!G179+[1]Տաշիր!G179+[1]Ալավերդի!G179+[1]Սպիտակ!G179+[1]Ստեփանավան!G179</f>
        <v>0</v>
      </c>
      <c r="H179" s="258">
        <f>[1]Վանաձոր!H179+[1]Տաշիր!H179+[1]Ալավերդի!H179+[1]Սպիտակ!H179+[1]Ստեփանավան!H179</f>
        <v>0</v>
      </c>
      <c r="I179" s="258">
        <f>[1]Վանաձոր!I179+[1]Տաշիր!I179+[1]Ալավերդի!I179+[1]Սպիտակ!I179+[1]Ստեփանավան!I179</f>
        <v>0</v>
      </c>
      <c r="J179" s="258">
        <f>[1]Վանաձոր!J179+[1]Տաշիր!J179+[1]Ալավերդի!J179+[1]Սպիտակ!J179+[1]Ստեփանավան!J179</f>
        <v>0</v>
      </c>
      <c r="K179" s="258">
        <f>[1]Վանաձոր!K179+[1]Տաշիր!K179+[1]Ալավերդի!K179+[1]Սպիտակ!K179+[1]Ստեփանավան!K179</f>
        <v>0</v>
      </c>
      <c r="L179" s="258">
        <f>[1]Վանաձոր!L179+[1]Տաշիր!L179+[1]Ալավերդի!L179+[1]Սպիտակ!L179+[1]Ստեփանավան!L179</f>
        <v>0</v>
      </c>
      <c r="M179" s="258">
        <f>[1]Վանաձոր!M179+[1]Տաշիր!M179+[1]Ալավերդի!M179+[1]Սպիտակ!M179+[1]Ստեփանավան!M179</f>
        <v>0</v>
      </c>
      <c r="N179" s="258">
        <f>[1]Վանաձոր!N179+[1]Տաշիր!N179+[1]Ալավերդի!N179+[1]Սպիտակ!N179+[1]Ստեփանավան!N179</f>
        <v>0</v>
      </c>
      <c r="O179" s="258">
        <f>[1]Վանաձոր!O179+[1]Տաշիր!O179+[1]Ալավերդի!O179+[1]Սպիտակ!O179+[1]Ստեփանավան!O179</f>
        <v>0</v>
      </c>
      <c r="P179" s="258">
        <f>[1]Վանաձոր!P179+[1]Տաշիր!P179+[1]Ալավերդի!P179+[1]Սպիտակ!P179+[1]Ստեփանավան!P179</f>
        <v>0</v>
      </c>
    </row>
    <row r="180" spans="1:16" ht="15.75">
      <c r="A180" s="66"/>
      <c r="B180" s="95" t="s">
        <v>330</v>
      </c>
      <c r="C180" s="463" t="s">
        <v>331</v>
      </c>
      <c r="D180" s="464"/>
      <c r="E180" s="83">
        <v>249</v>
      </c>
      <c r="F180" s="258">
        <f>[1]Վանաձոր!F180+[1]Տաշիր!F180+[1]Ալավերդի!F180+[1]Սպիտակ!F180+[1]Ստեփանավան!F180</f>
        <v>0</v>
      </c>
      <c r="G180" s="258">
        <f>[1]Վանաձոր!G180+[1]Տաշիր!G180+[1]Ալավերդի!G180+[1]Սպիտակ!G180+[1]Ստեփանավան!G180</f>
        <v>0</v>
      </c>
      <c r="H180" s="258">
        <f>[1]Վանաձոր!H180+[1]Տաշիր!H180+[1]Ալավերդի!H180+[1]Սպիտակ!H180+[1]Ստեփանավան!H180</f>
        <v>0</v>
      </c>
      <c r="I180" s="258">
        <f>[1]Վանաձոր!I180+[1]Տաշիր!I180+[1]Ալավերդի!I180+[1]Սպիտակ!I180+[1]Ստեփանավան!I180</f>
        <v>0</v>
      </c>
      <c r="J180" s="258">
        <f>[1]Վանաձոր!J180+[1]Տաշիր!J180+[1]Ալավերդի!J180+[1]Սպիտակ!J180+[1]Ստեփանավան!J180</f>
        <v>0</v>
      </c>
      <c r="K180" s="258">
        <f>[1]Վանաձոր!K180+[1]Տաշիր!K180+[1]Ալավերդի!K180+[1]Սպիտակ!K180+[1]Ստեփանավան!K180</f>
        <v>0</v>
      </c>
      <c r="L180" s="258">
        <f>[1]Վանաձոր!L180+[1]Տաշիր!L180+[1]Ալավերդի!L180+[1]Սպիտակ!L180+[1]Ստեփանավան!L180</f>
        <v>0</v>
      </c>
      <c r="M180" s="258">
        <f>[1]Վանաձոր!M180+[1]Տաշիր!M180+[1]Ալավերդի!M180+[1]Սպիտակ!M180+[1]Ստեփանավան!M180</f>
        <v>0</v>
      </c>
      <c r="N180" s="258">
        <f>[1]Վանաձոր!N180+[1]Տաշիր!N180+[1]Ալավերդի!N180+[1]Սպիտակ!N180+[1]Ստեփանավան!N180</f>
        <v>0</v>
      </c>
      <c r="O180" s="258">
        <f>[1]Վանաձոր!O180+[1]Տաշիր!O180+[1]Ալավերդի!O180+[1]Սպիտակ!O180+[1]Ստեփանավան!O180</f>
        <v>0</v>
      </c>
      <c r="P180" s="258">
        <f>[1]Վանաձոր!P180+[1]Տաշիր!P180+[1]Ալավերդի!P180+[1]Սպիտակ!P180+[1]Ստեփանավան!P180</f>
        <v>0</v>
      </c>
    </row>
    <row r="181" spans="1:16" ht="15.75">
      <c r="A181" s="66"/>
      <c r="B181" s="95" t="s">
        <v>332</v>
      </c>
      <c r="C181" s="463" t="s">
        <v>333</v>
      </c>
      <c r="D181" s="464"/>
      <c r="E181" s="83">
        <v>250</v>
      </c>
      <c r="F181" s="258">
        <f>[1]Վանաձոր!F181+[1]Տաշիր!F181+[1]Ալավերդի!F181+[1]Սպիտակ!F181+[1]Ստեփանավան!F181</f>
        <v>0</v>
      </c>
      <c r="G181" s="258">
        <f>[1]Վանաձոր!G181+[1]Տաշիր!G181+[1]Ալավերդի!G181+[1]Սպիտակ!G181+[1]Ստեփանավան!G181</f>
        <v>0</v>
      </c>
      <c r="H181" s="258">
        <f>[1]Վանաձոր!H181+[1]Տաշիր!H181+[1]Ալավերդի!H181+[1]Սպիտակ!H181+[1]Ստեփանավան!H181</f>
        <v>0</v>
      </c>
      <c r="I181" s="258">
        <f>[1]Վանաձոր!I181+[1]Տաշիր!I181+[1]Ալավերդի!I181+[1]Սպիտակ!I181+[1]Ստեփանավան!I181</f>
        <v>0</v>
      </c>
      <c r="J181" s="258">
        <f>[1]Վանաձոր!J181+[1]Տաշիր!J181+[1]Ալավերդի!J181+[1]Սպիտակ!J181+[1]Ստեփանավան!J181</f>
        <v>0</v>
      </c>
      <c r="K181" s="258">
        <f>[1]Վանաձոր!K181+[1]Տաշիր!K181+[1]Ալավերդի!K181+[1]Սպիտակ!K181+[1]Ստեփանավան!K181</f>
        <v>0</v>
      </c>
      <c r="L181" s="258">
        <f>[1]Վանաձոր!L181+[1]Տաշիր!L181+[1]Ալավերդի!L181+[1]Սպիտակ!L181+[1]Ստեփանավան!L181</f>
        <v>0</v>
      </c>
      <c r="M181" s="258">
        <f>[1]Վանաձոր!M181+[1]Տաշիր!M181+[1]Ալավերդի!M181+[1]Սպիտակ!M181+[1]Ստեփանավան!M181</f>
        <v>0</v>
      </c>
      <c r="N181" s="258">
        <f>[1]Վանաձոր!N181+[1]Տաշիր!N181+[1]Ալավերդի!N181+[1]Սպիտակ!N181+[1]Ստեփանավան!N181</f>
        <v>0</v>
      </c>
      <c r="O181" s="258">
        <f>[1]Վանաձոր!O181+[1]Տաշիր!O181+[1]Ալավերդի!O181+[1]Սպիտակ!O181+[1]Ստեփանավան!O181</f>
        <v>0</v>
      </c>
      <c r="P181" s="258">
        <f>[1]Վանաձոր!P181+[1]Տաշիր!P181+[1]Ալավերդի!P181+[1]Սպիտակ!P181+[1]Ստեփանավան!P181</f>
        <v>0</v>
      </c>
    </row>
    <row r="182" spans="1:16" ht="15.75">
      <c r="A182" s="66"/>
      <c r="B182" s="95" t="s">
        <v>334</v>
      </c>
      <c r="C182" s="461" t="s">
        <v>72</v>
      </c>
      <c r="D182" s="462"/>
      <c r="E182" s="83"/>
      <c r="F182" s="258">
        <f>[1]Վանաձոր!F182+[1]Տաշիր!F182+[1]Ալավերդի!F182+[1]Սպիտակ!F182+[1]Ստեփանավան!F182</f>
        <v>0</v>
      </c>
      <c r="G182" s="258">
        <f>[1]Վանաձոր!G182+[1]Տաշիր!G182+[1]Ալավերդի!G182+[1]Սպիտակ!G182+[1]Ստեփանավան!G182</f>
        <v>0</v>
      </c>
      <c r="H182" s="258">
        <f>[1]Վանաձոր!H182+[1]Տաշիր!H182+[1]Ալավերդի!H182+[1]Սպիտակ!H182+[1]Ստեփանավան!H182</f>
        <v>0</v>
      </c>
      <c r="I182" s="258">
        <f>[1]Վանաձոր!I182+[1]Տաշիր!I182+[1]Ալավերդի!I182+[1]Սպիտակ!I182+[1]Ստեփանավան!I182</f>
        <v>0</v>
      </c>
      <c r="J182" s="258">
        <f>[1]Վանաձոր!J182+[1]Տաշիր!J182+[1]Ալավերդի!J182+[1]Սպիտակ!J182+[1]Ստեփանավան!J182</f>
        <v>0</v>
      </c>
      <c r="K182" s="258">
        <f>[1]Վանաձոր!K182+[1]Տաշիր!K182+[1]Ալավերդի!K182+[1]Սպիտակ!K182+[1]Ստեփանավան!K182</f>
        <v>0</v>
      </c>
      <c r="L182" s="258">
        <f>[1]Վանաձոր!L182+[1]Տաշիր!L182+[1]Ալավերդի!L182+[1]Սպիտակ!L182+[1]Ստեփանավան!L182</f>
        <v>0</v>
      </c>
      <c r="M182" s="258">
        <f>[1]Վանաձոր!M182+[1]Տաշիր!M182+[1]Ալավերդի!M182+[1]Սպիտակ!M182+[1]Ստեփանավան!M182</f>
        <v>0</v>
      </c>
      <c r="N182" s="258">
        <f>[1]Վանաձոր!N182+[1]Տաշիր!N182+[1]Ալավերդի!N182+[1]Սպիտակ!N182+[1]Ստեփանավան!N182</f>
        <v>0</v>
      </c>
      <c r="O182" s="258">
        <f>[1]Վանաձոր!O182+[1]Տաշիր!O182+[1]Ալավերդի!O182+[1]Սպիտակ!O182+[1]Ստեփանավան!O182</f>
        <v>0</v>
      </c>
      <c r="P182" s="258">
        <f>[1]Վանաձոր!P182+[1]Տաշիր!P182+[1]Ալավերդի!P182+[1]Սպիտակ!P182+[1]Ստեփանավան!P182</f>
        <v>0</v>
      </c>
    </row>
    <row r="183" spans="1:16" ht="15.75">
      <c r="A183" s="66"/>
      <c r="B183" s="102" t="s">
        <v>335</v>
      </c>
      <c r="C183" s="465" t="s">
        <v>336</v>
      </c>
      <c r="D183" s="466"/>
      <c r="E183" s="83"/>
      <c r="F183" s="258">
        <f>[1]Վանաձոր!F183+[1]Տաշիր!F183+[1]Ալավերդի!F183+[1]Սպիտակ!F183+[1]Ստեփանավան!F183</f>
        <v>0</v>
      </c>
      <c r="G183" s="258">
        <f>[1]Վանաձոր!G183+[1]Տաշիր!G183+[1]Ալավերդի!G183+[1]Սպիտակ!G183+[1]Ստեփանավան!G183</f>
        <v>0</v>
      </c>
      <c r="H183" s="258">
        <f>[1]Վանաձոր!H183+[1]Տաշիր!H183+[1]Ալավերդի!H183+[1]Սպիտակ!H183+[1]Ստեփանավան!H183</f>
        <v>0</v>
      </c>
      <c r="I183" s="258">
        <f>[1]Վանաձոր!I183+[1]Տաշիր!I183+[1]Ալավերդի!I183+[1]Սպիտակ!I183+[1]Ստեփանավան!I183</f>
        <v>0</v>
      </c>
      <c r="J183" s="258">
        <f>[1]Վանաձոր!J183+[1]Տաշիր!J183+[1]Ալավերդի!J183+[1]Սպիտակ!J183+[1]Ստեփանավան!J183</f>
        <v>0</v>
      </c>
      <c r="K183" s="258">
        <f>[1]Վանաձոր!K183+[1]Տաշիր!K183+[1]Ալավերդի!K183+[1]Սպիտակ!K183+[1]Ստեփանավան!K183</f>
        <v>0</v>
      </c>
      <c r="L183" s="258">
        <f>[1]Վանաձոր!L183+[1]Տաշիր!L183+[1]Ալավերդի!L183+[1]Սպիտակ!L183+[1]Ստեփանավան!L183</f>
        <v>0</v>
      </c>
      <c r="M183" s="258">
        <f>[1]Վանաձոր!M183+[1]Տաշիր!M183+[1]Ալավերդի!M183+[1]Սպիտակ!M183+[1]Ստեփանավան!M183</f>
        <v>0</v>
      </c>
      <c r="N183" s="258">
        <f>[1]Վանաձոր!N183+[1]Տաշիր!N183+[1]Ալավերդի!N183+[1]Սպիտակ!N183+[1]Ստեփանավան!N183</f>
        <v>0</v>
      </c>
      <c r="O183" s="258">
        <f>[1]Վանաձոր!O183+[1]Տաշիր!O183+[1]Ալավերդի!O183+[1]Սպիտակ!O183+[1]Ստեփանավան!O183</f>
        <v>0</v>
      </c>
      <c r="P183" s="258">
        <f>[1]Վանաձոր!P183+[1]Տաշիր!P183+[1]Ալավերդի!P183+[1]Սպիտակ!P183+[1]Ստեփանավան!P183</f>
        <v>0</v>
      </c>
    </row>
    <row r="184" spans="1:16" ht="15.75">
      <c r="A184" s="66"/>
      <c r="B184" s="95" t="s">
        <v>337</v>
      </c>
      <c r="C184" s="467" t="s">
        <v>338</v>
      </c>
      <c r="D184" s="468"/>
      <c r="E184" s="83">
        <v>251</v>
      </c>
      <c r="F184" s="258">
        <f>[1]Վանաձոր!F184+[1]Տաշիր!F184+[1]Ալավերդի!F184+[1]Սպիտակ!F184+[1]Ստեփանավան!F184</f>
        <v>0</v>
      </c>
      <c r="G184" s="258">
        <f>[1]Վանաձոր!G184+[1]Տաշիր!G184+[1]Ալավերդի!G184+[1]Սպիտակ!G184+[1]Ստեփանավան!G184</f>
        <v>0</v>
      </c>
      <c r="H184" s="258">
        <f>[1]Վանաձոր!H184+[1]Տաշիր!H184+[1]Ալավերդի!H184+[1]Սպիտակ!H184+[1]Ստեփանավան!H184</f>
        <v>0</v>
      </c>
      <c r="I184" s="258">
        <f>[1]Վանաձոր!I184+[1]Տաշիր!I184+[1]Ալավերդի!I184+[1]Սպիտակ!I184+[1]Ստեփանավան!I184</f>
        <v>0</v>
      </c>
      <c r="J184" s="258">
        <f>[1]Վանաձոր!J184+[1]Տաշիր!J184+[1]Ալավերդի!J184+[1]Սպիտակ!J184+[1]Ստեփանավան!J184</f>
        <v>0</v>
      </c>
      <c r="K184" s="258">
        <f>[1]Վանաձոր!K184+[1]Տաշիր!K184+[1]Ալավերդի!K184+[1]Սպիտակ!K184+[1]Ստեփանավան!K184</f>
        <v>0</v>
      </c>
      <c r="L184" s="258">
        <f>[1]Վանաձոր!L184+[1]Տաշիր!L184+[1]Ալավերդի!L184+[1]Սպիտակ!L184+[1]Ստեփանավան!L184</f>
        <v>0</v>
      </c>
      <c r="M184" s="258">
        <f>[1]Վանաձոր!M184+[1]Տաշիր!M184+[1]Ալավերդի!M184+[1]Սպիտակ!M184+[1]Ստեփանավան!M184</f>
        <v>0</v>
      </c>
      <c r="N184" s="258">
        <f>[1]Վանաձոր!N184+[1]Տաշիր!N184+[1]Ալավերդի!N184+[1]Սպիտակ!N184+[1]Ստեփանավան!N184</f>
        <v>0</v>
      </c>
      <c r="O184" s="258">
        <f>[1]Վանաձոր!O184+[1]Տաշիր!O184+[1]Ալավերդի!O184+[1]Սպիտակ!O184+[1]Ստեփանավան!O184</f>
        <v>0</v>
      </c>
      <c r="P184" s="258">
        <f>[1]Վանաձոր!P184+[1]Տաշիր!P184+[1]Ալավերդի!P184+[1]Սպիտակ!P184+[1]Ստեփանավան!P184</f>
        <v>0</v>
      </c>
    </row>
    <row r="185" spans="1:16" ht="15.75">
      <c r="A185" s="66"/>
      <c r="B185" s="95" t="s">
        <v>339</v>
      </c>
      <c r="C185" s="467" t="s">
        <v>340</v>
      </c>
      <c r="D185" s="468"/>
      <c r="E185" s="83">
        <v>252</v>
      </c>
      <c r="F185" s="258">
        <f>[1]Վանաձոր!F185+[1]Տաշիր!F185+[1]Ալավերդի!F185+[1]Սպիտակ!F185+[1]Ստեփանավան!F185</f>
        <v>0</v>
      </c>
      <c r="G185" s="258">
        <f>[1]Վանաձոր!G185+[1]Տաշիր!G185+[1]Ալավերդի!G185+[1]Սպիտակ!G185+[1]Ստեփանավան!G185</f>
        <v>0</v>
      </c>
      <c r="H185" s="258">
        <f>[1]Վանաձոր!H185+[1]Տաշիր!H185+[1]Ալավերդի!H185+[1]Սպիտակ!H185+[1]Ստեփանավան!H185</f>
        <v>0</v>
      </c>
      <c r="I185" s="258">
        <f>[1]Վանաձոր!I185+[1]Տաշիր!I185+[1]Ալավերդի!I185+[1]Սպիտակ!I185+[1]Ստեփանավան!I185</f>
        <v>0</v>
      </c>
      <c r="J185" s="258">
        <f>[1]Վանաձոր!J185+[1]Տաշիր!J185+[1]Ալավերդի!J185+[1]Սպիտակ!J185+[1]Ստեփանավան!J185</f>
        <v>0</v>
      </c>
      <c r="K185" s="258">
        <f>[1]Վանաձոր!K185+[1]Տաշիր!K185+[1]Ալավերդի!K185+[1]Սպիտակ!K185+[1]Ստեփանավան!K185</f>
        <v>0</v>
      </c>
      <c r="L185" s="258">
        <f>[1]Վանաձոր!L185+[1]Տաշիր!L185+[1]Ալավերդի!L185+[1]Սպիտակ!L185+[1]Ստեփանավան!L185</f>
        <v>0</v>
      </c>
      <c r="M185" s="258">
        <f>[1]Վանաձոր!M185+[1]Տաշիր!M185+[1]Ալավերդի!M185+[1]Սպիտակ!M185+[1]Ստեփանավան!M185</f>
        <v>0</v>
      </c>
      <c r="N185" s="258">
        <f>[1]Վանաձոր!N185+[1]Տաշիր!N185+[1]Ալավերդի!N185+[1]Սպիտակ!N185+[1]Ստեփանավան!N185</f>
        <v>0</v>
      </c>
      <c r="O185" s="258">
        <f>[1]Վանաձոր!O185+[1]Տաշիր!O185+[1]Ալավերդի!O185+[1]Սպիտակ!O185+[1]Ստեփանավան!O185</f>
        <v>0</v>
      </c>
      <c r="P185" s="258">
        <f>[1]Վանաձոր!P185+[1]Տաշիր!P185+[1]Ալավերդի!P185+[1]Սպիտակ!P185+[1]Ստեփանավան!P185</f>
        <v>0</v>
      </c>
    </row>
    <row r="186" spans="1:16" ht="15.75">
      <c r="A186" s="66"/>
      <c r="B186" s="95" t="s">
        <v>341</v>
      </c>
      <c r="C186" s="467" t="s">
        <v>342</v>
      </c>
      <c r="D186" s="468"/>
      <c r="E186" s="105">
        <v>253</v>
      </c>
      <c r="F186" s="258">
        <f>[1]Վանաձոր!F186+[1]Տաշիր!F186+[1]Ալավերդի!F186+[1]Սպիտակ!F186+[1]Ստեփանավան!F186</f>
        <v>0</v>
      </c>
      <c r="G186" s="258">
        <f>[1]Վանաձոր!G186+[1]Տաշիր!G186+[1]Ալավերդի!G186+[1]Սպիտակ!G186+[1]Ստեփանավան!G186</f>
        <v>0</v>
      </c>
      <c r="H186" s="258">
        <f>[1]Վանաձոր!H186+[1]Տաշիր!H186+[1]Ալավերդի!H186+[1]Սպիտակ!H186+[1]Ստեփանավան!H186</f>
        <v>0</v>
      </c>
      <c r="I186" s="258">
        <f>[1]Վանաձոր!I186+[1]Տաշիր!I186+[1]Ալավերդի!I186+[1]Սպիտակ!I186+[1]Ստեփանավան!I186</f>
        <v>0</v>
      </c>
      <c r="J186" s="258">
        <f>[1]Վանաձոր!J186+[1]Տաշիր!J186+[1]Ալավերդի!J186+[1]Սպիտակ!J186+[1]Ստեփանավան!J186</f>
        <v>0</v>
      </c>
      <c r="K186" s="258">
        <f>[1]Վանաձոր!K186+[1]Տաշիր!K186+[1]Ալավերդի!K186+[1]Սպիտակ!K186+[1]Ստեփանավան!K186</f>
        <v>0</v>
      </c>
      <c r="L186" s="258">
        <f>[1]Վանաձոր!L186+[1]Տաշիր!L186+[1]Ալավերդի!L186+[1]Սպիտակ!L186+[1]Ստեփանավան!L186</f>
        <v>0</v>
      </c>
      <c r="M186" s="258">
        <f>[1]Վանաձոր!M186+[1]Տաշիր!M186+[1]Ալավերդի!M186+[1]Սպիտակ!M186+[1]Ստեփանավան!M186</f>
        <v>0</v>
      </c>
      <c r="N186" s="258">
        <f>[1]Վանաձոր!N186+[1]Տաշիր!N186+[1]Ալավերդի!N186+[1]Սպիտակ!N186+[1]Ստեփանավան!N186</f>
        <v>0</v>
      </c>
      <c r="O186" s="258">
        <f>[1]Վանաձոր!O186+[1]Տաշիր!O186+[1]Ալավերդի!O186+[1]Սպիտակ!O186+[1]Ստեփանավան!O186</f>
        <v>0</v>
      </c>
      <c r="P186" s="258">
        <f>[1]Վանաձոր!P186+[1]Տաշիր!P186+[1]Ալավերդի!P186+[1]Սպիտակ!P186+[1]Ստեփանավան!P186</f>
        <v>0</v>
      </c>
    </row>
    <row r="187" spans="1:16" ht="15.75">
      <c r="A187" s="66"/>
      <c r="B187" s="95" t="s">
        <v>343</v>
      </c>
      <c r="C187" s="461" t="s">
        <v>344</v>
      </c>
      <c r="D187" s="462"/>
      <c r="E187" s="83">
        <v>254</v>
      </c>
      <c r="F187" s="258">
        <f>[1]Վանաձոր!F187+[1]Տաշիր!F187+[1]Ալավերդի!F187+[1]Սպիտակ!F187+[1]Ստեփանավան!F187</f>
        <v>0</v>
      </c>
      <c r="G187" s="258">
        <f>[1]Վանաձոր!G187+[1]Տաշիր!G187+[1]Ալավերդի!G187+[1]Սպիտակ!G187+[1]Ստեփանավան!G187</f>
        <v>0</v>
      </c>
      <c r="H187" s="258">
        <f>[1]Վանաձոր!H187+[1]Տաշիր!H187+[1]Ալավերդի!H187+[1]Սպիտակ!H187+[1]Ստեփանավան!H187</f>
        <v>0</v>
      </c>
      <c r="I187" s="258">
        <f>[1]Վանաձոր!I187+[1]Տաշիր!I187+[1]Ալավերդի!I187+[1]Սպիտակ!I187+[1]Ստեփանավան!I187</f>
        <v>0</v>
      </c>
      <c r="J187" s="258">
        <f>[1]Վանաձոր!J187+[1]Տաշիր!J187+[1]Ալավերդի!J187+[1]Սպիտակ!J187+[1]Ստեփանավան!J187</f>
        <v>0</v>
      </c>
      <c r="K187" s="258">
        <f>[1]Վանաձոր!K187+[1]Տաշիր!K187+[1]Ալավերդի!K187+[1]Սպիտակ!K187+[1]Ստեփանավան!K187</f>
        <v>0</v>
      </c>
      <c r="L187" s="258">
        <f>[1]Վանաձոր!L187+[1]Տաշիր!L187+[1]Ալավերդի!L187+[1]Սպիտակ!L187+[1]Ստեփանավան!L187</f>
        <v>0</v>
      </c>
      <c r="M187" s="258">
        <f>[1]Վանաձոր!M187+[1]Տաշիր!M187+[1]Ալավերդի!M187+[1]Սպիտակ!M187+[1]Ստեփանավան!M187</f>
        <v>0</v>
      </c>
      <c r="N187" s="258">
        <f>[1]Վանաձոր!N187+[1]Տաշիր!N187+[1]Ալավերդի!N187+[1]Սպիտակ!N187+[1]Ստեփանավան!N187</f>
        <v>0</v>
      </c>
      <c r="O187" s="258">
        <f>[1]Վանաձոր!O187+[1]Տաշիր!O187+[1]Ալավերդի!O187+[1]Սպիտակ!O187+[1]Ստեփանավան!O187</f>
        <v>0</v>
      </c>
      <c r="P187" s="258">
        <f>[1]Վանաձոր!P187+[1]Տաշիր!P187+[1]Ալավերդի!P187+[1]Սպիտակ!P187+[1]Ստեփանավան!P187</f>
        <v>0</v>
      </c>
    </row>
    <row r="188" spans="1:16" ht="15.75">
      <c r="A188" s="66"/>
      <c r="B188" s="95" t="s">
        <v>345</v>
      </c>
      <c r="C188" s="461" t="s">
        <v>346</v>
      </c>
      <c r="D188" s="462"/>
      <c r="E188" s="83">
        <v>255</v>
      </c>
      <c r="F188" s="258">
        <f>[1]Վանաձոր!F188+[1]Տաշիր!F188+[1]Ալավերդի!F188+[1]Սպիտակ!F188+[1]Ստեփանավան!F188</f>
        <v>0</v>
      </c>
      <c r="G188" s="258">
        <f>[1]Վանաձոր!G188+[1]Տաշիր!G188+[1]Ալավերդի!G188+[1]Սպիտակ!G188+[1]Ստեփանավան!G188</f>
        <v>0</v>
      </c>
      <c r="H188" s="258">
        <f>[1]Վանաձոր!H188+[1]Տաշիր!H188+[1]Ալավերդի!H188+[1]Սպիտակ!H188+[1]Ստեփանավան!H188</f>
        <v>0</v>
      </c>
      <c r="I188" s="258">
        <f>[1]Վանաձոր!I188+[1]Տաշիր!I188+[1]Ալավերդի!I188+[1]Սպիտակ!I188+[1]Ստեփանավան!I188</f>
        <v>0</v>
      </c>
      <c r="J188" s="258">
        <f>[1]Վանաձոր!J188+[1]Տաշիր!J188+[1]Ալավերդի!J188+[1]Սպիտակ!J188+[1]Ստեփանավան!J188</f>
        <v>0</v>
      </c>
      <c r="K188" s="258">
        <f>[1]Վանաձոր!K188+[1]Տաշիր!K188+[1]Ալավերդի!K188+[1]Սպիտակ!K188+[1]Ստեփանավան!K188</f>
        <v>0</v>
      </c>
      <c r="L188" s="258">
        <f>[1]Վանաձոր!L188+[1]Տաշիր!L188+[1]Ալավերդի!L188+[1]Սպիտակ!L188+[1]Ստեփանավան!L188</f>
        <v>0</v>
      </c>
      <c r="M188" s="258">
        <f>[1]Վանաձոր!M188+[1]Տաշիր!M188+[1]Ալավերդի!M188+[1]Սպիտակ!M188+[1]Ստեփանավան!M188</f>
        <v>0</v>
      </c>
      <c r="N188" s="258">
        <f>[1]Վանաձոր!N188+[1]Տաշիր!N188+[1]Ալավերդի!N188+[1]Սպիտակ!N188+[1]Ստեփանավան!N188</f>
        <v>0</v>
      </c>
      <c r="O188" s="258">
        <f>[1]Վանաձոր!O188+[1]Տաշիր!O188+[1]Ալավերդի!O188+[1]Սպիտակ!O188+[1]Ստեփանավան!O188</f>
        <v>0</v>
      </c>
      <c r="P188" s="258">
        <f>[1]Վանաձոր!P188+[1]Տաշիր!P188+[1]Ալավերդի!P188+[1]Սպիտակ!P188+[1]Ստեփանավան!P188</f>
        <v>0</v>
      </c>
    </row>
    <row r="189" spans="1:16" ht="15.75">
      <c r="A189" s="66"/>
      <c r="B189" s="95" t="s">
        <v>347</v>
      </c>
      <c r="C189" s="461" t="s">
        <v>348</v>
      </c>
      <c r="D189" s="462"/>
      <c r="E189" s="83">
        <v>256</v>
      </c>
      <c r="F189" s="258">
        <f>[1]Վանաձոր!F189+[1]Տաշիր!F189+[1]Ալավերդի!F189+[1]Սպիտակ!F189+[1]Ստեփանավան!F189</f>
        <v>0</v>
      </c>
      <c r="G189" s="258">
        <f>[1]Վանաձոր!G189+[1]Տաշիր!G189+[1]Ալավերդի!G189+[1]Սպիտակ!G189+[1]Ստեփանավան!G189</f>
        <v>0</v>
      </c>
      <c r="H189" s="258">
        <f>[1]Վանաձոր!H189+[1]Տաշիր!H189+[1]Ալավերդի!H189+[1]Սպիտակ!H189+[1]Ստեփանավան!H189</f>
        <v>0</v>
      </c>
      <c r="I189" s="258">
        <f>[1]Վանաձոր!I189+[1]Տաշիր!I189+[1]Ալավերդի!I189+[1]Սպիտակ!I189+[1]Ստեփանավան!I189</f>
        <v>0</v>
      </c>
      <c r="J189" s="258">
        <f>[1]Վանաձոր!J189+[1]Տաշիր!J189+[1]Ալավերդի!J189+[1]Սպիտակ!J189+[1]Ստեփանավան!J189</f>
        <v>0</v>
      </c>
      <c r="K189" s="258">
        <f>[1]Վանաձոր!K189+[1]Տաշիր!K189+[1]Ալավերդի!K189+[1]Սպիտակ!K189+[1]Ստեփանավան!K189</f>
        <v>0</v>
      </c>
      <c r="L189" s="258">
        <f>[1]Վանաձոր!L189+[1]Տաշիր!L189+[1]Ալավերդի!L189+[1]Սպիտակ!L189+[1]Ստեփանավան!L189</f>
        <v>0</v>
      </c>
      <c r="M189" s="258">
        <f>[1]Վանաձոր!M189+[1]Տաշիր!M189+[1]Ալավերդի!M189+[1]Սպիտակ!M189+[1]Ստեփանավան!M189</f>
        <v>0</v>
      </c>
      <c r="N189" s="258">
        <f>[1]Վանաձոր!N189+[1]Տաշիր!N189+[1]Ալավերդի!N189+[1]Սպիտակ!N189+[1]Ստեփանավան!N189</f>
        <v>0</v>
      </c>
      <c r="O189" s="258">
        <f>[1]Վանաձոր!O189+[1]Տաշիր!O189+[1]Ալավերդի!O189+[1]Սպիտակ!O189+[1]Ստեփանավան!O189</f>
        <v>0</v>
      </c>
      <c r="P189" s="258">
        <f>[1]Վանաձոր!P189+[1]Տաշիր!P189+[1]Ալավերդի!P189+[1]Սպիտակ!P189+[1]Ստեփանավան!P189</f>
        <v>0</v>
      </c>
    </row>
    <row r="190" spans="1:16" ht="15.75">
      <c r="A190" s="66"/>
      <c r="B190" s="95" t="s">
        <v>349</v>
      </c>
      <c r="C190" s="461" t="s">
        <v>350</v>
      </c>
      <c r="D190" s="462"/>
      <c r="E190" s="83">
        <v>257</v>
      </c>
      <c r="F190" s="258">
        <f>[1]Վանաձոր!F190+[1]Տաշիր!F190+[1]Ալավերդի!F190+[1]Սպիտակ!F190+[1]Ստեփանավան!F190</f>
        <v>0</v>
      </c>
      <c r="G190" s="258">
        <f>[1]Վանաձոր!G190+[1]Տաշիր!G190+[1]Ալավերդի!G190+[1]Սպիտակ!G190+[1]Ստեփանավան!G190</f>
        <v>0</v>
      </c>
      <c r="H190" s="258">
        <f>[1]Վանաձոր!H190+[1]Տաշիր!H190+[1]Ալավերդի!H190+[1]Սպիտակ!H190+[1]Ստեփանավան!H190</f>
        <v>0</v>
      </c>
      <c r="I190" s="258">
        <f>[1]Վանաձոր!I190+[1]Տաշիր!I190+[1]Ալավերդի!I190+[1]Սպիտակ!I190+[1]Ստեփանավան!I190</f>
        <v>0</v>
      </c>
      <c r="J190" s="258">
        <f>[1]Վանաձոր!J190+[1]Տաշիր!J190+[1]Ալավերդի!J190+[1]Սպիտակ!J190+[1]Ստեփանավան!J190</f>
        <v>0</v>
      </c>
      <c r="K190" s="258">
        <f>[1]Վանաձոր!K190+[1]Տաշիր!K190+[1]Ալավերդի!K190+[1]Սպիտակ!K190+[1]Ստեփանավան!K190</f>
        <v>0</v>
      </c>
      <c r="L190" s="258">
        <f>[1]Վանաձոր!L190+[1]Տաշիր!L190+[1]Ալավերդի!L190+[1]Սպիտակ!L190+[1]Ստեփանավան!L190</f>
        <v>0</v>
      </c>
      <c r="M190" s="258">
        <f>[1]Վանաձոր!M190+[1]Տաշիր!M190+[1]Ալավերդի!M190+[1]Սպիտակ!M190+[1]Ստեփանավան!M190</f>
        <v>0</v>
      </c>
      <c r="N190" s="258">
        <f>[1]Վանաձոր!N190+[1]Տաշիր!N190+[1]Ալավերդի!N190+[1]Սպիտակ!N190+[1]Ստեփանավան!N190</f>
        <v>0</v>
      </c>
      <c r="O190" s="258">
        <f>[1]Վանաձոր!O190+[1]Տաշիր!O190+[1]Ալավերդի!O190+[1]Սպիտակ!O190+[1]Ստեփանավան!O190</f>
        <v>0</v>
      </c>
      <c r="P190" s="258">
        <f>[1]Վանաձոր!P190+[1]Տաշիր!P190+[1]Ալավերդի!P190+[1]Սպիտակ!P190+[1]Ստեփանավան!P190</f>
        <v>0</v>
      </c>
    </row>
    <row r="191" spans="1:16" ht="15.75">
      <c r="A191" s="66"/>
      <c r="B191" s="95" t="s">
        <v>351</v>
      </c>
      <c r="C191" s="461" t="s">
        <v>72</v>
      </c>
      <c r="D191" s="462"/>
      <c r="E191" s="83"/>
      <c r="F191" s="258">
        <f>[1]Վանաձոր!F191+[1]Տաշիր!F191+[1]Ալավերդի!F191+[1]Սպիտակ!F191+[1]Ստեփանավան!F191</f>
        <v>0</v>
      </c>
      <c r="G191" s="258">
        <f>[1]Վանաձոր!G191+[1]Տաշիր!G191+[1]Ալավերդի!G191+[1]Սպիտակ!G191+[1]Ստեփանավան!G191</f>
        <v>0</v>
      </c>
      <c r="H191" s="258">
        <f>[1]Վանաձոր!H191+[1]Տաշիր!H191+[1]Ալավերդի!H191+[1]Սպիտակ!H191+[1]Ստեփանավան!H191</f>
        <v>0</v>
      </c>
      <c r="I191" s="258">
        <f>[1]Վանաձոր!I191+[1]Տաշիր!I191+[1]Ալավերդի!I191+[1]Սպիտակ!I191+[1]Ստեփանավան!I191</f>
        <v>0</v>
      </c>
      <c r="J191" s="258">
        <f>[1]Վանաձոր!J191+[1]Տաշիր!J191+[1]Ալավերդի!J191+[1]Սպիտակ!J191+[1]Ստեփանավան!J191</f>
        <v>0</v>
      </c>
      <c r="K191" s="258">
        <f>[1]Վանաձոր!K191+[1]Տաշիր!K191+[1]Ալավերդի!K191+[1]Սպիտակ!K191+[1]Ստեփանավան!K191</f>
        <v>0</v>
      </c>
      <c r="L191" s="258">
        <f>[1]Վանաձոր!L191+[1]Տաշիր!L191+[1]Ալավերդի!L191+[1]Սպիտակ!L191+[1]Ստեփանավան!L191</f>
        <v>0</v>
      </c>
      <c r="M191" s="258">
        <f>[1]Վանաձոր!M191+[1]Տաշիր!M191+[1]Ալավերդի!M191+[1]Սպիտակ!M191+[1]Ստեփանավան!M191</f>
        <v>0</v>
      </c>
      <c r="N191" s="258">
        <f>[1]Վանաձոր!N191+[1]Տաշիր!N191+[1]Ալավերդի!N191+[1]Սպիտակ!N191+[1]Ստեփանավան!N191</f>
        <v>0</v>
      </c>
      <c r="O191" s="258">
        <f>[1]Վանաձոր!O191+[1]Տաշիր!O191+[1]Ալավերդի!O191+[1]Սպիտակ!O191+[1]Ստեփանավան!O191</f>
        <v>0</v>
      </c>
      <c r="P191" s="258">
        <f>[1]Վանաձոր!P191+[1]Տաշիր!P191+[1]Ալավերդի!P191+[1]Սպիտակ!P191+[1]Ստեփանավան!P191</f>
        <v>0</v>
      </c>
    </row>
    <row r="192" spans="1:16" ht="15.75">
      <c r="A192" s="66"/>
      <c r="B192" s="102" t="s">
        <v>352</v>
      </c>
      <c r="C192" s="465" t="s">
        <v>353</v>
      </c>
      <c r="D192" s="466"/>
      <c r="E192" s="83"/>
      <c r="F192" s="258">
        <f>[1]Վանաձոր!F192+[1]Տաշիր!F192+[1]Ալավերդի!F192+[1]Սպիտակ!F192+[1]Ստեփանավան!F192</f>
        <v>0</v>
      </c>
      <c r="G192" s="258">
        <f>[1]Վանաձոր!G192+[1]Տաշիր!G192+[1]Ալավերդի!G192+[1]Սպիտակ!G192+[1]Ստեփանավան!G192</f>
        <v>0</v>
      </c>
      <c r="H192" s="258">
        <f>[1]Վանաձոր!H192+[1]Տաշիր!H192+[1]Ալավերդի!H192+[1]Սպիտակ!H192+[1]Ստեփանավան!H192</f>
        <v>0</v>
      </c>
      <c r="I192" s="258">
        <f>[1]Վանաձոր!I192+[1]Տաշիր!I192+[1]Ալավերդի!I192+[1]Սպիտակ!I192+[1]Ստեփանավան!I192</f>
        <v>0</v>
      </c>
      <c r="J192" s="258">
        <f>[1]Վանաձոր!J192+[1]Տաշիր!J192+[1]Ալավերդի!J192+[1]Սպիտակ!J192+[1]Ստեփանավան!J192</f>
        <v>0</v>
      </c>
      <c r="K192" s="258">
        <f>[1]Վանաձոր!K192+[1]Տաշիր!K192+[1]Ալավերդի!K192+[1]Սպիտակ!K192+[1]Ստեփանավան!K192</f>
        <v>0</v>
      </c>
      <c r="L192" s="258">
        <f>[1]Վանաձոր!L192+[1]Տաշիր!L192+[1]Ալավերդի!L192+[1]Սպիտակ!L192+[1]Ստեփանավան!L192</f>
        <v>0</v>
      </c>
      <c r="M192" s="258">
        <f>[1]Վանաձոր!M192+[1]Տաշիր!M192+[1]Ալավերդի!M192+[1]Սպիտակ!M192+[1]Ստեփանավան!M192</f>
        <v>0</v>
      </c>
      <c r="N192" s="258">
        <f>[1]Վանաձոր!N192+[1]Տաշիր!N192+[1]Ալավերդի!N192+[1]Սպիտակ!N192+[1]Ստեփանավան!N192</f>
        <v>0</v>
      </c>
      <c r="O192" s="258">
        <f>[1]Վանաձոր!O192+[1]Տաշիր!O192+[1]Ալավերդի!O192+[1]Սպիտակ!O192+[1]Ստեփանավան!O192</f>
        <v>0</v>
      </c>
      <c r="P192" s="258">
        <f>[1]Վանաձոր!P192+[1]Տաշիր!P192+[1]Ալավերդի!P192+[1]Սպիտակ!P192+[1]Ստեփանավան!P192</f>
        <v>0</v>
      </c>
    </row>
    <row r="193" spans="1:16" ht="15.75">
      <c r="A193" s="66"/>
      <c r="B193" s="95" t="s">
        <v>354</v>
      </c>
      <c r="C193" s="463" t="s">
        <v>355</v>
      </c>
      <c r="D193" s="464"/>
      <c r="E193" s="83">
        <v>258</v>
      </c>
      <c r="F193" s="258">
        <f>[1]Վանաձոր!F193+[1]Տաշիր!F193+[1]Ալավերդի!F193+[1]Սպիտակ!F193+[1]Ստեփանավան!F193</f>
        <v>0</v>
      </c>
      <c r="G193" s="258">
        <f>[1]Վանաձոր!G193+[1]Տաշիր!G193+[1]Ալավերդի!G193+[1]Սպիտակ!G193+[1]Ստեփանավան!G193</f>
        <v>0</v>
      </c>
      <c r="H193" s="258">
        <f>[1]Վանաձոր!H193+[1]Տաշիր!H193+[1]Ալավերդի!H193+[1]Սպիտակ!H193+[1]Ստեփանավան!H193</f>
        <v>0</v>
      </c>
      <c r="I193" s="258">
        <f>[1]Վանաձոր!I193+[1]Տաշիր!I193+[1]Ալավերդի!I193+[1]Սպիտակ!I193+[1]Ստեփանավան!I193</f>
        <v>0</v>
      </c>
      <c r="J193" s="258">
        <f>[1]Վանաձոր!J193+[1]Տաշիր!J193+[1]Ալավերդի!J193+[1]Սպիտակ!J193+[1]Ստեփանավան!J193</f>
        <v>0</v>
      </c>
      <c r="K193" s="258">
        <f>[1]Վանաձոր!K193+[1]Տաշիր!K193+[1]Ալավերդի!K193+[1]Սպիտակ!K193+[1]Ստեփանավան!K193</f>
        <v>0</v>
      </c>
      <c r="L193" s="258">
        <f>[1]Վանաձոր!L193+[1]Տաշիր!L193+[1]Ալավերդի!L193+[1]Սպիտակ!L193+[1]Ստեփանավան!L193</f>
        <v>0</v>
      </c>
      <c r="M193" s="258">
        <f>[1]Վանաձոր!M193+[1]Տաշիր!M193+[1]Ալավերդի!M193+[1]Սպիտակ!M193+[1]Ստեփանավան!M193</f>
        <v>0</v>
      </c>
      <c r="N193" s="258">
        <f>[1]Վանաձոր!N193+[1]Տաշիր!N193+[1]Ալավերդի!N193+[1]Սպիտակ!N193+[1]Ստեփանավան!N193</f>
        <v>0</v>
      </c>
      <c r="O193" s="258">
        <f>[1]Վանաձոր!O193+[1]Տաշիր!O193+[1]Ալավերդի!O193+[1]Սպիտակ!O193+[1]Ստեփանավան!O193</f>
        <v>0</v>
      </c>
      <c r="P193" s="258">
        <f>[1]Վանաձոր!P193+[1]Տաշիր!P193+[1]Ալավերդի!P193+[1]Սպիտակ!P193+[1]Ստեփանավան!P193</f>
        <v>0</v>
      </c>
    </row>
    <row r="194" spans="1:16" ht="15.75">
      <c r="A194" s="66"/>
      <c r="B194" s="95" t="s">
        <v>356</v>
      </c>
      <c r="C194" s="463" t="s">
        <v>357</v>
      </c>
      <c r="D194" s="464"/>
      <c r="E194" s="83">
        <v>259</v>
      </c>
      <c r="F194" s="258">
        <f>[1]Վանաձոր!F194+[1]Տաշիր!F194+[1]Ալավերդի!F194+[1]Սպիտակ!F194+[1]Ստեփանավան!F194</f>
        <v>8</v>
      </c>
      <c r="G194" s="258">
        <f>[1]Վանաձոր!G194+[1]Տաշիր!G194+[1]Ալավերդի!G194+[1]Սպիտակ!G194+[1]Ստեփանավան!G194</f>
        <v>43</v>
      </c>
      <c r="H194" s="258">
        <f>[1]Վանաձոր!H194+[1]Տաշիր!H194+[1]Ալավերդի!H194+[1]Սպիտակ!H194+[1]Ստեփանավան!H194</f>
        <v>38</v>
      </c>
      <c r="I194" s="258">
        <f>[1]Վանաձոր!I194+[1]Տաշիր!I194+[1]Ալավերդի!I194+[1]Սպիտակ!I194+[1]Ստեփանավան!I194</f>
        <v>1</v>
      </c>
      <c r="J194" s="258">
        <f>[1]Վանաձոր!J194+[1]Տաշիր!J194+[1]Ալավերդի!J194+[1]Սպիտակ!J194+[1]Ստեփանավան!J194</f>
        <v>0</v>
      </c>
      <c r="K194" s="258">
        <f>[1]Վանաձոր!K194+[1]Տաշիր!K194+[1]Ալավերդի!K194+[1]Սպիտակ!K194+[1]Ստեփանավան!K194</f>
        <v>39</v>
      </c>
      <c r="L194" s="258">
        <f>[1]Վանաձոր!L194+[1]Տաշիր!L194+[1]Ալավերդի!L194+[1]Սպիտակ!L194+[1]Ստեփանավան!L194</f>
        <v>35</v>
      </c>
      <c r="M194" s="258">
        <f>[1]Վանաձոր!M194+[1]Տաշիր!M194+[1]Ալավերդի!M194+[1]Սպիտակ!M194+[1]Ստեփանավան!M194</f>
        <v>4</v>
      </c>
      <c r="N194" s="258">
        <f>[1]Վանաձոր!N194+[1]Տաշիր!N194+[1]Ալավերդի!N194+[1]Սպիտակ!N194+[1]Ստեփանավան!N194</f>
        <v>1</v>
      </c>
      <c r="O194" s="258">
        <f>[1]Վանաձոր!O194+[1]Տաշիր!O194+[1]Ալավերդի!O194+[1]Սպիտակ!O194+[1]Ստեփանավան!O194</f>
        <v>11</v>
      </c>
      <c r="P194" s="258">
        <f>[1]Վանաձոր!P194+[1]Տաշիր!P194+[1]Ալավերդի!P194+[1]Սպիտակ!P194+[1]Ստեփանավան!P194</f>
        <v>1</v>
      </c>
    </row>
    <row r="195" spans="1:16" ht="15.75">
      <c r="A195" s="106"/>
      <c r="B195" s="95" t="s">
        <v>358</v>
      </c>
      <c r="C195" s="463" t="s">
        <v>359</v>
      </c>
      <c r="D195" s="464"/>
      <c r="E195" s="83">
        <v>260</v>
      </c>
      <c r="F195" s="258">
        <f>[1]Վանաձոր!F195+[1]Տաշիր!F195+[1]Ալավերդի!F195+[1]Սպիտակ!F195+[1]Ստեփանավան!F195</f>
        <v>0</v>
      </c>
      <c r="G195" s="258">
        <f>[1]Վանաձոր!G195+[1]Տաշիր!G195+[1]Ալավերդի!G195+[1]Սպիտակ!G195+[1]Ստեփանավան!G195</f>
        <v>1</v>
      </c>
      <c r="H195" s="258">
        <f>[1]Վանաձոր!H195+[1]Տաշիր!H195+[1]Ալավերդի!H195+[1]Սպիտակ!H195+[1]Ստեփանավան!H195</f>
        <v>0</v>
      </c>
      <c r="I195" s="258">
        <f>[1]Վանաձոր!I195+[1]Տաշիր!I195+[1]Ալավերդի!I195+[1]Սպիտակ!I195+[1]Ստեփանավան!I195</f>
        <v>1</v>
      </c>
      <c r="J195" s="258">
        <f>[1]Վանաձոր!J195+[1]Տաշիր!J195+[1]Ալավերդի!J195+[1]Սպիտակ!J195+[1]Ստեփանավան!J195</f>
        <v>0</v>
      </c>
      <c r="K195" s="258">
        <f>[1]Վանաձոր!K195+[1]Տաշիր!K195+[1]Ալավերդի!K195+[1]Սպիտակ!K195+[1]Ստեփանավան!K195</f>
        <v>1</v>
      </c>
      <c r="L195" s="258">
        <f>[1]Վանաձոր!L195+[1]Տաշիր!L195+[1]Ալավերդի!L195+[1]Սպիտակ!L195+[1]Ստեփանավան!L195</f>
        <v>1</v>
      </c>
      <c r="M195" s="258">
        <f>[1]Վանաձոր!M195+[1]Տաշիր!M195+[1]Ալավերդի!M195+[1]Սպիտակ!M195+[1]Ստեփանավան!M195</f>
        <v>0</v>
      </c>
      <c r="N195" s="258">
        <f>[1]Վանաձոր!N195+[1]Տաշիր!N195+[1]Ալավերդի!N195+[1]Սպիտակ!N195+[1]Ստեփանավան!N195</f>
        <v>0</v>
      </c>
      <c r="O195" s="258">
        <f>[1]Վանաձոր!O195+[1]Տաշիր!O195+[1]Ալավերդի!O195+[1]Սպիտակ!O195+[1]Ստեփանավան!O195</f>
        <v>0</v>
      </c>
      <c r="P195" s="258">
        <f>[1]Վանաձոր!P195+[1]Տաշիր!P195+[1]Ալավերդի!P195+[1]Սպիտակ!P195+[1]Ստեփանավան!P195</f>
        <v>0</v>
      </c>
    </row>
    <row r="196" spans="1:16" ht="15.75">
      <c r="A196" s="66"/>
      <c r="B196" s="95" t="s">
        <v>360</v>
      </c>
      <c r="C196" s="463" t="s">
        <v>361</v>
      </c>
      <c r="D196" s="464"/>
      <c r="E196" s="83">
        <v>261</v>
      </c>
      <c r="F196" s="258">
        <f>[1]Վանաձոր!F196+[1]Տաշիր!F196+[1]Ալավերդի!F196+[1]Սպիտակ!F196+[1]Ստեփանավան!F196</f>
        <v>0</v>
      </c>
      <c r="G196" s="258">
        <f>[1]Վանաձոր!G196+[1]Տաշիր!G196+[1]Ալավերդի!G196+[1]Սպիտակ!G196+[1]Ստեփանավան!G196</f>
        <v>0</v>
      </c>
      <c r="H196" s="258">
        <f>[1]Վանաձոր!H196+[1]Տաշիր!H196+[1]Ալավերդի!H196+[1]Սպիտակ!H196+[1]Ստեփանավան!H196</f>
        <v>0</v>
      </c>
      <c r="I196" s="258">
        <f>[1]Վանաձոր!I196+[1]Տաշիր!I196+[1]Ալավերդի!I196+[1]Սպիտակ!I196+[1]Ստեփանավան!I196</f>
        <v>0</v>
      </c>
      <c r="J196" s="258">
        <f>[1]Վանաձոր!J196+[1]Տաշիր!J196+[1]Ալավերդի!J196+[1]Սպիտակ!J196+[1]Ստեփանավան!J196</f>
        <v>0</v>
      </c>
      <c r="K196" s="258">
        <f>[1]Վանաձոր!K196+[1]Տաշիր!K196+[1]Ալավերդի!K196+[1]Սպիտակ!K196+[1]Ստեփանավան!K196</f>
        <v>0</v>
      </c>
      <c r="L196" s="258">
        <f>[1]Վանաձոր!L196+[1]Տաշիր!L196+[1]Ալավերդի!L196+[1]Սպիտակ!L196+[1]Ստեփանավան!L196</f>
        <v>0</v>
      </c>
      <c r="M196" s="258">
        <f>[1]Վանաձոր!M196+[1]Տաշիր!M196+[1]Ալավերդի!M196+[1]Սպիտակ!M196+[1]Ստեփանավան!M196</f>
        <v>0</v>
      </c>
      <c r="N196" s="258">
        <f>[1]Վանաձոր!N196+[1]Տաշիր!N196+[1]Ալավերդի!N196+[1]Սպիտակ!N196+[1]Ստեփանավան!N196</f>
        <v>0</v>
      </c>
      <c r="O196" s="258">
        <f>[1]Վանաձոր!O196+[1]Տաշիր!O196+[1]Ալավերդի!O196+[1]Սպիտակ!O196+[1]Ստեփանավան!O196</f>
        <v>0</v>
      </c>
      <c r="P196" s="258">
        <f>[1]Վանաձոր!P196+[1]Տաշիր!P196+[1]Ալավերդի!P196+[1]Սպիտակ!P196+[1]Ստեփանավան!P196</f>
        <v>0</v>
      </c>
    </row>
    <row r="197" spans="1:16" ht="15.75">
      <c r="A197" s="66"/>
      <c r="B197" s="95" t="s">
        <v>362</v>
      </c>
      <c r="C197" s="463" t="s">
        <v>363</v>
      </c>
      <c r="D197" s="464"/>
      <c r="E197" s="83">
        <v>262</v>
      </c>
      <c r="F197" s="258">
        <f>[1]Վանաձոր!F197+[1]Տաշիր!F197+[1]Ալավերդի!F197+[1]Սպիտակ!F197+[1]Ստեփանավան!F197</f>
        <v>0</v>
      </c>
      <c r="G197" s="258">
        <f>[1]Վանաձոր!G197+[1]Տաշիր!G197+[1]Ալավերդի!G197+[1]Սպիտակ!G197+[1]Ստեփանավան!G197</f>
        <v>3</v>
      </c>
      <c r="H197" s="258">
        <f>[1]Վանաձոր!H197+[1]Տաշիր!H197+[1]Ալավերդի!H197+[1]Սպիտակ!H197+[1]Ստեփանավան!H197</f>
        <v>3</v>
      </c>
      <c r="I197" s="258">
        <f>[1]Վանաձոր!I197+[1]Տաշիր!I197+[1]Ալավերդի!I197+[1]Սպիտակ!I197+[1]Ստեփանավան!I197</f>
        <v>0</v>
      </c>
      <c r="J197" s="258">
        <f>[1]Վանաձոր!J197+[1]Տաշիր!J197+[1]Ալավերդի!J197+[1]Սպիտակ!J197+[1]Ստեփանավան!J197</f>
        <v>0</v>
      </c>
      <c r="K197" s="258">
        <f>[1]Վանաձոր!K197+[1]Տաշիր!K197+[1]Ալավերդի!K197+[1]Սպիտակ!K197+[1]Ստեփանավան!K197</f>
        <v>3</v>
      </c>
      <c r="L197" s="258">
        <f>[1]Վանաձոր!L197+[1]Տաշիր!L197+[1]Ալավերդի!L197+[1]Սպիտակ!L197+[1]Ստեփանավան!L197</f>
        <v>3</v>
      </c>
      <c r="M197" s="258">
        <f>[1]Վանաձոր!M197+[1]Տաշիր!M197+[1]Ալավերդի!M197+[1]Սպիտակ!M197+[1]Ստեփանավան!M197</f>
        <v>0</v>
      </c>
      <c r="N197" s="258">
        <f>[1]Վանաձոր!N197+[1]Տաշիր!N197+[1]Ալավերդի!N197+[1]Սպիտակ!N197+[1]Ստեփանավան!N197</f>
        <v>0</v>
      </c>
      <c r="O197" s="258">
        <f>[1]Վանաձոր!O197+[1]Տաշիր!O197+[1]Ալավերդի!O197+[1]Սպիտակ!O197+[1]Ստեփանավան!O197</f>
        <v>0</v>
      </c>
      <c r="P197" s="258">
        <f>[1]Վանաձոր!P197+[1]Տաշիր!P197+[1]Ալավերդի!P197+[1]Սպիտակ!P197+[1]Ստեփանավան!P197</f>
        <v>0</v>
      </c>
    </row>
    <row r="198" spans="1:16" ht="15.75">
      <c r="A198" s="66"/>
      <c r="B198" s="95" t="s">
        <v>364</v>
      </c>
      <c r="C198" s="463" t="s">
        <v>365</v>
      </c>
      <c r="D198" s="464"/>
      <c r="E198" s="83">
        <v>263</v>
      </c>
      <c r="F198" s="258">
        <f>[1]Վանաձոր!F198+[1]Տաշիր!F198+[1]Ալավերդի!F198+[1]Սպիտակ!F198+[1]Ստեփանավան!F198</f>
        <v>0</v>
      </c>
      <c r="G198" s="258">
        <f>[1]Վանաձոր!G198+[1]Տաշիր!G198+[1]Ալավերդի!G198+[1]Սպիտակ!G198+[1]Ստեփանավան!G198</f>
        <v>14</v>
      </c>
      <c r="H198" s="258">
        <f>[1]Վանաձոր!H198+[1]Տաշիր!H198+[1]Ալավերդի!H198+[1]Սպիտակ!H198+[1]Ստեփանավան!H198</f>
        <v>13</v>
      </c>
      <c r="I198" s="258">
        <f>[1]Վանաձոր!I198+[1]Տաշիր!I198+[1]Ալավերդի!I198+[1]Սպիտակ!I198+[1]Ստեփանավան!I198</f>
        <v>0</v>
      </c>
      <c r="J198" s="258">
        <f>[1]Վանաձոր!J198+[1]Տաշիր!J198+[1]Ալավերդի!J198+[1]Սպիտակ!J198+[1]Ստեփանավան!J198</f>
        <v>0</v>
      </c>
      <c r="K198" s="258">
        <f>[1]Վանաձոր!K198+[1]Տաշիր!K198+[1]Ալավերդի!K198+[1]Սպիտակ!K198+[1]Ստեփանավան!K198</f>
        <v>13</v>
      </c>
      <c r="L198" s="258">
        <f>[1]Վանաձոր!L198+[1]Տաշիր!L198+[1]Ալավերդի!L198+[1]Սպիտակ!L198+[1]Ստեփանավան!L198</f>
        <v>12</v>
      </c>
      <c r="M198" s="258">
        <f>[1]Վանաձոր!M198+[1]Տաշիր!M198+[1]Ալավերդի!M198+[1]Սպիտակ!M198+[1]Ստեփանավան!M198</f>
        <v>1</v>
      </c>
      <c r="N198" s="258">
        <f>[1]Վանաձոր!N198+[1]Տաշիր!N198+[1]Ալավերդի!N198+[1]Սպիտակ!N198+[1]Ստեփանավան!N198</f>
        <v>0</v>
      </c>
      <c r="O198" s="258">
        <f>[1]Վանաձոր!O198+[1]Տաշիր!O198+[1]Ալավերդի!O198+[1]Սպիտակ!O198+[1]Ստեփանավան!O198</f>
        <v>1</v>
      </c>
      <c r="P198" s="258">
        <f>[1]Վանաձոր!P198+[1]Տաշիր!P198+[1]Ալավերդի!P198+[1]Սպիտակ!P198+[1]Ստեփանավան!P198</f>
        <v>0</v>
      </c>
    </row>
    <row r="199" spans="1:16" ht="15.75">
      <c r="A199" s="66"/>
      <c r="B199" s="95" t="s">
        <v>366</v>
      </c>
      <c r="C199" s="463" t="s">
        <v>367</v>
      </c>
      <c r="D199" s="464"/>
      <c r="E199" s="83">
        <v>264</v>
      </c>
      <c r="F199" s="258">
        <f>[1]Վանաձոր!F199+[1]Տաշիր!F199+[1]Ալավերդի!F199+[1]Սպիտակ!F199+[1]Ստեփանավան!F199</f>
        <v>0</v>
      </c>
      <c r="G199" s="258">
        <f>[1]Վանաձոր!G199+[1]Տաշիր!G199+[1]Ալավերդի!G199+[1]Սպիտակ!G199+[1]Ստեփանավան!G199</f>
        <v>2</v>
      </c>
      <c r="H199" s="258">
        <f>[1]Վանաձոր!H199+[1]Տաշիր!H199+[1]Ալավերդի!H199+[1]Սպիտակ!H199+[1]Ստեփանավան!H199</f>
        <v>2</v>
      </c>
      <c r="I199" s="258">
        <f>[1]Վանաձոր!I199+[1]Տաշիր!I199+[1]Ալավերդի!I199+[1]Սպիտակ!I199+[1]Ստեփանավան!I199</f>
        <v>0</v>
      </c>
      <c r="J199" s="258">
        <f>[1]Վանաձոր!J199+[1]Տաշիր!J199+[1]Ալավերդի!J199+[1]Սպիտակ!J199+[1]Ստեփանավան!J199</f>
        <v>0</v>
      </c>
      <c r="K199" s="258">
        <f>[1]Վանաձոր!K199+[1]Տաշիր!K199+[1]Ալավերդի!K199+[1]Սպիտակ!K199+[1]Ստեփանավան!K199</f>
        <v>2</v>
      </c>
      <c r="L199" s="258">
        <f>[1]Վանաձոր!L199+[1]Տաշիր!L199+[1]Ալավերդի!L199+[1]Սպիտակ!L199+[1]Ստեփանավան!L199</f>
        <v>2</v>
      </c>
      <c r="M199" s="258">
        <f>[1]Վանաձոր!M199+[1]Տաշիր!M199+[1]Ալավերդի!M199+[1]Սպիտակ!M199+[1]Ստեփանավան!M199</f>
        <v>0</v>
      </c>
      <c r="N199" s="258">
        <f>[1]Վանաձոր!N199+[1]Տաշիր!N199+[1]Ալավերդի!N199+[1]Սպիտակ!N199+[1]Ստեփանավան!N199</f>
        <v>0</v>
      </c>
      <c r="O199" s="258">
        <f>[1]Վանաձոր!O199+[1]Տաշիր!O199+[1]Ալավերդի!O199+[1]Սպիտակ!O199+[1]Ստեփանավան!O199</f>
        <v>0</v>
      </c>
      <c r="P199" s="258">
        <f>[1]Վանաձոր!P199+[1]Տաշիր!P199+[1]Ալավերդի!P199+[1]Սպիտակ!P199+[1]Ստեփանավան!P199</f>
        <v>0</v>
      </c>
    </row>
    <row r="200" spans="1:16" ht="15.75">
      <c r="A200" s="66"/>
      <c r="B200" s="95" t="s">
        <v>368</v>
      </c>
      <c r="C200" s="463" t="s">
        <v>369</v>
      </c>
      <c r="D200" s="464"/>
      <c r="E200" s="83">
        <v>265</v>
      </c>
      <c r="F200" s="258">
        <f>[1]Վանաձոր!F200+[1]Տաշիր!F200+[1]Ալավերդի!F200+[1]Սպիտակ!F200+[1]Ստեփանավան!F200</f>
        <v>0</v>
      </c>
      <c r="G200" s="258">
        <f>[1]Վանաձոր!G200+[1]Տաշիր!G200+[1]Ալավերդի!G200+[1]Սպիտակ!G200+[1]Ստեփանավան!G200</f>
        <v>0</v>
      </c>
      <c r="H200" s="258">
        <f>[1]Վանաձոր!H200+[1]Տաշիր!H200+[1]Ալավերդի!H200+[1]Սպիտակ!H200+[1]Ստեփանավան!H200</f>
        <v>0</v>
      </c>
      <c r="I200" s="258">
        <f>[1]Վանաձոր!I200+[1]Տաշիր!I200+[1]Ալավերդի!I200+[1]Սպիտակ!I200+[1]Ստեփանավան!I200</f>
        <v>0</v>
      </c>
      <c r="J200" s="258">
        <f>[1]Վանաձոր!J200+[1]Տաշիր!J200+[1]Ալավերդի!J200+[1]Սպիտակ!J200+[1]Ստեփանավան!J200</f>
        <v>0</v>
      </c>
      <c r="K200" s="258">
        <f>[1]Վանաձոր!K200+[1]Տաշիր!K200+[1]Ալավերդի!K200+[1]Սպիտակ!K200+[1]Ստեփանավան!K200</f>
        <v>0</v>
      </c>
      <c r="L200" s="258">
        <f>[1]Վանաձոր!L200+[1]Տաշիր!L200+[1]Ալավերդի!L200+[1]Սպիտակ!L200+[1]Ստեփանավան!L200</f>
        <v>0</v>
      </c>
      <c r="M200" s="258">
        <f>[1]Վանաձոր!M200+[1]Տաշիր!M200+[1]Ալավերդի!M200+[1]Սպիտակ!M200+[1]Ստեփանավան!M200</f>
        <v>0</v>
      </c>
      <c r="N200" s="258">
        <f>[1]Վանաձոր!N200+[1]Տաշիր!N200+[1]Ալավերդի!N200+[1]Սպիտակ!N200+[1]Ստեփանավան!N200</f>
        <v>0</v>
      </c>
      <c r="O200" s="258">
        <f>[1]Վանաձոր!O200+[1]Տաշիր!O200+[1]Ալավերդի!O200+[1]Սպիտակ!O200+[1]Ստեփանավան!O200</f>
        <v>0</v>
      </c>
      <c r="P200" s="258">
        <f>[1]Վանաձոր!P200+[1]Տաշիր!P200+[1]Ալավերդի!P200+[1]Սպիտակ!P200+[1]Ստեփանավան!P200</f>
        <v>0</v>
      </c>
    </row>
    <row r="201" spans="1:16" ht="15.75">
      <c r="A201" s="66"/>
      <c r="B201" s="95" t="s">
        <v>370</v>
      </c>
      <c r="C201" s="461" t="s">
        <v>72</v>
      </c>
      <c r="D201" s="462"/>
      <c r="E201" s="83"/>
      <c r="F201" s="258">
        <f>[1]Վանաձոր!F201+[1]Տաշիր!F201+[1]Ալավերդի!F201+[1]Սպիտակ!F201+[1]Ստեփանավան!F201</f>
        <v>0</v>
      </c>
      <c r="G201" s="258">
        <f>[1]Վանաձոր!G201+[1]Տաշիր!G201+[1]Ալավերդի!G201+[1]Սպիտակ!G201+[1]Ստեփանավան!G201</f>
        <v>1</v>
      </c>
      <c r="H201" s="258">
        <f>[1]Վանաձոր!H201+[1]Տաշիր!H201+[1]Ալավերդի!H201+[1]Սպիտակ!H201+[1]Ստեփանավան!H201</f>
        <v>0</v>
      </c>
      <c r="I201" s="258">
        <f>[1]Վանաձոր!I201+[1]Տաշիր!I201+[1]Ալավերդի!I201+[1]Սպիտակ!I201+[1]Ստեփանավան!I201</f>
        <v>0</v>
      </c>
      <c r="J201" s="258">
        <f>[1]Վանաձոր!J201+[1]Տաշիր!J201+[1]Ալավերդի!J201+[1]Սպիտակ!J201+[1]Ստեփանավան!J201</f>
        <v>1</v>
      </c>
      <c r="K201" s="258">
        <f>[1]Վանաձոր!K201+[1]Տաշիր!K201+[1]Ալավերդի!K201+[1]Սպիտակ!K201+[1]Ստեփանավան!K201</f>
        <v>1</v>
      </c>
      <c r="L201" s="258">
        <f>[1]Վանաձոր!L201+[1]Տաշիր!L201+[1]Ալավերդի!L201+[1]Սպիտակ!L201+[1]Ստեփանավան!L201</f>
        <v>0</v>
      </c>
      <c r="M201" s="258">
        <f>[1]Վանաձոր!M201+[1]Տաշիր!M201+[1]Ալավերդի!M201+[1]Սպիտակ!M201+[1]Ստեփանավան!M201</f>
        <v>1</v>
      </c>
      <c r="N201" s="258">
        <f>[1]Վանաձոր!N201+[1]Տաշիր!N201+[1]Ալավերդի!N201+[1]Սպիտակ!N201+[1]Ստեփանավան!N201</f>
        <v>0</v>
      </c>
      <c r="O201" s="258">
        <f>[1]Վանաձոր!O201+[1]Տաշիր!O201+[1]Ալավերդի!O201+[1]Սպիտակ!O201+[1]Ստեփանավան!O201</f>
        <v>0</v>
      </c>
      <c r="P201" s="258">
        <f>[1]Վանաձոր!P201+[1]Տաշիր!P201+[1]Ալավերդի!P201+[1]Սպիտակ!P201+[1]Ստեփանավան!P201</f>
        <v>0</v>
      </c>
    </row>
    <row r="202" spans="1:16" ht="15.75">
      <c r="A202" s="66"/>
      <c r="B202" s="102" t="s">
        <v>371</v>
      </c>
      <c r="C202" s="465" t="s">
        <v>372</v>
      </c>
      <c r="D202" s="466"/>
      <c r="E202" s="83"/>
      <c r="F202" s="258">
        <f>[1]Վանաձոր!F202+[1]Տաշիր!F202+[1]Ալավերդի!F202+[1]Սպիտակ!F202+[1]Ստեփանավան!F202</f>
        <v>0</v>
      </c>
      <c r="G202" s="258">
        <f>[1]Վանաձոր!G202+[1]Տաշիր!G202+[1]Ալավերդի!G202+[1]Սպիտակ!G202+[1]Ստեփանավան!G202</f>
        <v>0</v>
      </c>
      <c r="H202" s="258">
        <f>[1]Վանաձոր!H202+[1]Տաշիր!H202+[1]Ալավերդի!H202+[1]Սպիտակ!H202+[1]Ստեփանավան!H202</f>
        <v>0</v>
      </c>
      <c r="I202" s="258">
        <f>[1]Վանաձոր!I202+[1]Տաշիր!I202+[1]Ալավերդի!I202+[1]Սպիտակ!I202+[1]Ստեփանավան!I202</f>
        <v>0</v>
      </c>
      <c r="J202" s="258">
        <f>[1]Վանաձոր!J202+[1]Տաշիր!J202+[1]Ալավերդի!J202+[1]Սպիտակ!J202+[1]Ստեփանավան!J202</f>
        <v>0</v>
      </c>
      <c r="K202" s="258">
        <f>[1]Վանաձոր!K202+[1]Տաշիր!K202+[1]Ալավերդի!K202+[1]Սպիտակ!K202+[1]Ստեփանավան!K202</f>
        <v>0</v>
      </c>
      <c r="L202" s="258">
        <f>[1]Վանաձոր!L202+[1]Տաշիր!L202+[1]Ալավերդի!L202+[1]Սպիտակ!L202+[1]Ստեփանավան!L202</f>
        <v>0</v>
      </c>
      <c r="M202" s="258">
        <f>[1]Վանաձոր!M202+[1]Տաշիր!M202+[1]Ալավերդի!M202+[1]Սպիտակ!M202+[1]Ստեփանավան!M202</f>
        <v>0</v>
      </c>
      <c r="N202" s="258">
        <f>[1]Վանաձոր!N202+[1]Տաշիր!N202+[1]Ալավերդի!N202+[1]Սպիտակ!N202+[1]Ստեփանավան!N202</f>
        <v>0</v>
      </c>
      <c r="O202" s="258">
        <f>[1]Վանաձոր!O202+[1]Տաշիր!O202+[1]Ալավերդի!O202+[1]Սպիտակ!O202+[1]Ստեփանավան!O202</f>
        <v>0</v>
      </c>
      <c r="P202" s="258">
        <f>[1]Վանաձոր!P202+[1]Տաշիր!P202+[1]Ալավերդի!P202+[1]Սպիտակ!P202+[1]Ստեփանավան!P202</f>
        <v>0</v>
      </c>
    </row>
    <row r="203" spans="1:16" ht="15.75">
      <c r="A203" s="66"/>
      <c r="B203" s="95" t="s">
        <v>373</v>
      </c>
      <c r="C203" s="461" t="s">
        <v>374</v>
      </c>
      <c r="D203" s="462"/>
      <c r="E203" s="83">
        <v>266</v>
      </c>
      <c r="F203" s="258">
        <f>[1]Վանաձոր!F203+[1]Տաշիր!F203+[1]Ալավերդի!F203+[1]Սպիտակ!F203+[1]Ստեփանավան!F203</f>
        <v>0</v>
      </c>
      <c r="G203" s="258">
        <f>[1]Վանաձոր!G203+[1]Տաշիր!G203+[1]Ալավերդի!G203+[1]Սպիտակ!G203+[1]Ստեփանավան!G203</f>
        <v>0</v>
      </c>
      <c r="H203" s="258">
        <f>[1]Վանաձոր!H203+[1]Տաշիր!H203+[1]Ալավերդի!H203+[1]Սպիտակ!H203+[1]Ստեփանավան!H203</f>
        <v>0</v>
      </c>
      <c r="I203" s="258">
        <f>[1]Վանաձոր!I203+[1]Տաշիր!I203+[1]Ալավերդի!I203+[1]Սպիտակ!I203+[1]Ստեփանավան!I203</f>
        <v>0</v>
      </c>
      <c r="J203" s="258">
        <f>[1]Վանաձոր!J203+[1]Տաշիր!J203+[1]Ալավերդի!J203+[1]Սպիտակ!J203+[1]Ստեփանավան!J203</f>
        <v>0</v>
      </c>
      <c r="K203" s="258">
        <f>[1]Վանաձոր!K203+[1]Տաշիր!K203+[1]Ալավերդի!K203+[1]Սպիտակ!K203+[1]Ստեփանավան!K203</f>
        <v>0</v>
      </c>
      <c r="L203" s="258">
        <f>[1]Վանաձոր!L203+[1]Տաշիր!L203+[1]Ալավերդի!L203+[1]Սպիտակ!L203+[1]Ստեփանավան!L203</f>
        <v>0</v>
      </c>
      <c r="M203" s="258">
        <f>[1]Վանաձոր!M203+[1]Տաշիր!M203+[1]Ալավերդի!M203+[1]Սպիտակ!M203+[1]Ստեփանավան!M203</f>
        <v>0</v>
      </c>
      <c r="N203" s="258">
        <f>[1]Վանաձոր!N203+[1]Տաշիր!N203+[1]Ալավերդի!N203+[1]Սպիտակ!N203+[1]Ստեփանավան!N203</f>
        <v>0</v>
      </c>
      <c r="O203" s="258">
        <f>[1]Վանաձոր!O203+[1]Տաշիր!O203+[1]Ալավերդի!O203+[1]Սպիտակ!O203+[1]Ստեփանավան!O203</f>
        <v>0</v>
      </c>
      <c r="P203" s="258">
        <f>[1]Վանաձոր!P203+[1]Տաշիր!P203+[1]Ալավերդի!P203+[1]Սպիտակ!P203+[1]Ստեփանավան!P203</f>
        <v>0</v>
      </c>
    </row>
    <row r="204" spans="1:16" ht="15.75">
      <c r="A204" s="66"/>
      <c r="B204" s="95" t="s">
        <v>375</v>
      </c>
      <c r="C204" s="461" t="s">
        <v>376</v>
      </c>
      <c r="D204" s="462"/>
      <c r="E204" s="83">
        <v>267</v>
      </c>
      <c r="F204" s="258">
        <f>[1]Վանաձոր!F204+[1]Տաշիր!F204+[1]Ալավերդի!F204+[1]Սպիտակ!F204+[1]Ստեփանավան!F204</f>
        <v>4</v>
      </c>
      <c r="G204" s="258">
        <f>[1]Վանաձոր!G204+[1]Տաշիր!G204+[1]Ալավերդի!G204+[1]Սպիտակ!G204+[1]Ստեփանավան!G204</f>
        <v>12</v>
      </c>
      <c r="H204" s="258">
        <f>[1]Վանաձոր!H204+[1]Տաշիր!H204+[1]Ալավերդի!H204+[1]Սպիտակ!H204+[1]Ստեփանավան!H204</f>
        <v>14</v>
      </c>
      <c r="I204" s="258">
        <f>[1]Վանաձոր!I204+[1]Տաշիր!I204+[1]Ալավերդի!I204+[1]Սպիտակ!I204+[1]Ստեփանավան!I204</f>
        <v>1</v>
      </c>
      <c r="J204" s="258">
        <f>[1]Վանաձոր!J204+[1]Տաշիր!J204+[1]Ալավերդի!J204+[1]Սպիտակ!J204+[1]Ստեփանավան!J204</f>
        <v>1</v>
      </c>
      <c r="K204" s="258">
        <f>[1]Վանաձոր!K204+[1]Տաշիր!K204+[1]Ալավերդի!K204+[1]Սպիտակ!K204+[1]Ստեփանավան!K204</f>
        <v>16</v>
      </c>
      <c r="L204" s="258">
        <f>[1]Վանաձոր!L204+[1]Տաշիր!L204+[1]Ալավերդի!L204+[1]Սպիտակ!L204+[1]Ստեփանավան!L204</f>
        <v>15</v>
      </c>
      <c r="M204" s="258">
        <f>[1]Վանաձոր!M204+[1]Տաշիր!M204+[1]Ալավերդի!M204+[1]Սպիտակ!M204+[1]Ստեփանավան!M204</f>
        <v>1</v>
      </c>
      <c r="N204" s="258">
        <f>[1]Վանաձոր!N204+[1]Տաշիր!N204+[1]Ալավերդի!N204+[1]Սպիտակ!N204+[1]Ստեփանավան!N204</f>
        <v>0</v>
      </c>
      <c r="O204" s="258">
        <f>[1]Վանաձոր!O204+[1]Տաշիր!O204+[1]Ալավերդի!O204+[1]Սպիտակ!O204+[1]Ստեփանավան!O204</f>
        <v>0</v>
      </c>
      <c r="P204" s="258">
        <f>[1]Վանաձոր!P204+[1]Տաշիր!P204+[1]Ալավերդի!P204+[1]Սպիտակ!P204+[1]Ստեփանավան!P204</f>
        <v>0</v>
      </c>
    </row>
    <row r="205" spans="1:16" ht="15.75">
      <c r="A205" s="66"/>
      <c r="B205" s="95" t="s">
        <v>377</v>
      </c>
      <c r="C205" s="461" t="s">
        <v>378</v>
      </c>
      <c r="D205" s="462"/>
      <c r="E205" s="83">
        <v>268</v>
      </c>
      <c r="F205" s="258">
        <f>[1]Վանաձոր!F205+[1]Տաշիր!F205+[1]Ալավերդի!F205+[1]Սպիտակ!F205+[1]Ստեփանավան!F205</f>
        <v>0</v>
      </c>
      <c r="G205" s="258">
        <f>[1]Վանաձոր!G205+[1]Տաշիր!G205+[1]Ալավերդի!G205+[1]Սպիտակ!G205+[1]Ստեփանավան!G205</f>
        <v>0</v>
      </c>
      <c r="H205" s="258">
        <f>[1]Վանաձոր!H205+[1]Տաշիր!H205+[1]Ալավերդի!H205+[1]Սպիտակ!H205+[1]Ստեփանավան!H205</f>
        <v>0</v>
      </c>
      <c r="I205" s="258">
        <f>[1]Վանաձոր!I205+[1]Տաշիր!I205+[1]Ալավերդի!I205+[1]Սպիտակ!I205+[1]Ստեփանավան!I205</f>
        <v>0</v>
      </c>
      <c r="J205" s="258">
        <f>[1]Վանաձոր!J205+[1]Տաշիր!J205+[1]Ալավերդի!J205+[1]Սպիտակ!J205+[1]Ստեփանավան!J205</f>
        <v>0</v>
      </c>
      <c r="K205" s="258">
        <f>[1]Վանաձոր!K205+[1]Տաշիր!K205+[1]Ալավերդի!K205+[1]Սպիտակ!K205+[1]Ստեփանավան!K205</f>
        <v>0</v>
      </c>
      <c r="L205" s="258">
        <f>[1]Վանաձոր!L205+[1]Տաշիր!L205+[1]Ալավերդի!L205+[1]Սպիտակ!L205+[1]Ստեփանավան!L205</f>
        <v>0</v>
      </c>
      <c r="M205" s="258">
        <f>[1]Վանաձոր!M205+[1]Տաշիր!M205+[1]Ալավերդի!M205+[1]Սպիտակ!M205+[1]Ստեփանավան!M205</f>
        <v>0</v>
      </c>
      <c r="N205" s="258">
        <f>[1]Վանաձոր!N205+[1]Տաշիր!N205+[1]Ալավերդի!N205+[1]Սպիտակ!N205+[1]Ստեփանավան!N205</f>
        <v>0</v>
      </c>
      <c r="O205" s="258">
        <f>[1]Վանաձոր!O205+[1]Տաշիր!O205+[1]Ալավերդի!O205+[1]Սպիտակ!O205+[1]Ստեփանավան!O205</f>
        <v>0</v>
      </c>
      <c r="P205" s="258">
        <f>[1]Վանաձոր!P205+[1]Տաշիր!P205+[1]Ալավերդի!P205+[1]Սպիտակ!P205+[1]Ստեփանավան!P205</f>
        <v>0</v>
      </c>
    </row>
    <row r="206" spans="1:16" ht="15.75">
      <c r="A206" s="66"/>
      <c r="B206" s="95" t="s">
        <v>379</v>
      </c>
      <c r="C206" s="459" t="s">
        <v>380</v>
      </c>
      <c r="D206" s="459"/>
      <c r="E206" s="83">
        <v>269</v>
      </c>
      <c r="F206" s="258">
        <f>[1]Վանաձոր!F206+[1]Տաշիր!F206+[1]Ալավերդի!F206+[1]Սպիտակ!F206+[1]Ստեփանավան!F206</f>
        <v>4</v>
      </c>
      <c r="G206" s="258">
        <f>[1]Վանաձոր!G206+[1]Տաշիր!G206+[1]Ալավերդի!G206+[1]Սպիտակ!G206+[1]Ստեփանավան!G206</f>
        <v>32</v>
      </c>
      <c r="H206" s="258">
        <f>[1]Վանաձոր!H206+[1]Տաշիր!H206+[1]Ալավերդի!H206+[1]Սպիտակ!H206+[1]Ստեփանավան!H206</f>
        <v>23</v>
      </c>
      <c r="I206" s="258">
        <f>[1]Վանաձոր!I206+[1]Տաշիր!I206+[1]Ալավերդի!I206+[1]Սպիտակ!I206+[1]Ստեփանավան!I206</f>
        <v>2</v>
      </c>
      <c r="J206" s="258">
        <f>[1]Վանաձոր!J206+[1]Տաշիր!J206+[1]Ալավերդի!J206+[1]Սպիտակ!J206+[1]Ստեփանավան!J206</f>
        <v>0</v>
      </c>
      <c r="K206" s="258">
        <f>[1]Վանաձոր!K206+[1]Տաշիր!K206+[1]Ալավերդի!K206+[1]Սպիտակ!K206+[1]Ստեփանավան!K206</f>
        <v>25</v>
      </c>
      <c r="L206" s="258">
        <f>[1]Վանաձոր!L206+[1]Տաշիր!L206+[1]Ալավերդի!L206+[1]Սպիտակ!L206+[1]Ստեփանավան!L206</f>
        <v>22</v>
      </c>
      <c r="M206" s="258">
        <f>[1]Վանաձոր!M206+[1]Տաշիր!M206+[1]Ալավերդի!M206+[1]Սպիտակ!M206+[1]Ստեփանավան!M206</f>
        <v>3</v>
      </c>
      <c r="N206" s="258">
        <f>[1]Վանաձոր!N206+[1]Տաշիր!N206+[1]Ալավերդի!N206+[1]Սպիտակ!N206+[1]Ստեփանավան!N206</f>
        <v>1</v>
      </c>
      <c r="O206" s="258">
        <f>[1]Վանաձոր!O206+[1]Տաշիր!O206+[1]Ալավերդի!O206+[1]Սպիտակ!O206+[1]Ստեփանավան!O206</f>
        <v>10</v>
      </c>
      <c r="P206" s="258">
        <f>[1]Վանաձոր!P206+[1]Տաշիր!P206+[1]Ալավերդի!P206+[1]Սպիտակ!P206+[1]Ստեփանավան!P206</f>
        <v>0</v>
      </c>
    </row>
    <row r="207" spans="1:16" ht="15.75">
      <c r="A207" s="66"/>
      <c r="B207" s="95" t="s">
        <v>381</v>
      </c>
      <c r="C207" s="461" t="s">
        <v>382</v>
      </c>
      <c r="D207" s="462"/>
      <c r="E207" s="83">
        <v>269.10000000000002</v>
      </c>
      <c r="F207" s="258">
        <f>[1]Վանաձոր!F207+[1]Տաշիր!F207+[1]Ալավերդի!F207+[1]Սպիտակ!F207+[1]Ստեփանավան!F207</f>
        <v>0</v>
      </c>
      <c r="G207" s="258">
        <f>[1]Վանաձոր!G207+[1]Տաշիր!G207+[1]Ալավերդի!G207+[1]Սպիտակ!G207+[1]Ստեփանավան!G207</f>
        <v>0</v>
      </c>
      <c r="H207" s="258">
        <f>[1]Վանաձոր!H207+[1]Տաշիր!H207+[1]Ալավերդի!H207+[1]Սպիտակ!H207+[1]Ստեփանավան!H207</f>
        <v>0</v>
      </c>
      <c r="I207" s="258">
        <f>[1]Վանաձոր!I207+[1]Տաշիր!I207+[1]Ալավերդի!I207+[1]Սպիտակ!I207+[1]Ստեփանավան!I207</f>
        <v>0</v>
      </c>
      <c r="J207" s="258">
        <f>[1]Վանաձոր!J207+[1]Տաշիր!J207+[1]Ալավերդի!J207+[1]Սպիտակ!J207+[1]Ստեփանավան!J207</f>
        <v>0</v>
      </c>
      <c r="K207" s="258">
        <f>[1]Վանաձոր!K207+[1]Տաշիր!K207+[1]Ալավերդի!K207+[1]Սպիտակ!K207+[1]Ստեփանավան!K207</f>
        <v>0</v>
      </c>
      <c r="L207" s="258">
        <f>[1]Վանաձոր!L207+[1]Տաշիր!L207+[1]Ալավերդի!L207+[1]Սպիտակ!L207+[1]Ստեփանավան!L207</f>
        <v>0</v>
      </c>
      <c r="M207" s="258">
        <f>[1]Վանաձոր!M207+[1]Տաշիր!M207+[1]Ալավերդի!M207+[1]Սպիտակ!M207+[1]Ստեփանավան!M207</f>
        <v>0</v>
      </c>
      <c r="N207" s="258">
        <f>[1]Վանաձոր!N207+[1]Տաշիր!N207+[1]Ալավերդի!N207+[1]Սպիտակ!N207+[1]Ստեփանավան!N207</f>
        <v>0</v>
      </c>
      <c r="O207" s="258">
        <f>[1]Վանաձոր!O207+[1]Տաշիր!O207+[1]Ալավերդի!O207+[1]Սպիտակ!O207+[1]Ստեփանավան!O207</f>
        <v>0</v>
      </c>
      <c r="P207" s="258">
        <f>[1]Վանաձոր!P207+[1]Տաշիր!P207+[1]Ալավերդի!P207+[1]Սպիտակ!P207+[1]Ստեփանավան!P207</f>
        <v>0</v>
      </c>
    </row>
    <row r="208" spans="1:16" ht="15.75">
      <c r="A208" s="66"/>
      <c r="B208" s="95" t="s">
        <v>383</v>
      </c>
      <c r="C208" s="461" t="s">
        <v>384</v>
      </c>
      <c r="D208" s="462"/>
      <c r="E208" s="83">
        <v>270</v>
      </c>
      <c r="F208" s="258">
        <f>[1]Վանաձոր!F208+[1]Տաշիր!F208+[1]Ալավերդի!F208+[1]Սպիտակ!F208+[1]Ստեփանավան!F208</f>
        <v>0</v>
      </c>
      <c r="G208" s="258">
        <f>[1]Վանաձոր!G208+[1]Տաշիր!G208+[1]Ալավերդի!G208+[1]Սպիտակ!G208+[1]Ստեփանավան!G208</f>
        <v>1</v>
      </c>
      <c r="H208" s="258">
        <f>[1]Վանաձոր!H208+[1]Տաշիր!H208+[1]Ալավերդի!H208+[1]Սպիտակ!H208+[1]Ստեփանավան!H208</f>
        <v>0</v>
      </c>
      <c r="I208" s="258">
        <f>[1]Վանաձոր!I208+[1]Տաշիր!I208+[1]Ալավերդի!I208+[1]Սպիտակ!I208+[1]Ստեփանավան!I208</f>
        <v>1</v>
      </c>
      <c r="J208" s="258">
        <f>[1]Վանաձոր!J208+[1]Տաշիր!J208+[1]Ալավերդի!J208+[1]Սպիտակ!J208+[1]Ստեփանավան!J208</f>
        <v>0</v>
      </c>
      <c r="K208" s="258">
        <f>[1]Վանաձոր!K208+[1]Տաշիր!K208+[1]Ալավերդի!K208+[1]Սպիտակ!K208+[1]Ստեփանավան!K208</f>
        <v>1</v>
      </c>
      <c r="L208" s="258">
        <f>[1]Վանաձոր!L208+[1]Տաշիր!L208+[1]Ալավերդի!L208+[1]Սպիտակ!L208+[1]Ստեփանավան!L208</f>
        <v>1</v>
      </c>
      <c r="M208" s="258">
        <f>[1]Վանաձոր!M208+[1]Տաշիր!M208+[1]Ալավերդի!M208+[1]Սպիտակ!M208+[1]Ստեփանավան!M208</f>
        <v>0</v>
      </c>
      <c r="N208" s="258">
        <f>[1]Վանաձոր!N208+[1]Տաշիր!N208+[1]Ալավերդի!N208+[1]Սպիտակ!N208+[1]Ստեփանավան!N208</f>
        <v>0</v>
      </c>
      <c r="O208" s="258">
        <f>[1]Վանաձոր!O208+[1]Տաշիր!O208+[1]Ալավերդի!O208+[1]Սպիտակ!O208+[1]Ստեփանավան!O208</f>
        <v>0</v>
      </c>
      <c r="P208" s="258">
        <f>[1]Վանաձոր!P208+[1]Տաշիր!P208+[1]Ալավերդի!P208+[1]Սպիտակ!P208+[1]Ստեփանավան!P208</f>
        <v>0</v>
      </c>
    </row>
    <row r="209" spans="1:16" ht="15.75">
      <c r="A209" s="66"/>
      <c r="B209" s="95" t="s">
        <v>385</v>
      </c>
      <c r="C209" s="461" t="s">
        <v>386</v>
      </c>
      <c r="D209" s="462"/>
      <c r="E209" s="83">
        <v>272</v>
      </c>
      <c r="F209" s="258">
        <f>[1]Վանաձոր!F209+[1]Տաշիր!F209+[1]Ալավերդի!F209+[1]Սպիտակ!F209+[1]Ստեփանավան!F209</f>
        <v>0</v>
      </c>
      <c r="G209" s="258">
        <f>[1]Վանաձոր!G209+[1]Տաշիր!G209+[1]Ալավերդի!G209+[1]Սպիտակ!G209+[1]Ստեփանավան!G209</f>
        <v>0</v>
      </c>
      <c r="H209" s="258">
        <f>[1]Վանաձոր!H209+[1]Տաշիր!H209+[1]Ալավերդի!H209+[1]Սպիտակ!H209+[1]Ստեփանավան!H209</f>
        <v>0</v>
      </c>
      <c r="I209" s="258">
        <f>[1]Վանաձոր!I209+[1]Տաշիր!I209+[1]Ալավերդի!I209+[1]Սպիտակ!I209+[1]Ստեփանավան!I209</f>
        <v>0</v>
      </c>
      <c r="J209" s="258">
        <f>[1]Վանաձոր!J209+[1]Տաշիր!J209+[1]Ալավերդի!J209+[1]Սպիտակ!J209+[1]Ստեփանավան!J209</f>
        <v>0</v>
      </c>
      <c r="K209" s="258">
        <f>[1]Վանաձոր!K209+[1]Տաշիր!K209+[1]Ալավերդի!K209+[1]Սպիտակ!K209+[1]Ստեփանավան!K209</f>
        <v>0</v>
      </c>
      <c r="L209" s="258">
        <f>[1]Վանաձոր!L209+[1]Տաշիր!L209+[1]Ալավերդի!L209+[1]Սպիտակ!L209+[1]Ստեփանավան!L209</f>
        <v>0</v>
      </c>
      <c r="M209" s="258">
        <f>[1]Վանաձոր!M209+[1]Տաշիր!M209+[1]Ալավերդի!M209+[1]Սպիտակ!M209+[1]Ստեփանավան!M209</f>
        <v>0</v>
      </c>
      <c r="N209" s="258">
        <f>[1]Վանաձոր!N209+[1]Տաշիր!N209+[1]Ալավերդի!N209+[1]Սպիտակ!N209+[1]Ստեփանավան!N209</f>
        <v>0</v>
      </c>
      <c r="O209" s="258">
        <f>[1]Վանաձոր!O209+[1]Տաշիր!O209+[1]Ալավերդի!O209+[1]Սպիտակ!O209+[1]Ստեփանավան!O209</f>
        <v>0</v>
      </c>
      <c r="P209" s="258">
        <f>[1]Վանաձոր!P209+[1]Տաշիր!P209+[1]Ալավերդի!P209+[1]Սպիտակ!P209+[1]Ստեփանավան!P209</f>
        <v>0</v>
      </c>
    </row>
    <row r="210" spans="1:16" ht="15.75">
      <c r="A210" s="66"/>
      <c r="B210" s="95" t="s">
        <v>387</v>
      </c>
      <c r="C210" s="461" t="s">
        <v>388</v>
      </c>
      <c r="D210" s="462"/>
      <c r="E210" s="83">
        <v>273</v>
      </c>
      <c r="F210" s="258">
        <f>[1]Վանաձոր!F210+[1]Տաշիր!F210+[1]Ալավերդի!F210+[1]Սպիտակ!F210+[1]Ստեփանավան!F210</f>
        <v>0</v>
      </c>
      <c r="G210" s="258">
        <f>[1]Վանաձոր!G210+[1]Տաշիր!G210+[1]Ալավերդի!G210+[1]Սպիտակ!G210+[1]Ստեփանավան!G210</f>
        <v>0</v>
      </c>
      <c r="H210" s="258">
        <f>[1]Վանաձոր!H210+[1]Տաշիր!H210+[1]Ալավերդի!H210+[1]Սպիտակ!H210+[1]Ստեփանավան!H210</f>
        <v>0</v>
      </c>
      <c r="I210" s="258">
        <f>[1]Վանաձոր!I210+[1]Տաշիր!I210+[1]Ալավերդի!I210+[1]Սպիտակ!I210+[1]Ստեփանավան!I210</f>
        <v>0</v>
      </c>
      <c r="J210" s="258">
        <f>[1]Վանաձոր!J210+[1]Տաշիր!J210+[1]Ալավերդի!J210+[1]Սպիտակ!J210+[1]Ստեփանավան!J210</f>
        <v>0</v>
      </c>
      <c r="K210" s="258">
        <f>[1]Վանաձոր!K210+[1]Տաշիր!K210+[1]Ալավերդի!K210+[1]Սպիտակ!K210+[1]Ստեփանավան!K210</f>
        <v>0</v>
      </c>
      <c r="L210" s="258">
        <f>[1]Վանաձոր!L210+[1]Տաշիր!L210+[1]Ալավերդի!L210+[1]Սպիտակ!L210+[1]Ստեփանավան!L210</f>
        <v>0</v>
      </c>
      <c r="M210" s="258">
        <f>[1]Վանաձոր!M210+[1]Տաշիր!M210+[1]Ալավերդի!M210+[1]Սպիտակ!M210+[1]Ստեփանավան!M210</f>
        <v>0</v>
      </c>
      <c r="N210" s="258">
        <f>[1]Վանաձոր!N210+[1]Տաշիր!N210+[1]Ալավերդի!N210+[1]Սպիտակ!N210+[1]Ստեփանավան!N210</f>
        <v>0</v>
      </c>
      <c r="O210" s="258">
        <f>[1]Վանաձոր!O210+[1]Տաշիր!O210+[1]Ալավերդի!O210+[1]Սպիտակ!O210+[1]Ստեփանավան!O210</f>
        <v>0</v>
      </c>
      <c r="P210" s="258">
        <f>[1]Վանաձոր!P210+[1]Տաշիր!P210+[1]Ալավերդի!P210+[1]Սպիտակ!P210+[1]Ստեփանավան!P210</f>
        <v>0</v>
      </c>
    </row>
    <row r="211" spans="1:16" ht="15.75">
      <c r="A211" s="66"/>
      <c r="B211" s="95" t="s">
        <v>389</v>
      </c>
      <c r="C211" s="461" t="s">
        <v>390</v>
      </c>
      <c r="D211" s="462"/>
      <c r="E211" s="83">
        <v>274</v>
      </c>
      <c r="F211" s="258">
        <f>[1]Վանաձոր!F211+[1]Տաշիր!F211+[1]Ալավերդի!F211+[1]Սպիտակ!F211+[1]Ստեփանավան!F211</f>
        <v>0</v>
      </c>
      <c r="G211" s="258">
        <f>[1]Վանաձոր!G211+[1]Տաշիր!G211+[1]Ալավերդի!G211+[1]Սպիտակ!G211+[1]Ստեփանավան!G211</f>
        <v>0</v>
      </c>
      <c r="H211" s="258">
        <f>[1]Վանաձոր!H211+[1]Տաշիր!H211+[1]Ալավերդի!H211+[1]Սպիտակ!H211+[1]Ստեփանավան!H211</f>
        <v>0</v>
      </c>
      <c r="I211" s="258">
        <f>[1]Վանաձոր!I211+[1]Տաշիր!I211+[1]Ալավերդի!I211+[1]Սպիտակ!I211+[1]Ստեփանավան!I211</f>
        <v>0</v>
      </c>
      <c r="J211" s="258">
        <f>[1]Վանաձոր!J211+[1]Տաշիր!J211+[1]Ալավերդի!J211+[1]Սպիտակ!J211+[1]Ստեփանավան!J211</f>
        <v>0</v>
      </c>
      <c r="K211" s="258">
        <f>[1]Վանաձոր!K211+[1]Տաշիր!K211+[1]Ալավերդի!K211+[1]Սպիտակ!K211+[1]Ստեփանավան!K211</f>
        <v>0</v>
      </c>
      <c r="L211" s="258">
        <f>[1]Վանաձոր!L211+[1]Տաշիր!L211+[1]Ալավերդի!L211+[1]Սպիտակ!L211+[1]Ստեփանավան!L211</f>
        <v>0</v>
      </c>
      <c r="M211" s="258">
        <f>[1]Վանաձոր!M211+[1]Տաշիր!M211+[1]Ալավերդի!M211+[1]Սպիտակ!M211+[1]Ստեփանավան!M211</f>
        <v>0</v>
      </c>
      <c r="N211" s="258">
        <f>[1]Վանաձոր!N211+[1]Տաշիր!N211+[1]Ալավերդի!N211+[1]Սպիտակ!N211+[1]Ստեփանավան!N211</f>
        <v>0</v>
      </c>
      <c r="O211" s="258">
        <f>[1]Վանաձոր!O211+[1]Տաշիր!O211+[1]Ալավերդի!O211+[1]Սպիտակ!O211+[1]Ստեփանավան!O211</f>
        <v>0</v>
      </c>
      <c r="P211" s="258">
        <f>[1]Վանաձոր!P211+[1]Տաշիր!P211+[1]Ալավերդի!P211+[1]Սպիտակ!P211+[1]Ստեփանավան!P211</f>
        <v>0</v>
      </c>
    </row>
    <row r="212" spans="1:16" ht="15.75">
      <c r="A212" s="66"/>
      <c r="B212" s="95" t="s">
        <v>391</v>
      </c>
      <c r="C212" s="461" t="s">
        <v>392</v>
      </c>
      <c r="D212" s="462"/>
      <c r="E212" s="83">
        <v>275</v>
      </c>
      <c r="F212" s="258">
        <f>[1]Վանաձոր!F212+[1]Տաշիր!F212+[1]Ալավերդի!F212+[1]Սպիտակ!F212+[1]Ստեփանավան!F212</f>
        <v>0</v>
      </c>
      <c r="G212" s="258">
        <f>[1]Վանաձոր!G212+[1]Տաշիր!G212+[1]Ալավերդի!G212+[1]Սպիտակ!G212+[1]Ստեփանավան!G212</f>
        <v>0</v>
      </c>
      <c r="H212" s="258">
        <f>[1]Վանաձոր!H212+[1]Տաշիր!H212+[1]Ալավերդի!H212+[1]Սպիտակ!H212+[1]Ստեփանավան!H212</f>
        <v>0</v>
      </c>
      <c r="I212" s="258">
        <f>[1]Վանաձոր!I212+[1]Տաշիր!I212+[1]Ալավերդի!I212+[1]Սպիտակ!I212+[1]Ստեփանավան!I212</f>
        <v>0</v>
      </c>
      <c r="J212" s="258">
        <f>[1]Վանաձոր!J212+[1]Տաշիր!J212+[1]Ալավերդի!J212+[1]Սպիտակ!J212+[1]Ստեփանավան!J212</f>
        <v>0</v>
      </c>
      <c r="K212" s="258">
        <f>[1]Վանաձոր!K212+[1]Տաշիր!K212+[1]Ալավերդի!K212+[1]Սպիտակ!K212+[1]Ստեփանավան!K212</f>
        <v>0</v>
      </c>
      <c r="L212" s="258">
        <f>[1]Վանաձոր!L212+[1]Տաշիր!L212+[1]Ալավերդի!L212+[1]Սպիտակ!L212+[1]Ստեփանավան!L212</f>
        <v>0</v>
      </c>
      <c r="M212" s="258">
        <f>[1]Վանաձոր!M212+[1]Տաշիր!M212+[1]Ալավերդի!M212+[1]Սպիտակ!M212+[1]Ստեփանավան!M212</f>
        <v>0</v>
      </c>
      <c r="N212" s="258">
        <f>[1]Վանաձոր!N212+[1]Տաշիր!N212+[1]Ալավերդի!N212+[1]Սպիտակ!N212+[1]Ստեփանավան!N212</f>
        <v>0</v>
      </c>
      <c r="O212" s="258">
        <f>[1]Վանաձոր!O212+[1]Տաշիր!O212+[1]Ալավերդի!O212+[1]Սպիտակ!O212+[1]Ստեփանավան!O212</f>
        <v>0</v>
      </c>
      <c r="P212" s="258">
        <f>[1]Վանաձոր!P212+[1]Տաշիր!P212+[1]Ալավերդի!P212+[1]Սպիտակ!P212+[1]Ստեփանավան!P212</f>
        <v>0</v>
      </c>
    </row>
    <row r="213" spans="1:16" ht="15.75">
      <c r="A213" s="66"/>
      <c r="B213" s="95" t="s">
        <v>393</v>
      </c>
      <c r="C213" s="461" t="s">
        <v>394</v>
      </c>
      <c r="D213" s="462"/>
      <c r="E213" s="83">
        <v>276</v>
      </c>
      <c r="F213" s="258">
        <f>[1]Վանաձոր!F213+[1]Տաշիր!F213+[1]Ալավերդի!F213+[1]Սպիտակ!F213+[1]Ստեփանավան!F213</f>
        <v>0</v>
      </c>
      <c r="G213" s="258">
        <f>[1]Վանաձոր!G213+[1]Տաշիր!G213+[1]Ալավերդի!G213+[1]Սպիտակ!G213+[1]Ստեփանավան!G213</f>
        <v>0</v>
      </c>
      <c r="H213" s="258">
        <f>[1]Վանաձոր!H213+[1]Տաշիր!H213+[1]Ալավերդի!H213+[1]Սպիտակ!H213+[1]Ստեփանավան!H213</f>
        <v>0</v>
      </c>
      <c r="I213" s="258">
        <f>[1]Վանաձոր!I213+[1]Տաշիր!I213+[1]Ալավերդի!I213+[1]Սպիտակ!I213+[1]Ստեփանավան!I213</f>
        <v>0</v>
      </c>
      <c r="J213" s="258">
        <f>[1]Վանաձոր!J213+[1]Տաշիր!J213+[1]Ալավերդի!J213+[1]Սպիտակ!J213+[1]Ստեփանավան!J213</f>
        <v>0</v>
      </c>
      <c r="K213" s="258">
        <f>[1]Վանաձոր!K213+[1]Տաշիր!K213+[1]Ալավերդի!K213+[1]Սպիտակ!K213+[1]Ստեփանավան!K213</f>
        <v>0</v>
      </c>
      <c r="L213" s="258">
        <f>[1]Վանաձոր!L213+[1]Տաշիր!L213+[1]Ալավերդի!L213+[1]Սպիտակ!L213+[1]Ստեփանավան!L213</f>
        <v>0</v>
      </c>
      <c r="M213" s="258">
        <f>[1]Վանաձոր!M213+[1]Տաշիր!M213+[1]Ալավերդի!M213+[1]Սպիտակ!M213+[1]Ստեփանավան!M213</f>
        <v>0</v>
      </c>
      <c r="N213" s="258">
        <f>[1]Վանաձոր!N213+[1]Տաշիր!N213+[1]Ալավերդի!N213+[1]Սպիտակ!N213+[1]Ստեփանավան!N213</f>
        <v>0</v>
      </c>
      <c r="O213" s="258">
        <f>[1]Վանաձոր!O213+[1]Տաշիր!O213+[1]Ալավերդի!O213+[1]Սպիտակ!O213+[1]Ստեփանավան!O213</f>
        <v>0</v>
      </c>
      <c r="P213" s="258">
        <f>[1]Վանաձոր!P213+[1]Տաշիր!P213+[1]Ալավերդի!P213+[1]Սպիտակ!P213+[1]Ստեփանավան!P213</f>
        <v>0</v>
      </c>
    </row>
    <row r="214" spans="1:16" ht="15.75">
      <c r="A214" s="66"/>
      <c r="B214" s="95" t="s">
        <v>395</v>
      </c>
      <c r="C214" s="461" t="s">
        <v>396</v>
      </c>
      <c r="D214" s="462"/>
      <c r="E214" s="83">
        <v>277</v>
      </c>
      <c r="F214" s="258">
        <f>[1]Վանաձոր!F214+[1]Տաշիր!F214+[1]Ալավերդի!F214+[1]Սպիտակ!F214+[1]Ստեփանավան!F214</f>
        <v>0</v>
      </c>
      <c r="G214" s="258">
        <f>[1]Վանաձոր!G214+[1]Տաշիր!G214+[1]Ալավերդի!G214+[1]Սպիտակ!G214+[1]Ստեփանավան!G214</f>
        <v>0</v>
      </c>
      <c r="H214" s="258">
        <f>[1]Վանաձոր!H214+[1]Տաշիր!H214+[1]Ալավերդի!H214+[1]Սպիտակ!H214+[1]Ստեփանավան!H214</f>
        <v>0</v>
      </c>
      <c r="I214" s="258">
        <f>[1]Վանաձոր!I214+[1]Տաշիր!I214+[1]Ալավերդի!I214+[1]Սպիտակ!I214+[1]Ստեփանավան!I214</f>
        <v>0</v>
      </c>
      <c r="J214" s="258">
        <f>[1]Վանաձոր!J214+[1]Տաշիր!J214+[1]Ալավերդի!J214+[1]Սպիտակ!J214+[1]Ստեփանավան!J214</f>
        <v>0</v>
      </c>
      <c r="K214" s="258">
        <f>[1]Վանաձոր!K214+[1]Տաշիր!K214+[1]Ալավերդի!K214+[1]Սպիտակ!K214+[1]Ստեփանավան!K214</f>
        <v>0</v>
      </c>
      <c r="L214" s="258">
        <f>[1]Վանաձոր!L214+[1]Տաշիր!L214+[1]Ալավերդի!L214+[1]Սպիտակ!L214+[1]Ստեփանավան!L214</f>
        <v>0</v>
      </c>
      <c r="M214" s="258">
        <f>[1]Վանաձոր!M214+[1]Տաշիր!M214+[1]Ալավերդի!M214+[1]Սպիտակ!M214+[1]Ստեփանավան!M214</f>
        <v>0</v>
      </c>
      <c r="N214" s="258">
        <f>[1]Վանաձոր!N214+[1]Տաշիր!N214+[1]Ալավերդի!N214+[1]Սպիտակ!N214+[1]Ստեփանավան!N214</f>
        <v>0</v>
      </c>
      <c r="O214" s="258">
        <f>[1]Վանաձոր!O214+[1]Տաշիր!O214+[1]Ալավերդի!O214+[1]Սպիտակ!O214+[1]Ստեփանավան!O214</f>
        <v>0</v>
      </c>
      <c r="P214" s="258">
        <f>[1]Վանաձոր!P214+[1]Տաշիր!P214+[1]Ալավերդի!P214+[1]Սպիտակ!P214+[1]Ստեփանավան!P214</f>
        <v>0</v>
      </c>
    </row>
    <row r="215" spans="1:16" ht="15.75">
      <c r="A215" s="66"/>
      <c r="B215" s="95" t="s">
        <v>397</v>
      </c>
      <c r="C215" s="461" t="s">
        <v>398</v>
      </c>
      <c r="D215" s="462"/>
      <c r="E215" s="83">
        <v>278</v>
      </c>
      <c r="F215" s="258">
        <f>[1]Վանաձոր!F215+[1]Տաշիր!F215+[1]Ալավերդի!F215+[1]Սպիտակ!F215+[1]Ստեփանավան!F215</f>
        <v>0</v>
      </c>
      <c r="G215" s="258">
        <f>[1]Վանաձոր!G215+[1]Տաշիր!G215+[1]Ալավերդի!G215+[1]Սպիտակ!G215+[1]Ստեփանավան!G215</f>
        <v>0</v>
      </c>
      <c r="H215" s="258">
        <f>[1]Վանաձոր!H215+[1]Տաշիր!H215+[1]Ալավերդի!H215+[1]Սպիտակ!H215+[1]Ստեփանավան!H215</f>
        <v>0</v>
      </c>
      <c r="I215" s="258">
        <f>[1]Վանաձոր!I215+[1]Տաշիր!I215+[1]Ալավերդի!I215+[1]Սպիտակ!I215+[1]Ստեփանավան!I215</f>
        <v>0</v>
      </c>
      <c r="J215" s="258">
        <f>[1]Վանաձոր!J215+[1]Տաշիր!J215+[1]Ալավերդի!J215+[1]Սպիտակ!J215+[1]Ստեփանավան!J215</f>
        <v>0</v>
      </c>
      <c r="K215" s="258">
        <f>[1]Վանաձոր!K215+[1]Տաշիր!K215+[1]Ալավերդի!K215+[1]Սպիտակ!K215+[1]Ստեփանավան!K215</f>
        <v>0</v>
      </c>
      <c r="L215" s="258">
        <f>[1]Վանաձոր!L215+[1]Տաշիր!L215+[1]Ալավերդի!L215+[1]Սպիտակ!L215+[1]Ստեփանավան!L215</f>
        <v>0</v>
      </c>
      <c r="M215" s="258">
        <f>[1]Վանաձոր!M215+[1]Տաշիր!M215+[1]Ալավերդի!M215+[1]Սպիտակ!M215+[1]Ստեփանավան!M215</f>
        <v>0</v>
      </c>
      <c r="N215" s="258">
        <f>[1]Վանաձոր!N215+[1]Տաշիր!N215+[1]Ալավերդի!N215+[1]Սպիտակ!N215+[1]Ստեփանավան!N215</f>
        <v>0</v>
      </c>
      <c r="O215" s="258">
        <f>[1]Վանաձոր!O215+[1]Տաշիր!O215+[1]Ալավերդի!O215+[1]Սպիտակ!O215+[1]Ստեփանավան!O215</f>
        <v>0</v>
      </c>
      <c r="P215" s="258">
        <f>[1]Վանաձոր!P215+[1]Տաշիր!P215+[1]Ալավերդի!P215+[1]Սպիտակ!P215+[1]Ստեփանավան!P215</f>
        <v>0</v>
      </c>
    </row>
    <row r="216" spans="1:16" ht="15.75">
      <c r="A216" s="66"/>
      <c r="B216" s="95" t="s">
        <v>399</v>
      </c>
      <c r="C216" s="461" t="s">
        <v>400</v>
      </c>
      <c r="D216" s="462"/>
      <c r="E216" s="83">
        <v>279</v>
      </c>
      <c r="F216" s="258">
        <f>[1]Վանաձոր!F216+[1]Տաշիր!F216+[1]Ալավերդի!F216+[1]Սպիտակ!F216+[1]Ստեփանավան!F216</f>
        <v>0</v>
      </c>
      <c r="G216" s="258">
        <f>[1]Վանաձոր!G216+[1]Տաշիր!G216+[1]Ալավերդի!G216+[1]Սպիտակ!G216+[1]Ստեփանավան!G216</f>
        <v>0</v>
      </c>
      <c r="H216" s="258">
        <f>[1]Վանաձոր!H216+[1]Տաշիր!H216+[1]Ալավերդի!H216+[1]Սպիտակ!H216+[1]Ստեփանավան!H216</f>
        <v>0</v>
      </c>
      <c r="I216" s="258">
        <f>[1]Վանաձոր!I216+[1]Տաշիր!I216+[1]Ալավերդի!I216+[1]Սպիտակ!I216+[1]Ստեփանավան!I216</f>
        <v>0</v>
      </c>
      <c r="J216" s="258">
        <f>[1]Վանաձոր!J216+[1]Տաշիր!J216+[1]Ալավերդի!J216+[1]Սպիտակ!J216+[1]Ստեփանավան!J216</f>
        <v>0</v>
      </c>
      <c r="K216" s="258">
        <f>[1]Վանաձոր!K216+[1]Տաշիր!K216+[1]Ալավերդի!K216+[1]Սպիտակ!K216+[1]Ստեփանավան!K216</f>
        <v>0</v>
      </c>
      <c r="L216" s="258">
        <f>[1]Վանաձոր!L216+[1]Տաշիր!L216+[1]Ալավերդի!L216+[1]Սպիտակ!L216+[1]Ստեփանավան!L216</f>
        <v>0</v>
      </c>
      <c r="M216" s="258">
        <f>[1]Վանաձոր!M216+[1]Տաշիր!M216+[1]Ալավերդի!M216+[1]Սպիտակ!M216+[1]Ստեփանավան!M216</f>
        <v>0</v>
      </c>
      <c r="N216" s="258">
        <f>[1]Վանաձոր!N216+[1]Տաշիր!N216+[1]Ալավերդի!N216+[1]Սպիտակ!N216+[1]Ստեփանավան!N216</f>
        <v>0</v>
      </c>
      <c r="O216" s="258">
        <f>[1]Վանաձոր!O216+[1]Տաշիր!O216+[1]Ալավերդի!O216+[1]Սպիտակ!O216+[1]Ստեփանավան!O216</f>
        <v>0</v>
      </c>
      <c r="P216" s="258">
        <f>[1]Վանաձոր!P216+[1]Տաշիր!P216+[1]Ալավերդի!P216+[1]Սպիտակ!P216+[1]Ստեփանավան!P216</f>
        <v>0</v>
      </c>
    </row>
    <row r="217" spans="1:16" ht="15.75">
      <c r="A217" s="66"/>
      <c r="B217" s="95" t="s">
        <v>401</v>
      </c>
      <c r="C217" s="461" t="s">
        <v>402</v>
      </c>
      <c r="D217" s="462"/>
      <c r="E217" s="83">
        <v>280</v>
      </c>
      <c r="F217" s="258">
        <f>[1]Վանաձոր!F217+[1]Տաշիր!F217+[1]Ալավերդի!F217+[1]Սպիտակ!F217+[1]Ստեփանավան!F217</f>
        <v>0</v>
      </c>
      <c r="G217" s="258">
        <f>[1]Վանաձոր!G217+[1]Տաշիր!G217+[1]Ալավերդի!G217+[1]Սպիտակ!G217+[1]Ստեփանավան!G217</f>
        <v>0</v>
      </c>
      <c r="H217" s="258">
        <f>[1]Վանաձոր!H217+[1]Տաշիր!H217+[1]Ալավերդի!H217+[1]Սպիտակ!H217+[1]Ստեփանավան!H217</f>
        <v>0</v>
      </c>
      <c r="I217" s="258">
        <f>[1]Վանաձոր!I217+[1]Տաշիր!I217+[1]Ալավերդի!I217+[1]Սպիտակ!I217+[1]Ստեփանավան!I217</f>
        <v>0</v>
      </c>
      <c r="J217" s="258">
        <f>[1]Վանաձոր!J217+[1]Տաշիր!J217+[1]Ալավերդի!J217+[1]Սպիտակ!J217+[1]Ստեփանավան!J217</f>
        <v>0</v>
      </c>
      <c r="K217" s="258">
        <f>[1]Վանաձոր!K217+[1]Տաշիր!K217+[1]Ալավերդի!K217+[1]Սպիտակ!K217+[1]Ստեփանավան!K217</f>
        <v>0</v>
      </c>
      <c r="L217" s="258">
        <f>[1]Վանաձոր!L217+[1]Տաշիր!L217+[1]Ալավերդի!L217+[1]Սպիտակ!L217+[1]Ստեփանավան!L217</f>
        <v>0</v>
      </c>
      <c r="M217" s="258">
        <f>[1]Վանաձոր!M217+[1]Տաշիր!M217+[1]Ալավերդի!M217+[1]Սպիտակ!M217+[1]Ստեփանավան!M217</f>
        <v>0</v>
      </c>
      <c r="N217" s="258">
        <f>[1]Վանաձոր!N217+[1]Տաշիր!N217+[1]Ալավերդի!N217+[1]Սպիտակ!N217+[1]Ստեփանավան!N217</f>
        <v>0</v>
      </c>
      <c r="O217" s="258">
        <f>[1]Վանաձոր!O217+[1]Տաշիր!O217+[1]Ալավերդի!O217+[1]Սպիտակ!O217+[1]Ստեփանավան!O217</f>
        <v>0</v>
      </c>
      <c r="P217" s="258">
        <f>[1]Վանաձոր!P217+[1]Տաշիր!P217+[1]Ալավերդի!P217+[1]Սպիտակ!P217+[1]Ստեփանավան!P217</f>
        <v>0</v>
      </c>
    </row>
    <row r="218" spans="1:16" ht="15.75">
      <c r="A218" s="66"/>
      <c r="B218" s="95" t="s">
        <v>403</v>
      </c>
      <c r="C218" s="461" t="s">
        <v>72</v>
      </c>
      <c r="D218" s="462"/>
      <c r="E218" s="83"/>
      <c r="F218" s="258">
        <f>[1]Վանաձոր!F218+[1]Տաշիր!F218+[1]Ալավերդի!F218+[1]Սպիտակ!F218+[1]Ստեփանավան!F218</f>
        <v>0</v>
      </c>
      <c r="G218" s="258">
        <f>[1]Վանաձոր!G218+[1]Տաշիր!G218+[1]Ալավերդի!G218+[1]Սպիտակ!G218+[1]Ստեփանավան!G218</f>
        <v>0</v>
      </c>
      <c r="H218" s="258">
        <f>[1]Վանաձոր!H218+[1]Տաշիր!H218+[1]Ալավերդի!H218+[1]Սպիտակ!H218+[1]Ստեփանավան!H218</f>
        <v>0</v>
      </c>
      <c r="I218" s="258">
        <f>[1]Վանաձոր!I218+[1]Տաշիր!I218+[1]Ալավերդի!I218+[1]Սպիտակ!I218+[1]Ստեփանավան!I218</f>
        <v>0</v>
      </c>
      <c r="J218" s="258">
        <f>[1]Վանաձոր!J218+[1]Տաշիր!J218+[1]Ալավերդի!J218+[1]Սպիտակ!J218+[1]Ստեփանավան!J218</f>
        <v>0</v>
      </c>
      <c r="K218" s="258">
        <f>[1]Վանաձոր!K218+[1]Տաշիր!K218+[1]Ալավերդի!K218+[1]Սպիտակ!K218+[1]Ստեփանավան!K218</f>
        <v>0</v>
      </c>
      <c r="L218" s="258">
        <f>[1]Վանաձոր!L218+[1]Տաշիր!L218+[1]Ալավերդի!L218+[1]Սպիտակ!L218+[1]Ստեփանավան!L218</f>
        <v>0</v>
      </c>
      <c r="M218" s="258">
        <f>[1]Վանաձոր!M218+[1]Տաշիր!M218+[1]Ալավերդի!M218+[1]Սպիտակ!M218+[1]Ստեփանավան!M218</f>
        <v>0</v>
      </c>
      <c r="N218" s="258">
        <f>[1]Վանաձոր!N218+[1]Տաշիր!N218+[1]Ալավերդի!N218+[1]Սպիտակ!N218+[1]Ստեփանավան!N218</f>
        <v>0</v>
      </c>
      <c r="O218" s="258">
        <f>[1]Վանաձոր!O218+[1]Տաշիր!O218+[1]Ալավերդի!O218+[1]Սպիտակ!O218+[1]Ստեփանավան!O218</f>
        <v>0</v>
      </c>
      <c r="P218" s="258">
        <f>[1]Վանաձոր!P218+[1]Տաշիր!P218+[1]Ալավերդի!P218+[1]Սպիտակ!P218+[1]Ստեփանավան!P218</f>
        <v>0</v>
      </c>
    </row>
    <row r="219" spans="1:16" ht="15.75">
      <c r="A219" s="66"/>
      <c r="B219" s="107" t="s">
        <v>404</v>
      </c>
      <c r="C219" s="465" t="s">
        <v>405</v>
      </c>
      <c r="D219" s="466"/>
      <c r="E219" s="83"/>
      <c r="F219" s="258">
        <f>[1]Վանաձոր!F219+[1]Տաշիր!F219+[1]Ալավերդի!F219+[1]Սպիտակ!F219+[1]Ստեփանավան!F219</f>
        <v>0</v>
      </c>
      <c r="G219" s="258">
        <f>[1]Վանաձոր!G219+[1]Տաշիր!G219+[1]Ալավերդի!G219+[1]Սպիտակ!G219+[1]Ստեփանավան!G219</f>
        <v>0</v>
      </c>
      <c r="H219" s="258">
        <f>[1]Վանաձոր!H219+[1]Տաշիր!H219+[1]Ալավերդի!H219+[1]Սպիտակ!H219+[1]Ստեփանավան!H219</f>
        <v>0</v>
      </c>
      <c r="I219" s="258">
        <f>[1]Վանաձոր!I219+[1]Տաշիր!I219+[1]Ալավերդի!I219+[1]Սպիտակ!I219+[1]Ստեփանավան!I219</f>
        <v>0</v>
      </c>
      <c r="J219" s="258">
        <f>[1]Վանաձոր!J219+[1]Տաշիր!J219+[1]Ալավերդի!J219+[1]Սպիտակ!J219+[1]Ստեփանավան!J219</f>
        <v>0</v>
      </c>
      <c r="K219" s="258">
        <f>[1]Վանաձոր!K219+[1]Տաշիր!K219+[1]Ալավերդի!K219+[1]Սպիտակ!K219+[1]Ստեփանավան!K219</f>
        <v>0</v>
      </c>
      <c r="L219" s="258">
        <f>[1]Վանաձոր!L219+[1]Տաշիր!L219+[1]Ալավերդի!L219+[1]Սպիտակ!L219+[1]Ստեփանավան!L219</f>
        <v>0</v>
      </c>
      <c r="M219" s="258">
        <f>[1]Վանաձոր!M219+[1]Տաշիր!M219+[1]Ալավերդի!M219+[1]Սպիտակ!M219+[1]Ստեփանավան!M219</f>
        <v>0</v>
      </c>
      <c r="N219" s="258">
        <f>[1]Վանաձոր!N219+[1]Տաշիր!N219+[1]Ալավերդի!N219+[1]Սպիտակ!N219+[1]Ստեփանավան!N219</f>
        <v>0</v>
      </c>
      <c r="O219" s="258">
        <f>[1]Վանաձոր!O219+[1]Տաշիր!O219+[1]Ալավերդի!O219+[1]Սպիտակ!O219+[1]Ստեփանավան!O219</f>
        <v>0</v>
      </c>
      <c r="P219" s="258">
        <f>[1]Վանաձոր!P219+[1]Տաշիր!P219+[1]Ալավերդի!P219+[1]Սպիտակ!P219+[1]Ստեփանավան!P219</f>
        <v>0</v>
      </c>
    </row>
    <row r="220" spans="1:16" ht="15.75">
      <c r="A220" s="66"/>
      <c r="B220" s="95" t="s">
        <v>406</v>
      </c>
      <c r="C220" s="463" t="s">
        <v>407</v>
      </c>
      <c r="D220" s="464"/>
      <c r="E220" s="83">
        <v>281</v>
      </c>
      <c r="F220" s="258">
        <f>[1]Վանաձոր!F220+[1]Տաշիր!F220+[1]Ալավերդի!F220+[1]Սպիտակ!F220+[1]Ստեփանավան!F220</f>
        <v>0</v>
      </c>
      <c r="G220" s="258">
        <f>[1]Վանաձոր!G220+[1]Տաշիր!G220+[1]Ալավերդի!G220+[1]Սպիտակ!G220+[1]Ստեփանավան!G220</f>
        <v>0</v>
      </c>
      <c r="H220" s="258">
        <f>[1]Վանաձոր!H220+[1]Տաշիր!H220+[1]Ալավերդի!H220+[1]Սպիտակ!H220+[1]Ստեփանավան!H220</f>
        <v>0</v>
      </c>
      <c r="I220" s="258">
        <f>[1]Վանաձոր!I220+[1]Տաշիր!I220+[1]Ալավերդի!I220+[1]Սպիտակ!I220+[1]Ստեփանավան!I220</f>
        <v>0</v>
      </c>
      <c r="J220" s="258">
        <f>[1]Վանաձոր!J220+[1]Տաշիր!J220+[1]Ալավերդի!J220+[1]Սպիտակ!J220+[1]Ստեփանավան!J220</f>
        <v>0</v>
      </c>
      <c r="K220" s="258">
        <f>[1]Վանաձոր!K220+[1]Տաշիր!K220+[1]Ալավերդի!K220+[1]Սպիտակ!K220+[1]Ստեփանավան!K220</f>
        <v>0</v>
      </c>
      <c r="L220" s="258">
        <f>[1]Վանաձոր!L220+[1]Տաշիր!L220+[1]Ալավերդի!L220+[1]Սպիտակ!L220+[1]Ստեփանավան!L220</f>
        <v>0</v>
      </c>
      <c r="M220" s="258">
        <f>[1]Վանաձոր!M220+[1]Տաշիր!M220+[1]Ալավերդի!M220+[1]Սպիտակ!M220+[1]Ստեփանավան!M220</f>
        <v>0</v>
      </c>
      <c r="N220" s="258">
        <f>[1]Վանաձոր!N220+[1]Տաշիր!N220+[1]Ալավերդի!N220+[1]Սպիտակ!N220+[1]Ստեփանավան!N220</f>
        <v>0</v>
      </c>
      <c r="O220" s="258">
        <f>[1]Վանաձոր!O220+[1]Տաշիր!O220+[1]Ալավերդի!O220+[1]Սպիտակ!O220+[1]Ստեփանավան!O220</f>
        <v>0</v>
      </c>
      <c r="P220" s="258">
        <f>[1]Վանաձոր!P220+[1]Տաշիր!P220+[1]Ալավերդի!P220+[1]Սպիտակ!P220+[1]Ստեփանավան!P220</f>
        <v>0</v>
      </c>
    </row>
    <row r="221" spans="1:16" ht="15.75">
      <c r="A221" s="66"/>
      <c r="B221" s="95" t="s">
        <v>408</v>
      </c>
      <c r="C221" s="463" t="s">
        <v>409</v>
      </c>
      <c r="D221" s="464"/>
      <c r="E221" s="87">
        <v>282</v>
      </c>
      <c r="F221" s="258">
        <f>[1]Վանաձոր!F221+[1]Տաշիր!F221+[1]Ալավերդի!F221+[1]Սպիտակ!F221+[1]Ստեփանավան!F221</f>
        <v>0</v>
      </c>
      <c r="G221" s="258">
        <f>[1]Վանաձոր!G221+[1]Տաշիր!G221+[1]Ալավերդի!G221+[1]Սպիտակ!G221+[1]Ստեփանավան!G221</f>
        <v>0</v>
      </c>
      <c r="H221" s="258">
        <f>[1]Վանաձոր!H221+[1]Տաշիր!H221+[1]Ալավերդի!H221+[1]Սպիտակ!H221+[1]Ստեփանավան!H221</f>
        <v>0</v>
      </c>
      <c r="I221" s="258">
        <f>[1]Վանաձոր!I221+[1]Տաշիր!I221+[1]Ալավերդի!I221+[1]Սպիտակ!I221+[1]Ստեփանավան!I221</f>
        <v>0</v>
      </c>
      <c r="J221" s="258">
        <f>[1]Վանաձոր!J221+[1]Տաշիր!J221+[1]Ալավերդի!J221+[1]Սպիտակ!J221+[1]Ստեփանավան!J221</f>
        <v>0</v>
      </c>
      <c r="K221" s="258">
        <f>[1]Վանաձոր!K221+[1]Տաշիր!K221+[1]Ալավերդի!K221+[1]Սպիտակ!K221+[1]Ստեփանավան!K221</f>
        <v>0</v>
      </c>
      <c r="L221" s="258">
        <f>[1]Վանաձոր!L221+[1]Տաշիր!L221+[1]Ալավերդի!L221+[1]Սպիտակ!L221+[1]Ստեփանավան!L221</f>
        <v>0</v>
      </c>
      <c r="M221" s="258">
        <f>[1]Վանաձոր!M221+[1]Տաշիր!M221+[1]Ալավերդի!M221+[1]Սպիտակ!M221+[1]Ստեփանավան!M221</f>
        <v>0</v>
      </c>
      <c r="N221" s="258">
        <f>[1]Վանաձոր!N221+[1]Տաշիր!N221+[1]Ալավերդի!N221+[1]Սպիտակ!N221+[1]Ստեփանավան!N221</f>
        <v>0</v>
      </c>
      <c r="O221" s="258">
        <f>[1]Վանաձոր!O221+[1]Տաշիր!O221+[1]Ալավերդի!O221+[1]Սպիտակ!O221+[1]Ստեփանավան!O221</f>
        <v>0</v>
      </c>
      <c r="P221" s="258">
        <f>[1]Վանաձոր!P221+[1]Տաշիր!P221+[1]Ալավերդի!P221+[1]Սպիտակ!P221+[1]Ստեփանավան!P221</f>
        <v>0</v>
      </c>
    </row>
    <row r="222" spans="1:16" ht="15.75">
      <c r="A222" s="66"/>
      <c r="B222" s="95" t="s">
        <v>410</v>
      </c>
      <c r="C222" s="471" t="s">
        <v>411</v>
      </c>
      <c r="D222" s="471"/>
      <c r="E222" s="83">
        <v>283</v>
      </c>
      <c r="F222" s="258">
        <f>[1]Վանաձոր!F222+[1]Տաշիր!F222+[1]Ալավերդի!F222+[1]Սպիտակ!F222+[1]Ստեփանավան!F222</f>
        <v>0</v>
      </c>
      <c r="G222" s="258">
        <f>[1]Վանաձոր!G222+[1]Տաշիր!G222+[1]Ալավերդի!G222+[1]Սպիտակ!G222+[1]Ստեփանավան!G222</f>
        <v>0</v>
      </c>
      <c r="H222" s="258">
        <f>[1]Վանաձոր!H222+[1]Տաշիր!H222+[1]Ալավերդի!H222+[1]Սպիտակ!H222+[1]Ստեփանավան!H222</f>
        <v>0</v>
      </c>
      <c r="I222" s="258">
        <f>[1]Վանաձոր!I222+[1]Տաշիր!I222+[1]Ալավերդի!I222+[1]Սպիտակ!I222+[1]Ստեփանավան!I222</f>
        <v>0</v>
      </c>
      <c r="J222" s="258">
        <f>[1]Վանաձոր!J222+[1]Տաշիր!J222+[1]Ալավերդի!J222+[1]Սպիտակ!J222+[1]Ստեփանավան!J222</f>
        <v>0</v>
      </c>
      <c r="K222" s="258">
        <f>[1]Վանաձոր!K222+[1]Տաշիր!K222+[1]Ալավերդի!K222+[1]Սպիտակ!K222+[1]Ստեփանավան!K222</f>
        <v>0</v>
      </c>
      <c r="L222" s="258">
        <f>[1]Վանաձոր!L222+[1]Տաշիր!L222+[1]Ալավերդի!L222+[1]Սպիտակ!L222+[1]Ստեփանավան!L222</f>
        <v>0</v>
      </c>
      <c r="M222" s="258">
        <f>[1]Վանաձոր!M222+[1]Տաշիր!M222+[1]Ալավերդի!M222+[1]Սպիտակ!M222+[1]Ստեփանավան!M222</f>
        <v>0</v>
      </c>
      <c r="N222" s="258">
        <f>[1]Վանաձոր!N222+[1]Տաշիր!N222+[1]Ալավերդի!N222+[1]Սպիտակ!N222+[1]Ստեփանավան!N222</f>
        <v>0</v>
      </c>
      <c r="O222" s="258">
        <f>[1]Վանաձոր!O222+[1]Տաշիր!O222+[1]Ալավերդի!O222+[1]Սպիտակ!O222+[1]Ստեփանավան!O222</f>
        <v>0</v>
      </c>
      <c r="P222" s="258">
        <f>[1]Վանաձոր!P222+[1]Տաշիր!P222+[1]Ալավերդի!P222+[1]Սպիտակ!P222+[1]Ստեփանավան!P222</f>
        <v>0</v>
      </c>
    </row>
    <row r="223" spans="1:16" ht="15.75">
      <c r="A223" s="66"/>
      <c r="B223" s="95" t="s">
        <v>412</v>
      </c>
      <c r="C223" s="463" t="s">
        <v>413</v>
      </c>
      <c r="D223" s="464"/>
      <c r="E223" s="83">
        <v>284</v>
      </c>
      <c r="F223" s="258">
        <f>[1]Վանաձոր!F223+[1]Տաշիր!F223+[1]Ալավերդի!F223+[1]Սպիտակ!F223+[1]Ստեփանավան!F223</f>
        <v>0</v>
      </c>
      <c r="G223" s="258">
        <f>[1]Վանաձոր!G223+[1]Տաշիր!G223+[1]Ալավերդի!G223+[1]Սպիտակ!G223+[1]Ստեփանավան!G223</f>
        <v>0</v>
      </c>
      <c r="H223" s="258">
        <f>[1]Վանաձոր!H223+[1]Տաշիր!H223+[1]Ալավերդի!H223+[1]Սպիտակ!H223+[1]Ստեփանավան!H223</f>
        <v>0</v>
      </c>
      <c r="I223" s="258">
        <f>[1]Վանաձոր!I223+[1]Տաշիր!I223+[1]Ալավերդի!I223+[1]Սպիտակ!I223+[1]Ստեփանավան!I223</f>
        <v>0</v>
      </c>
      <c r="J223" s="258">
        <f>[1]Վանաձոր!J223+[1]Տաշիր!J223+[1]Ալավերդի!J223+[1]Սպիտակ!J223+[1]Ստեփանավան!J223</f>
        <v>0</v>
      </c>
      <c r="K223" s="258">
        <f>[1]Վանաձոր!K223+[1]Տաշիր!K223+[1]Ալավերդի!K223+[1]Սպիտակ!K223+[1]Ստեփանավան!K223</f>
        <v>0</v>
      </c>
      <c r="L223" s="258">
        <f>[1]Վանաձոր!L223+[1]Տաշիր!L223+[1]Ալավերդի!L223+[1]Սպիտակ!L223+[1]Ստեփանավան!L223</f>
        <v>0</v>
      </c>
      <c r="M223" s="258">
        <f>[1]Վանաձոր!M223+[1]Տաշիր!M223+[1]Ալավերդի!M223+[1]Սպիտակ!M223+[1]Ստեփանավան!M223</f>
        <v>0</v>
      </c>
      <c r="N223" s="258">
        <f>[1]Վանաձոր!N223+[1]Տաշիր!N223+[1]Ալավերդի!N223+[1]Սպիտակ!N223+[1]Ստեփանավան!N223</f>
        <v>0</v>
      </c>
      <c r="O223" s="258">
        <f>[1]Վանաձոր!O223+[1]Տաշիր!O223+[1]Ալավերդի!O223+[1]Սպիտակ!O223+[1]Ստեփանավան!O223</f>
        <v>0</v>
      </c>
      <c r="P223" s="258">
        <f>[1]Վանաձոր!P223+[1]Տաշիր!P223+[1]Ալավերդի!P223+[1]Սպիտակ!P223+[1]Ստեփանավան!P223</f>
        <v>0</v>
      </c>
    </row>
    <row r="224" spans="1:16" ht="15.75">
      <c r="A224" s="66"/>
      <c r="B224" s="95" t="s">
        <v>414</v>
      </c>
      <c r="C224" s="463" t="s">
        <v>415</v>
      </c>
      <c r="D224" s="464"/>
      <c r="E224" s="83">
        <v>285</v>
      </c>
      <c r="F224" s="258">
        <f>[1]Վանաձոր!F224+[1]Տաշիր!F224+[1]Ալավերդի!F224+[1]Սպիտակ!F224+[1]Ստեփանավան!F224</f>
        <v>0</v>
      </c>
      <c r="G224" s="258">
        <f>[1]Վանաձոր!G224+[1]Տաշիր!G224+[1]Ալավերդի!G224+[1]Սպիտակ!G224+[1]Ստեփանավան!G224</f>
        <v>0</v>
      </c>
      <c r="H224" s="258">
        <f>[1]Վանաձոր!H224+[1]Տաշիր!H224+[1]Ալավերդի!H224+[1]Սպիտակ!H224+[1]Ստեփանավան!H224</f>
        <v>0</v>
      </c>
      <c r="I224" s="258">
        <f>[1]Վանաձոր!I224+[1]Տաշիր!I224+[1]Ալավերդի!I224+[1]Սպիտակ!I224+[1]Ստեփանավան!I224</f>
        <v>0</v>
      </c>
      <c r="J224" s="258">
        <f>[1]Վանաձոր!J224+[1]Տաշիր!J224+[1]Ալավերդի!J224+[1]Սպիտակ!J224+[1]Ստեփանավան!J224</f>
        <v>0</v>
      </c>
      <c r="K224" s="258">
        <f>[1]Վանաձոր!K224+[1]Տաշիր!K224+[1]Ալավերդի!K224+[1]Սպիտակ!K224+[1]Ստեփանավան!K224</f>
        <v>0</v>
      </c>
      <c r="L224" s="258">
        <f>[1]Վանաձոր!L224+[1]Տաշիր!L224+[1]Ալավերդի!L224+[1]Սպիտակ!L224+[1]Ստեփանավան!L224</f>
        <v>0</v>
      </c>
      <c r="M224" s="258">
        <f>[1]Վանաձոր!M224+[1]Տաշիր!M224+[1]Ալավերդի!M224+[1]Սպիտակ!M224+[1]Ստեփանավան!M224</f>
        <v>0</v>
      </c>
      <c r="N224" s="258">
        <f>[1]Վանաձոր!N224+[1]Տաշիր!N224+[1]Ալավերդի!N224+[1]Սպիտակ!N224+[1]Ստեփանավան!N224</f>
        <v>0</v>
      </c>
      <c r="O224" s="258">
        <f>[1]Վանաձոր!O224+[1]Տաշիր!O224+[1]Ալավերդի!O224+[1]Սպիտակ!O224+[1]Ստեփանավան!O224</f>
        <v>0</v>
      </c>
      <c r="P224" s="258">
        <f>[1]Վանաձոր!P224+[1]Տաշիր!P224+[1]Ալավերդի!P224+[1]Սպիտակ!P224+[1]Ստեփանավան!P224</f>
        <v>0</v>
      </c>
    </row>
    <row r="225" spans="1:16" ht="15.75">
      <c r="A225" s="66"/>
      <c r="B225" s="95" t="s">
        <v>416</v>
      </c>
      <c r="C225" s="463" t="s">
        <v>417</v>
      </c>
      <c r="D225" s="464"/>
      <c r="E225" s="83">
        <v>286</v>
      </c>
      <c r="F225" s="258">
        <f>[1]Վանաձոր!F225+[1]Տաշիր!F225+[1]Ալավերդի!F225+[1]Սպիտակ!F225+[1]Ստեփանավան!F225</f>
        <v>0</v>
      </c>
      <c r="G225" s="258">
        <f>[1]Վանաձոր!G225+[1]Տաշիր!G225+[1]Ալավերդի!G225+[1]Սպիտակ!G225+[1]Ստեփանավան!G225</f>
        <v>0</v>
      </c>
      <c r="H225" s="258">
        <f>[1]Վանաձոր!H225+[1]Տաշիր!H225+[1]Ալավերդի!H225+[1]Սպիտակ!H225+[1]Ստեփանավան!H225</f>
        <v>0</v>
      </c>
      <c r="I225" s="258">
        <f>[1]Վանաձոր!I225+[1]Տաշիր!I225+[1]Ալավերդի!I225+[1]Սպիտակ!I225+[1]Ստեփանավան!I225</f>
        <v>0</v>
      </c>
      <c r="J225" s="258">
        <f>[1]Վանաձոր!J225+[1]Տաշիր!J225+[1]Ալավերդի!J225+[1]Սպիտակ!J225+[1]Ստեփանավան!J225</f>
        <v>0</v>
      </c>
      <c r="K225" s="258">
        <f>[1]Վանաձոր!K225+[1]Տաշիր!K225+[1]Ալավերդի!K225+[1]Սպիտակ!K225+[1]Ստեփանավան!K225</f>
        <v>0</v>
      </c>
      <c r="L225" s="258">
        <f>[1]Վանաձոր!L225+[1]Տաշիր!L225+[1]Ալավերդի!L225+[1]Սպիտակ!L225+[1]Ստեփանավան!L225</f>
        <v>0</v>
      </c>
      <c r="M225" s="258">
        <f>[1]Վանաձոր!M225+[1]Տաշիր!M225+[1]Ալավերդի!M225+[1]Սպիտակ!M225+[1]Ստեփանավան!M225</f>
        <v>0</v>
      </c>
      <c r="N225" s="258">
        <f>[1]Վանաձոր!N225+[1]Տաշիր!N225+[1]Ալավերդի!N225+[1]Սպիտակ!N225+[1]Ստեփանավան!N225</f>
        <v>0</v>
      </c>
      <c r="O225" s="258">
        <f>[1]Վանաձոր!O225+[1]Տաշիր!O225+[1]Ալավերդի!O225+[1]Սպիտակ!O225+[1]Ստեփանավան!O225</f>
        <v>0</v>
      </c>
      <c r="P225" s="258">
        <f>[1]Վանաձոր!P225+[1]Տաշիր!P225+[1]Ալավերդի!P225+[1]Սպիտակ!P225+[1]Ստեփանավան!P225</f>
        <v>0</v>
      </c>
    </row>
    <row r="226" spans="1:16" ht="15.75">
      <c r="A226" s="66"/>
      <c r="B226" s="95" t="s">
        <v>418</v>
      </c>
      <c r="C226" s="463" t="s">
        <v>419</v>
      </c>
      <c r="D226" s="464"/>
      <c r="E226" s="83">
        <v>287</v>
      </c>
      <c r="F226" s="258">
        <f>[1]Վանաձոր!F226+[1]Տաշիր!F226+[1]Ալավերդի!F226+[1]Սպիտակ!F226+[1]Ստեփանավան!F226</f>
        <v>0</v>
      </c>
      <c r="G226" s="258">
        <f>[1]Վանաձոր!G226+[1]Տաշիր!G226+[1]Ալավերդի!G226+[1]Սպիտակ!G226+[1]Ստեփանավան!G226</f>
        <v>0</v>
      </c>
      <c r="H226" s="258">
        <f>[1]Վանաձոր!H226+[1]Տաշիր!H226+[1]Ալավերդի!H226+[1]Սպիտակ!H226+[1]Ստեփանավան!H226</f>
        <v>0</v>
      </c>
      <c r="I226" s="258">
        <f>[1]Վանաձոր!I226+[1]Տաշիր!I226+[1]Ալավերդի!I226+[1]Սպիտակ!I226+[1]Ստեփանավան!I226</f>
        <v>0</v>
      </c>
      <c r="J226" s="258">
        <f>[1]Վանաձոր!J226+[1]Տաշիր!J226+[1]Ալավերդի!J226+[1]Սպիտակ!J226+[1]Ստեփանավան!J226</f>
        <v>0</v>
      </c>
      <c r="K226" s="258">
        <f>[1]Վանաձոր!K226+[1]Տաշիր!K226+[1]Ալավերդի!K226+[1]Սպիտակ!K226+[1]Ստեփանավան!K226</f>
        <v>0</v>
      </c>
      <c r="L226" s="258">
        <f>[1]Վանաձոր!L226+[1]Տաշիր!L226+[1]Ալավերդի!L226+[1]Սպիտակ!L226+[1]Ստեփանավան!L226</f>
        <v>0</v>
      </c>
      <c r="M226" s="258">
        <f>[1]Վանաձոր!M226+[1]Տաշիր!M226+[1]Ալավերդի!M226+[1]Սպիտակ!M226+[1]Ստեփանավան!M226</f>
        <v>0</v>
      </c>
      <c r="N226" s="258">
        <f>[1]Վանաձոր!N226+[1]Տաշիր!N226+[1]Ալավերդի!N226+[1]Սպիտակ!N226+[1]Ստեփանավան!N226</f>
        <v>0</v>
      </c>
      <c r="O226" s="258">
        <f>[1]Վանաձոր!O226+[1]Տաշիր!O226+[1]Ալավերդի!O226+[1]Սպիտակ!O226+[1]Ստեփանավան!O226</f>
        <v>0</v>
      </c>
      <c r="P226" s="258">
        <f>[1]Վանաձոր!P226+[1]Տաշիր!P226+[1]Ալավերդի!P226+[1]Սպիտակ!P226+[1]Ստեփանավան!P226</f>
        <v>0</v>
      </c>
    </row>
    <row r="227" spans="1:16" ht="15.75">
      <c r="A227" s="101"/>
      <c r="B227" s="95" t="s">
        <v>420</v>
      </c>
      <c r="C227" s="463" t="s">
        <v>421</v>
      </c>
      <c r="D227" s="464"/>
      <c r="E227" s="83">
        <v>288</v>
      </c>
      <c r="F227" s="258">
        <f>[1]Վանաձոր!F227+[1]Տաշիր!F227+[1]Ալավերդի!F227+[1]Սպիտակ!F227+[1]Ստեփանավան!F227</f>
        <v>0</v>
      </c>
      <c r="G227" s="258">
        <f>[1]Վանաձոր!G227+[1]Տաշիր!G227+[1]Ալավերդի!G227+[1]Սպիտակ!G227+[1]Ստեփանավան!G227</f>
        <v>0</v>
      </c>
      <c r="H227" s="258">
        <f>[1]Վանաձոր!H227+[1]Տաշիր!H227+[1]Ալավերդի!H227+[1]Սպիտակ!H227+[1]Ստեփանավան!H227</f>
        <v>0</v>
      </c>
      <c r="I227" s="258">
        <f>[1]Վանաձոր!I227+[1]Տաշիր!I227+[1]Ալավերդի!I227+[1]Սպիտակ!I227+[1]Ստեփանավան!I227</f>
        <v>0</v>
      </c>
      <c r="J227" s="258">
        <f>[1]Վանաձոր!J227+[1]Տաշիր!J227+[1]Ալավերդի!J227+[1]Սպիտակ!J227+[1]Ստեփանավան!J227</f>
        <v>0</v>
      </c>
      <c r="K227" s="258">
        <f>[1]Վանաձոր!K227+[1]Տաշիր!K227+[1]Ալավերդի!K227+[1]Սպիտակ!K227+[1]Ստեփանավան!K227</f>
        <v>0</v>
      </c>
      <c r="L227" s="258">
        <f>[1]Վանաձոր!L227+[1]Տաշիր!L227+[1]Ալավերդի!L227+[1]Սպիտակ!L227+[1]Ստեփանավան!L227</f>
        <v>0</v>
      </c>
      <c r="M227" s="258">
        <f>[1]Վանաձոր!M227+[1]Տաշիր!M227+[1]Ալավերդի!M227+[1]Սպիտակ!M227+[1]Ստեփանավան!M227</f>
        <v>0</v>
      </c>
      <c r="N227" s="258">
        <f>[1]Վանաձոր!N227+[1]Տաշիր!N227+[1]Ալավերդի!N227+[1]Սպիտակ!N227+[1]Ստեփանավան!N227</f>
        <v>0</v>
      </c>
      <c r="O227" s="258">
        <f>[1]Վանաձոր!O227+[1]Տաշիր!O227+[1]Ալավերդի!O227+[1]Սպիտակ!O227+[1]Ստեփանավան!O227</f>
        <v>0</v>
      </c>
      <c r="P227" s="258">
        <f>[1]Վանաձոր!P227+[1]Տաշիր!P227+[1]Ալավերդի!P227+[1]Սպիտակ!P227+[1]Ստեփանավան!P227</f>
        <v>0</v>
      </c>
    </row>
    <row r="228" spans="1:16" ht="15.75">
      <c r="A228" s="66"/>
      <c r="B228" s="95" t="s">
        <v>422</v>
      </c>
      <c r="C228" s="463" t="s">
        <v>423</v>
      </c>
      <c r="D228" s="464"/>
      <c r="E228" s="83">
        <v>289</v>
      </c>
      <c r="F228" s="258">
        <f>[1]Վանաձոր!F228+[1]Տաշիր!F228+[1]Ալավերդի!F228+[1]Սպիտակ!F228+[1]Ստեփանավան!F228</f>
        <v>0</v>
      </c>
      <c r="G228" s="258">
        <f>[1]Վանաձոր!G228+[1]Տաշիր!G228+[1]Ալավերդի!G228+[1]Սպիտակ!G228+[1]Ստեփանավան!G228</f>
        <v>0</v>
      </c>
      <c r="H228" s="258">
        <f>[1]Վանաձոր!H228+[1]Տաշիր!H228+[1]Ալավերդի!H228+[1]Սպիտակ!H228+[1]Ստեփանավան!H228</f>
        <v>0</v>
      </c>
      <c r="I228" s="258">
        <f>[1]Վանաձոր!I228+[1]Տաշիր!I228+[1]Ալավերդի!I228+[1]Սպիտակ!I228+[1]Ստեփանավան!I228</f>
        <v>0</v>
      </c>
      <c r="J228" s="258">
        <f>[1]Վանաձոր!J228+[1]Տաշիր!J228+[1]Ալավերդի!J228+[1]Սպիտակ!J228+[1]Ստեփանավան!J228</f>
        <v>0</v>
      </c>
      <c r="K228" s="258">
        <f>[1]Վանաձոր!K228+[1]Տաշիր!K228+[1]Ալավերդի!K228+[1]Սպիտակ!K228+[1]Ստեփանավան!K228</f>
        <v>0</v>
      </c>
      <c r="L228" s="258">
        <f>[1]Վանաձոր!L228+[1]Տաշիր!L228+[1]Ալավերդի!L228+[1]Սպիտակ!L228+[1]Ստեփանավան!L228</f>
        <v>0</v>
      </c>
      <c r="M228" s="258">
        <f>[1]Վանաձոր!M228+[1]Տաշիր!M228+[1]Ալավերդի!M228+[1]Սպիտակ!M228+[1]Ստեփանավան!M228</f>
        <v>0</v>
      </c>
      <c r="N228" s="258">
        <f>[1]Վանաձոր!N228+[1]Տաշիր!N228+[1]Ալավերդի!N228+[1]Սպիտակ!N228+[1]Ստեփանավան!N228</f>
        <v>0</v>
      </c>
      <c r="O228" s="258">
        <f>[1]Վանաձոր!O228+[1]Տաշիր!O228+[1]Ալավերդի!O228+[1]Սպիտակ!O228+[1]Ստեփանավան!O228</f>
        <v>0</v>
      </c>
      <c r="P228" s="258">
        <f>[1]Վանաձոր!P228+[1]Տաշիր!P228+[1]Ալավերդի!P228+[1]Սպիտակ!P228+[1]Ստեփանավան!P228</f>
        <v>0</v>
      </c>
    </row>
    <row r="229" spans="1:16" ht="15.75">
      <c r="A229" s="66"/>
      <c r="B229" s="95" t="s">
        <v>424</v>
      </c>
      <c r="C229" s="463" t="s">
        <v>425</v>
      </c>
      <c r="D229" s="464"/>
      <c r="E229" s="83">
        <v>290</v>
      </c>
      <c r="F229" s="258">
        <f>[1]Վանաձոր!F229+[1]Տաշիր!F229+[1]Ալավերդի!F229+[1]Սպիտակ!F229+[1]Ստեփանավան!F229</f>
        <v>0</v>
      </c>
      <c r="G229" s="258">
        <f>[1]Վանաձոր!G229+[1]Տաշիր!G229+[1]Ալավերդի!G229+[1]Սպիտակ!G229+[1]Ստեփանավան!G229</f>
        <v>0</v>
      </c>
      <c r="H229" s="258">
        <f>[1]Վանաձոր!H229+[1]Տաշիր!H229+[1]Ալավերդի!H229+[1]Սպիտակ!H229+[1]Ստեփանավան!H229</f>
        <v>0</v>
      </c>
      <c r="I229" s="258">
        <f>[1]Վանաձոր!I229+[1]Տաշիր!I229+[1]Ալավերդի!I229+[1]Սպիտակ!I229+[1]Ստեփանավան!I229</f>
        <v>0</v>
      </c>
      <c r="J229" s="258">
        <f>[1]Վանաձոր!J229+[1]Տաշիր!J229+[1]Ալավերդի!J229+[1]Սպիտակ!J229+[1]Ստեփանավան!J229</f>
        <v>0</v>
      </c>
      <c r="K229" s="258">
        <f>[1]Վանաձոր!K229+[1]Տաշիր!K229+[1]Ալավերդի!K229+[1]Սպիտակ!K229+[1]Ստեփանավան!K229</f>
        <v>0</v>
      </c>
      <c r="L229" s="258">
        <f>[1]Վանաձոր!L229+[1]Տաշիր!L229+[1]Ալավերդի!L229+[1]Սպիտակ!L229+[1]Ստեփանավան!L229</f>
        <v>0</v>
      </c>
      <c r="M229" s="258">
        <f>[1]Վանաձոր!M229+[1]Տաշիր!M229+[1]Ալավերդի!M229+[1]Սպիտակ!M229+[1]Ստեփանավան!M229</f>
        <v>0</v>
      </c>
      <c r="N229" s="258">
        <f>[1]Վանաձոր!N229+[1]Տաշիր!N229+[1]Ալավերդի!N229+[1]Սպիտակ!N229+[1]Ստեփանավան!N229</f>
        <v>0</v>
      </c>
      <c r="O229" s="258">
        <f>[1]Վանաձոր!O229+[1]Տաշիր!O229+[1]Ալավերդի!O229+[1]Սպիտակ!O229+[1]Ստեփանավան!O229</f>
        <v>0</v>
      </c>
      <c r="P229" s="258">
        <f>[1]Վանաձոր!P229+[1]Տաշիր!P229+[1]Ալավերդի!P229+[1]Սպիտակ!P229+[1]Ստեփանավան!P229</f>
        <v>0</v>
      </c>
    </row>
    <row r="230" spans="1:16" ht="15.75">
      <c r="A230" s="66"/>
      <c r="B230" s="95" t="s">
        <v>426</v>
      </c>
      <c r="C230" s="463" t="s">
        <v>427</v>
      </c>
      <c r="D230" s="464"/>
      <c r="E230" s="83">
        <v>291</v>
      </c>
      <c r="F230" s="258">
        <f>[1]Վանաձոր!F230+[1]Տաշիր!F230+[1]Ալավերդի!F230+[1]Սպիտակ!F230+[1]Ստեփանավան!F230</f>
        <v>0</v>
      </c>
      <c r="G230" s="258">
        <f>[1]Վանաձոր!G230+[1]Տաշիր!G230+[1]Ալավերդի!G230+[1]Սպիտակ!G230+[1]Ստեփանավան!G230</f>
        <v>0</v>
      </c>
      <c r="H230" s="258">
        <f>[1]Վանաձոր!H230+[1]Տաշիր!H230+[1]Ալավերդի!H230+[1]Սպիտակ!H230+[1]Ստեփանավան!H230</f>
        <v>0</v>
      </c>
      <c r="I230" s="258">
        <f>[1]Վանաձոր!I230+[1]Տաշիր!I230+[1]Ալավերդի!I230+[1]Սպիտակ!I230+[1]Ստեփանավան!I230</f>
        <v>0</v>
      </c>
      <c r="J230" s="258">
        <f>[1]Վանաձոր!J230+[1]Տաշիր!J230+[1]Ալավերդի!J230+[1]Սպիտակ!J230+[1]Ստեփանավան!J230</f>
        <v>0</v>
      </c>
      <c r="K230" s="258">
        <f>[1]Վանաձոր!K230+[1]Տաշիր!K230+[1]Ալավերդի!K230+[1]Սպիտակ!K230+[1]Ստեփանավան!K230</f>
        <v>0</v>
      </c>
      <c r="L230" s="258">
        <f>[1]Վանաձոր!L230+[1]Տաշիր!L230+[1]Ալավերդի!L230+[1]Սպիտակ!L230+[1]Ստեփանավան!L230</f>
        <v>0</v>
      </c>
      <c r="M230" s="258">
        <f>[1]Վանաձոր!M230+[1]Տաշիր!M230+[1]Ալավերդի!M230+[1]Սպիտակ!M230+[1]Ստեփանավան!M230</f>
        <v>0</v>
      </c>
      <c r="N230" s="258">
        <f>[1]Վանաձոր!N230+[1]Տաշիր!N230+[1]Ալավերդի!N230+[1]Սպիտակ!N230+[1]Ստեփանավան!N230</f>
        <v>0</v>
      </c>
      <c r="O230" s="258">
        <f>[1]Վանաձոր!O230+[1]Տաշիր!O230+[1]Ալավերդի!O230+[1]Սպիտակ!O230+[1]Ստեփանավան!O230</f>
        <v>0</v>
      </c>
      <c r="P230" s="258">
        <f>[1]Վանաձոր!P230+[1]Տաշիր!P230+[1]Ալավերդի!P230+[1]Սպիտակ!P230+[1]Ստեփանավան!P230</f>
        <v>0</v>
      </c>
    </row>
    <row r="231" spans="1:16" ht="15.75">
      <c r="A231" s="66"/>
      <c r="B231" s="95" t="s">
        <v>428</v>
      </c>
      <c r="C231" s="463" t="s">
        <v>429</v>
      </c>
      <c r="D231" s="464"/>
      <c r="E231" s="83">
        <v>292</v>
      </c>
      <c r="F231" s="258">
        <f>[1]Վանաձոր!F231+[1]Տաշիր!F231+[1]Ալավերդի!F231+[1]Սպիտակ!F231+[1]Ստեփանավան!F231</f>
        <v>0</v>
      </c>
      <c r="G231" s="258">
        <f>[1]Վանաձոր!G231+[1]Տաշիր!G231+[1]Ալավերդի!G231+[1]Սպիտակ!G231+[1]Ստեփանավան!G231</f>
        <v>0</v>
      </c>
      <c r="H231" s="258">
        <f>[1]Վանաձոր!H231+[1]Տաշիր!H231+[1]Ալավերդի!H231+[1]Սպիտակ!H231+[1]Ստեփանավան!H231</f>
        <v>0</v>
      </c>
      <c r="I231" s="258">
        <f>[1]Վանաձոր!I231+[1]Տաշիր!I231+[1]Ալավերդի!I231+[1]Սպիտակ!I231+[1]Ստեփանավան!I231</f>
        <v>0</v>
      </c>
      <c r="J231" s="258">
        <f>[1]Վանաձոր!J231+[1]Տաշիր!J231+[1]Ալավերդի!J231+[1]Սպիտակ!J231+[1]Ստեփանավան!J231</f>
        <v>0</v>
      </c>
      <c r="K231" s="258">
        <f>[1]Վանաձոր!K231+[1]Տաշիր!K231+[1]Ալավերդի!K231+[1]Սպիտակ!K231+[1]Ստեփանավան!K231</f>
        <v>0</v>
      </c>
      <c r="L231" s="258">
        <f>[1]Վանաձոր!L231+[1]Տաշիր!L231+[1]Ալավերդի!L231+[1]Սպիտակ!L231+[1]Ստեփանավան!L231</f>
        <v>0</v>
      </c>
      <c r="M231" s="258">
        <f>[1]Վանաձոր!M231+[1]Տաշիր!M231+[1]Ալավերդի!M231+[1]Սպիտակ!M231+[1]Ստեփանավան!M231</f>
        <v>0</v>
      </c>
      <c r="N231" s="258">
        <f>[1]Վանաձոր!N231+[1]Տաշիր!N231+[1]Ալավերդի!N231+[1]Սպիտակ!N231+[1]Ստեփանավան!N231</f>
        <v>0</v>
      </c>
      <c r="O231" s="258">
        <f>[1]Վանաձոր!O231+[1]Տաշիր!O231+[1]Ալավերդի!O231+[1]Սպիտակ!O231+[1]Ստեփանավան!O231</f>
        <v>0</v>
      </c>
      <c r="P231" s="258">
        <f>[1]Վանաձոր!P231+[1]Տաշիր!P231+[1]Ալավերդի!P231+[1]Սպիտակ!P231+[1]Ստեփանավան!P231</f>
        <v>0</v>
      </c>
    </row>
    <row r="232" spans="1:16" ht="15.75">
      <c r="A232" s="66"/>
      <c r="B232" s="95" t="s">
        <v>430</v>
      </c>
      <c r="C232" s="463" t="s">
        <v>431</v>
      </c>
      <c r="D232" s="464"/>
      <c r="E232" s="83">
        <v>293</v>
      </c>
      <c r="F232" s="258">
        <f>[1]Վանաձոր!F232+[1]Տաշիր!F232+[1]Ալավերդի!F232+[1]Սպիտակ!F232+[1]Ստեփանավան!F232</f>
        <v>0</v>
      </c>
      <c r="G232" s="258">
        <f>[1]Վանաձոր!G232+[1]Տաշիր!G232+[1]Ալավերդի!G232+[1]Սպիտակ!G232+[1]Ստեփանավան!G232</f>
        <v>4</v>
      </c>
      <c r="H232" s="258">
        <f>[1]Վանաձոր!H232+[1]Տաշիր!H232+[1]Ալավերդի!H232+[1]Սպիտակ!H232+[1]Ստեփանավան!H232</f>
        <v>4</v>
      </c>
      <c r="I232" s="258">
        <f>[1]Վանաձոր!I232+[1]Տաշիր!I232+[1]Ալավերդի!I232+[1]Սպիտակ!I232+[1]Ստեփանավան!I232</f>
        <v>0</v>
      </c>
      <c r="J232" s="258">
        <f>[1]Վանաձոր!J232+[1]Տաշիր!J232+[1]Ալավերդի!J232+[1]Սպիտակ!J232+[1]Ստեփանավան!J232</f>
        <v>0</v>
      </c>
      <c r="K232" s="258">
        <f>[1]Վանաձոր!K232+[1]Տաշիր!K232+[1]Ալավերդի!K232+[1]Սպիտակ!K232+[1]Ստեփանավան!K232</f>
        <v>4</v>
      </c>
      <c r="L232" s="258">
        <f>[1]Վանաձոր!L232+[1]Տաշիր!L232+[1]Ալավերդի!L232+[1]Սպիտակ!L232+[1]Ստեփանավան!L232</f>
        <v>4</v>
      </c>
      <c r="M232" s="258">
        <f>[1]Վանաձոր!M232+[1]Տաշիր!M232+[1]Ալավերդի!M232+[1]Սպիտակ!M232+[1]Ստեփանավան!M232</f>
        <v>0</v>
      </c>
      <c r="N232" s="258">
        <f>[1]Վանաձոր!N232+[1]Տաշիր!N232+[1]Ալավերդի!N232+[1]Սպիտակ!N232+[1]Ստեփանավան!N232</f>
        <v>0</v>
      </c>
      <c r="O232" s="258">
        <f>[1]Վանաձոր!O232+[1]Տաշիր!O232+[1]Ալավերդի!O232+[1]Սպիտակ!O232+[1]Ստեփանավան!O232</f>
        <v>0</v>
      </c>
      <c r="P232" s="258">
        <f>[1]Վանաձոր!P232+[1]Տաշիր!P232+[1]Ալավերդի!P232+[1]Սպիտակ!P232+[1]Ստեփանավան!P232</f>
        <v>0</v>
      </c>
    </row>
    <row r="233" spans="1:16" ht="15.75">
      <c r="A233" s="66"/>
      <c r="B233" s="95" t="s">
        <v>432</v>
      </c>
      <c r="C233" s="463" t="s">
        <v>433</v>
      </c>
      <c r="D233" s="464"/>
      <c r="E233" s="83">
        <v>294</v>
      </c>
      <c r="F233" s="258">
        <f>[1]Վանաձոր!F233+[1]Տաշիր!F233+[1]Ալավերդի!F233+[1]Սպիտակ!F233+[1]Ստեփանավան!F233</f>
        <v>0</v>
      </c>
      <c r="G233" s="258">
        <f>[1]Վանաձոր!G233+[1]Տաշիր!G233+[1]Ալավերդի!G233+[1]Սպիտակ!G233+[1]Ստեփանավան!G233</f>
        <v>0</v>
      </c>
      <c r="H233" s="258">
        <f>[1]Վանաձոր!H233+[1]Տաշիր!H233+[1]Ալավերդի!H233+[1]Սպիտակ!H233+[1]Ստեփանավան!H233</f>
        <v>0</v>
      </c>
      <c r="I233" s="258">
        <f>[1]Վանաձոր!I233+[1]Տաշիր!I233+[1]Ալավերդի!I233+[1]Սպիտակ!I233+[1]Ստեփանավան!I233</f>
        <v>0</v>
      </c>
      <c r="J233" s="258">
        <f>[1]Վանաձոր!J233+[1]Տաշիր!J233+[1]Ալավերդի!J233+[1]Սպիտակ!J233+[1]Ստեփանավան!J233</f>
        <v>0</v>
      </c>
      <c r="K233" s="258">
        <f>[1]Վանաձոր!K233+[1]Տաշիր!K233+[1]Ալավերդի!K233+[1]Սպիտակ!K233+[1]Ստեփանավան!K233</f>
        <v>0</v>
      </c>
      <c r="L233" s="258">
        <f>[1]Վանաձոր!L233+[1]Տաշիր!L233+[1]Ալավերդի!L233+[1]Սպիտակ!L233+[1]Ստեփանավան!L233</f>
        <v>0</v>
      </c>
      <c r="M233" s="258">
        <f>[1]Վանաձոր!M233+[1]Տաշիր!M233+[1]Ալավերդի!M233+[1]Սպիտակ!M233+[1]Ստեփանավան!M233</f>
        <v>0</v>
      </c>
      <c r="N233" s="258">
        <f>[1]Վանաձոր!N233+[1]Տաշիր!N233+[1]Ալավերդի!N233+[1]Սպիտակ!N233+[1]Ստեփանավան!N233</f>
        <v>0</v>
      </c>
      <c r="O233" s="258">
        <f>[1]Վանաձոր!O233+[1]Տաշիր!O233+[1]Ալավերդի!O233+[1]Սպիտակ!O233+[1]Ստեփանավան!O233</f>
        <v>0</v>
      </c>
      <c r="P233" s="258">
        <f>[1]Վանաձոր!P233+[1]Տաշիր!P233+[1]Ալավերդի!P233+[1]Սպիտակ!P233+[1]Ստեփանավան!P233</f>
        <v>0</v>
      </c>
    </row>
    <row r="234" spans="1:16" ht="15.75">
      <c r="A234" s="66"/>
      <c r="B234" s="95" t="s">
        <v>434</v>
      </c>
      <c r="C234" s="463" t="s">
        <v>435</v>
      </c>
      <c r="D234" s="464"/>
      <c r="E234" s="83">
        <v>295</v>
      </c>
      <c r="F234" s="258">
        <f>[1]Վանաձոր!F234+[1]Տաշիր!F234+[1]Ալավերդի!F234+[1]Սպիտակ!F234+[1]Ստեփանավան!F234</f>
        <v>0</v>
      </c>
      <c r="G234" s="258">
        <f>[1]Վանաձոր!G234+[1]Տաշիր!G234+[1]Ալավերդի!G234+[1]Սպիտակ!G234+[1]Ստեփանավան!G234</f>
        <v>0</v>
      </c>
      <c r="H234" s="258">
        <f>[1]Վանաձոր!H234+[1]Տաշիր!H234+[1]Ալավերդի!H234+[1]Սպիտակ!H234+[1]Ստեփանավան!H234</f>
        <v>0</v>
      </c>
      <c r="I234" s="258">
        <f>[1]Վանաձոր!I234+[1]Տաշիր!I234+[1]Ալավերդի!I234+[1]Սպիտակ!I234+[1]Ստեփանավան!I234</f>
        <v>0</v>
      </c>
      <c r="J234" s="258">
        <f>[1]Վանաձոր!J234+[1]Տաշիր!J234+[1]Ալավերդի!J234+[1]Սպիտակ!J234+[1]Ստեփանավան!J234</f>
        <v>0</v>
      </c>
      <c r="K234" s="258">
        <f>[1]Վանաձոր!K234+[1]Տաշիր!K234+[1]Ալավերդի!K234+[1]Սպիտակ!K234+[1]Ստեփանավան!K234</f>
        <v>0</v>
      </c>
      <c r="L234" s="258">
        <f>[1]Վանաձոր!L234+[1]Տաշիր!L234+[1]Ալավերդի!L234+[1]Սպիտակ!L234+[1]Ստեփանավան!L234</f>
        <v>0</v>
      </c>
      <c r="M234" s="258">
        <f>[1]Վանաձոր!M234+[1]Տաշիր!M234+[1]Ալավերդի!M234+[1]Սպիտակ!M234+[1]Ստեփանավան!M234</f>
        <v>0</v>
      </c>
      <c r="N234" s="258">
        <f>[1]Վանաձոր!N234+[1]Տաշիր!N234+[1]Ալավերդի!N234+[1]Սպիտակ!N234+[1]Ստեփանավան!N234</f>
        <v>0</v>
      </c>
      <c r="O234" s="258">
        <f>[1]Վանաձոր!O234+[1]Տաշիր!O234+[1]Ալավերդի!O234+[1]Սպիտակ!O234+[1]Ստեփանավան!O234</f>
        <v>0</v>
      </c>
      <c r="P234" s="258">
        <f>[1]Վանաձոր!P234+[1]Տաշիր!P234+[1]Ալավերդի!P234+[1]Սպիտակ!P234+[1]Ստեփանավան!P234</f>
        <v>0</v>
      </c>
    </row>
    <row r="235" spans="1:16" ht="15.75">
      <c r="A235" s="66"/>
      <c r="B235" s="95" t="s">
        <v>436</v>
      </c>
      <c r="C235" s="463" t="s">
        <v>437</v>
      </c>
      <c r="D235" s="464"/>
      <c r="E235" s="83">
        <v>296</v>
      </c>
      <c r="F235" s="258">
        <f>[1]Վանաձոր!F235+[1]Տաշիր!F235+[1]Ալավերդի!F235+[1]Սպիտակ!F235+[1]Ստեփանավան!F235</f>
        <v>0</v>
      </c>
      <c r="G235" s="258">
        <f>[1]Վանաձոր!G235+[1]Տաշիր!G235+[1]Ալավերդի!G235+[1]Սպիտակ!G235+[1]Ստեփանավան!G235</f>
        <v>0</v>
      </c>
      <c r="H235" s="258">
        <f>[1]Վանաձոր!H235+[1]Տաշիր!H235+[1]Ալավերդի!H235+[1]Սպիտակ!H235+[1]Ստեփանավան!H235</f>
        <v>0</v>
      </c>
      <c r="I235" s="258">
        <f>[1]Վանաձոր!I235+[1]Տաշիր!I235+[1]Ալավերդի!I235+[1]Սպիտակ!I235+[1]Ստեփանավան!I235</f>
        <v>0</v>
      </c>
      <c r="J235" s="258">
        <f>[1]Վանաձոր!J235+[1]Տաշիր!J235+[1]Ալավերդի!J235+[1]Սպիտակ!J235+[1]Ստեփանավան!J235</f>
        <v>0</v>
      </c>
      <c r="K235" s="258">
        <f>[1]Վանաձոր!K235+[1]Տաշիր!K235+[1]Ալավերդի!K235+[1]Սպիտակ!K235+[1]Ստեփանավան!K235</f>
        <v>0</v>
      </c>
      <c r="L235" s="258">
        <f>[1]Վանաձոր!L235+[1]Տաշիր!L235+[1]Ալավերդի!L235+[1]Սպիտակ!L235+[1]Ստեփանավան!L235</f>
        <v>0</v>
      </c>
      <c r="M235" s="258">
        <f>[1]Վանաձոր!M235+[1]Տաշիր!M235+[1]Ալավերդի!M235+[1]Սպիտակ!M235+[1]Ստեփանավան!M235</f>
        <v>0</v>
      </c>
      <c r="N235" s="258">
        <f>[1]Վանաձոր!N235+[1]Տաշիր!N235+[1]Ալավերդի!N235+[1]Սպիտակ!N235+[1]Ստեփանավան!N235</f>
        <v>0</v>
      </c>
      <c r="O235" s="258">
        <f>[1]Վանաձոր!O235+[1]Տաշիր!O235+[1]Ալավերդի!O235+[1]Սպիտակ!O235+[1]Ստեփանավան!O235</f>
        <v>0</v>
      </c>
      <c r="P235" s="258">
        <f>[1]Վանաձոր!P235+[1]Տաշիր!P235+[1]Ալավերդի!P235+[1]Սպիտակ!P235+[1]Ստեփանավան!P235</f>
        <v>0</v>
      </c>
    </row>
    <row r="236" spans="1:16" ht="15.75">
      <c r="A236" s="66"/>
      <c r="B236" s="95" t="s">
        <v>438</v>
      </c>
      <c r="C236" s="463" t="s">
        <v>439</v>
      </c>
      <c r="D236" s="464"/>
      <c r="E236" s="87">
        <v>297</v>
      </c>
      <c r="F236" s="258">
        <f>[1]Վանաձոր!F236+[1]Տաշիր!F236+[1]Ալավերդի!F236+[1]Սպիտակ!F236+[1]Ստեփանավան!F236</f>
        <v>0</v>
      </c>
      <c r="G236" s="258">
        <f>[1]Վանաձոր!G236+[1]Տաշիր!G236+[1]Ալավերդի!G236+[1]Սպիտակ!G236+[1]Ստեփանավան!G236</f>
        <v>3</v>
      </c>
      <c r="H236" s="258">
        <f>[1]Վանաձոր!H236+[1]Տաշիր!H236+[1]Ալավերդի!H236+[1]Սպիտակ!H236+[1]Ստեփանավան!H236</f>
        <v>3</v>
      </c>
      <c r="I236" s="258">
        <f>[1]Վանաձոր!I236+[1]Տաշիր!I236+[1]Ալավերդի!I236+[1]Սպիտակ!I236+[1]Ստեփանավան!I236</f>
        <v>0</v>
      </c>
      <c r="J236" s="258">
        <f>[1]Վանաձոր!J236+[1]Տաշիր!J236+[1]Ալավերդի!J236+[1]Սպիտակ!J236+[1]Ստեփանավան!J236</f>
        <v>0</v>
      </c>
      <c r="K236" s="258">
        <f>[1]Վանաձոր!K236+[1]Տաշիր!K236+[1]Ալավերդի!K236+[1]Սպիտակ!K236+[1]Ստեփանավան!K236</f>
        <v>3</v>
      </c>
      <c r="L236" s="258">
        <f>[1]Վանաձոր!L236+[1]Տաշիր!L236+[1]Ալավերդի!L236+[1]Սպիտակ!L236+[1]Ստեփանավան!L236</f>
        <v>3</v>
      </c>
      <c r="M236" s="258">
        <f>[1]Վանաձոր!M236+[1]Տաշիր!M236+[1]Ալավերդի!M236+[1]Սպիտակ!M236+[1]Ստեփանավան!M236</f>
        <v>0</v>
      </c>
      <c r="N236" s="258">
        <f>[1]Վանաձոր!N236+[1]Տաշիր!N236+[1]Ալավերդի!N236+[1]Սպիտակ!N236+[1]Ստեփանավան!N236</f>
        <v>0</v>
      </c>
      <c r="O236" s="258">
        <f>[1]Վանաձոր!O236+[1]Տաշիր!O236+[1]Ալավերդի!O236+[1]Սպիտակ!O236+[1]Ստեփանավան!O236</f>
        <v>0</v>
      </c>
      <c r="P236" s="258">
        <f>[1]Վանաձոր!P236+[1]Տաշիր!P236+[1]Ալավերդի!P236+[1]Սպիտակ!P236+[1]Ստեփանավան!P236</f>
        <v>0</v>
      </c>
    </row>
    <row r="237" spans="1:16" ht="15.75">
      <c r="A237" s="66"/>
      <c r="B237" s="95" t="s">
        <v>440</v>
      </c>
      <c r="C237" s="463" t="s">
        <v>441</v>
      </c>
      <c r="D237" s="464"/>
      <c r="E237" s="83">
        <v>298</v>
      </c>
      <c r="F237" s="258">
        <f>[1]Վանաձոր!F237+[1]Տաշիր!F237+[1]Ալավերդի!F237+[1]Սպիտակ!F237+[1]Ստեփանավան!F237</f>
        <v>0</v>
      </c>
      <c r="G237" s="258">
        <f>[1]Վանաձոր!G237+[1]Տաշիր!G237+[1]Ալավերդի!G237+[1]Սպիտակ!G237+[1]Ստեփանավան!G237</f>
        <v>0</v>
      </c>
      <c r="H237" s="258">
        <f>[1]Վանաձոր!H237+[1]Տաշիր!H237+[1]Ալավերդի!H237+[1]Սպիտակ!H237+[1]Ստեփանավան!H237</f>
        <v>0</v>
      </c>
      <c r="I237" s="258">
        <f>[1]Վանաձոր!I237+[1]Տաշիր!I237+[1]Ալավերդի!I237+[1]Սպիտակ!I237+[1]Ստեփանավան!I237</f>
        <v>0</v>
      </c>
      <c r="J237" s="258">
        <f>[1]Վանաձոր!J237+[1]Տաշիր!J237+[1]Ալավերդի!J237+[1]Սպիտակ!J237+[1]Ստեփանավան!J237</f>
        <v>0</v>
      </c>
      <c r="K237" s="258">
        <f>[1]Վանաձոր!K237+[1]Տաշիր!K237+[1]Ալավերդի!K237+[1]Սպիտակ!K237+[1]Ստեփանավան!K237</f>
        <v>0</v>
      </c>
      <c r="L237" s="258">
        <f>[1]Վանաձոր!L237+[1]Տաշիր!L237+[1]Ալավերդի!L237+[1]Սպիտակ!L237+[1]Ստեփանավան!L237</f>
        <v>0</v>
      </c>
      <c r="M237" s="258">
        <f>[1]Վանաձոր!M237+[1]Տաշիր!M237+[1]Ալավերդի!M237+[1]Սպիտակ!M237+[1]Ստեփանավան!M237</f>
        <v>0</v>
      </c>
      <c r="N237" s="258">
        <f>[1]Վանաձոր!N237+[1]Տաշիր!N237+[1]Ալավերդի!N237+[1]Սպիտակ!N237+[1]Ստեփանավան!N237</f>
        <v>0</v>
      </c>
      <c r="O237" s="258">
        <f>[1]Վանաձոր!O237+[1]Տաշիր!O237+[1]Ալավերդի!O237+[1]Սպիտակ!O237+[1]Ստեփանավան!O237</f>
        <v>0</v>
      </c>
      <c r="P237" s="258">
        <f>[1]Վանաձոր!P237+[1]Տաշիր!P237+[1]Ալավերդի!P237+[1]Սպիտակ!P237+[1]Ստեփանավան!P237</f>
        <v>0</v>
      </c>
    </row>
    <row r="238" spans="1:16" ht="15.75">
      <c r="A238" s="66"/>
      <c r="B238" s="95" t="s">
        <v>442</v>
      </c>
      <c r="C238" s="463" t="s">
        <v>72</v>
      </c>
      <c r="D238" s="464"/>
      <c r="E238" s="83"/>
      <c r="F238" s="258">
        <f>[1]Վանաձոր!F238+[1]Տաշիր!F238+[1]Ալավերդի!F238+[1]Սպիտակ!F238+[1]Ստեփանավան!F238</f>
        <v>0</v>
      </c>
      <c r="G238" s="258">
        <f>[1]Վանաձոր!G238+[1]Տաշիր!G238+[1]Ալավերդի!G238+[1]Սպիտակ!G238+[1]Ստեփանավան!G238</f>
        <v>0</v>
      </c>
      <c r="H238" s="258">
        <f>[1]Վանաձոր!H238+[1]Տաշիր!H238+[1]Ալավերդի!H238+[1]Սպիտակ!H238+[1]Ստեփանավան!H238</f>
        <v>0</v>
      </c>
      <c r="I238" s="258">
        <f>[1]Վանաձոր!I238+[1]Տաշիր!I238+[1]Ալավերդի!I238+[1]Սպիտակ!I238+[1]Ստեփանավան!I238</f>
        <v>0</v>
      </c>
      <c r="J238" s="258">
        <f>[1]Վանաձոր!J238+[1]Տաշիր!J238+[1]Ալավերդի!J238+[1]Սպիտակ!J238+[1]Ստեփանավան!J238</f>
        <v>0</v>
      </c>
      <c r="K238" s="258">
        <f>[1]Վանաձոր!K238+[1]Տաշիր!K238+[1]Ալավերդի!K238+[1]Սպիտակ!K238+[1]Ստեփանավան!K238</f>
        <v>0</v>
      </c>
      <c r="L238" s="258">
        <f>[1]Վանաձոր!L238+[1]Տաշիր!L238+[1]Ալավերդի!L238+[1]Սպիտակ!L238+[1]Ստեփանավան!L238</f>
        <v>0</v>
      </c>
      <c r="M238" s="258">
        <f>[1]Վանաձոր!M238+[1]Տաշիր!M238+[1]Ալավերդի!M238+[1]Սպիտակ!M238+[1]Ստեփանավան!M238</f>
        <v>0</v>
      </c>
      <c r="N238" s="258">
        <f>[1]Վանաձոր!N238+[1]Տաշիր!N238+[1]Ալավերդի!N238+[1]Սպիտակ!N238+[1]Ստեփանավան!N238</f>
        <v>0</v>
      </c>
      <c r="O238" s="258">
        <f>[1]Վանաձոր!O238+[1]Տաշիր!O238+[1]Ալավերդի!O238+[1]Սպիտակ!O238+[1]Ստեփանավան!O238</f>
        <v>0</v>
      </c>
      <c r="P238" s="258">
        <f>[1]Վանաձոր!P238+[1]Տաշիր!P238+[1]Ալավերդի!P238+[1]Սպիտակ!P238+[1]Ստեփանավան!P238</f>
        <v>0</v>
      </c>
    </row>
    <row r="239" spans="1:16" ht="15.75">
      <c r="A239" s="66"/>
      <c r="B239" s="174" t="s">
        <v>443</v>
      </c>
      <c r="C239" s="489" t="s">
        <v>444</v>
      </c>
      <c r="D239" s="490"/>
      <c r="E239" s="83"/>
      <c r="F239" s="258">
        <f>[1]Վանաձոր!F239+[1]Տաշիր!F239+[1]Ալավերդի!F239+[1]Սպիտակ!F239+[1]Ստեփանավան!F239</f>
        <v>0</v>
      </c>
      <c r="G239" s="258">
        <f>[1]Վանաձոր!G239+[1]Տաշիր!G239+[1]Ալավերդի!G239+[1]Սպիտակ!G239+[1]Ստեփանավան!G239</f>
        <v>0</v>
      </c>
      <c r="H239" s="258">
        <f>[1]Վանաձոր!H239+[1]Տաշիր!H239+[1]Ալավերդի!H239+[1]Սպիտակ!H239+[1]Ստեփանավան!H239</f>
        <v>0</v>
      </c>
      <c r="I239" s="258">
        <f>[1]Վանաձոր!I239+[1]Տաշիր!I239+[1]Ալավերդի!I239+[1]Սպիտակ!I239+[1]Ստեփանավան!I239</f>
        <v>0</v>
      </c>
      <c r="J239" s="258">
        <f>[1]Վանաձոր!J239+[1]Տաշիր!J239+[1]Ալավերդի!J239+[1]Սպիտակ!J239+[1]Ստեփանավան!J239</f>
        <v>0</v>
      </c>
      <c r="K239" s="258">
        <f>[1]Վանաձոր!K239+[1]Տաշիր!K239+[1]Ալավերդի!K239+[1]Սպիտակ!K239+[1]Ստեփանավան!K239</f>
        <v>0</v>
      </c>
      <c r="L239" s="258">
        <f>[1]Վանաձոր!L239+[1]Տաշիր!L239+[1]Ալավերդի!L239+[1]Սպիտակ!L239+[1]Ստեփանավան!L239</f>
        <v>0</v>
      </c>
      <c r="M239" s="258">
        <f>[1]Վանաձոր!M239+[1]Տաշիր!M239+[1]Ալավերդի!M239+[1]Սպիտակ!M239+[1]Ստեփանավան!M239</f>
        <v>0</v>
      </c>
      <c r="N239" s="258">
        <f>[1]Վանաձոր!N239+[1]Տաշիր!N239+[1]Ալավերդի!N239+[1]Սպիտակ!N239+[1]Ստեփանավան!N239</f>
        <v>0</v>
      </c>
      <c r="O239" s="258">
        <f>[1]Վանաձոր!O239+[1]Տաշիր!O239+[1]Ալավերդի!O239+[1]Սպիտակ!O239+[1]Ստեփանավան!O239</f>
        <v>0</v>
      </c>
      <c r="P239" s="258">
        <f>[1]Վանաձոր!P239+[1]Տաշիր!P239+[1]Ալավերդի!P239+[1]Սպիտակ!P239+[1]Ստեփանավան!P239</f>
        <v>0</v>
      </c>
    </row>
    <row r="240" spans="1:16" ht="15.75">
      <c r="A240" s="66"/>
      <c r="B240" s="95" t="s">
        <v>445</v>
      </c>
      <c r="C240" s="459" t="s">
        <v>446</v>
      </c>
      <c r="D240" s="459"/>
      <c r="E240" s="83">
        <v>299</v>
      </c>
      <c r="F240" s="258">
        <f>[1]Վանաձոր!F240+[1]Տաշիր!F240+[1]Ալավերդի!F240+[1]Սպիտակ!F240+[1]Ստեփանավան!F240</f>
        <v>0</v>
      </c>
      <c r="G240" s="258">
        <f>[1]Վանաձոր!G240+[1]Տաշիր!G240+[1]Ալավերդի!G240+[1]Սպիտակ!G240+[1]Ստեփանավան!G240</f>
        <v>0</v>
      </c>
      <c r="H240" s="258">
        <f>[1]Վանաձոր!H240+[1]Տաշիր!H240+[1]Ալավերդի!H240+[1]Սպիտակ!H240+[1]Ստեփանավան!H240</f>
        <v>0</v>
      </c>
      <c r="I240" s="258">
        <f>[1]Վանաձոր!I240+[1]Տաշիր!I240+[1]Ալավերդի!I240+[1]Սպիտակ!I240+[1]Ստեփանավան!I240</f>
        <v>0</v>
      </c>
      <c r="J240" s="258">
        <f>[1]Վանաձոր!J240+[1]Տաշիր!J240+[1]Ալավերդի!J240+[1]Սպիտակ!J240+[1]Ստեփանավան!J240</f>
        <v>0</v>
      </c>
      <c r="K240" s="258">
        <f>[1]Վանաձոր!K240+[1]Տաշիր!K240+[1]Ալավերդի!K240+[1]Սպիտակ!K240+[1]Ստեփանավան!K240</f>
        <v>0</v>
      </c>
      <c r="L240" s="258">
        <f>[1]Վանաձոր!L240+[1]Տաշիր!L240+[1]Ալավերդի!L240+[1]Սպիտակ!L240+[1]Ստեփանավան!L240</f>
        <v>0</v>
      </c>
      <c r="M240" s="258">
        <f>[1]Վանաձոր!M240+[1]Տաշիր!M240+[1]Ալավերդի!M240+[1]Սպիտակ!M240+[1]Ստեփանավան!M240</f>
        <v>0</v>
      </c>
      <c r="N240" s="258">
        <f>[1]Վանաձոր!N240+[1]Տաշիր!N240+[1]Ալավերդի!N240+[1]Սպիտակ!N240+[1]Ստեփանավան!N240</f>
        <v>0</v>
      </c>
      <c r="O240" s="258">
        <f>[1]Վանաձոր!O240+[1]Տաշիր!O240+[1]Ալավերդի!O240+[1]Սպիտակ!O240+[1]Ստեփանավան!O240</f>
        <v>0</v>
      </c>
      <c r="P240" s="258">
        <f>[1]Վանաձոր!P240+[1]Տաշիր!P240+[1]Ալավերդի!P240+[1]Սպիտակ!P240+[1]Ստեփանավան!P240</f>
        <v>0</v>
      </c>
    </row>
    <row r="241" spans="1:16" ht="15.75">
      <c r="A241" s="66"/>
      <c r="B241" s="95" t="s">
        <v>447</v>
      </c>
      <c r="C241" s="459" t="s">
        <v>448</v>
      </c>
      <c r="D241" s="459"/>
      <c r="E241" s="83">
        <v>300</v>
      </c>
      <c r="F241" s="258">
        <f>[1]Վանաձոր!F241+[1]Տաշիր!F241+[1]Ալավերդի!F241+[1]Սպիտակ!F241+[1]Ստեփանավան!F241</f>
        <v>0</v>
      </c>
      <c r="G241" s="258">
        <f>[1]Վանաձոր!G241+[1]Տաշիր!G241+[1]Ալավերդի!G241+[1]Սպիտակ!G241+[1]Ստեփանավան!G241</f>
        <v>0</v>
      </c>
      <c r="H241" s="258">
        <f>[1]Վանաձոր!H241+[1]Տաշիր!H241+[1]Ալավերդի!H241+[1]Սպիտակ!H241+[1]Ստեփանավան!H241</f>
        <v>0</v>
      </c>
      <c r="I241" s="258">
        <f>[1]Վանաձոր!I241+[1]Տաշիր!I241+[1]Ալավերդի!I241+[1]Սպիտակ!I241+[1]Ստեփանավան!I241</f>
        <v>0</v>
      </c>
      <c r="J241" s="258">
        <f>[1]Վանաձոր!J241+[1]Տաշիր!J241+[1]Ալավերդի!J241+[1]Սպիտակ!J241+[1]Ստեփանավան!J241</f>
        <v>0</v>
      </c>
      <c r="K241" s="258">
        <f>[1]Վանաձոր!K241+[1]Տաշիր!K241+[1]Ալավերդի!K241+[1]Սպիտակ!K241+[1]Ստեփանավան!K241</f>
        <v>0</v>
      </c>
      <c r="L241" s="258">
        <f>[1]Վանաձոր!L241+[1]Տաշիր!L241+[1]Ալավերդի!L241+[1]Սպիտակ!L241+[1]Ստեփանավան!L241</f>
        <v>0</v>
      </c>
      <c r="M241" s="258">
        <f>[1]Վանաձոր!M241+[1]Տաշիր!M241+[1]Ալավերդի!M241+[1]Սպիտակ!M241+[1]Ստեփանավան!M241</f>
        <v>0</v>
      </c>
      <c r="N241" s="258">
        <f>[1]Վանաձոր!N241+[1]Տաշիր!N241+[1]Ալավերդի!N241+[1]Սպիտակ!N241+[1]Ստեփանավան!N241</f>
        <v>0</v>
      </c>
      <c r="O241" s="258">
        <f>[1]Վանաձոր!O241+[1]Տաշիր!O241+[1]Ալավերդի!O241+[1]Սպիտակ!O241+[1]Ստեփանավան!O241</f>
        <v>0</v>
      </c>
      <c r="P241" s="258">
        <f>[1]Վանաձոր!P241+[1]Տաշիր!P241+[1]Ալավերդի!P241+[1]Սպիտակ!P241+[1]Ստեփանավան!P241</f>
        <v>0</v>
      </c>
    </row>
    <row r="242" spans="1:16" ht="15.75">
      <c r="A242" s="66"/>
      <c r="B242" s="95" t="s">
        <v>449</v>
      </c>
      <c r="C242" s="461" t="s">
        <v>450</v>
      </c>
      <c r="D242" s="462"/>
      <c r="E242" s="83">
        <v>301</v>
      </c>
      <c r="F242" s="258">
        <f>[1]Վանաձոր!F242+[1]Տաշիր!F242+[1]Ալավերդի!F242+[1]Սպիտակ!F242+[1]Ստեփանավան!F242</f>
        <v>0</v>
      </c>
      <c r="G242" s="258">
        <f>[1]Վանաձոր!G242+[1]Տաշիր!G242+[1]Ալավերդի!G242+[1]Սպիտակ!G242+[1]Ստեփանավան!G242</f>
        <v>0</v>
      </c>
      <c r="H242" s="258">
        <f>[1]Վանաձոր!H242+[1]Տաշիր!H242+[1]Ալավերդի!H242+[1]Սպիտակ!H242+[1]Ստեփանավան!H242</f>
        <v>0</v>
      </c>
      <c r="I242" s="258">
        <f>[1]Վանաձոր!I242+[1]Տաշիր!I242+[1]Ալավերդի!I242+[1]Սպիտակ!I242+[1]Ստեփանավան!I242</f>
        <v>0</v>
      </c>
      <c r="J242" s="258">
        <f>[1]Վանաձոր!J242+[1]Տաշիր!J242+[1]Ալավերդի!J242+[1]Սպիտակ!J242+[1]Ստեփանավան!J242</f>
        <v>0</v>
      </c>
      <c r="K242" s="258">
        <f>[1]Վանաձոր!K242+[1]Տաշիր!K242+[1]Ալավերդի!K242+[1]Սպիտակ!K242+[1]Ստեփանավան!K242</f>
        <v>0</v>
      </c>
      <c r="L242" s="258">
        <f>[1]Վանաձոր!L242+[1]Տաշիր!L242+[1]Ալավերդի!L242+[1]Սպիտակ!L242+[1]Ստեփանավան!L242</f>
        <v>0</v>
      </c>
      <c r="M242" s="258">
        <f>[1]Վանաձոր!M242+[1]Տաշիր!M242+[1]Ալավերդի!M242+[1]Սպիտակ!M242+[1]Ստեփանավան!M242</f>
        <v>0</v>
      </c>
      <c r="N242" s="258">
        <f>[1]Վանաձոր!N242+[1]Տաշիր!N242+[1]Ալավերդի!N242+[1]Սպիտակ!N242+[1]Ստեփանավան!N242</f>
        <v>0</v>
      </c>
      <c r="O242" s="258">
        <f>[1]Վանաձոր!O242+[1]Տաշիր!O242+[1]Ալավերդի!O242+[1]Սպիտակ!O242+[1]Ստեփանավան!O242</f>
        <v>0</v>
      </c>
      <c r="P242" s="258">
        <f>[1]Վանաձոր!P242+[1]Տաշիր!P242+[1]Ալավերդի!P242+[1]Սպիտակ!P242+[1]Ստեփանավան!P242</f>
        <v>0</v>
      </c>
    </row>
    <row r="243" spans="1:16" ht="15.75">
      <c r="A243" s="66"/>
      <c r="B243" s="95" t="s">
        <v>451</v>
      </c>
      <c r="C243" s="459" t="s">
        <v>452</v>
      </c>
      <c r="D243" s="459"/>
      <c r="E243" s="83">
        <v>302</v>
      </c>
      <c r="F243" s="258">
        <f>[1]Վանաձոր!F243+[1]Տաշիր!F243+[1]Ալավերդի!F243+[1]Սպիտակ!F243+[1]Ստեփանավան!F243</f>
        <v>0</v>
      </c>
      <c r="G243" s="258">
        <f>[1]Վանաձոր!G243+[1]Տաշիր!G243+[1]Ալավերդի!G243+[1]Սպիտակ!G243+[1]Ստեփանավան!G243</f>
        <v>0</v>
      </c>
      <c r="H243" s="258">
        <f>[1]Վանաձոր!H243+[1]Տաշիր!H243+[1]Ալավերդի!H243+[1]Սպիտակ!H243+[1]Ստեփանավան!H243</f>
        <v>0</v>
      </c>
      <c r="I243" s="258">
        <f>[1]Վանաձոր!I243+[1]Տաշիր!I243+[1]Ալավերդի!I243+[1]Սպիտակ!I243+[1]Ստեփանավան!I243</f>
        <v>0</v>
      </c>
      <c r="J243" s="258">
        <f>[1]Վանաձոր!J243+[1]Տաշիր!J243+[1]Ալավերդի!J243+[1]Սպիտակ!J243+[1]Ստեփանավան!J243</f>
        <v>0</v>
      </c>
      <c r="K243" s="258">
        <f>[1]Վանաձոր!K243+[1]Տաշիր!K243+[1]Ալավերդի!K243+[1]Սպիտակ!K243+[1]Ստեփանավան!K243</f>
        <v>0</v>
      </c>
      <c r="L243" s="258">
        <f>[1]Վանաձոր!L243+[1]Տաշիր!L243+[1]Ալավերդի!L243+[1]Սպիտակ!L243+[1]Ստեփանավան!L243</f>
        <v>0</v>
      </c>
      <c r="M243" s="258">
        <f>[1]Վանաձոր!M243+[1]Տաշիր!M243+[1]Ալավերդի!M243+[1]Սպիտակ!M243+[1]Ստեփանավան!M243</f>
        <v>0</v>
      </c>
      <c r="N243" s="258">
        <f>[1]Վանաձոր!N243+[1]Տաշիր!N243+[1]Ալավերդի!N243+[1]Սպիտակ!N243+[1]Ստեփանավան!N243</f>
        <v>0</v>
      </c>
      <c r="O243" s="258">
        <f>[1]Վանաձոր!O243+[1]Տաշիր!O243+[1]Ալավերդի!O243+[1]Սպիտակ!O243+[1]Ստեփանավան!O243</f>
        <v>0</v>
      </c>
      <c r="P243" s="258">
        <f>[1]Վանաձոր!P243+[1]Տաշիր!P243+[1]Ալավերդի!P243+[1]Սպիտակ!P243+[1]Ստեփանավան!P243</f>
        <v>0</v>
      </c>
    </row>
    <row r="244" spans="1:16" ht="15.75">
      <c r="A244" s="66"/>
      <c r="B244" s="95" t="s">
        <v>453</v>
      </c>
      <c r="C244" s="459" t="s">
        <v>454</v>
      </c>
      <c r="D244" s="459"/>
      <c r="E244" s="83">
        <v>303</v>
      </c>
      <c r="F244" s="258">
        <f>[1]Վանաձոր!F244+[1]Տաշիր!F244+[1]Ալավերդի!F244+[1]Սպիտակ!F244+[1]Ստեփանավան!F244</f>
        <v>0</v>
      </c>
      <c r="G244" s="258">
        <f>[1]Վանաձոր!G244+[1]Տաշիր!G244+[1]Ալավերդի!G244+[1]Սպիտակ!G244+[1]Ստեփանավան!G244</f>
        <v>0</v>
      </c>
      <c r="H244" s="258">
        <f>[1]Վանաձոր!H244+[1]Տաշիր!H244+[1]Ալավերդի!H244+[1]Սպիտակ!H244+[1]Ստեփանավան!H244</f>
        <v>0</v>
      </c>
      <c r="I244" s="258">
        <f>[1]Վանաձոր!I244+[1]Տաշիր!I244+[1]Ալավերդի!I244+[1]Սպիտակ!I244+[1]Ստեփանավան!I244</f>
        <v>0</v>
      </c>
      <c r="J244" s="258">
        <f>[1]Վանաձոր!J244+[1]Տաշիր!J244+[1]Ալավերդի!J244+[1]Սպիտակ!J244+[1]Ստեփանավան!J244</f>
        <v>0</v>
      </c>
      <c r="K244" s="258">
        <f>[1]Վանաձոր!K244+[1]Տաշիր!K244+[1]Ալավերդի!K244+[1]Սպիտակ!K244+[1]Ստեփանավան!K244</f>
        <v>0</v>
      </c>
      <c r="L244" s="258">
        <f>[1]Վանաձոր!L244+[1]Տաշիր!L244+[1]Ալավերդի!L244+[1]Սպիտակ!L244+[1]Ստեփանավան!L244</f>
        <v>0</v>
      </c>
      <c r="M244" s="258">
        <f>[1]Վանաձոր!M244+[1]Տաշիր!M244+[1]Ալավերդի!M244+[1]Սպիտակ!M244+[1]Ստեփանավան!M244</f>
        <v>0</v>
      </c>
      <c r="N244" s="258">
        <f>[1]Վանաձոր!N244+[1]Տաշիր!N244+[1]Ալավերդի!N244+[1]Սպիտակ!N244+[1]Ստեփանավան!N244</f>
        <v>0</v>
      </c>
      <c r="O244" s="258">
        <f>[1]Վանաձոր!O244+[1]Տաշիր!O244+[1]Ալավերդի!O244+[1]Սպիտակ!O244+[1]Ստեփանավան!O244</f>
        <v>0</v>
      </c>
      <c r="P244" s="258">
        <f>[1]Վանաձոր!P244+[1]Տաշիր!P244+[1]Ալավերդի!P244+[1]Սպիտակ!P244+[1]Ստեփանավան!P244</f>
        <v>0</v>
      </c>
    </row>
    <row r="245" spans="1:16" ht="15.75">
      <c r="A245" s="66"/>
      <c r="B245" s="95" t="s">
        <v>455</v>
      </c>
      <c r="C245" s="459" t="s">
        <v>456</v>
      </c>
      <c r="D245" s="459"/>
      <c r="E245" s="83">
        <v>304</v>
      </c>
      <c r="F245" s="258">
        <f>[1]Վանաձոր!F245+[1]Տաշիր!F245+[1]Ալավերդի!F245+[1]Սպիտակ!F245+[1]Ստեփանավան!F245</f>
        <v>0</v>
      </c>
      <c r="G245" s="258">
        <f>[1]Վանաձոր!G245+[1]Տաշիր!G245+[1]Ալավերդի!G245+[1]Սպիտակ!G245+[1]Ստեփանավան!G245</f>
        <v>0</v>
      </c>
      <c r="H245" s="258">
        <f>[1]Վանաձոր!H245+[1]Տաշիր!H245+[1]Ալավերդի!H245+[1]Սպիտակ!H245+[1]Ստեփանավան!H245</f>
        <v>0</v>
      </c>
      <c r="I245" s="258">
        <f>[1]Վանաձոր!I245+[1]Տաշիր!I245+[1]Ալավերդի!I245+[1]Սպիտակ!I245+[1]Ստեփանավան!I245</f>
        <v>0</v>
      </c>
      <c r="J245" s="258">
        <f>[1]Վանաձոր!J245+[1]Տաշիր!J245+[1]Ալավերդի!J245+[1]Սպիտակ!J245+[1]Ստեփանավան!J245</f>
        <v>0</v>
      </c>
      <c r="K245" s="258">
        <f>[1]Վանաձոր!K245+[1]Տաշիր!K245+[1]Ալավերդի!K245+[1]Սպիտակ!K245+[1]Ստեփանավան!K245</f>
        <v>0</v>
      </c>
      <c r="L245" s="258">
        <f>[1]Վանաձոր!L245+[1]Տաշիր!L245+[1]Ալավերդի!L245+[1]Սպիտակ!L245+[1]Ստեփանավան!L245</f>
        <v>0</v>
      </c>
      <c r="M245" s="258">
        <f>[1]Վանաձոր!M245+[1]Տաշիր!M245+[1]Ալավերդի!M245+[1]Սպիտակ!M245+[1]Ստեփանավան!M245</f>
        <v>0</v>
      </c>
      <c r="N245" s="258">
        <f>[1]Վանաձոր!N245+[1]Տաշիր!N245+[1]Ալավերդի!N245+[1]Սպիտակ!N245+[1]Ստեփանավան!N245</f>
        <v>0</v>
      </c>
      <c r="O245" s="258">
        <f>[1]Վանաձոր!O245+[1]Տաշիր!O245+[1]Ալավերդի!O245+[1]Սպիտակ!O245+[1]Ստեփանավան!O245</f>
        <v>0</v>
      </c>
      <c r="P245" s="258">
        <f>[1]Վանաձոր!P245+[1]Տաշիր!P245+[1]Ալավերդի!P245+[1]Սպիտակ!P245+[1]Ստեփանավան!P245</f>
        <v>0</v>
      </c>
    </row>
    <row r="246" spans="1:16" ht="15.75">
      <c r="A246" s="66"/>
      <c r="B246" s="95" t="s">
        <v>457</v>
      </c>
      <c r="C246" s="459" t="s">
        <v>458</v>
      </c>
      <c r="D246" s="459"/>
      <c r="E246" s="83">
        <v>305</v>
      </c>
      <c r="F246" s="258">
        <f>[1]Վանաձոր!F246+[1]Տաշիր!F246+[1]Ալավերդի!F246+[1]Սպիտակ!F246+[1]Ստեփանավան!F246</f>
        <v>0</v>
      </c>
      <c r="G246" s="258">
        <f>[1]Վանաձոր!G246+[1]Տաշիր!G246+[1]Ալավերդի!G246+[1]Սպիտակ!G246+[1]Ստեփանավան!G246</f>
        <v>0</v>
      </c>
      <c r="H246" s="258">
        <f>[1]Վանաձոր!H246+[1]Տաշիր!H246+[1]Ալավերդի!H246+[1]Սպիտակ!H246+[1]Ստեփանավան!H246</f>
        <v>0</v>
      </c>
      <c r="I246" s="258">
        <f>[1]Վանաձոր!I246+[1]Տաշիր!I246+[1]Ալավերդի!I246+[1]Սպիտակ!I246+[1]Ստեփանավան!I246</f>
        <v>0</v>
      </c>
      <c r="J246" s="258">
        <f>[1]Վանաձոր!J246+[1]Տաշիր!J246+[1]Ալավերդի!J246+[1]Սպիտակ!J246+[1]Ստեփանավան!J246</f>
        <v>0</v>
      </c>
      <c r="K246" s="258">
        <f>[1]Վանաձոր!K246+[1]Տաշիր!K246+[1]Ալավերդի!K246+[1]Սպիտակ!K246+[1]Ստեփանավան!K246</f>
        <v>0</v>
      </c>
      <c r="L246" s="258">
        <f>[1]Վանաձոր!L246+[1]Տաշիր!L246+[1]Ալավերդի!L246+[1]Սպիտակ!L246+[1]Ստեփանավան!L246</f>
        <v>0</v>
      </c>
      <c r="M246" s="258">
        <f>[1]Վանաձոր!M246+[1]Տաշիր!M246+[1]Ալավերդի!M246+[1]Սպիտակ!M246+[1]Ստեփանավան!M246</f>
        <v>0</v>
      </c>
      <c r="N246" s="258">
        <f>[1]Վանաձոր!N246+[1]Տաշիր!N246+[1]Ալավերդի!N246+[1]Սպիտակ!N246+[1]Ստեփանավան!N246</f>
        <v>0</v>
      </c>
      <c r="O246" s="258">
        <f>[1]Վանաձոր!O246+[1]Տաշիր!O246+[1]Ալավերդի!O246+[1]Սպիտակ!O246+[1]Ստեփանավան!O246</f>
        <v>0</v>
      </c>
      <c r="P246" s="258">
        <f>[1]Վանաձոր!P246+[1]Տաշիր!P246+[1]Ալավերդի!P246+[1]Սպիտակ!P246+[1]Ստեփանավան!P246</f>
        <v>0</v>
      </c>
    </row>
    <row r="247" spans="1:16" ht="15.75">
      <c r="A247" s="66"/>
      <c r="B247" s="95" t="s">
        <v>459</v>
      </c>
      <c r="C247" s="461" t="s">
        <v>460</v>
      </c>
      <c r="D247" s="462"/>
      <c r="E247" s="83">
        <v>304</v>
      </c>
      <c r="F247" s="258">
        <f>[1]Վանաձոր!F247+[1]Տաշիր!F247+[1]Ալավերդի!F247+[1]Սպիտակ!F247+[1]Ստեփանավան!F247</f>
        <v>0</v>
      </c>
      <c r="G247" s="258">
        <f>[1]Վանաձոր!G247+[1]Տաշիր!G247+[1]Ալավերդի!G247+[1]Սպիտակ!G247+[1]Ստեփանավան!G247</f>
        <v>0</v>
      </c>
      <c r="H247" s="258">
        <f>[1]Վանաձոր!H247+[1]Տաշիր!H247+[1]Ալավերդի!H247+[1]Սպիտակ!H247+[1]Ստեփանավան!H247</f>
        <v>0</v>
      </c>
      <c r="I247" s="258">
        <f>[1]Վանաձոր!I247+[1]Տաշիր!I247+[1]Ալավերդի!I247+[1]Սպիտակ!I247+[1]Ստեփանավան!I247</f>
        <v>0</v>
      </c>
      <c r="J247" s="258">
        <f>[1]Վանաձոր!J247+[1]Տաշիր!J247+[1]Ալավերդի!J247+[1]Սպիտակ!J247+[1]Ստեփանավան!J247</f>
        <v>0</v>
      </c>
      <c r="K247" s="258">
        <f>[1]Վանաձոր!K247+[1]Տաշիր!K247+[1]Ալավերդի!K247+[1]Սպիտակ!K247+[1]Ստեփանավան!K247</f>
        <v>0</v>
      </c>
      <c r="L247" s="258">
        <f>[1]Վանաձոր!L247+[1]Տաշիր!L247+[1]Ալավերդի!L247+[1]Սպիտակ!L247+[1]Ստեփանավան!L247</f>
        <v>0</v>
      </c>
      <c r="M247" s="258">
        <f>[1]Վանաձոր!M247+[1]Տաշիր!M247+[1]Ալավերդի!M247+[1]Սպիտակ!M247+[1]Ստեփանավան!M247</f>
        <v>0</v>
      </c>
      <c r="N247" s="258">
        <f>[1]Վանաձոր!N247+[1]Տաշիր!N247+[1]Ալավերդի!N247+[1]Սպիտակ!N247+[1]Ստեփանավան!N247</f>
        <v>0</v>
      </c>
      <c r="O247" s="258">
        <f>[1]Վանաձոր!O247+[1]Տաշիր!O247+[1]Ալավերդի!O247+[1]Սպիտակ!O247+[1]Ստեփանավան!O247</f>
        <v>0</v>
      </c>
      <c r="P247" s="258">
        <f>[1]Վանաձոր!P247+[1]Տաշիր!P247+[1]Ալավերդի!P247+[1]Սպիտակ!P247+[1]Ստեփանավան!P247</f>
        <v>0</v>
      </c>
    </row>
    <row r="248" spans="1:16" ht="15.75">
      <c r="A248" s="66"/>
      <c r="B248" s="95" t="s">
        <v>461</v>
      </c>
      <c r="C248" s="461" t="s">
        <v>462</v>
      </c>
      <c r="D248" s="462"/>
      <c r="E248" s="83">
        <v>306</v>
      </c>
      <c r="F248" s="258">
        <f>[1]Վանաձոր!F248+[1]Տաշիր!F248+[1]Ալավերդի!F248+[1]Սպիտակ!F248+[1]Ստեփանավան!F248</f>
        <v>0</v>
      </c>
      <c r="G248" s="258">
        <f>[1]Վանաձոր!G248+[1]Տաշիր!G248+[1]Ալավերդի!G248+[1]Սպիտակ!G248+[1]Ստեփանավան!G248</f>
        <v>0</v>
      </c>
      <c r="H248" s="258">
        <f>[1]Վանաձոր!H248+[1]Տաշիր!H248+[1]Ալավերդի!H248+[1]Սպիտակ!H248+[1]Ստեփանավան!H248</f>
        <v>0</v>
      </c>
      <c r="I248" s="258">
        <f>[1]Վանաձոր!I248+[1]Տաշիր!I248+[1]Ալավերդի!I248+[1]Սպիտակ!I248+[1]Ստեփանավան!I248</f>
        <v>0</v>
      </c>
      <c r="J248" s="258">
        <f>[1]Վանաձոր!J248+[1]Տաշիր!J248+[1]Ալավերդի!J248+[1]Սպիտակ!J248+[1]Ստեփանավան!J248</f>
        <v>0</v>
      </c>
      <c r="K248" s="258">
        <f>[1]Վանաձոր!K248+[1]Տաշիր!K248+[1]Ալավերդի!K248+[1]Սպիտակ!K248+[1]Ստեփանավան!K248</f>
        <v>0</v>
      </c>
      <c r="L248" s="258">
        <f>[1]Վանաձոր!L248+[1]Տաշիր!L248+[1]Ալավերդի!L248+[1]Սպիտակ!L248+[1]Ստեփանավան!L248</f>
        <v>0</v>
      </c>
      <c r="M248" s="258">
        <f>[1]Վանաձոր!M248+[1]Տաշիր!M248+[1]Ալավերդի!M248+[1]Սպիտակ!M248+[1]Ստեփանավան!M248</f>
        <v>0</v>
      </c>
      <c r="N248" s="258">
        <f>[1]Վանաձոր!N248+[1]Տաշիր!N248+[1]Ալավերդի!N248+[1]Սպիտակ!N248+[1]Ստեփանավան!N248</f>
        <v>0</v>
      </c>
      <c r="O248" s="258">
        <f>[1]Վանաձոր!O248+[1]Տաշիր!O248+[1]Ալավերդի!O248+[1]Սպիտակ!O248+[1]Ստեփանավան!O248</f>
        <v>0</v>
      </c>
      <c r="P248" s="258">
        <f>[1]Վանաձոր!P248+[1]Տաշիր!P248+[1]Ալավերդի!P248+[1]Սպիտակ!P248+[1]Ստեփանավան!P248</f>
        <v>0</v>
      </c>
    </row>
    <row r="249" spans="1:16" ht="15.75">
      <c r="A249" s="66"/>
      <c r="B249" s="95" t="s">
        <v>463</v>
      </c>
      <c r="C249" s="461" t="s">
        <v>464</v>
      </c>
      <c r="D249" s="462"/>
      <c r="E249" s="83">
        <v>307</v>
      </c>
      <c r="F249" s="258">
        <f>[1]Վանաձոր!F249+[1]Տաշիր!F249+[1]Ալավերդի!F249+[1]Սպիտակ!F249+[1]Ստեփանավան!F249</f>
        <v>0</v>
      </c>
      <c r="G249" s="258">
        <f>[1]Վանաձոր!G249+[1]Տաշիր!G249+[1]Ալավերդի!G249+[1]Սպիտակ!G249+[1]Ստեփանավան!G249</f>
        <v>0</v>
      </c>
      <c r="H249" s="258">
        <f>[1]Վանաձոր!H249+[1]Տաշիր!H249+[1]Ալավերդի!H249+[1]Սպիտակ!H249+[1]Ստեփանավան!H249</f>
        <v>0</v>
      </c>
      <c r="I249" s="258">
        <f>[1]Վանաձոր!I249+[1]Տաշիր!I249+[1]Ալավերդի!I249+[1]Սպիտակ!I249+[1]Ստեփանավան!I249</f>
        <v>0</v>
      </c>
      <c r="J249" s="258">
        <f>[1]Վանաձոր!J249+[1]Տաշիր!J249+[1]Ալավերդի!J249+[1]Սպիտակ!J249+[1]Ստեփանավան!J249</f>
        <v>0</v>
      </c>
      <c r="K249" s="258">
        <f>[1]Վանաձոր!K249+[1]Տաշիր!K249+[1]Ալավերդի!K249+[1]Սպիտակ!K249+[1]Ստեփանավան!K249</f>
        <v>0</v>
      </c>
      <c r="L249" s="258">
        <f>[1]Վանաձոր!L249+[1]Տաշիր!L249+[1]Ալավերդի!L249+[1]Սպիտակ!L249+[1]Ստեփանավան!L249</f>
        <v>0</v>
      </c>
      <c r="M249" s="258">
        <f>[1]Վանաձոր!M249+[1]Տաշիր!M249+[1]Ալավերդի!M249+[1]Սպիտակ!M249+[1]Ստեփանավան!M249</f>
        <v>0</v>
      </c>
      <c r="N249" s="258">
        <f>[1]Վանաձոր!N249+[1]Տաշիր!N249+[1]Ալավերդի!N249+[1]Սպիտակ!N249+[1]Ստեփանավան!N249</f>
        <v>0</v>
      </c>
      <c r="O249" s="258">
        <f>[1]Վանաձոր!O249+[1]Տաշիր!O249+[1]Ալավերդի!O249+[1]Սպիտակ!O249+[1]Ստեփանավան!O249</f>
        <v>0</v>
      </c>
      <c r="P249" s="258">
        <f>[1]Վանաձոր!P249+[1]Տաշիր!P249+[1]Ալավերդի!P249+[1]Սպիտակ!P249+[1]Ստեփանավան!P249</f>
        <v>0</v>
      </c>
    </row>
    <row r="250" spans="1:16" ht="15.75">
      <c r="A250" s="66"/>
      <c r="B250" s="95" t="s">
        <v>465</v>
      </c>
      <c r="C250" s="463" t="s">
        <v>72</v>
      </c>
      <c r="D250" s="464"/>
      <c r="E250" s="83"/>
      <c r="F250" s="258">
        <f>[1]Վանաձոր!F250+[1]Տաշիր!F250+[1]Ալավերդի!F250+[1]Սպիտակ!F250+[1]Ստեփանավան!F250</f>
        <v>0</v>
      </c>
      <c r="G250" s="258">
        <f>[1]Վանաձոր!G250+[1]Տաշիր!G250+[1]Ալավերդի!G250+[1]Սպիտակ!G250+[1]Ստեփանավան!G250</f>
        <v>0</v>
      </c>
      <c r="H250" s="258">
        <f>[1]Վանաձոր!H250+[1]Տաշիր!H250+[1]Ալավերդի!H250+[1]Սպիտակ!H250+[1]Ստեփանավան!H250</f>
        <v>0</v>
      </c>
      <c r="I250" s="258">
        <f>[1]Վանաձոր!I250+[1]Տաշիր!I250+[1]Ալավերդի!I250+[1]Սպիտակ!I250+[1]Ստեփանավան!I250</f>
        <v>0</v>
      </c>
      <c r="J250" s="258">
        <f>[1]Վանաձոր!J250+[1]Տաշիր!J250+[1]Ալավերդի!J250+[1]Սպիտակ!J250+[1]Ստեփանավան!J250</f>
        <v>0</v>
      </c>
      <c r="K250" s="258">
        <f>[1]Վանաձոր!K250+[1]Տաշիր!K250+[1]Ալավերդի!K250+[1]Սպիտակ!K250+[1]Ստեփանավան!K250</f>
        <v>0</v>
      </c>
      <c r="L250" s="258">
        <f>[1]Վանաձոր!L250+[1]Տաշիր!L250+[1]Ալավերդի!L250+[1]Սպիտակ!L250+[1]Ստեփանավան!L250</f>
        <v>0</v>
      </c>
      <c r="M250" s="258">
        <f>[1]Վանաձոր!M250+[1]Տաշիր!M250+[1]Ալավերդի!M250+[1]Սպիտակ!M250+[1]Ստեփանավան!M250</f>
        <v>0</v>
      </c>
      <c r="N250" s="258">
        <f>[1]Վանաձոր!N250+[1]Տաշիր!N250+[1]Ալավերդի!N250+[1]Սպիտակ!N250+[1]Ստեփանավան!N250</f>
        <v>0</v>
      </c>
      <c r="O250" s="258">
        <f>[1]Վանաձոր!O250+[1]Տաշիր!O250+[1]Ալավերդի!O250+[1]Սպիտակ!O250+[1]Ստեփանավան!O250</f>
        <v>0</v>
      </c>
      <c r="P250" s="258">
        <f>[1]Վանաձոր!P250+[1]Տաշիր!P250+[1]Ալավերդի!P250+[1]Սպիտակ!P250+[1]Ստեփանավան!P250</f>
        <v>0</v>
      </c>
    </row>
    <row r="251" spans="1:16" ht="15.75">
      <c r="A251" s="66"/>
      <c r="B251" s="107" t="s">
        <v>466</v>
      </c>
      <c r="C251" s="489" t="s">
        <v>467</v>
      </c>
      <c r="D251" s="490"/>
      <c r="E251" s="83"/>
      <c r="F251" s="258">
        <f>[1]Վանաձոր!F251+[1]Տաշիր!F251+[1]Ալավերդի!F251+[1]Սպիտակ!F251+[1]Ստեփանավան!F251</f>
        <v>0</v>
      </c>
      <c r="G251" s="258">
        <f>[1]Վանաձոր!G251+[1]Տաշիր!G251+[1]Ալավերդի!G251+[1]Սպիտակ!G251+[1]Ստեփանավան!G251</f>
        <v>0</v>
      </c>
      <c r="H251" s="258">
        <f>[1]Վանաձոր!H251+[1]Տաշիր!H251+[1]Ալավերդի!H251+[1]Սպիտակ!H251+[1]Ստեփանավան!H251</f>
        <v>0</v>
      </c>
      <c r="I251" s="258">
        <f>[1]Վանաձոր!I251+[1]Տաշիր!I251+[1]Ալավերդի!I251+[1]Սպիտակ!I251+[1]Ստեփանավան!I251</f>
        <v>0</v>
      </c>
      <c r="J251" s="258">
        <f>[1]Վանաձոր!J251+[1]Տաշիր!J251+[1]Ալավերդի!J251+[1]Սպիտակ!J251+[1]Ստեփանավան!J251</f>
        <v>0</v>
      </c>
      <c r="K251" s="258">
        <f>[1]Վանաձոր!K251+[1]Տաշիր!K251+[1]Ալավերդի!K251+[1]Սպիտակ!K251+[1]Ստեփանավան!K251</f>
        <v>0</v>
      </c>
      <c r="L251" s="258">
        <f>[1]Վանաձոր!L251+[1]Տաշիր!L251+[1]Ալավերդի!L251+[1]Սպիտակ!L251+[1]Ստեփանավան!L251</f>
        <v>0</v>
      </c>
      <c r="M251" s="258">
        <f>[1]Վանաձոր!M251+[1]Տաշիր!M251+[1]Ալավերդի!M251+[1]Սպիտակ!M251+[1]Ստեփանավան!M251</f>
        <v>0</v>
      </c>
      <c r="N251" s="258">
        <f>[1]Վանաձոր!N251+[1]Տաշիր!N251+[1]Ալավերդի!N251+[1]Սպիտակ!N251+[1]Ստեփանավան!N251</f>
        <v>0</v>
      </c>
      <c r="O251" s="258">
        <f>[1]Վանաձոր!O251+[1]Տաշիր!O251+[1]Ալավերդի!O251+[1]Սպիտակ!O251+[1]Ստեփանավան!O251</f>
        <v>0</v>
      </c>
      <c r="P251" s="258">
        <f>[1]Վանաձոր!P251+[1]Տաշիր!P251+[1]Ալավերդի!P251+[1]Սպիտակ!P251+[1]Ստեփանավան!P251</f>
        <v>0</v>
      </c>
    </row>
    <row r="252" spans="1:16" ht="15.75">
      <c r="A252" s="66"/>
      <c r="B252" s="95" t="s">
        <v>468</v>
      </c>
      <c r="C252" s="461" t="s">
        <v>469</v>
      </c>
      <c r="D252" s="462"/>
      <c r="E252" s="83">
        <v>308</v>
      </c>
      <c r="F252" s="258">
        <f>[1]Վանաձոր!F252+[1]Տաշիր!F252+[1]Ալավերդի!F252+[1]Սպիտակ!F252+[1]Ստեփանավան!F252</f>
        <v>0</v>
      </c>
      <c r="G252" s="258">
        <f>[1]Վանաձոր!G252+[1]Տաշիր!G252+[1]Ալավերդի!G252+[1]Սպիտակ!G252+[1]Ստեփանավան!G252</f>
        <v>0</v>
      </c>
      <c r="H252" s="258">
        <f>[1]Վանաձոր!H252+[1]Տաշիր!H252+[1]Ալավերդի!H252+[1]Սպիտակ!H252+[1]Ստեփանավան!H252</f>
        <v>0</v>
      </c>
      <c r="I252" s="258">
        <f>[1]Վանաձոր!I252+[1]Տաշիր!I252+[1]Ալավերդի!I252+[1]Սպիտակ!I252+[1]Ստեփանավան!I252</f>
        <v>0</v>
      </c>
      <c r="J252" s="258">
        <f>[1]Վանաձոր!J252+[1]Տաշիր!J252+[1]Ալավերդի!J252+[1]Սպիտակ!J252+[1]Ստեփանավան!J252</f>
        <v>0</v>
      </c>
      <c r="K252" s="258">
        <f>[1]Վանաձոր!K252+[1]Տաշիր!K252+[1]Ալավերդի!K252+[1]Սպիտակ!K252+[1]Ստեփանավան!K252</f>
        <v>0</v>
      </c>
      <c r="L252" s="258">
        <f>[1]Վանաձոր!L252+[1]Տաշիր!L252+[1]Ալավերդի!L252+[1]Սպիտակ!L252+[1]Ստեփանավան!L252</f>
        <v>0</v>
      </c>
      <c r="M252" s="258">
        <f>[1]Վանաձոր!M252+[1]Տաշիր!M252+[1]Ալավերդի!M252+[1]Սպիտակ!M252+[1]Ստեփանավան!M252</f>
        <v>0</v>
      </c>
      <c r="N252" s="258">
        <f>[1]Վանաձոր!N252+[1]Տաշիր!N252+[1]Ալավերդի!N252+[1]Սպիտակ!N252+[1]Ստեփանավան!N252</f>
        <v>0</v>
      </c>
      <c r="O252" s="258">
        <f>[1]Վանաձոր!O252+[1]Տաշիր!O252+[1]Ալավերդի!O252+[1]Սպիտակ!O252+[1]Ստեփանավան!O252</f>
        <v>0</v>
      </c>
      <c r="P252" s="258">
        <f>[1]Վանաձոր!P252+[1]Տաշիր!P252+[1]Ալավերդի!P252+[1]Սպիտակ!P252+[1]Ստեփանավան!P252</f>
        <v>0</v>
      </c>
    </row>
    <row r="253" spans="1:16" ht="15.75">
      <c r="A253" s="66"/>
      <c r="B253" s="95" t="s">
        <v>470</v>
      </c>
      <c r="C253" s="461" t="s">
        <v>471</v>
      </c>
      <c r="D253" s="462"/>
      <c r="E253" s="87">
        <v>309</v>
      </c>
      <c r="F253" s="258">
        <f>[1]Վանաձոր!F253+[1]Տաշիր!F253+[1]Ալավերդի!F253+[1]Սպիտակ!F253+[1]Ստեփանավան!F253</f>
        <v>1</v>
      </c>
      <c r="G253" s="258">
        <f>[1]Վանաձոր!G253+[1]Տաշիր!G253+[1]Ալավերդի!G253+[1]Սպիտակ!G253+[1]Ստեփանավան!G253</f>
        <v>6</v>
      </c>
      <c r="H253" s="258">
        <f>[1]Վանաձոր!H253+[1]Տաշիր!H253+[1]Ալավերդի!H253+[1]Սպիտակ!H253+[1]Ստեփանավան!H253</f>
        <v>7</v>
      </c>
      <c r="I253" s="258">
        <f>[1]Վանաձոր!I253+[1]Տաշիր!I253+[1]Ալավերդի!I253+[1]Սպիտակ!I253+[1]Ստեփանավան!I253</f>
        <v>0</v>
      </c>
      <c r="J253" s="258">
        <f>[1]Վանաձոր!J253+[1]Տաշիր!J253+[1]Ալավերդի!J253+[1]Սպիտակ!J253+[1]Ստեփանավան!J253</f>
        <v>0</v>
      </c>
      <c r="K253" s="258">
        <f>[1]Վանաձոր!K253+[1]Տաշիր!K253+[1]Ալավերդի!K253+[1]Սպիտակ!K253+[1]Ստեփանավան!K253</f>
        <v>7</v>
      </c>
      <c r="L253" s="258">
        <f>[1]Վանաձոր!L253+[1]Տաշիր!L253+[1]Ալավերդի!L253+[1]Սպիտակ!L253+[1]Ստեփանավան!L253</f>
        <v>5</v>
      </c>
      <c r="M253" s="258">
        <f>[1]Վանաձոր!M253+[1]Տաշիր!M253+[1]Ալավերդի!M253+[1]Սպիտակ!M253+[1]Ստեփանավան!M253</f>
        <v>2</v>
      </c>
      <c r="N253" s="258">
        <f>[1]Վանաձոր!N253+[1]Տաշիր!N253+[1]Ալավերդի!N253+[1]Սպիտակ!N253+[1]Ստեփանավան!N253</f>
        <v>0</v>
      </c>
      <c r="O253" s="258">
        <f>[1]Վանաձոր!O253+[1]Տաշիր!O253+[1]Ալավերդի!O253+[1]Սպիտակ!O253+[1]Ստեփանավան!O253</f>
        <v>0</v>
      </c>
      <c r="P253" s="258">
        <f>[1]Վանաձոր!P253+[1]Տաշիր!P253+[1]Ալավերդի!P253+[1]Սպիտակ!P253+[1]Ստեփանավան!P253</f>
        <v>0</v>
      </c>
    </row>
    <row r="254" spans="1:16" ht="15.75">
      <c r="A254" s="66"/>
      <c r="B254" s="95" t="s">
        <v>472</v>
      </c>
      <c r="C254" s="469" t="s">
        <v>473</v>
      </c>
      <c r="D254" s="470"/>
      <c r="E254" s="83">
        <v>310</v>
      </c>
      <c r="F254" s="258">
        <f>[1]Վանաձոր!F254+[1]Տաշիր!F254+[1]Ալավերդի!F254+[1]Սպիտակ!F254+[1]Ստեփանավան!F254</f>
        <v>0</v>
      </c>
      <c r="G254" s="258">
        <f>[1]Վանաձոր!G254+[1]Տաշիր!G254+[1]Ալավերդի!G254+[1]Սպիտակ!G254+[1]Ստեփանավան!G254</f>
        <v>0</v>
      </c>
      <c r="H254" s="258">
        <f>[1]Վանաձոր!H254+[1]Տաշիր!H254+[1]Ալավերդի!H254+[1]Սպիտակ!H254+[1]Ստեփանավան!H254</f>
        <v>0</v>
      </c>
      <c r="I254" s="258">
        <f>[1]Վանաձոր!I254+[1]Տաշիր!I254+[1]Ալավերդի!I254+[1]Սպիտակ!I254+[1]Ստեփանավան!I254</f>
        <v>0</v>
      </c>
      <c r="J254" s="258">
        <f>[1]Վանաձոր!J254+[1]Տաշիր!J254+[1]Ալավերդի!J254+[1]Սպիտակ!J254+[1]Ստեփանավան!J254</f>
        <v>0</v>
      </c>
      <c r="K254" s="258">
        <f>[1]Վանաձոր!K254+[1]Տաշիր!K254+[1]Ալավերդի!K254+[1]Սպիտակ!K254+[1]Ստեփանավան!K254</f>
        <v>0</v>
      </c>
      <c r="L254" s="258">
        <f>[1]Վանաձոր!L254+[1]Տաշիր!L254+[1]Ալավերդի!L254+[1]Սպիտակ!L254+[1]Ստեփանավան!L254</f>
        <v>0</v>
      </c>
      <c r="M254" s="258">
        <f>[1]Վանաձոր!M254+[1]Տաշիր!M254+[1]Ալավերդի!M254+[1]Սպիտակ!M254+[1]Ստեփանավան!M254</f>
        <v>0</v>
      </c>
      <c r="N254" s="258">
        <f>[1]Վանաձոր!N254+[1]Տաշիր!N254+[1]Ալավերդի!N254+[1]Սպիտակ!N254+[1]Ստեփանավան!N254</f>
        <v>0</v>
      </c>
      <c r="O254" s="258">
        <f>[1]Վանաձոր!O254+[1]Տաշիր!O254+[1]Ալավերդի!O254+[1]Սպիտակ!O254+[1]Ստեփանավան!O254</f>
        <v>0</v>
      </c>
      <c r="P254" s="258">
        <f>[1]Վանաձոր!P254+[1]Տաշիր!P254+[1]Ալավերդի!P254+[1]Սպիտակ!P254+[1]Ստեփանավան!P254</f>
        <v>0</v>
      </c>
    </row>
    <row r="255" spans="1:16" ht="15.75">
      <c r="A255" s="66"/>
      <c r="B255" s="95" t="s">
        <v>474</v>
      </c>
      <c r="C255" s="461" t="s">
        <v>475</v>
      </c>
      <c r="D255" s="462"/>
      <c r="E255" s="83">
        <v>311</v>
      </c>
      <c r="F255" s="258">
        <f>[1]Վանաձոր!F255+[1]Տաշիր!F255+[1]Ալավերդի!F255+[1]Սպիտակ!F255+[1]Ստեփանավան!F255</f>
        <v>0</v>
      </c>
      <c r="G255" s="258">
        <f>[1]Վանաձոր!G255+[1]Տաշիր!G255+[1]Ալավերդի!G255+[1]Սպիտակ!G255+[1]Ստեփանավան!G255</f>
        <v>0</v>
      </c>
      <c r="H255" s="258">
        <f>[1]Վանաձոր!H255+[1]Տաշիր!H255+[1]Ալավերդի!H255+[1]Սպիտակ!H255+[1]Ստեփանավան!H255</f>
        <v>0</v>
      </c>
      <c r="I255" s="258">
        <f>[1]Վանաձոր!I255+[1]Տաշիր!I255+[1]Ալավերդի!I255+[1]Սպիտակ!I255+[1]Ստեփանավան!I255</f>
        <v>0</v>
      </c>
      <c r="J255" s="258">
        <f>[1]Վանաձոր!J255+[1]Տաշիր!J255+[1]Ալավերդի!J255+[1]Սպիտակ!J255+[1]Ստեփանավան!J255</f>
        <v>0</v>
      </c>
      <c r="K255" s="258">
        <f>[1]Վանաձոր!K255+[1]Տաշիր!K255+[1]Ալավերդի!K255+[1]Սպիտակ!K255+[1]Ստեփանավան!K255</f>
        <v>0</v>
      </c>
      <c r="L255" s="258">
        <f>[1]Վանաձոր!L255+[1]Տաշիր!L255+[1]Ալավերդի!L255+[1]Սպիտակ!L255+[1]Ստեփանավան!L255</f>
        <v>0</v>
      </c>
      <c r="M255" s="258">
        <f>[1]Վանաձոր!M255+[1]Տաշիր!M255+[1]Ալավերդի!M255+[1]Սպիտակ!M255+[1]Ստեփանավան!M255</f>
        <v>0</v>
      </c>
      <c r="N255" s="258">
        <f>[1]Վանաձոր!N255+[1]Տաշիր!N255+[1]Ալավերդի!N255+[1]Սպիտակ!N255+[1]Ստեփանավան!N255</f>
        <v>0</v>
      </c>
      <c r="O255" s="258">
        <f>[1]Վանաձոր!O255+[1]Տաշիր!O255+[1]Ալավերդի!O255+[1]Սպիտակ!O255+[1]Ստեփանավան!O255</f>
        <v>0</v>
      </c>
      <c r="P255" s="258">
        <f>[1]Վանաձոր!P255+[1]Տաշիր!P255+[1]Ալավերդի!P255+[1]Սպիտակ!P255+[1]Ստեփանավան!P255</f>
        <v>0</v>
      </c>
    </row>
    <row r="256" spans="1:16" ht="15.75">
      <c r="A256" s="66"/>
      <c r="B256" s="95" t="s">
        <v>476</v>
      </c>
      <c r="C256" s="461" t="s">
        <v>477</v>
      </c>
      <c r="D256" s="462"/>
      <c r="E256" s="87">
        <v>312</v>
      </c>
      <c r="F256" s="258">
        <f>[1]Վանաձոր!F256+[1]Տաշիր!F256+[1]Ալավերդի!F256+[1]Սպիտակ!F256+[1]Ստեփանավան!F256</f>
        <v>0</v>
      </c>
      <c r="G256" s="258">
        <f>[1]Վանաձոր!G256+[1]Տաշիր!G256+[1]Ալավերդի!G256+[1]Սպիտակ!G256+[1]Ստեփանավան!G256</f>
        <v>4</v>
      </c>
      <c r="H256" s="258">
        <f>[1]Վանաձոր!H256+[1]Տաշիր!H256+[1]Ալավերդի!H256+[1]Սպիտակ!H256+[1]Ստեփանավան!H256</f>
        <v>3</v>
      </c>
      <c r="I256" s="258">
        <f>[1]Վանաձոր!I256+[1]Տաշիր!I256+[1]Ալավերդի!I256+[1]Սպիտակ!I256+[1]Ստեփանավան!I256</f>
        <v>0</v>
      </c>
      <c r="J256" s="258">
        <f>[1]Վանաձոր!J256+[1]Տաշիր!J256+[1]Ալավերդի!J256+[1]Սպիտակ!J256+[1]Ստեփանավան!J256</f>
        <v>0</v>
      </c>
      <c r="K256" s="258">
        <f>[1]Վանաձոր!K256+[1]Տաշիր!K256+[1]Ալավերդի!K256+[1]Սպիտակ!K256+[1]Ստեփանավան!K256</f>
        <v>3</v>
      </c>
      <c r="L256" s="258">
        <f>[1]Վանաձոր!L256+[1]Տաշիր!L256+[1]Ալավերդի!L256+[1]Սպիտակ!L256+[1]Ստեփանավան!L256</f>
        <v>0</v>
      </c>
      <c r="M256" s="258">
        <f>[1]Վանաձոր!M256+[1]Տաշիր!M256+[1]Ալավերդի!M256+[1]Սպիտակ!M256+[1]Ստեփանավան!M256</f>
        <v>3</v>
      </c>
      <c r="N256" s="258">
        <f>[1]Վանաձոր!N256+[1]Տաշիր!N256+[1]Ալավերդի!N256+[1]Սպիտակ!N256+[1]Ստեփանավան!N256</f>
        <v>0</v>
      </c>
      <c r="O256" s="258">
        <f>[1]Վանաձոր!O256+[1]Տաշիր!O256+[1]Ալավերդի!O256+[1]Սպիտակ!O256+[1]Ստեփանավան!O256</f>
        <v>1</v>
      </c>
      <c r="P256" s="258">
        <f>[1]Վանաձոր!P256+[1]Տաշիր!P256+[1]Ալավերդի!P256+[1]Սպիտակ!P256+[1]Ստեփանավան!P256</f>
        <v>0</v>
      </c>
    </row>
    <row r="257" spans="1:16" ht="15.75">
      <c r="A257" s="66"/>
      <c r="B257" s="95" t="s">
        <v>478</v>
      </c>
      <c r="C257" s="461" t="s">
        <v>479</v>
      </c>
      <c r="D257" s="462"/>
      <c r="E257" s="83">
        <v>313</v>
      </c>
      <c r="F257" s="258">
        <f>[1]Վանաձոր!F257+[1]Տաշիր!F257+[1]Ալավերդի!F257+[1]Սպիտակ!F257+[1]Ստեփանավան!F257</f>
        <v>0</v>
      </c>
      <c r="G257" s="258">
        <f>[1]Վանաձոր!G257+[1]Տաշիր!G257+[1]Ալավերդի!G257+[1]Սպիտակ!G257+[1]Ստեփանավան!G257</f>
        <v>0</v>
      </c>
      <c r="H257" s="258">
        <f>[1]Վանաձոր!H257+[1]Տաշիր!H257+[1]Ալավերդի!H257+[1]Սպիտակ!H257+[1]Ստեփանավան!H257</f>
        <v>0</v>
      </c>
      <c r="I257" s="258">
        <f>[1]Վանաձոր!I257+[1]Տաշիր!I257+[1]Ալավերդի!I257+[1]Սպիտակ!I257+[1]Ստեփանավան!I257</f>
        <v>0</v>
      </c>
      <c r="J257" s="258">
        <f>[1]Վանաձոր!J257+[1]Տաշիր!J257+[1]Ալավերդի!J257+[1]Սպիտակ!J257+[1]Ստեփանավան!J257</f>
        <v>0</v>
      </c>
      <c r="K257" s="258">
        <f>[1]Վանաձոր!K257+[1]Տաշիր!K257+[1]Ալավերդի!K257+[1]Սպիտակ!K257+[1]Ստեփանավան!K257</f>
        <v>0</v>
      </c>
      <c r="L257" s="258">
        <f>[1]Վանաձոր!L257+[1]Տաշիր!L257+[1]Ալավերդի!L257+[1]Սպիտակ!L257+[1]Ստեփանավան!L257</f>
        <v>0</v>
      </c>
      <c r="M257" s="258">
        <f>[1]Վանաձոր!M257+[1]Տաշիր!M257+[1]Ալավերդի!M257+[1]Սպիտակ!M257+[1]Ստեփանավան!M257</f>
        <v>0</v>
      </c>
      <c r="N257" s="258">
        <f>[1]Վանաձոր!N257+[1]Տաշիր!N257+[1]Ալավերդի!N257+[1]Սպիտակ!N257+[1]Ստեփանավան!N257</f>
        <v>0</v>
      </c>
      <c r="O257" s="258">
        <f>[1]Վանաձոր!O257+[1]Տաշիր!O257+[1]Ալավերդի!O257+[1]Սպիտակ!O257+[1]Ստեփանավան!O257</f>
        <v>0</v>
      </c>
      <c r="P257" s="258">
        <f>[1]Վանաձոր!P257+[1]Տաշիր!P257+[1]Ալավերդի!P257+[1]Սպիտակ!P257+[1]Ստեփանավան!P257</f>
        <v>0</v>
      </c>
    </row>
    <row r="258" spans="1:16" ht="15.75">
      <c r="A258" s="66"/>
      <c r="B258" s="95" t="s">
        <v>480</v>
      </c>
      <c r="C258" s="461" t="s">
        <v>481</v>
      </c>
      <c r="D258" s="462"/>
      <c r="E258" s="83">
        <v>314</v>
      </c>
      <c r="F258" s="258">
        <f>[1]Վանաձոր!F258+[1]Տաշիր!F258+[1]Ալավերդի!F258+[1]Սպիտակ!F258+[1]Ստեփանավան!F258</f>
        <v>0</v>
      </c>
      <c r="G258" s="258">
        <f>[1]Վանաձոր!G258+[1]Տաշիր!G258+[1]Ալավերդի!G258+[1]Սպիտակ!G258+[1]Ստեփանավան!G258</f>
        <v>0</v>
      </c>
      <c r="H258" s="258">
        <f>[1]Վանաձոր!H258+[1]Տաշիր!H258+[1]Ալավերդի!H258+[1]Սպիտակ!H258+[1]Ստեփանավան!H258</f>
        <v>0</v>
      </c>
      <c r="I258" s="258">
        <f>[1]Վանաձոր!I258+[1]Տաշիր!I258+[1]Ալավերդի!I258+[1]Սպիտակ!I258+[1]Ստեփանավան!I258</f>
        <v>0</v>
      </c>
      <c r="J258" s="258">
        <f>[1]Վանաձոր!J258+[1]Տաշիր!J258+[1]Ալավերդի!J258+[1]Սպիտակ!J258+[1]Ստեփանավան!J258</f>
        <v>0</v>
      </c>
      <c r="K258" s="258">
        <f>[1]Վանաձոր!K258+[1]Տաշիր!K258+[1]Ալավերդի!K258+[1]Սպիտակ!K258+[1]Ստեփանավան!K258</f>
        <v>0</v>
      </c>
      <c r="L258" s="258">
        <f>[1]Վանաձոր!L258+[1]Տաշիր!L258+[1]Ալավերդի!L258+[1]Սպիտակ!L258+[1]Ստեփանավան!L258</f>
        <v>0</v>
      </c>
      <c r="M258" s="258">
        <f>[1]Վանաձոր!M258+[1]Տաշիր!M258+[1]Ալավերդի!M258+[1]Սպիտակ!M258+[1]Ստեփանավան!M258</f>
        <v>0</v>
      </c>
      <c r="N258" s="258">
        <f>[1]Վանաձոր!N258+[1]Տաշիր!N258+[1]Ալավերդի!N258+[1]Սպիտակ!N258+[1]Ստեփանավան!N258</f>
        <v>0</v>
      </c>
      <c r="O258" s="258">
        <f>[1]Վանաձոր!O258+[1]Տաշիր!O258+[1]Ալավերդի!O258+[1]Սպիտակ!O258+[1]Ստեփանավան!O258</f>
        <v>0</v>
      </c>
      <c r="P258" s="258">
        <f>[1]Վանաձոր!P258+[1]Տաշիր!P258+[1]Ալավերդի!P258+[1]Սպիտակ!P258+[1]Ստեփանավան!P258</f>
        <v>0</v>
      </c>
    </row>
    <row r="259" spans="1:16" ht="15.75">
      <c r="A259" s="66"/>
      <c r="B259" s="95" t="s">
        <v>482</v>
      </c>
      <c r="C259" s="461" t="s">
        <v>483</v>
      </c>
      <c r="D259" s="462"/>
      <c r="E259" s="83">
        <v>314.10000000000002</v>
      </c>
      <c r="F259" s="258">
        <f>[1]Վանաձոր!F259+[1]Տաշիր!F259+[1]Ալավերդի!F259+[1]Սպիտակ!F259+[1]Ստեփանավան!F259</f>
        <v>0</v>
      </c>
      <c r="G259" s="258">
        <f>[1]Վանաձոր!G259+[1]Տաշիր!G259+[1]Ալավերդի!G259+[1]Սպիտակ!G259+[1]Ստեփանավան!G259</f>
        <v>1</v>
      </c>
      <c r="H259" s="258">
        <f>[1]Վանաձոր!H259+[1]Տաշիր!H259+[1]Ալավերդի!H259+[1]Սպիտակ!H259+[1]Ստեփանավան!H259</f>
        <v>1</v>
      </c>
      <c r="I259" s="258">
        <f>[1]Վանաձոր!I259+[1]Տաշիր!I259+[1]Ալավերդի!I259+[1]Սպիտակ!I259+[1]Ստեփանավան!I259</f>
        <v>0</v>
      </c>
      <c r="J259" s="258">
        <f>[1]Վանաձոր!J259+[1]Տաշիր!J259+[1]Ալավերդի!J259+[1]Սպիտակ!J259+[1]Ստեփանավան!J259</f>
        <v>0</v>
      </c>
      <c r="K259" s="258">
        <f>[1]Վանաձոր!K259+[1]Տաշիր!K259+[1]Ալավերդի!K259+[1]Սպիտակ!K259+[1]Ստեփանավան!K259</f>
        <v>1</v>
      </c>
      <c r="L259" s="258">
        <f>[1]Վանաձոր!L259+[1]Տաշիր!L259+[1]Ալավերդի!L259+[1]Սպիտակ!L259+[1]Ստեփանավան!L259</f>
        <v>1</v>
      </c>
      <c r="M259" s="258">
        <f>[1]Վանաձոր!M259+[1]Տաշիր!M259+[1]Ալավերդի!M259+[1]Սպիտակ!M259+[1]Ստեփանավան!M259</f>
        <v>0</v>
      </c>
      <c r="N259" s="258">
        <f>[1]Վանաձոր!N259+[1]Տաշիր!N259+[1]Ալավերդի!N259+[1]Սպիտակ!N259+[1]Ստեփանավան!N259</f>
        <v>0</v>
      </c>
      <c r="O259" s="258">
        <f>[1]Վանաձոր!O259+[1]Տաշիր!O259+[1]Ալավերդի!O259+[1]Սպիտակ!O259+[1]Ստեփանավան!O259</f>
        <v>0</v>
      </c>
      <c r="P259" s="258">
        <f>[1]Վանաձոր!P259+[1]Տաշիր!P259+[1]Ալավերդի!P259+[1]Սպիտակ!P259+[1]Ստեփանավան!P259</f>
        <v>0</v>
      </c>
    </row>
    <row r="260" spans="1:16" ht="15.75">
      <c r="A260" s="66"/>
      <c r="B260" s="95" t="s">
        <v>484</v>
      </c>
      <c r="C260" s="461" t="s">
        <v>485</v>
      </c>
      <c r="D260" s="462"/>
      <c r="E260" s="83">
        <v>315</v>
      </c>
      <c r="F260" s="258">
        <f>[1]Վանաձոր!F260+[1]Տաշիր!F260+[1]Ալավերդի!F260+[1]Սպիտակ!F260+[1]Ստեփանավան!F260</f>
        <v>0</v>
      </c>
      <c r="G260" s="258">
        <f>[1]Վանաձոր!G260+[1]Տաշիր!G260+[1]Ալավերդի!G260+[1]Սպիտակ!G260+[1]Ստեփանավան!G260</f>
        <v>0</v>
      </c>
      <c r="H260" s="258">
        <f>[1]Վանաձոր!H260+[1]Տաշիր!H260+[1]Ալավերդի!H260+[1]Սպիտակ!H260+[1]Ստեփանավան!H260</f>
        <v>0</v>
      </c>
      <c r="I260" s="258">
        <f>[1]Վանաձոր!I260+[1]Տաշիր!I260+[1]Ալավերդի!I260+[1]Սպիտակ!I260+[1]Ստեփանավան!I260</f>
        <v>0</v>
      </c>
      <c r="J260" s="258">
        <f>[1]Վանաձոր!J260+[1]Տաշիր!J260+[1]Ալավերդի!J260+[1]Սպիտակ!J260+[1]Ստեփանավան!J260</f>
        <v>0</v>
      </c>
      <c r="K260" s="258">
        <f>[1]Վանաձոր!K260+[1]Տաշիր!K260+[1]Ալավերդի!K260+[1]Սպիտակ!K260+[1]Ստեփանավան!K260</f>
        <v>0</v>
      </c>
      <c r="L260" s="258">
        <f>[1]Վանաձոր!L260+[1]Տաշիր!L260+[1]Ալավերդի!L260+[1]Սպիտակ!L260+[1]Ստեփանավան!L260</f>
        <v>0</v>
      </c>
      <c r="M260" s="258">
        <f>[1]Վանաձոր!M260+[1]Տաշիր!M260+[1]Ալավերդի!M260+[1]Սպիտակ!M260+[1]Ստեփանավան!M260</f>
        <v>0</v>
      </c>
      <c r="N260" s="258">
        <f>[1]Վանաձոր!N260+[1]Տաշիր!N260+[1]Ալավերդի!N260+[1]Սպիտակ!N260+[1]Ստեփանավան!N260</f>
        <v>0</v>
      </c>
      <c r="O260" s="258">
        <f>[1]Վանաձոր!O260+[1]Տաշիր!O260+[1]Ալավերդի!O260+[1]Սպիտակ!O260+[1]Ստեփանավան!O260</f>
        <v>0</v>
      </c>
      <c r="P260" s="258">
        <f>[1]Վանաձոր!P260+[1]Տաշիր!P260+[1]Ալավերդի!P260+[1]Սպիտակ!P260+[1]Ստեփանավան!P260</f>
        <v>0</v>
      </c>
    </row>
    <row r="261" spans="1:16" ht="15.75">
      <c r="A261" s="66"/>
      <c r="B261" s="95" t="s">
        <v>486</v>
      </c>
      <c r="C261" s="461" t="s">
        <v>487</v>
      </c>
      <c r="D261" s="462"/>
      <c r="E261" s="83">
        <v>315.10000000000002</v>
      </c>
      <c r="F261" s="258">
        <f>[1]Վանաձոր!F261+[1]Տաշիր!F261+[1]Ալավերդի!F261+[1]Սպիտակ!F261+[1]Ստեփանավան!F261</f>
        <v>0</v>
      </c>
      <c r="G261" s="258">
        <f>[1]Վանաձոր!G261+[1]Տաշիր!G261+[1]Ալավերդի!G261+[1]Սպիտակ!G261+[1]Ստեփանավան!G261</f>
        <v>0</v>
      </c>
      <c r="H261" s="258">
        <f>[1]Վանաձոր!H261+[1]Տաշիր!H261+[1]Ալավերդի!H261+[1]Սպիտակ!H261+[1]Ստեփանավան!H261</f>
        <v>0</v>
      </c>
      <c r="I261" s="258">
        <f>[1]Վանաձոր!I261+[1]Տաշիր!I261+[1]Ալավերդի!I261+[1]Սպիտակ!I261+[1]Ստեփանավան!I261</f>
        <v>0</v>
      </c>
      <c r="J261" s="258">
        <f>[1]Վանաձոր!J261+[1]Տաշիր!J261+[1]Ալավերդի!J261+[1]Սպիտակ!J261+[1]Ստեփանավան!J261</f>
        <v>0</v>
      </c>
      <c r="K261" s="258">
        <f>[1]Վանաձոր!K261+[1]Տաշիր!K261+[1]Ալավերդի!K261+[1]Սպիտակ!K261+[1]Ստեփանավան!K261</f>
        <v>0</v>
      </c>
      <c r="L261" s="258">
        <f>[1]Վանաձոր!L261+[1]Տաշիր!L261+[1]Ալավերդի!L261+[1]Սպիտակ!L261+[1]Ստեփանավան!L261</f>
        <v>0</v>
      </c>
      <c r="M261" s="258">
        <f>[1]Վանաձոր!M261+[1]Տաշիր!M261+[1]Ալավերդի!M261+[1]Սպիտակ!M261+[1]Ստեփանավան!M261</f>
        <v>0</v>
      </c>
      <c r="N261" s="258">
        <f>[1]Վանաձոր!N261+[1]Տաշիր!N261+[1]Ալավերդի!N261+[1]Սպիտակ!N261+[1]Ստեփանավան!N261</f>
        <v>0</v>
      </c>
      <c r="O261" s="258">
        <f>[1]Վանաձոր!O261+[1]Տաշիր!O261+[1]Ալավերդի!O261+[1]Սպիտակ!O261+[1]Ստեփանավան!O261</f>
        <v>0</v>
      </c>
      <c r="P261" s="258">
        <f>[1]Վանաձոր!P261+[1]Տաշիր!P261+[1]Ալավերդի!P261+[1]Սպիտակ!P261+[1]Ստեփանավան!P261</f>
        <v>0</v>
      </c>
    </row>
    <row r="262" spans="1:16" ht="15.75">
      <c r="A262" s="66"/>
      <c r="B262" s="95" t="s">
        <v>488</v>
      </c>
      <c r="C262" s="461" t="s">
        <v>489</v>
      </c>
      <c r="D262" s="462"/>
      <c r="E262" s="83">
        <v>315.2</v>
      </c>
      <c r="F262" s="258">
        <f>[1]Վանաձոր!F262+[1]Տաշիր!F262+[1]Ալավերդի!F262+[1]Սպիտակ!F262+[1]Ստեփանավան!F262</f>
        <v>0</v>
      </c>
      <c r="G262" s="258">
        <f>[1]Վանաձոր!G262+[1]Տաշիր!G262+[1]Ալավերդի!G262+[1]Սպիտակ!G262+[1]Ստեփանավան!G262</f>
        <v>0</v>
      </c>
      <c r="H262" s="258">
        <f>[1]Վանաձոր!H262+[1]Տաշիր!H262+[1]Ալավերդի!H262+[1]Սպիտակ!H262+[1]Ստեփանավան!H262</f>
        <v>0</v>
      </c>
      <c r="I262" s="258">
        <f>[1]Վանաձոր!I262+[1]Տաշիր!I262+[1]Ալավերդի!I262+[1]Սպիտակ!I262+[1]Ստեփանավան!I262</f>
        <v>0</v>
      </c>
      <c r="J262" s="258">
        <f>[1]Վանաձոր!J262+[1]Տաշիր!J262+[1]Ալավերդի!J262+[1]Սպիտակ!J262+[1]Ստեփանավան!J262</f>
        <v>0</v>
      </c>
      <c r="K262" s="258">
        <f>[1]Վանաձոր!K262+[1]Տաշիր!K262+[1]Ալավերդի!K262+[1]Սպիտակ!K262+[1]Ստեփանավան!K262</f>
        <v>0</v>
      </c>
      <c r="L262" s="258">
        <f>[1]Վանաձոր!L262+[1]Տաշիր!L262+[1]Ալավերդի!L262+[1]Սպիտակ!L262+[1]Ստեփանավան!L262</f>
        <v>0</v>
      </c>
      <c r="M262" s="258">
        <f>[1]Վանաձոր!M262+[1]Տաշիր!M262+[1]Ալավերդի!M262+[1]Սպիտակ!M262+[1]Ստեփանավան!M262</f>
        <v>0</v>
      </c>
      <c r="N262" s="258">
        <f>[1]Վանաձոր!N262+[1]Տաշիր!N262+[1]Ալավերդի!N262+[1]Սպիտակ!N262+[1]Ստեփանավան!N262</f>
        <v>0</v>
      </c>
      <c r="O262" s="258">
        <f>[1]Վանաձոր!O262+[1]Տաշիր!O262+[1]Ալավերդի!O262+[1]Սպիտակ!O262+[1]Ստեփանավան!O262</f>
        <v>0</v>
      </c>
      <c r="P262" s="258">
        <f>[1]Վանաձոր!P262+[1]Տաշիր!P262+[1]Ալավերդի!P262+[1]Սպիտակ!P262+[1]Ստեփանավան!P262</f>
        <v>0</v>
      </c>
    </row>
    <row r="263" spans="1:16" ht="15.75">
      <c r="A263" s="66"/>
      <c r="B263" s="95" t="s">
        <v>490</v>
      </c>
      <c r="C263" s="463" t="s">
        <v>72</v>
      </c>
      <c r="D263" s="464"/>
      <c r="E263" s="83"/>
      <c r="F263" s="258">
        <f>[1]Վանաձոր!F263+[1]Տաշիր!F263+[1]Ալավերդի!F263+[1]Սպիտակ!F263+[1]Ստեփանավան!F263</f>
        <v>0</v>
      </c>
      <c r="G263" s="258">
        <f>[1]Վանաձոր!G263+[1]Տաշիր!G263+[1]Ալավերդի!G263+[1]Սպիտակ!G263+[1]Ստեփանավան!G263</f>
        <v>0</v>
      </c>
      <c r="H263" s="258">
        <f>[1]Վանաձոր!H263+[1]Տաշիր!H263+[1]Ալավերդի!H263+[1]Սպիտակ!H263+[1]Ստեփանավան!H263</f>
        <v>0</v>
      </c>
      <c r="I263" s="258">
        <f>[1]Վանաձոր!I263+[1]Տաշիր!I263+[1]Ալավերդի!I263+[1]Սպիտակ!I263+[1]Ստեփանավան!I263</f>
        <v>0</v>
      </c>
      <c r="J263" s="258">
        <f>[1]Վանաձոր!J263+[1]Տաշիր!J263+[1]Ալավերդի!J263+[1]Սպիտակ!J263+[1]Ստեփանավան!J263</f>
        <v>0</v>
      </c>
      <c r="K263" s="258">
        <f>[1]Վանաձոր!K263+[1]Տաշիր!K263+[1]Ալավերդի!K263+[1]Սպիտակ!K263+[1]Ստեփանավան!K263</f>
        <v>0</v>
      </c>
      <c r="L263" s="258">
        <f>[1]Վանաձոր!L263+[1]Տաշիր!L263+[1]Ալավերդի!L263+[1]Սպիտակ!L263+[1]Ստեփանավան!L263</f>
        <v>0</v>
      </c>
      <c r="M263" s="258">
        <f>[1]Վանաձոր!M263+[1]Տաշիր!M263+[1]Ալավերդի!M263+[1]Սպիտակ!M263+[1]Ստեփանավան!M263</f>
        <v>0</v>
      </c>
      <c r="N263" s="258">
        <f>[1]Վանաձոր!N263+[1]Տաշիր!N263+[1]Ալավերդի!N263+[1]Սպիտակ!N263+[1]Ստեփանավան!N263</f>
        <v>0</v>
      </c>
      <c r="O263" s="258">
        <f>[1]Վանաձոր!O263+[1]Տաշիր!O263+[1]Ալավերդի!O263+[1]Սպիտակ!O263+[1]Ստեփանավան!O263</f>
        <v>0</v>
      </c>
      <c r="P263" s="258">
        <f>[1]Վանաձոր!P263+[1]Տաշիր!P263+[1]Ալավերդի!P263+[1]Սպիտակ!P263+[1]Ստեփանավան!P263</f>
        <v>0</v>
      </c>
    </row>
    <row r="264" spans="1:16" ht="15.75">
      <c r="A264" s="66"/>
      <c r="B264" s="109" t="s">
        <v>491</v>
      </c>
      <c r="C264" s="465" t="s">
        <v>492</v>
      </c>
      <c r="D264" s="466"/>
      <c r="E264" s="83"/>
      <c r="F264" s="258">
        <f>[1]Վանաձոր!F264+[1]Տաշիր!F264+[1]Ալավերդի!F264+[1]Սպիտակ!F264+[1]Ստեփանավան!F264</f>
        <v>0</v>
      </c>
      <c r="G264" s="258">
        <f>[1]Վանաձոր!G264+[1]Տաշիր!G264+[1]Ալավերդի!G264+[1]Սպիտակ!G264+[1]Ստեփանավան!G264</f>
        <v>0</v>
      </c>
      <c r="H264" s="258">
        <f>[1]Վանաձոր!H264+[1]Տաշիր!H264+[1]Ալավերդի!H264+[1]Սպիտակ!H264+[1]Ստեփանավան!H264</f>
        <v>0</v>
      </c>
      <c r="I264" s="258">
        <f>[1]Վանաձոր!I264+[1]Տաշիր!I264+[1]Ալավերդի!I264+[1]Սպիտակ!I264+[1]Ստեփանավան!I264</f>
        <v>0</v>
      </c>
      <c r="J264" s="258">
        <f>[1]Վանաձոր!J264+[1]Տաշիր!J264+[1]Ալավերդի!J264+[1]Սպիտակ!J264+[1]Ստեփանավան!J264</f>
        <v>0</v>
      </c>
      <c r="K264" s="258">
        <f>[1]Վանաձոր!K264+[1]Տաշիր!K264+[1]Ալավերդի!K264+[1]Սպիտակ!K264+[1]Ստեփանավան!K264</f>
        <v>0</v>
      </c>
      <c r="L264" s="258">
        <f>[1]Վանաձոր!L264+[1]Տաշիր!L264+[1]Ալավերդի!L264+[1]Սպիտակ!L264+[1]Ստեփանավան!L264</f>
        <v>0</v>
      </c>
      <c r="M264" s="258">
        <f>[1]Վանաձոր!M264+[1]Տաշիր!M264+[1]Ալավերդի!M264+[1]Սպիտակ!M264+[1]Ստեփանավան!M264</f>
        <v>0</v>
      </c>
      <c r="N264" s="258">
        <f>[1]Վանաձոր!N264+[1]Տաշիր!N264+[1]Ալավերդի!N264+[1]Սպիտակ!N264+[1]Ստեփանավան!N264</f>
        <v>0</v>
      </c>
      <c r="O264" s="258">
        <f>[1]Վանաձոր!O264+[1]Տաշիր!O264+[1]Ալավերդի!O264+[1]Սպիտակ!O264+[1]Ստեփանավան!O264</f>
        <v>0</v>
      </c>
      <c r="P264" s="258">
        <f>[1]Վանաձոր!P264+[1]Տաշիր!P264+[1]Ալավերդի!P264+[1]Սպիտակ!P264+[1]Ստեփանավան!P264</f>
        <v>0</v>
      </c>
    </row>
    <row r="265" spans="1:16" ht="15.75">
      <c r="A265" s="101"/>
      <c r="B265" s="95" t="s">
        <v>493</v>
      </c>
      <c r="C265" s="461" t="s">
        <v>494</v>
      </c>
      <c r="D265" s="462"/>
      <c r="E265" s="83">
        <v>316</v>
      </c>
      <c r="F265" s="258">
        <f>[1]Վանաձոր!F265+[1]Տաշիր!F265+[1]Ալավերդի!F265+[1]Սպիտակ!F265+[1]Ստեփանավան!F265</f>
        <v>0</v>
      </c>
      <c r="G265" s="258">
        <f>[1]Վանաձոր!G265+[1]Տաշիր!G265+[1]Ալավերդի!G265+[1]Սպիտակ!G265+[1]Ստեփանավան!G265</f>
        <v>0</v>
      </c>
      <c r="H265" s="258">
        <f>[1]Վանաձոր!H265+[1]Տաշիր!H265+[1]Ալավերդի!H265+[1]Սպիտակ!H265+[1]Ստեփանավան!H265</f>
        <v>0</v>
      </c>
      <c r="I265" s="258">
        <f>[1]Վանաձոր!I265+[1]Տաշիր!I265+[1]Ալավերդի!I265+[1]Սպիտակ!I265+[1]Ստեփանավան!I265</f>
        <v>0</v>
      </c>
      <c r="J265" s="258">
        <f>[1]Վանաձոր!J265+[1]Տաշիր!J265+[1]Ալավերդի!J265+[1]Սպիտակ!J265+[1]Ստեփանավան!J265</f>
        <v>0</v>
      </c>
      <c r="K265" s="258">
        <f>[1]Վանաձոր!K265+[1]Տաշիր!K265+[1]Ալավերդի!K265+[1]Սպիտակ!K265+[1]Ստեփանավան!K265</f>
        <v>0</v>
      </c>
      <c r="L265" s="258">
        <f>[1]Վանաձոր!L265+[1]Տաշիր!L265+[1]Ալավերդի!L265+[1]Սպիտակ!L265+[1]Ստեփանավան!L265</f>
        <v>0</v>
      </c>
      <c r="M265" s="258">
        <f>[1]Վանաձոր!M265+[1]Տաշիր!M265+[1]Ալավերդի!M265+[1]Սպիտակ!M265+[1]Ստեփանավան!M265</f>
        <v>0</v>
      </c>
      <c r="N265" s="258">
        <f>[1]Վանաձոր!N265+[1]Տաշիր!N265+[1]Ալավերդի!N265+[1]Սպիտակ!N265+[1]Ստեփանավան!N265</f>
        <v>0</v>
      </c>
      <c r="O265" s="258">
        <f>[1]Վանաձոր!O265+[1]Տաշիր!O265+[1]Ալավերդի!O265+[1]Սպիտակ!O265+[1]Ստեփանավան!O265</f>
        <v>0</v>
      </c>
      <c r="P265" s="258">
        <f>[1]Վանաձոր!P265+[1]Տաշիր!P265+[1]Ալավերդի!P265+[1]Սպիտակ!P265+[1]Ստեփանավան!P265</f>
        <v>0</v>
      </c>
    </row>
    <row r="266" spans="1:16" ht="15.75">
      <c r="A266" s="66"/>
      <c r="B266" s="95" t="s">
        <v>495</v>
      </c>
      <c r="C266" s="461" t="s">
        <v>496</v>
      </c>
      <c r="D266" s="462"/>
      <c r="E266" s="83">
        <v>317</v>
      </c>
      <c r="F266" s="258">
        <f>[1]Վանաձոր!F266+[1]Տաշիր!F266+[1]Ալավերդի!F266+[1]Սպիտակ!F266+[1]Ստեփանավան!F266</f>
        <v>0</v>
      </c>
      <c r="G266" s="258">
        <f>[1]Վանաձոր!G266+[1]Տաշիր!G266+[1]Ալավերդի!G266+[1]Սպիտակ!G266+[1]Ստեփանավան!G266</f>
        <v>6</v>
      </c>
      <c r="H266" s="258">
        <f>[1]Վանաձոր!H266+[1]Տաշիր!H266+[1]Ալավերդի!H266+[1]Սպիտակ!H266+[1]Ստեփանավան!H266</f>
        <v>6</v>
      </c>
      <c r="I266" s="258">
        <f>[1]Վանաձոր!I266+[1]Տաշիր!I266+[1]Ալավերդի!I266+[1]Սպիտակ!I266+[1]Ստեփանավան!I266</f>
        <v>0</v>
      </c>
      <c r="J266" s="258">
        <f>[1]Վանաձոր!J266+[1]Տաշիր!J266+[1]Ալավերդի!J266+[1]Սպիտակ!J266+[1]Ստեփանավան!J266</f>
        <v>0</v>
      </c>
      <c r="K266" s="258">
        <f>[1]Վանաձոր!K266+[1]Տաշիր!K266+[1]Ալավերդի!K266+[1]Սպիտակ!K266+[1]Ստեփանավան!K266</f>
        <v>6</v>
      </c>
      <c r="L266" s="258">
        <f>[1]Վանաձոր!L266+[1]Տաշիր!L266+[1]Ալավերդի!L266+[1]Սպիտակ!L266+[1]Ստեփանավան!L266</f>
        <v>6</v>
      </c>
      <c r="M266" s="258">
        <f>[1]Վանաձոր!M266+[1]Տաշիր!M266+[1]Ալավերդի!M266+[1]Սպիտակ!M266+[1]Ստեփանավան!M266</f>
        <v>0</v>
      </c>
      <c r="N266" s="258">
        <f>[1]Վանաձոր!N266+[1]Տաշիր!N266+[1]Ալավերդի!N266+[1]Սպիտակ!N266+[1]Ստեփանավան!N266</f>
        <v>0</v>
      </c>
      <c r="O266" s="258">
        <f>[1]Վանաձոր!O266+[1]Տաշիր!O266+[1]Ալավերդի!O266+[1]Սպիտակ!O266+[1]Ստեփանավան!O266</f>
        <v>0</v>
      </c>
      <c r="P266" s="258">
        <f>[1]Վանաձոր!P266+[1]Տաշիր!P266+[1]Ալավերդի!P266+[1]Սպիտակ!P266+[1]Ստեփանավան!P266</f>
        <v>0</v>
      </c>
    </row>
    <row r="267" spans="1:16" ht="15.75">
      <c r="A267" s="101"/>
      <c r="B267" s="95" t="s">
        <v>497</v>
      </c>
      <c r="C267" s="461" t="s">
        <v>498</v>
      </c>
      <c r="D267" s="462"/>
      <c r="E267" s="83">
        <v>318</v>
      </c>
      <c r="F267" s="258">
        <f>[1]Վանաձոր!F267+[1]Տաշիր!F267+[1]Ալավերդի!F267+[1]Սպիտակ!F267+[1]Ստեփանավան!F267</f>
        <v>0</v>
      </c>
      <c r="G267" s="258">
        <f>[1]Վանաձոր!G267+[1]Տաշիր!G267+[1]Ալավերդի!G267+[1]Սպիտակ!G267+[1]Ստեփանավան!G267</f>
        <v>0</v>
      </c>
      <c r="H267" s="258">
        <f>[1]Վանաձոր!H267+[1]Տաշիր!H267+[1]Ալավերդի!H267+[1]Սպիտակ!H267+[1]Ստեփանավան!H267</f>
        <v>0</v>
      </c>
      <c r="I267" s="258">
        <f>[1]Վանաձոր!I267+[1]Տաշիր!I267+[1]Ալավերդի!I267+[1]Սպիտակ!I267+[1]Ստեփանավան!I267</f>
        <v>0</v>
      </c>
      <c r="J267" s="258">
        <f>[1]Վանաձոր!J267+[1]Տաշիր!J267+[1]Ալավերդի!J267+[1]Սպիտակ!J267+[1]Ստեփանավան!J267</f>
        <v>0</v>
      </c>
      <c r="K267" s="258">
        <f>[1]Վանաձոր!K267+[1]Տաշիր!K267+[1]Ալավերդի!K267+[1]Սպիտակ!K267+[1]Ստեփանավան!K267</f>
        <v>0</v>
      </c>
      <c r="L267" s="258">
        <f>[1]Վանաձոր!L267+[1]Տաշիր!L267+[1]Ալավերդի!L267+[1]Սպիտակ!L267+[1]Ստեփանավան!L267</f>
        <v>0</v>
      </c>
      <c r="M267" s="258">
        <f>[1]Վանաձոր!M267+[1]Տաշիր!M267+[1]Ալավերդի!M267+[1]Սպիտակ!M267+[1]Ստեփանավան!M267</f>
        <v>0</v>
      </c>
      <c r="N267" s="258">
        <f>[1]Վանաձոր!N267+[1]Տաշիր!N267+[1]Ալավերդի!N267+[1]Սպիտակ!N267+[1]Ստեփանավան!N267</f>
        <v>0</v>
      </c>
      <c r="O267" s="258">
        <f>[1]Վանաձոր!O267+[1]Տաշիր!O267+[1]Ալավերդի!O267+[1]Սպիտակ!O267+[1]Ստեփանավան!O267</f>
        <v>0</v>
      </c>
      <c r="P267" s="258">
        <f>[1]Վանաձոր!P267+[1]Տաշիր!P267+[1]Ալավերդի!P267+[1]Սպիտակ!P267+[1]Ստեփանավան!P267</f>
        <v>0</v>
      </c>
    </row>
    <row r="268" spans="1:16" ht="15.75">
      <c r="A268" s="101"/>
      <c r="B268" s="95" t="s">
        <v>499</v>
      </c>
      <c r="C268" s="461" t="s">
        <v>500</v>
      </c>
      <c r="D268" s="462"/>
      <c r="E268" s="83">
        <v>319</v>
      </c>
      <c r="F268" s="258">
        <f>[1]Վանաձոր!F268+[1]Տաշիր!F268+[1]Ալավերդի!F268+[1]Սպիտակ!F268+[1]Ստեփանավան!F268</f>
        <v>0</v>
      </c>
      <c r="G268" s="258">
        <f>[1]Վանաձոր!G268+[1]Տաշիր!G268+[1]Ալավերդի!G268+[1]Սպիտակ!G268+[1]Ստեփանավան!G268</f>
        <v>0</v>
      </c>
      <c r="H268" s="258">
        <f>[1]Վանաձոր!H268+[1]Տաշիր!H268+[1]Ալավերդի!H268+[1]Սպիտակ!H268+[1]Ստեփանավան!H268</f>
        <v>0</v>
      </c>
      <c r="I268" s="258">
        <f>[1]Վանաձոր!I268+[1]Տաշիր!I268+[1]Ալավերդի!I268+[1]Սպիտակ!I268+[1]Ստեփանավան!I268</f>
        <v>0</v>
      </c>
      <c r="J268" s="258">
        <f>[1]Վանաձոր!J268+[1]Տաշիր!J268+[1]Ալավերդի!J268+[1]Սպիտակ!J268+[1]Ստեփանավան!J268</f>
        <v>0</v>
      </c>
      <c r="K268" s="258">
        <f>[1]Վանաձոր!K268+[1]Տաշիր!K268+[1]Ալավերդի!K268+[1]Սպիտակ!K268+[1]Ստեփանավան!K268</f>
        <v>0</v>
      </c>
      <c r="L268" s="258">
        <f>[1]Վանաձոր!L268+[1]Տաշիր!L268+[1]Ալավերդի!L268+[1]Սպիտակ!L268+[1]Ստեփանավան!L268</f>
        <v>0</v>
      </c>
      <c r="M268" s="258">
        <f>[1]Վանաձոր!M268+[1]Տաշիր!M268+[1]Ալավերդի!M268+[1]Սպիտակ!M268+[1]Ստեփանավան!M268</f>
        <v>0</v>
      </c>
      <c r="N268" s="258">
        <f>[1]Վանաձոր!N268+[1]Տաշիր!N268+[1]Ալավերդի!N268+[1]Սպիտակ!N268+[1]Ստեփանավան!N268</f>
        <v>0</v>
      </c>
      <c r="O268" s="258">
        <f>[1]Վանաձոր!O268+[1]Տաշիր!O268+[1]Ալավերդի!O268+[1]Սպիտակ!O268+[1]Ստեփանավան!O268</f>
        <v>0</v>
      </c>
      <c r="P268" s="258">
        <f>[1]Վանաձոր!P268+[1]Տաշիր!P268+[1]Ալավերդի!P268+[1]Սպիտակ!P268+[1]Ստեփանավան!P268</f>
        <v>0</v>
      </c>
    </row>
    <row r="269" spans="1:16" ht="15.75">
      <c r="A269" s="101"/>
      <c r="B269" s="95" t="s">
        <v>501</v>
      </c>
      <c r="C269" s="461" t="s">
        <v>502</v>
      </c>
      <c r="D269" s="462"/>
      <c r="E269" s="83">
        <v>320</v>
      </c>
      <c r="F269" s="258">
        <f>[1]Վանաձոր!F269+[1]Տաշիր!F269+[1]Ալավերդի!F269+[1]Սպիտակ!F269+[1]Ստեփանավան!F269</f>
        <v>0</v>
      </c>
      <c r="G269" s="258">
        <f>[1]Վանաձոր!G269+[1]Տաշիր!G269+[1]Ալավերդի!G269+[1]Սպիտակ!G269+[1]Ստեփանավան!G269</f>
        <v>0</v>
      </c>
      <c r="H269" s="258">
        <f>[1]Վանաձոր!H269+[1]Տաշիր!H269+[1]Ալավերդի!H269+[1]Սպիտակ!H269+[1]Ստեփանավան!H269</f>
        <v>0</v>
      </c>
      <c r="I269" s="258">
        <f>[1]Վանաձոր!I269+[1]Տաշիր!I269+[1]Ալավերդի!I269+[1]Սպիտակ!I269+[1]Ստեփանավան!I269</f>
        <v>0</v>
      </c>
      <c r="J269" s="258">
        <f>[1]Վանաձոր!J269+[1]Տաշիր!J269+[1]Ալավերդի!J269+[1]Սպիտակ!J269+[1]Ստեփանավան!J269</f>
        <v>0</v>
      </c>
      <c r="K269" s="258">
        <f>[1]Վանաձոր!K269+[1]Տաշիր!K269+[1]Ալավերդի!K269+[1]Սպիտակ!K269+[1]Ստեփանավան!K269</f>
        <v>0</v>
      </c>
      <c r="L269" s="258">
        <f>[1]Վանաձոր!L269+[1]Տաշիր!L269+[1]Ալավերդի!L269+[1]Սպիտակ!L269+[1]Ստեփանավան!L269</f>
        <v>0</v>
      </c>
      <c r="M269" s="258">
        <f>[1]Վանաձոր!M269+[1]Տաշիր!M269+[1]Ալավերդի!M269+[1]Սպիտակ!M269+[1]Ստեփանավան!M269</f>
        <v>0</v>
      </c>
      <c r="N269" s="258">
        <f>[1]Վանաձոր!N269+[1]Տաշիր!N269+[1]Ալավերդի!N269+[1]Սպիտակ!N269+[1]Ստեփանավան!N269</f>
        <v>0</v>
      </c>
      <c r="O269" s="258">
        <f>[1]Վանաձոր!O269+[1]Տաշիր!O269+[1]Ալավերդի!O269+[1]Սպիտակ!O269+[1]Ստեփանավան!O269</f>
        <v>0</v>
      </c>
      <c r="P269" s="258">
        <f>[1]Վանաձոր!P269+[1]Տաշիր!P269+[1]Ալավերդի!P269+[1]Սպիտակ!P269+[1]Ստեփանավան!P269</f>
        <v>0</v>
      </c>
    </row>
    <row r="270" spans="1:16" ht="15.75">
      <c r="A270" s="66"/>
      <c r="B270" s="95" t="s">
        <v>503</v>
      </c>
      <c r="C270" s="461" t="s">
        <v>504</v>
      </c>
      <c r="D270" s="462"/>
      <c r="E270" s="83">
        <v>321</v>
      </c>
      <c r="F270" s="258">
        <f>[1]Վանաձոր!F270+[1]Տաշիր!F270+[1]Ալավերդի!F270+[1]Սպիտակ!F270+[1]Ստեփանավան!F270</f>
        <v>0</v>
      </c>
      <c r="G270" s="258">
        <f>[1]Վանաձոր!G270+[1]Տաշիր!G270+[1]Ալավերդի!G270+[1]Սպիտակ!G270+[1]Ստեփանավան!G270</f>
        <v>0</v>
      </c>
      <c r="H270" s="258">
        <f>[1]Վանաձոր!H270+[1]Տաշիր!H270+[1]Ալավերդի!H270+[1]Սպիտակ!H270+[1]Ստեփանավան!H270</f>
        <v>0</v>
      </c>
      <c r="I270" s="258">
        <f>[1]Վանաձոր!I270+[1]Տաշիր!I270+[1]Ալավերդի!I270+[1]Սպիտակ!I270+[1]Ստեփանավան!I270</f>
        <v>0</v>
      </c>
      <c r="J270" s="258">
        <f>[1]Վանաձոր!J270+[1]Տաշիր!J270+[1]Ալավերդի!J270+[1]Սպիտակ!J270+[1]Ստեփանավան!J270</f>
        <v>0</v>
      </c>
      <c r="K270" s="258">
        <f>[1]Վանաձոր!K270+[1]Տաշիր!K270+[1]Ալավերդի!K270+[1]Սպիտակ!K270+[1]Ստեփանավան!K270</f>
        <v>0</v>
      </c>
      <c r="L270" s="258">
        <f>[1]Վանաձոր!L270+[1]Տաշիր!L270+[1]Ալավերդի!L270+[1]Սպիտակ!L270+[1]Ստեփանավան!L270</f>
        <v>0</v>
      </c>
      <c r="M270" s="258">
        <f>[1]Վանաձոր!M270+[1]Տաշիր!M270+[1]Ալավերդի!M270+[1]Սպիտակ!M270+[1]Ստեփանավան!M270</f>
        <v>0</v>
      </c>
      <c r="N270" s="258">
        <f>[1]Վանաձոր!N270+[1]Տաշիր!N270+[1]Ալավերդի!N270+[1]Սպիտակ!N270+[1]Ստեփանավան!N270</f>
        <v>0</v>
      </c>
      <c r="O270" s="258">
        <f>[1]Վանաձոր!O270+[1]Տաշիր!O270+[1]Ալավերդի!O270+[1]Սպիտակ!O270+[1]Ստեփանավան!O270</f>
        <v>0</v>
      </c>
      <c r="P270" s="258">
        <f>[1]Վանաձոր!P270+[1]Տաշիր!P270+[1]Ալավերդի!P270+[1]Սպիտակ!P270+[1]Ստեփանավան!P270</f>
        <v>0</v>
      </c>
    </row>
    <row r="271" spans="1:16" ht="15.75">
      <c r="A271" s="66"/>
      <c r="B271" s="95" t="s">
        <v>505</v>
      </c>
      <c r="C271" s="461" t="s">
        <v>506</v>
      </c>
      <c r="D271" s="462"/>
      <c r="E271" s="83">
        <v>322</v>
      </c>
      <c r="F271" s="258">
        <f>[1]Վանաձոր!F271+[1]Տաշիր!F271+[1]Ալավերդի!F271+[1]Սպիտակ!F271+[1]Ստեփանավան!F271</f>
        <v>0</v>
      </c>
      <c r="G271" s="258">
        <f>[1]Վանաձոր!G271+[1]Տաշիր!G271+[1]Ալավերդի!G271+[1]Սպիտակ!G271+[1]Ստեփանավան!G271</f>
        <v>0</v>
      </c>
      <c r="H271" s="258">
        <f>[1]Վանաձոր!H271+[1]Տաշիր!H271+[1]Ալավերդի!H271+[1]Սպիտակ!H271+[1]Ստեփանավան!H271</f>
        <v>0</v>
      </c>
      <c r="I271" s="258">
        <f>[1]Վանաձոր!I271+[1]Տաշիր!I271+[1]Ալավերդի!I271+[1]Սպիտակ!I271+[1]Ստեփանավան!I271</f>
        <v>0</v>
      </c>
      <c r="J271" s="258">
        <f>[1]Վանաձոր!J271+[1]Տաշիր!J271+[1]Ալավերդի!J271+[1]Սպիտակ!J271+[1]Ստեփանավան!J271</f>
        <v>0</v>
      </c>
      <c r="K271" s="258">
        <f>[1]Վանաձոր!K271+[1]Տաշիր!K271+[1]Ալավերդի!K271+[1]Սպիտակ!K271+[1]Ստեփանավան!K271</f>
        <v>0</v>
      </c>
      <c r="L271" s="258">
        <f>[1]Վանաձոր!L271+[1]Տաշիր!L271+[1]Ալավերդի!L271+[1]Սպիտակ!L271+[1]Ստեփանավան!L271</f>
        <v>0</v>
      </c>
      <c r="M271" s="258">
        <f>[1]Վանաձոր!M271+[1]Տաշիր!M271+[1]Ալավերդի!M271+[1]Սպիտակ!M271+[1]Ստեփանավան!M271</f>
        <v>0</v>
      </c>
      <c r="N271" s="258">
        <f>[1]Վանաձոր!N271+[1]Տաշիր!N271+[1]Ալավերդի!N271+[1]Սպիտակ!N271+[1]Ստեփանավան!N271</f>
        <v>0</v>
      </c>
      <c r="O271" s="258">
        <f>[1]Վանաձոր!O271+[1]Տաշիր!O271+[1]Ալավերդի!O271+[1]Սպիտակ!O271+[1]Ստեփանավան!O271</f>
        <v>0</v>
      </c>
      <c r="P271" s="258">
        <f>[1]Վանաձոր!P271+[1]Տաշիր!P271+[1]Ալավերդի!P271+[1]Սպիտակ!P271+[1]Ստեփանավան!P271</f>
        <v>0</v>
      </c>
    </row>
    <row r="272" spans="1:16" ht="15.75">
      <c r="A272" s="66"/>
      <c r="B272" s="95" t="s">
        <v>507</v>
      </c>
      <c r="C272" s="461" t="s">
        <v>508</v>
      </c>
      <c r="D272" s="462"/>
      <c r="E272" s="83">
        <v>323</v>
      </c>
      <c r="F272" s="258">
        <f>[1]Վանաձոր!F272+[1]Տաշիր!F272+[1]Ալավերդի!F272+[1]Սպիտակ!F272+[1]Ստեփանավան!F272</f>
        <v>1</v>
      </c>
      <c r="G272" s="258">
        <f>[1]Վանաձոր!G272+[1]Տաշիր!G272+[1]Ալավերդի!G272+[1]Սպիտակ!G272+[1]Ստեփանավան!G272</f>
        <v>2</v>
      </c>
      <c r="H272" s="258">
        <f>[1]Վանաձոր!H272+[1]Տաշիր!H272+[1]Ալավերդի!H272+[1]Սպիտակ!H272+[1]Ստեփանավան!H272</f>
        <v>3</v>
      </c>
      <c r="I272" s="258">
        <f>[1]Վանաձոր!I272+[1]Տաշիր!I272+[1]Ալավերդի!I272+[1]Սպիտակ!I272+[1]Ստեփանավան!I272</f>
        <v>0</v>
      </c>
      <c r="J272" s="258">
        <f>[1]Վանաձոր!J272+[1]Տաշիր!J272+[1]Ալավերդի!J272+[1]Սպիտակ!J272+[1]Ստեփանավան!J272</f>
        <v>0</v>
      </c>
      <c r="K272" s="258">
        <f>[1]Վանաձոր!K272+[1]Տաշիր!K272+[1]Ալավերդի!K272+[1]Սպիտակ!K272+[1]Ստեփանավան!K272</f>
        <v>3</v>
      </c>
      <c r="L272" s="258">
        <f>[1]Վանաձոր!L272+[1]Տաշիր!L272+[1]Ալավերդի!L272+[1]Սպիտակ!L272+[1]Ստեփանավան!L272</f>
        <v>3</v>
      </c>
      <c r="M272" s="258">
        <f>[1]Վանաձոր!M272+[1]Տաշիր!M272+[1]Ալավերդի!M272+[1]Սպիտակ!M272+[1]Ստեփանավան!M272</f>
        <v>0</v>
      </c>
      <c r="N272" s="258">
        <f>[1]Վանաձոր!N272+[1]Տաշիր!N272+[1]Ալավերդի!N272+[1]Սպիտակ!N272+[1]Ստեփանավան!N272</f>
        <v>0</v>
      </c>
      <c r="O272" s="258">
        <f>[1]Վանաձոր!O272+[1]Տաշիր!O272+[1]Ալավերդի!O272+[1]Սպիտակ!O272+[1]Ստեփանավան!O272</f>
        <v>0</v>
      </c>
      <c r="P272" s="258">
        <f>[1]Վանաձոր!P272+[1]Տաշիր!P272+[1]Ալավերդի!P272+[1]Սպիտակ!P272+[1]Ստեփանավան!P272</f>
        <v>0</v>
      </c>
    </row>
    <row r="273" spans="1:16" ht="15.75">
      <c r="A273" s="110"/>
      <c r="B273" s="95" t="s">
        <v>509</v>
      </c>
      <c r="C273" s="461" t="s">
        <v>510</v>
      </c>
      <c r="D273" s="462"/>
      <c r="E273" s="83">
        <v>324</v>
      </c>
      <c r="F273" s="258">
        <f>[1]Վանաձոր!F273+[1]Տաշիր!F273+[1]Ալավերդի!F273+[1]Սպիտակ!F273+[1]Ստեփանավան!F273</f>
        <v>0</v>
      </c>
      <c r="G273" s="258">
        <f>[1]Վանաձոր!G273+[1]Տաշիր!G273+[1]Ալավերդի!G273+[1]Սպիտակ!G273+[1]Ստեփանավան!G273</f>
        <v>0</v>
      </c>
      <c r="H273" s="258">
        <f>[1]Վանաձոր!H273+[1]Տաշիր!H273+[1]Ալավերդի!H273+[1]Սպիտակ!H273+[1]Ստեփանավան!H273</f>
        <v>0</v>
      </c>
      <c r="I273" s="258">
        <f>[1]Վանաձոր!I273+[1]Տաշիր!I273+[1]Ալավերդի!I273+[1]Սպիտակ!I273+[1]Ստեփանավան!I273</f>
        <v>0</v>
      </c>
      <c r="J273" s="258">
        <f>[1]Վանաձոր!J273+[1]Տաշիր!J273+[1]Ալավերդի!J273+[1]Սպիտակ!J273+[1]Ստեփանավան!J273</f>
        <v>0</v>
      </c>
      <c r="K273" s="258">
        <f>[1]Վանաձոր!K273+[1]Տաշիր!K273+[1]Ալավերդի!K273+[1]Սպիտակ!K273+[1]Ստեփանավան!K273</f>
        <v>0</v>
      </c>
      <c r="L273" s="258">
        <f>[1]Վանաձոր!L273+[1]Տաշիր!L273+[1]Ալավերդի!L273+[1]Սպիտակ!L273+[1]Ստեփանավան!L273</f>
        <v>0</v>
      </c>
      <c r="M273" s="258">
        <f>[1]Վանաձոր!M273+[1]Տաշիր!M273+[1]Ալավերդի!M273+[1]Սպիտակ!M273+[1]Ստեփանավան!M273</f>
        <v>0</v>
      </c>
      <c r="N273" s="258">
        <f>[1]Վանաձոր!N273+[1]Տաշիր!N273+[1]Ալավերդի!N273+[1]Սպիտակ!N273+[1]Ստեփանավան!N273</f>
        <v>0</v>
      </c>
      <c r="O273" s="258">
        <f>[1]Վանաձոր!O273+[1]Տաշիր!O273+[1]Ալավերդի!O273+[1]Սպիտակ!O273+[1]Ստեփանավան!O273</f>
        <v>0</v>
      </c>
      <c r="P273" s="258">
        <f>[1]Վանաձոր!P273+[1]Տաշիր!P273+[1]Ալավերդի!P273+[1]Սպիտակ!P273+[1]Ստեփանավան!P273</f>
        <v>0</v>
      </c>
    </row>
    <row r="274" spans="1:16" ht="15.75">
      <c r="A274" s="66"/>
      <c r="B274" s="95" t="s">
        <v>511</v>
      </c>
      <c r="C274" s="461" t="s">
        <v>512</v>
      </c>
      <c r="D274" s="462"/>
      <c r="E274" s="83">
        <v>325</v>
      </c>
      <c r="F274" s="258">
        <f>[1]Վանաձոր!F274+[1]Տաշիր!F274+[1]Ալավերդի!F274+[1]Սպիտակ!F274+[1]Ստեփանավան!F274</f>
        <v>0</v>
      </c>
      <c r="G274" s="258">
        <f>[1]Վանաձոր!G274+[1]Տաշիր!G274+[1]Ալավերդի!G274+[1]Սպիտակ!G274+[1]Ստեփանավան!G274</f>
        <v>0</v>
      </c>
      <c r="H274" s="258">
        <f>[1]Վանաձոր!H274+[1]Տաշիր!H274+[1]Ալավերդի!H274+[1]Սպիտակ!H274+[1]Ստեփանավան!H274</f>
        <v>0</v>
      </c>
      <c r="I274" s="258">
        <f>[1]Վանաձոր!I274+[1]Տաշիր!I274+[1]Ալավերդի!I274+[1]Սպիտակ!I274+[1]Ստեփանավան!I274</f>
        <v>0</v>
      </c>
      <c r="J274" s="258">
        <f>[1]Վանաձոր!J274+[1]Տաշիր!J274+[1]Ալավերդի!J274+[1]Սպիտակ!J274+[1]Ստեփանավան!J274</f>
        <v>0</v>
      </c>
      <c r="K274" s="258">
        <f>[1]Վանաձոր!K274+[1]Տաշիր!K274+[1]Ալավերդի!K274+[1]Սպիտակ!K274+[1]Ստեփանավան!K274</f>
        <v>0</v>
      </c>
      <c r="L274" s="258">
        <f>[1]Վանաձոր!L274+[1]Տաշիր!L274+[1]Ալավերդի!L274+[1]Սպիտակ!L274+[1]Ստեփանավան!L274</f>
        <v>0</v>
      </c>
      <c r="M274" s="258">
        <f>[1]Վանաձոր!M274+[1]Տաշիր!M274+[1]Ալավերդի!M274+[1]Սպիտակ!M274+[1]Ստեփանավան!M274</f>
        <v>0</v>
      </c>
      <c r="N274" s="258">
        <f>[1]Վանաձոր!N274+[1]Տաշիր!N274+[1]Ալավերդի!N274+[1]Սպիտակ!N274+[1]Ստեփանավան!N274</f>
        <v>0</v>
      </c>
      <c r="O274" s="258">
        <f>[1]Վանաձոր!O274+[1]Տաշիր!O274+[1]Ալավերդի!O274+[1]Սպիտակ!O274+[1]Ստեփանավան!O274</f>
        <v>0</v>
      </c>
      <c r="P274" s="258">
        <f>[1]Վանաձոր!P274+[1]Տաշիր!P274+[1]Ալավերդի!P274+[1]Սպիտակ!P274+[1]Ստեփանավան!P274</f>
        <v>0</v>
      </c>
    </row>
    <row r="275" spans="1:16" ht="15.75">
      <c r="A275" s="66"/>
      <c r="B275" s="95" t="s">
        <v>513</v>
      </c>
      <c r="C275" s="461" t="s">
        <v>514</v>
      </c>
      <c r="D275" s="462"/>
      <c r="E275" s="83">
        <v>326</v>
      </c>
      <c r="F275" s="258">
        <f>[1]Վանաձոր!F275+[1]Տաշիր!F275+[1]Ալավերդի!F275+[1]Սպիտակ!F275+[1]Ստեփանավան!F275</f>
        <v>1</v>
      </c>
      <c r="G275" s="258">
        <f>[1]Վանաձոր!G275+[1]Տաշիր!G275+[1]Ալավերդի!G275+[1]Սպիտակ!G275+[1]Ստեփանավան!G275</f>
        <v>3</v>
      </c>
      <c r="H275" s="258">
        <f>[1]Վանաձոր!H275+[1]Տաշիր!H275+[1]Ալավերդի!H275+[1]Սպիտակ!H275+[1]Ստեփանավան!H275</f>
        <v>3</v>
      </c>
      <c r="I275" s="258">
        <f>[1]Վանաձոր!I275+[1]Տաշիր!I275+[1]Ալավերդի!I275+[1]Սպիտակ!I275+[1]Ստեփանավան!I275</f>
        <v>0</v>
      </c>
      <c r="J275" s="258">
        <f>[1]Վանաձոր!J275+[1]Տաշիր!J275+[1]Ալավերդի!J275+[1]Սպիտակ!J275+[1]Ստեփանավան!J275</f>
        <v>0</v>
      </c>
      <c r="K275" s="258">
        <f>[1]Վանաձոր!K275+[1]Տաշիր!K275+[1]Ալավերդի!K275+[1]Սպիտակ!K275+[1]Ստեփանավան!K275</f>
        <v>3</v>
      </c>
      <c r="L275" s="258">
        <f>[1]Վանաձոր!L275+[1]Տաշիր!L275+[1]Ալավերդի!L275+[1]Սպիտակ!L275+[1]Ստեփանավան!L275</f>
        <v>3</v>
      </c>
      <c r="M275" s="258">
        <f>[1]Վանաձոր!M275+[1]Տաշիր!M275+[1]Ալավերդի!M275+[1]Սպիտակ!M275+[1]Ստեփանավան!M275</f>
        <v>0</v>
      </c>
      <c r="N275" s="258">
        <f>[1]Վանաձոր!N275+[1]Տաշիր!N275+[1]Ալավերդի!N275+[1]Սպիտակ!N275+[1]Ստեփանավան!N275</f>
        <v>0</v>
      </c>
      <c r="O275" s="258">
        <f>[1]Վանաձոր!O275+[1]Տաշիր!O275+[1]Ալավերդի!O275+[1]Սպիտակ!O275+[1]Ստեփանավան!O275</f>
        <v>1</v>
      </c>
      <c r="P275" s="258">
        <f>[1]Վանաձոր!P275+[1]Տաշիր!P275+[1]Ալավերդի!P275+[1]Սպիտակ!P275+[1]Ստեփանավան!P275</f>
        <v>0</v>
      </c>
    </row>
    <row r="276" spans="1:16" ht="15.75">
      <c r="A276" s="66"/>
      <c r="B276" s="95" t="s">
        <v>515</v>
      </c>
      <c r="C276" s="461" t="s">
        <v>516</v>
      </c>
      <c r="D276" s="462"/>
      <c r="E276" s="83">
        <v>327</v>
      </c>
      <c r="F276" s="258">
        <f>[1]Վանաձոր!F276+[1]Տաշիր!F276+[1]Ալավերդի!F276+[1]Սպիտակ!F276+[1]Ստեփանավան!F276</f>
        <v>0</v>
      </c>
      <c r="G276" s="258">
        <f>[1]Վանաձոր!G276+[1]Տաշիր!G276+[1]Ալավերդի!G276+[1]Սպիտակ!G276+[1]Ստեփանավան!G276</f>
        <v>0</v>
      </c>
      <c r="H276" s="258">
        <f>[1]Վանաձոր!H276+[1]Տաշիր!H276+[1]Ալավերդի!H276+[1]Սպիտակ!H276+[1]Ստեփանավան!H276</f>
        <v>0</v>
      </c>
      <c r="I276" s="258">
        <f>[1]Վանաձոր!I276+[1]Տաշիր!I276+[1]Ալավերդի!I276+[1]Սպիտակ!I276+[1]Ստեփանավան!I276</f>
        <v>0</v>
      </c>
      <c r="J276" s="258">
        <f>[1]Վանաձոր!J276+[1]Տաշիր!J276+[1]Ալավերդի!J276+[1]Սպիտակ!J276+[1]Ստեփանավան!J276</f>
        <v>0</v>
      </c>
      <c r="K276" s="258">
        <f>[1]Վանաձոր!K276+[1]Տաշիր!K276+[1]Ալավերդի!K276+[1]Սպիտակ!K276+[1]Ստեփանավան!K276</f>
        <v>0</v>
      </c>
      <c r="L276" s="258">
        <f>[1]Վանաձոր!L276+[1]Տաշիր!L276+[1]Ալավերդի!L276+[1]Սպիտակ!L276+[1]Ստեփանավան!L276</f>
        <v>0</v>
      </c>
      <c r="M276" s="258">
        <f>[1]Վանաձոր!M276+[1]Տաշիր!M276+[1]Ալավերդի!M276+[1]Սպիտակ!M276+[1]Ստեփանավան!M276</f>
        <v>0</v>
      </c>
      <c r="N276" s="258">
        <f>[1]Վանաձոր!N276+[1]Տաշիր!N276+[1]Ալավերդի!N276+[1]Սպիտակ!N276+[1]Ստեփանավան!N276</f>
        <v>0</v>
      </c>
      <c r="O276" s="258">
        <f>[1]Վանաձոր!O276+[1]Տաշիր!O276+[1]Ալավերդի!O276+[1]Սպիտակ!O276+[1]Ստեփանավան!O276</f>
        <v>0</v>
      </c>
      <c r="P276" s="258">
        <f>[1]Վանաձոր!P276+[1]Տաշիր!P276+[1]Ալավերդի!P276+[1]Սպիտակ!P276+[1]Ստեփանավան!P276</f>
        <v>0</v>
      </c>
    </row>
    <row r="277" spans="1:16" ht="15.75">
      <c r="A277" s="66"/>
      <c r="B277" s="95" t="s">
        <v>517</v>
      </c>
      <c r="C277" s="461" t="s">
        <v>518</v>
      </c>
      <c r="D277" s="462"/>
      <c r="E277" s="83">
        <v>327.10000000000002</v>
      </c>
      <c r="F277" s="258">
        <f>[1]Վանաձոր!F277+[1]Տաշիր!F277+[1]Ալավերդի!F277+[1]Սպիտակ!F277+[1]Ստեփանավան!F277</f>
        <v>1</v>
      </c>
      <c r="G277" s="258">
        <f>[1]Վանաձոր!G277+[1]Տաշիր!G277+[1]Ալավերդի!G277+[1]Սպիտակ!G277+[1]Ստեփանավան!G277</f>
        <v>10</v>
      </c>
      <c r="H277" s="258">
        <f>[1]Վանաձոր!H277+[1]Տաշիր!H277+[1]Ալավերդի!H277+[1]Սպիտակ!H277+[1]Ստեփանավան!H277</f>
        <v>8</v>
      </c>
      <c r="I277" s="258">
        <f>[1]Վանաձոր!I277+[1]Տաշիր!I277+[1]Ալավերդի!I277+[1]Սպիտակ!I277+[1]Ստեփանավան!I277</f>
        <v>0</v>
      </c>
      <c r="J277" s="258">
        <f>[1]Վանաձոր!J277+[1]Տաշիր!J277+[1]Ալավերդի!J277+[1]Սպիտակ!J277+[1]Ստեփանավան!J277</f>
        <v>0</v>
      </c>
      <c r="K277" s="258">
        <f>[1]Վանաձոր!K277+[1]Տաշիր!K277+[1]Ալավերդի!K277+[1]Սպիտակ!K277+[1]Ստեփանավան!K277</f>
        <v>8</v>
      </c>
      <c r="L277" s="258">
        <f>[1]Վանաձոր!L277+[1]Տաշիր!L277+[1]Ալավերդի!L277+[1]Սպիտակ!L277+[1]Ստեփանավան!L277</f>
        <v>7</v>
      </c>
      <c r="M277" s="258">
        <f>[1]Վանաձոր!M277+[1]Տաշիր!M277+[1]Ալավերդի!M277+[1]Սպիտակ!M277+[1]Ստեփանավան!M277</f>
        <v>1</v>
      </c>
      <c r="N277" s="258">
        <f>[1]Վանաձոր!N277+[1]Տաշիր!N277+[1]Ալավերդի!N277+[1]Սպիտակ!N277+[1]Ստեփանավան!N277</f>
        <v>0</v>
      </c>
      <c r="O277" s="258">
        <f>[1]Վանաձոր!O277+[1]Տաշիր!O277+[1]Ալավերդի!O277+[1]Սպիտակ!O277+[1]Ստեփանավան!O277</f>
        <v>3</v>
      </c>
      <c r="P277" s="258">
        <f>[1]Վանաձոր!P277+[1]Տաշիր!P277+[1]Ալավերդի!P277+[1]Սպիտակ!P277+[1]Ստեփանավան!P277</f>
        <v>3</v>
      </c>
    </row>
    <row r="278" spans="1:16" ht="15.75">
      <c r="A278" s="66"/>
      <c r="B278" s="95" t="s">
        <v>519</v>
      </c>
      <c r="C278" s="461" t="s">
        <v>520</v>
      </c>
      <c r="D278" s="462"/>
      <c r="E278" s="83">
        <v>327.2</v>
      </c>
      <c r="F278" s="258">
        <f>[1]Վանաձոր!F278+[1]Տաշիր!F278+[1]Ալավերդի!F278+[1]Սպիտակ!F278+[1]Ստեփանավան!F278</f>
        <v>0</v>
      </c>
      <c r="G278" s="258">
        <f>[1]Վանաձոր!G278+[1]Տաշիր!G278+[1]Ալավերդի!G278+[1]Սպիտակ!G278+[1]Ստեփանավան!G278</f>
        <v>2</v>
      </c>
      <c r="H278" s="258">
        <f>[1]Վանաձոր!H278+[1]Տաշիր!H278+[1]Ալավերդի!H278+[1]Սպիտակ!H278+[1]Ստեփանավան!H278</f>
        <v>2</v>
      </c>
      <c r="I278" s="258">
        <f>[1]Վանաձոր!I278+[1]Տաշիր!I278+[1]Ալավերդի!I278+[1]Սպիտակ!I278+[1]Ստեփանավան!I278</f>
        <v>0</v>
      </c>
      <c r="J278" s="258">
        <f>[1]Վանաձոր!J278+[1]Տաշիր!J278+[1]Ալավերդի!J278+[1]Սպիտակ!J278+[1]Ստեփանավան!J278</f>
        <v>0</v>
      </c>
      <c r="K278" s="258">
        <f>[1]Վանաձոր!K278+[1]Տաշիր!K278+[1]Ալավերդի!K278+[1]Սպիտակ!K278+[1]Ստեփանավան!K278</f>
        <v>2</v>
      </c>
      <c r="L278" s="258">
        <f>[1]Վանաձոր!L278+[1]Տաշիր!L278+[1]Ալավերդի!L278+[1]Սպիտակ!L278+[1]Ստեփանավան!L278</f>
        <v>1</v>
      </c>
      <c r="M278" s="258">
        <f>[1]Վանաձոր!M278+[1]Տաշիր!M278+[1]Ալավերդի!M278+[1]Սպիտակ!M278+[1]Ստեփանավան!M278</f>
        <v>0</v>
      </c>
      <c r="N278" s="258">
        <f>[1]Վանաձոր!N278+[1]Տաշիր!N278+[1]Ալավերդի!N278+[1]Սպիտակ!N278+[1]Ստեփանավան!N278</f>
        <v>0</v>
      </c>
      <c r="O278" s="258">
        <f>[1]Վանաձոր!O278+[1]Տաշիր!O278+[1]Ալավերդի!O278+[1]Սպիտակ!O278+[1]Ստեփանավան!O278</f>
        <v>0</v>
      </c>
      <c r="P278" s="258">
        <f>[1]Վանաձոր!P278+[1]Տաշիր!P278+[1]Ալավերդի!P278+[1]Սպիտակ!P278+[1]Ստեփանավան!P278</f>
        <v>0</v>
      </c>
    </row>
    <row r="279" spans="1:16" ht="15.75">
      <c r="A279" s="66"/>
      <c r="B279" s="95" t="s">
        <v>521</v>
      </c>
      <c r="C279" s="461" t="s">
        <v>522</v>
      </c>
      <c r="D279" s="462"/>
      <c r="E279" s="83">
        <v>327.3</v>
      </c>
      <c r="F279" s="258">
        <f>[1]Վանաձոր!F279+[1]Տաշիր!F279+[1]Ալավերդի!F279+[1]Սպիտակ!F279+[1]Ստեփանավան!F279</f>
        <v>0</v>
      </c>
      <c r="G279" s="258">
        <f>[1]Վանաձոր!G279+[1]Տաշիր!G279+[1]Ալավերդի!G279+[1]Սպիտակ!G279+[1]Ստեփանավան!G279</f>
        <v>0</v>
      </c>
      <c r="H279" s="258">
        <f>[1]Վանաձոր!H279+[1]Տաշիր!H279+[1]Ալավերդի!H279+[1]Սպիտակ!H279+[1]Ստեփանավան!H279</f>
        <v>0</v>
      </c>
      <c r="I279" s="258">
        <f>[1]Վանաձոր!I279+[1]Տաշիր!I279+[1]Ալավերդի!I279+[1]Սպիտակ!I279+[1]Ստեփանավան!I279</f>
        <v>0</v>
      </c>
      <c r="J279" s="258">
        <f>[1]Վանաձոր!J279+[1]Տաշիր!J279+[1]Ալավերդի!J279+[1]Սպիտակ!J279+[1]Ստեփանավան!J279</f>
        <v>0</v>
      </c>
      <c r="K279" s="258">
        <f>[1]Վանաձոր!K279+[1]Տաշիր!K279+[1]Ալավերդի!K279+[1]Սպիտակ!K279+[1]Ստեփանավան!K279</f>
        <v>0</v>
      </c>
      <c r="L279" s="258">
        <f>[1]Վանաձոր!L279+[1]Տաշիր!L279+[1]Ալավերդի!L279+[1]Սպիտակ!L279+[1]Ստեփանավան!L279</f>
        <v>0</v>
      </c>
      <c r="M279" s="258">
        <f>[1]Վանաձոր!M279+[1]Տաշիր!M279+[1]Ալավերդի!M279+[1]Սպիտակ!M279+[1]Ստեփանավան!M279</f>
        <v>0</v>
      </c>
      <c r="N279" s="258">
        <f>[1]Վանաձոր!N279+[1]Տաշիր!N279+[1]Ալավերդի!N279+[1]Սպիտակ!N279+[1]Ստեփանավան!N279</f>
        <v>0</v>
      </c>
      <c r="O279" s="258">
        <f>[1]Վանաձոր!O279+[1]Տաշիր!O279+[1]Ալավերդի!O279+[1]Սպիտակ!O279+[1]Ստեփանավան!O279</f>
        <v>0</v>
      </c>
      <c r="P279" s="258">
        <f>[1]Վանաձոր!P279+[1]Տաշիր!P279+[1]Ալավերդի!P279+[1]Սպիտակ!P279+[1]Ստեփանավան!P279</f>
        <v>0</v>
      </c>
    </row>
    <row r="280" spans="1:16" ht="15.75">
      <c r="A280" s="66"/>
      <c r="B280" s="95" t="s">
        <v>523</v>
      </c>
      <c r="C280" s="461" t="s">
        <v>524</v>
      </c>
      <c r="D280" s="462"/>
      <c r="E280" s="83">
        <v>327.39999999999998</v>
      </c>
      <c r="F280" s="258">
        <f>[1]Վանաձոր!F280+[1]Տաշիր!F280+[1]Ալավերդի!F280+[1]Սպիտակ!F280+[1]Ստեփանավան!F280</f>
        <v>0</v>
      </c>
      <c r="G280" s="258">
        <f>[1]Վանաձոր!G280+[1]Տաշիր!G280+[1]Ալավերդի!G280+[1]Սպիտակ!G280+[1]Ստեփանավան!G280</f>
        <v>0</v>
      </c>
      <c r="H280" s="258">
        <f>[1]Վանաձոր!H280+[1]Տաշիր!H280+[1]Ալավերդի!H280+[1]Սպիտակ!H280+[1]Ստեփանավան!H280</f>
        <v>0</v>
      </c>
      <c r="I280" s="258">
        <f>[1]Վանաձոր!I280+[1]Տաշիր!I280+[1]Ալավերդի!I280+[1]Սպիտակ!I280+[1]Ստեփանավան!I280</f>
        <v>0</v>
      </c>
      <c r="J280" s="258">
        <f>[1]Վանաձոր!J280+[1]Տաշիր!J280+[1]Ալավերդի!J280+[1]Սպիտակ!J280+[1]Ստեփանավան!J280</f>
        <v>0</v>
      </c>
      <c r="K280" s="258">
        <f>[1]Վանաձոր!K280+[1]Տաշիր!K280+[1]Ալավերդի!K280+[1]Սպիտակ!K280+[1]Ստեփանավան!K280</f>
        <v>0</v>
      </c>
      <c r="L280" s="258">
        <f>[1]Վանաձոր!L280+[1]Տաշիր!L280+[1]Ալավերդի!L280+[1]Սպիտակ!L280+[1]Ստեփանավան!L280</f>
        <v>0</v>
      </c>
      <c r="M280" s="258">
        <f>[1]Վանաձոր!M280+[1]Տաշիր!M280+[1]Ալավերդի!M280+[1]Սպիտակ!M280+[1]Ստեփանավան!M280</f>
        <v>0</v>
      </c>
      <c r="N280" s="258">
        <f>[1]Վանաձոր!N280+[1]Տաշիր!N280+[1]Ալավերդի!N280+[1]Սպիտակ!N280+[1]Ստեփանավան!N280</f>
        <v>0</v>
      </c>
      <c r="O280" s="258">
        <f>[1]Վանաձոր!O280+[1]Տաշիր!O280+[1]Ալավերդի!O280+[1]Սպիտակ!O280+[1]Ստեփանավան!O280</f>
        <v>0</v>
      </c>
      <c r="P280" s="258">
        <f>[1]Վանաձոր!P280+[1]Տաշիր!P280+[1]Ալավերդի!P280+[1]Սպիտակ!P280+[1]Ստեփանավան!P280</f>
        <v>0</v>
      </c>
    </row>
    <row r="281" spans="1:16" ht="15.75">
      <c r="A281" s="66"/>
      <c r="B281" s="95" t="s">
        <v>525</v>
      </c>
      <c r="C281" s="461" t="s">
        <v>526</v>
      </c>
      <c r="D281" s="462"/>
      <c r="E281" s="83">
        <v>327.5</v>
      </c>
      <c r="F281" s="258">
        <f>[1]Վանաձոր!F281+[1]Տաշիր!F281+[1]Ալավերդի!F281+[1]Սպիտակ!F281+[1]Ստեփանավան!F281</f>
        <v>0</v>
      </c>
      <c r="G281" s="258">
        <f>[1]Վանաձոր!G281+[1]Տաշիր!G281+[1]Ալավերդի!G281+[1]Սպիտակ!G281+[1]Ստեփանավան!G281</f>
        <v>0</v>
      </c>
      <c r="H281" s="258">
        <f>[1]Վանաձոր!H281+[1]Տաշիր!H281+[1]Ալավերդի!H281+[1]Սպիտակ!H281+[1]Ստեփանավան!H281</f>
        <v>0</v>
      </c>
      <c r="I281" s="258">
        <f>[1]Վանաձոր!I281+[1]Տաշիր!I281+[1]Ալավերդի!I281+[1]Սպիտակ!I281+[1]Ստեփանավան!I281</f>
        <v>0</v>
      </c>
      <c r="J281" s="258">
        <f>[1]Վանաձոր!J281+[1]Տաշիր!J281+[1]Ալավերդի!J281+[1]Սպիտակ!J281+[1]Ստեփանավան!J281</f>
        <v>0</v>
      </c>
      <c r="K281" s="258">
        <f>[1]Վանաձոր!K281+[1]Տաշիր!K281+[1]Ալավերդի!K281+[1]Սպիտակ!K281+[1]Ստեփանավան!K281</f>
        <v>0</v>
      </c>
      <c r="L281" s="258">
        <f>[1]Վանաձոր!L281+[1]Տաշիր!L281+[1]Ալավերդի!L281+[1]Սպիտակ!L281+[1]Ստեփանավան!L281</f>
        <v>0</v>
      </c>
      <c r="M281" s="258">
        <f>[1]Վանաձոր!M281+[1]Տաշիր!M281+[1]Ալավերդի!M281+[1]Սպիտակ!M281+[1]Ստեփանավան!M281</f>
        <v>0</v>
      </c>
      <c r="N281" s="258">
        <f>[1]Վանաձոր!N281+[1]Տաշիր!N281+[1]Ալավերդի!N281+[1]Սպիտակ!N281+[1]Ստեփանավան!N281</f>
        <v>0</v>
      </c>
      <c r="O281" s="258">
        <f>[1]Վանաձոր!O281+[1]Տաշիր!O281+[1]Ալավերդի!O281+[1]Սպիտակ!O281+[1]Ստեփանավան!O281</f>
        <v>0</v>
      </c>
      <c r="P281" s="258">
        <f>[1]Վանաձոր!P281+[1]Տաշիր!P281+[1]Ալավերդի!P281+[1]Սպիտակ!P281+[1]Ստեփանավան!P281</f>
        <v>0</v>
      </c>
    </row>
    <row r="282" spans="1:16" ht="15.75">
      <c r="A282" s="66"/>
      <c r="B282" s="95" t="s">
        <v>527</v>
      </c>
      <c r="C282" s="461" t="s">
        <v>528</v>
      </c>
      <c r="D282" s="462"/>
      <c r="E282" s="83">
        <v>328</v>
      </c>
      <c r="F282" s="258">
        <f>[1]Վանաձոր!F282+[1]Տաշիր!F282+[1]Ալավերդի!F282+[1]Սպիտակ!F282+[1]Ստեփանավան!F282</f>
        <v>0</v>
      </c>
      <c r="G282" s="258">
        <f>[1]Վանաձոր!G282+[1]Տաշիր!G282+[1]Ալավերդի!G282+[1]Սպիտակ!G282+[1]Ստեփանավան!G282</f>
        <v>0</v>
      </c>
      <c r="H282" s="258">
        <f>[1]Վանաձոր!H282+[1]Տաշիր!H282+[1]Ալավերդի!H282+[1]Սպիտակ!H282+[1]Ստեփանավան!H282</f>
        <v>0</v>
      </c>
      <c r="I282" s="258">
        <f>[1]Վանաձոր!I282+[1]Տաշիր!I282+[1]Ալավերդի!I282+[1]Սպիտակ!I282+[1]Ստեփանավան!I282</f>
        <v>0</v>
      </c>
      <c r="J282" s="258">
        <f>[1]Վանաձոր!J282+[1]Տաշիր!J282+[1]Ալավերդի!J282+[1]Սպիտակ!J282+[1]Ստեփանավան!J282</f>
        <v>0</v>
      </c>
      <c r="K282" s="258">
        <f>[1]Վանաձոր!K282+[1]Տաշիր!K282+[1]Ալավերդի!K282+[1]Սպիտակ!K282+[1]Ստեփանավան!K282</f>
        <v>0</v>
      </c>
      <c r="L282" s="258">
        <f>[1]Վանաձոր!L282+[1]Տաշիր!L282+[1]Ալավերդի!L282+[1]Սպիտակ!L282+[1]Ստեփանավան!L282</f>
        <v>0</v>
      </c>
      <c r="M282" s="258">
        <f>[1]Վանաձոր!M282+[1]Տաշիր!M282+[1]Ալավերդի!M282+[1]Սպիտակ!M282+[1]Ստեփանավան!M282</f>
        <v>0</v>
      </c>
      <c r="N282" s="258">
        <f>[1]Վանաձոր!N282+[1]Տաշիր!N282+[1]Ալավերդի!N282+[1]Սպիտակ!N282+[1]Ստեփանավան!N282</f>
        <v>0</v>
      </c>
      <c r="O282" s="258">
        <f>[1]Վանաձոր!O282+[1]Տաշիր!O282+[1]Ալավերդի!O282+[1]Սպիտակ!O282+[1]Ստեփանավան!O282</f>
        <v>0</v>
      </c>
      <c r="P282" s="258">
        <f>[1]Վանաձոր!P282+[1]Տաշիր!P282+[1]Ալավերդի!P282+[1]Սպիտակ!P282+[1]Ստեփանավան!P282</f>
        <v>0</v>
      </c>
    </row>
    <row r="283" spans="1:16" ht="15.75">
      <c r="A283" s="66"/>
      <c r="B283" s="95" t="s">
        <v>529</v>
      </c>
      <c r="C283" s="461" t="s">
        <v>530</v>
      </c>
      <c r="D283" s="462"/>
      <c r="E283" s="83">
        <v>329</v>
      </c>
      <c r="F283" s="258">
        <f>[1]Վանաձոր!F283+[1]Տաշիր!F283+[1]Ալավերդի!F283+[1]Սպիտակ!F283+[1]Ստեփանավան!F283</f>
        <v>0</v>
      </c>
      <c r="G283" s="258">
        <f>[1]Վանաձոր!G283+[1]Տաշիր!G283+[1]Ալավերդի!G283+[1]Սպիտակ!G283+[1]Ստեփանավան!G283</f>
        <v>0</v>
      </c>
      <c r="H283" s="258">
        <f>[1]Վանաձոր!H283+[1]Տաշիր!H283+[1]Ալավերդի!H283+[1]Սպիտակ!H283+[1]Ստեփանավան!H283</f>
        <v>0</v>
      </c>
      <c r="I283" s="258">
        <f>[1]Վանաձոր!I283+[1]Տաշիր!I283+[1]Ալավերդի!I283+[1]Սպիտակ!I283+[1]Ստեփանավան!I283</f>
        <v>0</v>
      </c>
      <c r="J283" s="258">
        <f>[1]Վանաձոր!J283+[1]Տաշիր!J283+[1]Ալավերդի!J283+[1]Սպիտակ!J283+[1]Ստեփանավան!J283</f>
        <v>0</v>
      </c>
      <c r="K283" s="258">
        <f>[1]Վանաձոր!K283+[1]Տաշիր!K283+[1]Ալավերդի!K283+[1]Սպիտակ!K283+[1]Ստեփանավան!K283</f>
        <v>0</v>
      </c>
      <c r="L283" s="258">
        <f>[1]Վանաձոր!L283+[1]Տաշիր!L283+[1]Ալավերդի!L283+[1]Սպիտակ!L283+[1]Ստեփանավան!L283</f>
        <v>0</v>
      </c>
      <c r="M283" s="258">
        <f>[1]Վանաձոր!M283+[1]Տաշիր!M283+[1]Ալավերդի!M283+[1]Սպիտակ!M283+[1]Ստեփանավան!M283</f>
        <v>0</v>
      </c>
      <c r="N283" s="258">
        <f>[1]Վանաձոր!N283+[1]Տաշիր!N283+[1]Ալավերդի!N283+[1]Սպիտակ!N283+[1]Ստեփանավան!N283</f>
        <v>0</v>
      </c>
      <c r="O283" s="258">
        <f>[1]Վանաձոր!O283+[1]Տաշիր!O283+[1]Ալավերդի!O283+[1]Սպիտակ!O283+[1]Ստեփանավան!O283</f>
        <v>0</v>
      </c>
      <c r="P283" s="258">
        <f>[1]Վանաձոր!P283+[1]Տաշիր!P283+[1]Ալավերդի!P283+[1]Սպիտակ!P283+[1]Ստեփանավան!P283</f>
        <v>0</v>
      </c>
    </row>
    <row r="284" spans="1:16" ht="15.75">
      <c r="A284" s="66"/>
      <c r="B284" s="95" t="s">
        <v>531</v>
      </c>
      <c r="C284" s="461" t="s">
        <v>532</v>
      </c>
      <c r="D284" s="462"/>
      <c r="E284" s="83">
        <v>330</v>
      </c>
      <c r="F284" s="258">
        <f>[1]Վանաձոր!F284+[1]Տաշիր!F284+[1]Ալավերդի!F284+[1]Սպիտակ!F284+[1]Ստեփանավան!F284</f>
        <v>0</v>
      </c>
      <c r="G284" s="258">
        <f>[1]Վանաձոր!G284+[1]Տաշիր!G284+[1]Ալավերդի!G284+[1]Սպիտակ!G284+[1]Ստեփանավան!G284</f>
        <v>0</v>
      </c>
      <c r="H284" s="258">
        <f>[1]Վանաձոր!H284+[1]Տաշիր!H284+[1]Ալավերդի!H284+[1]Սպիտակ!H284+[1]Ստեփանավան!H284</f>
        <v>0</v>
      </c>
      <c r="I284" s="258">
        <f>[1]Վանաձոր!I284+[1]Տաշիր!I284+[1]Ալավերդի!I284+[1]Սպիտակ!I284+[1]Ստեփանավան!I284</f>
        <v>0</v>
      </c>
      <c r="J284" s="258">
        <f>[1]Վանաձոր!J284+[1]Տաշիր!J284+[1]Ալավերդի!J284+[1]Սպիտակ!J284+[1]Ստեփանավան!J284</f>
        <v>0</v>
      </c>
      <c r="K284" s="258">
        <f>[1]Վանաձոր!K284+[1]Տաշիր!K284+[1]Ալավերդի!K284+[1]Սպիտակ!K284+[1]Ստեփանավան!K284</f>
        <v>0</v>
      </c>
      <c r="L284" s="258">
        <f>[1]Վանաձոր!L284+[1]Տաշիր!L284+[1]Ալավերդի!L284+[1]Սպիտակ!L284+[1]Ստեփանավան!L284</f>
        <v>0</v>
      </c>
      <c r="M284" s="258">
        <f>[1]Վանաձոր!M284+[1]Տաշիր!M284+[1]Ալավերդի!M284+[1]Սպիտակ!M284+[1]Ստեփանավան!M284</f>
        <v>0</v>
      </c>
      <c r="N284" s="258">
        <f>[1]Վանաձոր!N284+[1]Տաշիր!N284+[1]Ալավերդի!N284+[1]Սպիտակ!N284+[1]Ստեփանավան!N284</f>
        <v>0</v>
      </c>
      <c r="O284" s="258">
        <f>[1]Վանաձոր!O284+[1]Տաշիր!O284+[1]Ալավերդի!O284+[1]Սպիտակ!O284+[1]Ստեփանավան!O284</f>
        <v>0</v>
      </c>
      <c r="P284" s="258">
        <f>[1]Վանաձոր!P284+[1]Տաշիր!P284+[1]Ալավերդի!P284+[1]Սպիտակ!P284+[1]Ստեփանավան!P284</f>
        <v>0</v>
      </c>
    </row>
    <row r="285" spans="1:16" ht="15.75">
      <c r="A285" s="66"/>
      <c r="B285" s="95" t="s">
        <v>533</v>
      </c>
      <c r="C285" s="461" t="s">
        <v>534</v>
      </c>
      <c r="D285" s="462"/>
      <c r="E285" s="83">
        <v>331</v>
      </c>
      <c r="F285" s="258">
        <f>[1]Վանաձոր!F285+[1]Տաշիր!F285+[1]Ալավերդի!F285+[1]Սպիտակ!F285+[1]Ստեփանավան!F285</f>
        <v>0</v>
      </c>
      <c r="G285" s="258">
        <f>[1]Վանաձոր!G285+[1]Տաշիր!G285+[1]Ալավերդի!G285+[1]Սպիտակ!G285+[1]Ստեփանավան!G285</f>
        <v>0</v>
      </c>
      <c r="H285" s="258">
        <f>[1]Վանաձոր!H285+[1]Տաշիր!H285+[1]Ալավերդի!H285+[1]Սպիտակ!H285+[1]Ստեփանավան!H285</f>
        <v>0</v>
      </c>
      <c r="I285" s="258">
        <f>[1]Վանաձոր!I285+[1]Տաշիր!I285+[1]Ալավերդի!I285+[1]Սպիտակ!I285+[1]Ստեփանավան!I285</f>
        <v>0</v>
      </c>
      <c r="J285" s="258">
        <f>[1]Վանաձոր!J285+[1]Տաշիր!J285+[1]Ալավերդի!J285+[1]Սպիտակ!J285+[1]Ստեփանավան!J285</f>
        <v>0</v>
      </c>
      <c r="K285" s="258">
        <f>[1]Վանաձոր!K285+[1]Տաշիր!K285+[1]Ալավերդի!K285+[1]Սպիտակ!K285+[1]Ստեփանավան!K285</f>
        <v>0</v>
      </c>
      <c r="L285" s="258">
        <f>[1]Վանաձոր!L285+[1]Տաշիր!L285+[1]Ալավերդի!L285+[1]Սպիտակ!L285+[1]Ստեփանավան!L285</f>
        <v>0</v>
      </c>
      <c r="M285" s="258">
        <f>[1]Վանաձոր!M285+[1]Տաշիր!M285+[1]Ալավերդի!M285+[1]Սպիտակ!M285+[1]Ստեփանավան!M285</f>
        <v>0</v>
      </c>
      <c r="N285" s="258">
        <f>[1]Վանաձոր!N285+[1]Տաշիր!N285+[1]Ալավերդի!N285+[1]Սպիտակ!N285+[1]Ստեփանավան!N285</f>
        <v>0</v>
      </c>
      <c r="O285" s="258">
        <f>[1]Վանաձոր!O285+[1]Տաշիր!O285+[1]Ալավերդի!O285+[1]Սպիտակ!O285+[1]Ստեփանավան!O285</f>
        <v>0</v>
      </c>
      <c r="P285" s="258">
        <f>[1]Վանաձոր!P285+[1]Տաշիր!P285+[1]Ալավերդի!P285+[1]Սպիտակ!P285+[1]Ստեփանավան!P285</f>
        <v>0</v>
      </c>
    </row>
    <row r="286" spans="1:16" ht="15.75">
      <c r="A286" s="66"/>
      <c r="B286" s="95" t="s">
        <v>535</v>
      </c>
      <c r="C286" s="463" t="s">
        <v>72</v>
      </c>
      <c r="D286" s="464"/>
      <c r="E286" s="83"/>
      <c r="F286" s="258">
        <f>[1]Վանաձոր!F286+[1]Տաշիր!F286+[1]Ալավերդի!F286+[1]Սպիտակ!F286+[1]Ստեփանավան!F286</f>
        <v>0</v>
      </c>
      <c r="G286" s="258">
        <f>[1]Վանաձոր!G286+[1]Տաշիր!G286+[1]Ալավերդի!G286+[1]Սպիտակ!G286+[1]Ստեփանավան!G286</f>
        <v>0</v>
      </c>
      <c r="H286" s="258">
        <f>[1]Վանաձոր!H286+[1]Տաշիր!H286+[1]Ալավերդի!H286+[1]Սպիտակ!H286+[1]Ստեփանավան!H286</f>
        <v>0</v>
      </c>
      <c r="I286" s="258">
        <f>[1]Վանաձոր!I286+[1]Տաշիր!I286+[1]Ալավերդի!I286+[1]Սպիտակ!I286+[1]Ստեփանավան!I286</f>
        <v>0</v>
      </c>
      <c r="J286" s="258">
        <f>[1]Վանաձոր!J286+[1]Տաշիր!J286+[1]Ալավերդի!J286+[1]Սպիտակ!J286+[1]Ստեփանավան!J286</f>
        <v>0</v>
      </c>
      <c r="K286" s="258">
        <f>[1]Վանաձոր!K286+[1]Տաշիր!K286+[1]Ալավերդի!K286+[1]Սպիտակ!K286+[1]Ստեփանավան!K286</f>
        <v>0</v>
      </c>
      <c r="L286" s="258">
        <f>[1]Վանաձոր!L286+[1]Տաշիր!L286+[1]Ալավերդի!L286+[1]Սպիտակ!L286+[1]Ստեփանավան!L286</f>
        <v>0</v>
      </c>
      <c r="M286" s="258">
        <f>[1]Վանաձոր!M286+[1]Տաշիր!M286+[1]Ալավերդի!M286+[1]Սպիտակ!M286+[1]Ստեփանավան!M286</f>
        <v>0</v>
      </c>
      <c r="N286" s="258">
        <f>[1]Վանաձոր!N286+[1]Տաշիր!N286+[1]Ալավերդի!N286+[1]Սպիտակ!N286+[1]Ստեփանավան!N286</f>
        <v>0</v>
      </c>
      <c r="O286" s="258">
        <f>[1]Վանաձոր!O286+[1]Տաշիր!O286+[1]Ալավերդի!O286+[1]Սպիտակ!O286+[1]Ստեփանավան!O286</f>
        <v>0</v>
      </c>
      <c r="P286" s="258">
        <f>[1]Վանաձոր!P286+[1]Տաշիր!P286+[1]Ալավերդի!P286+[1]Սպիտակ!P286+[1]Ստեփանավան!P286</f>
        <v>0</v>
      </c>
    </row>
    <row r="287" spans="1:16" ht="15.75">
      <c r="A287" s="66"/>
      <c r="B287" s="89" t="s">
        <v>536</v>
      </c>
      <c r="C287" s="465" t="s">
        <v>537</v>
      </c>
      <c r="D287" s="466"/>
      <c r="E287" s="83"/>
      <c r="F287" s="258">
        <f>[1]Վանաձոր!F287+[1]Տաշիր!F287+[1]Ալավերդի!F287+[1]Սպիտակ!F287+[1]Ստեփանավան!F287</f>
        <v>0</v>
      </c>
      <c r="G287" s="258">
        <f>[1]Վանաձոր!G287+[1]Տաշիր!G287+[1]Ալավերդի!G287+[1]Սպիտակ!G287+[1]Ստեփանավան!G287</f>
        <v>0</v>
      </c>
      <c r="H287" s="258">
        <f>[1]Վանաձոր!H287+[1]Տաշիր!H287+[1]Ալավերդի!H287+[1]Սպիտակ!H287+[1]Ստեփանավան!H287</f>
        <v>0</v>
      </c>
      <c r="I287" s="258">
        <f>[1]Վանաձոր!I287+[1]Տաշիր!I287+[1]Ալավերդի!I287+[1]Սպիտակ!I287+[1]Ստեփանավան!I287</f>
        <v>0</v>
      </c>
      <c r="J287" s="258">
        <f>[1]Վանաձոր!J287+[1]Տաշիր!J287+[1]Ալավերդի!J287+[1]Սպիտակ!J287+[1]Ստեփանավան!J287</f>
        <v>0</v>
      </c>
      <c r="K287" s="258">
        <f>[1]Վանաձոր!K287+[1]Տաշիր!K287+[1]Ալավերդի!K287+[1]Սպիտակ!K287+[1]Ստեփանավան!K287</f>
        <v>0</v>
      </c>
      <c r="L287" s="258">
        <f>[1]Վանաձոր!L287+[1]Տաշիր!L287+[1]Ալավերդի!L287+[1]Սպիտակ!L287+[1]Ստեփանավան!L287</f>
        <v>0</v>
      </c>
      <c r="M287" s="258">
        <f>[1]Վանաձոր!M287+[1]Տաշիր!M287+[1]Ալավերդի!M287+[1]Սպիտակ!M287+[1]Ստեփանավան!M287</f>
        <v>0</v>
      </c>
      <c r="N287" s="258">
        <f>[1]Վանաձոր!N287+[1]Տաշիր!N287+[1]Ալավերդի!N287+[1]Սպիտակ!N287+[1]Ստեփանավան!N287</f>
        <v>0</v>
      </c>
      <c r="O287" s="258">
        <f>[1]Վանաձոր!O287+[1]Տաշիր!O287+[1]Ալավերդի!O287+[1]Սպիտակ!O287+[1]Ստեփանավան!O287</f>
        <v>0</v>
      </c>
      <c r="P287" s="258">
        <f>[1]Վանաձոր!P287+[1]Տաշիր!P287+[1]Ալավերդի!P287+[1]Սպիտակ!P287+[1]Ստեփանավան!P287</f>
        <v>0</v>
      </c>
    </row>
    <row r="288" spans="1:16" ht="15.75">
      <c r="A288" s="66"/>
      <c r="B288" s="95" t="s">
        <v>538</v>
      </c>
      <c r="C288" s="461" t="s">
        <v>539</v>
      </c>
      <c r="D288" s="462"/>
      <c r="E288" s="83">
        <v>332</v>
      </c>
      <c r="F288" s="258">
        <f>[1]Վանաձոր!F288+[1]Տաշիր!F288+[1]Ալավերդի!F288+[1]Սպիտակ!F288+[1]Ստեփանավան!F288</f>
        <v>0</v>
      </c>
      <c r="G288" s="258">
        <f>[1]Վանաձոր!G288+[1]Տաշիր!G288+[1]Ալավերդի!G288+[1]Սպիտակ!G288+[1]Ստեփանավան!G288</f>
        <v>0</v>
      </c>
      <c r="H288" s="258">
        <f>[1]Վանաձոր!H288+[1]Տաշիր!H288+[1]Ալավերդի!H288+[1]Սպիտակ!H288+[1]Ստեփանավան!H288</f>
        <v>0</v>
      </c>
      <c r="I288" s="258">
        <f>[1]Վանաձոր!I288+[1]Տաշիր!I288+[1]Ալավերդի!I288+[1]Սպիտակ!I288+[1]Ստեփանավան!I288</f>
        <v>0</v>
      </c>
      <c r="J288" s="258">
        <f>[1]Վանաձոր!J288+[1]Տաշիր!J288+[1]Ալավերդի!J288+[1]Սպիտակ!J288+[1]Ստեփանավան!J288</f>
        <v>0</v>
      </c>
      <c r="K288" s="258">
        <f>[1]Վանաձոր!K288+[1]Տաշիր!K288+[1]Ալավերդի!K288+[1]Սպիտակ!K288+[1]Ստեփանավան!K288</f>
        <v>0</v>
      </c>
      <c r="L288" s="258">
        <f>[1]Վանաձոր!L288+[1]Տաշիր!L288+[1]Ալավերդի!L288+[1]Սպիտակ!L288+[1]Ստեփանավան!L288</f>
        <v>0</v>
      </c>
      <c r="M288" s="258">
        <f>[1]Վանաձոր!M288+[1]Տաշիր!M288+[1]Ալավերդի!M288+[1]Սպիտակ!M288+[1]Ստեփանավան!M288</f>
        <v>0</v>
      </c>
      <c r="N288" s="258">
        <f>[1]Վանաձոր!N288+[1]Տաշիր!N288+[1]Ալավերդի!N288+[1]Սպիտակ!N288+[1]Ստեփանավան!N288</f>
        <v>0</v>
      </c>
      <c r="O288" s="258">
        <f>[1]Վանաձոր!O288+[1]Տաշիր!O288+[1]Ալավերդի!O288+[1]Սպիտակ!O288+[1]Ստեփանավան!O288</f>
        <v>0</v>
      </c>
      <c r="P288" s="258">
        <f>[1]Վանաձոր!P288+[1]Տաշիր!P288+[1]Ալավերդի!P288+[1]Սպիտակ!P288+[1]Ստեփանավան!P288</f>
        <v>0</v>
      </c>
    </row>
    <row r="289" spans="1:16" ht="15.75">
      <c r="A289" s="66"/>
      <c r="B289" s="95" t="s">
        <v>540</v>
      </c>
      <c r="C289" s="461" t="s">
        <v>541</v>
      </c>
      <c r="D289" s="462"/>
      <c r="E289" s="83">
        <v>332.1</v>
      </c>
      <c r="F289" s="258">
        <f>[1]Վանաձոր!F289+[1]Տաշիր!F289+[1]Ալավերդի!F289+[1]Սպիտակ!F289+[1]Ստեփանավան!F289</f>
        <v>0</v>
      </c>
      <c r="G289" s="258">
        <f>[1]Վանաձոր!G289+[1]Տաշիր!G289+[1]Ալավերդի!G289+[1]Սպիտակ!G289+[1]Ստեփանավան!G289</f>
        <v>0</v>
      </c>
      <c r="H289" s="258">
        <f>[1]Վանաձոր!H289+[1]Տաշիր!H289+[1]Ալավերդի!H289+[1]Սպիտակ!H289+[1]Ստեփանավան!H289</f>
        <v>0</v>
      </c>
      <c r="I289" s="258">
        <f>[1]Վանաձոր!I289+[1]Տաշիր!I289+[1]Ալավերդի!I289+[1]Սպիտակ!I289+[1]Ստեփանավան!I289</f>
        <v>0</v>
      </c>
      <c r="J289" s="258">
        <f>[1]Վանաձոր!J289+[1]Տաշիր!J289+[1]Ալավերդի!J289+[1]Սպիտակ!J289+[1]Ստեփանավան!J289</f>
        <v>0</v>
      </c>
      <c r="K289" s="258">
        <f>[1]Վանաձոր!K289+[1]Տաշիր!K289+[1]Ալավերդի!K289+[1]Սպիտակ!K289+[1]Ստեփանավան!K289</f>
        <v>0</v>
      </c>
      <c r="L289" s="258">
        <f>[1]Վանաձոր!L289+[1]Տաշիր!L289+[1]Ալավերդի!L289+[1]Սպիտակ!L289+[1]Ստեփանավան!L289</f>
        <v>0</v>
      </c>
      <c r="M289" s="258">
        <f>[1]Վանաձոր!M289+[1]Տաշիր!M289+[1]Ալավերդի!M289+[1]Սպիտակ!M289+[1]Ստեփանավան!M289</f>
        <v>0</v>
      </c>
      <c r="N289" s="258">
        <f>[1]Վանաձոր!N289+[1]Տաշիր!N289+[1]Ալավերդի!N289+[1]Սպիտակ!N289+[1]Ստեփանավան!N289</f>
        <v>0</v>
      </c>
      <c r="O289" s="258">
        <f>[1]Վանաձոր!O289+[1]Տաշիր!O289+[1]Ալավերդի!O289+[1]Սպիտակ!O289+[1]Ստեփանավան!O289</f>
        <v>0</v>
      </c>
      <c r="P289" s="258">
        <f>[1]Վանաձոր!P289+[1]Տաշիր!P289+[1]Ալավերդի!P289+[1]Սպիտակ!P289+[1]Ստեփանավան!P289</f>
        <v>0</v>
      </c>
    </row>
    <row r="290" spans="1:16" ht="15.75">
      <c r="A290" s="66"/>
      <c r="B290" s="95" t="s">
        <v>542</v>
      </c>
      <c r="C290" s="461" t="s">
        <v>543</v>
      </c>
      <c r="D290" s="462"/>
      <c r="E290" s="87">
        <v>332.2</v>
      </c>
      <c r="F290" s="258">
        <f>[1]Վանաձոր!F290+[1]Տաշիր!F290+[1]Ալավերդի!F290+[1]Սպիտակ!F290+[1]Ստեփանավան!F290</f>
        <v>0</v>
      </c>
      <c r="G290" s="258">
        <f>[1]Վանաձոր!G290+[1]Տաշիր!G290+[1]Ալավերդի!G290+[1]Սպիտակ!G290+[1]Ստեփանավան!G290</f>
        <v>0</v>
      </c>
      <c r="H290" s="258">
        <f>[1]Վանաձոր!H290+[1]Տաշիր!H290+[1]Ալավերդի!H290+[1]Սպիտակ!H290+[1]Ստեփանավան!H290</f>
        <v>0</v>
      </c>
      <c r="I290" s="258">
        <f>[1]Վանաձոր!I290+[1]Տաշիր!I290+[1]Ալավերդի!I290+[1]Սպիտակ!I290+[1]Ստեփանավան!I290</f>
        <v>0</v>
      </c>
      <c r="J290" s="258">
        <f>[1]Վանաձոր!J290+[1]Տաշիր!J290+[1]Ալավերդի!J290+[1]Սպիտակ!J290+[1]Ստեփանավան!J290</f>
        <v>0</v>
      </c>
      <c r="K290" s="258">
        <f>[1]Վանաձոր!K290+[1]Տաշիր!K290+[1]Ալավերդի!K290+[1]Սպիտակ!K290+[1]Ստեփանավան!K290</f>
        <v>0</v>
      </c>
      <c r="L290" s="258">
        <f>[1]Վանաձոր!L290+[1]Տաշիր!L290+[1]Ալավերդի!L290+[1]Սպիտակ!L290+[1]Ստեփանավան!L290</f>
        <v>0</v>
      </c>
      <c r="M290" s="258">
        <f>[1]Վանաձոր!M290+[1]Տաշիր!M290+[1]Ալավերդի!M290+[1]Սպիտակ!M290+[1]Ստեփանավան!M290</f>
        <v>0</v>
      </c>
      <c r="N290" s="258">
        <f>[1]Վանաձոր!N290+[1]Տաշիր!N290+[1]Ալավերդի!N290+[1]Սպիտակ!N290+[1]Ստեփանավան!N290</f>
        <v>0</v>
      </c>
      <c r="O290" s="258">
        <f>[1]Վանաձոր!O290+[1]Տաշիր!O290+[1]Ալավերդի!O290+[1]Սպիտակ!O290+[1]Ստեփանավան!O290</f>
        <v>0</v>
      </c>
      <c r="P290" s="258">
        <f>[1]Վանաձոր!P290+[1]Տաշիր!P290+[1]Ալավերդի!P290+[1]Սպիտակ!P290+[1]Ստեփանավան!P290</f>
        <v>0</v>
      </c>
    </row>
    <row r="291" spans="1:16" ht="15.75">
      <c r="A291" s="66"/>
      <c r="B291" s="95" t="s">
        <v>544</v>
      </c>
      <c r="C291" s="461" t="s">
        <v>545</v>
      </c>
      <c r="D291" s="462"/>
      <c r="E291" s="87">
        <v>333</v>
      </c>
      <c r="F291" s="258">
        <f>[1]Վանաձոր!F291+[1]Տաշիր!F291+[1]Ալավերդի!F291+[1]Սպիտակ!F291+[1]Ստեփանավան!F291</f>
        <v>0</v>
      </c>
      <c r="G291" s="258">
        <f>[1]Վանաձոր!G291+[1]Տաշիր!G291+[1]Ալավերդի!G291+[1]Սպիտակ!G291+[1]Ստեփանավան!G291</f>
        <v>0</v>
      </c>
      <c r="H291" s="258">
        <f>[1]Վանաձոր!H291+[1]Տաշիր!H291+[1]Ալավերդի!H291+[1]Սպիտակ!H291+[1]Ստեփանավան!H291</f>
        <v>0</v>
      </c>
      <c r="I291" s="258">
        <f>[1]Վանաձոր!I291+[1]Տաշիր!I291+[1]Ալավերդի!I291+[1]Սպիտակ!I291+[1]Ստեփանավան!I291</f>
        <v>0</v>
      </c>
      <c r="J291" s="258">
        <f>[1]Վանաձոր!J291+[1]Տաշիր!J291+[1]Ալավերդի!J291+[1]Սպիտակ!J291+[1]Ստեփանավան!J291</f>
        <v>0</v>
      </c>
      <c r="K291" s="258">
        <f>[1]Վանաձոր!K291+[1]Տաշիր!K291+[1]Ալավերդի!K291+[1]Սպիտակ!K291+[1]Ստեփանավան!K291</f>
        <v>0</v>
      </c>
      <c r="L291" s="258">
        <f>[1]Վանաձոր!L291+[1]Տաշիր!L291+[1]Ալավերդի!L291+[1]Սպիտակ!L291+[1]Ստեփանավան!L291</f>
        <v>0</v>
      </c>
      <c r="M291" s="258">
        <f>[1]Վանաձոր!M291+[1]Տաշիր!M291+[1]Ալավերդի!M291+[1]Սպիտակ!M291+[1]Ստեփանավան!M291</f>
        <v>0</v>
      </c>
      <c r="N291" s="258">
        <f>[1]Վանաձոր!N291+[1]Տաշիր!N291+[1]Ալավերդի!N291+[1]Սպիտակ!N291+[1]Ստեփանավան!N291</f>
        <v>0</v>
      </c>
      <c r="O291" s="258">
        <f>[1]Վանաձոր!O291+[1]Տաշիր!O291+[1]Ալավերդի!O291+[1]Սպիտակ!O291+[1]Ստեփանավան!O291</f>
        <v>0</v>
      </c>
      <c r="P291" s="258">
        <f>[1]Վանաձոր!P291+[1]Տաշիր!P291+[1]Ալավերդի!P291+[1]Սպիտակ!P291+[1]Ստեփանավան!P291</f>
        <v>0</v>
      </c>
    </row>
    <row r="292" spans="1:16" ht="15.75">
      <c r="A292" s="101"/>
      <c r="B292" s="95" t="s">
        <v>546</v>
      </c>
      <c r="C292" s="461" t="s">
        <v>547</v>
      </c>
      <c r="D292" s="462"/>
      <c r="E292" s="87">
        <v>334</v>
      </c>
      <c r="F292" s="258">
        <f>[1]Վանաձոր!F292+[1]Տաշիր!F292+[1]Ալավերդի!F292+[1]Սպիտակ!F292+[1]Ստեփանավան!F292</f>
        <v>0</v>
      </c>
      <c r="G292" s="258">
        <f>[1]Վանաձոր!G292+[1]Տաշիր!G292+[1]Ալավերդի!G292+[1]Սպիտակ!G292+[1]Ստեփանավան!G292</f>
        <v>4</v>
      </c>
      <c r="H292" s="258">
        <f>[1]Վանաձոր!H292+[1]Տաշիր!H292+[1]Ալավերդի!H292+[1]Սպիտակ!H292+[1]Ստեփանավան!H292</f>
        <v>3</v>
      </c>
      <c r="I292" s="258">
        <f>[1]Վանաձոր!I292+[1]Տաշիր!I292+[1]Ալավերդի!I292+[1]Սպիտակ!I292+[1]Ստեփանավան!I292</f>
        <v>0</v>
      </c>
      <c r="J292" s="258">
        <f>[1]Վանաձոր!J292+[1]Տաշիր!J292+[1]Ալավերդի!J292+[1]Սպիտակ!J292+[1]Ստեփանավան!J292</f>
        <v>0</v>
      </c>
      <c r="K292" s="258">
        <f>[1]Վանաձոր!K292+[1]Տաշիր!K292+[1]Ալավերդի!K292+[1]Սպիտակ!K292+[1]Ստեփանավան!K292</f>
        <v>3</v>
      </c>
      <c r="L292" s="258">
        <f>[1]Վանաձոր!L292+[1]Տաշիր!L292+[1]Ալավերդի!L292+[1]Սպիտակ!L292+[1]Ստեփանավան!L292</f>
        <v>3</v>
      </c>
      <c r="M292" s="258">
        <f>[1]Վանաձոր!M292+[1]Տաշիր!M292+[1]Ալավերդի!M292+[1]Սպիտակ!M292+[1]Ստեփանավան!M292</f>
        <v>0</v>
      </c>
      <c r="N292" s="258">
        <f>[1]Վանաձոր!N292+[1]Տաշիր!N292+[1]Ալավերդի!N292+[1]Սպիտակ!N292+[1]Ստեփանավան!N292</f>
        <v>0</v>
      </c>
      <c r="O292" s="258">
        <f>[1]Վանաձոր!O292+[1]Տաշիր!O292+[1]Ալավերդի!O292+[1]Սպիտակ!O292+[1]Ստեփանավան!O292</f>
        <v>1</v>
      </c>
      <c r="P292" s="258">
        <f>[1]Վանաձոր!P292+[1]Տաշիր!P292+[1]Ալավերդի!P292+[1]Սպիտակ!P292+[1]Ստեփանավան!P292</f>
        <v>0</v>
      </c>
    </row>
    <row r="293" spans="1:16" ht="15.75">
      <c r="A293" s="66"/>
      <c r="B293" s="95" t="s">
        <v>548</v>
      </c>
      <c r="C293" s="461" t="s">
        <v>549</v>
      </c>
      <c r="D293" s="462"/>
      <c r="E293" s="87">
        <v>334.1</v>
      </c>
      <c r="F293" s="258">
        <f>[1]Վանաձոր!F293+[1]Տաշիր!F293+[1]Ալավերդի!F293+[1]Սպիտակ!F293+[1]Ստեփանավան!F293</f>
        <v>0</v>
      </c>
      <c r="G293" s="258">
        <f>[1]Վանաձոր!G293+[1]Տաշիր!G293+[1]Ալավերդի!G293+[1]Սպիտակ!G293+[1]Ստեփանավան!G293</f>
        <v>0</v>
      </c>
      <c r="H293" s="258">
        <f>[1]Վանաձոր!H293+[1]Տաշիր!H293+[1]Ալավերդի!H293+[1]Սպիտակ!H293+[1]Ստեփանավան!H293</f>
        <v>0</v>
      </c>
      <c r="I293" s="258">
        <f>[1]Վանաձոր!I293+[1]Տաշիր!I293+[1]Ալավերդի!I293+[1]Սպիտակ!I293+[1]Ստեփանավան!I293</f>
        <v>0</v>
      </c>
      <c r="J293" s="258">
        <f>[1]Վանաձոր!J293+[1]Տաշիր!J293+[1]Ալավերդի!J293+[1]Սպիտակ!J293+[1]Ստեփանավան!J293</f>
        <v>0</v>
      </c>
      <c r="K293" s="258">
        <f>[1]Վանաձոր!K293+[1]Տաշիր!K293+[1]Ալավերդի!K293+[1]Սպիտակ!K293+[1]Ստեփանավան!K293</f>
        <v>0</v>
      </c>
      <c r="L293" s="258">
        <f>[1]Վանաձոր!L293+[1]Տաշիր!L293+[1]Ալավերդի!L293+[1]Սպիտակ!L293+[1]Ստեփանավան!L293</f>
        <v>0</v>
      </c>
      <c r="M293" s="258">
        <f>[1]Վանաձոր!M293+[1]Տաշիր!M293+[1]Ալավերդի!M293+[1]Սպիտակ!M293+[1]Ստեփանավան!M293</f>
        <v>0</v>
      </c>
      <c r="N293" s="258">
        <f>[1]Վանաձոր!N293+[1]Տաշիր!N293+[1]Ալավերդի!N293+[1]Սպիտակ!N293+[1]Ստեփանավան!N293</f>
        <v>0</v>
      </c>
      <c r="O293" s="258">
        <f>[1]Վանաձոր!O293+[1]Տաշիր!O293+[1]Ալավերդի!O293+[1]Սպիտակ!O293+[1]Ստեփանավան!O293</f>
        <v>0</v>
      </c>
      <c r="P293" s="258">
        <f>[1]Վանաձոր!P293+[1]Տաշիր!P293+[1]Ալավերդի!P293+[1]Սպիտակ!P293+[1]Ստեփանավան!P293</f>
        <v>0</v>
      </c>
    </row>
    <row r="294" spans="1:16" ht="15.75">
      <c r="A294" s="66"/>
      <c r="B294" s="95" t="s">
        <v>550</v>
      </c>
      <c r="C294" s="461" t="s">
        <v>551</v>
      </c>
      <c r="D294" s="462"/>
      <c r="E294" s="83">
        <v>335</v>
      </c>
      <c r="F294" s="258">
        <f>[1]Վանաձոր!F294+[1]Տաշիր!F294+[1]Ալավերդի!F294+[1]Սպիտակ!F294+[1]Ստեփանավան!F294</f>
        <v>0</v>
      </c>
      <c r="G294" s="258">
        <f>[1]Վանաձոր!G294+[1]Տաշիր!G294+[1]Ալավերդի!G294+[1]Սպիտակ!G294+[1]Ստեփանավան!G294</f>
        <v>0</v>
      </c>
      <c r="H294" s="258">
        <f>[1]Վանաձոր!H294+[1]Տաշիր!H294+[1]Ալավերդի!H294+[1]Սպիտակ!H294+[1]Ստեփանավան!H294</f>
        <v>0</v>
      </c>
      <c r="I294" s="258">
        <f>[1]Վանաձոր!I294+[1]Տաշիր!I294+[1]Ալավերդի!I294+[1]Սպիտակ!I294+[1]Ստեփանավան!I294</f>
        <v>0</v>
      </c>
      <c r="J294" s="258">
        <f>[1]Վանաձոր!J294+[1]Տաշիր!J294+[1]Ալավերդի!J294+[1]Սպիտակ!J294+[1]Ստեփանավան!J294</f>
        <v>0</v>
      </c>
      <c r="K294" s="258">
        <f>[1]Վանաձոր!K294+[1]Տաշիր!K294+[1]Ալավերդի!K294+[1]Սպիտակ!K294+[1]Ստեփանավան!K294</f>
        <v>0</v>
      </c>
      <c r="L294" s="258">
        <f>[1]Վանաձոր!L294+[1]Տաշիր!L294+[1]Ալավերդի!L294+[1]Սպիտակ!L294+[1]Ստեփանավան!L294</f>
        <v>0</v>
      </c>
      <c r="M294" s="258">
        <f>[1]Վանաձոր!M294+[1]Տաշիր!M294+[1]Ալավերդի!M294+[1]Սպիտակ!M294+[1]Ստեփանավան!M294</f>
        <v>0</v>
      </c>
      <c r="N294" s="258">
        <f>[1]Վանաձոր!N294+[1]Տաշիր!N294+[1]Ալավերդի!N294+[1]Սպիտակ!N294+[1]Ստեփանավան!N294</f>
        <v>0</v>
      </c>
      <c r="O294" s="258">
        <f>[1]Վանաձոր!O294+[1]Տաշիր!O294+[1]Ալավերդի!O294+[1]Սպիտակ!O294+[1]Ստեփանավան!O294</f>
        <v>0</v>
      </c>
      <c r="P294" s="258">
        <f>[1]Վանաձոր!P294+[1]Տաշիր!P294+[1]Ալավերդի!P294+[1]Սպիտակ!P294+[1]Ստեփանավան!P294</f>
        <v>0</v>
      </c>
    </row>
    <row r="295" spans="1:16" ht="15.75">
      <c r="A295" s="66"/>
      <c r="B295" s="95" t="s">
        <v>552</v>
      </c>
      <c r="C295" s="461" t="s">
        <v>553</v>
      </c>
      <c r="D295" s="462"/>
      <c r="E295" s="83">
        <v>336</v>
      </c>
      <c r="F295" s="258">
        <f>[1]Վանաձոր!F295+[1]Տաշիր!F295+[1]Ալավերդի!F295+[1]Սպիտակ!F295+[1]Ստեփանավան!F295</f>
        <v>0</v>
      </c>
      <c r="G295" s="258">
        <f>[1]Վանաձոր!G295+[1]Տաշիր!G295+[1]Ալավերդի!G295+[1]Սպիտակ!G295+[1]Ստեփանավան!G295</f>
        <v>0</v>
      </c>
      <c r="H295" s="258">
        <f>[1]Վանաձոր!H295+[1]Տաշիր!H295+[1]Ալավերդի!H295+[1]Սպիտակ!H295+[1]Ստեփանավան!H295</f>
        <v>0</v>
      </c>
      <c r="I295" s="258">
        <f>[1]Վանաձոր!I295+[1]Տաշիր!I295+[1]Ալավերդի!I295+[1]Սպիտակ!I295+[1]Ստեփանավան!I295</f>
        <v>0</v>
      </c>
      <c r="J295" s="258">
        <f>[1]Վանաձոր!J295+[1]Տաշիր!J295+[1]Ալավերդի!J295+[1]Սպիտակ!J295+[1]Ստեփանավան!J295</f>
        <v>0</v>
      </c>
      <c r="K295" s="258">
        <f>[1]Վանաձոր!K295+[1]Տաշիր!K295+[1]Ալավերդի!K295+[1]Սպիտակ!K295+[1]Ստեփանավան!K295</f>
        <v>0</v>
      </c>
      <c r="L295" s="258">
        <f>[1]Վանաձոր!L295+[1]Տաշիր!L295+[1]Ալավերդի!L295+[1]Սպիտակ!L295+[1]Ստեփանավան!L295</f>
        <v>0</v>
      </c>
      <c r="M295" s="258">
        <f>[1]Վանաձոր!M295+[1]Տաշիր!M295+[1]Ալավերդի!M295+[1]Սպիտակ!M295+[1]Ստեփանավան!M295</f>
        <v>0</v>
      </c>
      <c r="N295" s="258">
        <f>[1]Վանաձոր!N295+[1]Տաշիր!N295+[1]Ալավերդի!N295+[1]Սպիտակ!N295+[1]Ստեփանավան!N295</f>
        <v>0</v>
      </c>
      <c r="O295" s="258">
        <f>[1]Վանաձոր!O295+[1]Տաշիր!O295+[1]Ալավերդի!O295+[1]Սպիտակ!O295+[1]Ստեփանավան!O295</f>
        <v>0</v>
      </c>
      <c r="P295" s="258">
        <f>[1]Վանաձոր!P295+[1]Տաշիր!P295+[1]Ալավերդի!P295+[1]Սպիտակ!P295+[1]Ստեփանավան!P295</f>
        <v>0</v>
      </c>
    </row>
    <row r="296" spans="1:16" ht="15.75">
      <c r="A296" s="66"/>
      <c r="B296" s="95" t="s">
        <v>554</v>
      </c>
      <c r="C296" s="461" t="s">
        <v>555</v>
      </c>
      <c r="D296" s="462"/>
      <c r="E296" s="83">
        <v>337</v>
      </c>
      <c r="F296" s="258">
        <f>[1]Վանաձոր!F296+[1]Տաշիր!F296+[1]Ալավերդի!F296+[1]Սպիտակ!F296+[1]Ստեփանավան!F296</f>
        <v>0</v>
      </c>
      <c r="G296" s="258">
        <f>[1]Վանաձոր!G296+[1]Տաշիր!G296+[1]Ալավերդի!G296+[1]Սպիտակ!G296+[1]Ստեփանավան!G296</f>
        <v>0</v>
      </c>
      <c r="H296" s="258">
        <f>[1]Վանաձոր!H296+[1]Տաշիր!H296+[1]Ալավերդի!H296+[1]Սպիտակ!H296+[1]Ստեփանավան!H296</f>
        <v>0</v>
      </c>
      <c r="I296" s="258">
        <f>[1]Վանաձոր!I296+[1]Տաշիր!I296+[1]Ալավերդի!I296+[1]Սպիտակ!I296+[1]Ստեփանավան!I296</f>
        <v>0</v>
      </c>
      <c r="J296" s="258">
        <f>[1]Վանաձոր!J296+[1]Տաշիր!J296+[1]Ալավերդի!J296+[1]Սպիտակ!J296+[1]Ստեփանավան!J296</f>
        <v>0</v>
      </c>
      <c r="K296" s="258">
        <f>[1]Վանաձոր!K296+[1]Տաշիր!K296+[1]Ալավերդի!K296+[1]Սպիտակ!K296+[1]Ստեփանավան!K296</f>
        <v>0</v>
      </c>
      <c r="L296" s="258">
        <f>[1]Վանաձոր!L296+[1]Տաշիր!L296+[1]Ալավերդի!L296+[1]Սպիտակ!L296+[1]Ստեփանավան!L296</f>
        <v>0</v>
      </c>
      <c r="M296" s="258">
        <f>[1]Վանաձոր!M296+[1]Տաշիր!M296+[1]Ալավերդի!M296+[1]Սպիտակ!M296+[1]Ստեփանավան!M296</f>
        <v>0</v>
      </c>
      <c r="N296" s="258">
        <f>[1]Վանաձոր!N296+[1]Տաշիր!N296+[1]Ալավերդի!N296+[1]Սպիտակ!N296+[1]Ստեփանավան!N296</f>
        <v>0</v>
      </c>
      <c r="O296" s="258">
        <f>[1]Վանաձոր!O296+[1]Տաշիր!O296+[1]Ալավերդի!O296+[1]Սպիտակ!O296+[1]Ստեփանավան!O296</f>
        <v>0</v>
      </c>
      <c r="P296" s="258">
        <f>[1]Վանաձոր!P296+[1]Տաշիր!P296+[1]Ալավերդի!P296+[1]Սպիտակ!P296+[1]Ստեփանավան!P296</f>
        <v>0</v>
      </c>
    </row>
    <row r="297" spans="1:16" ht="15.75">
      <c r="A297" s="66"/>
      <c r="B297" s="95" t="s">
        <v>556</v>
      </c>
      <c r="C297" s="461" t="s">
        <v>557</v>
      </c>
      <c r="D297" s="462"/>
      <c r="E297" s="83">
        <v>338</v>
      </c>
      <c r="F297" s="258">
        <f>[1]Վանաձոր!F297+[1]Տաշիր!F297+[1]Ալավերդի!F297+[1]Սպիտակ!F297+[1]Ստեփանավան!F297</f>
        <v>0</v>
      </c>
      <c r="G297" s="258">
        <f>[1]Վանաձոր!G297+[1]Տաշիր!G297+[1]Ալավերդի!G297+[1]Սպիտակ!G297+[1]Ստեփանավան!G297</f>
        <v>0</v>
      </c>
      <c r="H297" s="258">
        <f>[1]Վանաձոր!H297+[1]Տաշիր!H297+[1]Ալավերդի!H297+[1]Սպիտակ!H297+[1]Ստեփանավան!H297</f>
        <v>0</v>
      </c>
      <c r="I297" s="258">
        <f>[1]Վանաձոր!I297+[1]Տաշիր!I297+[1]Ալավերդի!I297+[1]Սպիտակ!I297+[1]Ստեփանավան!I297</f>
        <v>0</v>
      </c>
      <c r="J297" s="258">
        <f>[1]Վանաձոր!J297+[1]Տաշիր!J297+[1]Ալավերդի!J297+[1]Սպիտակ!J297+[1]Ստեփանավան!J297</f>
        <v>0</v>
      </c>
      <c r="K297" s="258">
        <f>[1]Վանաձոր!K297+[1]Տաշիր!K297+[1]Ալավերդի!K297+[1]Սպիտակ!K297+[1]Ստեփանավան!K297</f>
        <v>0</v>
      </c>
      <c r="L297" s="258">
        <f>[1]Վանաձոր!L297+[1]Տաշիր!L297+[1]Ալավերդի!L297+[1]Սպիտակ!L297+[1]Ստեփանավան!L297</f>
        <v>0</v>
      </c>
      <c r="M297" s="258">
        <f>[1]Վանաձոր!M297+[1]Տաշիր!M297+[1]Ալավերդի!M297+[1]Սպիտակ!M297+[1]Ստեփանավան!M297</f>
        <v>0</v>
      </c>
      <c r="N297" s="258">
        <f>[1]Վանաձոր!N297+[1]Տաշիր!N297+[1]Ալավերդի!N297+[1]Սպիտակ!N297+[1]Ստեփանավան!N297</f>
        <v>0</v>
      </c>
      <c r="O297" s="258">
        <f>[1]Վանաձոր!O297+[1]Տաշիր!O297+[1]Ալավերդի!O297+[1]Սպիտակ!O297+[1]Ստեփանավան!O297</f>
        <v>0</v>
      </c>
      <c r="P297" s="258">
        <f>[1]Վանաձոր!P297+[1]Տաշիր!P297+[1]Ալավերդի!P297+[1]Սպիտակ!P297+[1]Ստեփանավան!P297</f>
        <v>0</v>
      </c>
    </row>
    <row r="298" spans="1:16" ht="15.75">
      <c r="A298" s="66"/>
      <c r="B298" s="95" t="s">
        <v>558</v>
      </c>
      <c r="C298" s="461" t="s">
        <v>559</v>
      </c>
      <c r="D298" s="462"/>
      <c r="E298" s="83">
        <v>339</v>
      </c>
      <c r="F298" s="258">
        <f>[1]Վանաձոր!F298+[1]Տաշիր!F298+[1]Ալավերդի!F298+[1]Սպիտակ!F298+[1]Ստեփանավան!F298</f>
        <v>0</v>
      </c>
      <c r="G298" s="258">
        <f>[1]Վանաձոր!G298+[1]Տաշիր!G298+[1]Ալավերդի!G298+[1]Սպիտակ!G298+[1]Ստեփանավան!G298</f>
        <v>5</v>
      </c>
      <c r="H298" s="258">
        <f>[1]Վանաձոր!H298+[1]Տաշիր!H298+[1]Ալավերդի!H298+[1]Սպիտակ!H298+[1]Ստեփանավան!H298</f>
        <v>1</v>
      </c>
      <c r="I298" s="258">
        <f>[1]Վանաձոր!I298+[1]Տաշիր!I298+[1]Ալավերդի!I298+[1]Սպիտակ!I298+[1]Ստեփանավան!I298</f>
        <v>1</v>
      </c>
      <c r="J298" s="258">
        <f>[1]Վանաձոր!J298+[1]Տաշիր!J298+[1]Ալավերդի!J298+[1]Սպիտակ!J298+[1]Ստեփանավան!J298</f>
        <v>0</v>
      </c>
      <c r="K298" s="258">
        <f>[1]Վանաձոր!K298+[1]Տաշիր!K298+[1]Ալավերդի!K298+[1]Սպիտակ!K298+[1]Ստեփանավան!K298</f>
        <v>2</v>
      </c>
      <c r="L298" s="258">
        <f>[1]Վանաձոր!L298+[1]Տաշիր!L298+[1]Ալավերդի!L298+[1]Սպիտակ!L298+[1]Ստեփանավան!L298</f>
        <v>2</v>
      </c>
      <c r="M298" s="258">
        <f>[1]Վանաձոր!M298+[1]Տաշիր!M298+[1]Ալավերդի!M298+[1]Սպիտակ!M298+[1]Ստեփանավան!M298</f>
        <v>0</v>
      </c>
      <c r="N298" s="258">
        <f>[1]Վանաձոր!N298+[1]Տաշիր!N298+[1]Ալավերդի!N298+[1]Սպիտակ!N298+[1]Ստեփանավան!N298</f>
        <v>0</v>
      </c>
      <c r="O298" s="258">
        <f>[1]Վանաձոր!O298+[1]Տաշիր!O298+[1]Ալավերդի!O298+[1]Սպիտակ!O298+[1]Ստեփանավան!O298</f>
        <v>3</v>
      </c>
      <c r="P298" s="258">
        <f>[1]Վանաձոր!P298+[1]Տաշիր!P298+[1]Ալավերդի!P298+[1]Սպիտակ!P298+[1]Ստեփանավան!P298</f>
        <v>0</v>
      </c>
    </row>
    <row r="299" spans="1:16" ht="15.75">
      <c r="A299" s="66"/>
      <c r="B299" s="95" t="s">
        <v>560</v>
      </c>
      <c r="C299" s="461" t="s">
        <v>561</v>
      </c>
      <c r="D299" s="462"/>
      <c r="E299" s="83">
        <v>340</v>
      </c>
      <c r="F299" s="258">
        <f>[1]Վանաձոր!F299+[1]Տաշիր!F299+[1]Ալավերդի!F299+[1]Սպիտակ!F299+[1]Ստեփանավան!F299</f>
        <v>0</v>
      </c>
      <c r="G299" s="258">
        <f>[1]Վանաձոր!G299+[1]Տաշիր!G299+[1]Ալավերդի!G299+[1]Սպիտակ!G299+[1]Ստեփանավան!G299</f>
        <v>0</v>
      </c>
      <c r="H299" s="258">
        <f>[1]Վանաձոր!H299+[1]Տաշիր!H299+[1]Ալավերդի!H299+[1]Սպիտակ!H299+[1]Ստեփանավան!H299</f>
        <v>0</v>
      </c>
      <c r="I299" s="258">
        <f>[1]Վանաձոր!I299+[1]Տաշիր!I299+[1]Ալավերդի!I299+[1]Սպիտակ!I299+[1]Ստեփանավան!I299</f>
        <v>0</v>
      </c>
      <c r="J299" s="258">
        <f>[1]Վանաձոր!J299+[1]Տաշիր!J299+[1]Ալավերդի!J299+[1]Սպիտակ!J299+[1]Ստեփանավան!J299</f>
        <v>0</v>
      </c>
      <c r="K299" s="258">
        <f>[1]Վանաձոր!K299+[1]Տաշիր!K299+[1]Ալավերդի!K299+[1]Սպիտակ!K299+[1]Ստեփանավան!K299</f>
        <v>0</v>
      </c>
      <c r="L299" s="258">
        <f>[1]Վանաձոր!L299+[1]Տաշիր!L299+[1]Ալավերդի!L299+[1]Սպիտակ!L299+[1]Ստեփանավան!L299</f>
        <v>0</v>
      </c>
      <c r="M299" s="258">
        <f>[1]Վանաձոր!M299+[1]Տաշիր!M299+[1]Ալավերդի!M299+[1]Սպիտակ!M299+[1]Ստեփանավան!M299</f>
        <v>0</v>
      </c>
      <c r="N299" s="258">
        <f>[1]Վանաձոր!N299+[1]Տաշիր!N299+[1]Ալավերդի!N299+[1]Սպիտակ!N299+[1]Ստեփանավան!N299</f>
        <v>0</v>
      </c>
      <c r="O299" s="258">
        <f>[1]Վանաձոր!O299+[1]Տաշիր!O299+[1]Ալավերդի!O299+[1]Սպիտակ!O299+[1]Ստեփանավան!O299</f>
        <v>0</v>
      </c>
      <c r="P299" s="258">
        <f>[1]Վանաձոր!P299+[1]Տաշիր!P299+[1]Ալավերդի!P299+[1]Սպիտակ!P299+[1]Ստեփանավան!P299</f>
        <v>0</v>
      </c>
    </row>
    <row r="300" spans="1:16" ht="15.75">
      <c r="A300" s="66"/>
      <c r="B300" s="95" t="s">
        <v>562</v>
      </c>
      <c r="C300" s="461" t="s">
        <v>563</v>
      </c>
      <c r="D300" s="462"/>
      <c r="E300" s="83">
        <v>341</v>
      </c>
      <c r="F300" s="258">
        <f>[1]Վանաձոր!F300+[1]Տաշիր!F300+[1]Ալավերդի!F300+[1]Սպիտակ!F300+[1]Ստեփանավան!F300</f>
        <v>0</v>
      </c>
      <c r="G300" s="258">
        <f>[1]Վանաձոր!G300+[1]Տաշիր!G300+[1]Ալավերդի!G300+[1]Սպիտակ!G300+[1]Ստեփանավան!G300</f>
        <v>0</v>
      </c>
      <c r="H300" s="258">
        <f>[1]Վանաձոր!H300+[1]Տաշիր!H300+[1]Ալավերդի!H300+[1]Սպիտակ!H300+[1]Ստեփանավան!H300</f>
        <v>0</v>
      </c>
      <c r="I300" s="258">
        <f>[1]Վանաձոր!I300+[1]Տաշիր!I300+[1]Ալավերդի!I300+[1]Սպիտակ!I300+[1]Ստեփանավան!I300</f>
        <v>0</v>
      </c>
      <c r="J300" s="258">
        <f>[1]Վանաձոր!J300+[1]Տաշիր!J300+[1]Ալավերդի!J300+[1]Սպիտակ!J300+[1]Ստեփանավան!J300</f>
        <v>0</v>
      </c>
      <c r="K300" s="258">
        <f>[1]Վանաձոր!K300+[1]Տաշիր!K300+[1]Ալավերդի!K300+[1]Սպիտակ!K300+[1]Ստեփանավան!K300</f>
        <v>0</v>
      </c>
      <c r="L300" s="258">
        <f>[1]Վանաձոր!L300+[1]Տաշիր!L300+[1]Ալավերդի!L300+[1]Սպիտակ!L300+[1]Ստեփանավան!L300</f>
        <v>0</v>
      </c>
      <c r="M300" s="258">
        <f>[1]Վանաձոր!M300+[1]Տաշիր!M300+[1]Ալավերդի!M300+[1]Սպիտակ!M300+[1]Ստեփանավան!M300</f>
        <v>0</v>
      </c>
      <c r="N300" s="258">
        <f>[1]Վանաձոր!N300+[1]Տաշիր!N300+[1]Ալավերդի!N300+[1]Սպիտակ!N300+[1]Ստեփանավան!N300</f>
        <v>0</v>
      </c>
      <c r="O300" s="258">
        <f>[1]Վանաձոր!O300+[1]Տաշիր!O300+[1]Ալավերդի!O300+[1]Սպիտակ!O300+[1]Ստեփանավան!O300</f>
        <v>0</v>
      </c>
      <c r="P300" s="258">
        <f>[1]Վանաձոր!P300+[1]Տաշիր!P300+[1]Ալավերդի!P300+[1]Սպիտակ!P300+[1]Ստեփանավան!P300</f>
        <v>0</v>
      </c>
    </row>
    <row r="301" spans="1:16" ht="15.75">
      <c r="A301" s="92"/>
      <c r="B301" s="95" t="s">
        <v>564</v>
      </c>
      <c r="C301" s="461" t="s">
        <v>565</v>
      </c>
      <c r="D301" s="462"/>
      <c r="E301" s="83">
        <v>342</v>
      </c>
      <c r="F301" s="258">
        <f>[1]Վանաձոր!F301+[1]Տաշիր!F301+[1]Ալավերդի!F301+[1]Սպիտակ!F301+[1]Ստեփանավան!F301</f>
        <v>0</v>
      </c>
      <c r="G301" s="258">
        <f>[1]Վանաձոր!G301+[1]Տաշիր!G301+[1]Ալավերդի!G301+[1]Սպիտակ!G301+[1]Ստեփանավան!G301</f>
        <v>0</v>
      </c>
      <c r="H301" s="258">
        <f>[1]Վանաձոր!H301+[1]Տաշիր!H301+[1]Ալավերդի!H301+[1]Սպիտակ!H301+[1]Ստեփանավան!H301</f>
        <v>0</v>
      </c>
      <c r="I301" s="258">
        <f>[1]Վանաձոր!I301+[1]Տաշիր!I301+[1]Ալավերդի!I301+[1]Սպիտակ!I301+[1]Ստեփանավան!I301</f>
        <v>0</v>
      </c>
      <c r="J301" s="258">
        <f>[1]Վանաձոր!J301+[1]Տաշիր!J301+[1]Ալավերդի!J301+[1]Սպիտակ!J301+[1]Ստեփանավան!J301</f>
        <v>0</v>
      </c>
      <c r="K301" s="258">
        <f>[1]Վանաձոր!K301+[1]Տաշիր!K301+[1]Ալավերդի!K301+[1]Սպիտակ!K301+[1]Ստեփանավան!K301</f>
        <v>0</v>
      </c>
      <c r="L301" s="258">
        <f>[1]Վանաձոր!L301+[1]Տաշիր!L301+[1]Ալավերդի!L301+[1]Սպիտակ!L301+[1]Ստեփանավան!L301</f>
        <v>0</v>
      </c>
      <c r="M301" s="258">
        <f>[1]Վանաձոր!M301+[1]Տաշիր!M301+[1]Ալավերդի!M301+[1]Սպիտակ!M301+[1]Ստեփանավան!M301</f>
        <v>0</v>
      </c>
      <c r="N301" s="258">
        <f>[1]Վանաձոր!N301+[1]Տաշիր!N301+[1]Ալավերդի!N301+[1]Սպիտակ!N301+[1]Ստեփանավան!N301</f>
        <v>0</v>
      </c>
      <c r="O301" s="258">
        <f>[1]Վանաձոր!O301+[1]Տաշիր!O301+[1]Ալավերդի!O301+[1]Սպիտակ!O301+[1]Ստեփանավան!O301</f>
        <v>0</v>
      </c>
      <c r="P301" s="258">
        <f>[1]Վանաձոր!P301+[1]Տաշիր!P301+[1]Ալավերդի!P301+[1]Սպիտակ!P301+[1]Ստեփանավան!P301</f>
        <v>0</v>
      </c>
    </row>
    <row r="302" spans="1:16" ht="15.75">
      <c r="A302" s="66"/>
      <c r="B302" s="95" t="s">
        <v>566</v>
      </c>
      <c r="C302" s="461" t="s">
        <v>567</v>
      </c>
      <c r="D302" s="462"/>
      <c r="E302" s="83">
        <v>343</v>
      </c>
      <c r="F302" s="258">
        <f>[1]Վանաձոր!F302+[1]Տաշիր!F302+[1]Ալավերդի!F302+[1]Սպիտակ!F302+[1]Ստեփանավան!F302</f>
        <v>0</v>
      </c>
      <c r="G302" s="258">
        <f>[1]Վանաձոր!G302+[1]Տաշիր!G302+[1]Ալավերդի!G302+[1]Սպիտակ!G302+[1]Ստեփանավան!G302</f>
        <v>0</v>
      </c>
      <c r="H302" s="258">
        <f>[1]Վանաձոր!H302+[1]Տաշիր!H302+[1]Ալավերդի!H302+[1]Սպիտակ!H302+[1]Ստեփանավան!H302</f>
        <v>0</v>
      </c>
      <c r="I302" s="258">
        <f>[1]Վանաձոր!I302+[1]Տաշիր!I302+[1]Ալավերդի!I302+[1]Սպիտակ!I302+[1]Ստեփանավան!I302</f>
        <v>0</v>
      </c>
      <c r="J302" s="258">
        <f>[1]Վանաձոր!J302+[1]Տաշիր!J302+[1]Ալավերդի!J302+[1]Սպիտակ!J302+[1]Ստեփանավան!J302</f>
        <v>0</v>
      </c>
      <c r="K302" s="258">
        <f>[1]Վանաձոր!K302+[1]Տաշիր!K302+[1]Ալավերդի!K302+[1]Սպիտակ!K302+[1]Ստեփանավան!K302</f>
        <v>0</v>
      </c>
      <c r="L302" s="258">
        <f>[1]Վանաձոր!L302+[1]Տաշիր!L302+[1]Ալավերդի!L302+[1]Սպիտակ!L302+[1]Ստեփանավան!L302</f>
        <v>0</v>
      </c>
      <c r="M302" s="258">
        <f>[1]Վանաձոր!M302+[1]Տաշիր!M302+[1]Ալավերդի!M302+[1]Սպիտակ!M302+[1]Ստեփանավան!M302</f>
        <v>0</v>
      </c>
      <c r="N302" s="258">
        <f>[1]Վանաձոր!N302+[1]Տաշիր!N302+[1]Ալավերդի!N302+[1]Սպիտակ!N302+[1]Ստեփանավան!N302</f>
        <v>0</v>
      </c>
      <c r="O302" s="258">
        <f>[1]Վանաձոր!O302+[1]Տաշիր!O302+[1]Ալավերդի!O302+[1]Սպիտակ!O302+[1]Ստեփանավան!O302</f>
        <v>0</v>
      </c>
      <c r="P302" s="258">
        <f>[1]Վանաձոր!P302+[1]Տաշիր!P302+[1]Ալավերդի!P302+[1]Սպիտակ!P302+[1]Ստեփանավան!P302</f>
        <v>0</v>
      </c>
    </row>
    <row r="303" spans="1:16" ht="15.75">
      <c r="A303" s="92"/>
      <c r="B303" s="95" t="s">
        <v>568</v>
      </c>
      <c r="C303" s="461" t="s">
        <v>569</v>
      </c>
      <c r="D303" s="462"/>
      <c r="E303" s="83">
        <v>344</v>
      </c>
      <c r="F303" s="258">
        <f>[1]Վանաձոր!F303+[1]Տաշիր!F303+[1]Ալավերդի!F303+[1]Սպիտակ!F303+[1]Ստեփանավան!F303</f>
        <v>0</v>
      </c>
      <c r="G303" s="258">
        <f>[1]Վանաձոր!G303+[1]Տաշիր!G303+[1]Ալավերդի!G303+[1]Սպիտակ!G303+[1]Ստեփանավան!G303</f>
        <v>0</v>
      </c>
      <c r="H303" s="258">
        <f>[1]Վանաձոր!H303+[1]Տաշիր!H303+[1]Ալավերդի!H303+[1]Սպիտակ!H303+[1]Ստեփանավան!H303</f>
        <v>0</v>
      </c>
      <c r="I303" s="258">
        <f>[1]Վանաձոր!I303+[1]Տաշիր!I303+[1]Ալավերդի!I303+[1]Սպիտակ!I303+[1]Ստեփանավան!I303</f>
        <v>0</v>
      </c>
      <c r="J303" s="258">
        <f>[1]Վանաձոր!J303+[1]Տաշիր!J303+[1]Ալավերդի!J303+[1]Սպիտակ!J303+[1]Ստեփանավան!J303</f>
        <v>0</v>
      </c>
      <c r="K303" s="258">
        <f>[1]Վանաձոր!K303+[1]Տաշիր!K303+[1]Ալավերդի!K303+[1]Սպիտակ!K303+[1]Ստեփանավան!K303</f>
        <v>0</v>
      </c>
      <c r="L303" s="258">
        <f>[1]Վանաձոր!L303+[1]Տաշիր!L303+[1]Ալավերդի!L303+[1]Սպիտակ!L303+[1]Ստեփանավան!L303</f>
        <v>0</v>
      </c>
      <c r="M303" s="258">
        <f>[1]Վանաձոր!M303+[1]Տաշիր!M303+[1]Ալավերդի!M303+[1]Սպիտակ!M303+[1]Ստեփանավան!M303</f>
        <v>0</v>
      </c>
      <c r="N303" s="258">
        <f>[1]Վանաձոր!N303+[1]Տաշիր!N303+[1]Ալավերդի!N303+[1]Սպիտակ!N303+[1]Ստեփանավան!N303</f>
        <v>0</v>
      </c>
      <c r="O303" s="258">
        <f>[1]Վանաձոր!O303+[1]Տաշիր!O303+[1]Ալավերդի!O303+[1]Սպիտակ!O303+[1]Ստեփանավան!O303</f>
        <v>0</v>
      </c>
      <c r="P303" s="258">
        <f>[1]Վանաձոր!P303+[1]Տաշիր!P303+[1]Ալավերդի!P303+[1]Սպիտակ!P303+[1]Ստեփանավան!P303</f>
        <v>0</v>
      </c>
    </row>
    <row r="304" spans="1:16" ht="15.75">
      <c r="A304" s="92"/>
      <c r="B304" s="95" t="s">
        <v>570</v>
      </c>
      <c r="C304" s="461" t="s">
        <v>571</v>
      </c>
      <c r="D304" s="462"/>
      <c r="E304" s="83">
        <v>345</v>
      </c>
      <c r="F304" s="258">
        <f>[1]Վանաձոր!F304+[1]Տաշիր!F304+[1]Ալավերդի!F304+[1]Սպիտակ!F304+[1]Ստեփանավան!F304</f>
        <v>0</v>
      </c>
      <c r="G304" s="258">
        <f>[1]Վանաձոր!G304+[1]Տաշիր!G304+[1]Ալավերդի!G304+[1]Սպիտակ!G304+[1]Ստեփանավան!G304</f>
        <v>0</v>
      </c>
      <c r="H304" s="258">
        <f>[1]Վանաձոր!H304+[1]Տաշիր!H304+[1]Ալավերդի!H304+[1]Սպիտակ!H304+[1]Ստեփանավան!H304</f>
        <v>0</v>
      </c>
      <c r="I304" s="258">
        <f>[1]Վանաձոր!I304+[1]Տաշիր!I304+[1]Ալավերդի!I304+[1]Սպիտակ!I304+[1]Ստեփանավան!I304</f>
        <v>0</v>
      </c>
      <c r="J304" s="258">
        <f>[1]Վանաձոր!J304+[1]Տաշիր!J304+[1]Ալավերդի!J304+[1]Սպիտակ!J304+[1]Ստեփանավան!J304</f>
        <v>0</v>
      </c>
      <c r="K304" s="258">
        <f>[1]Վանաձոր!K304+[1]Տաշիր!K304+[1]Ալավերդի!K304+[1]Սպիտակ!K304+[1]Ստեփանավան!K304</f>
        <v>0</v>
      </c>
      <c r="L304" s="258">
        <f>[1]Վանաձոր!L304+[1]Տաշիր!L304+[1]Ալավերդի!L304+[1]Սպիտակ!L304+[1]Ստեփանավան!L304</f>
        <v>0</v>
      </c>
      <c r="M304" s="258">
        <f>[1]Վանաձոր!M304+[1]Տաշիր!M304+[1]Ալավերդի!M304+[1]Սպիտակ!M304+[1]Ստեփանավան!M304</f>
        <v>0</v>
      </c>
      <c r="N304" s="258">
        <f>[1]Վանաձոր!N304+[1]Տաշիր!N304+[1]Ալավերդի!N304+[1]Սպիտակ!N304+[1]Ստեփանավան!N304</f>
        <v>0</v>
      </c>
      <c r="O304" s="258">
        <f>[1]Վանաձոր!O304+[1]Տաշիր!O304+[1]Ալավերդի!O304+[1]Սպիտակ!O304+[1]Ստեփանավան!O304</f>
        <v>0</v>
      </c>
      <c r="P304" s="258">
        <f>[1]Վանաձոր!P304+[1]Տաշիր!P304+[1]Ալավերդի!P304+[1]Սպիտակ!P304+[1]Ստեփանավան!P304</f>
        <v>0</v>
      </c>
    </row>
    <row r="305" spans="1:16" ht="15.75">
      <c r="A305" s="92"/>
      <c r="B305" s="95" t="s">
        <v>572</v>
      </c>
      <c r="C305" s="461" t="s">
        <v>573</v>
      </c>
      <c r="D305" s="462"/>
      <c r="E305" s="83">
        <v>345.1</v>
      </c>
      <c r="F305" s="258">
        <f>[1]Վանաձոր!F305+[1]Տաշիր!F305+[1]Ալավերդի!F305+[1]Սպիտակ!F305+[1]Ստեփանավան!F305</f>
        <v>0</v>
      </c>
      <c r="G305" s="258">
        <f>[1]Վանաձոր!G305+[1]Տաշիր!G305+[1]Ալավերդի!G305+[1]Սպիտակ!G305+[1]Ստեփանավան!G305</f>
        <v>0</v>
      </c>
      <c r="H305" s="258">
        <f>[1]Վանաձոր!H305+[1]Տաշիր!H305+[1]Ալավերդի!H305+[1]Սպիտակ!H305+[1]Ստեփանավան!H305</f>
        <v>0</v>
      </c>
      <c r="I305" s="258">
        <f>[1]Վանաձոր!I305+[1]Տաշիր!I305+[1]Ալավերդի!I305+[1]Սպիտակ!I305+[1]Ստեփանավան!I305</f>
        <v>0</v>
      </c>
      <c r="J305" s="258">
        <f>[1]Վանաձոր!J305+[1]Տաշիր!J305+[1]Ալավերդի!J305+[1]Սպիտակ!J305+[1]Ստեփանավան!J305</f>
        <v>0</v>
      </c>
      <c r="K305" s="258">
        <f>[1]Վանաձոր!K305+[1]Տաշիր!K305+[1]Ալավերդի!K305+[1]Սպիտակ!K305+[1]Ստեփանավան!K305</f>
        <v>0</v>
      </c>
      <c r="L305" s="258">
        <f>[1]Վանաձոր!L305+[1]Տաշիր!L305+[1]Ալավերդի!L305+[1]Սպիտակ!L305+[1]Ստեփանավան!L305</f>
        <v>0</v>
      </c>
      <c r="M305" s="258">
        <f>[1]Վանաձոր!M305+[1]Տաշիր!M305+[1]Ալավերդի!M305+[1]Սպիտակ!M305+[1]Ստեփանավան!M305</f>
        <v>0</v>
      </c>
      <c r="N305" s="258">
        <f>[1]Վանաձոր!N305+[1]Տաշիր!N305+[1]Ալավերդի!N305+[1]Սպիտակ!N305+[1]Ստեփանավան!N305</f>
        <v>0</v>
      </c>
      <c r="O305" s="258">
        <f>[1]Վանաձոր!O305+[1]Տաշիր!O305+[1]Ալավերդի!O305+[1]Սպիտակ!O305+[1]Ստեփանավան!O305</f>
        <v>0</v>
      </c>
      <c r="P305" s="258">
        <f>[1]Վանաձոր!P305+[1]Տաշիր!P305+[1]Ալավերդի!P305+[1]Սպիտակ!P305+[1]Ստեփանավան!P305</f>
        <v>0</v>
      </c>
    </row>
    <row r="306" spans="1:16" ht="15.75">
      <c r="A306" s="66"/>
      <c r="B306" s="95" t="s">
        <v>574</v>
      </c>
      <c r="C306" s="461" t="s">
        <v>575</v>
      </c>
      <c r="D306" s="462"/>
      <c r="E306" s="83">
        <v>346</v>
      </c>
      <c r="F306" s="258">
        <f>[1]Վանաձոր!F306+[1]Տաշիր!F306+[1]Ալավերդի!F306+[1]Սպիտակ!F306+[1]Ստեփանավան!F306</f>
        <v>0</v>
      </c>
      <c r="G306" s="258">
        <f>[1]Վանաձոր!G306+[1]Տաշիր!G306+[1]Ալավերդի!G306+[1]Սպիտակ!G306+[1]Ստեփանավան!G306</f>
        <v>0</v>
      </c>
      <c r="H306" s="258">
        <f>[1]Վանաձոր!H306+[1]Տաշիր!H306+[1]Ալավերդի!H306+[1]Սպիտակ!H306+[1]Ստեփանավան!H306</f>
        <v>0</v>
      </c>
      <c r="I306" s="258">
        <f>[1]Վանաձոր!I306+[1]Տաշիր!I306+[1]Ալավերդի!I306+[1]Սպիտակ!I306+[1]Ստեփանավան!I306</f>
        <v>0</v>
      </c>
      <c r="J306" s="258">
        <f>[1]Վանաձոր!J306+[1]Տաշիր!J306+[1]Ալավերդի!J306+[1]Սպիտակ!J306+[1]Ստեփանավան!J306</f>
        <v>0</v>
      </c>
      <c r="K306" s="258">
        <f>[1]Վանաձոր!K306+[1]Տաշիր!K306+[1]Ալավերդի!K306+[1]Սպիտակ!K306+[1]Ստեփանավան!K306</f>
        <v>0</v>
      </c>
      <c r="L306" s="258">
        <f>[1]Վանաձոր!L306+[1]Տաշիր!L306+[1]Ալավերդի!L306+[1]Սպիտակ!L306+[1]Ստեփանավան!L306</f>
        <v>0</v>
      </c>
      <c r="M306" s="258">
        <f>[1]Վանաձոր!M306+[1]Տաշիր!M306+[1]Ալավերդի!M306+[1]Սպիտակ!M306+[1]Ստեփանավան!M306</f>
        <v>0</v>
      </c>
      <c r="N306" s="258">
        <f>[1]Վանաձոր!N306+[1]Տաշիր!N306+[1]Ալավերդի!N306+[1]Սպիտակ!N306+[1]Ստեփանավան!N306</f>
        <v>0</v>
      </c>
      <c r="O306" s="258">
        <f>[1]Վանաձոր!O306+[1]Տաշիր!O306+[1]Ալավերդի!O306+[1]Սպիտակ!O306+[1]Ստեփանավան!O306</f>
        <v>0</v>
      </c>
      <c r="P306" s="258">
        <f>[1]Վանաձոր!P306+[1]Տաշիր!P306+[1]Ալավերդի!P306+[1]Սպիտակ!P306+[1]Ստեփանավան!P306</f>
        <v>0</v>
      </c>
    </row>
    <row r="307" spans="1:16" ht="15.75">
      <c r="A307" s="66"/>
      <c r="B307" s="95" t="s">
        <v>576</v>
      </c>
      <c r="C307" s="461" t="s">
        <v>577</v>
      </c>
      <c r="D307" s="462"/>
      <c r="E307" s="83">
        <v>347</v>
      </c>
      <c r="F307" s="258">
        <f>[1]Վանաձոր!F307+[1]Տաշիր!F307+[1]Ալավերդի!F307+[1]Սպիտակ!F307+[1]Ստեփանավան!F307</f>
        <v>0</v>
      </c>
      <c r="G307" s="258">
        <f>[1]Վանաձոր!G307+[1]Տաշիր!G307+[1]Ալավերդի!G307+[1]Սպիտակ!G307+[1]Ստեփանավան!G307</f>
        <v>0</v>
      </c>
      <c r="H307" s="258">
        <f>[1]Վանաձոր!H307+[1]Տաշիր!H307+[1]Ալավերդի!H307+[1]Սպիտակ!H307+[1]Ստեփանավան!H307</f>
        <v>0</v>
      </c>
      <c r="I307" s="258">
        <f>[1]Վանաձոր!I307+[1]Տաշիր!I307+[1]Ալավերդի!I307+[1]Սպիտակ!I307+[1]Ստեփանավան!I307</f>
        <v>0</v>
      </c>
      <c r="J307" s="258">
        <f>[1]Վանաձոր!J307+[1]Տաշիր!J307+[1]Ալավերդի!J307+[1]Սպիտակ!J307+[1]Ստեփանավան!J307</f>
        <v>0</v>
      </c>
      <c r="K307" s="258">
        <f>[1]Վանաձոր!K307+[1]Տաշիր!K307+[1]Ալավերդի!K307+[1]Սպիտակ!K307+[1]Ստեփանավան!K307</f>
        <v>0</v>
      </c>
      <c r="L307" s="258">
        <f>[1]Վանաձոր!L307+[1]Տաշիր!L307+[1]Ալավերդի!L307+[1]Սպիտակ!L307+[1]Ստեփանավան!L307</f>
        <v>0</v>
      </c>
      <c r="M307" s="258">
        <f>[1]Վանաձոր!M307+[1]Տաշիր!M307+[1]Ալավերդի!M307+[1]Սպիտակ!M307+[1]Ստեփանավան!M307</f>
        <v>0</v>
      </c>
      <c r="N307" s="258">
        <f>[1]Վանաձոր!N307+[1]Տաշիր!N307+[1]Ալավերդի!N307+[1]Սպիտակ!N307+[1]Ստեփանավան!N307</f>
        <v>0</v>
      </c>
      <c r="O307" s="258">
        <f>[1]Վանաձոր!O307+[1]Տաշիր!O307+[1]Ալավերդի!O307+[1]Սպիտակ!O307+[1]Ստեփանավան!O307</f>
        <v>0</v>
      </c>
      <c r="P307" s="258">
        <f>[1]Վանաձոր!P307+[1]Տաշիր!P307+[1]Ալավերդի!P307+[1]Սպիտակ!P307+[1]Ստեփանավան!P307</f>
        <v>0</v>
      </c>
    </row>
    <row r="308" spans="1:16" ht="15.75">
      <c r="A308" s="66"/>
      <c r="B308" s="95" t="s">
        <v>578</v>
      </c>
      <c r="C308" s="461" t="s">
        <v>579</v>
      </c>
      <c r="D308" s="462"/>
      <c r="E308" s="83">
        <v>348</v>
      </c>
      <c r="F308" s="258">
        <f>[1]Վանաձոր!F308+[1]Տաշիր!F308+[1]Ալավերդի!F308+[1]Սպիտակ!F308+[1]Ստեփանավան!F308</f>
        <v>0</v>
      </c>
      <c r="G308" s="258">
        <f>[1]Վանաձոր!G308+[1]Տաշիր!G308+[1]Ալավերդի!G308+[1]Սպիտակ!G308+[1]Ստեփանավան!G308</f>
        <v>0</v>
      </c>
      <c r="H308" s="258">
        <f>[1]Վանաձոր!H308+[1]Տաշիր!H308+[1]Ալավերդի!H308+[1]Սպիտակ!H308+[1]Ստեփանավան!H308</f>
        <v>0</v>
      </c>
      <c r="I308" s="258">
        <f>[1]Վանաձոր!I308+[1]Տաշիր!I308+[1]Ալավերդի!I308+[1]Սպիտակ!I308+[1]Ստեփանավան!I308</f>
        <v>0</v>
      </c>
      <c r="J308" s="258">
        <f>[1]Վանաձոր!J308+[1]Տաշիր!J308+[1]Ալավերդի!J308+[1]Սպիտակ!J308+[1]Ստեփանավան!J308</f>
        <v>0</v>
      </c>
      <c r="K308" s="258">
        <f>[1]Վանաձոր!K308+[1]Տաշիր!K308+[1]Ալավերդի!K308+[1]Սպիտակ!K308+[1]Ստեփանավան!K308</f>
        <v>0</v>
      </c>
      <c r="L308" s="258">
        <f>[1]Վանաձոր!L308+[1]Տաշիր!L308+[1]Ալավերդի!L308+[1]Սպիտակ!L308+[1]Ստեփանավան!L308</f>
        <v>0</v>
      </c>
      <c r="M308" s="258">
        <f>[1]Վանաձոր!M308+[1]Տաշիր!M308+[1]Ալավերդի!M308+[1]Սպիտակ!M308+[1]Ստեփանավան!M308</f>
        <v>0</v>
      </c>
      <c r="N308" s="258">
        <f>[1]Վանաձոր!N308+[1]Տաշիր!N308+[1]Ալավերդի!N308+[1]Սպիտակ!N308+[1]Ստեփանավան!N308</f>
        <v>0</v>
      </c>
      <c r="O308" s="258">
        <f>[1]Վանաձոր!O308+[1]Տաշիր!O308+[1]Ալավերդի!O308+[1]Սպիտակ!O308+[1]Ստեփանավան!O308</f>
        <v>0</v>
      </c>
      <c r="P308" s="258">
        <f>[1]Վանաձոր!P308+[1]Տաշիր!P308+[1]Ալավերդի!P308+[1]Սպիտակ!P308+[1]Ստեփանավան!P308</f>
        <v>0</v>
      </c>
    </row>
    <row r="309" spans="1:16" ht="15.75">
      <c r="A309" s="66"/>
      <c r="B309" s="95" t="s">
        <v>580</v>
      </c>
      <c r="C309" s="461" t="s">
        <v>581</v>
      </c>
      <c r="D309" s="462"/>
      <c r="E309" s="83">
        <v>349</v>
      </c>
      <c r="F309" s="258">
        <f>[1]Վանաձոր!F309+[1]Տաշիր!F309+[1]Ալավերդի!F309+[1]Սպիտակ!F309+[1]Ստեփանավան!F309</f>
        <v>0</v>
      </c>
      <c r="G309" s="258">
        <f>[1]Վանաձոր!G309+[1]Տաշիր!G309+[1]Ալավերդի!G309+[1]Սպիտակ!G309+[1]Ստեփանավան!G309</f>
        <v>0</v>
      </c>
      <c r="H309" s="258">
        <f>[1]Վանաձոր!H309+[1]Տաշիր!H309+[1]Ալավերդի!H309+[1]Սպիտակ!H309+[1]Ստեփանավան!H309</f>
        <v>0</v>
      </c>
      <c r="I309" s="258">
        <f>[1]Վանաձոր!I309+[1]Տաշիր!I309+[1]Ալավերդի!I309+[1]Սպիտակ!I309+[1]Ստեփանավան!I309</f>
        <v>0</v>
      </c>
      <c r="J309" s="258">
        <f>[1]Վանաձոր!J309+[1]Տաշիր!J309+[1]Ալավերդի!J309+[1]Սպիտակ!J309+[1]Ստեփանավան!J309</f>
        <v>0</v>
      </c>
      <c r="K309" s="258">
        <f>[1]Վանաձոր!K309+[1]Տաշիր!K309+[1]Ալավերդի!K309+[1]Սպիտակ!K309+[1]Ստեփանավան!K309</f>
        <v>0</v>
      </c>
      <c r="L309" s="258">
        <f>[1]Վանաձոր!L309+[1]Տաշիր!L309+[1]Ալավերդի!L309+[1]Սպիտակ!L309+[1]Ստեփանավան!L309</f>
        <v>0</v>
      </c>
      <c r="M309" s="258">
        <f>[1]Վանաձոր!M309+[1]Տաշիր!M309+[1]Ալավերդի!M309+[1]Սպիտակ!M309+[1]Ստեփանավան!M309</f>
        <v>0</v>
      </c>
      <c r="N309" s="258">
        <f>[1]Վանաձոր!N309+[1]Տաշիր!N309+[1]Ալավերդի!N309+[1]Սպիտակ!N309+[1]Ստեփանավան!N309</f>
        <v>0</v>
      </c>
      <c r="O309" s="258">
        <f>[1]Վանաձոր!O309+[1]Տաշիր!O309+[1]Ալավերդի!O309+[1]Սպիտակ!O309+[1]Ստեփանավան!O309</f>
        <v>0</v>
      </c>
      <c r="P309" s="258">
        <f>[1]Վանաձոր!P309+[1]Տաշիր!P309+[1]Ալավերդի!P309+[1]Սպիտակ!P309+[1]Ստեփանավան!P309</f>
        <v>0</v>
      </c>
    </row>
    <row r="310" spans="1:16" ht="15.75">
      <c r="A310" s="66"/>
      <c r="B310" s="95" t="s">
        <v>582</v>
      </c>
      <c r="C310" s="461" t="s">
        <v>583</v>
      </c>
      <c r="D310" s="462"/>
      <c r="E310" s="83">
        <v>350</v>
      </c>
      <c r="F310" s="258">
        <f>[1]Վանաձոր!F310+[1]Տաշիր!F310+[1]Ալավերդի!F310+[1]Սպիտակ!F310+[1]Ստեփանավան!F310</f>
        <v>0</v>
      </c>
      <c r="G310" s="258">
        <f>[1]Վանաձոր!G310+[1]Տաշիր!G310+[1]Ալավերդի!G310+[1]Սպիտակ!G310+[1]Ստեփանավան!G310</f>
        <v>0</v>
      </c>
      <c r="H310" s="258">
        <f>[1]Վանաձոր!H310+[1]Տաշիր!H310+[1]Ալավերդի!H310+[1]Սպիտակ!H310+[1]Ստեփանավան!H310</f>
        <v>0</v>
      </c>
      <c r="I310" s="258">
        <f>[1]Վանաձոր!I310+[1]Տաշիր!I310+[1]Ալավերդի!I310+[1]Սպիտակ!I310+[1]Ստեփանավան!I310</f>
        <v>0</v>
      </c>
      <c r="J310" s="258">
        <f>[1]Վանաձոր!J310+[1]Տաշիր!J310+[1]Ալավերդի!J310+[1]Սպիտակ!J310+[1]Ստեփանավան!J310</f>
        <v>0</v>
      </c>
      <c r="K310" s="258">
        <f>[1]Վանաձոր!K310+[1]Տաշիր!K310+[1]Ալավերդի!K310+[1]Սպիտակ!K310+[1]Ստեփանավան!K310</f>
        <v>0</v>
      </c>
      <c r="L310" s="258">
        <f>[1]Վանաձոր!L310+[1]Տաշիր!L310+[1]Ալավերդի!L310+[1]Սպիտակ!L310+[1]Ստեփանավան!L310</f>
        <v>0</v>
      </c>
      <c r="M310" s="258">
        <f>[1]Վանաձոր!M310+[1]Տաշիր!M310+[1]Ալավերդի!M310+[1]Սպիտակ!M310+[1]Ստեփանավան!M310</f>
        <v>0</v>
      </c>
      <c r="N310" s="258">
        <f>[1]Վանաձոր!N310+[1]Տաշիր!N310+[1]Ալավերդի!N310+[1]Սպիտակ!N310+[1]Ստեփանավան!N310</f>
        <v>0</v>
      </c>
      <c r="O310" s="258">
        <f>[1]Վանաձոր!O310+[1]Տաշիր!O310+[1]Ալավերդի!O310+[1]Սպիտակ!O310+[1]Ստեփանավան!O310</f>
        <v>0</v>
      </c>
      <c r="P310" s="258">
        <f>[1]Վանաձոր!P310+[1]Տաշիր!P310+[1]Ալավերդի!P310+[1]Սպիտակ!P310+[1]Ստեփանավան!P310</f>
        <v>0</v>
      </c>
    </row>
    <row r="311" spans="1:16" ht="15.75">
      <c r="A311" s="66"/>
      <c r="B311" s="95" t="s">
        <v>584</v>
      </c>
      <c r="C311" s="459" t="s">
        <v>585</v>
      </c>
      <c r="D311" s="459"/>
      <c r="E311" s="83">
        <v>351</v>
      </c>
      <c r="F311" s="258">
        <f>[1]Վանաձոր!F311+[1]Տաշիր!F311+[1]Ալավերդի!F311+[1]Սպիտակ!F311+[1]Ստեփանավան!F311</f>
        <v>0</v>
      </c>
      <c r="G311" s="258">
        <f>[1]Վանաձոր!G311+[1]Տաշիր!G311+[1]Ալավերդի!G311+[1]Սպիտակ!G311+[1]Ստեփանավան!G311</f>
        <v>0</v>
      </c>
      <c r="H311" s="258">
        <f>[1]Վանաձոր!H311+[1]Տաշիր!H311+[1]Ալավերդի!H311+[1]Սպիտակ!H311+[1]Ստեփանավան!H311</f>
        <v>0</v>
      </c>
      <c r="I311" s="258">
        <f>[1]Վանաձոր!I311+[1]Տաշիր!I311+[1]Ալավերդի!I311+[1]Սպիտակ!I311+[1]Ստեփանավան!I311</f>
        <v>0</v>
      </c>
      <c r="J311" s="258">
        <f>[1]Վանաձոր!J311+[1]Տաշիր!J311+[1]Ալավերդի!J311+[1]Սպիտակ!J311+[1]Ստեփանավան!J311</f>
        <v>0</v>
      </c>
      <c r="K311" s="258">
        <f>[1]Վանաձոր!K311+[1]Տաշիր!K311+[1]Ալավերդի!K311+[1]Սպիտակ!K311+[1]Ստեփանավան!K311</f>
        <v>0</v>
      </c>
      <c r="L311" s="258">
        <f>[1]Վանաձոր!L311+[1]Տաշիր!L311+[1]Ալավերդի!L311+[1]Սպիտակ!L311+[1]Ստեփանավան!L311</f>
        <v>0</v>
      </c>
      <c r="M311" s="258">
        <f>[1]Վանաձոր!M311+[1]Տաշիր!M311+[1]Ալավերդի!M311+[1]Սպիտակ!M311+[1]Ստեփանավան!M311</f>
        <v>0</v>
      </c>
      <c r="N311" s="258">
        <f>[1]Վանաձոր!N311+[1]Տաշիր!N311+[1]Ալավերդի!N311+[1]Սպիտակ!N311+[1]Ստեփանավան!N311</f>
        <v>0</v>
      </c>
      <c r="O311" s="258">
        <f>[1]Վանաձոր!O311+[1]Տաշիր!O311+[1]Ալավերդի!O311+[1]Սպիտակ!O311+[1]Ստեփանավան!O311</f>
        <v>0</v>
      </c>
      <c r="P311" s="258">
        <f>[1]Վանաձոր!P311+[1]Տաշիր!P311+[1]Ալավերդի!P311+[1]Սպիտակ!P311+[1]Ստեփանավան!P311</f>
        <v>0</v>
      </c>
    </row>
    <row r="312" spans="1:16" ht="15.75">
      <c r="A312" s="66"/>
      <c r="B312" s="95" t="s">
        <v>586</v>
      </c>
      <c r="C312" s="461" t="s">
        <v>587</v>
      </c>
      <c r="D312" s="462"/>
      <c r="E312" s="83">
        <v>352</v>
      </c>
      <c r="F312" s="258">
        <f>[1]Վանաձոր!F312+[1]Տաշիր!F312+[1]Ալավերդի!F312+[1]Սպիտակ!F312+[1]Ստեփանավան!F312</f>
        <v>0</v>
      </c>
      <c r="G312" s="258">
        <f>[1]Վանաձոր!G312+[1]Տաշիր!G312+[1]Ալավերդի!G312+[1]Սպիտակ!G312+[1]Ստեփանավան!G312</f>
        <v>0</v>
      </c>
      <c r="H312" s="258">
        <f>[1]Վանաձոր!H312+[1]Տաշիր!H312+[1]Ալավերդի!H312+[1]Սպիտակ!H312+[1]Ստեփանավան!H312</f>
        <v>0</v>
      </c>
      <c r="I312" s="258">
        <f>[1]Վանաձոր!I312+[1]Տաշիր!I312+[1]Ալավերդի!I312+[1]Սպիտակ!I312+[1]Ստեփանավան!I312</f>
        <v>0</v>
      </c>
      <c r="J312" s="258">
        <f>[1]Վանաձոր!J312+[1]Տաշիր!J312+[1]Ալավերդի!J312+[1]Սպիտակ!J312+[1]Ստեփանավան!J312</f>
        <v>0</v>
      </c>
      <c r="K312" s="258">
        <f>[1]Վանաձոր!K312+[1]Տաշիր!K312+[1]Ալավերդի!K312+[1]Սպիտակ!K312+[1]Ստեփանավան!K312</f>
        <v>0</v>
      </c>
      <c r="L312" s="258">
        <f>[1]Վանաձոր!L312+[1]Տաշիր!L312+[1]Ալավերդի!L312+[1]Սպիտակ!L312+[1]Ստեփանավան!L312</f>
        <v>0</v>
      </c>
      <c r="M312" s="258">
        <f>[1]Վանաձոր!M312+[1]Տաշիր!M312+[1]Ալավերդի!M312+[1]Սպիտակ!M312+[1]Ստեփանավան!M312</f>
        <v>0</v>
      </c>
      <c r="N312" s="258">
        <f>[1]Վանաձոր!N312+[1]Տաշիր!N312+[1]Ալավերդի!N312+[1]Սպիտակ!N312+[1]Ստեփանավան!N312</f>
        <v>0</v>
      </c>
      <c r="O312" s="258">
        <f>[1]Վանաձոր!O312+[1]Տաշիր!O312+[1]Ալավերդի!O312+[1]Սպիտակ!O312+[1]Ստեփանավան!O312</f>
        <v>0</v>
      </c>
      <c r="P312" s="258">
        <f>[1]Վանաձոր!P312+[1]Տաշիր!P312+[1]Ալավերդի!P312+[1]Սպիտակ!P312+[1]Ստեփանավան!P312</f>
        <v>0</v>
      </c>
    </row>
    <row r="313" spans="1:16" ht="15.75">
      <c r="A313" s="66"/>
      <c r="B313" s="95" t="s">
        <v>588</v>
      </c>
      <c r="C313" s="461" t="s">
        <v>589</v>
      </c>
      <c r="D313" s="462"/>
      <c r="E313" s="83">
        <v>353</v>
      </c>
      <c r="F313" s="258">
        <f>[1]Վանաձոր!F313+[1]Տաշիր!F313+[1]Ալավերդի!F313+[1]Սպիտակ!F313+[1]Ստեփանավան!F313</f>
        <v>0</v>
      </c>
      <c r="G313" s="258">
        <f>[1]Վանաձոր!G313+[1]Տաշիր!G313+[1]Ալավերդի!G313+[1]Սպիտակ!G313+[1]Ստեփանավան!G313</f>
        <v>0</v>
      </c>
      <c r="H313" s="258">
        <f>[1]Վանաձոր!H313+[1]Տաշիր!H313+[1]Ալավերդի!H313+[1]Սպիտակ!H313+[1]Ստեփանավան!H313</f>
        <v>0</v>
      </c>
      <c r="I313" s="258">
        <f>[1]Վանաձոր!I313+[1]Տաշիր!I313+[1]Ալավերդի!I313+[1]Սպիտակ!I313+[1]Ստեփանավան!I313</f>
        <v>0</v>
      </c>
      <c r="J313" s="258">
        <f>[1]Վանաձոր!J313+[1]Տաշիր!J313+[1]Ալավերդի!J313+[1]Սպիտակ!J313+[1]Ստեփանավան!J313</f>
        <v>0</v>
      </c>
      <c r="K313" s="258">
        <f>[1]Վանաձոր!K313+[1]Տաշիր!K313+[1]Ալավերդի!K313+[1]Սպիտակ!K313+[1]Ստեփանավան!K313</f>
        <v>0</v>
      </c>
      <c r="L313" s="258">
        <f>[1]Վանաձոր!L313+[1]Տաշիր!L313+[1]Ալավերդի!L313+[1]Սպիտակ!L313+[1]Ստեփանավան!L313</f>
        <v>0</v>
      </c>
      <c r="M313" s="258">
        <f>[1]Վանաձոր!M313+[1]Տաշիր!M313+[1]Ալավերդի!M313+[1]Սպիտակ!M313+[1]Ստեփանավան!M313</f>
        <v>0</v>
      </c>
      <c r="N313" s="258">
        <f>[1]Վանաձոր!N313+[1]Տաշիր!N313+[1]Ալավերդի!N313+[1]Սպիտակ!N313+[1]Ստեփանավան!N313</f>
        <v>0</v>
      </c>
      <c r="O313" s="258">
        <f>[1]Վանաձոր!O313+[1]Տաշիր!O313+[1]Ալավերդի!O313+[1]Սպիտակ!O313+[1]Ստեփանավան!O313</f>
        <v>0</v>
      </c>
      <c r="P313" s="258">
        <f>[1]Վանաձոր!P313+[1]Տաշիր!P313+[1]Ալավերդի!P313+[1]Սպիտակ!P313+[1]Ստեփանավան!P313</f>
        <v>0</v>
      </c>
    </row>
    <row r="314" spans="1:16" ht="15.75">
      <c r="A314" s="66"/>
      <c r="B314" s="95" t="s">
        <v>590</v>
      </c>
      <c r="C314" s="461" t="s">
        <v>591</v>
      </c>
      <c r="D314" s="462"/>
      <c r="E314" s="83">
        <v>354</v>
      </c>
      <c r="F314" s="258">
        <f>[1]Վանաձոր!F314+[1]Տաշիր!F314+[1]Ալավերդի!F314+[1]Սպիտակ!F314+[1]Ստեփանավան!F314</f>
        <v>0</v>
      </c>
      <c r="G314" s="258">
        <f>[1]Վանաձոր!G314+[1]Տաշիր!G314+[1]Ալավերդի!G314+[1]Սպիտակ!G314+[1]Ստեփանավան!G314</f>
        <v>0</v>
      </c>
      <c r="H314" s="258">
        <f>[1]Վանաձոր!H314+[1]Տաշիր!H314+[1]Ալավերդի!H314+[1]Սպիտակ!H314+[1]Ստեփանավան!H314</f>
        <v>0</v>
      </c>
      <c r="I314" s="258">
        <f>[1]Վանաձոր!I314+[1]Տաշիր!I314+[1]Ալավերդի!I314+[1]Սպիտակ!I314+[1]Ստեփանավան!I314</f>
        <v>0</v>
      </c>
      <c r="J314" s="258">
        <f>[1]Վանաձոր!J314+[1]Տաշիր!J314+[1]Ալավերդի!J314+[1]Սպիտակ!J314+[1]Ստեփանավան!J314</f>
        <v>0</v>
      </c>
      <c r="K314" s="258">
        <f>[1]Վանաձոր!K314+[1]Տաշիր!K314+[1]Ալավերդի!K314+[1]Սպիտակ!K314+[1]Ստեփանավան!K314</f>
        <v>0</v>
      </c>
      <c r="L314" s="258">
        <f>[1]Վանաձոր!L314+[1]Տաշիր!L314+[1]Ալավերդի!L314+[1]Սպիտակ!L314+[1]Ստեփանավան!L314</f>
        <v>0</v>
      </c>
      <c r="M314" s="258">
        <f>[1]Վանաձոր!M314+[1]Տաշիր!M314+[1]Ալավերդի!M314+[1]Սպիտակ!M314+[1]Ստեփանավան!M314</f>
        <v>0</v>
      </c>
      <c r="N314" s="258">
        <f>[1]Վանաձոր!N314+[1]Տաշիր!N314+[1]Ալավերդի!N314+[1]Սպիտակ!N314+[1]Ստեփանավան!N314</f>
        <v>0</v>
      </c>
      <c r="O314" s="258">
        <f>[1]Վանաձոր!O314+[1]Տաշիր!O314+[1]Ալավերդի!O314+[1]Սպիտակ!O314+[1]Ստեփանավան!O314</f>
        <v>0</v>
      </c>
      <c r="P314" s="258">
        <f>[1]Վանաձոր!P314+[1]Տաշիր!P314+[1]Ալավերդի!P314+[1]Սպիտակ!P314+[1]Ստեփանավան!P314</f>
        <v>0</v>
      </c>
    </row>
    <row r="315" spans="1:16" ht="15.75">
      <c r="A315" s="66"/>
      <c r="B315" s="95" t="s">
        <v>592</v>
      </c>
      <c r="C315" s="461" t="s">
        <v>593</v>
      </c>
      <c r="D315" s="462"/>
      <c r="E315" s="83">
        <v>355</v>
      </c>
      <c r="F315" s="258">
        <f>[1]Վանաձոր!F315+[1]Տաշիր!F315+[1]Ալավերդի!F315+[1]Սպիտակ!F315+[1]Ստեփանավան!F315</f>
        <v>0</v>
      </c>
      <c r="G315" s="258">
        <f>[1]Վանաձոր!G315+[1]Տաշիր!G315+[1]Ալավերդի!G315+[1]Սպիտակ!G315+[1]Ստեփանավան!G315</f>
        <v>0</v>
      </c>
      <c r="H315" s="258">
        <f>[1]Վանաձոր!H315+[1]Տաշիր!H315+[1]Ալավերդի!H315+[1]Սպիտակ!H315+[1]Ստեփանավան!H315</f>
        <v>0</v>
      </c>
      <c r="I315" s="258">
        <f>[1]Վանաձոր!I315+[1]Տաշիր!I315+[1]Ալավերդի!I315+[1]Սպիտակ!I315+[1]Ստեփանավան!I315</f>
        <v>0</v>
      </c>
      <c r="J315" s="258">
        <f>[1]Վանաձոր!J315+[1]Տաշիր!J315+[1]Ալավերդի!J315+[1]Սպիտակ!J315+[1]Ստեփանավան!J315</f>
        <v>0</v>
      </c>
      <c r="K315" s="258">
        <f>[1]Վանաձոր!K315+[1]Տաշիր!K315+[1]Ալավերդի!K315+[1]Սպիտակ!K315+[1]Ստեփանավան!K315</f>
        <v>0</v>
      </c>
      <c r="L315" s="258">
        <f>[1]Վանաձոր!L315+[1]Տաշիր!L315+[1]Ալավերդի!L315+[1]Սպիտակ!L315+[1]Ստեփանավան!L315</f>
        <v>0</v>
      </c>
      <c r="M315" s="258">
        <f>[1]Վանաձոր!M315+[1]Տաշիր!M315+[1]Ալավերդի!M315+[1]Սպիտակ!M315+[1]Ստեփանավան!M315</f>
        <v>0</v>
      </c>
      <c r="N315" s="258">
        <f>[1]Վանաձոր!N315+[1]Տաշիր!N315+[1]Ալավերդի!N315+[1]Սպիտակ!N315+[1]Ստեփանավան!N315</f>
        <v>0</v>
      </c>
      <c r="O315" s="258">
        <f>[1]Վանաձոր!O315+[1]Տաշիր!O315+[1]Ալավերդի!O315+[1]Սպիտակ!O315+[1]Ստեփանավան!O315</f>
        <v>0</v>
      </c>
      <c r="P315" s="258">
        <f>[1]Վանաձոր!P315+[1]Տաշիր!P315+[1]Ալավերդի!P315+[1]Սպիտակ!P315+[1]Ստեփանավան!P315</f>
        <v>0</v>
      </c>
    </row>
    <row r="316" spans="1:16" ht="15.75">
      <c r="A316" s="66"/>
      <c r="B316" s="95" t="s">
        <v>594</v>
      </c>
      <c r="C316" s="463" t="s">
        <v>72</v>
      </c>
      <c r="D316" s="464"/>
      <c r="E316" s="83"/>
      <c r="F316" s="258">
        <f>[1]Վանաձոր!F316+[1]Տաշիր!F316+[1]Ալավերդի!F316+[1]Սպիտակ!F316+[1]Ստեփանավան!F316</f>
        <v>0</v>
      </c>
      <c r="G316" s="258">
        <f>[1]Վանաձոր!G316+[1]Տաշիր!G316+[1]Ալավերդի!G316+[1]Սպիտակ!G316+[1]Ստեփանավան!G316</f>
        <v>0</v>
      </c>
      <c r="H316" s="258">
        <f>[1]Վանաձոր!H316+[1]Տաշիր!H316+[1]Ալավերդի!H316+[1]Սպիտակ!H316+[1]Ստեփանավան!H316</f>
        <v>0</v>
      </c>
      <c r="I316" s="258">
        <f>[1]Վանաձոր!I316+[1]Տաշիր!I316+[1]Ալավերդի!I316+[1]Սպիտակ!I316+[1]Ստեփանավան!I316</f>
        <v>0</v>
      </c>
      <c r="J316" s="258">
        <f>[1]Վանաձոր!J316+[1]Տաշիր!J316+[1]Ալավերդի!J316+[1]Սպիտակ!J316+[1]Ստեփանավան!J316</f>
        <v>0</v>
      </c>
      <c r="K316" s="258">
        <f>[1]Վանաձոր!K316+[1]Տաշիր!K316+[1]Ալավերդի!K316+[1]Սպիտակ!K316+[1]Ստեփանավան!K316</f>
        <v>0</v>
      </c>
      <c r="L316" s="258">
        <f>[1]Վանաձոր!L316+[1]Տաշիր!L316+[1]Ալավերդի!L316+[1]Սպիտակ!L316+[1]Ստեփանավան!L316</f>
        <v>0</v>
      </c>
      <c r="M316" s="258">
        <f>[1]Վանաձոր!M316+[1]Տաշիր!M316+[1]Ալավերդի!M316+[1]Սպիտակ!M316+[1]Ստեփանավան!M316</f>
        <v>0</v>
      </c>
      <c r="N316" s="258">
        <f>[1]Վանաձոր!N316+[1]Տաշիր!N316+[1]Ալավերդի!N316+[1]Սպիտակ!N316+[1]Ստեփանավան!N316</f>
        <v>0</v>
      </c>
      <c r="O316" s="258">
        <f>[1]Վանաձոր!O316+[1]Տաշիր!O316+[1]Ալավերդի!O316+[1]Սպիտակ!O316+[1]Ստեփանավան!O316</f>
        <v>0</v>
      </c>
      <c r="P316" s="258">
        <f>[1]Վանաձոր!P316+[1]Տաշիր!P316+[1]Ալավերդի!P316+[1]Սպիտակ!P316+[1]Ստեփանավան!P316</f>
        <v>0</v>
      </c>
    </row>
    <row r="317" spans="1:16" ht="15.75">
      <c r="A317" s="66"/>
      <c r="B317" s="89" t="s">
        <v>595</v>
      </c>
      <c r="C317" s="465" t="s">
        <v>596</v>
      </c>
      <c r="D317" s="466"/>
      <c r="E317" s="83"/>
      <c r="F317" s="258">
        <f>[1]Վանաձոր!F317+[1]Տաշիր!F317+[1]Ալավերդի!F317+[1]Սպիտակ!F317+[1]Ստեփանավան!F317</f>
        <v>0</v>
      </c>
      <c r="G317" s="258">
        <f>[1]Վանաձոր!G317+[1]Տաշիր!G317+[1]Ալավերդի!G317+[1]Սպիտակ!G317+[1]Ստեփանավան!G317</f>
        <v>0</v>
      </c>
      <c r="H317" s="258">
        <f>[1]Վանաձոր!H317+[1]Տաշիր!H317+[1]Ալավերդի!H317+[1]Սպիտակ!H317+[1]Ստեփանավան!H317</f>
        <v>0</v>
      </c>
      <c r="I317" s="258">
        <f>[1]Վանաձոր!I317+[1]Տաշիր!I317+[1]Ալավերդի!I317+[1]Սպիտակ!I317+[1]Ստեփանավան!I317</f>
        <v>0</v>
      </c>
      <c r="J317" s="258">
        <f>[1]Վանաձոր!J317+[1]Տաշիր!J317+[1]Ալավերդի!J317+[1]Սպիտակ!J317+[1]Ստեփանավան!J317</f>
        <v>0</v>
      </c>
      <c r="K317" s="258">
        <f>[1]Վանաձոր!K317+[1]Տաշիր!K317+[1]Ալավերդի!K317+[1]Սպիտակ!K317+[1]Ստեփանավան!K317</f>
        <v>0</v>
      </c>
      <c r="L317" s="258">
        <f>[1]Վանաձոր!L317+[1]Տաշիր!L317+[1]Ալավերդի!L317+[1]Սպիտակ!L317+[1]Ստեփանավան!L317</f>
        <v>0</v>
      </c>
      <c r="M317" s="258">
        <f>[1]Վանաձոր!M317+[1]Տաշիր!M317+[1]Ալավերդի!M317+[1]Սպիտակ!M317+[1]Ստեփանավան!M317</f>
        <v>0</v>
      </c>
      <c r="N317" s="258">
        <f>[1]Վանաձոր!N317+[1]Տաշիր!N317+[1]Ալավերդի!N317+[1]Սպիտակ!N317+[1]Ստեփանավան!N317</f>
        <v>0</v>
      </c>
      <c r="O317" s="258">
        <f>[1]Վանաձոր!O317+[1]Տաշիր!O317+[1]Ալավերդի!O317+[1]Սպիտակ!O317+[1]Ստեփանավան!O317</f>
        <v>0</v>
      </c>
      <c r="P317" s="258">
        <f>[1]Վանաձոր!P317+[1]Տաշիր!P317+[1]Ալավերդի!P317+[1]Սպիտակ!P317+[1]Ստեփանավան!P317</f>
        <v>0</v>
      </c>
    </row>
    <row r="318" spans="1:16" ht="15.75">
      <c r="A318" s="66"/>
      <c r="B318" s="95" t="s">
        <v>597</v>
      </c>
      <c r="C318" s="461" t="s">
        <v>598</v>
      </c>
      <c r="D318" s="462"/>
      <c r="E318" s="87">
        <v>356</v>
      </c>
      <c r="F318" s="258">
        <f>[1]Վանաձոր!F318+[1]Տաշիր!F318+[1]Ալավերդի!F318+[1]Սպիտակ!F318+[1]Ստեփանավան!F318</f>
        <v>0</v>
      </c>
      <c r="G318" s="258">
        <f>[1]Վանաձոր!G318+[1]Տաշիր!G318+[1]Ալավերդի!G318+[1]Սպիտակ!G318+[1]Ստեփանավան!G318</f>
        <v>0</v>
      </c>
      <c r="H318" s="258">
        <f>[1]Վանաձոր!H318+[1]Տաշիր!H318+[1]Ալավերդի!H318+[1]Սպիտակ!H318+[1]Ստեփանավան!H318</f>
        <v>0</v>
      </c>
      <c r="I318" s="258">
        <f>[1]Վանաձոր!I318+[1]Տաշիր!I318+[1]Ալավերդի!I318+[1]Սպիտակ!I318+[1]Ստեփանավան!I318</f>
        <v>0</v>
      </c>
      <c r="J318" s="258">
        <f>[1]Վանաձոր!J318+[1]Տաշիր!J318+[1]Ալավերդի!J318+[1]Սպիտակ!J318+[1]Ստեփանավան!J318</f>
        <v>0</v>
      </c>
      <c r="K318" s="258">
        <f>[1]Վանաձոր!K318+[1]Տաշիր!K318+[1]Ալավերդի!K318+[1]Սպիտակ!K318+[1]Ստեփանավան!K318</f>
        <v>0</v>
      </c>
      <c r="L318" s="258">
        <f>[1]Վանաձոր!L318+[1]Տաշիր!L318+[1]Ալավերդի!L318+[1]Սպիտակ!L318+[1]Ստեփանավան!L318</f>
        <v>0</v>
      </c>
      <c r="M318" s="258">
        <f>[1]Վանաձոր!M318+[1]Տաշիր!M318+[1]Ալավերդի!M318+[1]Սպիտակ!M318+[1]Ստեփանավան!M318</f>
        <v>0</v>
      </c>
      <c r="N318" s="258">
        <f>[1]Վանաձոր!N318+[1]Տաշիր!N318+[1]Ալավերդի!N318+[1]Սպիտակ!N318+[1]Ստեփանավան!N318</f>
        <v>0</v>
      </c>
      <c r="O318" s="258">
        <f>[1]Վանաձոր!O318+[1]Տաշիր!O318+[1]Ալավերդի!O318+[1]Սպիտակ!O318+[1]Ստեփանավան!O318</f>
        <v>0</v>
      </c>
      <c r="P318" s="258">
        <f>[1]Վանաձոր!P318+[1]Տաշիր!P318+[1]Ալավերդի!P318+[1]Սպիտակ!P318+[1]Ստեփանավան!P318</f>
        <v>0</v>
      </c>
    </row>
    <row r="319" spans="1:16" ht="15.75">
      <c r="A319" s="66"/>
      <c r="B319" s="95" t="s">
        <v>599</v>
      </c>
      <c r="C319" s="461" t="s">
        <v>600</v>
      </c>
      <c r="D319" s="462"/>
      <c r="E319" s="87">
        <v>357</v>
      </c>
      <c r="F319" s="258">
        <f>[1]Վանաձոր!F319+[1]Տաշիր!F319+[1]Ալավերդի!F319+[1]Սպիտակ!F319+[1]Ստեփանավան!F319</f>
        <v>0</v>
      </c>
      <c r="G319" s="258">
        <f>[1]Վանաձոր!G319+[1]Տաշիր!G319+[1]Ալավերդի!G319+[1]Սպիտակ!G319+[1]Ստեփանավան!G319</f>
        <v>0</v>
      </c>
      <c r="H319" s="258">
        <f>[1]Վանաձոր!H319+[1]Տաշիր!H319+[1]Ալավերդի!H319+[1]Սպիտակ!H319+[1]Ստեփանավան!H319</f>
        <v>0</v>
      </c>
      <c r="I319" s="258">
        <f>[1]Վանաձոր!I319+[1]Տաշիր!I319+[1]Ալավերդի!I319+[1]Սպիտակ!I319+[1]Ստեփանավան!I319</f>
        <v>0</v>
      </c>
      <c r="J319" s="258">
        <f>[1]Վանաձոր!J319+[1]Տաշիր!J319+[1]Ալավերդի!J319+[1]Սպիտակ!J319+[1]Ստեփանավան!J319</f>
        <v>0</v>
      </c>
      <c r="K319" s="258">
        <f>[1]Վանաձոր!K319+[1]Տաշիր!K319+[1]Ալավերդի!K319+[1]Սպիտակ!K319+[1]Ստեփանավան!K319</f>
        <v>0</v>
      </c>
      <c r="L319" s="258">
        <f>[1]Վանաձոր!L319+[1]Տաշիր!L319+[1]Ալավերդի!L319+[1]Սպիտակ!L319+[1]Ստեփանավան!L319</f>
        <v>0</v>
      </c>
      <c r="M319" s="258">
        <f>[1]Վանաձոր!M319+[1]Տաշիր!M319+[1]Ալավերդի!M319+[1]Սպիտակ!M319+[1]Ստեփանավան!M319</f>
        <v>0</v>
      </c>
      <c r="N319" s="258">
        <f>[1]Վանաձոր!N319+[1]Տաշիր!N319+[1]Ալավերդի!N319+[1]Սպիտակ!N319+[1]Ստեփանավան!N319</f>
        <v>0</v>
      </c>
      <c r="O319" s="258">
        <f>[1]Վանաձոր!O319+[1]Տաշիր!O319+[1]Ալավերդի!O319+[1]Սպիտակ!O319+[1]Ստեփանավան!O319</f>
        <v>0</v>
      </c>
      <c r="P319" s="258">
        <f>[1]Վանաձոր!P319+[1]Տաշիր!P319+[1]Ալավերդի!P319+[1]Սպիտակ!P319+[1]Ստեփանավան!P319</f>
        <v>0</v>
      </c>
    </row>
    <row r="320" spans="1:16" ht="15.75">
      <c r="A320" s="66"/>
      <c r="B320" s="95" t="s">
        <v>601</v>
      </c>
      <c r="C320" s="461" t="s">
        <v>602</v>
      </c>
      <c r="D320" s="462"/>
      <c r="E320" s="87">
        <v>358</v>
      </c>
      <c r="F320" s="258">
        <f>[1]Վանաձոր!F320+[1]Տաշիր!F320+[1]Ալավերդի!F320+[1]Սպիտակ!F320+[1]Ստեփանավան!F320</f>
        <v>0</v>
      </c>
      <c r="G320" s="258">
        <f>[1]Վանաձոր!G320+[1]Տաշիր!G320+[1]Ալավերդի!G320+[1]Սպիտակ!G320+[1]Ստեփանավան!G320</f>
        <v>0</v>
      </c>
      <c r="H320" s="258">
        <f>[1]Վանաձոր!H320+[1]Տաշիր!H320+[1]Ալավերդի!H320+[1]Սպիտակ!H320+[1]Ստեփանավան!H320</f>
        <v>0</v>
      </c>
      <c r="I320" s="258">
        <f>[1]Վանաձոր!I320+[1]Տաշիր!I320+[1]Ալավերդի!I320+[1]Սպիտակ!I320+[1]Ստեփանավան!I320</f>
        <v>0</v>
      </c>
      <c r="J320" s="258">
        <f>[1]Վանաձոր!J320+[1]Տաշիր!J320+[1]Ալավերդի!J320+[1]Սպիտակ!J320+[1]Ստեփանավան!J320</f>
        <v>0</v>
      </c>
      <c r="K320" s="258">
        <f>[1]Վանաձոր!K320+[1]Տաշիր!K320+[1]Ալավերդի!K320+[1]Սպիտակ!K320+[1]Ստեփանավան!K320</f>
        <v>0</v>
      </c>
      <c r="L320" s="258">
        <f>[1]Վանաձոր!L320+[1]Տաշիր!L320+[1]Ալավերդի!L320+[1]Սպիտակ!L320+[1]Ստեփանավան!L320</f>
        <v>0</v>
      </c>
      <c r="M320" s="258">
        <f>[1]Վանաձոր!M320+[1]Տաշիր!M320+[1]Ալավերդի!M320+[1]Սպիտակ!M320+[1]Ստեփանավան!M320</f>
        <v>0</v>
      </c>
      <c r="N320" s="258">
        <f>[1]Վանաձոր!N320+[1]Տաշիր!N320+[1]Ալավերդի!N320+[1]Սպիտակ!N320+[1]Ստեփանավան!N320</f>
        <v>0</v>
      </c>
      <c r="O320" s="258">
        <f>[1]Վանաձոր!O320+[1]Տաշիր!O320+[1]Ալավերդի!O320+[1]Սպիտակ!O320+[1]Ստեփանավան!O320</f>
        <v>0</v>
      </c>
      <c r="P320" s="258">
        <f>[1]Վանաձոր!P320+[1]Տաշիր!P320+[1]Ալավերդի!P320+[1]Սպիտակ!P320+[1]Ստեփանավան!P320</f>
        <v>0</v>
      </c>
    </row>
    <row r="321" spans="1:16" ht="15.75">
      <c r="A321" s="66"/>
      <c r="B321" s="95" t="s">
        <v>603</v>
      </c>
      <c r="C321" s="461" t="s">
        <v>604</v>
      </c>
      <c r="D321" s="462"/>
      <c r="E321" s="87">
        <v>359</v>
      </c>
      <c r="F321" s="258">
        <f>[1]Վանաձոր!F321+[1]Տաշիր!F321+[1]Ալավերդի!F321+[1]Սպիտակ!F321+[1]Ստեփանավան!F321</f>
        <v>0</v>
      </c>
      <c r="G321" s="258">
        <f>[1]Վանաձոր!G321+[1]Տաշիր!G321+[1]Ալավերդի!G321+[1]Սպիտակ!G321+[1]Ստեփանավան!G321</f>
        <v>1</v>
      </c>
      <c r="H321" s="258">
        <f>[1]Վանաձոր!H321+[1]Տաշիր!H321+[1]Ալավերդի!H321+[1]Սպիտակ!H321+[1]Ստեփանավան!H321</f>
        <v>0</v>
      </c>
      <c r="I321" s="258">
        <f>[1]Վանաձոր!I321+[1]Տաշիր!I321+[1]Ալավերդի!I321+[1]Սպիտակ!I321+[1]Ստեփանավան!I321</f>
        <v>0</v>
      </c>
      <c r="J321" s="258">
        <f>[1]Վանաձոր!J321+[1]Տաշիր!J321+[1]Ալավերդի!J321+[1]Սպիտակ!J321+[1]Ստեփանավան!J321</f>
        <v>0</v>
      </c>
      <c r="K321" s="258">
        <f>[1]Վանաձոր!K321+[1]Տաշիր!K321+[1]Ալավերդի!K321+[1]Սպիտակ!K321+[1]Ստեփանավան!K321</f>
        <v>0</v>
      </c>
      <c r="L321" s="258">
        <f>[1]Վանաձոր!L321+[1]Տաշիր!L321+[1]Ալավերդի!L321+[1]Սպիտակ!L321+[1]Ստեփանավան!L321</f>
        <v>0</v>
      </c>
      <c r="M321" s="258">
        <f>[1]Վանաձոր!M321+[1]Տաշիր!M321+[1]Ալավերդի!M321+[1]Սպիտակ!M321+[1]Ստեփանավան!M321</f>
        <v>0</v>
      </c>
      <c r="N321" s="258">
        <f>[1]Վանաձոր!N321+[1]Տաշիր!N321+[1]Ալավերդի!N321+[1]Սպիտակ!N321+[1]Ստեփանավան!N321</f>
        <v>0</v>
      </c>
      <c r="O321" s="258">
        <f>[1]Վանաձոր!O321+[1]Տաշիր!O321+[1]Ալավերդի!O321+[1]Սպիտակ!O321+[1]Ստեփանավան!O321</f>
        <v>1</v>
      </c>
      <c r="P321" s="258">
        <f>[1]Վանաձոր!P321+[1]Տաշիր!P321+[1]Ալավերդի!P321+[1]Սպիտակ!P321+[1]Ստեփանավան!P321</f>
        <v>0</v>
      </c>
    </row>
    <row r="322" spans="1:16" ht="15.75">
      <c r="A322" s="66"/>
      <c r="B322" s="95" t="s">
        <v>605</v>
      </c>
      <c r="C322" s="461" t="s">
        <v>606</v>
      </c>
      <c r="D322" s="462"/>
      <c r="E322" s="87">
        <v>360</v>
      </c>
      <c r="F322" s="258">
        <f>[1]Վանաձոր!F322+[1]Տաշիր!F322+[1]Ալավերդի!F322+[1]Սպիտակ!F322+[1]Ստեփանավան!F322</f>
        <v>2</v>
      </c>
      <c r="G322" s="258">
        <f>[1]Վանաձոր!G322+[1]Տաշիր!G322+[1]Ալավերդի!G322+[1]Սպիտակ!G322+[1]Ստեփանավան!G322</f>
        <v>1</v>
      </c>
      <c r="H322" s="258">
        <f>[1]Վանաձոր!H322+[1]Տաշիր!H322+[1]Ալավերդի!H322+[1]Սպիտակ!H322+[1]Ստեփանավան!H322</f>
        <v>2</v>
      </c>
      <c r="I322" s="258">
        <f>[1]Վանաձոր!I322+[1]Տաշիր!I322+[1]Ալավերդի!I322+[1]Սպիտակ!I322+[1]Ստեփանավան!I322</f>
        <v>1</v>
      </c>
      <c r="J322" s="258">
        <f>[1]Վանաձոր!J322+[1]Տաշիր!J322+[1]Ալավերդի!J322+[1]Սպիտակ!J322+[1]Ստեփանավան!J322</f>
        <v>0</v>
      </c>
      <c r="K322" s="258">
        <f>[1]Վանաձոր!K322+[1]Տաշիր!K322+[1]Ալավերդի!K322+[1]Սպիտակ!K322+[1]Ստեփանավան!K322</f>
        <v>3</v>
      </c>
      <c r="L322" s="258">
        <f>[1]Վանաձոր!L322+[1]Տաշիր!L322+[1]Ալավերդի!L322+[1]Սպիտակ!L322+[1]Ստեփանավան!L322</f>
        <v>3</v>
      </c>
      <c r="M322" s="258">
        <f>[1]Վանաձոր!M322+[1]Տաշիր!M322+[1]Ալավերդի!M322+[1]Սպիտակ!M322+[1]Ստեփանավան!M322</f>
        <v>0</v>
      </c>
      <c r="N322" s="258">
        <f>[1]Վանաձոր!N322+[1]Տաշիր!N322+[1]Ալավերդի!N322+[1]Սպիտակ!N322+[1]Ստեփանավան!N322</f>
        <v>0</v>
      </c>
      <c r="O322" s="258">
        <f>[1]Վանաձոր!O322+[1]Տաշիր!O322+[1]Ալավերդի!O322+[1]Սպիտակ!O322+[1]Ստեփանավան!O322</f>
        <v>0</v>
      </c>
      <c r="P322" s="258">
        <f>[1]Վանաձոր!P322+[1]Տաշիր!P322+[1]Ալավերդի!P322+[1]Սպիտակ!P322+[1]Ստեփանավան!P322</f>
        <v>0</v>
      </c>
    </row>
    <row r="323" spans="1:16" ht="15.75">
      <c r="A323" s="66"/>
      <c r="B323" s="95" t="s">
        <v>607</v>
      </c>
      <c r="C323" s="461" t="s">
        <v>608</v>
      </c>
      <c r="D323" s="462"/>
      <c r="E323" s="83">
        <v>361</v>
      </c>
      <c r="F323" s="258">
        <f>[1]Վանաձոր!F323+[1]Տաշիր!F323+[1]Ալավերդի!F323+[1]Սպիտակ!F323+[1]Ստեփանավան!F323</f>
        <v>0</v>
      </c>
      <c r="G323" s="258">
        <f>[1]Վանաձոր!G323+[1]Տաշիր!G323+[1]Ալավերդի!G323+[1]Սպիտակ!G323+[1]Ստեփանավան!G323</f>
        <v>3</v>
      </c>
      <c r="H323" s="258">
        <f>[1]Վանաձոր!H323+[1]Տաշիր!H323+[1]Ալավերդի!H323+[1]Սպիտակ!H323+[1]Ստեփանավան!H323</f>
        <v>3</v>
      </c>
      <c r="I323" s="258">
        <f>[1]Վանաձոր!I323+[1]Տաշիր!I323+[1]Ալավերդի!I323+[1]Սպիտակ!I323+[1]Ստեփանավան!I323</f>
        <v>0</v>
      </c>
      <c r="J323" s="258">
        <f>[1]Վանաձոր!J323+[1]Տաշիր!J323+[1]Ալավերդի!J323+[1]Սպիտակ!J323+[1]Ստեփանավան!J323</f>
        <v>0</v>
      </c>
      <c r="K323" s="258">
        <f>[1]Վանաձոր!K323+[1]Տաշիր!K323+[1]Ալավերդի!K323+[1]Սպիտակ!K323+[1]Ստեփանավան!K323</f>
        <v>3</v>
      </c>
      <c r="L323" s="258">
        <f>[1]Վանաձոր!L323+[1]Տաշիր!L323+[1]Ալավերդի!L323+[1]Սպիտակ!L323+[1]Ստեփանավան!L323</f>
        <v>3</v>
      </c>
      <c r="M323" s="258">
        <f>[1]Վանաձոր!M323+[1]Տաշիր!M323+[1]Ալավերդի!M323+[1]Սպիտակ!M323+[1]Ստեփանավան!M323</f>
        <v>0</v>
      </c>
      <c r="N323" s="258">
        <f>[1]Վանաձոր!N323+[1]Տաշիր!N323+[1]Ալավերդի!N323+[1]Սպիտակ!N323+[1]Ստեփանավան!N323</f>
        <v>0</v>
      </c>
      <c r="O323" s="258">
        <f>[1]Վանաձոր!O323+[1]Տաշիր!O323+[1]Ալավերդի!O323+[1]Սպիտակ!O323+[1]Ստեփանավան!O323</f>
        <v>0</v>
      </c>
      <c r="P323" s="258">
        <f>[1]Վանաձոր!P323+[1]Տաշիր!P323+[1]Ալավերդի!P323+[1]Սպիտակ!P323+[1]Ստեփանավան!P323</f>
        <v>0</v>
      </c>
    </row>
    <row r="324" spans="1:16" ht="15.75">
      <c r="A324" s="66"/>
      <c r="B324" s="95" t="s">
        <v>609</v>
      </c>
      <c r="C324" s="467" t="s">
        <v>610</v>
      </c>
      <c r="D324" s="468"/>
      <c r="E324" s="105">
        <v>362</v>
      </c>
      <c r="F324" s="258">
        <f>[1]Վանաձոր!F324+[1]Տաշիր!F324+[1]Ալավերդի!F324+[1]Սպիտակ!F324+[1]Ստեփանավան!F324</f>
        <v>4</v>
      </c>
      <c r="G324" s="258">
        <f>[1]Վանաձոր!G324+[1]Տաշիր!G324+[1]Ալավերդի!G324+[1]Սպիտակ!G324+[1]Ստեփանավան!G324</f>
        <v>13</v>
      </c>
      <c r="H324" s="258">
        <f>[1]Վանաձոր!H324+[1]Տաշիր!H324+[1]Ալավերդի!H324+[1]Սպիտակ!H324+[1]Ստեփանավան!H324</f>
        <v>14</v>
      </c>
      <c r="I324" s="258">
        <f>[1]Վանաձոր!I324+[1]Տաշիր!I324+[1]Ալավերդի!I324+[1]Սպիտակ!I324+[1]Ստեփանավան!I324</f>
        <v>1</v>
      </c>
      <c r="J324" s="258">
        <f>[1]Վանաձոր!J324+[1]Տաշիր!J324+[1]Ալավերդի!J324+[1]Սպիտակ!J324+[1]Ստեփանավան!J324</f>
        <v>0</v>
      </c>
      <c r="K324" s="258">
        <f>[1]Վանաձոր!K324+[1]Տաշիր!K324+[1]Ալավերդի!K324+[1]Սպիտակ!K324+[1]Ստեփանավան!K324</f>
        <v>15</v>
      </c>
      <c r="L324" s="258">
        <f>[1]Վանաձոր!L324+[1]Տաշիր!L324+[1]Ալավերդի!L324+[1]Սպիտակ!L324+[1]Ստեփանավան!L324</f>
        <v>14</v>
      </c>
      <c r="M324" s="258">
        <f>[1]Վանաձոր!M324+[1]Տաշիր!M324+[1]Ալավերդի!M324+[1]Սպիտակ!M324+[1]Ստեփանավան!M324</f>
        <v>1</v>
      </c>
      <c r="N324" s="258">
        <f>[1]Վանաձոր!N324+[1]Տաշիր!N324+[1]Ալավերդի!N324+[1]Սպիտակ!N324+[1]Ստեփանավան!N324</f>
        <v>0</v>
      </c>
      <c r="O324" s="258">
        <f>[1]Վանաձոր!O324+[1]Տաշիր!O324+[1]Ալավերդի!O324+[1]Սպիտակ!O324+[1]Ստեփանավան!O324</f>
        <v>2</v>
      </c>
      <c r="P324" s="258">
        <f>[1]Վանաձոր!P324+[1]Տաշիր!P324+[1]Ալավերդի!P324+[1]Սպիտակ!P324+[1]Ստեփանավան!P324</f>
        <v>0</v>
      </c>
    </row>
    <row r="325" spans="1:16" ht="15.75">
      <c r="A325" s="66"/>
      <c r="B325" s="95" t="s">
        <v>611</v>
      </c>
      <c r="C325" s="467" t="s">
        <v>612</v>
      </c>
      <c r="D325" s="468"/>
      <c r="E325" s="105">
        <v>363</v>
      </c>
      <c r="F325" s="258">
        <f>[1]Վանաձոր!F325+[1]Տաշիր!F325+[1]Ալավերդի!F325+[1]Սպիտակ!F325+[1]Ստեփանավան!F325</f>
        <v>0</v>
      </c>
      <c r="G325" s="258">
        <f>[1]Վանաձոր!G325+[1]Տաշիր!G325+[1]Ալավերդի!G325+[1]Սպիտակ!G325+[1]Ստեփանավան!G325</f>
        <v>1</v>
      </c>
      <c r="H325" s="258">
        <f>[1]Վանաձոր!H325+[1]Տաշիր!H325+[1]Ալավերդի!H325+[1]Սպիտակ!H325+[1]Ստեփանավան!H325</f>
        <v>1</v>
      </c>
      <c r="I325" s="258">
        <f>[1]Վանաձոր!I325+[1]Տաշիր!I325+[1]Ալավերդի!I325+[1]Սպիտակ!I325+[1]Ստեփանավան!I325</f>
        <v>0</v>
      </c>
      <c r="J325" s="258">
        <f>[1]Վանաձոր!J325+[1]Տաշիր!J325+[1]Ալավերդի!J325+[1]Սպիտակ!J325+[1]Ստեփանավան!J325</f>
        <v>0</v>
      </c>
      <c r="K325" s="258">
        <f>[1]Վանաձոր!K325+[1]Տաշիր!K325+[1]Ալավերդի!K325+[1]Սպիտակ!K325+[1]Ստեփանավան!K325</f>
        <v>1</v>
      </c>
      <c r="L325" s="258">
        <f>[1]Վանաձոր!L325+[1]Տաշիր!L325+[1]Ալավերդի!L325+[1]Սպիտակ!L325+[1]Ստեփանավան!L325</f>
        <v>0</v>
      </c>
      <c r="M325" s="258">
        <f>[1]Վանաձոր!M325+[1]Տաշիր!M325+[1]Ալավերդի!M325+[1]Սպիտակ!M325+[1]Ստեփանավան!M325</f>
        <v>1</v>
      </c>
      <c r="N325" s="258">
        <f>[1]Վանաձոր!N325+[1]Տաշիր!N325+[1]Ալավերդի!N325+[1]Սպիտակ!N325+[1]Ստեփանավան!N325</f>
        <v>0</v>
      </c>
      <c r="O325" s="258">
        <f>[1]Վանաձոր!O325+[1]Տաշիր!O325+[1]Ալավերդի!O325+[1]Սպիտակ!O325+[1]Ստեփանավան!O325</f>
        <v>0</v>
      </c>
      <c r="P325" s="258">
        <f>[1]Վանաձոր!P325+[1]Տաշիր!P325+[1]Ալավերդի!P325+[1]Սպիտակ!P325+[1]Ստեփանավան!P325</f>
        <v>0</v>
      </c>
    </row>
    <row r="326" spans="1:16" ht="15.75">
      <c r="A326" s="66"/>
      <c r="B326" s="95" t="s">
        <v>613</v>
      </c>
      <c r="C326" s="467" t="s">
        <v>614</v>
      </c>
      <c r="D326" s="468"/>
      <c r="E326" s="83">
        <v>364</v>
      </c>
      <c r="F326" s="258">
        <f>[1]Վանաձոր!F326+[1]Տաշիր!F326+[1]Ալավերդի!F326+[1]Սպիտակ!F326+[1]Ստեփանավան!F326</f>
        <v>0</v>
      </c>
      <c r="G326" s="258">
        <f>[1]Վանաձոր!G326+[1]Տաշիր!G326+[1]Ալավերդի!G326+[1]Սպիտակ!G326+[1]Ստեփանավան!G326</f>
        <v>1</v>
      </c>
      <c r="H326" s="258">
        <f>[1]Վանաձոր!H326+[1]Տաշիր!H326+[1]Ալավերդի!H326+[1]Սպիտակ!H326+[1]Ստեփանավան!H326</f>
        <v>1</v>
      </c>
      <c r="I326" s="258">
        <f>[1]Վանաձոր!I326+[1]Տաշիր!I326+[1]Ալավերդի!I326+[1]Սպիտակ!I326+[1]Ստեփանավան!I326</f>
        <v>0</v>
      </c>
      <c r="J326" s="258">
        <f>[1]Վանաձոր!J326+[1]Տաշիր!J326+[1]Ալավերդի!J326+[1]Սպիտակ!J326+[1]Ստեփանավան!J326</f>
        <v>0</v>
      </c>
      <c r="K326" s="258">
        <f>[1]Վանաձոր!K326+[1]Տաշիր!K326+[1]Ալավերդի!K326+[1]Սպիտակ!K326+[1]Ստեփանավան!K326</f>
        <v>1</v>
      </c>
      <c r="L326" s="258">
        <f>[1]Վանաձոր!L326+[1]Տաշիր!L326+[1]Ալավերդի!L326+[1]Սպիտակ!L326+[1]Ստեփանավան!L326</f>
        <v>1</v>
      </c>
      <c r="M326" s="258">
        <f>[1]Վանաձոր!M326+[1]Տաշիր!M326+[1]Ալավերդի!M326+[1]Սպիտակ!M326+[1]Ստեփանավան!M326</f>
        <v>0</v>
      </c>
      <c r="N326" s="258">
        <f>[1]Վանաձոր!N326+[1]Տաշիր!N326+[1]Ալավերդի!N326+[1]Սպիտակ!N326+[1]Ստեփանավան!N326</f>
        <v>0</v>
      </c>
      <c r="O326" s="258">
        <f>[1]Վանաձոր!O326+[1]Տաշիր!O326+[1]Ալավերդի!O326+[1]Սպիտակ!O326+[1]Ստեփանավան!O326</f>
        <v>0</v>
      </c>
      <c r="P326" s="258">
        <f>[1]Վանաձոր!P326+[1]Տաշիր!P326+[1]Ալավերդի!P326+[1]Սպիտակ!P326+[1]Ստեփանավան!P326</f>
        <v>0</v>
      </c>
    </row>
    <row r="327" spans="1:16" ht="15.75">
      <c r="A327" s="66"/>
      <c r="B327" s="95" t="s">
        <v>615</v>
      </c>
      <c r="C327" s="467" t="s">
        <v>616</v>
      </c>
      <c r="D327" s="468"/>
      <c r="E327" s="83">
        <v>365</v>
      </c>
      <c r="F327" s="258">
        <f>[1]Վանաձոր!F327+[1]Տաշիր!F327+[1]Ալավերդի!F327+[1]Սպիտակ!F327+[1]Ստեփանավան!F327</f>
        <v>0</v>
      </c>
      <c r="G327" s="258">
        <f>[1]Վանաձոր!G327+[1]Տաշիր!G327+[1]Ալավերդի!G327+[1]Սպիտակ!G327+[1]Ստեփանավան!G327</f>
        <v>0</v>
      </c>
      <c r="H327" s="258">
        <f>[1]Վանաձոր!H327+[1]Տաշիր!H327+[1]Ալավերդի!H327+[1]Սպիտակ!H327+[1]Ստեփանավան!H327</f>
        <v>0</v>
      </c>
      <c r="I327" s="258">
        <f>[1]Վանաձոր!I327+[1]Տաշիր!I327+[1]Ալավերդի!I327+[1]Սպիտակ!I327+[1]Ստեփանավան!I327</f>
        <v>0</v>
      </c>
      <c r="J327" s="258">
        <f>[1]Վանաձոր!J327+[1]Տաշիր!J327+[1]Ալավերդի!J327+[1]Սպիտակ!J327+[1]Ստեփանավան!J327</f>
        <v>0</v>
      </c>
      <c r="K327" s="258">
        <f>[1]Վանաձոր!K327+[1]Տաշիր!K327+[1]Ալավերդի!K327+[1]Սպիտակ!K327+[1]Ստեփանավան!K327</f>
        <v>0</v>
      </c>
      <c r="L327" s="258">
        <f>[1]Վանաձոր!L327+[1]Տաշիր!L327+[1]Ալավերդի!L327+[1]Սպիտակ!L327+[1]Ստեփանավան!L327</f>
        <v>0</v>
      </c>
      <c r="M327" s="258">
        <f>[1]Վանաձոր!M327+[1]Տաշիր!M327+[1]Ալավերդի!M327+[1]Սպիտակ!M327+[1]Ստեփանավան!M327</f>
        <v>0</v>
      </c>
      <c r="N327" s="258">
        <f>[1]Վանաձոր!N327+[1]Տաշիր!N327+[1]Ալավերդի!N327+[1]Սպիտակ!N327+[1]Ստեփանավան!N327</f>
        <v>0</v>
      </c>
      <c r="O327" s="258">
        <f>[1]Վանաձոր!O327+[1]Տաշիր!O327+[1]Ալավերդի!O327+[1]Սպիտակ!O327+[1]Ստեփանավան!O327</f>
        <v>0</v>
      </c>
      <c r="P327" s="258">
        <f>[1]Վանաձոր!P327+[1]Տաշիր!P327+[1]Ալավերդի!P327+[1]Սպիտակ!P327+[1]Ստեփանավան!P327</f>
        <v>0</v>
      </c>
    </row>
    <row r="328" spans="1:16" ht="15.75">
      <c r="A328" s="66"/>
      <c r="B328" s="95" t="s">
        <v>617</v>
      </c>
      <c r="C328" s="467" t="s">
        <v>618</v>
      </c>
      <c r="D328" s="468"/>
      <c r="E328" s="83">
        <v>366</v>
      </c>
      <c r="F328" s="258">
        <f>[1]Վանաձոր!F328+[1]Տաշիր!F328+[1]Ալավերդի!F328+[1]Սպիտակ!F328+[1]Ստեփանավան!F328</f>
        <v>0</v>
      </c>
      <c r="G328" s="258">
        <f>[1]Վանաձոր!G328+[1]Տաշիր!G328+[1]Ալավերդի!G328+[1]Սպիտակ!G328+[1]Ստեփանավան!G328</f>
        <v>0</v>
      </c>
      <c r="H328" s="258">
        <f>[1]Վանաձոր!H328+[1]Տաշիր!H328+[1]Ալավերդի!H328+[1]Սպիտակ!H328+[1]Ստեփանավան!H328</f>
        <v>0</v>
      </c>
      <c r="I328" s="258">
        <f>[1]Վանաձոր!I328+[1]Տաշիր!I328+[1]Ալավերդի!I328+[1]Սպիտակ!I328+[1]Ստեփանավան!I328</f>
        <v>0</v>
      </c>
      <c r="J328" s="258">
        <f>[1]Վանաձոր!J328+[1]Տաշիր!J328+[1]Ալավերդի!J328+[1]Սպիտակ!J328+[1]Ստեփանավան!J328</f>
        <v>0</v>
      </c>
      <c r="K328" s="258">
        <f>[1]Վանաձոր!K328+[1]Տաշիր!K328+[1]Ալավերդի!K328+[1]Սպիտակ!K328+[1]Ստեփանավան!K328</f>
        <v>0</v>
      </c>
      <c r="L328" s="258">
        <f>[1]Վանաձոր!L328+[1]Տաշիր!L328+[1]Ալավերդի!L328+[1]Սպիտակ!L328+[1]Ստեփանավան!L328</f>
        <v>0</v>
      </c>
      <c r="M328" s="258">
        <f>[1]Վանաձոր!M328+[1]Տաշիր!M328+[1]Ալավերդի!M328+[1]Սպիտակ!M328+[1]Ստեփանավան!M328</f>
        <v>0</v>
      </c>
      <c r="N328" s="258">
        <f>[1]Վանաձոր!N328+[1]Տաշիր!N328+[1]Ալավերդի!N328+[1]Սպիտակ!N328+[1]Ստեփանավան!N328</f>
        <v>0</v>
      </c>
      <c r="O328" s="258">
        <f>[1]Վանաձոր!O328+[1]Տաշիր!O328+[1]Ալավերդի!O328+[1]Սպիտակ!O328+[1]Ստեփանավան!O328</f>
        <v>0</v>
      </c>
      <c r="P328" s="258">
        <f>[1]Վանաձոր!P328+[1]Տաշիր!P328+[1]Ալավերդի!P328+[1]Սպիտակ!P328+[1]Ստեփանավան!P328</f>
        <v>0</v>
      </c>
    </row>
    <row r="329" spans="1:16" ht="15.75">
      <c r="A329" s="66"/>
      <c r="B329" s="95" t="s">
        <v>619</v>
      </c>
      <c r="C329" s="461" t="s">
        <v>620</v>
      </c>
      <c r="D329" s="462"/>
      <c r="E329" s="83">
        <v>367</v>
      </c>
      <c r="F329" s="258">
        <f>[1]Վանաձոր!F329+[1]Տաշիր!F329+[1]Ալավերդի!F329+[1]Սպիտակ!F329+[1]Ստեփանավան!F329</f>
        <v>0</v>
      </c>
      <c r="G329" s="258">
        <f>[1]Վանաձոր!G329+[1]Տաշիր!G329+[1]Ալավերդի!G329+[1]Սպիտակ!G329+[1]Ստեփանավան!G329</f>
        <v>0</v>
      </c>
      <c r="H329" s="258">
        <f>[1]Վանաձոր!H329+[1]Տաշիր!H329+[1]Ալավերդի!H329+[1]Սպիտակ!H329+[1]Ստեփանավան!H329</f>
        <v>0</v>
      </c>
      <c r="I329" s="258">
        <f>[1]Վանաձոր!I329+[1]Տաշիր!I329+[1]Ալավերդի!I329+[1]Սպիտակ!I329+[1]Ստեփանավան!I329</f>
        <v>0</v>
      </c>
      <c r="J329" s="258">
        <f>[1]Վանաձոր!J329+[1]Տաշիր!J329+[1]Ալավերդի!J329+[1]Սպիտակ!J329+[1]Ստեփանավան!J329</f>
        <v>0</v>
      </c>
      <c r="K329" s="258">
        <f>[1]Վանաձոր!K329+[1]Տաշիր!K329+[1]Ալավերդի!K329+[1]Սպիտակ!K329+[1]Ստեփանավան!K329</f>
        <v>0</v>
      </c>
      <c r="L329" s="258">
        <f>[1]Վանաձոր!L329+[1]Տաշիր!L329+[1]Ալավերդի!L329+[1]Սպիտակ!L329+[1]Ստեփանավան!L329</f>
        <v>0</v>
      </c>
      <c r="M329" s="258">
        <f>[1]Վանաձոր!M329+[1]Տաշիր!M329+[1]Ալավերդի!M329+[1]Սպիտակ!M329+[1]Ստեփանավան!M329</f>
        <v>0</v>
      </c>
      <c r="N329" s="258">
        <f>[1]Վանաձոր!N329+[1]Տաշիր!N329+[1]Ալավերդի!N329+[1]Սպիտակ!N329+[1]Ստեփանավան!N329</f>
        <v>0</v>
      </c>
      <c r="O329" s="258">
        <f>[1]Վանաձոր!O329+[1]Տաշիր!O329+[1]Ալավերդի!O329+[1]Սպիտակ!O329+[1]Ստեփանավան!O329</f>
        <v>0</v>
      </c>
      <c r="P329" s="258">
        <f>[1]Վանաձոր!P329+[1]Տաշիր!P329+[1]Ալավերդի!P329+[1]Սպիտակ!P329+[1]Ստեփանավան!P329</f>
        <v>0</v>
      </c>
    </row>
    <row r="330" spans="1:16" ht="15.75">
      <c r="A330" s="66"/>
      <c r="B330" s="95" t="s">
        <v>621</v>
      </c>
      <c r="C330" s="461" t="s">
        <v>622</v>
      </c>
      <c r="D330" s="462"/>
      <c r="E330" s="83">
        <v>368</v>
      </c>
      <c r="F330" s="258">
        <f>[1]Վանաձոր!F330+[1]Տաշիր!F330+[1]Ալավերդի!F330+[1]Սպիտակ!F330+[1]Ստեփանավան!F330</f>
        <v>0</v>
      </c>
      <c r="G330" s="258">
        <f>[1]Վանաձոր!G330+[1]Տաշիր!G330+[1]Ալավերդի!G330+[1]Սպիտակ!G330+[1]Ստեփանավան!G330</f>
        <v>0</v>
      </c>
      <c r="H330" s="258">
        <f>[1]Վանաձոր!H330+[1]Տաշիր!H330+[1]Ալավերդի!H330+[1]Սպիտակ!H330+[1]Ստեփանավան!H330</f>
        <v>0</v>
      </c>
      <c r="I330" s="258">
        <f>[1]Վանաձոր!I330+[1]Տաշիր!I330+[1]Ալավերդի!I330+[1]Սպիտակ!I330+[1]Ստեփանավան!I330</f>
        <v>0</v>
      </c>
      <c r="J330" s="258">
        <f>[1]Վանաձոր!J330+[1]Տաշիր!J330+[1]Ալավերդի!J330+[1]Սպիտակ!J330+[1]Ստեփանավան!J330</f>
        <v>0</v>
      </c>
      <c r="K330" s="258">
        <f>[1]Վանաձոր!K330+[1]Տաշիր!K330+[1]Ալավերդի!K330+[1]Սպիտակ!K330+[1]Ստեփանավան!K330</f>
        <v>0</v>
      </c>
      <c r="L330" s="258">
        <f>[1]Վանաձոր!L330+[1]Տաշիր!L330+[1]Ալավերդի!L330+[1]Սպիտակ!L330+[1]Ստեփանավան!L330</f>
        <v>0</v>
      </c>
      <c r="M330" s="258">
        <f>[1]Վանաձոր!M330+[1]Տաշիր!M330+[1]Ալավերդի!M330+[1]Սպիտակ!M330+[1]Ստեփանավան!M330</f>
        <v>0</v>
      </c>
      <c r="N330" s="258">
        <f>[1]Վանաձոր!N330+[1]Տաշիր!N330+[1]Ալավերդի!N330+[1]Սպիտակ!N330+[1]Ստեփանավան!N330</f>
        <v>0</v>
      </c>
      <c r="O330" s="258">
        <f>[1]Վանաձոր!O330+[1]Տաշիր!O330+[1]Ալավերդի!O330+[1]Սպիտակ!O330+[1]Ստեփանավան!O330</f>
        <v>0</v>
      </c>
      <c r="P330" s="258">
        <f>[1]Վանաձոր!P330+[1]Տաշիր!P330+[1]Ալավերդի!P330+[1]Սպիտակ!P330+[1]Ստեփանավան!P330</f>
        <v>0</v>
      </c>
    </row>
    <row r="331" spans="1:16" ht="15.75">
      <c r="A331" s="66"/>
      <c r="B331" s="95" t="s">
        <v>623</v>
      </c>
      <c r="C331" s="461" t="s">
        <v>624</v>
      </c>
      <c r="D331" s="462"/>
      <c r="E331" s="83">
        <v>369</v>
      </c>
      <c r="F331" s="258">
        <f>[1]Վանաձոր!F331+[1]Տաշիր!F331+[1]Ալավերդի!F331+[1]Սպիտակ!F331+[1]Ստեփանավան!F331</f>
        <v>0</v>
      </c>
      <c r="G331" s="258">
        <f>[1]Վանաձոր!G331+[1]Տաշիր!G331+[1]Ալավերդի!G331+[1]Սպիտակ!G331+[1]Ստեփանավան!G331</f>
        <v>0</v>
      </c>
      <c r="H331" s="258">
        <f>[1]Վանաձոր!H331+[1]Տաշիր!H331+[1]Ալավերդի!H331+[1]Սպիտակ!H331+[1]Ստեփանավան!H331</f>
        <v>0</v>
      </c>
      <c r="I331" s="258">
        <f>[1]Վանաձոր!I331+[1]Տաշիր!I331+[1]Ալավերդի!I331+[1]Սպիտակ!I331+[1]Ստեփանավան!I331</f>
        <v>0</v>
      </c>
      <c r="J331" s="258">
        <f>[1]Վանաձոր!J331+[1]Տաշիր!J331+[1]Ալավերդի!J331+[1]Սպիտակ!J331+[1]Ստեփանավան!J331</f>
        <v>0</v>
      </c>
      <c r="K331" s="258">
        <f>[1]Վանաձոր!K331+[1]Տաշիր!K331+[1]Ալավերդի!K331+[1]Սպիտակ!K331+[1]Ստեփանավան!K331</f>
        <v>0</v>
      </c>
      <c r="L331" s="258">
        <f>[1]Վանաձոր!L331+[1]Տաշիր!L331+[1]Ալավերդի!L331+[1]Սպիտակ!L331+[1]Ստեփանավան!L331</f>
        <v>0</v>
      </c>
      <c r="M331" s="258">
        <f>[1]Վանաձոր!M331+[1]Տաշիր!M331+[1]Ալավերդի!M331+[1]Սպիտակ!M331+[1]Ստեփանավան!M331</f>
        <v>0</v>
      </c>
      <c r="N331" s="258">
        <f>[1]Վանաձոր!N331+[1]Տաշիր!N331+[1]Ալավերդի!N331+[1]Սպիտակ!N331+[1]Ստեփանավան!N331</f>
        <v>0</v>
      </c>
      <c r="O331" s="258">
        <f>[1]Վանաձոր!O331+[1]Տաշիր!O331+[1]Ալավերդի!O331+[1]Սպիտակ!O331+[1]Ստեփանավան!O331</f>
        <v>0</v>
      </c>
      <c r="P331" s="258">
        <f>[1]Վանաձոր!P331+[1]Տաշիր!P331+[1]Ալավերդի!P331+[1]Սպիտակ!P331+[1]Ստեփանավան!P331</f>
        <v>0</v>
      </c>
    </row>
    <row r="332" spans="1:16" ht="15.75">
      <c r="A332" s="66"/>
      <c r="B332" s="95" t="s">
        <v>625</v>
      </c>
      <c r="C332" s="461" t="s">
        <v>626</v>
      </c>
      <c r="D332" s="462"/>
      <c r="E332" s="83">
        <v>370</v>
      </c>
      <c r="F332" s="258">
        <f>[1]Վանաձոր!F332+[1]Տաշիր!F332+[1]Ալավերդի!F332+[1]Սպիտակ!F332+[1]Ստեփանավան!F332</f>
        <v>0</v>
      </c>
      <c r="G332" s="258">
        <f>[1]Վանաձոր!G332+[1]Տաշիր!G332+[1]Ալավերդի!G332+[1]Սպիտակ!G332+[1]Ստեփանավան!G332</f>
        <v>0</v>
      </c>
      <c r="H332" s="258">
        <f>[1]Վանաձոր!H332+[1]Տաշիր!H332+[1]Ալավերդի!H332+[1]Սպիտակ!H332+[1]Ստեփանավան!H332</f>
        <v>0</v>
      </c>
      <c r="I332" s="258">
        <f>[1]Վանաձոր!I332+[1]Տաշիր!I332+[1]Ալավերդի!I332+[1]Սպիտակ!I332+[1]Ստեփանավան!I332</f>
        <v>0</v>
      </c>
      <c r="J332" s="258">
        <f>[1]Վանաձոր!J332+[1]Տաշիր!J332+[1]Ալավերդի!J332+[1]Սպիտակ!J332+[1]Ստեփանավան!J332</f>
        <v>0</v>
      </c>
      <c r="K332" s="258">
        <f>[1]Վանաձոր!K332+[1]Տաշիր!K332+[1]Ալավերդի!K332+[1]Սպիտակ!K332+[1]Ստեփանավան!K332</f>
        <v>0</v>
      </c>
      <c r="L332" s="258">
        <f>[1]Վանաձոր!L332+[1]Տաշիր!L332+[1]Ալավերդի!L332+[1]Սպիտակ!L332+[1]Ստեփանավան!L332</f>
        <v>0</v>
      </c>
      <c r="M332" s="258">
        <f>[1]Վանաձոր!M332+[1]Տաշիր!M332+[1]Ալավերդի!M332+[1]Սպիտակ!M332+[1]Ստեփանավան!M332</f>
        <v>0</v>
      </c>
      <c r="N332" s="258">
        <f>[1]Վանաձոր!N332+[1]Տաշիր!N332+[1]Ալավերդի!N332+[1]Սպիտակ!N332+[1]Ստեփանավան!N332</f>
        <v>0</v>
      </c>
      <c r="O332" s="258">
        <f>[1]Վանաձոր!O332+[1]Տաշիր!O332+[1]Ալավերդի!O332+[1]Սպիտակ!O332+[1]Ստեփանավան!O332</f>
        <v>0</v>
      </c>
      <c r="P332" s="258">
        <f>[1]Վանաձոր!P332+[1]Տաշիր!P332+[1]Ալավերդի!P332+[1]Սպիտակ!P332+[1]Ստեփանավան!P332</f>
        <v>0</v>
      </c>
    </row>
    <row r="333" spans="1:16" ht="15.75">
      <c r="A333" s="104"/>
      <c r="B333" s="95" t="s">
        <v>627</v>
      </c>
      <c r="C333" s="461" t="s">
        <v>628</v>
      </c>
      <c r="D333" s="462"/>
      <c r="E333" s="83">
        <v>371</v>
      </c>
      <c r="F333" s="258">
        <f>[1]Վանաձոր!F333+[1]Տաշիր!F333+[1]Ալավերդի!F333+[1]Սպիտակ!F333+[1]Ստեփանավան!F333</f>
        <v>0</v>
      </c>
      <c r="G333" s="258">
        <f>[1]Վանաձոր!G333+[1]Տաշիր!G333+[1]Ալավերդի!G333+[1]Սպիտակ!G333+[1]Ստեփանավան!G333</f>
        <v>0</v>
      </c>
      <c r="H333" s="258">
        <f>[1]Վանաձոր!H333+[1]Տաշիր!H333+[1]Ալավերդի!H333+[1]Սպիտակ!H333+[1]Ստեփանավան!H333</f>
        <v>0</v>
      </c>
      <c r="I333" s="258">
        <f>[1]Վանաձոր!I333+[1]Տաշիր!I333+[1]Ալավերդի!I333+[1]Սպիտակ!I333+[1]Ստեփանավան!I333</f>
        <v>0</v>
      </c>
      <c r="J333" s="258">
        <f>[1]Վանաձոր!J333+[1]Տաշիր!J333+[1]Ալավերդի!J333+[1]Սպիտակ!J333+[1]Ստեփանավան!J333</f>
        <v>0</v>
      </c>
      <c r="K333" s="258">
        <f>[1]Վանաձոր!K333+[1]Տաշիր!K333+[1]Ալավերդի!K333+[1]Սպիտակ!K333+[1]Ստեփանավան!K333</f>
        <v>0</v>
      </c>
      <c r="L333" s="258">
        <f>[1]Վանաձոր!L333+[1]Տաշիր!L333+[1]Ալավերդի!L333+[1]Սպիտակ!L333+[1]Ստեփանավան!L333</f>
        <v>0</v>
      </c>
      <c r="M333" s="258">
        <f>[1]Վանաձոր!M333+[1]Տաշիր!M333+[1]Ալավերդի!M333+[1]Սպիտակ!M333+[1]Ստեփանավան!M333</f>
        <v>0</v>
      </c>
      <c r="N333" s="258">
        <f>[1]Վանաձոր!N333+[1]Տաշիր!N333+[1]Ալավերդի!N333+[1]Սպիտակ!N333+[1]Ստեփանավան!N333</f>
        <v>0</v>
      </c>
      <c r="O333" s="258">
        <f>[1]Վանաձոր!O333+[1]Տաշիր!O333+[1]Ալավերդի!O333+[1]Սպիտակ!O333+[1]Ստեփանավան!O333</f>
        <v>0</v>
      </c>
      <c r="P333" s="258">
        <f>[1]Վանաձոր!P333+[1]Տաշիր!P333+[1]Ալավերդի!P333+[1]Սպիտակ!P333+[1]Ստեփանավան!P333</f>
        <v>0</v>
      </c>
    </row>
    <row r="334" spans="1:16" ht="15.75">
      <c r="A334" s="66"/>
      <c r="B334" s="95" t="s">
        <v>629</v>
      </c>
      <c r="C334" s="461" t="s">
        <v>630</v>
      </c>
      <c r="D334" s="462"/>
      <c r="E334" s="83">
        <v>372</v>
      </c>
      <c r="F334" s="258">
        <f>[1]Վանաձոր!F334+[1]Տաշիր!F334+[1]Ալավերդի!F334+[1]Սպիտակ!F334+[1]Ստեփանավան!F334</f>
        <v>0</v>
      </c>
      <c r="G334" s="258">
        <f>[1]Վանաձոր!G334+[1]Տաշիր!G334+[1]Ալավերդի!G334+[1]Սպիտակ!G334+[1]Ստեփանավան!G334</f>
        <v>0</v>
      </c>
      <c r="H334" s="258">
        <f>[1]Վանաձոր!H334+[1]Տաշիր!H334+[1]Ալավերդի!H334+[1]Սպիտակ!H334+[1]Ստեփանավան!H334</f>
        <v>0</v>
      </c>
      <c r="I334" s="258">
        <f>[1]Վանաձոր!I334+[1]Տաշիր!I334+[1]Ալավերդի!I334+[1]Սպիտակ!I334+[1]Ստեփանավան!I334</f>
        <v>0</v>
      </c>
      <c r="J334" s="258">
        <f>[1]Վանաձոր!J334+[1]Տաշիր!J334+[1]Ալավերդի!J334+[1]Սպիտակ!J334+[1]Ստեփանավան!J334</f>
        <v>0</v>
      </c>
      <c r="K334" s="258">
        <f>[1]Վանաձոր!K334+[1]Տաշիր!K334+[1]Ալավերդի!K334+[1]Սպիտակ!K334+[1]Ստեփանավան!K334</f>
        <v>0</v>
      </c>
      <c r="L334" s="258">
        <f>[1]Վանաձոր!L334+[1]Տաշիր!L334+[1]Ալավերդի!L334+[1]Սպիտակ!L334+[1]Ստեփանավան!L334</f>
        <v>0</v>
      </c>
      <c r="M334" s="258">
        <f>[1]Վանաձոր!M334+[1]Տաշիր!M334+[1]Ալավերդի!M334+[1]Սպիտակ!M334+[1]Ստեփանավան!M334</f>
        <v>0</v>
      </c>
      <c r="N334" s="258">
        <f>[1]Վանաձոր!N334+[1]Տաշիր!N334+[1]Ալավերդի!N334+[1]Սպիտակ!N334+[1]Ստեփանավան!N334</f>
        <v>0</v>
      </c>
      <c r="O334" s="258">
        <f>[1]Վանաձոր!O334+[1]Տաշիր!O334+[1]Ալավերդի!O334+[1]Սպիտակ!O334+[1]Ստեփանավան!O334</f>
        <v>0</v>
      </c>
      <c r="P334" s="258">
        <f>[1]Վանաձոր!P334+[1]Տաշիր!P334+[1]Ալավերդի!P334+[1]Սպիտակ!P334+[1]Ստեփանավան!P334</f>
        <v>0</v>
      </c>
    </row>
    <row r="335" spans="1:16" ht="15.75">
      <c r="A335" s="66"/>
      <c r="B335" s="95" t="s">
        <v>631</v>
      </c>
      <c r="C335" s="461" t="s">
        <v>632</v>
      </c>
      <c r="D335" s="462"/>
      <c r="E335" s="83">
        <v>373</v>
      </c>
      <c r="F335" s="258">
        <f>[1]Վանաձոր!F335+[1]Տաշիր!F335+[1]Ալավերդի!F335+[1]Սպիտակ!F335+[1]Ստեփանավան!F335</f>
        <v>0</v>
      </c>
      <c r="G335" s="258">
        <f>[1]Վանաձոր!G335+[1]Տաշիր!G335+[1]Ալավերդի!G335+[1]Սպիտակ!G335+[1]Ստեփանավան!G335</f>
        <v>0</v>
      </c>
      <c r="H335" s="258">
        <f>[1]Վանաձոր!H335+[1]Տաշիր!H335+[1]Ալավերդի!H335+[1]Սպիտակ!H335+[1]Ստեփանավան!H335</f>
        <v>0</v>
      </c>
      <c r="I335" s="258">
        <f>[1]Վանաձոր!I335+[1]Տաշիր!I335+[1]Ալավերդի!I335+[1]Սպիտակ!I335+[1]Ստեփանավան!I335</f>
        <v>0</v>
      </c>
      <c r="J335" s="258">
        <f>[1]Վանաձոր!J335+[1]Տաշիր!J335+[1]Ալավերդի!J335+[1]Սպիտակ!J335+[1]Ստեփանավան!J335</f>
        <v>0</v>
      </c>
      <c r="K335" s="258">
        <f>[1]Վանաձոր!K335+[1]Տաշիր!K335+[1]Ալավերդի!K335+[1]Սպիտակ!K335+[1]Ստեփանավան!K335</f>
        <v>0</v>
      </c>
      <c r="L335" s="258">
        <f>[1]Վանաձոր!L335+[1]Տաշիր!L335+[1]Ալավերդի!L335+[1]Սպիտակ!L335+[1]Ստեփանավան!L335</f>
        <v>0</v>
      </c>
      <c r="M335" s="258">
        <f>[1]Վանաձոր!M335+[1]Տաշիր!M335+[1]Ալավերդի!M335+[1]Սպիտակ!M335+[1]Ստեփանավան!M335</f>
        <v>0</v>
      </c>
      <c r="N335" s="258">
        <f>[1]Վանաձոր!N335+[1]Տաշիր!N335+[1]Ալավերդի!N335+[1]Սպիտակ!N335+[1]Ստեփանավան!N335</f>
        <v>0</v>
      </c>
      <c r="O335" s="258">
        <f>[1]Վանաձոր!O335+[1]Տաշիր!O335+[1]Ալավերդի!O335+[1]Սպիտակ!O335+[1]Ստեփանավան!O335</f>
        <v>0</v>
      </c>
      <c r="P335" s="258">
        <f>[1]Վանաձոր!P335+[1]Տաշիր!P335+[1]Ալավերդի!P335+[1]Սպիտակ!P335+[1]Ստեփանավան!P335</f>
        <v>0</v>
      </c>
    </row>
    <row r="336" spans="1:16" ht="15.75">
      <c r="A336" s="66"/>
      <c r="B336" s="95" t="s">
        <v>633</v>
      </c>
      <c r="C336" s="461" t="s">
        <v>634</v>
      </c>
      <c r="D336" s="462"/>
      <c r="E336" s="83">
        <v>374</v>
      </c>
      <c r="F336" s="258">
        <f>[1]Վանաձոր!F336+[1]Տաշիր!F336+[1]Ալավերդի!F336+[1]Սպիտակ!F336+[1]Ստեփանավան!F336</f>
        <v>0</v>
      </c>
      <c r="G336" s="258">
        <f>[1]Վանաձոր!G336+[1]Տաշիր!G336+[1]Ալավերդի!G336+[1]Սպիտակ!G336+[1]Ստեփանավան!G336</f>
        <v>1</v>
      </c>
      <c r="H336" s="258">
        <f>[1]Վանաձոր!H336+[1]Տաշիր!H336+[1]Ալավերդի!H336+[1]Սպիտակ!H336+[1]Ստեփանավան!H336</f>
        <v>0</v>
      </c>
      <c r="I336" s="258">
        <f>[1]Վանաձոր!I336+[1]Տաշիր!I336+[1]Ալավերդի!I336+[1]Սպիտակ!I336+[1]Ստեփանավան!I336</f>
        <v>1</v>
      </c>
      <c r="J336" s="258">
        <f>[1]Վանաձոր!J336+[1]Տաշիր!J336+[1]Ալավերդի!J336+[1]Սպիտակ!J336+[1]Ստեփանավան!J336</f>
        <v>0</v>
      </c>
      <c r="K336" s="258">
        <f>[1]Վանաձոր!K336+[1]Տաշիր!K336+[1]Ալավերդի!K336+[1]Սպիտակ!K336+[1]Ստեփանավան!K336</f>
        <v>1</v>
      </c>
      <c r="L336" s="258">
        <f>[1]Վանաձոր!L336+[1]Տաշիր!L336+[1]Ալավերդի!L336+[1]Սպիտակ!L336+[1]Ստեփանավան!L336</f>
        <v>1</v>
      </c>
      <c r="M336" s="258">
        <f>[1]Վանաձոր!M336+[1]Տաշիր!M336+[1]Ալավերդի!M336+[1]Սպիտակ!M336+[1]Ստեփանավան!M336</f>
        <v>0</v>
      </c>
      <c r="N336" s="258">
        <f>[1]Վանաձոր!N336+[1]Տաշիր!N336+[1]Ալավերդի!N336+[1]Սպիտակ!N336+[1]Ստեփանավան!N336</f>
        <v>0</v>
      </c>
      <c r="O336" s="258">
        <f>[1]Վանաձոր!O336+[1]Տաշիր!O336+[1]Ալավերդի!O336+[1]Սպիտակ!O336+[1]Ստեփանավան!O336</f>
        <v>0</v>
      </c>
      <c r="P336" s="258">
        <f>[1]Վանաձոր!P336+[1]Տաշիր!P336+[1]Ալավերդի!P336+[1]Սպիտակ!P336+[1]Ստեփանավան!P336</f>
        <v>0</v>
      </c>
    </row>
    <row r="337" spans="1:16" ht="15.75">
      <c r="A337" s="66"/>
      <c r="B337" s="95" t="s">
        <v>635</v>
      </c>
      <c r="C337" s="461" t="s">
        <v>636</v>
      </c>
      <c r="D337" s="462"/>
      <c r="E337" s="83">
        <v>375</v>
      </c>
      <c r="F337" s="258">
        <f>[1]Վանաձոր!F337+[1]Տաշիր!F337+[1]Ալավերդի!F337+[1]Սպիտակ!F337+[1]Ստեփանավան!F337</f>
        <v>0</v>
      </c>
      <c r="G337" s="258">
        <f>[1]Վանաձոր!G337+[1]Տաշիր!G337+[1]Ալավերդի!G337+[1]Սպիտակ!G337+[1]Ստեփանավան!G337</f>
        <v>0</v>
      </c>
      <c r="H337" s="258">
        <f>[1]Վանաձոր!H337+[1]Տաշիր!H337+[1]Ալավերդի!H337+[1]Սպիտակ!H337+[1]Ստեփանավան!H337</f>
        <v>0</v>
      </c>
      <c r="I337" s="258">
        <f>[1]Վանաձոր!I337+[1]Տաշիր!I337+[1]Ալավերդի!I337+[1]Սպիտակ!I337+[1]Ստեփանավան!I337</f>
        <v>0</v>
      </c>
      <c r="J337" s="258">
        <f>[1]Վանաձոր!J337+[1]Տաշիր!J337+[1]Ալավերդի!J337+[1]Սպիտակ!J337+[1]Ստեփանավան!J337</f>
        <v>0</v>
      </c>
      <c r="K337" s="258">
        <f>[1]Վանաձոր!K337+[1]Տաշիր!K337+[1]Ալավերդի!K337+[1]Սպիտակ!K337+[1]Ստեփանավան!K337</f>
        <v>0</v>
      </c>
      <c r="L337" s="258">
        <f>[1]Վանաձոր!L337+[1]Տաշիր!L337+[1]Ալավերդի!L337+[1]Սպիտակ!L337+[1]Ստեփանավան!L337</f>
        <v>0</v>
      </c>
      <c r="M337" s="258">
        <f>[1]Վանաձոր!M337+[1]Տաշիր!M337+[1]Ալավերդի!M337+[1]Սպիտակ!M337+[1]Ստեփանավան!M337</f>
        <v>0</v>
      </c>
      <c r="N337" s="258">
        <f>[1]Վանաձոր!N337+[1]Տաշիր!N337+[1]Ալավերդի!N337+[1]Սպիտակ!N337+[1]Ստեփանավան!N337</f>
        <v>0</v>
      </c>
      <c r="O337" s="258">
        <f>[1]Վանաձոր!O337+[1]Տաշիր!O337+[1]Ալավերդի!O337+[1]Սպիտակ!O337+[1]Ստեփանավան!O337</f>
        <v>0</v>
      </c>
      <c r="P337" s="258">
        <f>[1]Վանաձոր!P337+[1]Տաշիր!P337+[1]Ալավերդի!P337+[1]Սպիտակ!P337+[1]Ստեփանավան!P337</f>
        <v>0</v>
      </c>
    </row>
    <row r="338" spans="1:16" ht="15.75">
      <c r="A338" s="66"/>
      <c r="B338" s="95" t="s">
        <v>637</v>
      </c>
      <c r="C338" s="461" t="s">
        <v>638</v>
      </c>
      <c r="D338" s="462"/>
      <c r="E338" s="83">
        <v>376</v>
      </c>
      <c r="F338" s="258">
        <f>[1]Վանաձոր!F338+[1]Տաշիր!F338+[1]Ալավերդի!F338+[1]Սպիտակ!F338+[1]Ստեփանավան!F338</f>
        <v>0</v>
      </c>
      <c r="G338" s="258">
        <f>[1]Վանաձոր!G338+[1]Տաշիր!G338+[1]Ալավերդի!G338+[1]Սպիտակ!G338+[1]Ստեփանավան!G338</f>
        <v>0</v>
      </c>
      <c r="H338" s="258">
        <f>[1]Վանաձոր!H338+[1]Տաշիր!H338+[1]Ալավերդի!H338+[1]Սպիտակ!H338+[1]Ստեփանավան!H338</f>
        <v>0</v>
      </c>
      <c r="I338" s="258">
        <f>[1]Վանաձոր!I338+[1]Տաշիր!I338+[1]Ալավերդի!I338+[1]Սպիտակ!I338+[1]Ստեփանավան!I338</f>
        <v>0</v>
      </c>
      <c r="J338" s="258">
        <f>[1]Վանաձոր!J338+[1]Տաշիր!J338+[1]Ալավերդի!J338+[1]Սպիտակ!J338+[1]Ստեփանավան!J338</f>
        <v>0</v>
      </c>
      <c r="K338" s="258">
        <f>[1]Վանաձոր!K338+[1]Տաշիր!K338+[1]Ալավերդի!K338+[1]Սպիտակ!K338+[1]Ստեփանավան!K338</f>
        <v>0</v>
      </c>
      <c r="L338" s="258">
        <f>[1]Վանաձոր!L338+[1]Տաշիր!L338+[1]Ալավերդի!L338+[1]Սպիտակ!L338+[1]Ստեփանավան!L338</f>
        <v>0</v>
      </c>
      <c r="M338" s="258">
        <f>[1]Վանաձոր!M338+[1]Տաշիր!M338+[1]Ալավերդի!M338+[1]Սպիտակ!M338+[1]Ստեփանավան!M338</f>
        <v>0</v>
      </c>
      <c r="N338" s="258">
        <f>[1]Վանաձոր!N338+[1]Տաշիր!N338+[1]Ալավերդի!N338+[1]Սպիտակ!N338+[1]Ստեփանավան!N338</f>
        <v>0</v>
      </c>
      <c r="O338" s="258">
        <f>[1]Վանաձոր!O338+[1]Տաշիր!O338+[1]Ալավերդի!O338+[1]Սպիտակ!O338+[1]Ստեփանավան!O338</f>
        <v>0</v>
      </c>
      <c r="P338" s="258">
        <f>[1]Վանաձոր!P338+[1]Տաշիր!P338+[1]Ալավերդի!P338+[1]Սպիտակ!P338+[1]Ստեփանավան!P338</f>
        <v>0</v>
      </c>
    </row>
    <row r="339" spans="1:16" ht="15.75">
      <c r="A339" s="66"/>
      <c r="B339" s="95" t="s">
        <v>639</v>
      </c>
      <c r="C339" s="461" t="s">
        <v>640</v>
      </c>
      <c r="D339" s="462"/>
      <c r="E339" s="83">
        <v>377</v>
      </c>
      <c r="F339" s="258">
        <f>[1]Վանաձոր!F339+[1]Տաշիր!F339+[1]Ալավերդի!F339+[1]Սպիտակ!F339+[1]Ստեփանավան!F339</f>
        <v>0</v>
      </c>
      <c r="G339" s="258">
        <f>[1]Վանաձոր!G339+[1]Տաշիր!G339+[1]Ալավերդի!G339+[1]Սպիտակ!G339+[1]Ստեփանավան!G339</f>
        <v>1</v>
      </c>
      <c r="H339" s="258">
        <f>[1]Վանաձոր!H339+[1]Տաշիր!H339+[1]Ալավերդի!H339+[1]Սպիտակ!H339+[1]Ստեփանավան!H339</f>
        <v>0</v>
      </c>
      <c r="I339" s="258">
        <f>[1]Վանաձոր!I339+[1]Տաշիր!I339+[1]Ալավերդի!I339+[1]Սպիտակ!I339+[1]Ստեփանավան!I339</f>
        <v>0</v>
      </c>
      <c r="J339" s="258">
        <f>[1]Վանաձոր!J339+[1]Տաշիր!J339+[1]Ալավերդի!J339+[1]Սպիտակ!J339+[1]Ստեփանավան!J339</f>
        <v>0</v>
      </c>
      <c r="K339" s="258">
        <f>[1]Վանաձոր!K339+[1]Տաշիր!K339+[1]Ալավերդի!K339+[1]Սպիտակ!K339+[1]Ստեփանավան!K339</f>
        <v>0</v>
      </c>
      <c r="L339" s="258">
        <f>[1]Վանաձոր!L339+[1]Տաշիր!L339+[1]Ալավերդի!L339+[1]Սպիտակ!L339+[1]Ստեփանավան!L339</f>
        <v>0</v>
      </c>
      <c r="M339" s="258">
        <f>[1]Վանաձոր!M339+[1]Տաշիր!M339+[1]Ալավերդի!M339+[1]Սպիտակ!M339+[1]Ստեփանավան!M339</f>
        <v>0</v>
      </c>
      <c r="N339" s="258">
        <f>[1]Վանաձոր!N339+[1]Տաշիր!N339+[1]Ալավերդի!N339+[1]Սպիտակ!N339+[1]Ստեփանավան!N339</f>
        <v>0</v>
      </c>
      <c r="O339" s="258">
        <f>[1]Վանաձոր!O339+[1]Տաշիր!O339+[1]Ալավերդի!O339+[1]Սպիտակ!O339+[1]Ստեփանավան!O339</f>
        <v>1</v>
      </c>
      <c r="P339" s="258">
        <f>[1]Վանաձոր!P339+[1]Տաշիր!P339+[1]Ալավերդի!P339+[1]Սպիտակ!P339+[1]Ստեփանավան!P339</f>
        <v>0</v>
      </c>
    </row>
    <row r="340" spans="1:16" ht="15.75">
      <c r="A340" s="66"/>
      <c r="B340" s="95" t="s">
        <v>641</v>
      </c>
      <c r="C340" s="467" t="s">
        <v>642</v>
      </c>
      <c r="D340" s="468"/>
      <c r="E340" s="105">
        <v>378</v>
      </c>
      <c r="F340" s="258">
        <f>[1]Վանաձոր!F340+[1]Տաշիր!F340+[1]Ալավերդի!F340+[1]Սպիտակ!F340+[1]Ստեփանավան!F340</f>
        <v>1</v>
      </c>
      <c r="G340" s="258">
        <f>[1]Վանաձոր!G340+[1]Տաշիր!G340+[1]Ալավերդի!G340+[1]Սպիտակ!G340+[1]Ստեփանավան!G340</f>
        <v>0</v>
      </c>
      <c r="H340" s="258">
        <f>[1]Վանաձոր!H340+[1]Տաշիր!H340+[1]Ալավերդի!H340+[1]Սպիտակ!H340+[1]Ստեփանավան!H340</f>
        <v>1</v>
      </c>
      <c r="I340" s="258">
        <f>[1]Վանաձոր!I340+[1]Տաշիր!I340+[1]Ալավերդի!I340+[1]Սպիտակ!I340+[1]Ստեփանավան!I340</f>
        <v>0</v>
      </c>
      <c r="J340" s="258">
        <f>[1]Վանաձոր!J340+[1]Տաշիր!J340+[1]Ալավերդի!J340+[1]Սպիտակ!J340+[1]Ստեփանավան!J340</f>
        <v>0</v>
      </c>
      <c r="K340" s="258">
        <f>[1]Վանաձոր!K340+[1]Տաշիր!K340+[1]Ալավերդի!K340+[1]Սպիտակ!K340+[1]Ստեփանավան!K340</f>
        <v>1</v>
      </c>
      <c r="L340" s="258">
        <f>[1]Վանաձոր!L340+[1]Տաշիր!L340+[1]Ալավերդի!L340+[1]Սպիտակ!L340+[1]Ստեփանավան!L340</f>
        <v>1</v>
      </c>
      <c r="M340" s="258">
        <f>[1]Վանաձոր!M340+[1]Տաշիր!M340+[1]Ալավերդի!M340+[1]Սպիտակ!M340+[1]Ստեփանավան!M340</f>
        <v>0</v>
      </c>
      <c r="N340" s="258">
        <f>[1]Վանաձոր!N340+[1]Տաշիր!N340+[1]Ալավերդի!N340+[1]Սպիտակ!N340+[1]Ստեփանավան!N340</f>
        <v>0</v>
      </c>
      <c r="O340" s="258">
        <f>[1]Վանաձոր!O340+[1]Տաշիր!O340+[1]Ալավերդի!O340+[1]Սպիտակ!O340+[1]Ստեփանավան!O340</f>
        <v>0</v>
      </c>
      <c r="P340" s="258">
        <f>[1]Վանաձոր!P340+[1]Տաշիր!P340+[1]Ալավերդի!P340+[1]Սպիտակ!P340+[1]Ստեփանավան!P340</f>
        <v>0</v>
      </c>
    </row>
    <row r="341" spans="1:16" ht="15.75">
      <c r="A341" s="66"/>
      <c r="B341" s="95" t="s">
        <v>643</v>
      </c>
      <c r="C341" s="459" t="s">
        <v>644</v>
      </c>
      <c r="D341" s="459"/>
      <c r="E341" s="83">
        <v>379</v>
      </c>
      <c r="F341" s="258">
        <f>[1]Վանաձոր!F341+[1]Տաշիր!F341+[1]Ալավերդի!F341+[1]Սպիտակ!F341+[1]Ստեփանավան!F341</f>
        <v>0</v>
      </c>
      <c r="G341" s="258">
        <f>[1]Վանաձոր!G341+[1]Տաշիր!G341+[1]Ալավերդի!G341+[1]Սպիտակ!G341+[1]Ստեփանավան!G341</f>
        <v>0</v>
      </c>
      <c r="H341" s="258">
        <f>[1]Վանաձոր!H341+[1]Տաշիր!H341+[1]Ալավերդի!H341+[1]Սպիտակ!H341+[1]Ստեփանավան!H341</f>
        <v>0</v>
      </c>
      <c r="I341" s="258">
        <f>[1]Վանաձոր!I341+[1]Տաշիր!I341+[1]Ալավերդի!I341+[1]Սպիտակ!I341+[1]Ստեփանավան!I341</f>
        <v>0</v>
      </c>
      <c r="J341" s="258">
        <f>[1]Վանաձոր!J341+[1]Տաշիր!J341+[1]Ալավերդի!J341+[1]Սպիտակ!J341+[1]Ստեփանավան!J341</f>
        <v>0</v>
      </c>
      <c r="K341" s="258">
        <f>[1]Վանաձոր!K341+[1]Տաշիր!K341+[1]Ալավերդի!K341+[1]Սպիտակ!K341+[1]Ստեփանավան!K341</f>
        <v>0</v>
      </c>
      <c r="L341" s="258">
        <f>[1]Վանաձոր!L341+[1]Տաշիր!L341+[1]Ալավերդի!L341+[1]Սպիտակ!L341+[1]Ստեփանավան!L341</f>
        <v>0</v>
      </c>
      <c r="M341" s="258">
        <f>[1]Վանաձոր!M341+[1]Տաշիր!M341+[1]Ալավերդի!M341+[1]Սպիտակ!M341+[1]Ստեփանավան!M341</f>
        <v>0</v>
      </c>
      <c r="N341" s="258">
        <f>[1]Վանաձոր!N341+[1]Տաշիր!N341+[1]Ալավերդի!N341+[1]Սպիտակ!N341+[1]Ստեփանավան!N341</f>
        <v>0</v>
      </c>
      <c r="O341" s="258">
        <f>[1]Վանաձոր!O341+[1]Տաշիր!O341+[1]Ալավերդի!O341+[1]Սպիտակ!O341+[1]Ստեփանավան!O341</f>
        <v>0</v>
      </c>
      <c r="P341" s="258">
        <f>[1]Վանաձոր!P341+[1]Տաշիր!P341+[1]Ալավերդի!P341+[1]Սպիտակ!P341+[1]Ստեփանավան!P341</f>
        <v>0</v>
      </c>
    </row>
    <row r="342" spans="1:16" ht="15.75">
      <c r="A342" s="66"/>
      <c r="B342" s="95" t="s">
        <v>645</v>
      </c>
      <c r="C342" s="459" t="s">
        <v>646</v>
      </c>
      <c r="D342" s="459"/>
      <c r="E342" s="83">
        <v>380</v>
      </c>
      <c r="F342" s="258">
        <f>[1]Վանաձոր!F342+[1]Տաշիր!F342+[1]Ալավերդի!F342+[1]Սպիտակ!F342+[1]Ստեփանավան!F342</f>
        <v>0</v>
      </c>
      <c r="G342" s="258">
        <f>[1]Վանաձոր!G342+[1]Տաշիր!G342+[1]Ալավերդի!G342+[1]Սպիտակ!G342+[1]Ստեփանավան!G342</f>
        <v>0</v>
      </c>
      <c r="H342" s="258">
        <f>[1]Վանաձոր!H342+[1]Տաշիր!H342+[1]Ալավերդի!H342+[1]Սպիտակ!H342+[1]Ստեփանավան!H342</f>
        <v>0</v>
      </c>
      <c r="I342" s="258">
        <f>[1]Վանաձոր!I342+[1]Տաշիր!I342+[1]Ալավերդի!I342+[1]Սպիտակ!I342+[1]Ստեփանավան!I342</f>
        <v>0</v>
      </c>
      <c r="J342" s="258">
        <f>[1]Վանաձոր!J342+[1]Տաշիր!J342+[1]Ալավերդի!J342+[1]Սպիտակ!J342+[1]Ստեփանավան!J342</f>
        <v>0</v>
      </c>
      <c r="K342" s="258">
        <f>[1]Վանաձոր!K342+[1]Տաշիր!K342+[1]Ալավերդի!K342+[1]Սպիտակ!K342+[1]Ստեփանավան!K342</f>
        <v>0</v>
      </c>
      <c r="L342" s="258">
        <f>[1]Վանաձոր!L342+[1]Տաշիր!L342+[1]Ալավերդի!L342+[1]Սպիտակ!L342+[1]Ստեփանավան!L342</f>
        <v>0</v>
      </c>
      <c r="M342" s="258">
        <f>[1]Վանաձոր!M342+[1]Տաշիր!M342+[1]Ալավերդի!M342+[1]Սպիտակ!M342+[1]Ստեփանավան!M342</f>
        <v>0</v>
      </c>
      <c r="N342" s="258">
        <f>[1]Վանաձոր!N342+[1]Տաշիր!N342+[1]Ալավերդի!N342+[1]Սպիտակ!N342+[1]Ստեփանավան!N342</f>
        <v>0</v>
      </c>
      <c r="O342" s="258">
        <f>[1]Վանաձոր!O342+[1]Տաշիր!O342+[1]Ալավերդի!O342+[1]Սպիտակ!O342+[1]Ստեփանավան!O342</f>
        <v>0</v>
      </c>
      <c r="P342" s="258">
        <f>[1]Վանաձոր!P342+[1]Տաշիր!P342+[1]Ալավերդի!P342+[1]Սպիտակ!P342+[1]Ստեփանավան!P342</f>
        <v>0</v>
      </c>
    </row>
    <row r="343" spans="1:16" ht="15.75">
      <c r="A343" s="66"/>
      <c r="B343" s="95" t="s">
        <v>647</v>
      </c>
      <c r="C343" s="459" t="s">
        <v>648</v>
      </c>
      <c r="D343" s="459"/>
      <c r="E343" s="83">
        <v>381</v>
      </c>
      <c r="F343" s="258">
        <f>[1]Վանաձոր!F343+[1]Տաշիր!F343+[1]Ալավերդի!F343+[1]Սպիտակ!F343+[1]Ստեփանավան!F343</f>
        <v>0</v>
      </c>
      <c r="G343" s="258">
        <f>[1]Վանաձոր!G343+[1]Տաշիր!G343+[1]Ալավերդի!G343+[1]Սպիտակ!G343+[1]Ստեփանավան!G343</f>
        <v>0</v>
      </c>
      <c r="H343" s="258">
        <f>[1]Վանաձոր!H343+[1]Տաշիր!H343+[1]Ալավերդի!H343+[1]Սպիտակ!H343+[1]Ստեփանավան!H343</f>
        <v>0</v>
      </c>
      <c r="I343" s="258">
        <f>[1]Վանաձոր!I343+[1]Տաշիր!I343+[1]Ալավերդի!I343+[1]Սպիտակ!I343+[1]Ստեփանավան!I343</f>
        <v>0</v>
      </c>
      <c r="J343" s="258">
        <f>[1]Վանաձոր!J343+[1]Տաշիր!J343+[1]Ալավերդի!J343+[1]Սպիտակ!J343+[1]Ստեփանավան!J343</f>
        <v>0</v>
      </c>
      <c r="K343" s="258">
        <f>[1]Վանաձոր!K343+[1]Տաշիր!K343+[1]Ալավերդի!K343+[1]Սպիտակ!K343+[1]Ստեփանավան!K343</f>
        <v>0</v>
      </c>
      <c r="L343" s="258">
        <f>[1]Վանաձոր!L343+[1]Տաշիր!L343+[1]Ալավերդի!L343+[1]Սպիտակ!L343+[1]Ստեփանավան!L343</f>
        <v>0</v>
      </c>
      <c r="M343" s="258">
        <f>[1]Վանաձոր!M343+[1]Տաշիր!M343+[1]Ալավերդի!M343+[1]Սպիտակ!M343+[1]Ստեփանավան!M343</f>
        <v>0</v>
      </c>
      <c r="N343" s="258">
        <f>[1]Վանաձոր!N343+[1]Տաշիր!N343+[1]Ալավերդի!N343+[1]Սպիտակ!N343+[1]Ստեփանավան!N343</f>
        <v>0</v>
      </c>
      <c r="O343" s="258">
        <f>[1]Վանաձոր!O343+[1]Տաշիր!O343+[1]Ալավերդի!O343+[1]Սպիտակ!O343+[1]Ստեփանավան!O343</f>
        <v>0</v>
      </c>
      <c r="P343" s="258">
        <f>[1]Վանաձոր!P343+[1]Տաշիր!P343+[1]Ալավերդի!P343+[1]Սպիտակ!P343+[1]Ստեփանավան!P343</f>
        <v>0</v>
      </c>
    </row>
    <row r="344" spans="1:16" ht="15.75">
      <c r="A344" s="66"/>
      <c r="B344" s="95" t="s">
        <v>649</v>
      </c>
      <c r="C344" s="461" t="s">
        <v>650</v>
      </c>
      <c r="D344" s="462"/>
      <c r="E344" s="111">
        <v>382</v>
      </c>
      <c r="F344" s="258">
        <f>[1]Վանաձոր!F344+[1]Տաշիր!F344+[1]Ալավերդի!F344+[1]Սպիտակ!F344+[1]Ստեփանավան!F344</f>
        <v>0</v>
      </c>
      <c r="G344" s="258">
        <f>[1]Վանաձոր!G344+[1]Տաշիր!G344+[1]Ալավերդի!G344+[1]Սպիտակ!G344+[1]Ստեփանավան!G344</f>
        <v>0</v>
      </c>
      <c r="H344" s="258">
        <f>[1]Վանաձոր!H344+[1]Տաշիր!H344+[1]Ալավերդի!H344+[1]Սպիտակ!H344+[1]Ստեփանավան!H344</f>
        <v>0</v>
      </c>
      <c r="I344" s="258">
        <f>[1]Վանաձոր!I344+[1]Տաշիր!I344+[1]Ալավերդի!I344+[1]Սպիտակ!I344+[1]Ստեփանավան!I344</f>
        <v>0</v>
      </c>
      <c r="J344" s="258">
        <f>[1]Վանաձոր!J344+[1]Տաշիր!J344+[1]Ալավերդի!J344+[1]Սպիտակ!J344+[1]Ստեփանավան!J344</f>
        <v>0</v>
      </c>
      <c r="K344" s="258">
        <f>[1]Վանաձոր!K344+[1]Տաշիր!K344+[1]Ալավերդի!K344+[1]Սպիտակ!K344+[1]Ստեփանավան!K344</f>
        <v>0</v>
      </c>
      <c r="L344" s="258">
        <f>[1]Վանաձոր!L344+[1]Տաշիր!L344+[1]Ալավերդի!L344+[1]Սպիտակ!L344+[1]Ստեփանավան!L344</f>
        <v>0</v>
      </c>
      <c r="M344" s="258">
        <f>[1]Վանաձոր!M344+[1]Տաշիր!M344+[1]Ալավերդի!M344+[1]Սպիտակ!M344+[1]Ստեփանավան!M344</f>
        <v>0</v>
      </c>
      <c r="N344" s="258">
        <f>[1]Վանաձոր!N344+[1]Տաշիր!N344+[1]Ալավերդի!N344+[1]Սպիտակ!N344+[1]Ստեփանավան!N344</f>
        <v>0</v>
      </c>
      <c r="O344" s="258">
        <f>[1]Վանաձոր!O344+[1]Տաշիր!O344+[1]Ալավերդի!O344+[1]Սպիտակ!O344+[1]Ստեփանավան!O344</f>
        <v>0</v>
      </c>
      <c r="P344" s="258">
        <f>[1]Վանաձոր!P344+[1]Տաշիր!P344+[1]Ալավերդի!P344+[1]Սպիտակ!P344+[1]Ստեփանավան!P344</f>
        <v>0</v>
      </c>
    </row>
    <row r="345" spans="1:16" ht="15.75">
      <c r="A345" s="66"/>
      <c r="B345" s="95" t="s">
        <v>651</v>
      </c>
      <c r="C345" s="459" t="s">
        <v>652</v>
      </c>
      <c r="D345" s="459"/>
      <c r="E345" s="111">
        <v>383</v>
      </c>
      <c r="F345" s="258">
        <f>[1]Վանաձոր!F345+[1]Տաշիր!F345+[1]Ալավերդի!F345+[1]Սպիտակ!F345+[1]Ստեփանավան!F345</f>
        <v>0</v>
      </c>
      <c r="G345" s="258">
        <f>[1]Վանաձոր!G345+[1]Տաշիր!G345+[1]Ալավերդի!G345+[1]Սպիտակ!G345+[1]Ստեփանավան!G345</f>
        <v>0</v>
      </c>
      <c r="H345" s="258">
        <f>[1]Վանաձոր!H345+[1]Տաշիր!H345+[1]Ալավերդի!H345+[1]Սպիտակ!H345+[1]Ստեփանավան!H345</f>
        <v>0</v>
      </c>
      <c r="I345" s="258">
        <f>[1]Վանաձոր!I345+[1]Տաշիր!I345+[1]Ալավերդի!I345+[1]Սպիտակ!I345+[1]Ստեփանավան!I345</f>
        <v>0</v>
      </c>
      <c r="J345" s="258">
        <f>[1]Վանաձոր!J345+[1]Տաշիր!J345+[1]Ալավերդի!J345+[1]Սպիտակ!J345+[1]Ստեփանավան!J345</f>
        <v>0</v>
      </c>
      <c r="K345" s="258">
        <f>[1]Վանաձոր!K345+[1]Տաշիր!K345+[1]Ալավերդի!K345+[1]Սպիտակ!K345+[1]Ստեփանավան!K345</f>
        <v>0</v>
      </c>
      <c r="L345" s="258">
        <f>[1]Վանաձոր!L345+[1]Տաշիր!L345+[1]Ալավերդի!L345+[1]Սպիտակ!L345+[1]Ստեփանավան!L345</f>
        <v>0</v>
      </c>
      <c r="M345" s="258">
        <f>[1]Վանաձոր!M345+[1]Տաշիր!M345+[1]Ալավերդի!M345+[1]Սպիտակ!M345+[1]Ստեփանավան!M345</f>
        <v>0</v>
      </c>
      <c r="N345" s="258">
        <f>[1]Վանաձոր!N345+[1]Տաշիր!N345+[1]Ալավերդի!N345+[1]Սպիտակ!N345+[1]Ստեփանավան!N345</f>
        <v>0</v>
      </c>
      <c r="O345" s="258">
        <f>[1]Վանաձոր!O345+[1]Տաշիր!O345+[1]Ալավերդի!O345+[1]Սպիտակ!O345+[1]Ստեփանավան!O345</f>
        <v>0</v>
      </c>
      <c r="P345" s="258">
        <f>[1]Վանաձոր!P345+[1]Տաշիր!P345+[1]Ալավերդի!P345+[1]Սպիտակ!P345+[1]Ստեփանավան!P345</f>
        <v>0</v>
      </c>
    </row>
    <row r="346" spans="1:16" ht="15.75">
      <c r="A346" s="66"/>
      <c r="B346" s="95" t="s">
        <v>653</v>
      </c>
      <c r="C346" s="463" t="s">
        <v>72</v>
      </c>
      <c r="D346" s="464"/>
      <c r="E346" s="83"/>
      <c r="F346" s="258">
        <f>[1]Վանաձոր!F346+[1]Տաշիր!F346+[1]Ալավերդի!F346+[1]Սպիտակ!F346+[1]Ստեփանավան!F346</f>
        <v>0</v>
      </c>
      <c r="G346" s="258">
        <f>[1]Վանաձոր!G346+[1]Տաշիր!G346+[1]Ալավերդի!G346+[1]Սպիտակ!G346+[1]Ստեփանավան!G346</f>
        <v>0</v>
      </c>
      <c r="H346" s="258">
        <f>[1]Վանաձոր!H346+[1]Տաշիր!H346+[1]Ալավերդի!H346+[1]Սպիտակ!H346+[1]Ստեփանավան!H346</f>
        <v>0</v>
      </c>
      <c r="I346" s="258">
        <f>[1]Վանաձոր!I346+[1]Տաշիր!I346+[1]Ալավերդի!I346+[1]Սպիտակ!I346+[1]Ստեփանավան!I346</f>
        <v>0</v>
      </c>
      <c r="J346" s="258">
        <f>[1]Վանաձոր!J346+[1]Տաշիր!J346+[1]Ալավերդի!J346+[1]Սպիտակ!J346+[1]Ստեփանավան!J346</f>
        <v>0</v>
      </c>
      <c r="K346" s="258">
        <f>[1]Վանաձոր!K346+[1]Տաշիր!K346+[1]Ալավերդի!K346+[1]Սպիտակ!K346+[1]Ստեփանավան!K346</f>
        <v>0</v>
      </c>
      <c r="L346" s="258">
        <f>[1]Վանաձոր!L346+[1]Տաշիր!L346+[1]Ալավերդի!L346+[1]Սպիտակ!L346+[1]Ստեփանավան!L346</f>
        <v>0</v>
      </c>
      <c r="M346" s="258">
        <f>[1]Վանաձոր!M346+[1]Տաշիր!M346+[1]Ալավերդի!M346+[1]Սպիտակ!M346+[1]Ստեփանավան!M346</f>
        <v>0</v>
      </c>
      <c r="N346" s="258">
        <f>[1]Վանաձոր!N346+[1]Տաշիր!N346+[1]Ալավերդի!N346+[1]Սպիտակ!N346+[1]Ստեփանավան!N346</f>
        <v>0</v>
      </c>
      <c r="O346" s="258">
        <f>[1]Վանաձոր!O346+[1]Տաշիր!O346+[1]Ալավերդի!O346+[1]Սպիտակ!O346+[1]Ստեփանավան!O346</f>
        <v>0</v>
      </c>
      <c r="P346" s="258">
        <f>[1]Վանաձոր!P346+[1]Տաշիր!P346+[1]Ալավերդի!P346+[1]Սպիտակ!P346+[1]Ստեփանավան!P346</f>
        <v>0</v>
      </c>
    </row>
    <row r="347" spans="1:16" ht="48.75" customHeight="1">
      <c r="A347" s="66"/>
      <c r="B347" s="112" t="s">
        <v>654</v>
      </c>
      <c r="C347" s="465" t="s">
        <v>655</v>
      </c>
      <c r="D347" s="466"/>
      <c r="E347" s="83"/>
      <c r="F347" s="258">
        <f>[1]Վանաձոր!F347+[1]Տաշիր!F347+[1]Ալավերդի!F347+[1]Սպիտակ!F347+[1]Ստեփանավան!F347</f>
        <v>0</v>
      </c>
      <c r="G347" s="258">
        <f>[1]Վանաձոր!G347+[1]Տաշիր!G347+[1]Ալավերդի!G347+[1]Սպիտակ!G347+[1]Ստեփանավան!G347</f>
        <v>0</v>
      </c>
      <c r="H347" s="258">
        <f>[1]Վանաձոր!H347+[1]Տաշիր!H347+[1]Ալավերդի!H347+[1]Սպիտակ!H347+[1]Ստեփանավան!H347</f>
        <v>0</v>
      </c>
      <c r="I347" s="258">
        <f>[1]Վանաձոր!I347+[1]Տաշիր!I347+[1]Ալավերդի!I347+[1]Սպիտակ!I347+[1]Ստեփանավան!I347</f>
        <v>0</v>
      </c>
      <c r="J347" s="258">
        <f>[1]Վանաձոր!J347+[1]Տաշիր!J347+[1]Ալավերդի!J347+[1]Սպիտակ!J347+[1]Ստեփանավան!J347</f>
        <v>0</v>
      </c>
      <c r="K347" s="258">
        <f>[1]Վանաձոր!K347+[1]Տաշիր!K347+[1]Ալավերդի!K347+[1]Սպիտակ!K347+[1]Ստեփանավան!K347</f>
        <v>0</v>
      </c>
      <c r="L347" s="258">
        <f>[1]Վանաձոր!L347+[1]Տաշիր!L347+[1]Ալավերդի!L347+[1]Սպիտակ!L347+[1]Ստեփանավան!L347</f>
        <v>0</v>
      </c>
      <c r="M347" s="258">
        <f>[1]Վանաձոր!M347+[1]Տաշիր!M347+[1]Ալավերդի!M347+[1]Սպիտակ!M347+[1]Ստեփանավան!M347</f>
        <v>0</v>
      </c>
      <c r="N347" s="258">
        <f>[1]Վանաձոր!N347+[1]Տաշիր!N347+[1]Ալավերդի!N347+[1]Սպիտակ!N347+[1]Ստեփանավան!N347</f>
        <v>0</v>
      </c>
      <c r="O347" s="258">
        <f>[1]Վանաձոր!O347+[1]Տաշիր!O347+[1]Ալավերդի!O347+[1]Սպիտակ!O347+[1]Ստեփանավան!O347</f>
        <v>0</v>
      </c>
      <c r="P347" s="258">
        <f>[1]Վանաձոր!P347+[1]Տաշիր!P347+[1]Ալավերդի!P347+[1]Սպիտակ!P347+[1]Ստեփանավան!P347</f>
        <v>0</v>
      </c>
    </row>
    <row r="348" spans="1:16" ht="15.75">
      <c r="A348" s="66"/>
      <c r="B348" s="82">
        <v>18.100000000000001</v>
      </c>
      <c r="C348" s="461" t="s">
        <v>656</v>
      </c>
      <c r="D348" s="462"/>
      <c r="E348" s="83">
        <v>384</v>
      </c>
      <c r="F348" s="258">
        <f>[1]Վանաձոր!F348+[1]Տաշիր!F348+[1]Ալավերդի!F348+[1]Սպիտակ!F348+[1]Ստեփանավան!F348</f>
        <v>0</v>
      </c>
      <c r="G348" s="258">
        <f>[1]Վանաձոր!G348+[1]Տաշիր!G348+[1]Ալավերդի!G348+[1]Սպիտակ!G348+[1]Ստեփանավան!G348</f>
        <v>0</v>
      </c>
      <c r="H348" s="258">
        <f>[1]Վանաձոր!H348+[1]Տաշիր!H348+[1]Ալավերդի!H348+[1]Սպիտակ!H348+[1]Ստեփանավան!H348</f>
        <v>0</v>
      </c>
      <c r="I348" s="258">
        <f>[1]Վանաձոր!I348+[1]Տաշիր!I348+[1]Ալավերդի!I348+[1]Սպիտակ!I348+[1]Ստեփանավան!I348</f>
        <v>0</v>
      </c>
      <c r="J348" s="258">
        <f>[1]Վանաձոր!J348+[1]Տաշիր!J348+[1]Ալավերդի!J348+[1]Սպիտակ!J348+[1]Ստեփանավան!J348</f>
        <v>0</v>
      </c>
      <c r="K348" s="258">
        <f>[1]Վանաձոր!K348+[1]Տաշիր!K348+[1]Ալավերդի!K348+[1]Սպիտակ!K348+[1]Ստեփանավան!K348</f>
        <v>0</v>
      </c>
      <c r="L348" s="258">
        <f>[1]Վանաձոր!L348+[1]Տաշիր!L348+[1]Ալավերդի!L348+[1]Սպիտակ!L348+[1]Ստեփանավան!L348</f>
        <v>0</v>
      </c>
      <c r="M348" s="258">
        <f>[1]Վանաձոր!M348+[1]Տաշիր!M348+[1]Ալավերդի!M348+[1]Սպիտակ!M348+[1]Ստեփանավան!M348</f>
        <v>0</v>
      </c>
      <c r="N348" s="258">
        <f>[1]Վանաձոր!N348+[1]Տաշիր!N348+[1]Ալավերդի!N348+[1]Սպիտակ!N348+[1]Ստեփանավան!N348</f>
        <v>0</v>
      </c>
      <c r="O348" s="258">
        <f>[1]Վանաձոր!O348+[1]Տաշիր!O348+[1]Ալավերդի!O348+[1]Սպիտակ!O348+[1]Ստեփանավան!O348</f>
        <v>0</v>
      </c>
      <c r="P348" s="258">
        <f>[1]Վանաձոր!P348+[1]Տաշիր!P348+[1]Ալավերդի!P348+[1]Սպիտակ!P348+[1]Ստեփանավան!P348</f>
        <v>0</v>
      </c>
    </row>
    <row r="349" spans="1:16" ht="15.75">
      <c r="A349" s="113"/>
      <c r="B349" s="95" t="s">
        <v>657</v>
      </c>
      <c r="C349" s="461" t="s">
        <v>658</v>
      </c>
      <c r="D349" s="462"/>
      <c r="E349" s="83">
        <v>385</v>
      </c>
      <c r="F349" s="258">
        <f>[1]Վանաձոր!F349+[1]Տաշիր!F349+[1]Ալավերդի!F349+[1]Սպիտակ!F349+[1]Ստեփանավան!F349</f>
        <v>0</v>
      </c>
      <c r="G349" s="258">
        <f>[1]Վանաձոր!G349+[1]Տաշիր!G349+[1]Ալավերդի!G349+[1]Սպիտակ!G349+[1]Ստեփանավան!G349</f>
        <v>0</v>
      </c>
      <c r="H349" s="258">
        <f>[1]Վանաձոր!H349+[1]Տաշիր!H349+[1]Ալավերդի!H349+[1]Սպիտակ!H349+[1]Ստեփանավան!H349</f>
        <v>0</v>
      </c>
      <c r="I349" s="258">
        <f>[1]Վանաձոր!I349+[1]Տաշիր!I349+[1]Ալավերդի!I349+[1]Սպիտակ!I349+[1]Ստեփանավան!I349</f>
        <v>0</v>
      </c>
      <c r="J349" s="258">
        <f>[1]Վանաձոր!J349+[1]Տաշիր!J349+[1]Ալավերդի!J349+[1]Սպիտակ!J349+[1]Ստեփանավան!J349</f>
        <v>0</v>
      </c>
      <c r="K349" s="258">
        <f>[1]Վանաձոր!K349+[1]Տաշիր!K349+[1]Ալավերդի!K349+[1]Սպիտակ!K349+[1]Ստեփանավան!K349</f>
        <v>0</v>
      </c>
      <c r="L349" s="258">
        <f>[1]Վանաձոր!L349+[1]Տաշիր!L349+[1]Ալավերդի!L349+[1]Սպիտակ!L349+[1]Ստեփանավան!L349</f>
        <v>0</v>
      </c>
      <c r="M349" s="258">
        <f>[1]Վանաձոր!M349+[1]Տաշիր!M349+[1]Ալավերդի!M349+[1]Սպիտակ!M349+[1]Ստեփանավան!M349</f>
        <v>0</v>
      </c>
      <c r="N349" s="258">
        <f>[1]Վանաձոր!N349+[1]Տաշիր!N349+[1]Ալավերդի!N349+[1]Սպիտակ!N349+[1]Ստեփանավան!N349</f>
        <v>0</v>
      </c>
      <c r="O349" s="258">
        <f>[1]Վանաձոր!O349+[1]Տաշիր!O349+[1]Ալավերդի!O349+[1]Սպիտակ!O349+[1]Ստեփանավան!O349</f>
        <v>0</v>
      </c>
      <c r="P349" s="258">
        <f>[1]Վանաձոր!P349+[1]Տաշիր!P349+[1]Ալավերդի!P349+[1]Սպիտակ!P349+[1]Ստեփանավան!P349</f>
        <v>0</v>
      </c>
    </row>
    <row r="350" spans="1:16" ht="15.75">
      <c r="A350" s="66"/>
      <c r="B350" s="82">
        <v>18.3</v>
      </c>
      <c r="C350" s="461" t="s">
        <v>659</v>
      </c>
      <c r="D350" s="462"/>
      <c r="E350" s="83">
        <v>386</v>
      </c>
      <c r="F350" s="258">
        <f>[1]Վանաձոր!F350+[1]Տաշիր!F350+[1]Ալավերդի!F350+[1]Սպիտակ!F350+[1]Ստեփանավան!F350</f>
        <v>0</v>
      </c>
      <c r="G350" s="258">
        <f>[1]Վանաձոր!G350+[1]Տաշիր!G350+[1]Ալավերդի!G350+[1]Սպիտակ!G350+[1]Ստեփանավան!G350</f>
        <v>0</v>
      </c>
      <c r="H350" s="258">
        <f>[1]Վանաձոր!H350+[1]Տաշիր!H350+[1]Ալավերդի!H350+[1]Սպիտակ!H350+[1]Ստեփանավան!H350</f>
        <v>0</v>
      </c>
      <c r="I350" s="258">
        <f>[1]Վանաձոր!I350+[1]Տաշիր!I350+[1]Ալավերդի!I350+[1]Սպիտակ!I350+[1]Ստեփանավան!I350</f>
        <v>0</v>
      </c>
      <c r="J350" s="258">
        <f>[1]Վանաձոր!J350+[1]Տաշիր!J350+[1]Ալավերդի!J350+[1]Սպիտակ!J350+[1]Ստեփանավան!J350</f>
        <v>0</v>
      </c>
      <c r="K350" s="258">
        <f>[1]Վանաձոր!K350+[1]Տաշիր!K350+[1]Ալավերդի!K350+[1]Սպիտակ!K350+[1]Ստեփանավան!K350</f>
        <v>0</v>
      </c>
      <c r="L350" s="258">
        <f>[1]Վանաձոր!L350+[1]Տաշիր!L350+[1]Ալավերդի!L350+[1]Սպիտակ!L350+[1]Ստեփանավան!L350</f>
        <v>0</v>
      </c>
      <c r="M350" s="258">
        <f>[1]Վանաձոր!M350+[1]Տաշիր!M350+[1]Ալավերդի!M350+[1]Սպիտակ!M350+[1]Ստեփանավան!M350</f>
        <v>0</v>
      </c>
      <c r="N350" s="258">
        <f>[1]Վանաձոր!N350+[1]Տաշիր!N350+[1]Ալավերդի!N350+[1]Սպիտակ!N350+[1]Ստեփանավան!N350</f>
        <v>0</v>
      </c>
      <c r="O350" s="258">
        <f>[1]Վանաձոր!O350+[1]Տաշիր!O350+[1]Ալավերդի!O350+[1]Սպիտակ!O350+[1]Ստեփանավան!O350</f>
        <v>0</v>
      </c>
      <c r="P350" s="258">
        <f>[1]Վանաձոր!P350+[1]Տաշիր!P350+[1]Ալավերդի!P350+[1]Սպիտակ!P350+[1]Ստեփանավան!P350</f>
        <v>0</v>
      </c>
    </row>
    <row r="351" spans="1:16" ht="15.75">
      <c r="A351" s="66"/>
      <c r="B351" s="82">
        <v>18.399999999999999</v>
      </c>
      <c r="C351" s="461" t="s">
        <v>660</v>
      </c>
      <c r="D351" s="462"/>
      <c r="E351" s="83">
        <v>387</v>
      </c>
      <c r="F351" s="258">
        <f>[1]Վանաձոր!F351+[1]Տաշիր!F351+[1]Ալավերդի!F351+[1]Սպիտակ!F351+[1]Ստեփանավան!F351</f>
        <v>0</v>
      </c>
      <c r="G351" s="258">
        <f>[1]Վանաձոր!G351+[1]Տաշիր!G351+[1]Ալավերդի!G351+[1]Սպիտակ!G351+[1]Ստեփանավան!G351</f>
        <v>0</v>
      </c>
      <c r="H351" s="258">
        <f>[1]Վանաձոր!H351+[1]Տաշիր!H351+[1]Ալավերդի!H351+[1]Սպիտակ!H351+[1]Ստեփանավան!H351</f>
        <v>0</v>
      </c>
      <c r="I351" s="258">
        <f>[1]Վանաձոր!I351+[1]Տաշիր!I351+[1]Ալավերդի!I351+[1]Սպիտակ!I351+[1]Ստեփանավան!I351</f>
        <v>0</v>
      </c>
      <c r="J351" s="258">
        <f>[1]Վանաձոր!J351+[1]Տաշիր!J351+[1]Ալավերդի!J351+[1]Սպիտակ!J351+[1]Ստեփանավան!J351</f>
        <v>0</v>
      </c>
      <c r="K351" s="258">
        <f>[1]Վանաձոր!K351+[1]Տաշիր!K351+[1]Ալավերդի!K351+[1]Սպիտակ!K351+[1]Ստեփանավան!K351</f>
        <v>0</v>
      </c>
      <c r="L351" s="258">
        <f>[1]Վանաձոր!L351+[1]Տաշիր!L351+[1]Ալավերդի!L351+[1]Սպիտակ!L351+[1]Ստեփանավան!L351</f>
        <v>0</v>
      </c>
      <c r="M351" s="258">
        <f>[1]Վանաձոր!M351+[1]Տաշիր!M351+[1]Ալավերդի!M351+[1]Սպիտակ!M351+[1]Ստեփանավան!M351</f>
        <v>0</v>
      </c>
      <c r="N351" s="258">
        <f>[1]Վանաձոր!N351+[1]Տաշիր!N351+[1]Ալավերդի!N351+[1]Սպիտակ!N351+[1]Ստեփանավան!N351</f>
        <v>0</v>
      </c>
      <c r="O351" s="258">
        <f>[1]Վանաձոր!O351+[1]Տաշիր!O351+[1]Ալավերդի!O351+[1]Սպիտակ!O351+[1]Ստեփանավան!O351</f>
        <v>0</v>
      </c>
      <c r="P351" s="258">
        <f>[1]Վանաձոր!P351+[1]Տաշիր!P351+[1]Ալավերդի!P351+[1]Սպիտակ!P351+[1]Ստեփանավան!P351</f>
        <v>0</v>
      </c>
    </row>
    <row r="352" spans="1:16" ht="15.75">
      <c r="A352" s="66"/>
      <c r="B352" s="82">
        <v>18.5</v>
      </c>
      <c r="C352" s="461" t="s">
        <v>661</v>
      </c>
      <c r="D352" s="462"/>
      <c r="E352" s="83">
        <v>388</v>
      </c>
      <c r="F352" s="258">
        <f>[1]Վանաձոր!F352+[1]Տաշիր!F352+[1]Ալավերդի!F352+[1]Սպիտակ!F352+[1]Ստեփանավան!F352</f>
        <v>0</v>
      </c>
      <c r="G352" s="258">
        <f>[1]Վանաձոր!G352+[1]Տաշիր!G352+[1]Ալավերդի!G352+[1]Սպիտակ!G352+[1]Ստեփանավան!G352</f>
        <v>0</v>
      </c>
      <c r="H352" s="258">
        <f>[1]Վանաձոր!H352+[1]Տաշիր!H352+[1]Ալավերդի!H352+[1]Սպիտակ!H352+[1]Ստեփանավան!H352</f>
        <v>0</v>
      </c>
      <c r="I352" s="258">
        <f>[1]Վանաձոր!I352+[1]Տաշիր!I352+[1]Ալավերդի!I352+[1]Սպիտակ!I352+[1]Ստեփանավան!I352</f>
        <v>0</v>
      </c>
      <c r="J352" s="258">
        <f>[1]Վանաձոր!J352+[1]Տաշիր!J352+[1]Ալավերդի!J352+[1]Սպիտակ!J352+[1]Ստեփանավան!J352</f>
        <v>0</v>
      </c>
      <c r="K352" s="258">
        <f>[1]Վանաձոր!K352+[1]Տաշիր!K352+[1]Ալավերդի!K352+[1]Սպիտակ!K352+[1]Ստեփանավան!K352</f>
        <v>0</v>
      </c>
      <c r="L352" s="258">
        <f>[1]Վանաձոր!L352+[1]Տաշիր!L352+[1]Ալավերդի!L352+[1]Սպիտակ!L352+[1]Ստեփանավան!L352</f>
        <v>0</v>
      </c>
      <c r="M352" s="258">
        <f>[1]Վանաձոր!M352+[1]Տաշիր!M352+[1]Ալավերդի!M352+[1]Սպիտակ!M352+[1]Ստեփանավան!M352</f>
        <v>0</v>
      </c>
      <c r="N352" s="258">
        <f>[1]Վանաձոր!N352+[1]Տաշիր!N352+[1]Ալավերդի!N352+[1]Սպիտակ!N352+[1]Ստեփանավան!N352</f>
        <v>0</v>
      </c>
      <c r="O352" s="258">
        <f>[1]Վանաձոր!O352+[1]Տաշիր!O352+[1]Ալավերդի!O352+[1]Սպիտակ!O352+[1]Ստեփանավան!O352</f>
        <v>0</v>
      </c>
      <c r="P352" s="258">
        <f>[1]Վանաձոր!P352+[1]Տաշիր!P352+[1]Ալավերդի!P352+[1]Սպիտակ!P352+[1]Ստեփանավան!P352</f>
        <v>0</v>
      </c>
    </row>
    <row r="353" spans="1:16" ht="15.75">
      <c r="A353" s="66"/>
      <c r="B353" s="95" t="s">
        <v>662</v>
      </c>
      <c r="C353" s="459" t="s">
        <v>663</v>
      </c>
      <c r="D353" s="459"/>
      <c r="E353" s="83">
        <v>389</v>
      </c>
      <c r="F353" s="258">
        <f>[1]Վանաձոր!F353+[1]Տաշիր!F353+[1]Ալավերդի!F353+[1]Սպիտակ!F353+[1]Ստեփանավան!F353</f>
        <v>0</v>
      </c>
      <c r="G353" s="258">
        <f>[1]Վանաձոր!G353+[1]Տաշիր!G353+[1]Ալավերդի!G353+[1]Սպիտակ!G353+[1]Ստեփանավան!G353</f>
        <v>0</v>
      </c>
      <c r="H353" s="258">
        <f>[1]Վանաձոր!H353+[1]Տաշիր!H353+[1]Ալավերդի!H353+[1]Սպիտակ!H353+[1]Ստեփանավան!H353</f>
        <v>0</v>
      </c>
      <c r="I353" s="258">
        <f>[1]Վանաձոր!I353+[1]Տաշիր!I353+[1]Ալավերդի!I353+[1]Սպիտակ!I353+[1]Ստեփանավան!I353</f>
        <v>0</v>
      </c>
      <c r="J353" s="258">
        <f>[1]Վանաձոր!J353+[1]Տաշիր!J353+[1]Ալավերդի!J353+[1]Սպիտակ!J353+[1]Ստեփանավան!J353</f>
        <v>0</v>
      </c>
      <c r="K353" s="258">
        <f>[1]Վանաձոր!K353+[1]Տաշիր!K353+[1]Ալավերդի!K353+[1]Սպիտակ!K353+[1]Ստեփանավան!K353</f>
        <v>0</v>
      </c>
      <c r="L353" s="258">
        <f>[1]Վանաձոր!L353+[1]Տաշիր!L353+[1]Ալավերդի!L353+[1]Սպիտակ!L353+[1]Ստեփանավան!L353</f>
        <v>0</v>
      </c>
      <c r="M353" s="258">
        <f>[1]Վանաձոր!M353+[1]Տաշիր!M353+[1]Ալավերդի!M353+[1]Սպիտակ!M353+[1]Ստեփանավան!M353</f>
        <v>0</v>
      </c>
      <c r="N353" s="258">
        <f>[1]Վանաձոր!N353+[1]Տաշիր!N353+[1]Ալավերդի!N353+[1]Սպիտակ!N353+[1]Ստեփանավան!N353</f>
        <v>0</v>
      </c>
      <c r="O353" s="258">
        <f>[1]Վանաձոր!O353+[1]Տաշիր!O353+[1]Ալավերդի!O353+[1]Սպիտակ!O353+[1]Ստեփանավան!O353</f>
        <v>0</v>
      </c>
      <c r="P353" s="258">
        <f>[1]Վանաձոր!P353+[1]Տաշիր!P353+[1]Ալավերդի!P353+[1]Սպիտակ!P353+[1]Ստեփանավան!P353</f>
        <v>0</v>
      </c>
    </row>
    <row r="354" spans="1:16" ht="15.75">
      <c r="A354" s="66"/>
      <c r="B354" s="82">
        <v>18.7</v>
      </c>
      <c r="C354" s="461" t="s">
        <v>664</v>
      </c>
      <c r="D354" s="462"/>
      <c r="E354" s="87">
        <v>390</v>
      </c>
      <c r="F354" s="258">
        <f>[1]Վանաձոր!F354+[1]Տաշիր!F354+[1]Ալավերդի!F354+[1]Սպիտակ!F354+[1]Ստեփանավան!F354</f>
        <v>0</v>
      </c>
      <c r="G354" s="258">
        <f>[1]Վանաձոր!G354+[1]Տաշիր!G354+[1]Ալավերդի!G354+[1]Սպիտակ!G354+[1]Ստեփանավան!G354</f>
        <v>0</v>
      </c>
      <c r="H354" s="258">
        <f>[1]Վանաձոր!H354+[1]Տաշիր!H354+[1]Ալավերդի!H354+[1]Սպիտակ!H354+[1]Ստեփանավան!H354</f>
        <v>0</v>
      </c>
      <c r="I354" s="258">
        <f>[1]Վանաձոր!I354+[1]Տաշիր!I354+[1]Ալավերդի!I354+[1]Սպիտակ!I354+[1]Ստեփանավան!I354</f>
        <v>0</v>
      </c>
      <c r="J354" s="258">
        <f>[1]Վանաձոր!J354+[1]Տաշիր!J354+[1]Ալավերդի!J354+[1]Սպիտակ!J354+[1]Ստեփանավան!J354</f>
        <v>0</v>
      </c>
      <c r="K354" s="258">
        <f>[1]Վանաձոր!K354+[1]Տաշիր!K354+[1]Ալավերդի!K354+[1]Սպիտակ!K354+[1]Ստեփանավան!K354</f>
        <v>0</v>
      </c>
      <c r="L354" s="258">
        <f>[1]Վանաձոր!L354+[1]Տաշիր!L354+[1]Ալավերդի!L354+[1]Սպիտակ!L354+[1]Ստեփանավան!L354</f>
        <v>0</v>
      </c>
      <c r="M354" s="258">
        <f>[1]Վանաձոր!M354+[1]Տաշիր!M354+[1]Ալավերդի!M354+[1]Սպիտակ!M354+[1]Ստեփանավան!M354</f>
        <v>0</v>
      </c>
      <c r="N354" s="258">
        <f>[1]Վանաձոր!N354+[1]Տաշիր!N354+[1]Ալավերդի!N354+[1]Սպիտակ!N354+[1]Ստեփանավան!N354</f>
        <v>0</v>
      </c>
      <c r="O354" s="258">
        <f>[1]Վանաձոր!O354+[1]Տաշիր!O354+[1]Ալավերդի!O354+[1]Սպիտակ!O354+[1]Ստեփանավան!O354</f>
        <v>0</v>
      </c>
      <c r="P354" s="258">
        <f>[1]Վանաձոր!P354+[1]Տաշիր!P354+[1]Ալավերդի!P354+[1]Սպիտակ!P354+[1]Ստեփանավան!P354</f>
        <v>0</v>
      </c>
    </row>
    <row r="355" spans="1:16" ht="15.75">
      <c r="A355" s="101"/>
      <c r="B355" s="95" t="s">
        <v>665</v>
      </c>
      <c r="C355" s="461" t="s">
        <v>666</v>
      </c>
      <c r="D355" s="462"/>
      <c r="E355" s="87">
        <v>391</v>
      </c>
      <c r="F355" s="258">
        <f>[1]Վանաձոր!F355+[1]Տաշիր!F355+[1]Ալավերդի!F355+[1]Սպիտակ!F355+[1]Ստեփանավան!F355</f>
        <v>0</v>
      </c>
      <c r="G355" s="258">
        <f>[1]Վանաձոր!G355+[1]Տաշիր!G355+[1]Ալավերդի!G355+[1]Սպիտակ!G355+[1]Ստեփանավան!G355</f>
        <v>0</v>
      </c>
      <c r="H355" s="258">
        <f>[1]Վանաձոր!H355+[1]Տաշիր!H355+[1]Ալավերդի!H355+[1]Սպիտակ!H355+[1]Ստեփանավան!H355</f>
        <v>0</v>
      </c>
      <c r="I355" s="258">
        <f>[1]Վանաձոր!I355+[1]Տաշիր!I355+[1]Ալավերդի!I355+[1]Սպիտակ!I355+[1]Ստեփանավան!I355</f>
        <v>0</v>
      </c>
      <c r="J355" s="258">
        <f>[1]Վանաձոր!J355+[1]Տաշիր!J355+[1]Ալավերդի!J355+[1]Սպիտակ!J355+[1]Ստեփանավան!J355</f>
        <v>0</v>
      </c>
      <c r="K355" s="258">
        <f>[1]Վանաձոր!K355+[1]Տաշիր!K355+[1]Ալավերդի!K355+[1]Սպիտակ!K355+[1]Ստեփանավան!K355</f>
        <v>0</v>
      </c>
      <c r="L355" s="258">
        <f>[1]Վանաձոր!L355+[1]Տաշիր!L355+[1]Ալավերդի!L355+[1]Սպիտակ!L355+[1]Ստեփանավան!L355</f>
        <v>0</v>
      </c>
      <c r="M355" s="258">
        <f>[1]Վանաձոր!M355+[1]Տաշիր!M355+[1]Ալավերդի!M355+[1]Սպիտակ!M355+[1]Ստեփանավան!M355</f>
        <v>0</v>
      </c>
      <c r="N355" s="258">
        <f>[1]Վանաձոր!N355+[1]Տաշիր!N355+[1]Ալավերդի!N355+[1]Սպիտակ!N355+[1]Ստեփանավան!N355</f>
        <v>0</v>
      </c>
      <c r="O355" s="258">
        <f>[1]Վանաձոր!O355+[1]Տաշիր!O355+[1]Ալավերդի!O355+[1]Սպիտակ!O355+[1]Ստեփանավան!O355</f>
        <v>0</v>
      </c>
      <c r="P355" s="258">
        <f>[1]Վանաձոր!P355+[1]Տաշիր!P355+[1]Ալավերդի!P355+[1]Սպիտակ!P355+[1]Ստեփանավան!P355</f>
        <v>0</v>
      </c>
    </row>
    <row r="356" spans="1:16" ht="15.75">
      <c r="A356" s="101"/>
      <c r="B356" s="82">
        <v>18.899999999999999</v>
      </c>
      <c r="C356" s="459" t="s">
        <v>667</v>
      </c>
      <c r="D356" s="459"/>
      <c r="E356" s="83">
        <v>392</v>
      </c>
      <c r="F356" s="258">
        <f>[1]Վանաձոր!F356+[1]Տաշիր!F356+[1]Ալավերդի!F356+[1]Սպիտակ!F356+[1]Ստեփանավան!F356</f>
        <v>0</v>
      </c>
      <c r="G356" s="258">
        <f>[1]Վանաձոր!G356+[1]Տաշիր!G356+[1]Ալավերդի!G356+[1]Սպիտակ!G356+[1]Ստեփանավան!G356</f>
        <v>0</v>
      </c>
      <c r="H356" s="258">
        <f>[1]Վանաձոր!H356+[1]Տաշիր!H356+[1]Ալավերդի!H356+[1]Սպիտակ!H356+[1]Ստեփանավան!H356</f>
        <v>0</v>
      </c>
      <c r="I356" s="258">
        <f>[1]Վանաձոր!I356+[1]Տաշիր!I356+[1]Ալավերդի!I356+[1]Սպիտակ!I356+[1]Ստեփանավան!I356</f>
        <v>0</v>
      </c>
      <c r="J356" s="258">
        <f>[1]Վանաձոր!J356+[1]Տաշիր!J356+[1]Ալավերդի!J356+[1]Սպիտակ!J356+[1]Ստեփանավան!J356</f>
        <v>0</v>
      </c>
      <c r="K356" s="258">
        <f>[1]Վանաձոր!K356+[1]Տաշիր!K356+[1]Ալավերդի!K356+[1]Սպիտակ!K356+[1]Ստեփանավան!K356</f>
        <v>0</v>
      </c>
      <c r="L356" s="258">
        <f>[1]Վանաձոր!L356+[1]Տաշիր!L356+[1]Ալավերդի!L356+[1]Սպիտակ!L356+[1]Ստեփանավան!L356</f>
        <v>0</v>
      </c>
      <c r="M356" s="258">
        <f>[1]Վանաձոր!M356+[1]Տաշիր!M356+[1]Ալավերդի!M356+[1]Սպիտակ!M356+[1]Ստեփանավան!M356</f>
        <v>0</v>
      </c>
      <c r="N356" s="258">
        <f>[1]Վանաձոր!N356+[1]Տաշիր!N356+[1]Ալավերդի!N356+[1]Սպիտակ!N356+[1]Ստեփանավան!N356</f>
        <v>0</v>
      </c>
      <c r="O356" s="258">
        <f>[1]Վանաձոր!O356+[1]Տաշիր!O356+[1]Ալավերդի!O356+[1]Սպիտակ!O356+[1]Ստեփանավան!O356</f>
        <v>0</v>
      </c>
      <c r="P356" s="258">
        <f>[1]Վանաձոր!P356+[1]Տաշիր!P356+[1]Ալավերդի!P356+[1]Սպիտակ!P356+[1]Ստեփանավան!P356</f>
        <v>0</v>
      </c>
    </row>
    <row r="357" spans="1:16" ht="15.75">
      <c r="A357" s="66"/>
      <c r="B357" s="95" t="s">
        <v>668</v>
      </c>
      <c r="C357" s="459" t="s">
        <v>669</v>
      </c>
      <c r="D357" s="459"/>
      <c r="E357" s="83">
        <v>393</v>
      </c>
      <c r="F357" s="258">
        <f>[1]Վանաձոր!F357+[1]Տաշիր!F357+[1]Ալավերդի!F357+[1]Սպիտակ!F357+[1]Ստեփանավան!F357</f>
        <v>0</v>
      </c>
      <c r="G357" s="258">
        <f>[1]Վանաձոր!G357+[1]Տաշիր!G357+[1]Ալավերդի!G357+[1]Սպիտակ!G357+[1]Ստեփանավան!G357</f>
        <v>0</v>
      </c>
      <c r="H357" s="258">
        <f>[1]Վանաձոր!H357+[1]Տաշիր!H357+[1]Ալավերդի!H357+[1]Սպիտակ!H357+[1]Ստեփանավան!H357</f>
        <v>0</v>
      </c>
      <c r="I357" s="258">
        <f>[1]Վանաձոր!I357+[1]Տաշիր!I357+[1]Ալավերդի!I357+[1]Սպիտակ!I357+[1]Ստեփանավան!I357</f>
        <v>0</v>
      </c>
      <c r="J357" s="258">
        <f>[1]Վանաձոր!J357+[1]Տաշիր!J357+[1]Ալավերդի!J357+[1]Սպիտակ!J357+[1]Ստեփանավան!J357</f>
        <v>0</v>
      </c>
      <c r="K357" s="258">
        <f>[1]Վանաձոր!K357+[1]Տաշիր!K357+[1]Ալավերդի!K357+[1]Սպիտակ!K357+[1]Ստեփանավան!K357</f>
        <v>0</v>
      </c>
      <c r="L357" s="258">
        <f>[1]Վանաձոր!L357+[1]Տաշիր!L357+[1]Ալավերդի!L357+[1]Սպիտակ!L357+[1]Ստեփանավան!L357</f>
        <v>0</v>
      </c>
      <c r="M357" s="258">
        <f>[1]Վանաձոր!M357+[1]Տաշիր!M357+[1]Ալավերդի!M357+[1]Սպիտակ!M357+[1]Ստեփանավան!M357</f>
        <v>0</v>
      </c>
      <c r="N357" s="258">
        <f>[1]Վանաձոր!N357+[1]Տաշիր!N357+[1]Ալավերդի!N357+[1]Սպիտակ!N357+[1]Ստեփանավան!N357</f>
        <v>0</v>
      </c>
      <c r="O357" s="258">
        <f>[1]Վանաձոր!O357+[1]Տաշիր!O357+[1]Ալավերդի!O357+[1]Սպիտակ!O357+[1]Ստեփանավան!O357</f>
        <v>0</v>
      </c>
      <c r="P357" s="258">
        <f>[1]Վանաձոր!P357+[1]Տաշիր!P357+[1]Ալավերդի!P357+[1]Սպիտակ!P357+[1]Ստեփանավան!P357</f>
        <v>0</v>
      </c>
    </row>
    <row r="358" spans="1:16" ht="15.75">
      <c r="A358" s="66"/>
      <c r="B358" s="82">
        <v>18.11</v>
      </c>
      <c r="C358" s="459" t="s">
        <v>670</v>
      </c>
      <c r="D358" s="459"/>
      <c r="E358" s="83">
        <v>394</v>
      </c>
      <c r="F358" s="258">
        <f>[1]Վանաձոր!F358+[1]Տաշիր!F358+[1]Ալավերդի!F358+[1]Սպիտակ!F358+[1]Ստեփանավան!F358</f>
        <v>0</v>
      </c>
      <c r="G358" s="258">
        <f>[1]Վանաձոր!G358+[1]Տաշիր!G358+[1]Ալավերդի!G358+[1]Սպիտակ!G358+[1]Ստեփանավան!G358</f>
        <v>0</v>
      </c>
      <c r="H358" s="258">
        <f>[1]Վանաձոր!H358+[1]Տաշիր!H358+[1]Ալավերդի!H358+[1]Սպիտակ!H358+[1]Ստեփանավան!H358</f>
        <v>0</v>
      </c>
      <c r="I358" s="258">
        <f>[1]Վանաձոր!I358+[1]Տաշիր!I358+[1]Ալավերդի!I358+[1]Սպիտակ!I358+[1]Ստեփանավան!I358</f>
        <v>0</v>
      </c>
      <c r="J358" s="258">
        <f>[1]Վանաձոր!J358+[1]Տաշիր!J358+[1]Ալավերդի!J358+[1]Սպիտակ!J358+[1]Ստեփանավան!J358</f>
        <v>0</v>
      </c>
      <c r="K358" s="258">
        <f>[1]Վանաձոր!K358+[1]Տաշիր!K358+[1]Ալավերդի!K358+[1]Սպիտակ!K358+[1]Ստեփանավան!K358</f>
        <v>0</v>
      </c>
      <c r="L358" s="258">
        <f>[1]Վանաձոր!L358+[1]Տաշիր!L358+[1]Ալավերդի!L358+[1]Սպիտակ!L358+[1]Ստեփանավան!L358</f>
        <v>0</v>
      </c>
      <c r="M358" s="258">
        <f>[1]Վանաձոր!M358+[1]Տաշիր!M358+[1]Ալավերդի!M358+[1]Սպիտակ!M358+[1]Ստեփանավան!M358</f>
        <v>0</v>
      </c>
      <c r="N358" s="258">
        <f>[1]Վանաձոր!N358+[1]Տաշիր!N358+[1]Ալավերդի!N358+[1]Սպիտակ!N358+[1]Ստեփանավան!N358</f>
        <v>0</v>
      </c>
      <c r="O358" s="258">
        <f>[1]Վանաձոր!O358+[1]Տաշիր!O358+[1]Ալավերդի!O358+[1]Սպիտակ!O358+[1]Ստեփանավան!O358</f>
        <v>0</v>
      </c>
      <c r="P358" s="258">
        <f>[1]Վանաձոր!P358+[1]Տաշիր!P358+[1]Ալավերդի!P358+[1]Սպիտակ!P358+[1]Ստեփանավան!P358</f>
        <v>0</v>
      </c>
    </row>
    <row r="359" spans="1:16" ht="15.75">
      <c r="A359" s="66"/>
      <c r="B359" s="95" t="s">
        <v>671</v>
      </c>
      <c r="C359" s="459" t="s">
        <v>672</v>
      </c>
      <c r="D359" s="459"/>
      <c r="E359" s="105">
        <v>395</v>
      </c>
      <c r="F359" s="258">
        <f>[1]Վանաձոր!F359+[1]Տաշիր!F359+[1]Ալավերդի!F359+[1]Սպիտակ!F359+[1]Ստեփանավան!F359</f>
        <v>0</v>
      </c>
      <c r="G359" s="258">
        <f>[1]Վանաձոր!G359+[1]Տաշիր!G359+[1]Ալավերդի!G359+[1]Սպիտակ!G359+[1]Ստեփանավան!G359</f>
        <v>0</v>
      </c>
      <c r="H359" s="258">
        <f>[1]Վանաձոր!H359+[1]Տաշիր!H359+[1]Ալավերդի!H359+[1]Սպիտակ!H359+[1]Ստեփանավան!H359</f>
        <v>0</v>
      </c>
      <c r="I359" s="258">
        <f>[1]Վանաձոր!I359+[1]Տաշիր!I359+[1]Ալավերդի!I359+[1]Սպիտակ!I359+[1]Ստեփանավան!I359</f>
        <v>0</v>
      </c>
      <c r="J359" s="258">
        <f>[1]Վանաձոր!J359+[1]Տաշիր!J359+[1]Ալավերդի!J359+[1]Սպիտակ!J359+[1]Ստեփանավան!J359</f>
        <v>0</v>
      </c>
      <c r="K359" s="258">
        <f>[1]Վանաձոր!K359+[1]Տաշիր!K359+[1]Ալավերդի!K359+[1]Սպիտակ!K359+[1]Ստեփանավան!K359</f>
        <v>0</v>
      </c>
      <c r="L359" s="258">
        <f>[1]Վանաձոր!L359+[1]Տաշիր!L359+[1]Ալավերդի!L359+[1]Սպիտակ!L359+[1]Ստեփանավան!L359</f>
        <v>0</v>
      </c>
      <c r="M359" s="258">
        <f>[1]Վանաձոր!M359+[1]Տաշիր!M359+[1]Ալավերդի!M359+[1]Սպիտակ!M359+[1]Ստեփանավան!M359</f>
        <v>0</v>
      </c>
      <c r="N359" s="258">
        <f>[1]Վանաձոր!N359+[1]Տաշիր!N359+[1]Ալավերդի!N359+[1]Սպիտակ!N359+[1]Ստեփանավան!N359</f>
        <v>0</v>
      </c>
      <c r="O359" s="258">
        <f>[1]Վանաձոր!O359+[1]Տաշիր!O359+[1]Ալավերդի!O359+[1]Սպիտակ!O359+[1]Ստեփանավան!O359</f>
        <v>0</v>
      </c>
      <c r="P359" s="258">
        <f>[1]Վանաձոր!P359+[1]Տաշիր!P359+[1]Ալավերդի!P359+[1]Սպիտակ!P359+[1]Ստեփանավան!P359</f>
        <v>0</v>
      </c>
    </row>
    <row r="360" spans="1:16" ht="15.75">
      <c r="A360" s="66"/>
      <c r="B360" s="82">
        <v>18.13</v>
      </c>
      <c r="C360" s="459" t="s">
        <v>673</v>
      </c>
      <c r="D360" s="459"/>
      <c r="E360" s="105">
        <v>396</v>
      </c>
      <c r="F360" s="258">
        <f>[1]Վանաձոր!F360+[1]Տաշիր!F360+[1]Ալավերդի!F360+[1]Սպիտակ!F360+[1]Ստեփանավան!F360</f>
        <v>0</v>
      </c>
      <c r="G360" s="258">
        <f>[1]Վանաձոր!G360+[1]Տաշիր!G360+[1]Ալավերդի!G360+[1]Սպիտակ!G360+[1]Ստեփանավան!G360</f>
        <v>0</v>
      </c>
      <c r="H360" s="258">
        <f>[1]Վանաձոր!H360+[1]Տաշիր!H360+[1]Ալավերդի!H360+[1]Սպիտակ!H360+[1]Ստեփանավան!H360</f>
        <v>0</v>
      </c>
      <c r="I360" s="258">
        <f>[1]Վանաձոր!I360+[1]Տաշիր!I360+[1]Ալավերդի!I360+[1]Սպիտակ!I360+[1]Ստեփանավան!I360</f>
        <v>0</v>
      </c>
      <c r="J360" s="258">
        <f>[1]Վանաձոր!J360+[1]Տաշիր!J360+[1]Ալավերդի!J360+[1]Սպիտակ!J360+[1]Ստեփանավան!J360</f>
        <v>0</v>
      </c>
      <c r="K360" s="258">
        <f>[1]Վանաձոր!K360+[1]Տաշիր!K360+[1]Ալավերդի!K360+[1]Սպիտակ!K360+[1]Ստեփանավան!K360</f>
        <v>0</v>
      </c>
      <c r="L360" s="258">
        <f>[1]Վանաձոր!L360+[1]Տաշիր!L360+[1]Ալավերդի!L360+[1]Սպիտակ!L360+[1]Ստեփանավան!L360</f>
        <v>0</v>
      </c>
      <c r="M360" s="258">
        <f>[1]Վանաձոր!M360+[1]Տաշիր!M360+[1]Ալավերդի!M360+[1]Սպիտակ!M360+[1]Ստեփանավան!M360</f>
        <v>0</v>
      </c>
      <c r="N360" s="258">
        <f>[1]Վանաձոր!N360+[1]Տաշիր!N360+[1]Ալավերդի!N360+[1]Սպիտակ!N360+[1]Ստեփանավան!N360</f>
        <v>0</v>
      </c>
      <c r="O360" s="258">
        <f>[1]Վանաձոր!O360+[1]Տաշիր!O360+[1]Ալավերդի!O360+[1]Սպիտակ!O360+[1]Ստեփանավան!O360</f>
        <v>0</v>
      </c>
      <c r="P360" s="258">
        <f>[1]Վանաձոր!P360+[1]Տաշիր!P360+[1]Ալավերդի!P360+[1]Սպիտակ!P360+[1]Ստեփանավան!P360</f>
        <v>0</v>
      </c>
    </row>
    <row r="361" spans="1:16" ht="15.75">
      <c r="A361" s="66"/>
      <c r="B361" s="95" t="s">
        <v>674</v>
      </c>
      <c r="C361" s="459" t="s">
        <v>675</v>
      </c>
      <c r="D361" s="459"/>
      <c r="E361" s="105">
        <v>397</v>
      </c>
      <c r="F361" s="258">
        <f>[1]Վանաձոր!F361+[1]Տաշիր!F361+[1]Ալավերդի!F361+[1]Սպիտակ!F361+[1]Ստեփանավան!F361</f>
        <v>0</v>
      </c>
      <c r="G361" s="258">
        <f>[1]Վանաձոր!G361+[1]Տաշիր!G361+[1]Ալավերդի!G361+[1]Սպիտակ!G361+[1]Ստեփանավան!G361</f>
        <v>0</v>
      </c>
      <c r="H361" s="258">
        <f>[1]Վանաձոր!H361+[1]Տաշիր!H361+[1]Ալավերդի!H361+[1]Սպիտակ!H361+[1]Ստեփանավան!H361</f>
        <v>0</v>
      </c>
      <c r="I361" s="258">
        <f>[1]Վանաձոր!I361+[1]Տաշիր!I361+[1]Ալավերդի!I361+[1]Սպիտակ!I361+[1]Ստեփանավան!I361</f>
        <v>0</v>
      </c>
      <c r="J361" s="258">
        <f>[1]Վանաձոր!J361+[1]Տաշիր!J361+[1]Ալավերդի!J361+[1]Սպիտակ!J361+[1]Ստեփանավան!J361</f>
        <v>0</v>
      </c>
      <c r="K361" s="258">
        <f>[1]Վանաձոր!K361+[1]Տաշիր!K361+[1]Ալավերդի!K361+[1]Սպիտակ!K361+[1]Ստեփանավան!K361</f>
        <v>0</v>
      </c>
      <c r="L361" s="258">
        <f>[1]Վանաձոր!L361+[1]Տաշիր!L361+[1]Ալավերդի!L361+[1]Սպիտակ!L361+[1]Ստեփանավան!L361</f>
        <v>0</v>
      </c>
      <c r="M361" s="258">
        <f>[1]Վանաձոր!M361+[1]Տաշիր!M361+[1]Ալավերդի!M361+[1]Սպիտակ!M361+[1]Ստեփանավան!M361</f>
        <v>0</v>
      </c>
      <c r="N361" s="258">
        <f>[1]Վանաձոր!N361+[1]Տաշիր!N361+[1]Ալավերդի!N361+[1]Սպիտակ!N361+[1]Ստեփանավան!N361</f>
        <v>0</v>
      </c>
      <c r="O361" s="258">
        <f>[1]Վանաձոր!O361+[1]Տաշիր!O361+[1]Ալավերդի!O361+[1]Սպիտակ!O361+[1]Ստեփանավան!O361</f>
        <v>0</v>
      </c>
      <c r="P361" s="258">
        <f>[1]Վանաձոր!P361+[1]Տաշիր!P361+[1]Ալավերդի!P361+[1]Սպիտակ!P361+[1]Ստեփանավան!P361</f>
        <v>0</v>
      </c>
    </row>
    <row r="362" spans="1:16" ht="15.75">
      <c r="A362" s="66"/>
      <c r="B362" s="82">
        <v>18.149999999999999</v>
      </c>
      <c r="C362" s="459" t="s">
        <v>676</v>
      </c>
      <c r="D362" s="459"/>
      <c r="E362" s="105">
        <v>397.1</v>
      </c>
      <c r="F362" s="258">
        <f>[1]Վանաձոր!F362+[1]Տաշիր!F362+[1]Ալավերդի!F362+[1]Սպիտակ!F362+[1]Ստեփանավան!F362</f>
        <v>0</v>
      </c>
      <c r="G362" s="258">
        <f>[1]Վանաձոր!G362+[1]Տաշիր!G362+[1]Ալավերդի!G362+[1]Սպիտակ!G362+[1]Ստեփանավան!G362</f>
        <v>0</v>
      </c>
      <c r="H362" s="258">
        <f>[1]Վանաձոր!H362+[1]Տաշիր!H362+[1]Ալավերդի!H362+[1]Սպիտակ!H362+[1]Ստեփանավան!H362</f>
        <v>0</v>
      </c>
      <c r="I362" s="258">
        <f>[1]Վանաձոր!I362+[1]Տաշիր!I362+[1]Ալավերդի!I362+[1]Սպիտակ!I362+[1]Ստեփանավան!I362</f>
        <v>0</v>
      </c>
      <c r="J362" s="258">
        <f>[1]Վանաձոր!J362+[1]Տաշիր!J362+[1]Ալավերդի!J362+[1]Սպիտակ!J362+[1]Ստեփանավան!J362</f>
        <v>0</v>
      </c>
      <c r="K362" s="258">
        <f>[1]Վանաձոր!K362+[1]Տաշիր!K362+[1]Ալավերդի!K362+[1]Սպիտակ!K362+[1]Ստեփանավան!K362</f>
        <v>0</v>
      </c>
      <c r="L362" s="258">
        <f>[1]Վանաձոր!L362+[1]Տաշիր!L362+[1]Ալավերդի!L362+[1]Սպիտակ!L362+[1]Ստեփանավան!L362</f>
        <v>0</v>
      </c>
      <c r="M362" s="258">
        <f>[1]Վանաձոր!M362+[1]Տաշիր!M362+[1]Ալավերդի!M362+[1]Սպիտակ!M362+[1]Ստեփանավան!M362</f>
        <v>0</v>
      </c>
      <c r="N362" s="258">
        <f>[1]Վանաձոր!N362+[1]Տաշիր!N362+[1]Ալավերդի!N362+[1]Սպիտակ!N362+[1]Ստեփանավան!N362</f>
        <v>0</v>
      </c>
      <c r="O362" s="258">
        <f>[1]Վանաձոր!O362+[1]Տաշիր!O362+[1]Ալավերդի!O362+[1]Սպիտակ!O362+[1]Ստեփանավան!O362</f>
        <v>0</v>
      </c>
      <c r="P362" s="258">
        <f>[1]Վանաձոր!P362+[1]Տաշիր!P362+[1]Ալավերդի!P362+[1]Սպիտակ!P362+[1]Ստեփանավան!P362</f>
        <v>0</v>
      </c>
    </row>
    <row r="363" spans="1:16" ht="15.75">
      <c r="A363" s="66"/>
      <c r="B363" s="82">
        <v>19</v>
      </c>
      <c r="C363" s="460" t="s">
        <v>677</v>
      </c>
      <c r="D363" s="460"/>
      <c r="E363" s="143"/>
      <c r="F363" s="136">
        <f>SUM(F11:F362)</f>
        <v>70</v>
      </c>
      <c r="G363" s="136">
        <f t="shared" ref="G363:P363" si="0">SUM(G11:G362)</f>
        <v>384</v>
      </c>
      <c r="H363" s="136">
        <f t="shared" si="0"/>
        <v>337</v>
      </c>
      <c r="I363" s="136">
        <f t="shared" si="0"/>
        <v>31</v>
      </c>
      <c r="J363" s="136">
        <f t="shared" si="0"/>
        <v>7</v>
      </c>
      <c r="K363" s="136">
        <f t="shared" si="0"/>
        <v>375</v>
      </c>
      <c r="L363" s="136">
        <f t="shared" si="0"/>
        <v>316</v>
      </c>
      <c r="M363" s="136">
        <f t="shared" si="0"/>
        <v>58</v>
      </c>
      <c r="N363" s="136">
        <f t="shared" si="0"/>
        <v>4</v>
      </c>
      <c r="O363" s="136">
        <f t="shared" si="0"/>
        <v>75</v>
      </c>
      <c r="P363" s="136">
        <f t="shared" si="0"/>
        <v>10</v>
      </c>
    </row>
  </sheetData>
  <mergeCells count="368">
    <mergeCell ref="P7:P9"/>
    <mergeCell ref="H8:H9"/>
    <mergeCell ref="I8:I9"/>
    <mergeCell ref="J8:J9"/>
    <mergeCell ref="K8:K9"/>
    <mergeCell ref="B7:D9"/>
    <mergeCell ref="E7:E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</mergeCells>
  <pageMargins left="0.7" right="0.7" top="0.75" bottom="0.75" header="0.3" footer="0.3"/>
  <pageSetup scale="25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B169" workbookViewId="0">
      <selection activeCell="K1" sqref="K1:K1048576"/>
    </sheetView>
  </sheetViews>
  <sheetFormatPr defaultRowHeight="15.75"/>
  <cols>
    <col min="1" max="1" width="9.140625" style="66" hidden="1" customWidth="1"/>
    <col min="2" max="2" width="9.140625" style="67"/>
    <col min="3" max="3" width="17.85546875" style="131" customWidth="1"/>
    <col min="4" max="4" width="18.140625" style="132" customWidth="1"/>
    <col min="5" max="5" width="9.140625" style="75"/>
    <col min="6" max="14" width="9.140625" style="66"/>
    <col min="15" max="15" width="9.140625" style="66" customWidth="1"/>
    <col min="16" max="16384" width="9.140625" style="66"/>
  </cols>
  <sheetData>
    <row r="1" spans="1:112">
      <c r="C1" s="68"/>
      <c r="D1" s="68"/>
      <c r="E1" s="70"/>
      <c r="F1" s="70"/>
      <c r="G1" s="70"/>
      <c r="H1" s="71"/>
      <c r="I1" s="71"/>
      <c r="J1" s="71"/>
      <c r="K1" s="71"/>
      <c r="L1" s="71"/>
      <c r="M1" s="71"/>
      <c r="N1" s="71"/>
      <c r="O1" s="71"/>
    </row>
    <row r="2" spans="1:112" ht="18">
      <c r="B2" s="539" t="s">
        <v>0</v>
      </c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</row>
    <row r="3" spans="1:112" ht="15"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0"/>
      <c r="O3" s="540"/>
    </row>
    <row r="4" spans="1:112" ht="18">
      <c r="B4" s="541" t="s">
        <v>678</v>
      </c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</row>
    <row r="5" spans="1:112" ht="18">
      <c r="B5" s="539" t="s">
        <v>687</v>
      </c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</row>
    <row r="6" spans="1:112" ht="15">
      <c r="B6" s="542"/>
      <c r="C6" s="543"/>
      <c r="D6" s="543"/>
      <c r="E6" s="543"/>
      <c r="F6" s="543"/>
      <c r="G6" s="543"/>
      <c r="H6" s="543"/>
      <c r="I6" s="543"/>
      <c r="J6" s="543"/>
      <c r="K6" s="543"/>
      <c r="L6" s="543"/>
      <c r="M6" s="543"/>
      <c r="N6" s="543"/>
      <c r="O6" s="543"/>
    </row>
    <row r="7" spans="1:112" s="74" customFormat="1" ht="15.75" customHeight="1">
      <c r="A7" s="259"/>
      <c r="B7" s="544" t="s">
        <v>3</v>
      </c>
      <c r="C7" s="544"/>
      <c r="D7" s="544"/>
      <c r="E7" s="477" t="s">
        <v>4</v>
      </c>
      <c r="F7" s="537" t="s">
        <v>5</v>
      </c>
      <c r="G7" s="545" t="s">
        <v>6</v>
      </c>
      <c r="H7" s="548" t="s">
        <v>7</v>
      </c>
      <c r="I7" s="548"/>
      <c r="J7" s="548"/>
      <c r="K7" s="548"/>
      <c r="L7" s="537" t="s">
        <v>8</v>
      </c>
      <c r="M7" s="537" t="s">
        <v>9</v>
      </c>
      <c r="N7" s="538" t="s">
        <v>10</v>
      </c>
      <c r="O7" s="537" t="s">
        <v>11</v>
      </c>
      <c r="P7" s="53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5.75" customHeight="1">
      <c r="A8" s="259"/>
      <c r="B8" s="544"/>
      <c r="C8" s="544"/>
      <c r="D8" s="544"/>
      <c r="E8" s="477"/>
      <c r="F8" s="537"/>
      <c r="G8" s="546"/>
      <c r="H8" s="537" t="s">
        <v>13</v>
      </c>
      <c r="I8" s="537" t="s">
        <v>14</v>
      </c>
      <c r="J8" s="537" t="s">
        <v>15</v>
      </c>
      <c r="K8" s="537" t="s">
        <v>16</v>
      </c>
      <c r="L8" s="537"/>
      <c r="M8" s="537"/>
      <c r="N8" s="538"/>
      <c r="O8" s="537"/>
      <c r="P8" s="53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52.5" customHeight="1">
      <c r="A9" s="259"/>
      <c r="B9" s="544"/>
      <c r="C9" s="544"/>
      <c r="D9" s="544"/>
      <c r="E9" s="477"/>
      <c r="F9" s="537"/>
      <c r="G9" s="547"/>
      <c r="H9" s="537"/>
      <c r="I9" s="537"/>
      <c r="J9" s="537"/>
      <c r="K9" s="537"/>
      <c r="L9" s="537"/>
      <c r="M9" s="537"/>
      <c r="N9" s="538"/>
      <c r="O9" s="537"/>
      <c r="P9" s="53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 ht="15">
      <c r="A10" s="260"/>
      <c r="B10" s="261"/>
      <c r="C10" s="535"/>
      <c r="D10" s="535"/>
      <c r="E10" s="77"/>
      <c r="F10" s="262">
        <v>1</v>
      </c>
      <c r="G10" s="262">
        <v>2</v>
      </c>
      <c r="H10" s="262">
        <v>3</v>
      </c>
      <c r="I10" s="262">
        <v>4</v>
      </c>
      <c r="J10" s="262">
        <v>5</v>
      </c>
      <c r="K10" s="262">
        <v>6</v>
      </c>
      <c r="L10" s="262">
        <v>7</v>
      </c>
      <c r="M10" s="262">
        <v>8</v>
      </c>
      <c r="N10" s="262">
        <v>9</v>
      </c>
      <c r="O10" s="262">
        <v>10</v>
      </c>
      <c r="P10" s="262">
        <v>11</v>
      </c>
    </row>
    <row r="11" spans="1:112" s="75" customFormat="1">
      <c r="A11" s="260">
        <v>1</v>
      </c>
      <c r="B11" s="263" t="s">
        <v>17</v>
      </c>
      <c r="C11" s="536" t="s">
        <v>18</v>
      </c>
      <c r="D11" s="536"/>
      <c r="E11" s="137"/>
      <c r="F11" s="264"/>
      <c r="G11" s="264"/>
      <c r="H11" s="265"/>
      <c r="I11" s="264"/>
      <c r="J11" s="264"/>
      <c r="K11" s="264"/>
      <c r="L11" s="264"/>
      <c r="M11" s="264"/>
      <c r="N11" s="264"/>
      <c r="O11" s="264"/>
      <c r="P11" s="136"/>
    </row>
    <row r="12" spans="1:112" ht="16.5">
      <c r="A12" s="266">
        <v>0</v>
      </c>
      <c r="B12" s="267">
        <v>1.1000000000000001</v>
      </c>
      <c r="C12" s="519" t="s">
        <v>19</v>
      </c>
      <c r="D12" s="519"/>
      <c r="E12" s="83">
        <v>104</v>
      </c>
      <c r="F12" s="268"/>
      <c r="G12" s="268">
        <v>1</v>
      </c>
      <c r="H12" s="268">
        <v>1</v>
      </c>
      <c r="I12" s="268"/>
      <c r="J12" s="268"/>
      <c r="K12" s="268">
        <v>1</v>
      </c>
      <c r="L12" s="268">
        <v>1</v>
      </c>
      <c r="M12" s="268"/>
      <c r="N12" s="268"/>
      <c r="O12" s="268"/>
      <c r="P12" s="72"/>
    </row>
    <row r="13" spans="1:112" ht="16.5">
      <c r="A13" s="266">
        <v>0</v>
      </c>
      <c r="B13" s="269" t="s">
        <v>20</v>
      </c>
      <c r="C13" s="519" t="s">
        <v>21</v>
      </c>
      <c r="D13" s="519"/>
      <c r="E13" s="83">
        <v>105</v>
      </c>
      <c r="F13" s="268"/>
      <c r="G13" s="268">
        <v>2</v>
      </c>
      <c r="H13" s="268">
        <v>1</v>
      </c>
      <c r="I13" s="268"/>
      <c r="J13" s="268"/>
      <c r="K13" s="268">
        <v>1</v>
      </c>
      <c r="L13" s="268">
        <v>1</v>
      </c>
      <c r="M13" s="268"/>
      <c r="N13" s="268"/>
      <c r="O13" s="268">
        <v>1</v>
      </c>
      <c r="P13" s="72"/>
    </row>
    <row r="14" spans="1:112" ht="16.5">
      <c r="A14" s="266">
        <v>0</v>
      </c>
      <c r="B14" s="269" t="s">
        <v>22</v>
      </c>
      <c r="C14" s="519" t="s">
        <v>23</v>
      </c>
      <c r="D14" s="519"/>
      <c r="E14" s="83">
        <v>106</v>
      </c>
      <c r="F14" s="268"/>
      <c r="G14" s="268"/>
      <c r="H14" s="268"/>
      <c r="I14" s="268"/>
      <c r="J14" s="268"/>
      <c r="K14" s="268"/>
      <c r="L14" s="268"/>
      <c r="M14" s="268"/>
      <c r="N14" s="268"/>
      <c r="O14" s="268"/>
      <c r="P14" s="72"/>
    </row>
    <row r="15" spans="1:112" ht="16.5">
      <c r="A15" s="266">
        <v>0</v>
      </c>
      <c r="B15" s="269" t="s">
        <v>24</v>
      </c>
      <c r="C15" s="519" t="s">
        <v>25</v>
      </c>
      <c r="D15" s="519"/>
      <c r="E15" s="83">
        <v>107</v>
      </c>
      <c r="F15" s="268"/>
      <c r="G15" s="268"/>
      <c r="H15" s="268"/>
      <c r="I15" s="268"/>
      <c r="J15" s="268"/>
      <c r="K15" s="268"/>
      <c r="L15" s="268"/>
      <c r="M15" s="268"/>
      <c r="N15" s="268"/>
      <c r="O15" s="268"/>
      <c r="P15" s="72"/>
    </row>
    <row r="16" spans="1:112" ht="16.5">
      <c r="A16" s="266">
        <v>0</v>
      </c>
      <c r="B16" s="269" t="s">
        <v>26</v>
      </c>
      <c r="C16" s="519" t="s">
        <v>27</v>
      </c>
      <c r="D16" s="519"/>
      <c r="E16" s="83">
        <v>108</v>
      </c>
      <c r="F16" s="268"/>
      <c r="G16" s="268"/>
      <c r="H16" s="268"/>
      <c r="I16" s="268"/>
      <c r="J16" s="268"/>
      <c r="K16" s="268"/>
      <c r="L16" s="268"/>
      <c r="M16" s="268"/>
      <c r="N16" s="268"/>
      <c r="O16" s="268"/>
      <c r="P16" s="72"/>
    </row>
    <row r="17" spans="1:16" ht="16.5">
      <c r="A17" s="266">
        <v>0</v>
      </c>
      <c r="B17" s="269" t="s">
        <v>28</v>
      </c>
      <c r="C17" s="519" t="s">
        <v>29</v>
      </c>
      <c r="D17" s="519"/>
      <c r="E17" s="83">
        <v>109</v>
      </c>
      <c r="F17" s="268"/>
      <c r="G17" s="268"/>
      <c r="H17" s="268"/>
      <c r="I17" s="268"/>
      <c r="J17" s="268"/>
      <c r="K17" s="268"/>
      <c r="L17" s="268"/>
      <c r="M17" s="268"/>
      <c r="N17" s="268"/>
      <c r="O17" s="268"/>
      <c r="P17" s="72"/>
    </row>
    <row r="18" spans="1:16" ht="16.5">
      <c r="A18" s="266">
        <v>0</v>
      </c>
      <c r="B18" s="269" t="s">
        <v>30</v>
      </c>
      <c r="C18" s="519" t="s">
        <v>31</v>
      </c>
      <c r="D18" s="519"/>
      <c r="E18" s="83">
        <v>110</v>
      </c>
      <c r="F18" s="268"/>
      <c r="G18" s="268"/>
      <c r="H18" s="268"/>
      <c r="I18" s="268"/>
      <c r="J18" s="268"/>
      <c r="K18" s="268"/>
      <c r="L18" s="268"/>
      <c r="M18" s="268"/>
      <c r="N18" s="268"/>
      <c r="O18" s="268"/>
      <c r="P18" s="72"/>
    </row>
    <row r="19" spans="1:16" ht="16.5">
      <c r="A19" s="266">
        <v>0</v>
      </c>
      <c r="B19" s="269" t="s">
        <v>32</v>
      </c>
      <c r="C19" s="519" t="s">
        <v>33</v>
      </c>
      <c r="D19" s="519"/>
      <c r="E19" s="83">
        <v>111</v>
      </c>
      <c r="F19" s="268"/>
      <c r="G19" s="268"/>
      <c r="H19" s="268"/>
      <c r="I19" s="268"/>
      <c r="J19" s="268"/>
      <c r="K19" s="268"/>
      <c r="L19" s="268"/>
      <c r="M19" s="268"/>
      <c r="N19" s="268"/>
      <c r="O19" s="268"/>
      <c r="P19" s="72"/>
    </row>
    <row r="20" spans="1:16" ht="16.5">
      <c r="A20" s="266">
        <v>0</v>
      </c>
      <c r="B20" s="267">
        <v>1.9</v>
      </c>
      <c r="C20" s="519" t="s">
        <v>34</v>
      </c>
      <c r="D20" s="519"/>
      <c r="E20" s="83">
        <v>112</v>
      </c>
      <c r="F20" s="268"/>
      <c r="G20" s="268">
        <v>2</v>
      </c>
      <c r="H20" s="268">
        <v>1</v>
      </c>
      <c r="I20" s="268"/>
      <c r="J20" s="268"/>
      <c r="K20" s="268">
        <v>1</v>
      </c>
      <c r="L20" s="268"/>
      <c r="M20" s="268">
        <v>1</v>
      </c>
      <c r="N20" s="268"/>
      <c r="O20" s="268">
        <v>1</v>
      </c>
      <c r="P20" s="72"/>
    </row>
    <row r="21" spans="1:16" ht="16.5">
      <c r="A21" s="266">
        <v>0</v>
      </c>
      <c r="B21" s="269" t="s">
        <v>35</v>
      </c>
      <c r="C21" s="519" t="s">
        <v>36</v>
      </c>
      <c r="D21" s="519"/>
      <c r="E21" s="83">
        <v>113</v>
      </c>
      <c r="F21" s="268"/>
      <c r="G21" s="268">
        <v>2</v>
      </c>
      <c r="H21" s="268">
        <v>1</v>
      </c>
      <c r="I21" s="268">
        <v>1</v>
      </c>
      <c r="J21" s="268"/>
      <c r="K21" s="268">
        <v>2</v>
      </c>
      <c r="L21" s="268">
        <v>2</v>
      </c>
      <c r="M21" s="268"/>
      <c r="N21" s="268"/>
      <c r="O21" s="268"/>
      <c r="P21" s="72"/>
    </row>
    <row r="22" spans="1:16" ht="16.5">
      <c r="A22" s="266">
        <v>0</v>
      </c>
      <c r="B22" s="269" t="s">
        <v>37</v>
      </c>
      <c r="C22" s="519" t="s">
        <v>38</v>
      </c>
      <c r="D22" s="519"/>
      <c r="E22" s="83">
        <v>114</v>
      </c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72"/>
    </row>
    <row r="23" spans="1:16" ht="16.5">
      <c r="A23" s="266">
        <v>0</v>
      </c>
      <c r="B23" s="269" t="s">
        <v>39</v>
      </c>
      <c r="C23" s="519" t="s">
        <v>40</v>
      </c>
      <c r="D23" s="519"/>
      <c r="E23" s="83">
        <v>115</v>
      </c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72"/>
    </row>
    <row r="24" spans="1:16" ht="16.5">
      <c r="A24" s="266">
        <v>0</v>
      </c>
      <c r="B24" s="269" t="s">
        <v>41</v>
      </c>
      <c r="C24" s="519" t="s">
        <v>42</v>
      </c>
      <c r="D24" s="519"/>
      <c r="E24" s="83">
        <v>116</v>
      </c>
      <c r="F24" s="268"/>
      <c r="G24" s="268">
        <v>1</v>
      </c>
      <c r="H24" s="268">
        <v>1</v>
      </c>
      <c r="I24" s="268"/>
      <c r="J24" s="268"/>
      <c r="K24" s="268">
        <v>1</v>
      </c>
      <c r="L24" s="268">
        <v>1</v>
      </c>
      <c r="M24" s="268"/>
      <c r="N24" s="268"/>
      <c r="O24" s="268"/>
      <c r="P24" s="72"/>
    </row>
    <row r="25" spans="1:16" ht="16.5">
      <c r="A25" s="266">
        <v>0</v>
      </c>
      <c r="B25" s="269" t="s">
        <v>43</v>
      </c>
      <c r="C25" s="519" t="s">
        <v>44</v>
      </c>
      <c r="D25" s="519"/>
      <c r="E25" s="83">
        <v>117</v>
      </c>
      <c r="F25" s="268"/>
      <c r="G25" s="268">
        <v>2</v>
      </c>
      <c r="H25" s="268">
        <v>2</v>
      </c>
      <c r="I25" s="268"/>
      <c r="J25" s="268"/>
      <c r="K25" s="268">
        <v>2</v>
      </c>
      <c r="L25" s="268">
        <v>2</v>
      </c>
      <c r="M25" s="268"/>
      <c r="N25" s="268"/>
      <c r="O25" s="268"/>
      <c r="P25" s="72"/>
    </row>
    <row r="26" spans="1:16" ht="16.5">
      <c r="A26" s="266">
        <v>0</v>
      </c>
      <c r="B26" s="269" t="s">
        <v>45</v>
      </c>
      <c r="C26" s="519" t="s">
        <v>46</v>
      </c>
      <c r="D26" s="519"/>
      <c r="E26" s="83">
        <v>118</v>
      </c>
      <c r="F26" s="268"/>
      <c r="G26" s="268">
        <v>2</v>
      </c>
      <c r="H26" s="268"/>
      <c r="I26" s="268">
        <v>2</v>
      </c>
      <c r="J26" s="268"/>
      <c r="K26" s="268">
        <v>2</v>
      </c>
      <c r="L26" s="268">
        <v>2</v>
      </c>
      <c r="M26" s="268"/>
      <c r="N26" s="268"/>
      <c r="O26" s="268"/>
      <c r="P26" s="72"/>
    </row>
    <row r="27" spans="1:16" ht="16.5">
      <c r="A27" s="266">
        <v>0</v>
      </c>
      <c r="B27" s="269" t="s">
        <v>47</v>
      </c>
      <c r="C27" s="519" t="s">
        <v>48</v>
      </c>
      <c r="D27" s="519"/>
      <c r="E27" s="83">
        <v>119</v>
      </c>
      <c r="F27" s="268"/>
      <c r="G27" s="268"/>
      <c r="H27" s="268"/>
      <c r="I27" s="268"/>
      <c r="J27" s="270"/>
      <c r="K27" s="268"/>
      <c r="L27" s="268"/>
      <c r="M27" s="268"/>
      <c r="N27" s="268"/>
      <c r="O27" s="268"/>
      <c r="P27" s="72"/>
    </row>
    <row r="28" spans="1:16" ht="16.5">
      <c r="A28" s="266">
        <v>0</v>
      </c>
      <c r="B28" s="269" t="s">
        <v>49</v>
      </c>
      <c r="C28" s="519" t="s">
        <v>50</v>
      </c>
      <c r="D28" s="519"/>
      <c r="E28" s="83">
        <v>120</v>
      </c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72"/>
    </row>
    <row r="29" spans="1:16" ht="16.5">
      <c r="A29" s="266">
        <v>0</v>
      </c>
      <c r="B29" s="269" t="s">
        <v>51</v>
      </c>
      <c r="C29" s="519" t="s">
        <v>52</v>
      </c>
      <c r="D29" s="519"/>
      <c r="E29" s="83">
        <v>121</v>
      </c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72"/>
    </row>
    <row r="30" spans="1:16" ht="16.5">
      <c r="A30" s="266">
        <v>0</v>
      </c>
      <c r="B30" s="269" t="s">
        <v>53</v>
      </c>
      <c r="C30" s="519" t="s">
        <v>54</v>
      </c>
      <c r="D30" s="519"/>
      <c r="E30" s="83">
        <v>122</v>
      </c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72"/>
    </row>
    <row r="31" spans="1:16" ht="16.5">
      <c r="A31" s="266">
        <v>0</v>
      </c>
      <c r="B31" s="269" t="s">
        <v>55</v>
      </c>
      <c r="C31" s="519" t="s">
        <v>56</v>
      </c>
      <c r="D31" s="519"/>
      <c r="E31" s="87">
        <v>123</v>
      </c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72"/>
    </row>
    <row r="32" spans="1:16" ht="16.5">
      <c r="A32" s="266">
        <v>0</v>
      </c>
      <c r="B32" s="269" t="s">
        <v>57</v>
      </c>
      <c r="C32" s="519" t="s">
        <v>58</v>
      </c>
      <c r="D32" s="519"/>
      <c r="E32" s="87">
        <v>124</v>
      </c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72"/>
    </row>
    <row r="33" spans="1:16" ht="16.5">
      <c r="A33" s="266">
        <v>0</v>
      </c>
      <c r="B33" s="269" t="s">
        <v>59</v>
      </c>
      <c r="C33" s="519" t="s">
        <v>60</v>
      </c>
      <c r="D33" s="519"/>
      <c r="E33" s="87">
        <v>125</v>
      </c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72"/>
    </row>
    <row r="34" spans="1:16" ht="16.5">
      <c r="A34" s="266">
        <v>0</v>
      </c>
      <c r="B34" s="269" t="s">
        <v>61</v>
      </c>
      <c r="C34" s="519" t="s">
        <v>62</v>
      </c>
      <c r="D34" s="519"/>
      <c r="E34" s="87">
        <v>126</v>
      </c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72"/>
    </row>
    <row r="35" spans="1:16" ht="16.5">
      <c r="A35" s="266">
        <v>0</v>
      </c>
      <c r="B35" s="269" t="s">
        <v>63</v>
      </c>
      <c r="C35" s="519" t="s">
        <v>64</v>
      </c>
      <c r="D35" s="519"/>
      <c r="E35" s="87">
        <v>127</v>
      </c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72"/>
    </row>
    <row r="36" spans="1:16" ht="16.5">
      <c r="A36" s="266">
        <v>0</v>
      </c>
      <c r="B36" s="269" t="s">
        <v>65</v>
      </c>
      <c r="C36" s="519" t="s">
        <v>66</v>
      </c>
      <c r="D36" s="519"/>
      <c r="E36" s="87">
        <v>128</v>
      </c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72"/>
    </row>
    <row r="37" spans="1:16" ht="16.5">
      <c r="A37" s="266">
        <v>0</v>
      </c>
      <c r="B37" s="269" t="s">
        <v>67</v>
      </c>
      <c r="C37" s="519" t="s">
        <v>68</v>
      </c>
      <c r="D37" s="519"/>
      <c r="E37" s="87">
        <v>129</v>
      </c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72"/>
    </row>
    <row r="38" spans="1:16" ht="16.5">
      <c r="A38" s="266">
        <v>0</v>
      </c>
      <c r="B38" s="269" t="s">
        <v>69</v>
      </c>
      <c r="C38" s="519" t="s">
        <v>70</v>
      </c>
      <c r="D38" s="519"/>
      <c r="E38" s="87">
        <v>130</v>
      </c>
      <c r="F38" s="271"/>
      <c r="G38" s="268"/>
      <c r="H38" s="268"/>
      <c r="I38" s="268"/>
      <c r="J38" s="268"/>
      <c r="K38" s="268"/>
      <c r="L38" s="268"/>
      <c r="M38" s="268"/>
      <c r="N38" s="268"/>
      <c r="O38" s="268"/>
      <c r="P38" s="72"/>
    </row>
    <row r="39" spans="1:16" s="88" customFormat="1" ht="16.5">
      <c r="A39" s="272">
        <v>1</v>
      </c>
      <c r="B39" s="269" t="s">
        <v>71</v>
      </c>
      <c r="C39" s="521" t="s">
        <v>72</v>
      </c>
      <c r="D39" s="522"/>
      <c r="E39" s="87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147"/>
    </row>
    <row r="40" spans="1:16" ht="16.5">
      <c r="A40" s="266">
        <v>0</v>
      </c>
      <c r="B40" s="274" t="s">
        <v>73</v>
      </c>
      <c r="C40" s="534" t="s">
        <v>74</v>
      </c>
      <c r="D40" s="534"/>
      <c r="E40" s="14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72"/>
    </row>
    <row r="41" spans="1:16" ht="16.5">
      <c r="A41" s="266">
        <v>0</v>
      </c>
      <c r="B41" s="275" t="s">
        <v>75</v>
      </c>
      <c r="C41" s="519" t="s">
        <v>76</v>
      </c>
      <c r="D41" s="519"/>
      <c r="E41" s="83">
        <v>131</v>
      </c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72"/>
    </row>
    <row r="42" spans="1:16" ht="16.5">
      <c r="A42" s="266"/>
      <c r="B42" s="275" t="s">
        <v>77</v>
      </c>
      <c r="C42" s="519" t="s">
        <v>78</v>
      </c>
      <c r="D42" s="519"/>
      <c r="E42" s="83">
        <v>132</v>
      </c>
      <c r="F42" s="268"/>
      <c r="G42" s="268">
        <v>1</v>
      </c>
      <c r="H42" s="268">
        <v>1</v>
      </c>
      <c r="I42" s="268"/>
      <c r="J42" s="268"/>
      <c r="K42" s="268">
        <v>1</v>
      </c>
      <c r="L42" s="268"/>
      <c r="M42" s="268">
        <v>1</v>
      </c>
      <c r="N42" s="268"/>
      <c r="O42" s="268"/>
      <c r="P42" s="72"/>
    </row>
    <row r="43" spans="1:16" ht="16.5">
      <c r="A43" s="266"/>
      <c r="B43" s="275" t="s">
        <v>79</v>
      </c>
      <c r="C43" s="519" t="s">
        <v>80</v>
      </c>
      <c r="D43" s="519"/>
      <c r="E43" s="83">
        <v>133</v>
      </c>
      <c r="F43" s="268"/>
      <c r="G43" s="268">
        <v>1</v>
      </c>
      <c r="H43" s="268"/>
      <c r="I43" s="268"/>
      <c r="J43" s="268"/>
      <c r="K43" s="268"/>
      <c r="L43" s="268"/>
      <c r="M43" s="268"/>
      <c r="N43" s="268"/>
      <c r="O43" s="268">
        <v>1</v>
      </c>
      <c r="P43" s="72"/>
    </row>
    <row r="44" spans="1:16" ht="16.5">
      <c r="A44" s="266"/>
      <c r="B44" s="275" t="s">
        <v>81</v>
      </c>
      <c r="C44" s="519" t="s">
        <v>82</v>
      </c>
      <c r="D44" s="519"/>
      <c r="E44" s="83">
        <v>134</v>
      </c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72"/>
    </row>
    <row r="45" spans="1:16" ht="16.5">
      <c r="A45" s="266"/>
      <c r="B45" s="275" t="s">
        <v>83</v>
      </c>
      <c r="C45" s="519" t="s">
        <v>84</v>
      </c>
      <c r="D45" s="519"/>
      <c r="E45" s="83">
        <v>135</v>
      </c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72"/>
    </row>
    <row r="46" spans="1:16" ht="16.5">
      <c r="A46" s="266"/>
      <c r="B46" s="275" t="s">
        <v>85</v>
      </c>
      <c r="C46" s="519" t="s">
        <v>86</v>
      </c>
      <c r="D46" s="519"/>
      <c r="E46" s="83">
        <v>136</v>
      </c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72"/>
    </row>
    <row r="47" spans="1:16" ht="16.5">
      <c r="A47" s="266">
        <v>0</v>
      </c>
      <c r="B47" s="275" t="s">
        <v>87</v>
      </c>
      <c r="C47" s="519" t="s">
        <v>88</v>
      </c>
      <c r="D47" s="519"/>
      <c r="E47" s="83">
        <v>137</v>
      </c>
      <c r="F47" s="268"/>
      <c r="G47" s="268"/>
      <c r="H47" s="268"/>
      <c r="I47" s="270"/>
      <c r="J47" s="268"/>
      <c r="K47" s="268"/>
      <c r="L47" s="268"/>
      <c r="M47" s="268"/>
      <c r="N47" s="268"/>
      <c r="O47" s="268"/>
      <c r="P47" s="72"/>
    </row>
    <row r="48" spans="1:16" ht="16.5">
      <c r="A48" s="266">
        <v>0</v>
      </c>
      <c r="B48" s="275">
        <v>2.8</v>
      </c>
      <c r="C48" s="521" t="s">
        <v>72</v>
      </c>
      <c r="D48" s="522"/>
      <c r="E48" s="83"/>
      <c r="F48" s="268"/>
      <c r="G48" s="268"/>
      <c r="H48" s="268"/>
      <c r="I48" s="268"/>
      <c r="J48" s="268"/>
      <c r="K48" s="268"/>
      <c r="L48" s="268"/>
      <c r="M48" s="268"/>
      <c r="N48" s="268"/>
      <c r="O48" s="268"/>
      <c r="P48" s="72"/>
    </row>
    <row r="49" spans="1:16" s="92" customFormat="1" ht="16.5">
      <c r="A49" s="276"/>
      <c r="B49" s="274" t="s">
        <v>89</v>
      </c>
      <c r="C49" s="534" t="s">
        <v>90</v>
      </c>
      <c r="D49" s="534"/>
      <c r="E49" s="83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150"/>
    </row>
    <row r="50" spans="1:16" ht="16.5">
      <c r="A50" s="266">
        <v>0</v>
      </c>
      <c r="B50" s="267">
        <v>3.1</v>
      </c>
      <c r="C50" s="519" t="s">
        <v>91</v>
      </c>
      <c r="D50" s="519"/>
      <c r="E50" s="83">
        <v>138</v>
      </c>
      <c r="F50" s="268"/>
      <c r="G50" s="268">
        <v>1</v>
      </c>
      <c r="H50" s="268">
        <v>1</v>
      </c>
      <c r="I50" s="270"/>
      <c r="J50" s="268"/>
      <c r="K50" s="268">
        <v>1</v>
      </c>
      <c r="L50" s="268">
        <v>1</v>
      </c>
      <c r="M50" s="268"/>
      <c r="N50" s="268"/>
      <c r="O50" s="268"/>
      <c r="P50" s="72"/>
    </row>
    <row r="51" spans="1:16" ht="16.5">
      <c r="A51" s="266">
        <v>0</v>
      </c>
      <c r="B51" s="278">
        <v>3.2</v>
      </c>
      <c r="C51" s="519" t="s">
        <v>92</v>
      </c>
      <c r="D51" s="519"/>
      <c r="E51" s="87">
        <v>139</v>
      </c>
      <c r="F51" s="268"/>
      <c r="G51" s="268">
        <v>1</v>
      </c>
      <c r="H51" s="268"/>
      <c r="I51" s="270"/>
      <c r="J51" s="268"/>
      <c r="K51" s="268"/>
      <c r="L51" s="268"/>
      <c r="M51" s="268"/>
      <c r="N51" s="268"/>
      <c r="O51" s="268">
        <v>1</v>
      </c>
      <c r="P51" s="72"/>
    </row>
    <row r="52" spans="1:16" ht="16.5">
      <c r="A52" s="266"/>
      <c r="B52" s="267">
        <v>3.3</v>
      </c>
      <c r="C52" s="519" t="s">
        <v>93</v>
      </c>
      <c r="D52" s="519"/>
      <c r="E52" s="83">
        <v>140</v>
      </c>
      <c r="F52" s="268"/>
      <c r="G52" s="268"/>
      <c r="H52" s="268"/>
      <c r="I52" s="268"/>
      <c r="J52" s="268"/>
      <c r="K52" s="268"/>
      <c r="L52" s="268"/>
      <c r="M52" s="268"/>
      <c r="N52" s="268"/>
      <c r="O52" s="268"/>
      <c r="P52" s="72"/>
    </row>
    <row r="53" spans="1:16" ht="16.5">
      <c r="A53" s="266"/>
      <c r="B53" s="278">
        <v>3.4</v>
      </c>
      <c r="C53" s="519" t="s">
        <v>94</v>
      </c>
      <c r="D53" s="519"/>
      <c r="E53" s="83">
        <v>141</v>
      </c>
      <c r="F53" s="268"/>
      <c r="G53" s="268"/>
      <c r="H53" s="268"/>
      <c r="I53" s="268"/>
      <c r="J53" s="268"/>
      <c r="K53" s="268"/>
      <c r="L53" s="268"/>
      <c r="M53" s="268"/>
      <c r="N53" s="268"/>
      <c r="O53" s="268"/>
      <c r="P53" s="72"/>
    </row>
    <row r="54" spans="1:16" ht="16.5">
      <c r="A54" s="266"/>
      <c r="B54" s="267">
        <v>3.5</v>
      </c>
      <c r="C54" s="519" t="s">
        <v>95</v>
      </c>
      <c r="D54" s="519"/>
      <c r="E54" s="83">
        <v>142</v>
      </c>
      <c r="F54" s="268"/>
      <c r="G54" s="268"/>
      <c r="H54" s="268"/>
      <c r="I54" s="268"/>
      <c r="J54" s="268"/>
      <c r="K54" s="268"/>
      <c r="L54" s="268"/>
      <c r="M54" s="268"/>
      <c r="N54" s="268"/>
      <c r="O54" s="268"/>
      <c r="P54" s="72"/>
    </row>
    <row r="55" spans="1:16" s="92" customFormat="1" ht="16.5">
      <c r="A55" s="276"/>
      <c r="B55" s="278">
        <v>3.6</v>
      </c>
      <c r="C55" s="521" t="s">
        <v>72</v>
      </c>
      <c r="D55" s="522"/>
      <c r="E55" s="87"/>
      <c r="F55" s="277"/>
      <c r="G55" s="277"/>
      <c r="H55" s="277"/>
      <c r="I55" s="277"/>
      <c r="J55" s="277"/>
      <c r="K55" s="277"/>
      <c r="L55" s="277"/>
      <c r="M55" s="277"/>
      <c r="N55" s="277"/>
      <c r="O55" s="277"/>
      <c r="P55" s="150"/>
    </row>
    <row r="56" spans="1:16" ht="16.5">
      <c r="A56" s="266"/>
      <c r="B56" s="274" t="s">
        <v>96</v>
      </c>
      <c r="C56" s="534" t="s">
        <v>97</v>
      </c>
      <c r="D56" s="534"/>
      <c r="E56" s="83"/>
      <c r="F56" s="268"/>
      <c r="G56" s="268"/>
      <c r="H56" s="268"/>
      <c r="I56" s="268"/>
      <c r="J56" s="268"/>
      <c r="K56" s="268"/>
      <c r="L56" s="268"/>
      <c r="M56" s="268"/>
      <c r="N56" s="268"/>
      <c r="O56" s="268"/>
      <c r="P56" s="72"/>
    </row>
    <row r="57" spans="1:16" ht="16.5">
      <c r="A57" s="266"/>
      <c r="B57" s="279" t="s">
        <v>98</v>
      </c>
      <c r="C57" s="519" t="s">
        <v>99</v>
      </c>
      <c r="D57" s="519"/>
      <c r="E57" s="83">
        <v>143</v>
      </c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72"/>
    </row>
    <row r="58" spans="1:16" ht="16.5">
      <c r="A58" s="266"/>
      <c r="B58" s="279" t="s">
        <v>100</v>
      </c>
      <c r="C58" s="519" t="s">
        <v>101</v>
      </c>
      <c r="D58" s="519"/>
      <c r="E58" s="87">
        <v>144</v>
      </c>
      <c r="F58" s="268"/>
      <c r="G58" s="268"/>
      <c r="H58" s="268"/>
      <c r="I58" s="268"/>
      <c r="J58" s="268"/>
      <c r="K58" s="268"/>
      <c r="L58" s="268"/>
      <c r="M58" s="268"/>
      <c r="N58" s="268"/>
      <c r="O58" s="268"/>
      <c r="P58" s="72"/>
    </row>
    <row r="59" spans="1:16" ht="16.5">
      <c r="A59" s="266"/>
      <c r="B59" s="279" t="s">
        <v>102</v>
      </c>
      <c r="C59" s="519" t="s">
        <v>103</v>
      </c>
      <c r="D59" s="519"/>
      <c r="E59" s="87">
        <v>145</v>
      </c>
      <c r="F59" s="268"/>
      <c r="G59" s="268"/>
      <c r="H59" s="268"/>
      <c r="I59" s="268"/>
      <c r="J59" s="268"/>
      <c r="K59" s="268"/>
      <c r="L59" s="268"/>
      <c r="M59" s="268"/>
      <c r="N59" s="268"/>
      <c r="O59" s="268"/>
      <c r="P59" s="72"/>
    </row>
    <row r="60" spans="1:16" ht="16.5">
      <c r="A60" s="266"/>
      <c r="B60" s="279" t="s">
        <v>104</v>
      </c>
      <c r="C60" s="519" t="s">
        <v>105</v>
      </c>
      <c r="D60" s="519"/>
      <c r="E60" s="87">
        <v>146</v>
      </c>
      <c r="F60" s="268"/>
      <c r="G60" s="268"/>
      <c r="H60" s="268"/>
      <c r="I60" s="268"/>
      <c r="J60" s="268"/>
      <c r="K60" s="268"/>
      <c r="L60" s="268"/>
      <c r="M60" s="268"/>
      <c r="N60" s="268"/>
      <c r="O60" s="268"/>
      <c r="P60" s="72"/>
    </row>
    <row r="61" spans="1:16" ht="16.5">
      <c r="A61" s="266"/>
      <c r="B61" s="279" t="s">
        <v>106</v>
      </c>
      <c r="C61" s="519" t="s">
        <v>107</v>
      </c>
      <c r="D61" s="519"/>
      <c r="E61" s="87">
        <v>147</v>
      </c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72"/>
    </row>
    <row r="62" spans="1:16" ht="16.5">
      <c r="A62" s="266"/>
      <c r="B62" s="279" t="s">
        <v>108</v>
      </c>
      <c r="C62" s="519" t="s">
        <v>109</v>
      </c>
      <c r="D62" s="519"/>
      <c r="E62" s="87">
        <v>148</v>
      </c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72"/>
    </row>
    <row r="63" spans="1:16" ht="16.5">
      <c r="A63" s="266"/>
      <c r="B63" s="279" t="s">
        <v>110</v>
      </c>
      <c r="C63" s="519" t="s">
        <v>111</v>
      </c>
      <c r="D63" s="519"/>
      <c r="E63" s="87">
        <v>149</v>
      </c>
      <c r="F63" s="268"/>
      <c r="G63" s="268"/>
      <c r="H63" s="268"/>
      <c r="I63" s="268"/>
      <c r="J63" s="268"/>
      <c r="K63" s="268"/>
      <c r="L63" s="268"/>
      <c r="M63" s="268"/>
      <c r="N63" s="268"/>
      <c r="O63" s="268"/>
      <c r="P63" s="72"/>
    </row>
    <row r="64" spans="1:16" ht="16.5">
      <c r="A64" s="266"/>
      <c r="B64" s="279" t="s">
        <v>112</v>
      </c>
      <c r="C64" s="519" t="s">
        <v>113</v>
      </c>
      <c r="D64" s="519"/>
      <c r="E64" s="87">
        <v>150</v>
      </c>
      <c r="F64" s="268"/>
      <c r="G64" s="268">
        <v>4</v>
      </c>
      <c r="H64" s="268">
        <v>4</v>
      </c>
      <c r="I64" s="268"/>
      <c r="J64" s="268"/>
      <c r="K64" s="268">
        <v>4</v>
      </c>
      <c r="L64" s="268">
        <v>4</v>
      </c>
      <c r="M64" s="268"/>
      <c r="N64" s="268"/>
      <c r="O64" s="268"/>
      <c r="P64" s="72"/>
    </row>
    <row r="65" spans="1:16" ht="16.5">
      <c r="A65" s="266"/>
      <c r="B65" s="279" t="s">
        <v>114</v>
      </c>
      <c r="C65" s="519" t="s">
        <v>115</v>
      </c>
      <c r="D65" s="519"/>
      <c r="E65" s="83">
        <v>151</v>
      </c>
      <c r="F65" s="268"/>
      <c r="G65" s="268"/>
      <c r="H65" s="268"/>
      <c r="I65" s="268"/>
      <c r="J65" s="268"/>
      <c r="K65" s="268"/>
      <c r="L65" s="268"/>
      <c r="M65" s="268"/>
      <c r="N65" s="268"/>
      <c r="O65" s="268"/>
      <c r="P65" s="72"/>
    </row>
    <row r="66" spans="1:16" ht="16.5">
      <c r="A66" s="266"/>
      <c r="B66" s="279" t="s">
        <v>116</v>
      </c>
      <c r="C66" s="519" t="s">
        <v>117</v>
      </c>
      <c r="D66" s="519"/>
      <c r="E66" s="83">
        <v>152</v>
      </c>
      <c r="F66" s="268"/>
      <c r="G66" s="268"/>
      <c r="H66" s="268"/>
      <c r="I66" s="268"/>
      <c r="J66" s="268"/>
      <c r="K66" s="268"/>
      <c r="L66" s="268"/>
      <c r="M66" s="268"/>
      <c r="N66" s="268"/>
      <c r="O66" s="268"/>
      <c r="P66" s="72"/>
    </row>
    <row r="67" spans="1:16" ht="16.5">
      <c r="A67" s="266"/>
      <c r="B67" s="279" t="s">
        <v>118</v>
      </c>
      <c r="C67" s="519" t="s">
        <v>119</v>
      </c>
      <c r="D67" s="519"/>
      <c r="E67" s="83">
        <v>153</v>
      </c>
      <c r="F67" s="268"/>
      <c r="G67" s="268"/>
      <c r="H67" s="268"/>
      <c r="I67" s="268"/>
      <c r="J67" s="268"/>
      <c r="K67" s="268"/>
      <c r="L67" s="268"/>
      <c r="M67" s="268"/>
      <c r="N67" s="268"/>
      <c r="O67" s="268"/>
      <c r="P67" s="72"/>
    </row>
    <row r="68" spans="1:16" ht="16.5">
      <c r="A68" s="266">
        <v>0</v>
      </c>
      <c r="B68" s="279" t="s">
        <v>120</v>
      </c>
      <c r="C68" s="519" t="s">
        <v>121</v>
      </c>
      <c r="D68" s="519"/>
      <c r="E68" s="83">
        <v>154</v>
      </c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72"/>
    </row>
    <row r="69" spans="1:16" ht="16.5">
      <c r="A69" s="266"/>
      <c r="B69" s="279" t="s">
        <v>122</v>
      </c>
      <c r="C69" s="521" t="s">
        <v>123</v>
      </c>
      <c r="D69" s="522"/>
      <c r="E69" s="83">
        <v>154.1</v>
      </c>
      <c r="F69" s="268"/>
      <c r="G69" s="268"/>
      <c r="H69" s="268"/>
      <c r="I69" s="268"/>
      <c r="J69" s="268"/>
      <c r="K69" s="268"/>
      <c r="L69" s="268"/>
      <c r="M69" s="268"/>
      <c r="N69" s="268"/>
      <c r="O69" s="268"/>
      <c r="P69" s="72"/>
    </row>
    <row r="70" spans="1:16" ht="16.5">
      <c r="A70" s="266"/>
      <c r="B70" s="279" t="s">
        <v>124</v>
      </c>
      <c r="C70" s="521" t="s">
        <v>125</v>
      </c>
      <c r="D70" s="522"/>
      <c r="E70" s="83">
        <v>154.19999999999999</v>
      </c>
      <c r="F70" s="268"/>
      <c r="G70" s="268"/>
      <c r="H70" s="268"/>
      <c r="I70" s="268"/>
      <c r="J70" s="268"/>
      <c r="K70" s="268"/>
      <c r="L70" s="268"/>
      <c r="M70" s="268"/>
      <c r="N70" s="268"/>
      <c r="O70" s="268"/>
      <c r="P70" s="72"/>
    </row>
    <row r="71" spans="1:16" ht="16.5">
      <c r="A71" s="266"/>
      <c r="B71" s="279" t="s">
        <v>126</v>
      </c>
      <c r="C71" s="521" t="s">
        <v>127</v>
      </c>
      <c r="D71" s="522"/>
      <c r="E71" s="83">
        <v>154.30000000000001</v>
      </c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72"/>
    </row>
    <row r="72" spans="1:16" ht="16.5">
      <c r="A72" s="266"/>
      <c r="B72" s="279" t="s">
        <v>128</v>
      </c>
      <c r="C72" s="521" t="s">
        <v>129</v>
      </c>
      <c r="D72" s="522"/>
      <c r="E72" s="83">
        <v>154.4</v>
      </c>
      <c r="F72" s="268"/>
      <c r="G72" s="268"/>
      <c r="H72" s="268"/>
      <c r="I72" s="268"/>
      <c r="J72" s="268"/>
      <c r="K72" s="268"/>
      <c r="L72" s="268"/>
      <c r="M72" s="268"/>
      <c r="N72" s="268"/>
      <c r="O72" s="268"/>
      <c r="P72" s="72"/>
    </row>
    <row r="73" spans="1:16" ht="16.5">
      <c r="A73" s="266"/>
      <c r="B73" s="279" t="s">
        <v>130</v>
      </c>
      <c r="C73" s="521" t="s">
        <v>131</v>
      </c>
      <c r="D73" s="522"/>
      <c r="E73" s="83">
        <v>154.5</v>
      </c>
      <c r="F73" s="268"/>
      <c r="G73" s="268"/>
      <c r="H73" s="268"/>
      <c r="I73" s="268"/>
      <c r="J73" s="268"/>
      <c r="K73" s="268"/>
      <c r="L73" s="268"/>
      <c r="M73" s="268"/>
      <c r="N73" s="268"/>
      <c r="O73" s="268"/>
      <c r="P73" s="72"/>
    </row>
    <row r="74" spans="1:16" ht="16.5">
      <c r="A74" s="266"/>
      <c r="B74" s="279" t="s">
        <v>132</v>
      </c>
      <c r="C74" s="519" t="s">
        <v>133</v>
      </c>
      <c r="D74" s="519"/>
      <c r="E74" s="83">
        <v>155</v>
      </c>
      <c r="F74" s="268"/>
      <c r="G74" s="268"/>
      <c r="H74" s="268"/>
      <c r="I74" s="268"/>
      <c r="J74" s="268"/>
      <c r="K74" s="268"/>
      <c r="L74" s="268"/>
      <c r="M74" s="268"/>
      <c r="N74" s="268"/>
      <c r="O74" s="268"/>
      <c r="P74" s="72"/>
    </row>
    <row r="75" spans="1:16" ht="16.5">
      <c r="A75" s="266"/>
      <c r="B75" s="279" t="s">
        <v>134</v>
      </c>
      <c r="C75" s="519" t="s">
        <v>135</v>
      </c>
      <c r="D75" s="519"/>
      <c r="E75" s="83">
        <v>156</v>
      </c>
      <c r="F75" s="268"/>
      <c r="G75" s="268"/>
      <c r="H75" s="268"/>
      <c r="I75" s="268"/>
      <c r="J75" s="268"/>
      <c r="K75" s="268"/>
      <c r="L75" s="268"/>
      <c r="M75" s="268"/>
      <c r="N75" s="268"/>
      <c r="O75" s="268"/>
      <c r="P75" s="72"/>
    </row>
    <row r="76" spans="1:16" ht="16.5">
      <c r="A76" s="266"/>
      <c r="B76" s="279" t="s">
        <v>136</v>
      </c>
      <c r="C76" s="519" t="s">
        <v>137</v>
      </c>
      <c r="D76" s="519"/>
      <c r="E76" s="83">
        <v>157</v>
      </c>
      <c r="F76" s="268"/>
      <c r="G76" s="268"/>
      <c r="H76" s="268"/>
      <c r="I76" s="268"/>
      <c r="J76" s="268"/>
      <c r="K76" s="268"/>
      <c r="L76" s="268"/>
      <c r="M76" s="268"/>
      <c r="N76" s="268"/>
      <c r="O76" s="268"/>
      <c r="P76" s="72"/>
    </row>
    <row r="77" spans="1:16" ht="16.5">
      <c r="A77" s="266"/>
      <c r="B77" s="279" t="s">
        <v>138</v>
      </c>
      <c r="C77" s="519" t="s">
        <v>139</v>
      </c>
      <c r="D77" s="519"/>
      <c r="E77" s="83">
        <v>158</v>
      </c>
      <c r="F77" s="268"/>
      <c r="G77" s="268"/>
      <c r="H77" s="268"/>
      <c r="I77" s="268"/>
      <c r="J77" s="268"/>
      <c r="K77" s="268"/>
      <c r="L77" s="268"/>
      <c r="M77" s="268"/>
      <c r="N77" s="268"/>
      <c r="O77" s="268"/>
      <c r="P77" s="72"/>
    </row>
    <row r="78" spans="1:16" ht="16.5">
      <c r="A78" s="266"/>
      <c r="B78" s="279" t="s">
        <v>140</v>
      </c>
      <c r="C78" s="519" t="s">
        <v>141</v>
      </c>
      <c r="D78" s="519"/>
      <c r="E78" s="83">
        <v>159</v>
      </c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72"/>
    </row>
    <row r="79" spans="1:16" ht="16.5">
      <c r="A79" s="266"/>
      <c r="B79" s="279" t="s">
        <v>142</v>
      </c>
      <c r="C79" s="519" t="s">
        <v>143</v>
      </c>
      <c r="D79" s="519"/>
      <c r="E79" s="83">
        <v>160</v>
      </c>
      <c r="F79" s="268"/>
      <c r="G79" s="268"/>
      <c r="H79" s="268"/>
      <c r="I79" s="268"/>
      <c r="J79" s="268"/>
      <c r="K79" s="268"/>
      <c r="L79" s="268"/>
      <c r="M79" s="268"/>
      <c r="N79" s="268"/>
      <c r="O79" s="268"/>
      <c r="P79" s="72"/>
    </row>
    <row r="80" spans="1:16" ht="16.5">
      <c r="A80" s="266"/>
      <c r="B80" s="279" t="s">
        <v>144</v>
      </c>
      <c r="C80" s="519" t="s">
        <v>145</v>
      </c>
      <c r="D80" s="519"/>
      <c r="E80" s="83">
        <v>161</v>
      </c>
      <c r="F80" s="268"/>
      <c r="G80" s="268"/>
      <c r="H80" s="268"/>
      <c r="I80" s="268"/>
      <c r="J80" s="268"/>
      <c r="K80" s="268"/>
      <c r="L80" s="268"/>
      <c r="M80" s="268"/>
      <c r="N80" s="268"/>
      <c r="O80" s="268"/>
      <c r="P80" s="72"/>
    </row>
    <row r="81" spans="1:16" ht="16.5">
      <c r="A81" s="266"/>
      <c r="B81" s="279" t="s">
        <v>146</v>
      </c>
      <c r="C81" s="519" t="s">
        <v>147</v>
      </c>
      <c r="D81" s="519"/>
      <c r="E81" s="83">
        <v>162</v>
      </c>
      <c r="F81" s="268"/>
      <c r="G81" s="268"/>
      <c r="H81" s="268"/>
      <c r="I81" s="268"/>
      <c r="J81" s="268"/>
      <c r="K81" s="268"/>
      <c r="L81" s="268"/>
      <c r="M81" s="268"/>
      <c r="N81" s="268"/>
      <c r="O81" s="268"/>
      <c r="P81" s="72"/>
    </row>
    <row r="82" spans="1:16" ht="16.5">
      <c r="A82" s="266"/>
      <c r="B82" s="279" t="s">
        <v>148</v>
      </c>
      <c r="C82" s="519" t="s">
        <v>149</v>
      </c>
      <c r="D82" s="519"/>
      <c r="E82" s="83">
        <v>163</v>
      </c>
      <c r="F82" s="268"/>
      <c r="G82" s="268"/>
      <c r="H82" s="268"/>
      <c r="I82" s="268"/>
      <c r="J82" s="268"/>
      <c r="K82" s="268"/>
      <c r="L82" s="268"/>
      <c r="M82" s="268"/>
      <c r="N82" s="268"/>
      <c r="O82" s="268"/>
      <c r="P82" s="72"/>
    </row>
    <row r="83" spans="1:16" ht="16.5">
      <c r="A83" s="266"/>
      <c r="B83" s="279" t="s">
        <v>150</v>
      </c>
      <c r="C83" s="519" t="s">
        <v>151</v>
      </c>
      <c r="D83" s="519"/>
      <c r="E83" s="83">
        <v>164</v>
      </c>
      <c r="F83" s="268"/>
      <c r="G83" s="268"/>
      <c r="H83" s="268"/>
      <c r="I83" s="268"/>
      <c r="J83" s="268"/>
      <c r="K83" s="268"/>
      <c r="L83" s="268"/>
      <c r="M83" s="268"/>
      <c r="N83" s="268"/>
      <c r="O83" s="268"/>
      <c r="P83" s="72"/>
    </row>
    <row r="84" spans="1:16" ht="16.5">
      <c r="A84" s="266"/>
      <c r="B84" s="279" t="s">
        <v>152</v>
      </c>
      <c r="C84" s="521" t="s">
        <v>72</v>
      </c>
      <c r="D84" s="522"/>
      <c r="E84" s="83"/>
      <c r="F84" s="268"/>
      <c r="G84" s="268"/>
      <c r="H84" s="268"/>
      <c r="I84" s="268"/>
      <c r="J84" s="268"/>
      <c r="K84" s="268"/>
      <c r="L84" s="268"/>
      <c r="M84" s="268"/>
      <c r="N84" s="268"/>
      <c r="O84" s="268"/>
      <c r="P84" s="72"/>
    </row>
    <row r="85" spans="1:16" ht="16.5">
      <c r="A85" s="266"/>
      <c r="B85" s="280" t="s">
        <v>153</v>
      </c>
      <c r="C85" s="534" t="s">
        <v>154</v>
      </c>
      <c r="D85" s="534"/>
      <c r="E85" s="83"/>
      <c r="F85" s="268"/>
      <c r="G85" s="268"/>
      <c r="H85" s="268"/>
      <c r="I85" s="268"/>
      <c r="J85" s="268"/>
      <c r="K85" s="268"/>
      <c r="L85" s="268"/>
      <c r="M85" s="268"/>
      <c r="N85" s="268"/>
      <c r="O85" s="268"/>
      <c r="P85" s="72"/>
    </row>
    <row r="86" spans="1:16" ht="16.5">
      <c r="A86" s="266"/>
      <c r="B86" s="281" t="s">
        <v>155</v>
      </c>
      <c r="C86" s="519" t="s">
        <v>156</v>
      </c>
      <c r="D86" s="519"/>
      <c r="E86" s="83">
        <v>165</v>
      </c>
      <c r="F86" s="268"/>
      <c r="G86" s="268"/>
      <c r="H86" s="268"/>
      <c r="I86" s="268"/>
      <c r="J86" s="268"/>
      <c r="K86" s="268"/>
      <c r="L86" s="268"/>
      <c r="M86" s="268"/>
      <c r="N86" s="268"/>
      <c r="O86" s="268"/>
      <c r="P86" s="72"/>
    </row>
    <row r="87" spans="1:16" ht="16.5">
      <c r="A87" s="266"/>
      <c r="B87" s="281" t="s">
        <v>157</v>
      </c>
      <c r="C87" s="519" t="s">
        <v>158</v>
      </c>
      <c r="D87" s="519"/>
      <c r="E87" s="83">
        <v>166</v>
      </c>
      <c r="F87" s="268"/>
      <c r="G87" s="268"/>
      <c r="H87" s="268"/>
      <c r="I87" s="268"/>
      <c r="J87" s="268"/>
      <c r="K87" s="268"/>
      <c r="L87" s="268"/>
      <c r="M87" s="268"/>
      <c r="N87" s="268"/>
      <c r="O87" s="268"/>
      <c r="P87" s="72"/>
    </row>
    <row r="88" spans="1:16" ht="16.5">
      <c r="A88" s="266"/>
      <c r="B88" s="281" t="s">
        <v>159</v>
      </c>
      <c r="C88" s="519" t="s">
        <v>160</v>
      </c>
      <c r="D88" s="519"/>
      <c r="E88" s="83">
        <v>167</v>
      </c>
      <c r="F88" s="268"/>
      <c r="G88" s="268"/>
      <c r="H88" s="268"/>
      <c r="I88" s="268"/>
      <c r="J88" s="268"/>
      <c r="K88" s="268"/>
      <c r="L88" s="268"/>
      <c r="M88" s="268"/>
      <c r="N88" s="268"/>
      <c r="O88" s="268"/>
      <c r="P88" s="72"/>
    </row>
    <row r="89" spans="1:16" ht="16.5">
      <c r="A89" s="266"/>
      <c r="B89" s="281" t="s">
        <v>161</v>
      </c>
      <c r="C89" s="519" t="s">
        <v>162</v>
      </c>
      <c r="D89" s="519"/>
      <c r="E89" s="83">
        <v>168</v>
      </c>
      <c r="F89" s="268"/>
      <c r="G89" s="268"/>
      <c r="H89" s="268"/>
      <c r="I89" s="268"/>
      <c r="J89" s="268"/>
      <c r="K89" s="268"/>
      <c r="L89" s="268"/>
      <c r="M89" s="268"/>
      <c r="N89" s="268"/>
      <c r="O89" s="268"/>
      <c r="P89" s="72"/>
    </row>
    <row r="90" spans="1:16" ht="16.5">
      <c r="A90" s="266"/>
      <c r="B90" s="281" t="s">
        <v>163</v>
      </c>
      <c r="C90" s="519" t="s">
        <v>164</v>
      </c>
      <c r="D90" s="519"/>
      <c r="E90" s="83">
        <v>169</v>
      </c>
      <c r="F90" s="268"/>
      <c r="G90" s="268"/>
      <c r="H90" s="268"/>
      <c r="I90" s="268"/>
      <c r="J90" s="268"/>
      <c r="K90" s="268"/>
      <c r="L90" s="268"/>
      <c r="M90" s="268"/>
      <c r="N90" s="268"/>
      <c r="O90" s="268"/>
      <c r="P90" s="72"/>
    </row>
    <row r="91" spans="1:16" ht="16.5">
      <c r="A91" s="266"/>
      <c r="B91" s="281" t="s">
        <v>165</v>
      </c>
      <c r="C91" s="519" t="s">
        <v>166</v>
      </c>
      <c r="D91" s="519"/>
      <c r="E91" s="83">
        <v>169.1</v>
      </c>
      <c r="F91" s="268"/>
      <c r="G91" s="268"/>
      <c r="H91" s="268"/>
      <c r="I91" s="268"/>
      <c r="J91" s="268"/>
      <c r="K91" s="268"/>
      <c r="L91" s="268"/>
      <c r="M91" s="268"/>
      <c r="N91" s="268"/>
      <c r="O91" s="268"/>
      <c r="P91" s="72"/>
    </row>
    <row r="92" spans="1:16" ht="16.5">
      <c r="A92" s="266"/>
      <c r="B92" s="281" t="s">
        <v>167</v>
      </c>
      <c r="C92" s="519" t="s">
        <v>168</v>
      </c>
      <c r="D92" s="519"/>
      <c r="E92" s="83">
        <v>170</v>
      </c>
      <c r="F92" s="268"/>
      <c r="G92" s="268"/>
      <c r="H92" s="268"/>
      <c r="I92" s="268"/>
      <c r="J92" s="268"/>
      <c r="K92" s="268"/>
      <c r="L92" s="268"/>
      <c r="M92" s="268"/>
      <c r="N92" s="268"/>
      <c r="O92" s="268"/>
      <c r="P92" s="72"/>
    </row>
    <row r="93" spans="1:16" ht="16.5">
      <c r="A93" s="266"/>
      <c r="B93" s="281" t="s">
        <v>169</v>
      </c>
      <c r="C93" s="519" t="s">
        <v>170</v>
      </c>
      <c r="D93" s="519"/>
      <c r="E93" s="83">
        <v>171</v>
      </c>
      <c r="F93" s="268"/>
      <c r="G93" s="268"/>
      <c r="H93" s="268"/>
      <c r="I93" s="268"/>
      <c r="J93" s="268"/>
      <c r="K93" s="268"/>
      <c r="L93" s="268"/>
      <c r="M93" s="268"/>
      <c r="N93" s="268"/>
      <c r="O93" s="268"/>
      <c r="P93" s="72"/>
    </row>
    <row r="94" spans="1:16" ht="16.5">
      <c r="A94" s="266"/>
      <c r="B94" s="281" t="s">
        <v>171</v>
      </c>
      <c r="C94" s="519" t="s">
        <v>172</v>
      </c>
      <c r="D94" s="519"/>
      <c r="E94" s="83">
        <v>172</v>
      </c>
      <c r="F94" s="268"/>
      <c r="G94" s="268"/>
      <c r="H94" s="268"/>
      <c r="I94" s="268"/>
      <c r="J94" s="268"/>
      <c r="K94" s="268"/>
      <c r="L94" s="268"/>
      <c r="M94" s="268"/>
      <c r="N94" s="268"/>
      <c r="O94" s="268"/>
      <c r="P94" s="72"/>
    </row>
    <row r="95" spans="1:16" ht="16.5">
      <c r="A95" s="266"/>
      <c r="B95" s="281" t="s">
        <v>173</v>
      </c>
      <c r="C95" s="519" t="s">
        <v>174</v>
      </c>
      <c r="D95" s="519"/>
      <c r="E95" s="83">
        <v>173</v>
      </c>
      <c r="F95" s="268"/>
      <c r="G95" s="268"/>
      <c r="H95" s="268"/>
      <c r="I95" s="268"/>
      <c r="J95" s="268"/>
      <c r="K95" s="268"/>
      <c r="L95" s="268"/>
      <c r="M95" s="268"/>
      <c r="N95" s="268"/>
      <c r="O95" s="268"/>
      <c r="P95" s="72"/>
    </row>
    <row r="96" spans="1:16" ht="16.5">
      <c r="A96" s="266">
        <v>0</v>
      </c>
      <c r="B96" s="281" t="s">
        <v>175</v>
      </c>
      <c r="C96" s="519" t="s">
        <v>176</v>
      </c>
      <c r="D96" s="519"/>
      <c r="E96" s="83">
        <v>174</v>
      </c>
      <c r="F96" s="268"/>
      <c r="G96" s="268"/>
      <c r="H96" s="268"/>
      <c r="I96" s="268"/>
      <c r="J96" s="268"/>
      <c r="K96" s="268"/>
      <c r="L96" s="268"/>
      <c r="M96" s="268"/>
      <c r="N96" s="268"/>
      <c r="O96" s="268"/>
      <c r="P96" s="72"/>
    </row>
    <row r="97" spans="1:16" ht="16.5">
      <c r="A97" s="266"/>
      <c r="B97" s="281" t="s">
        <v>177</v>
      </c>
      <c r="C97" s="521" t="s">
        <v>72</v>
      </c>
      <c r="D97" s="522"/>
      <c r="E97" s="83"/>
      <c r="F97" s="268"/>
      <c r="G97" s="268"/>
      <c r="H97" s="268"/>
      <c r="I97" s="268"/>
      <c r="J97" s="268"/>
      <c r="K97" s="268"/>
      <c r="L97" s="268"/>
      <c r="M97" s="268"/>
      <c r="N97" s="268"/>
      <c r="O97" s="268"/>
      <c r="P97" s="72"/>
    </row>
    <row r="98" spans="1:16" ht="16.5">
      <c r="A98" s="266"/>
      <c r="B98" s="282" t="s">
        <v>178</v>
      </c>
      <c r="C98" s="534" t="s">
        <v>179</v>
      </c>
      <c r="D98" s="534"/>
      <c r="E98" s="83"/>
      <c r="F98" s="268"/>
      <c r="G98" s="268"/>
      <c r="H98" s="268"/>
      <c r="I98" s="268"/>
      <c r="J98" s="268"/>
      <c r="K98" s="268"/>
      <c r="L98" s="268"/>
      <c r="M98" s="268"/>
      <c r="N98" s="268"/>
      <c r="O98" s="268"/>
      <c r="P98" s="72"/>
    </row>
    <row r="99" spans="1:16" ht="16.5">
      <c r="A99" s="266"/>
      <c r="B99" s="278">
        <v>6.1</v>
      </c>
      <c r="C99" s="521" t="s">
        <v>180</v>
      </c>
      <c r="D99" s="522"/>
      <c r="E99" s="83">
        <v>175</v>
      </c>
      <c r="F99" s="268"/>
      <c r="G99" s="268">
        <v>5</v>
      </c>
      <c r="H99" s="268">
        <v>3</v>
      </c>
      <c r="I99" s="268"/>
      <c r="J99" s="268">
        <v>1</v>
      </c>
      <c r="K99" s="268">
        <v>4</v>
      </c>
      <c r="L99" s="268">
        <v>3</v>
      </c>
      <c r="M99" s="268">
        <v>1</v>
      </c>
      <c r="N99" s="268"/>
      <c r="O99" s="268">
        <v>1</v>
      </c>
      <c r="P99" s="72"/>
    </row>
    <row r="100" spans="1:16" ht="16.5">
      <c r="A100" s="266"/>
      <c r="B100" s="281" t="s">
        <v>181</v>
      </c>
      <c r="C100" s="519" t="s">
        <v>182</v>
      </c>
      <c r="D100" s="519"/>
      <c r="E100" s="83">
        <v>176</v>
      </c>
      <c r="F100" s="268"/>
      <c r="G100" s="268">
        <v>5</v>
      </c>
      <c r="H100" s="268">
        <v>2</v>
      </c>
      <c r="I100" s="268"/>
      <c r="J100" s="268"/>
      <c r="K100" s="268">
        <v>2</v>
      </c>
      <c r="L100" s="268"/>
      <c r="M100" s="268">
        <v>2</v>
      </c>
      <c r="N100" s="268"/>
      <c r="O100" s="268">
        <v>3</v>
      </c>
      <c r="P100" s="72"/>
    </row>
    <row r="101" spans="1:16" ht="16.5">
      <c r="A101" s="266"/>
      <c r="B101" s="281" t="s">
        <v>183</v>
      </c>
      <c r="C101" s="532" t="s">
        <v>184</v>
      </c>
      <c r="D101" s="532"/>
      <c r="E101" s="83">
        <v>177</v>
      </c>
      <c r="F101" s="268"/>
      <c r="G101" s="268">
        <v>21</v>
      </c>
      <c r="H101" s="268">
        <v>15</v>
      </c>
      <c r="I101" s="268"/>
      <c r="J101" s="268"/>
      <c r="K101" s="268">
        <v>15</v>
      </c>
      <c r="L101" s="268">
        <v>13</v>
      </c>
      <c r="M101" s="268">
        <v>2</v>
      </c>
      <c r="N101" s="268"/>
      <c r="O101" s="268">
        <v>6</v>
      </c>
      <c r="P101" s="72"/>
    </row>
    <row r="102" spans="1:16" ht="16.5">
      <c r="A102" s="266"/>
      <c r="B102" s="281" t="s">
        <v>185</v>
      </c>
      <c r="C102" s="519" t="s">
        <v>186</v>
      </c>
      <c r="D102" s="519"/>
      <c r="E102" s="83">
        <v>178</v>
      </c>
      <c r="F102" s="268">
        <v>1</v>
      </c>
      <c r="G102" s="268">
        <v>8</v>
      </c>
      <c r="H102" s="268">
        <v>6</v>
      </c>
      <c r="I102" s="268"/>
      <c r="J102" s="268"/>
      <c r="K102" s="268">
        <v>6</v>
      </c>
      <c r="L102" s="268">
        <v>4</v>
      </c>
      <c r="M102" s="268">
        <v>2</v>
      </c>
      <c r="N102" s="268"/>
      <c r="O102" s="268">
        <v>3</v>
      </c>
      <c r="P102" s="72"/>
    </row>
    <row r="103" spans="1:16" ht="16.5">
      <c r="A103" s="266"/>
      <c r="B103" s="281" t="s">
        <v>187</v>
      </c>
      <c r="C103" s="519" t="s">
        <v>188</v>
      </c>
      <c r="D103" s="519"/>
      <c r="E103" s="83">
        <v>179</v>
      </c>
      <c r="F103" s="268"/>
      <c r="G103" s="268">
        <v>3</v>
      </c>
      <c r="H103" s="268">
        <v>3</v>
      </c>
      <c r="I103" s="268"/>
      <c r="J103" s="268"/>
      <c r="K103" s="268">
        <v>3</v>
      </c>
      <c r="L103" s="268">
        <v>3</v>
      </c>
      <c r="M103" s="268"/>
      <c r="N103" s="268"/>
      <c r="O103" s="268"/>
      <c r="P103" s="72"/>
    </row>
    <row r="104" spans="1:16" ht="16.5">
      <c r="A104" s="266"/>
      <c r="B104" s="281" t="s">
        <v>189</v>
      </c>
      <c r="C104" s="519" t="s">
        <v>190</v>
      </c>
      <c r="D104" s="519"/>
      <c r="E104" s="83">
        <v>180</v>
      </c>
      <c r="F104" s="268"/>
      <c r="G104" s="268"/>
      <c r="H104" s="268"/>
      <c r="I104" s="268"/>
      <c r="J104" s="268"/>
      <c r="K104" s="268"/>
      <c r="L104" s="268"/>
      <c r="M104" s="268"/>
      <c r="N104" s="268"/>
      <c r="O104" s="268"/>
      <c r="P104" s="72"/>
    </row>
    <row r="105" spans="1:16" ht="16.5">
      <c r="A105" s="266"/>
      <c r="B105" s="281" t="s">
        <v>191</v>
      </c>
      <c r="C105" s="519" t="s">
        <v>192</v>
      </c>
      <c r="D105" s="519"/>
      <c r="E105" s="83">
        <v>181</v>
      </c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72"/>
    </row>
    <row r="106" spans="1:16" ht="16.5">
      <c r="A106" s="266"/>
      <c r="B106" s="281" t="s">
        <v>193</v>
      </c>
      <c r="C106" s="519" t="s">
        <v>194</v>
      </c>
      <c r="D106" s="519"/>
      <c r="E106" s="83">
        <v>182</v>
      </c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72"/>
    </row>
    <row r="107" spans="1:16" ht="56.25" customHeight="1">
      <c r="A107" s="266"/>
      <c r="B107" s="281" t="s">
        <v>195</v>
      </c>
      <c r="C107" s="519" t="s">
        <v>196</v>
      </c>
      <c r="D107" s="519"/>
      <c r="E107" s="83">
        <v>183</v>
      </c>
      <c r="F107" s="268">
        <v>0</v>
      </c>
      <c r="G107" s="268">
        <v>0</v>
      </c>
      <c r="H107" s="268">
        <v>0</v>
      </c>
      <c r="I107" s="268">
        <v>0</v>
      </c>
      <c r="J107" s="268">
        <v>0</v>
      </c>
      <c r="K107" s="268">
        <v>0</v>
      </c>
      <c r="L107" s="268">
        <v>0</v>
      </c>
      <c r="M107" s="268">
        <v>0</v>
      </c>
      <c r="N107" s="268">
        <v>0</v>
      </c>
      <c r="O107" s="268">
        <v>0</v>
      </c>
      <c r="P107" s="268">
        <v>0</v>
      </c>
    </row>
    <row r="108" spans="1:16" ht="16.5">
      <c r="A108" s="266"/>
      <c r="B108" s="281" t="s">
        <v>197</v>
      </c>
      <c r="C108" s="519" t="s">
        <v>198</v>
      </c>
      <c r="D108" s="519"/>
      <c r="E108" s="83">
        <v>184</v>
      </c>
      <c r="F108" s="268"/>
      <c r="G108" s="268"/>
      <c r="H108" s="268"/>
      <c r="I108" s="268"/>
      <c r="J108" s="268"/>
      <c r="K108" s="268"/>
      <c r="L108" s="268"/>
      <c r="M108" s="268"/>
      <c r="N108" s="268"/>
      <c r="O108" s="268"/>
      <c r="P108" s="72"/>
    </row>
    <row r="109" spans="1:16" ht="16.5">
      <c r="A109" s="266"/>
      <c r="B109" s="281" t="s">
        <v>199</v>
      </c>
      <c r="C109" s="519" t="s">
        <v>200</v>
      </c>
      <c r="D109" s="519"/>
      <c r="E109" s="83">
        <v>185</v>
      </c>
      <c r="F109" s="268"/>
      <c r="G109" s="268">
        <v>2</v>
      </c>
      <c r="H109" s="268">
        <v>2</v>
      </c>
      <c r="I109" s="268"/>
      <c r="J109" s="268"/>
      <c r="K109" s="268">
        <v>2</v>
      </c>
      <c r="L109" s="268">
        <v>2</v>
      </c>
      <c r="M109" s="268"/>
      <c r="N109" s="268"/>
      <c r="O109" s="268"/>
      <c r="P109" s="72"/>
    </row>
    <row r="110" spans="1:16" ht="16.5">
      <c r="A110" s="266"/>
      <c r="B110" s="281" t="s">
        <v>201</v>
      </c>
      <c r="C110" s="519" t="s">
        <v>202</v>
      </c>
      <c r="D110" s="519"/>
      <c r="E110" s="83">
        <v>186</v>
      </c>
      <c r="F110" s="268"/>
      <c r="G110" s="268">
        <v>1</v>
      </c>
      <c r="H110" s="268">
        <v>1</v>
      </c>
      <c r="I110" s="268"/>
      <c r="J110" s="268"/>
      <c r="K110" s="268">
        <v>1</v>
      </c>
      <c r="L110" s="268">
        <v>1</v>
      </c>
      <c r="M110" s="268"/>
      <c r="N110" s="268"/>
      <c r="O110" s="268"/>
      <c r="P110" s="72"/>
    </row>
    <row r="111" spans="1:16" ht="16.5">
      <c r="A111" s="266"/>
      <c r="B111" s="281" t="s">
        <v>177</v>
      </c>
      <c r="C111" s="521" t="s">
        <v>72</v>
      </c>
      <c r="D111" s="522"/>
      <c r="E111" s="83"/>
      <c r="F111" s="268"/>
      <c r="G111" s="268"/>
      <c r="H111" s="268"/>
      <c r="I111" s="268"/>
      <c r="J111" s="268"/>
      <c r="K111" s="268"/>
      <c r="L111" s="268"/>
      <c r="M111" s="268"/>
      <c r="N111" s="268"/>
      <c r="O111" s="268"/>
      <c r="P111" s="72"/>
    </row>
    <row r="112" spans="1:16" ht="16.5">
      <c r="A112" s="266"/>
      <c r="B112" s="280" t="s">
        <v>203</v>
      </c>
      <c r="C112" s="534" t="s">
        <v>204</v>
      </c>
      <c r="D112" s="534"/>
      <c r="E112" s="83"/>
      <c r="F112" s="268"/>
      <c r="G112" s="268"/>
      <c r="H112" s="268"/>
      <c r="I112" s="268"/>
      <c r="J112" s="268"/>
      <c r="K112" s="268"/>
      <c r="L112" s="268"/>
      <c r="M112" s="268"/>
      <c r="N112" s="268"/>
      <c r="O112" s="268"/>
      <c r="P112" s="72"/>
    </row>
    <row r="113" spans="1:16" ht="16.5">
      <c r="A113" s="266"/>
      <c r="B113" s="279" t="s">
        <v>205</v>
      </c>
      <c r="C113" s="519" t="s">
        <v>206</v>
      </c>
      <c r="D113" s="519"/>
      <c r="E113" s="83">
        <v>187</v>
      </c>
      <c r="F113" s="268"/>
      <c r="G113" s="268"/>
      <c r="H113" s="268"/>
      <c r="I113" s="268"/>
      <c r="J113" s="268"/>
      <c r="K113" s="268"/>
      <c r="L113" s="268"/>
      <c r="M113" s="268"/>
      <c r="N113" s="268"/>
      <c r="O113" s="268"/>
      <c r="P113" s="72"/>
    </row>
    <row r="114" spans="1:16" ht="16.5">
      <c r="A114" s="266"/>
      <c r="B114" s="279" t="s">
        <v>207</v>
      </c>
      <c r="C114" s="519" t="s">
        <v>208</v>
      </c>
      <c r="D114" s="519"/>
      <c r="E114" s="83">
        <v>188</v>
      </c>
      <c r="F114" s="268">
        <v>1</v>
      </c>
      <c r="G114" s="268">
        <v>4</v>
      </c>
      <c r="H114" s="268">
        <v>3</v>
      </c>
      <c r="I114" s="268">
        <v>2</v>
      </c>
      <c r="J114" s="268"/>
      <c r="K114" s="268">
        <v>5</v>
      </c>
      <c r="L114" s="268">
        <v>5</v>
      </c>
      <c r="M114" s="268"/>
      <c r="N114" s="268"/>
      <c r="O114" s="268"/>
      <c r="P114" s="72"/>
    </row>
    <row r="115" spans="1:16" ht="16.5">
      <c r="A115" s="266"/>
      <c r="B115" s="279" t="s">
        <v>209</v>
      </c>
      <c r="C115" s="521" t="s">
        <v>210</v>
      </c>
      <c r="D115" s="522"/>
      <c r="E115" s="83">
        <v>188.1</v>
      </c>
      <c r="F115" s="268"/>
      <c r="G115" s="268">
        <v>2</v>
      </c>
      <c r="H115" s="268">
        <v>1</v>
      </c>
      <c r="I115" s="268">
        <v>1</v>
      </c>
      <c r="J115" s="268"/>
      <c r="K115" s="268">
        <v>2</v>
      </c>
      <c r="L115" s="268">
        <v>2</v>
      </c>
      <c r="M115" s="268"/>
      <c r="N115" s="268"/>
      <c r="O115" s="268"/>
      <c r="P115" s="72"/>
    </row>
    <row r="116" spans="1:16" ht="16.5">
      <c r="A116" s="266"/>
      <c r="B116" s="279" t="s">
        <v>211</v>
      </c>
      <c r="C116" s="519" t="s">
        <v>212</v>
      </c>
      <c r="D116" s="519"/>
      <c r="E116" s="83">
        <v>189</v>
      </c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72"/>
    </row>
    <row r="117" spans="1:16" ht="16.5">
      <c r="A117" s="266"/>
      <c r="B117" s="279" t="s">
        <v>213</v>
      </c>
      <c r="C117" s="519" t="s">
        <v>214</v>
      </c>
      <c r="D117" s="519"/>
      <c r="E117" s="83">
        <v>190</v>
      </c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72"/>
    </row>
    <row r="118" spans="1:16" ht="16.5">
      <c r="A118" s="266"/>
      <c r="B118" s="279" t="s">
        <v>215</v>
      </c>
      <c r="C118" s="519" t="s">
        <v>216</v>
      </c>
      <c r="D118" s="519"/>
      <c r="E118" s="83">
        <v>191</v>
      </c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72"/>
    </row>
    <row r="119" spans="1:16" ht="16.5">
      <c r="A119" s="266"/>
      <c r="B119" s="279" t="s">
        <v>217</v>
      </c>
      <c r="C119" s="519" t="s">
        <v>218</v>
      </c>
      <c r="D119" s="519"/>
      <c r="E119" s="83">
        <v>192</v>
      </c>
      <c r="F119" s="268"/>
      <c r="G119" s="268"/>
      <c r="H119" s="268"/>
      <c r="I119" s="268"/>
      <c r="J119" s="268"/>
      <c r="K119" s="268"/>
      <c r="L119" s="268"/>
      <c r="M119" s="268"/>
      <c r="N119" s="268"/>
      <c r="O119" s="268"/>
      <c r="P119" s="72"/>
    </row>
    <row r="120" spans="1:16" ht="16.5">
      <c r="A120" s="266"/>
      <c r="B120" s="279" t="s">
        <v>219</v>
      </c>
      <c r="C120" s="519" t="s">
        <v>220</v>
      </c>
      <c r="D120" s="519"/>
      <c r="E120" s="83">
        <v>193</v>
      </c>
      <c r="F120" s="268"/>
      <c r="G120" s="268"/>
      <c r="H120" s="268"/>
      <c r="I120" s="268"/>
      <c r="J120" s="268"/>
      <c r="K120" s="268"/>
      <c r="L120" s="268"/>
      <c r="M120" s="268"/>
      <c r="N120" s="268"/>
      <c r="O120" s="268"/>
      <c r="P120" s="72"/>
    </row>
    <row r="121" spans="1:16" ht="16.5">
      <c r="A121" s="266"/>
      <c r="B121" s="279" t="s">
        <v>221</v>
      </c>
      <c r="C121" s="519" t="s">
        <v>222</v>
      </c>
      <c r="D121" s="519"/>
      <c r="E121" s="83">
        <v>194</v>
      </c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72"/>
    </row>
    <row r="122" spans="1:16" ht="16.5">
      <c r="A122" s="266"/>
      <c r="B122" s="279" t="s">
        <v>223</v>
      </c>
      <c r="C122" s="519" t="s">
        <v>224</v>
      </c>
      <c r="D122" s="519"/>
      <c r="E122" s="83">
        <v>195</v>
      </c>
      <c r="F122" s="268"/>
      <c r="G122" s="268"/>
      <c r="H122" s="268"/>
      <c r="I122" s="268"/>
      <c r="J122" s="268"/>
      <c r="K122" s="268"/>
      <c r="L122" s="268"/>
      <c r="M122" s="268"/>
      <c r="N122" s="268"/>
      <c r="O122" s="268"/>
      <c r="P122" s="72"/>
    </row>
    <row r="123" spans="1:16" ht="16.5">
      <c r="A123" s="266"/>
      <c r="B123" s="279" t="s">
        <v>225</v>
      </c>
      <c r="C123" s="519" t="s">
        <v>226</v>
      </c>
      <c r="D123" s="519"/>
      <c r="E123" s="83">
        <v>196</v>
      </c>
      <c r="F123" s="268"/>
      <c r="G123" s="268"/>
      <c r="H123" s="268"/>
      <c r="I123" s="268"/>
      <c r="J123" s="268"/>
      <c r="K123" s="268"/>
      <c r="L123" s="268"/>
      <c r="M123" s="268"/>
      <c r="N123" s="268"/>
      <c r="O123" s="268"/>
      <c r="P123" s="72"/>
    </row>
    <row r="124" spans="1:16" ht="16.5">
      <c r="A124" s="266"/>
      <c r="B124" s="279" t="s">
        <v>227</v>
      </c>
      <c r="C124" s="519" t="s">
        <v>228</v>
      </c>
      <c r="D124" s="519"/>
      <c r="E124" s="83">
        <v>197</v>
      </c>
      <c r="F124" s="268"/>
      <c r="G124" s="268"/>
      <c r="H124" s="268"/>
      <c r="I124" s="268"/>
      <c r="J124" s="268"/>
      <c r="K124" s="268"/>
      <c r="L124" s="268"/>
      <c r="M124" s="268"/>
      <c r="N124" s="268"/>
      <c r="O124" s="268"/>
      <c r="P124" s="72"/>
    </row>
    <row r="125" spans="1:16" ht="16.5">
      <c r="A125" s="266"/>
      <c r="B125" s="279" t="s">
        <v>229</v>
      </c>
      <c r="C125" s="519" t="s">
        <v>230</v>
      </c>
      <c r="D125" s="519"/>
      <c r="E125" s="83">
        <v>198</v>
      </c>
      <c r="F125" s="268"/>
      <c r="G125" s="268"/>
      <c r="H125" s="268"/>
      <c r="I125" s="268"/>
      <c r="J125" s="268"/>
      <c r="K125" s="268"/>
      <c r="L125" s="268"/>
      <c r="M125" s="268"/>
      <c r="N125" s="268"/>
      <c r="O125" s="268"/>
      <c r="P125" s="72"/>
    </row>
    <row r="126" spans="1:16" ht="16.5">
      <c r="A126" s="266"/>
      <c r="B126" s="279" t="s">
        <v>231</v>
      </c>
      <c r="C126" s="519" t="s">
        <v>232</v>
      </c>
      <c r="D126" s="519"/>
      <c r="E126" s="83">
        <v>199</v>
      </c>
      <c r="F126" s="268"/>
      <c r="G126" s="268"/>
      <c r="H126" s="268"/>
      <c r="I126" s="268"/>
      <c r="J126" s="268"/>
      <c r="K126" s="268"/>
      <c r="L126" s="268"/>
      <c r="M126" s="268"/>
      <c r="N126" s="268"/>
      <c r="O126" s="268"/>
      <c r="P126" s="72"/>
    </row>
    <row r="127" spans="1:16" ht="16.5">
      <c r="A127" s="266"/>
      <c r="B127" s="279" t="s">
        <v>233</v>
      </c>
      <c r="C127" s="519" t="s">
        <v>234</v>
      </c>
      <c r="D127" s="519"/>
      <c r="E127" s="83">
        <v>200</v>
      </c>
      <c r="F127" s="268"/>
      <c r="G127" s="268"/>
      <c r="H127" s="268"/>
      <c r="I127" s="268"/>
      <c r="J127" s="268"/>
      <c r="K127" s="268"/>
      <c r="L127" s="268"/>
      <c r="M127" s="268"/>
      <c r="N127" s="268"/>
      <c r="O127" s="268"/>
      <c r="P127" s="72"/>
    </row>
    <row r="128" spans="1:16" ht="16.5">
      <c r="A128" s="266"/>
      <c r="B128" s="279" t="s">
        <v>235</v>
      </c>
      <c r="C128" s="519" t="s">
        <v>236</v>
      </c>
      <c r="D128" s="519"/>
      <c r="E128" s="83">
        <v>201</v>
      </c>
      <c r="F128" s="268"/>
      <c r="G128" s="268"/>
      <c r="H128" s="268"/>
      <c r="I128" s="268"/>
      <c r="J128" s="268"/>
      <c r="K128" s="268"/>
      <c r="L128" s="268"/>
      <c r="M128" s="268"/>
      <c r="N128" s="268"/>
      <c r="O128" s="268"/>
      <c r="P128" s="72"/>
    </row>
    <row r="129" spans="1:16" ht="16.5">
      <c r="A129" s="266"/>
      <c r="B129" s="279" t="s">
        <v>237</v>
      </c>
      <c r="C129" s="519" t="s">
        <v>238</v>
      </c>
      <c r="D129" s="519"/>
      <c r="E129" s="83">
        <v>202</v>
      </c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  <c r="P129" s="72"/>
    </row>
    <row r="130" spans="1:16" ht="16.5">
      <c r="A130" s="266"/>
      <c r="B130" s="279" t="s">
        <v>239</v>
      </c>
      <c r="C130" s="519" t="s">
        <v>240</v>
      </c>
      <c r="D130" s="519"/>
      <c r="E130" s="83">
        <v>203</v>
      </c>
      <c r="F130" s="268">
        <v>2</v>
      </c>
      <c r="G130" s="268">
        <v>1</v>
      </c>
      <c r="H130" s="268">
        <v>2</v>
      </c>
      <c r="I130" s="268">
        <v>1</v>
      </c>
      <c r="J130" s="268"/>
      <c r="K130" s="268">
        <v>3</v>
      </c>
      <c r="L130" s="268">
        <v>3</v>
      </c>
      <c r="M130" s="268"/>
      <c r="N130" s="268"/>
      <c r="O130" s="268"/>
      <c r="P130" s="72"/>
    </row>
    <row r="131" spans="1:16" ht="16.5">
      <c r="A131" s="266"/>
      <c r="B131" s="279" t="s">
        <v>241</v>
      </c>
      <c r="C131" s="519" t="s">
        <v>242</v>
      </c>
      <c r="D131" s="519"/>
      <c r="E131" s="83">
        <v>204</v>
      </c>
      <c r="F131" s="268"/>
      <c r="G131" s="268"/>
      <c r="H131" s="268"/>
      <c r="I131" s="268"/>
      <c r="J131" s="268"/>
      <c r="K131" s="268"/>
      <c r="L131" s="268"/>
      <c r="M131" s="268"/>
      <c r="N131" s="268"/>
      <c r="O131" s="268"/>
      <c r="P131" s="72"/>
    </row>
    <row r="132" spans="1:16" ht="16.5">
      <c r="A132" s="266"/>
      <c r="B132" s="279" t="s">
        <v>243</v>
      </c>
      <c r="C132" s="519" t="s">
        <v>244</v>
      </c>
      <c r="D132" s="519"/>
      <c r="E132" s="83">
        <v>205</v>
      </c>
      <c r="F132" s="268"/>
      <c r="G132" s="268">
        <v>4</v>
      </c>
      <c r="H132" s="268">
        <v>1</v>
      </c>
      <c r="I132" s="268">
        <v>1</v>
      </c>
      <c r="J132" s="268"/>
      <c r="K132" s="268">
        <v>2</v>
      </c>
      <c r="L132" s="268">
        <v>1</v>
      </c>
      <c r="M132" s="268">
        <v>1</v>
      </c>
      <c r="N132" s="268"/>
      <c r="O132" s="268">
        <v>2</v>
      </c>
      <c r="P132" s="72"/>
    </row>
    <row r="133" spans="1:16" ht="16.5">
      <c r="A133" s="266"/>
      <c r="B133" s="279" t="s">
        <v>245</v>
      </c>
      <c r="C133" s="519" t="s">
        <v>246</v>
      </c>
      <c r="D133" s="519"/>
      <c r="E133" s="83">
        <v>206</v>
      </c>
      <c r="F133" s="268"/>
      <c r="G133" s="268"/>
      <c r="H133" s="268"/>
      <c r="I133" s="268"/>
      <c r="J133" s="268"/>
      <c r="K133" s="268"/>
      <c r="L133" s="268"/>
      <c r="M133" s="268"/>
      <c r="N133" s="268"/>
      <c r="O133" s="268"/>
      <c r="P133" s="72"/>
    </row>
    <row r="134" spans="1:16" ht="16.5">
      <c r="A134" s="266"/>
      <c r="B134" s="279" t="s">
        <v>247</v>
      </c>
      <c r="C134" s="519" t="s">
        <v>248</v>
      </c>
      <c r="D134" s="519"/>
      <c r="E134" s="83">
        <v>207</v>
      </c>
      <c r="F134" s="268"/>
      <c r="G134" s="268"/>
      <c r="H134" s="268"/>
      <c r="I134" s="268"/>
      <c r="J134" s="268"/>
      <c r="K134" s="268"/>
      <c r="L134" s="268"/>
      <c r="M134" s="268"/>
      <c r="N134" s="268"/>
      <c r="O134" s="268"/>
      <c r="P134" s="72"/>
    </row>
    <row r="135" spans="1:16" ht="16.5">
      <c r="A135" s="266"/>
      <c r="B135" s="279" t="s">
        <v>249</v>
      </c>
      <c r="C135" s="519" t="s">
        <v>250</v>
      </c>
      <c r="D135" s="519"/>
      <c r="E135" s="83">
        <v>208</v>
      </c>
      <c r="F135" s="268"/>
      <c r="G135" s="268"/>
      <c r="H135" s="268"/>
      <c r="I135" s="268"/>
      <c r="J135" s="268"/>
      <c r="K135" s="268"/>
      <c r="L135" s="268"/>
      <c r="M135" s="268"/>
      <c r="N135" s="268"/>
      <c r="O135" s="268"/>
      <c r="P135" s="72"/>
    </row>
    <row r="136" spans="1:16" ht="16.5">
      <c r="A136" s="266"/>
      <c r="B136" s="279" t="s">
        <v>251</v>
      </c>
      <c r="C136" s="519" t="s">
        <v>252</v>
      </c>
      <c r="D136" s="519"/>
      <c r="E136" s="83">
        <v>209</v>
      </c>
      <c r="F136" s="268"/>
      <c r="G136" s="268"/>
      <c r="H136" s="268"/>
      <c r="I136" s="268"/>
      <c r="J136" s="268"/>
      <c r="K136" s="268"/>
      <c r="L136" s="268"/>
      <c r="M136" s="268"/>
      <c r="N136" s="268"/>
      <c r="O136" s="268"/>
      <c r="P136" s="72"/>
    </row>
    <row r="137" spans="1:16" ht="16.5">
      <c r="A137" s="266"/>
      <c r="B137" s="279" t="s">
        <v>253</v>
      </c>
      <c r="C137" s="519" t="s">
        <v>254</v>
      </c>
      <c r="D137" s="519"/>
      <c r="E137" s="83">
        <v>210</v>
      </c>
      <c r="F137" s="268"/>
      <c r="G137" s="268"/>
      <c r="H137" s="268"/>
      <c r="I137" s="268"/>
      <c r="J137" s="268"/>
      <c r="K137" s="268"/>
      <c r="L137" s="268"/>
      <c r="M137" s="268"/>
      <c r="N137" s="268"/>
      <c r="O137" s="268"/>
      <c r="P137" s="72"/>
    </row>
    <row r="138" spans="1:16" ht="16.5">
      <c r="A138" s="266"/>
      <c r="B138" s="279" t="s">
        <v>255</v>
      </c>
      <c r="C138" s="519" t="s">
        <v>256</v>
      </c>
      <c r="D138" s="519"/>
      <c r="E138" s="83">
        <v>211</v>
      </c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72"/>
    </row>
    <row r="139" spans="1:16" ht="16.5">
      <c r="A139" s="266"/>
      <c r="B139" s="279" t="s">
        <v>257</v>
      </c>
      <c r="C139" s="519" t="s">
        <v>258</v>
      </c>
      <c r="D139" s="519"/>
      <c r="E139" s="83">
        <v>212</v>
      </c>
      <c r="F139" s="268"/>
      <c r="G139" s="268">
        <v>1</v>
      </c>
      <c r="H139" s="268">
        <v>1</v>
      </c>
      <c r="I139" s="268"/>
      <c r="J139" s="268"/>
      <c r="K139" s="268">
        <v>1</v>
      </c>
      <c r="L139" s="268"/>
      <c r="M139" s="268">
        <v>1</v>
      </c>
      <c r="N139" s="268"/>
      <c r="O139" s="268"/>
      <c r="P139" s="72"/>
    </row>
    <row r="140" spans="1:16" s="101" customFormat="1" ht="16.5">
      <c r="A140" s="283"/>
      <c r="B140" s="279" t="s">
        <v>259</v>
      </c>
      <c r="C140" s="519" t="s">
        <v>260</v>
      </c>
      <c r="D140" s="519"/>
      <c r="E140" s="83">
        <v>213</v>
      </c>
      <c r="F140" s="271"/>
      <c r="G140" s="271"/>
      <c r="H140" s="271"/>
      <c r="I140" s="271"/>
      <c r="J140" s="271"/>
      <c r="K140" s="271"/>
      <c r="L140" s="271"/>
      <c r="M140" s="271"/>
      <c r="N140" s="271"/>
      <c r="O140" s="271"/>
      <c r="P140" s="145"/>
    </row>
    <row r="141" spans="1:16" ht="16.5">
      <c r="A141" s="266"/>
      <c r="B141" s="279" t="s">
        <v>261</v>
      </c>
      <c r="C141" s="519" t="s">
        <v>262</v>
      </c>
      <c r="D141" s="519"/>
      <c r="E141" s="83">
        <v>214</v>
      </c>
      <c r="F141" s="268"/>
      <c r="G141" s="268"/>
      <c r="H141" s="268"/>
      <c r="I141" s="268"/>
      <c r="J141" s="268"/>
      <c r="K141" s="268"/>
      <c r="L141" s="268"/>
      <c r="M141" s="268"/>
      <c r="N141" s="268"/>
      <c r="O141" s="268"/>
      <c r="P141" s="72"/>
    </row>
    <row r="142" spans="1:16" s="92" customFormat="1" ht="16.5">
      <c r="A142" s="276"/>
      <c r="B142" s="279" t="s">
        <v>263</v>
      </c>
      <c r="C142" s="519" t="s">
        <v>264</v>
      </c>
      <c r="D142" s="519"/>
      <c r="E142" s="83">
        <v>215</v>
      </c>
      <c r="F142" s="277"/>
      <c r="G142" s="277">
        <v>10</v>
      </c>
      <c r="H142" s="277">
        <v>7</v>
      </c>
      <c r="I142" s="277"/>
      <c r="J142" s="277"/>
      <c r="K142" s="277">
        <v>7</v>
      </c>
      <c r="L142" s="277">
        <v>4</v>
      </c>
      <c r="M142" s="277">
        <v>3</v>
      </c>
      <c r="N142" s="277"/>
      <c r="O142" s="277">
        <v>3</v>
      </c>
      <c r="P142" s="150"/>
    </row>
    <row r="143" spans="1:16" ht="16.5">
      <c r="A143" s="266"/>
      <c r="B143" s="279" t="s">
        <v>265</v>
      </c>
      <c r="C143" s="521" t="s">
        <v>266</v>
      </c>
      <c r="D143" s="522"/>
      <c r="E143" s="83">
        <v>216</v>
      </c>
      <c r="F143" s="268"/>
      <c r="G143" s="268"/>
      <c r="H143" s="268"/>
      <c r="I143" s="268"/>
      <c r="J143" s="268"/>
      <c r="K143" s="268"/>
      <c r="L143" s="268"/>
      <c r="M143" s="268"/>
      <c r="N143" s="268"/>
      <c r="O143" s="268"/>
      <c r="P143" s="72"/>
    </row>
    <row r="144" spans="1:16" ht="16.5">
      <c r="A144" s="266"/>
      <c r="B144" s="279" t="s">
        <v>267</v>
      </c>
      <c r="C144" s="521" t="s">
        <v>72</v>
      </c>
      <c r="D144" s="522"/>
      <c r="E144" s="83"/>
      <c r="F144" s="268"/>
      <c r="G144" s="268"/>
      <c r="H144" s="268"/>
      <c r="I144" s="268"/>
      <c r="J144" s="268"/>
      <c r="K144" s="268"/>
      <c r="L144" s="268"/>
      <c r="M144" s="268"/>
      <c r="N144" s="268"/>
      <c r="O144" s="268"/>
      <c r="P144" s="72"/>
    </row>
    <row r="145" spans="1:16" ht="16.5">
      <c r="A145" s="266"/>
      <c r="B145" s="284" t="s">
        <v>268</v>
      </c>
      <c r="C145" s="525" t="s">
        <v>269</v>
      </c>
      <c r="D145" s="526"/>
      <c r="E145" s="83"/>
      <c r="F145" s="268"/>
      <c r="G145" s="268"/>
      <c r="H145" s="268"/>
      <c r="I145" s="268"/>
      <c r="J145" s="268"/>
      <c r="K145" s="268"/>
      <c r="L145" s="268"/>
      <c r="M145" s="268"/>
      <c r="N145" s="268"/>
      <c r="O145" s="268"/>
      <c r="P145" s="72"/>
    </row>
    <row r="146" spans="1:16" ht="16.5">
      <c r="A146" s="266"/>
      <c r="B146" s="267">
        <v>8.1</v>
      </c>
      <c r="C146" s="519" t="s">
        <v>270</v>
      </c>
      <c r="D146" s="519"/>
      <c r="E146" s="83">
        <v>217</v>
      </c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  <c r="P146" s="72"/>
    </row>
    <row r="147" spans="1:16" ht="16.5">
      <c r="A147" s="266"/>
      <c r="B147" s="267">
        <v>8.1999999999999993</v>
      </c>
      <c r="C147" s="529" t="s">
        <v>271</v>
      </c>
      <c r="D147" s="533"/>
      <c r="E147" s="83">
        <v>217.1</v>
      </c>
      <c r="F147" s="268"/>
      <c r="G147" s="268"/>
      <c r="H147" s="268"/>
      <c r="I147" s="268"/>
      <c r="J147" s="268"/>
      <c r="K147" s="268"/>
      <c r="L147" s="268"/>
      <c r="M147" s="268"/>
      <c r="N147" s="268"/>
      <c r="O147" s="268"/>
      <c r="P147" s="72"/>
    </row>
    <row r="148" spans="1:16" ht="16.5">
      <c r="A148" s="266"/>
      <c r="B148" s="267">
        <v>8.3000000000000007</v>
      </c>
      <c r="C148" s="521" t="s">
        <v>272</v>
      </c>
      <c r="D148" s="522"/>
      <c r="E148" s="83">
        <v>218</v>
      </c>
      <c r="F148" s="268"/>
      <c r="G148" s="268">
        <v>1</v>
      </c>
      <c r="H148" s="268"/>
      <c r="I148" s="268"/>
      <c r="J148" s="268"/>
      <c r="K148" s="268"/>
      <c r="L148" s="268"/>
      <c r="M148" s="268"/>
      <c r="N148" s="268"/>
      <c r="O148" s="268">
        <v>1</v>
      </c>
      <c r="P148" s="72"/>
    </row>
    <row r="149" spans="1:16" ht="16.5">
      <c r="A149" s="266"/>
      <c r="B149" s="267">
        <v>8.4</v>
      </c>
      <c r="C149" s="521" t="s">
        <v>273</v>
      </c>
      <c r="D149" s="522"/>
      <c r="E149" s="83">
        <v>219</v>
      </c>
      <c r="F149" s="268"/>
      <c r="G149" s="268"/>
      <c r="H149" s="268"/>
      <c r="I149" s="268"/>
      <c r="J149" s="268"/>
      <c r="K149" s="268"/>
      <c r="L149" s="268"/>
      <c r="M149" s="268"/>
      <c r="N149" s="268"/>
      <c r="O149" s="268"/>
      <c r="P149" s="72"/>
    </row>
    <row r="150" spans="1:16" s="101" customFormat="1" ht="16.5">
      <c r="A150" s="283"/>
      <c r="B150" s="267">
        <v>8.5</v>
      </c>
      <c r="C150" s="521" t="s">
        <v>274</v>
      </c>
      <c r="D150" s="522"/>
      <c r="E150" s="83">
        <v>220</v>
      </c>
      <c r="F150" s="271"/>
      <c r="G150" s="271"/>
      <c r="H150" s="271"/>
      <c r="I150" s="271"/>
      <c r="J150" s="271"/>
      <c r="K150" s="271"/>
      <c r="L150" s="271"/>
      <c r="M150" s="271"/>
      <c r="N150" s="271"/>
      <c r="O150" s="271"/>
      <c r="P150" s="145"/>
    </row>
    <row r="151" spans="1:16" ht="16.5">
      <c r="A151" s="266"/>
      <c r="B151" s="267">
        <v>8.6</v>
      </c>
      <c r="C151" s="521" t="s">
        <v>275</v>
      </c>
      <c r="D151" s="522"/>
      <c r="E151" s="83">
        <v>221</v>
      </c>
      <c r="F151" s="268">
        <v>1</v>
      </c>
      <c r="G151" s="268"/>
      <c r="H151" s="268">
        <v>1</v>
      </c>
      <c r="I151" s="268"/>
      <c r="J151" s="268"/>
      <c r="K151" s="268">
        <v>1</v>
      </c>
      <c r="L151" s="268"/>
      <c r="M151" s="268">
        <v>1</v>
      </c>
      <c r="N151" s="268"/>
      <c r="O151" s="268"/>
      <c r="P151" s="72"/>
    </row>
    <row r="152" spans="1:16" ht="16.5">
      <c r="A152" s="266"/>
      <c r="B152" s="267">
        <v>8.6999999999999993</v>
      </c>
      <c r="C152" s="521" t="s">
        <v>276</v>
      </c>
      <c r="D152" s="522"/>
      <c r="E152" s="83">
        <v>222</v>
      </c>
      <c r="F152" s="268"/>
      <c r="G152" s="268"/>
      <c r="H152" s="268"/>
      <c r="I152" s="268"/>
      <c r="J152" s="268"/>
      <c r="K152" s="268"/>
      <c r="L152" s="268"/>
      <c r="M152" s="268"/>
      <c r="N152" s="268"/>
      <c r="O152" s="268"/>
      <c r="P152" s="72"/>
    </row>
    <row r="153" spans="1:16" ht="16.5">
      <c r="A153" s="266"/>
      <c r="B153" s="267">
        <v>8.8000000000000007</v>
      </c>
      <c r="C153" s="521" t="s">
        <v>277</v>
      </c>
      <c r="D153" s="522"/>
      <c r="E153" s="83">
        <v>223</v>
      </c>
      <c r="F153" s="268"/>
      <c r="G153" s="268"/>
      <c r="H153" s="268"/>
      <c r="I153" s="268"/>
      <c r="J153" s="268"/>
      <c r="K153" s="268"/>
      <c r="L153" s="268"/>
      <c r="M153" s="268"/>
      <c r="N153" s="268"/>
      <c r="O153" s="268"/>
      <c r="P153" s="72"/>
    </row>
    <row r="154" spans="1:16" ht="16.5">
      <c r="A154" s="266"/>
      <c r="B154" s="279" t="s">
        <v>278</v>
      </c>
      <c r="C154" s="521" t="s">
        <v>279</v>
      </c>
      <c r="D154" s="522"/>
      <c r="E154" s="83">
        <v>224</v>
      </c>
      <c r="F154" s="268"/>
      <c r="G154" s="268"/>
      <c r="H154" s="268"/>
      <c r="I154" s="268"/>
      <c r="J154" s="268"/>
      <c r="K154" s="268"/>
      <c r="L154" s="268"/>
      <c r="M154" s="268"/>
      <c r="N154" s="268"/>
      <c r="O154" s="268"/>
      <c r="P154" s="72"/>
    </row>
    <row r="155" spans="1:16" ht="16.5">
      <c r="A155" s="266"/>
      <c r="B155" s="279" t="s">
        <v>280</v>
      </c>
      <c r="C155" s="521" t="s">
        <v>281</v>
      </c>
      <c r="D155" s="522"/>
      <c r="E155" s="83">
        <v>225</v>
      </c>
      <c r="F155" s="268"/>
      <c r="G155" s="268"/>
      <c r="H155" s="268"/>
      <c r="I155" s="268"/>
      <c r="J155" s="268"/>
      <c r="K155" s="268"/>
      <c r="L155" s="268"/>
      <c r="M155" s="268"/>
      <c r="N155" s="268"/>
      <c r="O155" s="268"/>
      <c r="P155" s="72"/>
    </row>
    <row r="156" spans="1:16" s="103" customFormat="1" ht="16.5">
      <c r="A156" s="285"/>
      <c r="B156" s="279" t="s">
        <v>282</v>
      </c>
      <c r="C156" s="521" t="s">
        <v>283</v>
      </c>
      <c r="D156" s="522"/>
      <c r="E156" s="83">
        <v>225.1</v>
      </c>
      <c r="F156" s="286"/>
      <c r="G156" s="286"/>
      <c r="H156" s="286"/>
      <c r="I156" s="286"/>
      <c r="J156" s="286"/>
      <c r="K156" s="286"/>
      <c r="L156" s="286"/>
      <c r="M156" s="286"/>
      <c r="N156" s="286"/>
      <c r="O156" s="286"/>
      <c r="P156" s="171"/>
    </row>
    <row r="157" spans="1:16" ht="16.5">
      <c r="A157" s="266"/>
      <c r="B157" s="279" t="s">
        <v>284</v>
      </c>
      <c r="C157" s="521" t="s">
        <v>285</v>
      </c>
      <c r="D157" s="522"/>
      <c r="E157" s="83">
        <v>226</v>
      </c>
      <c r="F157" s="268"/>
      <c r="G157" s="268"/>
      <c r="H157" s="268"/>
      <c r="I157" s="268"/>
      <c r="J157" s="268"/>
      <c r="K157" s="268"/>
      <c r="L157" s="268"/>
      <c r="M157" s="268"/>
      <c r="N157" s="268"/>
      <c r="O157" s="268"/>
      <c r="P157" s="72"/>
    </row>
    <row r="158" spans="1:16" ht="16.5">
      <c r="A158" s="266"/>
      <c r="B158" s="279" t="s">
        <v>286</v>
      </c>
      <c r="C158" s="521" t="s">
        <v>287</v>
      </c>
      <c r="D158" s="522"/>
      <c r="E158" s="83">
        <v>227</v>
      </c>
      <c r="F158" s="268">
        <v>1</v>
      </c>
      <c r="G158" s="268"/>
      <c r="H158" s="268">
        <v>1</v>
      </c>
      <c r="I158" s="268"/>
      <c r="J158" s="268"/>
      <c r="K158" s="268">
        <v>1</v>
      </c>
      <c r="L158" s="268">
        <v>1</v>
      </c>
      <c r="M158" s="268"/>
      <c r="N158" s="268"/>
      <c r="O158" s="268"/>
      <c r="P158" s="72"/>
    </row>
    <row r="159" spans="1:16" ht="16.5">
      <c r="A159" s="266"/>
      <c r="B159" s="279" t="s">
        <v>288</v>
      </c>
      <c r="C159" s="521" t="s">
        <v>289</v>
      </c>
      <c r="D159" s="522"/>
      <c r="E159" s="83">
        <v>228</v>
      </c>
      <c r="F159" s="268"/>
      <c r="G159" s="268"/>
      <c r="H159" s="268"/>
      <c r="I159" s="268"/>
      <c r="J159" s="268"/>
      <c r="K159" s="268"/>
      <c r="L159" s="268"/>
      <c r="M159" s="268"/>
      <c r="N159" s="268"/>
      <c r="O159" s="268"/>
      <c r="P159" s="72"/>
    </row>
    <row r="160" spans="1:16" s="92" customFormat="1" ht="16.5">
      <c r="A160" s="276"/>
      <c r="B160" s="279" t="s">
        <v>290</v>
      </c>
      <c r="C160" s="521" t="s">
        <v>291</v>
      </c>
      <c r="D160" s="522"/>
      <c r="E160" s="83">
        <v>229</v>
      </c>
      <c r="F160" s="277"/>
      <c r="G160" s="277"/>
      <c r="H160" s="277"/>
      <c r="I160" s="277"/>
      <c r="J160" s="277"/>
      <c r="K160" s="277"/>
      <c r="L160" s="277"/>
      <c r="M160" s="277"/>
      <c r="N160" s="277"/>
      <c r="O160" s="277"/>
      <c r="P160" s="150"/>
    </row>
    <row r="161" spans="1:16" s="92" customFormat="1" ht="16.5">
      <c r="A161" s="276"/>
      <c r="B161" s="279" t="s">
        <v>292</v>
      </c>
      <c r="C161" s="521" t="s">
        <v>293</v>
      </c>
      <c r="D161" s="522"/>
      <c r="E161" s="83">
        <v>230</v>
      </c>
      <c r="F161" s="277"/>
      <c r="G161" s="277"/>
      <c r="H161" s="277"/>
      <c r="I161" s="277"/>
      <c r="J161" s="277"/>
      <c r="K161" s="277"/>
      <c r="L161" s="277"/>
      <c r="M161" s="277"/>
      <c r="N161" s="277"/>
      <c r="O161" s="277"/>
      <c r="P161" s="150"/>
    </row>
    <row r="162" spans="1:16" ht="16.5">
      <c r="A162" s="266"/>
      <c r="B162" s="279" t="s">
        <v>294</v>
      </c>
      <c r="C162" s="521" t="s">
        <v>295</v>
      </c>
      <c r="D162" s="522"/>
      <c r="E162" s="83">
        <v>231</v>
      </c>
      <c r="F162" s="268"/>
      <c r="G162" s="268"/>
      <c r="H162" s="268"/>
      <c r="I162" s="268"/>
      <c r="J162" s="268"/>
      <c r="K162" s="268"/>
      <c r="L162" s="268"/>
      <c r="M162" s="268"/>
      <c r="N162" s="268"/>
      <c r="O162" s="268"/>
      <c r="P162" s="72"/>
    </row>
    <row r="163" spans="1:16" ht="16.5">
      <c r="A163" s="266"/>
      <c r="B163" s="279" t="s">
        <v>296</v>
      </c>
      <c r="C163" s="521" t="s">
        <v>297</v>
      </c>
      <c r="D163" s="522"/>
      <c r="E163" s="83">
        <v>232</v>
      </c>
      <c r="F163" s="268"/>
      <c r="G163" s="268"/>
      <c r="H163" s="268"/>
      <c r="I163" s="268"/>
      <c r="J163" s="268"/>
      <c r="K163" s="268"/>
      <c r="L163" s="268"/>
      <c r="M163" s="268"/>
      <c r="N163" s="268"/>
      <c r="O163" s="268"/>
      <c r="P163" s="72"/>
    </row>
    <row r="164" spans="1:16" ht="16.5">
      <c r="A164" s="266"/>
      <c r="B164" s="279" t="s">
        <v>298</v>
      </c>
      <c r="C164" s="521" t="s">
        <v>299</v>
      </c>
      <c r="D164" s="522"/>
      <c r="E164" s="83">
        <v>233</v>
      </c>
      <c r="F164" s="268"/>
      <c r="G164" s="268"/>
      <c r="H164" s="268"/>
      <c r="I164" s="268"/>
      <c r="J164" s="268"/>
      <c r="K164" s="268"/>
      <c r="L164" s="268"/>
      <c r="M164" s="268"/>
      <c r="N164" s="268"/>
      <c r="O164" s="268"/>
      <c r="P164" s="72"/>
    </row>
    <row r="165" spans="1:16" ht="16.5">
      <c r="A165" s="266"/>
      <c r="B165" s="279" t="s">
        <v>300</v>
      </c>
      <c r="C165" s="521" t="s">
        <v>301</v>
      </c>
      <c r="D165" s="522"/>
      <c r="E165" s="83">
        <v>234</v>
      </c>
      <c r="F165" s="268"/>
      <c r="G165" s="268"/>
      <c r="H165" s="268"/>
      <c r="I165" s="268"/>
      <c r="J165" s="268"/>
      <c r="K165" s="268"/>
      <c r="L165" s="268"/>
      <c r="M165" s="268"/>
      <c r="N165" s="268"/>
      <c r="O165" s="268"/>
      <c r="P165" s="72"/>
    </row>
    <row r="166" spans="1:16" ht="16.5">
      <c r="A166" s="266"/>
      <c r="B166" s="279" t="s">
        <v>302</v>
      </c>
      <c r="C166" s="521" t="s">
        <v>303</v>
      </c>
      <c r="D166" s="522"/>
      <c r="E166" s="83">
        <v>235</v>
      </c>
      <c r="F166" s="268"/>
      <c r="G166" s="268">
        <v>2</v>
      </c>
      <c r="H166" s="268">
        <v>1</v>
      </c>
      <c r="I166" s="268"/>
      <c r="J166" s="268"/>
      <c r="K166" s="268">
        <v>1</v>
      </c>
      <c r="L166" s="268">
        <v>1</v>
      </c>
      <c r="M166" s="268"/>
      <c r="N166" s="268"/>
      <c r="O166" s="268">
        <v>1</v>
      </c>
      <c r="P166" s="72"/>
    </row>
    <row r="167" spans="1:16" ht="16.5">
      <c r="A167" s="266"/>
      <c r="B167" s="279" t="s">
        <v>304</v>
      </c>
      <c r="C167" s="521" t="s">
        <v>305</v>
      </c>
      <c r="D167" s="522"/>
      <c r="E167" s="83">
        <v>236</v>
      </c>
      <c r="F167" s="268"/>
      <c r="G167" s="268"/>
      <c r="H167" s="268"/>
      <c r="I167" s="268"/>
      <c r="J167" s="268"/>
      <c r="K167" s="268"/>
      <c r="L167" s="268"/>
      <c r="M167" s="268"/>
      <c r="N167" s="268"/>
      <c r="O167" s="268"/>
      <c r="P167" s="72"/>
    </row>
    <row r="168" spans="1:16" ht="16.5">
      <c r="A168" s="266"/>
      <c r="B168" s="279" t="s">
        <v>306</v>
      </c>
      <c r="C168" s="521" t="s">
        <v>307</v>
      </c>
      <c r="D168" s="522"/>
      <c r="E168" s="83">
        <v>237</v>
      </c>
      <c r="F168" s="268"/>
      <c r="G168" s="268"/>
      <c r="H168" s="268"/>
      <c r="I168" s="268"/>
      <c r="J168" s="268"/>
      <c r="K168" s="268"/>
      <c r="L168" s="268"/>
      <c r="M168" s="268"/>
      <c r="N168" s="268"/>
      <c r="O168" s="268"/>
      <c r="P168" s="72"/>
    </row>
    <row r="169" spans="1:16" ht="16.5">
      <c r="A169" s="266"/>
      <c r="B169" s="279" t="s">
        <v>308</v>
      </c>
      <c r="C169" s="519" t="s">
        <v>309</v>
      </c>
      <c r="D169" s="519"/>
      <c r="E169" s="83">
        <v>238</v>
      </c>
      <c r="F169" s="268"/>
      <c r="G169" s="268"/>
      <c r="H169" s="268"/>
      <c r="I169" s="268"/>
      <c r="J169" s="268"/>
      <c r="K169" s="268"/>
      <c r="L169" s="268"/>
      <c r="M169" s="268"/>
      <c r="N169" s="268"/>
      <c r="O169" s="268"/>
      <c r="P169" s="72"/>
    </row>
    <row r="170" spans="1:16" ht="16.5">
      <c r="A170" s="266"/>
      <c r="B170" s="279" t="s">
        <v>310</v>
      </c>
      <c r="C170" s="521" t="s">
        <v>311</v>
      </c>
      <c r="D170" s="522"/>
      <c r="E170" s="83">
        <v>239</v>
      </c>
      <c r="F170" s="268"/>
      <c r="G170" s="268"/>
      <c r="H170" s="268"/>
      <c r="I170" s="268"/>
      <c r="J170" s="268"/>
      <c r="K170" s="268"/>
      <c r="L170" s="268"/>
      <c r="M170" s="268"/>
      <c r="N170" s="268"/>
      <c r="O170" s="268"/>
      <c r="P170" s="72"/>
    </row>
    <row r="171" spans="1:16" s="104" customFormat="1" ht="16.5">
      <c r="A171" s="287"/>
      <c r="B171" s="279" t="s">
        <v>312</v>
      </c>
      <c r="C171" s="521" t="s">
        <v>313</v>
      </c>
      <c r="D171" s="522"/>
      <c r="E171" s="83">
        <v>240</v>
      </c>
      <c r="F171" s="270"/>
      <c r="G171" s="270"/>
      <c r="H171" s="270"/>
      <c r="I171" s="270"/>
      <c r="J171" s="270"/>
      <c r="K171" s="270"/>
      <c r="L171" s="270"/>
      <c r="M171" s="270"/>
      <c r="N171" s="270"/>
      <c r="O171" s="270"/>
      <c r="P171" s="397"/>
    </row>
    <row r="172" spans="1:16" ht="16.5">
      <c r="A172" s="266"/>
      <c r="B172" s="279" t="s">
        <v>314</v>
      </c>
      <c r="C172" s="532" t="s">
        <v>315</v>
      </c>
      <c r="D172" s="532"/>
      <c r="E172" s="83">
        <v>241</v>
      </c>
      <c r="F172" s="268"/>
      <c r="G172" s="268"/>
      <c r="H172" s="268"/>
      <c r="I172" s="268"/>
      <c r="J172" s="268"/>
      <c r="K172" s="268"/>
      <c r="L172" s="268"/>
      <c r="M172" s="268"/>
      <c r="N172" s="268"/>
      <c r="O172" s="268"/>
      <c r="P172" s="72"/>
    </row>
    <row r="173" spans="1:16" ht="16.5">
      <c r="A173" s="266"/>
      <c r="B173" s="279" t="s">
        <v>316</v>
      </c>
      <c r="C173" s="521" t="s">
        <v>317</v>
      </c>
      <c r="D173" s="522"/>
      <c r="E173" s="83">
        <v>242</v>
      </c>
      <c r="F173" s="268"/>
      <c r="G173" s="268">
        <v>5</v>
      </c>
      <c r="H173" s="268">
        <v>4</v>
      </c>
      <c r="I173" s="268"/>
      <c r="J173" s="268"/>
      <c r="K173" s="268">
        <v>4</v>
      </c>
      <c r="L173" s="268">
        <v>2</v>
      </c>
      <c r="M173" s="268">
        <v>2</v>
      </c>
      <c r="N173" s="268"/>
      <c r="O173" s="268">
        <v>1</v>
      </c>
      <c r="P173" s="72"/>
    </row>
    <row r="174" spans="1:16" ht="16.5">
      <c r="A174" s="266"/>
      <c r="B174" s="279" t="s">
        <v>318</v>
      </c>
      <c r="C174" s="521" t="s">
        <v>319</v>
      </c>
      <c r="D174" s="522"/>
      <c r="E174" s="105">
        <v>243</v>
      </c>
      <c r="F174" s="268"/>
      <c r="G174" s="268"/>
      <c r="H174" s="268"/>
      <c r="I174" s="268"/>
      <c r="J174" s="268"/>
      <c r="K174" s="268"/>
      <c r="L174" s="268"/>
      <c r="M174" s="268"/>
      <c r="N174" s="268"/>
      <c r="O174" s="268"/>
      <c r="P174" s="72"/>
    </row>
    <row r="175" spans="1:16" ht="16.5">
      <c r="A175" s="266"/>
      <c r="B175" s="279" t="s">
        <v>320</v>
      </c>
      <c r="C175" s="521" t="s">
        <v>321</v>
      </c>
      <c r="D175" s="522"/>
      <c r="E175" s="105">
        <v>244</v>
      </c>
      <c r="F175" s="268"/>
      <c r="G175" s="268"/>
      <c r="H175" s="268"/>
      <c r="I175" s="268"/>
      <c r="J175" s="268"/>
      <c r="K175" s="268"/>
      <c r="L175" s="268"/>
      <c r="M175" s="268"/>
      <c r="N175" s="268"/>
      <c r="O175" s="268"/>
      <c r="P175" s="72"/>
    </row>
    <row r="176" spans="1:16" ht="16.5">
      <c r="A176" s="266"/>
      <c r="B176" s="279" t="s">
        <v>322</v>
      </c>
      <c r="C176" s="521" t="s">
        <v>323</v>
      </c>
      <c r="D176" s="522"/>
      <c r="E176" s="83">
        <v>245</v>
      </c>
      <c r="F176" s="268"/>
      <c r="G176" s="268"/>
      <c r="H176" s="268"/>
      <c r="I176" s="268"/>
      <c r="J176" s="268"/>
      <c r="K176" s="268"/>
      <c r="L176" s="268"/>
      <c r="M176" s="268"/>
      <c r="N176" s="268"/>
      <c r="O176" s="268"/>
      <c r="P176" s="72"/>
    </row>
    <row r="177" spans="1:16" ht="16.5">
      <c r="A177" s="266"/>
      <c r="B177" s="279" t="s">
        <v>324</v>
      </c>
      <c r="C177" s="521" t="s">
        <v>325</v>
      </c>
      <c r="D177" s="522"/>
      <c r="E177" s="83">
        <v>246</v>
      </c>
      <c r="F177" s="268"/>
      <c r="G177" s="268"/>
      <c r="H177" s="268"/>
      <c r="I177" s="268"/>
      <c r="J177" s="268"/>
      <c r="K177" s="268"/>
      <c r="L177" s="268"/>
      <c r="M177" s="268"/>
      <c r="N177" s="268"/>
      <c r="O177" s="268"/>
      <c r="P177" s="72"/>
    </row>
    <row r="178" spans="1:16" ht="16.5">
      <c r="A178" s="266"/>
      <c r="B178" s="279" t="s">
        <v>326</v>
      </c>
      <c r="C178" s="523" t="s">
        <v>327</v>
      </c>
      <c r="D178" s="524"/>
      <c r="E178" s="83">
        <v>247</v>
      </c>
      <c r="F178" s="268"/>
      <c r="G178" s="268"/>
      <c r="H178" s="268"/>
      <c r="I178" s="268"/>
      <c r="J178" s="268"/>
      <c r="K178" s="268"/>
      <c r="L178" s="268"/>
      <c r="M178" s="268"/>
      <c r="N178" s="268"/>
      <c r="O178" s="268"/>
      <c r="P178" s="72"/>
    </row>
    <row r="179" spans="1:16" ht="16.5">
      <c r="A179" s="266"/>
      <c r="B179" s="279" t="s">
        <v>328</v>
      </c>
      <c r="C179" s="523" t="s">
        <v>329</v>
      </c>
      <c r="D179" s="524"/>
      <c r="E179" s="83">
        <v>248</v>
      </c>
      <c r="F179" s="268"/>
      <c r="G179" s="268"/>
      <c r="H179" s="268"/>
      <c r="I179" s="268"/>
      <c r="J179" s="268"/>
      <c r="K179" s="268"/>
      <c r="L179" s="268"/>
      <c r="M179" s="268"/>
      <c r="N179" s="268"/>
      <c r="O179" s="268"/>
      <c r="P179" s="72"/>
    </row>
    <row r="180" spans="1:16" ht="16.5">
      <c r="A180" s="266"/>
      <c r="B180" s="279" t="s">
        <v>330</v>
      </c>
      <c r="C180" s="523" t="s">
        <v>331</v>
      </c>
      <c r="D180" s="524"/>
      <c r="E180" s="83">
        <v>249</v>
      </c>
      <c r="F180" s="268"/>
      <c r="G180" s="268"/>
      <c r="H180" s="268"/>
      <c r="I180" s="268"/>
      <c r="J180" s="268"/>
      <c r="K180" s="268"/>
      <c r="L180" s="268"/>
      <c r="M180" s="268"/>
      <c r="N180" s="268"/>
      <c r="O180" s="268"/>
      <c r="P180" s="72"/>
    </row>
    <row r="181" spans="1:16" ht="16.5">
      <c r="A181" s="266"/>
      <c r="B181" s="279" t="s">
        <v>332</v>
      </c>
      <c r="C181" s="523" t="s">
        <v>333</v>
      </c>
      <c r="D181" s="524"/>
      <c r="E181" s="83">
        <v>250</v>
      </c>
      <c r="F181" s="268"/>
      <c r="G181" s="268"/>
      <c r="H181" s="268"/>
      <c r="I181" s="268"/>
      <c r="J181" s="268"/>
      <c r="K181" s="268"/>
      <c r="L181" s="268"/>
      <c r="M181" s="268"/>
      <c r="N181" s="268"/>
      <c r="O181" s="268"/>
      <c r="P181" s="72"/>
    </row>
    <row r="182" spans="1:16" ht="16.5">
      <c r="A182" s="266"/>
      <c r="B182" s="279" t="s">
        <v>334</v>
      </c>
      <c r="C182" s="521" t="s">
        <v>72</v>
      </c>
      <c r="D182" s="522"/>
      <c r="E182" s="83"/>
      <c r="F182" s="268"/>
      <c r="G182" s="268"/>
      <c r="H182" s="268"/>
      <c r="I182" s="268"/>
      <c r="J182" s="268"/>
      <c r="K182" s="268"/>
      <c r="L182" s="268"/>
      <c r="M182" s="268"/>
      <c r="N182" s="268"/>
      <c r="O182" s="268"/>
      <c r="P182" s="72"/>
    </row>
    <row r="183" spans="1:16" ht="16.5">
      <c r="A183" s="266"/>
      <c r="B183" s="284" t="s">
        <v>335</v>
      </c>
      <c r="C183" s="525" t="s">
        <v>336</v>
      </c>
      <c r="D183" s="526"/>
      <c r="E183" s="83"/>
      <c r="F183" s="268"/>
      <c r="G183" s="268"/>
      <c r="H183" s="268"/>
      <c r="I183" s="268"/>
      <c r="J183" s="268"/>
      <c r="K183" s="268"/>
      <c r="L183" s="268"/>
      <c r="M183" s="268"/>
      <c r="N183" s="268"/>
      <c r="O183" s="268"/>
      <c r="P183" s="72"/>
    </row>
    <row r="184" spans="1:16" ht="16.5">
      <c r="A184" s="266"/>
      <c r="B184" s="279" t="s">
        <v>337</v>
      </c>
      <c r="C184" s="527" t="s">
        <v>338</v>
      </c>
      <c r="D184" s="528"/>
      <c r="E184" s="83">
        <v>251</v>
      </c>
      <c r="F184" s="268"/>
      <c r="G184" s="268"/>
      <c r="H184" s="268"/>
      <c r="I184" s="268"/>
      <c r="J184" s="268"/>
      <c r="K184" s="268"/>
      <c r="L184" s="268"/>
      <c r="M184" s="268"/>
      <c r="N184" s="268"/>
      <c r="O184" s="268"/>
      <c r="P184" s="72"/>
    </row>
    <row r="185" spans="1:16" ht="16.5">
      <c r="A185" s="266"/>
      <c r="B185" s="279" t="s">
        <v>339</v>
      </c>
      <c r="C185" s="527" t="s">
        <v>340</v>
      </c>
      <c r="D185" s="528"/>
      <c r="E185" s="83">
        <v>252</v>
      </c>
      <c r="F185" s="268"/>
      <c r="G185" s="268"/>
      <c r="H185" s="268"/>
      <c r="I185" s="268"/>
      <c r="J185" s="268"/>
      <c r="K185" s="268"/>
      <c r="L185" s="268"/>
      <c r="M185" s="268"/>
      <c r="N185" s="268"/>
      <c r="O185" s="268"/>
      <c r="P185" s="72"/>
    </row>
    <row r="186" spans="1:16" ht="16.5">
      <c r="A186" s="266"/>
      <c r="B186" s="279" t="s">
        <v>341</v>
      </c>
      <c r="C186" s="527" t="s">
        <v>342</v>
      </c>
      <c r="D186" s="528"/>
      <c r="E186" s="105">
        <v>253</v>
      </c>
      <c r="F186" s="268"/>
      <c r="G186" s="268"/>
      <c r="H186" s="268"/>
      <c r="I186" s="268"/>
      <c r="J186" s="268"/>
      <c r="K186" s="268"/>
      <c r="L186" s="268"/>
      <c r="M186" s="268"/>
      <c r="N186" s="268"/>
      <c r="O186" s="268"/>
      <c r="P186" s="72"/>
    </row>
    <row r="187" spans="1:16" ht="16.5">
      <c r="A187" s="266"/>
      <c r="B187" s="279" t="s">
        <v>343</v>
      </c>
      <c r="C187" s="521" t="s">
        <v>344</v>
      </c>
      <c r="D187" s="522"/>
      <c r="E187" s="83">
        <v>254</v>
      </c>
      <c r="F187" s="268"/>
      <c r="G187" s="268"/>
      <c r="H187" s="268"/>
      <c r="I187" s="268"/>
      <c r="J187" s="268"/>
      <c r="K187" s="268"/>
      <c r="L187" s="268"/>
      <c r="M187" s="268"/>
      <c r="N187" s="268"/>
      <c r="O187" s="268"/>
      <c r="P187" s="72"/>
    </row>
    <row r="188" spans="1:16" ht="16.5">
      <c r="A188" s="266"/>
      <c r="B188" s="279" t="s">
        <v>345</v>
      </c>
      <c r="C188" s="521" t="s">
        <v>346</v>
      </c>
      <c r="D188" s="522"/>
      <c r="E188" s="83">
        <v>255</v>
      </c>
      <c r="F188" s="268"/>
      <c r="G188" s="268"/>
      <c r="H188" s="268"/>
      <c r="I188" s="268"/>
      <c r="J188" s="268"/>
      <c r="K188" s="268"/>
      <c r="L188" s="268"/>
      <c r="M188" s="268"/>
      <c r="N188" s="268"/>
      <c r="O188" s="268"/>
      <c r="P188" s="72"/>
    </row>
    <row r="189" spans="1:16" ht="16.5">
      <c r="A189" s="266"/>
      <c r="B189" s="279" t="s">
        <v>347</v>
      </c>
      <c r="C189" s="521" t="s">
        <v>348</v>
      </c>
      <c r="D189" s="522"/>
      <c r="E189" s="83">
        <v>256</v>
      </c>
      <c r="F189" s="268"/>
      <c r="G189" s="268"/>
      <c r="H189" s="268"/>
      <c r="I189" s="268"/>
      <c r="J189" s="268"/>
      <c r="K189" s="268"/>
      <c r="L189" s="268"/>
      <c r="M189" s="268"/>
      <c r="N189" s="268"/>
      <c r="O189" s="268"/>
      <c r="P189" s="72"/>
    </row>
    <row r="190" spans="1:16" ht="16.5">
      <c r="A190" s="266"/>
      <c r="B190" s="279" t="s">
        <v>349</v>
      </c>
      <c r="C190" s="521" t="s">
        <v>350</v>
      </c>
      <c r="D190" s="522"/>
      <c r="E190" s="83">
        <v>257</v>
      </c>
      <c r="F190" s="268"/>
      <c r="G190" s="268"/>
      <c r="H190" s="268"/>
      <c r="I190" s="268"/>
      <c r="J190" s="268"/>
      <c r="K190" s="268"/>
      <c r="L190" s="268"/>
      <c r="M190" s="268"/>
      <c r="N190" s="268"/>
      <c r="O190" s="268"/>
      <c r="P190" s="72"/>
    </row>
    <row r="191" spans="1:16" ht="16.5">
      <c r="A191" s="266"/>
      <c r="B191" s="279" t="s">
        <v>351</v>
      </c>
      <c r="C191" s="521" t="s">
        <v>72</v>
      </c>
      <c r="D191" s="522"/>
      <c r="E191" s="83"/>
      <c r="F191" s="268"/>
      <c r="G191" s="268"/>
      <c r="H191" s="268"/>
      <c r="I191" s="268"/>
      <c r="J191" s="268"/>
      <c r="K191" s="268"/>
      <c r="L191" s="268"/>
      <c r="M191" s="268"/>
      <c r="N191" s="268"/>
      <c r="O191" s="268"/>
      <c r="P191" s="72"/>
    </row>
    <row r="192" spans="1:16" ht="16.5">
      <c r="A192" s="266"/>
      <c r="B192" s="284" t="s">
        <v>352</v>
      </c>
      <c r="C192" s="525" t="s">
        <v>353</v>
      </c>
      <c r="D192" s="526"/>
      <c r="E192" s="83"/>
      <c r="F192" s="268"/>
      <c r="G192" s="268">
        <v>1</v>
      </c>
      <c r="H192" s="268">
        <v>1</v>
      </c>
      <c r="I192" s="268"/>
      <c r="J192" s="268"/>
      <c r="K192" s="268">
        <v>1</v>
      </c>
      <c r="L192" s="268">
        <v>1</v>
      </c>
      <c r="M192" s="268"/>
      <c r="N192" s="268"/>
      <c r="O192" s="268"/>
      <c r="P192" s="72"/>
    </row>
    <row r="193" spans="1:16" ht="16.5">
      <c r="A193" s="266"/>
      <c r="B193" s="279" t="s">
        <v>354</v>
      </c>
      <c r="C193" s="523" t="s">
        <v>355</v>
      </c>
      <c r="D193" s="524"/>
      <c r="E193" s="83">
        <v>258</v>
      </c>
      <c r="F193" s="268"/>
      <c r="G193" s="268">
        <v>12</v>
      </c>
      <c r="H193" s="268">
        <v>10</v>
      </c>
      <c r="I193" s="268"/>
      <c r="J193" s="268"/>
      <c r="K193" s="268">
        <v>10</v>
      </c>
      <c r="L193" s="268">
        <v>8</v>
      </c>
      <c r="M193" s="268">
        <v>2</v>
      </c>
      <c r="N193" s="268"/>
      <c r="O193" s="268">
        <v>2</v>
      </c>
      <c r="P193" s="72"/>
    </row>
    <row r="194" spans="1:16" ht="16.5">
      <c r="A194" s="266"/>
      <c r="B194" s="279" t="s">
        <v>356</v>
      </c>
      <c r="C194" s="523" t="s">
        <v>357</v>
      </c>
      <c r="D194" s="524"/>
      <c r="E194" s="83">
        <v>259</v>
      </c>
      <c r="F194" s="268"/>
      <c r="G194" s="268"/>
      <c r="H194" s="268"/>
      <c r="I194" s="268"/>
      <c r="J194" s="268"/>
      <c r="K194" s="268"/>
      <c r="L194" s="268"/>
      <c r="M194" s="268"/>
      <c r="N194" s="268"/>
      <c r="O194" s="268"/>
      <c r="P194" s="72"/>
    </row>
    <row r="195" spans="1:16" s="106" customFormat="1" ht="16.5">
      <c r="A195" s="288"/>
      <c r="B195" s="279" t="s">
        <v>358</v>
      </c>
      <c r="C195" s="523" t="s">
        <v>359</v>
      </c>
      <c r="D195" s="524"/>
      <c r="E195" s="83">
        <v>260</v>
      </c>
      <c r="F195" s="270"/>
      <c r="G195" s="270"/>
      <c r="H195" s="270"/>
      <c r="I195" s="270"/>
      <c r="J195" s="270"/>
      <c r="K195" s="270"/>
      <c r="L195" s="270"/>
      <c r="M195" s="270"/>
      <c r="N195" s="270"/>
      <c r="O195" s="270"/>
      <c r="P195" s="143"/>
    </row>
    <row r="196" spans="1:16" ht="16.5">
      <c r="A196" s="266"/>
      <c r="B196" s="279" t="s">
        <v>360</v>
      </c>
      <c r="C196" s="523" t="s">
        <v>361</v>
      </c>
      <c r="D196" s="524"/>
      <c r="E196" s="83">
        <v>261</v>
      </c>
      <c r="F196" s="268"/>
      <c r="G196" s="268"/>
      <c r="H196" s="268"/>
      <c r="I196" s="268"/>
      <c r="J196" s="268"/>
      <c r="K196" s="268"/>
      <c r="L196" s="268"/>
      <c r="M196" s="268"/>
      <c r="N196" s="268"/>
      <c r="O196" s="268"/>
      <c r="P196" s="72"/>
    </row>
    <row r="197" spans="1:16" ht="16.5">
      <c r="A197" s="266"/>
      <c r="B197" s="279" t="s">
        <v>362</v>
      </c>
      <c r="C197" s="523" t="s">
        <v>363</v>
      </c>
      <c r="D197" s="524"/>
      <c r="E197" s="83">
        <v>262</v>
      </c>
      <c r="F197" s="268"/>
      <c r="G197" s="268">
        <v>3</v>
      </c>
      <c r="H197" s="268">
        <v>3</v>
      </c>
      <c r="I197" s="268"/>
      <c r="J197" s="268"/>
      <c r="K197" s="268">
        <v>3</v>
      </c>
      <c r="L197" s="268">
        <v>3</v>
      </c>
      <c r="M197" s="268"/>
      <c r="N197" s="268"/>
      <c r="O197" s="268"/>
      <c r="P197" s="72"/>
    </row>
    <row r="198" spans="1:16" ht="16.5">
      <c r="A198" s="266"/>
      <c r="B198" s="279" t="s">
        <v>364</v>
      </c>
      <c r="C198" s="523" t="s">
        <v>365</v>
      </c>
      <c r="D198" s="524"/>
      <c r="E198" s="83">
        <v>263</v>
      </c>
      <c r="F198" s="268"/>
      <c r="G198" s="268">
        <v>1</v>
      </c>
      <c r="H198" s="268">
        <v>1</v>
      </c>
      <c r="I198" s="268"/>
      <c r="J198" s="268"/>
      <c r="K198" s="268">
        <v>1</v>
      </c>
      <c r="L198" s="268">
        <v>1</v>
      </c>
      <c r="M198" s="268"/>
      <c r="N198" s="268"/>
      <c r="O198" s="268"/>
      <c r="P198" s="72"/>
    </row>
    <row r="199" spans="1:16" ht="16.5">
      <c r="A199" s="266"/>
      <c r="B199" s="279" t="s">
        <v>366</v>
      </c>
      <c r="C199" s="523" t="s">
        <v>367</v>
      </c>
      <c r="D199" s="524"/>
      <c r="E199" s="83">
        <v>264</v>
      </c>
      <c r="F199" s="268"/>
      <c r="G199" s="268"/>
      <c r="H199" s="268"/>
      <c r="I199" s="268"/>
      <c r="J199" s="268"/>
      <c r="K199" s="268"/>
      <c r="L199" s="268"/>
      <c r="M199" s="268"/>
      <c r="N199" s="268"/>
      <c r="O199" s="268"/>
      <c r="P199" s="72"/>
    </row>
    <row r="200" spans="1:16" ht="16.5">
      <c r="A200" s="266"/>
      <c r="B200" s="279" t="s">
        <v>368</v>
      </c>
      <c r="C200" s="523" t="s">
        <v>369</v>
      </c>
      <c r="D200" s="524"/>
      <c r="E200" s="83">
        <v>265</v>
      </c>
      <c r="F200" s="268"/>
      <c r="G200" s="268"/>
      <c r="H200" s="268"/>
      <c r="I200" s="268"/>
      <c r="J200" s="268"/>
      <c r="K200" s="268"/>
      <c r="L200" s="268"/>
      <c r="M200" s="268"/>
      <c r="N200" s="268"/>
      <c r="O200" s="268"/>
      <c r="P200" s="72"/>
    </row>
    <row r="201" spans="1:16" ht="16.5">
      <c r="A201" s="266"/>
      <c r="B201" s="279" t="s">
        <v>370</v>
      </c>
      <c r="C201" s="521" t="s">
        <v>72</v>
      </c>
      <c r="D201" s="522"/>
      <c r="E201" s="83"/>
      <c r="F201" s="268"/>
      <c r="G201" s="268"/>
      <c r="H201" s="268"/>
      <c r="I201" s="268"/>
      <c r="J201" s="268"/>
      <c r="K201" s="268"/>
      <c r="L201" s="268"/>
      <c r="M201" s="268"/>
      <c r="N201" s="268"/>
      <c r="O201" s="268"/>
      <c r="P201" s="72"/>
    </row>
    <row r="202" spans="1:16" ht="16.5">
      <c r="A202" s="266"/>
      <c r="B202" s="284" t="s">
        <v>371</v>
      </c>
      <c r="C202" s="525" t="s">
        <v>372</v>
      </c>
      <c r="D202" s="526"/>
      <c r="E202" s="83"/>
      <c r="F202" s="268"/>
      <c r="G202" s="268"/>
      <c r="H202" s="268"/>
      <c r="I202" s="268"/>
      <c r="J202" s="268"/>
      <c r="K202" s="268"/>
      <c r="L202" s="268"/>
      <c r="M202" s="268"/>
      <c r="N202" s="268"/>
      <c r="O202" s="268"/>
      <c r="P202" s="72"/>
    </row>
    <row r="203" spans="1:16" ht="16.5">
      <c r="A203" s="266"/>
      <c r="B203" s="279" t="s">
        <v>373</v>
      </c>
      <c r="C203" s="521" t="s">
        <v>374</v>
      </c>
      <c r="D203" s="522"/>
      <c r="E203" s="83">
        <v>266</v>
      </c>
      <c r="F203" s="268"/>
      <c r="G203" s="268">
        <v>7</v>
      </c>
      <c r="H203" s="268">
        <v>5</v>
      </c>
      <c r="I203" s="268"/>
      <c r="J203" s="268"/>
      <c r="K203" s="268">
        <v>5</v>
      </c>
      <c r="L203" s="268">
        <v>3</v>
      </c>
      <c r="M203" s="268">
        <v>2</v>
      </c>
      <c r="N203" s="268"/>
      <c r="O203" s="268">
        <v>2</v>
      </c>
      <c r="P203" s="72"/>
    </row>
    <row r="204" spans="1:16" ht="16.5">
      <c r="A204" s="266"/>
      <c r="B204" s="279" t="s">
        <v>375</v>
      </c>
      <c r="C204" s="521" t="s">
        <v>376</v>
      </c>
      <c r="D204" s="522"/>
      <c r="E204" s="83">
        <v>267</v>
      </c>
      <c r="F204" s="268"/>
      <c r="G204" s="268"/>
      <c r="H204" s="268"/>
      <c r="I204" s="268"/>
      <c r="J204" s="268"/>
      <c r="K204" s="268"/>
      <c r="L204" s="268"/>
      <c r="M204" s="268"/>
      <c r="N204" s="268"/>
      <c r="O204" s="268"/>
      <c r="P204" s="72"/>
    </row>
    <row r="205" spans="1:16" ht="16.5">
      <c r="A205" s="266"/>
      <c r="B205" s="279" t="s">
        <v>377</v>
      </c>
      <c r="C205" s="521" t="s">
        <v>378</v>
      </c>
      <c r="D205" s="522"/>
      <c r="E205" s="83">
        <v>268</v>
      </c>
      <c r="F205" s="268">
        <v>1</v>
      </c>
      <c r="G205" s="268">
        <v>12</v>
      </c>
      <c r="H205" s="268">
        <v>10</v>
      </c>
      <c r="I205" s="268"/>
      <c r="J205" s="268"/>
      <c r="K205" s="268">
        <v>10</v>
      </c>
      <c r="L205" s="268">
        <v>9</v>
      </c>
      <c r="M205" s="268">
        <v>1</v>
      </c>
      <c r="N205" s="268"/>
      <c r="O205" s="268">
        <v>3</v>
      </c>
      <c r="P205" s="72"/>
    </row>
    <row r="206" spans="1:16" ht="16.5">
      <c r="A206" s="266"/>
      <c r="B206" s="279" t="s">
        <v>379</v>
      </c>
      <c r="C206" s="519" t="s">
        <v>380</v>
      </c>
      <c r="D206" s="519"/>
      <c r="E206" s="83">
        <v>269</v>
      </c>
      <c r="F206" s="268"/>
      <c r="G206" s="268"/>
      <c r="H206" s="268"/>
      <c r="I206" s="268"/>
      <c r="J206" s="268"/>
      <c r="K206" s="268"/>
      <c r="L206" s="268"/>
      <c r="M206" s="268"/>
      <c r="N206" s="268"/>
      <c r="O206" s="268"/>
      <c r="P206" s="72"/>
    </row>
    <row r="207" spans="1:16" ht="16.5">
      <c r="A207" s="266"/>
      <c r="B207" s="279" t="s">
        <v>381</v>
      </c>
      <c r="C207" s="521" t="s">
        <v>382</v>
      </c>
      <c r="D207" s="522"/>
      <c r="E207" s="83">
        <v>269.10000000000002</v>
      </c>
      <c r="F207" s="268"/>
      <c r="G207" s="268"/>
      <c r="H207" s="268"/>
      <c r="I207" s="268"/>
      <c r="J207" s="268"/>
      <c r="K207" s="268"/>
      <c r="L207" s="268"/>
      <c r="M207" s="268"/>
      <c r="N207" s="268"/>
      <c r="O207" s="268"/>
      <c r="P207" s="72"/>
    </row>
    <row r="208" spans="1:16" ht="16.5">
      <c r="A208" s="266"/>
      <c r="B208" s="279" t="s">
        <v>383</v>
      </c>
      <c r="C208" s="521" t="s">
        <v>384</v>
      </c>
      <c r="D208" s="522"/>
      <c r="E208" s="83">
        <v>270</v>
      </c>
      <c r="F208" s="268"/>
      <c r="G208" s="268"/>
      <c r="H208" s="268"/>
      <c r="I208" s="268"/>
      <c r="J208" s="268"/>
      <c r="K208" s="268"/>
      <c r="L208" s="268"/>
      <c r="M208" s="268"/>
      <c r="N208" s="268"/>
      <c r="O208" s="268"/>
      <c r="P208" s="72"/>
    </row>
    <row r="209" spans="1:16" ht="16.5">
      <c r="A209" s="266"/>
      <c r="B209" s="279" t="s">
        <v>385</v>
      </c>
      <c r="C209" s="521" t="s">
        <v>386</v>
      </c>
      <c r="D209" s="522"/>
      <c r="E209" s="83">
        <v>272</v>
      </c>
      <c r="F209" s="268"/>
      <c r="G209" s="268"/>
      <c r="H209" s="268"/>
      <c r="I209" s="268"/>
      <c r="J209" s="268"/>
      <c r="K209" s="268"/>
      <c r="L209" s="268"/>
      <c r="M209" s="268"/>
      <c r="N209" s="268"/>
      <c r="O209" s="268"/>
      <c r="P209" s="72"/>
    </row>
    <row r="210" spans="1:16" ht="16.5">
      <c r="A210" s="266"/>
      <c r="B210" s="279" t="s">
        <v>387</v>
      </c>
      <c r="C210" s="521" t="s">
        <v>388</v>
      </c>
      <c r="D210" s="522"/>
      <c r="E210" s="83">
        <v>273</v>
      </c>
      <c r="F210" s="268"/>
      <c r="G210" s="268"/>
      <c r="H210" s="268"/>
      <c r="I210" s="268"/>
      <c r="J210" s="268"/>
      <c r="K210" s="268"/>
      <c r="L210" s="268"/>
      <c r="M210" s="268"/>
      <c r="N210" s="268"/>
      <c r="O210" s="268"/>
      <c r="P210" s="72"/>
    </row>
    <row r="211" spans="1:16" ht="16.5">
      <c r="A211" s="266"/>
      <c r="B211" s="279" t="s">
        <v>389</v>
      </c>
      <c r="C211" s="521" t="s">
        <v>390</v>
      </c>
      <c r="D211" s="522"/>
      <c r="E211" s="83">
        <v>274</v>
      </c>
      <c r="F211" s="268"/>
      <c r="G211" s="268"/>
      <c r="H211" s="268"/>
      <c r="I211" s="268"/>
      <c r="J211" s="268"/>
      <c r="K211" s="268"/>
      <c r="L211" s="268"/>
      <c r="M211" s="268"/>
      <c r="N211" s="268"/>
      <c r="O211" s="268"/>
      <c r="P211" s="72"/>
    </row>
    <row r="212" spans="1:16" ht="16.5">
      <c r="A212" s="266"/>
      <c r="B212" s="279" t="s">
        <v>391</v>
      </c>
      <c r="C212" s="521" t="s">
        <v>392</v>
      </c>
      <c r="D212" s="522"/>
      <c r="E212" s="83">
        <v>275</v>
      </c>
      <c r="F212" s="268"/>
      <c r="G212" s="268"/>
      <c r="H212" s="268"/>
      <c r="I212" s="268"/>
      <c r="J212" s="268"/>
      <c r="K212" s="268"/>
      <c r="L212" s="268"/>
      <c r="M212" s="268"/>
      <c r="N212" s="268"/>
      <c r="O212" s="268"/>
      <c r="P212" s="72"/>
    </row>
    <row r="213" spans="1:16" ht="16.5">
      <c r="A213" s="266"/>
      <c r="B213" s="279" t="s">
        <v>393</v>
      </c>
      <c r="C213" s="521" t="s">
        <v>394</v>
      </c>
      <c r="D213" s="522"/>
      <c r="E213" s="83">
        <v>276</v>
      </c>
      <c r="F213" s="268"/>
      <c r="G213" s="268"/>
      <c r="H213" s="268"/>
      <c r="I213" s="268"/>
      <c r="J213" s="268"/>
      <c r="K213" s="268"/>
      <c r="L213" s="268"/>
      <c r="M213" s="268"/>
      <c r="N213" s="268"/>
      <c r="O213" s="268"/>
      <c r="P213" s="72"/>
    </row>
    <row r="214" spans="1:16" ht="16.5">
      <c r="A214" s="266"/>
      <c r="B214" s="279" t="s">
        <v>395</v>
      </c>
      <c r="C214" s="521" t="s">
        <v>396</v>
      </c>
      <c r="D214" s="522"/>
      <c r="E214" s="83">
        <v>277</v>
      </c>
      <c r="F214" s="268"/>
      <c r="G214" s="268"/>
      <c r="H214" s="268"/>
      <c r="I214" s="268"/>
      <c r="J214" s="268"/>
      <c r="K214" s="268"/>
      <c r="L214" s="268"/>
      <c r="M214" s="268"/>
      <c r="N214" s="268"/>
      <c r="O214" s="268"/>
      <c r="P214" s="72"/>
    </row>
    <row r="215" spans="1:16" ht="16.5">
      <c r="A215" s="266"/>
      <c r="B215" s="279" t="s">
        <v>397</v>
      </c>
      <c r="C215" s="521" t="s">
        <v>398</v>
      </c>
      <c r="D215" s="522"/>
      <c r="E215" s="83">
        <v>278</v>
      </c>
      <c r="F215" s="268"/>
      <c r="G215" s="268"/>
      <c r="H215" s="268"/>
      <c r="I215" s="268"/>
      <c r="J215" s="268"/>
      <c r="K215" s="268"/>
      <c r="L215" s="268"/>
      <c r="M215" s="268"/>
      <c r="N215" s="268"/>
      <c r="O215" s="268"/>
      <c r="P215" s="72"/>
    </row>
    <row r="216" spans="1:16" ht="16.5">
      <c r="A216" s="266"/>
      <c r="B216" s="279" t="s">
        <v>399</v>
      </c>
      <c r="C216" s="521" t="s">
        <v>400</v>
      </c>
      <c r="D216" s="522"/>
      <c r="E216" s="83">
        <v>279</v>
      </c>
      <c r="F216" s="268"/>
      <c r="G216" s="268"/>
      <c r="H216" s="268"/>
      <c r="I216" s="268"/>
      <c r="J216" s="268"/>
      <c r="K216" s="268"/>
      <c r="L216" s="268"/>
      <c r="M216" s="268"/>
      <c r="N216" s="268"/>
      <c r="O216" s="268"/>
      <c r="P216" s="72"/>
    </row>
    <row r="217" spans="1:16" ht="16.5">
      <c r="A217" s="266"/>
      <c r="B217" s="279" t="s">
        <v>401</v>
      </c>
      <c r="C217" s="521" t="s">
        <v>402</v>
      </c>
      <c r="D217" s="522"/>
      <c r="E217" s="83">
        <v>280</v>
      </c>
      <c r="F217" s="268"/>
      <c r="G217" s="268"/>
      <c r="H217" s="268"/>
      <c r="I217" s="268"/>
      <c r="J217" s="268"/>
      <c r="K217" s="268"/>
      <c r="L217" s="268"/>
      <c r="M217" s="268"/>
      <c r="N217" s="268"/>
      <c r="O217" s="268"/>
      <c r="P217" s="72"/>
    </row>
    <row r="218" spans="1:16" ht="16.5">
      <c r="A218" s="266"/>
      <c r="B218" s="279" t="s">
        <v>403</v>
      </c>
      <c r="C218" s="521" t="s">
        <v>72</v>
      </c>
      <c r="D218" s="522"/>
      <c r="E218" s="83"/>
      <c r="F218" s="268"/>
      <c r="G218" s="268"/>
      <c r="H218" s="268"/>
      <c r="I218" s="268"/>
      <c r="J218" s="268"/>
      <c r="K218" s="268"/>
      <c r="L218" s="268"/>
      <c r="M218" s="268"/>
      <c r="N218" s="268"/>
      <c r="O218" s="268"/>
      <c r="P218" s="72"/>
    </row>
    <row r="219" spans="1:16" ht="16.5">
      <c r="A219" s="266"/>
      <c r="B219" s="289" t="s">
        <v>404</v>
      </c>
      <c r="C219" s="525" t="s">
        <v>405</v>
      </c>
      <c r="D219" s="526"/>
      <c r="E219" s="83"/>
      <c r="F219" s="268"/>
      <c r="G219" s="268"/>
      <c r="H219" s="268"/>
      <c r="I219" s="268"/>
      <c r="J219" s="268"/>
      <c r="K219" s="268"/>
      <c r="L219" s="268"/>
      <c r="M219" s="268"/>
      <c r="N219" s="268"/>
      <c r="O219" s="268"/>
      <c r="P219" s="72"/>
    </row>
    <row r="220" spans="1:16" ht="16.5">
      <c r="A220" s="266"/>
      <c r="B220" s="279" t="s">
        <v>406</v>
      </c>
      <c r="C220" s="523" t="s">
        <v>407</v>
      </c>
      <c r="D220" s="524"/>
      <c r="E220" s="83">
        <v>281</v>
      </c>
      <c r="F220" s="268"/>
      <c r="G220" s="268"/>
      <c r="H220" s="268"/>
      <c r="I220" s="268"/>
      <c r="J220" s="268"/>
      <c r="K220" s="268"/>
      <c r="L220" s="268"/>
      <c r="M220" s="268"/>
      <c r="N220" s="268"/>
      <c r="O220" s="268"/>
      <c r="P220" s="72"/>
    </row>
    <row r="221" spans="1:16" ht="16.5">
      <c r="A221" s="266"/>
      <c r="B221" s="279" t="s">
        <v>408</v>
      </c>
      <c r="C221" s="523" t="s">
        <v>409</v>
      </c>
      <c r="D221" s="524"/>
      <c r="E221" s="87">
        <v>282</v>
      </c>
      <c r="F221" s="268"/>
      <c r="G221" s="268"/>
      <c r="H221" s="268"/>
      <c r="I221" s="268"/>
      <c r="J221" s="268"/>
      <c r="K221" s="268"/>
      <c r="L221" s="268"/>
      <c r="M221" s="268"/>
      <c r="N221" s="268"/>
      <c r="O221" s="268"/>
      <c r="P221" s="72"/>
    </row>
    <row r="222" spans="1:16" ht="16.5">
      <c r="A222" s="266"/>
      <c r="B222" s="279" t="s">
        <v>410</v>
      </c>
      <c r="C222" s="531" t="s">
        <v>411</v>
      </c>
      <c r="D222" s="531"/>
      <c r="E222" s="83">
        <v>283</v>
      </c>
      <c r="F222" s="268"/>
      <c r="G222" s="268"/>
      <c r="H222" s="268"/>
      <c r="I222" s="268"/>
      <c r="J222" s="268"/>
      <c r="K222" s="268"/>
      <c r="L222" s="268"/>
      <c r="M222" s="268"/>
      <c r="N222" s="268"/>
      <c r="O222" s="268"/>
      <c r="P222" s="72"/>
    </row>
    <row r="223" spans="1:16" ht="16.5">
      <c r="A223" s="266"/>
      <c r="B223" s="279" t="s">
        <v>412</v>
      </c>
      <c r="C223" s="523" t="s">
        <v>413</v>
      </c>
      <c r="D223" s="524"/>
      <c r="E223" s="83">
        <v>284</v>
      </c>
      <c r="F223" s="268"/>
      <c r="G223" s="268"/>
      <c r="H223" s="268"/>
      <c r="I223" s="268"/>
      <c r="J223" s="268"/>
      <c r="K223" s="268"/>
      <c r="L223" s="268"/>
      <c r="M223" s="268"/>
      <c r="N223" s="268"/>
      <c r="O223" s="268"/>
      <c r="P223" s="72"/>
    </row>
    <row r="224" spans="1:16" ht="16.5">
      <c r="A224" s="266"/>
      <c r="B224" s="279" t="s">
        <v>414</v>
      </c>
      <c r="C224" s="523" t="s">
        <v>415</v>
      </c>
      <c r="D224" s="524"/>
      <c r="E224" s="83">
        <v>285</v>
      </c>
      <c r="F224" s="268"/>
      <c r="G224" s="268"/>
      <c r="H224" s="268"/>
      <c r="I224" s="268"/>
      <c r="J224" s="268"/>
      <c r="K224" s="268"/>
      <c r="L224" s="268"/>
      <c r="M224" s="268"/>
      <c r="N224" s="268"/>
      <c r="O224" s="268"/>
      <c r="P224" s="72"/>
    </row>
    <row r="225" spans="1:16" ht="16.5">
      <c r="A225" s="266"/>
      <c r="B225" s="279" t="s">
        <v>416</v>
      </c>
      <c r="C225" s="523" t="s">
        <v>417</v>
      </c>
      <c r="D225" s="524"/>
      <c r="E225" s="83">
        <v>286</v>
      </c>
      <c r="F225" s="268"/>
      <c r="G225" s="268"/>
      <c r="H225" s="268"/>
      <c r="I225" s="268"/>
      <c r="J225" s="268"/>
      <c r="K225" s="268"/>
      <c r="L225" s="268"/>
      <c r="M225" s="268"/>
      <c r="N225" s="268"/>
      <c r="O225" s="268"/>
      <c r="P225" s="72"/>
    </row>
    <row r="226" spans="1:16" ht="16.5">
      <c r="A226" s="266"/>
      <c r="B226" s="279" t="s">
        <v>418</v>
      </c>
      <c r="C226" s="523" t="s">
        <v>419</v>
      </c>
      <c r="D226" s="524"/>
      <c r="E226" s="83">
        <v>287</v>
      </c>
      <c r="F226" s="268"/>
      <c r="G226" s="268"/>
      <c r="H226" s="268"/>
      <c r="I226" s="268"/>
      <c r="J226" s="268"/>
      <c r="K226" s="268"/>
      <c r="L226" s="268"/>
      <c r="M226" s="268"/>
      <c r="N226" s="268"/>
      <c r="O226" s="268"/>
      <c r="P226" s="72"/>
    </row>
    <row r="227" spans="1:16" ht="16.5">
      <c r="A227" s="283"/>
      <c r="B227" s="279" t="s">
        <v>420</v>
      </c>
      <c r="C227" s="523" t="s">
        <v>421</v>
      </c>
      <c r="D227" s="524"/>
      <c r="E227" s="83">
        <v>288</v>
      </c>
      <c r="F227" s="268"/>
      <c r="G227" s="268"/>
      <c r="H227" s="268"/>
      <c r="I227" s="268"/>
      <c r="J227" s="268"/>
      <c r="K227" s="268"/>
      <c r="L227" s="268"/>
      <c r="M227" s="268"/>
      <c r="N227" s="268"/>
      <c r="O227" s="268"/>
      <c r="P227" s="72"/>
    </row>
    <row r="228" spans="1:16" ht="16.5">
      <c r="A228" s="266"/>
      <c r="B228" s="279" t="s">
        <v>422</v>
      </c>
      <c r="C228" s="523" t="s">
        <v>423</v>
      </c>
      <c r="D228" s="524"/>
      <c r="E228" s="83">
        <v>289</v>
      </c>
      <c r="F228" s="268"/>
      <c r="G228" s="268"/>
      <c r="H228" s="268"/>
      <c r="I228" s="268"/>
      <c r="J228" s="268"/>
      <c r="K228" s="268"/>
      <c r="L228" s="268"/>
      <c r="M228" s="268"/>
      <c r="N228" s="268"/>
      <c r="O228" s="268"/>
      <c r="P228" s="72"/>
    </row>
    <row r="229" spans="1:16" ht="16.5">
      <c r="A229" s="266"/>
      <c r="B229" s="279" t="s">
        <v>424</v>
      </c>
      <c r="C229" s="523" t="s">
        <v>425</v>
      </c>
      <c r="D229" s="524"/>
      <c r="E229" s="83">
        <v>290</v>
      </c>
      <c r="F229" s="268"/>
      <c r="G229" s="268"/>
      <c r="H229" s="268"/>
      <c r="I229" s="268"/>
      <c r="J229" s="268"/>
      <c r="K229" s="268"/>
      <c r="L229" s="268"/>
      <c r="M229" s="268"/>
      <c r="N229" s="268"/>
      <c r="O229" s="268"/>
      <c r="P229" s="72"/>
    </row>
    <row r="230" spans="1:16" ht="16.5">
      <c r="A230" s="266"/>
      <c r="B230" s="279" t="s">
        <v>426</v>
      </c>
      <c r="C230" s="523" t="s">
        <v>427</v>
      </c>
      <c r="D230" s="524"/>
      <c r="E230" s="83">
        <v>291</v>
      </c>
      <c r="F230" s="268"/>
      <c r="G230" s="268"/>
      <c r="H230" s="268"/>
      <c r="I230" s="268"/>
      <c r="J230" s="268"/>
      <c r="K230" s="268"/>
      <c r="L230" s="268"/>
      <c r="M230" s="268"/>
      <c r="N230" s="268"/>
      <c r="O230" s="268"/>
      <c r="P230" s="72"/>
    </row>
    <row r="231" spans="1:16" ht="16.5">
      <c r="A231" s="266"/>
      <c r="B231" s="279" t="s">
        <v>428</v>
      </c>
      <c r="C231" s="523" t="s">
        <v>429</v>
      </c>
      <c r="D231" s="524"/>
      <c r="E231" s="83">
        <v>292</v>
      </c>
      <c r="F231" s="268"/>
      <c r="G231" s="268"/>
      <c r="H231" s="268"/>
      <c r="I231" s="268"/>
      <c r="J231" s="268"/>
      <c r="K231" s="268"/>
      <c r="L231" s="268"/>
      <c r="M231" s="268"/>
      <c r="N231" s="268"/>
      <c r="O231" s="268"/>
      <c r="P231" s="72"/>
    </row>
    <row r="232" spans="1:16" ht="16.5">
      <c r="A232" s="266"/>
      <c r="B232" s="279" t="s">
        <v>430</v>
      </c>
      <c r="C232" s="523" t="s">
        <v>431</v>
      </c>
      <c r="D232" s="524"/>
      <c r="E232" s="83">
        <v>293</v>
      </c>
      <c r="F232" s="268"/>
      <c r="G232" s="268"/>
      <c r="H232" s="268"/>
      <c r="I232" s="268"/>
      <c r="J232" s="268"/>
      <c r="K232" s="268"/>
      <c r="L232" s="268"/>
      <c r="M232" s="268"/>
      <c r="N232" s="268"/>
      <c r="O232" s="268"/>
      <c r="P232" s="72"/>
    </row>
    <row r="233" spans="1:16" ht="16.5">
      <c r="A233" s="266"/>
      <c r="B233" s="279" t="s">
        <v>432</v>
      </c>
      <c r="C233" s="523" t="s">
        <v>433</v>
      </c>
      <c r="D233" s="524"/>
      <c r="E233" s="83">
        <v>294</v>
      </c>
      <c r="F233" s="268"/>
      <c r="G233" s="268"/>
      <c r="H233" s="268"/>
      <c r="I233" s="268"/>
      <c r="J233" s="268"/>
      <c r="K233" s="268"/>
      <c r="L233" s="268"/>
      <c r="M233" s="268"/>
      <c r="N233" s="268"/>
      <c r="O233" s="268"/>
      <c r="P233" s="72"/>
    </row>
    <row r="234" spans="1:16" ht="16.5">
      <c r="A234" s="266"/>
      <c r="B234" s="279" t="s">
        <v>434</v>
      </c>
      <c r="C234" s="523" t="s">
        <v>435</v>
      </c>
      <c r="D234" s="524"/>
      <c r="E234" s="83">
        <v>295</v>
      </c>
      <c r="F234" s="268"/>
      <c r="G234" s="268"/>
      <c r="H234" s="268"/>
      <c r="I234" s="268"/>
      <c r="J234" s="268"/>
      <c r="K234" s="268"/>
      <c r="L234" s="268"/>
      <c r="M234" s="268"/>
      <c r="N234" s="268"/>
      <c r="O234" s="268"/>
      <c r="P234" s="72"/>
    </row>
    <row r="235" spans="1:16" ht="16.5">
      <c r="A235" s="266"/>
      <c r="B235" s="279" t="s">
        <v>436</v>
      </c>
      <c r="C235" s="523" t="s">
        <v>437</v>
      </c>
      <c r="D235" s="524"/>
      <c r="E235" s="83">
        <v>296</v>
      </c>
      <c r="F235" s="268"/>
      <c r="G235" s="268"/>
      <c r="H235" s="268"/>
      <c r="I235" s="268"/>
      <c r="J235" s="268"/>
      <c r="K235" s="268"/>
      <c r="L235" s="268"/>
      <c r="M235" s="268"/>
      <c r="N235" s="268"/>
      <c r="O235" s="268"/>
      <c r="P235" s="72"/>
    </row>
    <row r="236" spans="1:16" ht="16.5">
      <c r="A236" s="266"/>
      <c r="B236" s="279" t="s">
        <v>438</v>
      </c>
      <c r="C236" s="523" t="s">
        <v>439</v>
      </c>
      <c r="D236" s="524"/>
      <c r="E236" s="87">
        <v>297</v>
      </c>
      <c r="F236" s="268"/>
      <c r="G236" s="268"/>
      <c r="H236" s="268"/>
      <c r="I236" s="268"/>
      <c r="J236" s="268"/>
      <c r="K236" s="268"/>
      <c r="L236" s="268"/>
      <c r="M236" s="268"/>
      <c r="N236" s="268"/>
      <c r="O236" s="268"/>
      <c r="P236" s="72"/>
    </row>
    <row r="237" spans="1:16" ht="16.5">
      <c r="A237" s="266"/>
      <c r="B237" s="279" t="s">
        <v>440</v>
      </c>
      <c r="C237" s="523" t="s">
        <v>441</v>
      </c>
      <c r="D237" s="524"/>
      <c r="E237" s="83">
        <v>298</v>
      </c>
      <c r="F237" s="268"/>
      <c r="G237" s="268"/>
      <c r="H237" s="268"/>
      <c r="I237" s="268"/>
      <c r="J237" s="268"/>
      <c r="K237" s="268"/>
      <c r="L237" s="268"/>
      <c r="M237" s="268"/>
      <c r="N237" s="268"/>
      <c r="O237" s="268"/>
      <c r="P237" s="72"/>
    </row>
    <row r="238" spans="1:16" ht="16.5">
      <c r="A238" s="266"/>
      <c r="B238" s="279" t="s">
        <v>442</v>
      </c>
      <c r="C238" s="523" t="s">
        <v>72</v>
      </c>
      <c r="D238" s="524"/>
      <c r="E238" s="83"/>
      <c r="F238" s="268"/>
      <c r="G238" s="268"/>
      <c r="H238" s="268"/>
      <c r="I238" s="268"/>
      <c r="J238" s="268"/>
      <c r="K238" s="268"/>
      <c r="L238" s="268"/>
      <c r="M238" s="268"/>
      <c r="N238" s="268"/>
      <c r="O238" s="268"/>
      <c r="P238" s="72"/>
    </row>
    <row r="239" spans="1:16" ht="16.5">
      <c r="A239" s="266"/>
      <c r="B239" s="290" t="s">
        <v>443</v>
      </c>
      <c r="C239" s="525" t="s">
        <v>444</v>
      </c>
      <c r="D239" s="526"/>
      <c r="E239" s="83"/>
      <c r="F239" s="268"/>
      <c r="G239" s="268"/>
      <c r="H239" s="268"/>
      <c r="I239" s="268"/>
      <c r="J239" s="268"/>
      <c r="K239" s="268"/>
      <c r="L239" s="268"/>
      <c r="M239" s="268"/>
      <c r="N239" s="268"/>
      <c r="O239" s="268"/>
      <c r="P239" s="72"/>
    </row>
    <row r="240" spans="1:16" ht="16.5">
      <c r="A240" s="266"/>
      <c r="B240" s="279" t="s">
        <v>445</v>
      </c>
      <c r="C240" s="519" t="s">
        <v>446</v>
      </c>
      <c r="D240" s="519"/>
      <c r="E240" s="83">
        <v>299</v>
      </c>
      <c r="F240" s="268"/>
      <c r="G240" s="268"/>
      <c r="H240" s="268"/>
      <c r="I240" s="268"/>
      <c r="J240" s="268"/>
      <c r="K240" s="268"/>
      <c r="L240" s="268"/>
      <c r="M240" s="268"/>
      <c r="N240" s="268"/>
      <c r="O240" s="268"/>
      <c r="P240" s="72"/>
    </row>
    <row r="241" spans="1:16" ht="16.5">
      <c r="A241" s="266"/>
      <c r="B241" s="279" t="s">
        <v>447</v>
      </c>
      <c r="C241" s="519" t="s">
        <v>448</v>
      </c>
      <c r="D241" s="519"/>
      <c r="E241" s="83">
        <v>300</v>
      </c>
      <c r="F241" s="268"/>
      <c r="G241" s="268"/>
      <c r="H241" s="268"/>
      <c r="I241" s="268"/>
      <c r="J241" s="268"/>
      <c r="K241" s="268"/>
      <c r="L241" s="268"/>
      <c r="M241" s="268"/>
      <c r="N241" s="268"/>
      <c r="O241" s="268"/>
      <c r="P241" s="72"/>
    </row>
    <row r="242" spans="1:16" ht="16.5">
      <c r="A242" s="266"/>
      <c r="B242" s="279" t="s">
        <v>449</v>
      </c>
      <c r="C242" s="521" t="s">
        <v>450</v>
      </c>
      <c r="D242" s="522"/>
      <c r="E242" s="83">
        <v>301</v>
      </c>
      <c r="F242" s="268"/>
      <c r="G242" s="268"/>
      <c r="H242" s="268"/>
      <c r="I242" s="268"/>
      <c r="J242" s="268"/>
      <c r="K242" s="268"/>
      <c r="L242" s="268"/>
      <c r="M242" s="268"/>
      <c r="N242" s="268"/>
      <c r="O242" s="268"/>
      <c r="P242" s="72"/>
    </row>
    <row r="243" spans="1:16" ht="16.5">
      <c r="A243" s="266"/>
      <c r="B243" s="279" t="s">
        <v>451</v>
      </c>
      <c r="C243" s="519" t="s">
        <v>452</v>
      </c>
      <c r="D243" s="519"/>
      <c r="E243" s="83">
        <v>302</v>
      </c>
      <c r="F243" s="268"/>
      <c r="G243" s="268"/>
      <c r="H243" s="268"/>
      <c r="I243" s="268"/>
      <c r="J243" s="268"/>
      <c r="K243" s="268"/>
      <c r="L243" s="268"/>
      <c r="M243" s="268"/>
      <c r="N243" s="268"/>
      <c r="O243" s="268"/>
      <c r="P243" s="72"/>
    </row>
    <row r="244" spans="1:16" ht="16.5">
      <c r="A244" s="266"/>
      <c r="B244" s="279" t="s">
        <v>453</v>
      </c>
      <c r="C244" s="519" t="s">
        <v>454</v>
      </c>
      <c r="D244" s="519"/>
      <c r="E244" s="83">
        <v>303</v>
      </c>
      <c r="F244" s="268"/>
      <c r="G244" s="268"/>
      <c r="H244" s="268"/>
      <c r="I244" s="268"/>
      <c r="J244" s="268"/>
      <c r="K244" s="268"/>
      <c r="L244" s="268"/>
      <c r="M244" s="268"/>
      <c r="N244" s="268"/>
      <c r="O244" s="268"/>
      <c r="P244" s="72"/>
    </row>
    <row r="245" spans="1:16" ht="16.5">
      <c r="A245" s="266"/>
      <c r="B245" s="279" t="s">
        <v>455</v>
      </c>
      <c r="C245" s="519" t="s">
        <v>456</v>
      </c>
      <c r="D245" s="519"/>
      <c r="E245" s="83">
        <v>304</v>
      </c>
      <c r="F245" s="268"/>
      <c r="G245" s="268"/>
      <c r="H245" s="268"/>
      <c r="I245" s="268"/>
      <c r="J245" s="268"/>
      <c r="K245" s="268"/>
      <c r="L245" s="268"/>
      <c r="M245" s="268"/>
      <c r="N245" s="268"/>
      <c r="O245" s="268"/>
      <c r="P245" s="72"/>
    </row>
    <row r="246" spans="1:16" ht="16.5">
      <c r="A246" s="266"/>
      <c r="B246" s="279" t="s">
        <v>457</v>
      </c>
      <c r="C246" s="519" t="s">
        <v>458</v>
      </c>
      <c r="D246" s="519"/>
      <c r="E246" s="83">
        <v>305</v>
      </c>
      <c r="F246" s="268"/>
      <c r="G246" s="268"/>
      <c r="H246" s="268"/>
      <c r="I246" s="268"/>
      <c r="J246" s="268"/>
      <c r="K246" s="268"/>
      <c r="L246" s="268"/>
      <c r="M246" s="268"/>
      <c r="N246" s="268"/>
      <c r="O246" s="268"/>
      <c r="P246" s="72"/>
    </row>
    <row r="247" spans="1:16" ht="16.5">
      <c r="A247" s="266"/>
      <c r="B247" s="279" t="s">
        <v>459</v>
      </c>
      <c r="C247" s="521" t="s">
        <v>460</v>
      </c>
      <c r="D247" s="522"/>
      <c r="E247" s="83">
        <v>304</v>
      </c>
      <c r="F247" s="268"/>
      <c r="G247" s="268"/>
      <c r="H247" s="268"/>
      <c r="I247" s="268"/>
      <c r="J247" s="268"/>
      <c r="K247" s="268"/>
      <c r="L247" s="268"/>
      <c r="M247" s="268"/>
      <c r="N247" s="268"/>
      <c r="O247" s="268"/>
      <c r="P247" s="72"/>
    </row>
    <row r="248" spans="1:16" ht="16.5">
      <c r="A248" s="266"/>
      <c r="B248" s="279" t="s">
        <v>461</v>
      </c>
      <c r="C248" s="521" t="s">
        <v>462</v>
      </c>
      <c r="D248" s="522"/>
      <c r="E248" s="83">
        <v>306</v>
      </c>
      <c r="F248" s="268"/>
      <c r="G248" s="268"/>
      <c r="H248" s="268"/>
      <c r="I248" s="268"/>
      <c r="J248" s="268"/>
      <c r="K248" s="268"/>
      <c r="L248" s="268"/>
      <c r="M248" s="268"/>
      <c r="N248" s="268"/>
      <c r="O248" s="268"/>
      <c r="P248" s="72"/>
    </row>
    <row r="249" spans="1:16" ht="16.5">
      <c r="A249" s="266"/>
      <c r="B249" s="279" t="s">
        <v>463</v>
      </c>
      <c r="C249" s="521" t="s">
        <v>464</v>
      </c>
      <c r="D249" s="522"/>
      <c r="E249" s="83">
        <v>307</v>
      </c>
      <c r="F249" s="268"/>
      <c r="G249" s="268"/>
      <c r="H249" s="268"/>
      <c r="I249" s="268"/>
      <c r="J249" s="268"/>
      <c r="K249" s="268"/>
      <c r="L249" s="268"/>
      <c r="M249" s="268"/>
      <c r="N249" s="268"/>
      <c r="O249" s="268"/>
      <c r="P249" s="72"/>
    </row>
    <row r="250" spans="1:16" ht="16.5">
      <c r="A250" s="266"/>
      <c r="B250" s="279" t="s">
        <v>465</v>
      </c>
      <c r="C250" s="523" t="s">
        <v>72</v>
      </c>
      <c r="D250" s="524"/>
      <c r="E250" s="83"/>
      <c r="F250" s="268"/>
      <c r="G250" s="268"/>
      <c r="H250" s="268"/>
      <c r="I250" s="268"/>
      <c r="J250" s="268"/>
      <c r="K250" s="268"/>
      <c r="L250" s="268"/>
      <c r="M250" s="268"/>
      <c r="N250" s="268"/>
      <c r="O250" s="268"/>
      <c r="P250" s="72"/>
    </row>
    <row r="251" spans="1:16" ht="16.5">
      <c r="A251" s="266"/>
      <c r="B251" s="289" t="s">
        <v>466</v>
      </c>
      <c r="C251" s="525" t="s">
        <v>467</v>
      </c>
      <c r="D251" s="526"/>
      <c r="E251" s="83"/>
      <c r="F251" s="268"/>
      <c r="G251" s="268"/>
      <c r="H251" s="268"/>
      <c r="I251" s="268"/>
      <c r="J251" s="268"/>
      <c r="K251" s="268"/>
      <c r="L251" s="268"/>
      <c r="M251" s="268"/>
      <c r="N251" s="268"/>
      <c r="O251" s="268"/>
      <c r="P251" s="72"/>
    </row>
    <row r="252" spans="1:16" ht="16.5">
      <c r="A252" s="266"/>
      <c r="B252" s="279" t="s">
        <v>468</v>
      </c>
      <c r="C252" s="521" t="s">
        <v>469</v>
      </c>
      <c r="D252" s="522"/>
      <c r="E252" s="83">
        <v>308</v>
      </c>
      <c r="F252" s="268">
        <v>1</v>
      </c>
      <c r="G252" s="268">
        <v>1</v>
      </c>
      <c r="H252" s="268">
        <v>1</v>
      </c>
      <c r="I252" s="268"/>
      <c r="J252" s="268"/>
      <c r="K252" s="268">
        <v>1</v>
      </c>
      <c r="L252" s="268"/>
      <c r="M252" s="268">
        <v>1</v>
      </c>
      <c r="N252" s="268"/>
      <c r="O252" s="268">
        <v>1</v>
      </c>
      <c r="P252" s="72"/>
    </row>
    <row r="253" spans="1:16" ht="16.5">
      <c r="A253" s="266"/>
      <c r="B253" s="279" t="s">
        <v>470</v>
      </c>
      <c r="C253" s="521" t="s">
        <v>471</v>
      </c>
      <c r="D253" s="522"/>
      <c r="E253" s="87">
        <v>309</v>
      </c>
      <c r="F253" s="268"/>
      <c r="G253" s="268"/>
      <c r="H253" s="268"/>
      <c r="I253" s="268"/>
      <c r="J253" s="268"/>
      <c r="K253" s="268"/>
      <c r="L253" s="268"/>
      <c r="M253" s="268"/>
      <c r="N253" s="268"/>
      <c r="O253" s="268"/>
      <c r="P253" s="72"/>
    </row>
    <row r="254" spans="1:16" ht="16.5">
      <c r="A254" s="266"/>
      <c r="B254" s="279" t="s">
        <v>472</v>
      </c>
      <c r="C254" s="529" t="s">
        <v>473</v>
      </c>
      <c r="D254" s="530"/>
      <c r="E254" s="83">
        <v>310</v>
      </c>
      <c r="F254" s="268"/>
      <c r="G254" s="268"/>
      <c r="H254" s="268"/>
      <c r="I254" s="268"/>
      <c r="J254" s="268"/>
      <c r="K254" s="268"/>
      <c r="L254" s="268"/>
      <c r="M254" s="268"/>
      <c r="N254" s="268"/>
      <c r="O254" s="268"/>
      <c r="P254" s="72"/>
    </row>
    <row r="255" spans="1:16" ht="16.5">
      <c r="A255" s="266"/>
      <c r="B255" s="279" t="s">
        <v>474</v>
      </c>
      <c r="C255" s="521" t="s">
        <v>475</v>
      </c>
      <c r="D255" s="522"/>
      <c r="E255" s="83">
        <v>311</v>
      </c>
      <c r="F255" s="268"/>
      <c r="G255" s="268"/>
      <c r="H255" s="268"/>
      <c r="I255" s="268"/>
      <c r="J255" s="268"/>
      <c r="K255" s="268"/>
      <c r="L255" s="268"/>
      <c r="M255" s="268"/>
      <c r="N255" s="268"/>
      <c r="O255" s="268"/>
      <c r="P255" s="72"/>
    </row>
    <row r="256" spans="1:16" ht="16.5">
      <c r="A256" s="266"/>
      <c r="B256" s="279" t="s">
        <v>476</v>
      </c>
      <c r="C256" s="521" t="s">
        <v>477</v>
      </c>
      <c r="D256" s="522"/>
      <c r="E256" s="87">
        <v>312</v>
      </c>
      <c r="F256" s="268"/>
      <c r="G256" s="268"/>
      <c r="H256" s="268"/>
      <c r="I256" s="268"/>
      <c r="J256" s="268"/>
      <c r="K256" s="268"/>
      <c r="L256" s="268"/>
      <c r="M256" s="268"/>
      <c r="N256" s="268"/>
      <c r="O256" s="268"/>
      <c r="P256" s="72"/>
    </row>
    <row r="257" spans="1:16" ht="16.5">
      <c r="A257" s="266"/>
      <c r="B257" s="279" t="s">
        <v>478</v>
      </c>
      <c r="C257" s="521" t="s">
        <v>479</v>
      </c>
      <c r="D257" s="522"/>
      <c r="E257" s="83">
        <v>313</v>
      </c>
      <c r="F257" s="268"/>
      <c r="G257" s="268">
        <v>1</v>
      </c>
      <c r="H257" s="268">
        <v>1</v>
      </c>
      <c r="I257" s="268"/>
      <c r="J257" s="268"/>
      <c r="K257" s="268">
        <v>1</v>
      </c>
      <c r="L257" s="268"/>
      <c r="M257" s="268">
        <v>1</v>
      </c>
      <c r="N257" s="268"/>
      <c r="O257" s="268"/>
      <c r="P257" s="72"/>
    </row>
    <row r="258" spans="1:16" ht="16.5">
      <c r="A258" s="266"/>
      <c r="B258" s="279" t="s">
        <v>480</v>
      </c>
      <c r="C258" s="521" t="s">
        <v>481</v>
      </c>
      <c r="D258" s="522"/>
      <c r="E258" s="83">
        <v>314</v>
      </c>
      <c r="F258" s="268"/>
      <c r="G258" s="268"/>
      <c r="H258" s="268"/>
      <c r="I258" s="268"/>
      <c r="J258" s="268"/>
      <c r="K258" s="268"/>
      <c r="L258" s="268"/>
      <c r="M258" s="268"/>
      <c r="N258" s="268"/>
      <c r="O258" s="268"/>
      <c r="P258" s="72"/>
    </row>
    <row r="259" spans="1:16" ht="16.5">
      <c r="A259" s="266"/>
      <c r="B259" s="279" t="s">
        <v>482</v>
      </c>
      <c r="C259" s="521" t="s">
        <v>483</v>
      </c>
      <c r="D259" s="522"/>
      <c r="E259" s="83">
        <v>314.10000000000002</v>
      </c>
      <c r="F259" s="268"/>
      <c r="G259" s="268"/>
      <c r="H259" s="268"/>
      <c r="I259" s="268"/>
      <c r="J259" s="268"/>
      <c r="K259" s="268"/>
      <c r="L259" s="268"/>
      <c r="M259" s="268"/>
      <c r="N259" s="268"/>
      <c r="O259" s="268"/>
      <c r="P259" s="72"/>
    </row>
    <row r="260" spans="1:16" ht="16.5">
      <c r="A260" s="266"/>
      <c r="B260" s="279" t="s">
        <v>484</v>
      </c>
      <c r="C260" s="521" t="s">
        <v>485</v>
      </c>
      <c r="D260" s="522"/>
      <c r="E260" s="83">
        <v>315</v>
      </c>
      <c r="F260" s="268"/>
      <c r="G260" s="268"/>
      <c r="H260" s="268"/>
      <c r="I260" s="268"/>
      <c r="J260" s="268"/>
      <c r="K260" s="268"/>
      <c r="L260" s="268"/>
      <c r="M260" s="268"/>
      <c r="N260" s="268"/>
      <c r="O260" s="268"/>
      <c r="P260" s="72"/>
    </row>
    <row r="261" spans="1:16" ht="16.5">
      <c r="A261" s="266"/>
      <c r="B261" s="279" t="s">
        <v>486</v>
      </c>
      <c r="C261" s="521" t="s">
        <v>487</v>
      </c>
      <c r="D261" s="522"/>
      <c r="E261" s="83">
        <v>315.10000000000002</v>
      </c>
      <c r="F261" s="268"/>
      <c r="G261" s="268"/>
      <c r="H261" s="268"/>
      <c r="I261" s="268"/>
      <c r="J261" s="268"/>
      <c r="K261" s="268"/>
      <c r="L261" s="268"/>
      <c r="M261" s="268"/>
      <c r="N261" s="268"/>
      <c r="O261" s="268"/>
      <c r="P261" s="72"/>
    </row>
    <row r="262" spans="1:16" ht="16.5">
      <c r="A262" s="266"/>
      <c r="B262" s="279" t="s">
        <v>488</v>
      </c>
      <c r="C262" s="521" t="s">
        <v>489</v>
      </c>
      <c r="D262" s="522"/>
      <c r="E262" s="83">
        <v>315.2</v>
      </c>
      <c r="F262" s="268"/>
      <c r="G262" s="268"/>
      <c r="H262" s="268"/>
      <c r="I262" s="268"/>
      <c r="J262" s="268"/>
      <c r="K262" s="268"/>
      <c r="L262" s="268"/>
      <c r="M262" s="268"/>
      <c r="N262" s="268"/>
      <c r="O262" s="268"/>
      <c r="P262" s="72"/>
    </row>
    <row r="263" spans="1:16" ht="16.5">
      <c r="A263" s="266"/>
      <c r="B263" s="279" t="s">
        <v>490</v>
      </c>
      <c r="C263" s="523" t="s">
        <v>72</v>
      </c>
      <c r="D263" s="524"/>
      <c r="E263" s="83"/>
      <c r="F263" s="268"/>
      <c r="G263" s="268"/>
      <c r="H263" s="268"/>
      <c r="I263" s="268"/>
      <c r="J263" s="268"/>
      <c r="K263" s="268"/>
      <c r="L263" s="268"/>
      <c r="M263" s="268"/>
      <c r="N263" s="268"/>
      <c r="O263" s="268"/>
      <c r="P263" s="72"/>
    </row>
    <row r="264" spans="1:16" ht="16.5">
      <c r="A264" s="266"/>
      <c r="B264" s="291" t="s">
        <v>491</v>
      </c>
      <c r="C264" s="525" t="s">
        <v>492</v>
      </c>
      <c r="D264" s="526"/>
      <c r="E264" s="83"/>
      <c r="F264" s="268"/>
      <c r="G264" s="268"/>
      <c r="H264" s="268"/>
      <c r="I264" s="268"/>
      <c r="J264" s="268"/>
      <c r="K264" s="268"/>
      <c r="L264" s="268"/>
      <c r="M264" s="268"/>
      <c r="N264" s="268"/>
      <c r="O264" s="268"/>
      <c r="P264" s="72"/>
    </row>
    <row r="265" spans="1:16" s="101" customFormat="1" ht="16.5">
      <c r="A265" s="283"/>
      <c r="B265" s="279" t="s">
        <v>493</v>
      </c>
      <c r="C265" s="521" t="s">
        <v>494</v>
      </c>
      <c r="D265" s="522"/>
      <c r="E265" s="83">
        <v>316</v>
      </c>
      <c r="F265" s="271">
        <v>1</v>
      </c>
      <c r="G265" s="271">
        <v>3</v>
      </c>
      <c r="H265" s="271">
        <v>4</v>
      </c>
      <c r="I265" s="271"/>
      <c r="J265" s="271"/>
      <c r="K265" s="271">
        <v>4</v>
      </c>
      <c r="L265" s="271">
        <v>3</v>
      </c>
      <c r="M265" s="271">
        <v>1</v>
      </c>
      <c r="N265" s="271"/>
      <c r="O265" s="271"/>
      <c r="P265" s="145"/>
    </row>
    <row r="266" spans="1:16" ht="16.5">
      <c r="A266" s="266"/>
      <c r="B266" s="279" t="s">
        <v>495</v>
      </c>
      <c r="C266" s="521" t="s">
        <v>496</v>
      </c>
      <c r="D266" s="522"/>
      <c r="E266" s="83">
        <v>317</v>
      </c>
      <c r="F266" s="268"/>
      <c r="G266" s="268"/>
      <c r="H266" s="268"/>
      <c r="I266" s="268"/>
      <c r="J266" s="268"/>
      <c r="K266" s="268"/>
      <c r="L266" s="268"/>
      <c r="M266" s="268"/>
      <c r="N266" s="268"/>
      <c r="O266" s="268"/>
      <c r="P266" s="72"/>
    </row>
    <row r="267" spans="1:16" s="101" customFormat="1" ht="16.5">
      <c r="A267" s="283"/>
      <c r="B267" s="279" t="s">
        <v>497</v>
      </c>
      <c r="C267" s="521" t="s">
        <v>498</v>
      </c>
      <c r="D267" s="522"/>
      <c r="E267" s="83">
        <v>318</v>
      </c>
      <c r="F267" s="271"/>
      <c r="G267" s="271">
        <v>1</v>
      </c>
      <c r="H267" s="271">
        <v>1</v>
      </c>
      <c r="I267" s="271"/>
      <c r="J267" s="271"/>
      <c r="K267" s="271">
        <v>1</v>
      </c>
      <c r="L267" s="271">
        <v>1</v>
      </c>
      <c r="M267" s="271"/>
      <c r="N267" s="271"/>
      <c r="O267" s="271"/>
      <c r="P267" s="145"/>
    </row>
    <row r="268" spans="1:16" s="101" customFormat="1" ht="16.5">
      <c r="A268" s="283"/>
      <c r="B268" s="279" t="s">
        <v>499</v>
      </c>
      <c r="C268" s="521" t="s">
        <v>500</v>
      </c>
      <c r="D268" s="522"/>
      <c r="E268" s="83">
        <v>319</v>
      </c>
      <c r="F268" s="271"/>
      <c r="G268" s="271"/>
      <c r="H268" s="271"/>
      <c r="I268" s="271"/>
      <c r="J268" s="271"/>
      <c r="K268" s="271"/>
      <c r="L268" s="271"/>
      <c r="M268" s="271"/>
      <c r="N268" s="271"/>
      <c r="O268" s="271"/>
      <c r="P268" s="145"/>
    </row>
    <row r="269" spans="1:16" s="101" customFormat="1" ht="16.5">
      <c r="A269" s="283"/>
      <c r="B269" s="279" t="s">
        <v>501</v>
      </c>
      <c r="C269" s="521" t="s">
        <v>502</v>
      </c>
      <c r="D269" s="522"/>
      <c r="E269" s="83">
        <v>320</v>
      </c>
      <c r="F269" s="271"/>
      <c r="G269" s="271"/>
      <c r="H269" s="271"/>
      <c r="I269" s="271"/>
      <c r="J269" s="271"/>
      <c r="K269" s="271"/>
      <c r="L269" s="271"/>
      <c r="M269" s="271"/>
      <c r="N269" s="271"/>
      <c r="O269" s="271"/>
      <c r="P269" s="145"/>
    </row>
    <row r="270" spans="1:16" ht="16.5">
      <c r="A270" s="266"/>
      <c r="B270" s="279" t="s">
        <v>503</v>
      </c>
      <c r="C270" s="521" t="s">
        <v>504</v>
      </c>
      <c r="D270" s="522"/>
      <c r="E270" s="83">
        <v>321</v>
      </c>
      <c r="F270" s="268"/>
      <c r="G270" s="268"/>
      <c r="H270" s="268"/>
      <c r="I270" s="268"/>
      <c r="J270" s="268"/>
      <c r="K270" s="268"/>
      <c r="L270" s="268"/>
      <c r="M270" s="268"/>
      <c r="N270" s="268"/>
      <c r="O270" s="268"/>
      <c r="P270" s="72"/>
    </row>
    <row r="271" spans="1:16" ht="16.5">
      <c r="A271" s="266"/>
      <c r="B271" s="279" t="s">
        <v>505</v>
      </c>
      <c r="C271" s="521" t="s">
        <v>506</v>
      </c>
      <c r="D271" s="522"/>
      <c r="E271" s="83">
        <v>322</v>
      </c>
      <c r="F271" s="268"/>
      <c r="G271" s="268"/>
      <c r="H271" s="268"/>
      <c r="I271" s="268"/>
      <c r="J271" s="268"/>
      <c r="K271" s="268"/>
      <c r="L271" s="268"/>
      <c r="M271" s="268"/>
      <c r="N271" s="268"/>
      <c r="O271" s="268"/>
      <c r="P271" s="72"/>
    </row>
    <row r="272" spans="1:16" ht="16.5">
      <c r="A272" s="266"/>
      <c r="B272" s="279" t="s">
        <v>507</v>
      </c>
      <c r="C272" s="521" t="s">
        <v>508</v>
      </c>
      <c r="D272" s="522"/>
      <c r="E272" s="83">
        <v>323</v>
      </c>
      <c r="F272" s="268"/>
      <c r="G272" s="268"/>
      <c r="H272" s="268"/>
      <c r="I272" s="268"/>
      <c r="J272" s="268"/>
      <c r="K272" s="268"/>
      <c r="L272" s="268"/>
      <c r="M272" s="268"/>
      <c r="N272" s="268"/>
      <c r="O272" s="268"/>
      <c r="P272" s="72"/>
    </row>
    <row r="273" spans="1:16" s="110" customFormat="1" ht="16.5">
      <c r="A273" s="292"/>
      <c r="B273" s="279" t="s">
        <v>509</v>
      </c>
      <c r="C273" s="521" t="s">
        <v>510</v>
      </c>
      <c r="D273" s="522"/>
      <c r="E273" s="83">
        <v>324</v>
      </c>
      <c r="F273" s="268"/>
      <c r="G273" s="268"/>
      <c r="H273" s="268"/>
      <c r="I273" s="268"/>
      <c r="J273" s="268"/>
      <c r="K273" s="268"/>
      <c r="L273" s="268"/>
      <c r="M273" s="268"/>
      <c r="N273" s="268"/>
      <c r="O273" s="268"/>
      <c r="P273" s="142"/>
    </row>
    <row r="274" spans="1:16" ht="16.5">
      <c r="A274" s="266"/>
      <c r="B274" s="279" t="s">
        <v>511</v>
      </c>
      <c r="C274" s="521" t="s">
        <v>512</v>
      </c>
      <c r="D274" s="522"/>
      <c r="E274" s="83">
        <v>325</v>
      </c>
      <c r="F274" s="268"/>
      <c r="G274" s="268"/>
      <c r="H274" s="268"/>
      <c r="I274" s="268"/>
      <c r="J274" s="268"/>
      <c r="K274" s="268"/>
      <c r="L274" s="268"/>
      <c r="M274" s="268"/>
      <c r="N274" s="268"/>
      <c r="O274" s="268"/>
      <c r="P274" s="72"/>
    </row>
    <row r="275" spans="1:16" ht="16.5">
      <c r="A275" s="266"/>
      <c r="B275" s="279" t="s">
        <v>513</v>
      </c>
      <c r="C275" s="521" t="s">
        <v>514</v>
      </c>
      <c r="D275" s="522"/>
      <c r="E275" s="83">
        <v>326</v>
      </c>
      <c r="F275" s="268"/>
      <c r="G275" s="268"/>
      <c r="H275" s="268"/>
      <c r="I275" s="268"/>
      <c r="J275" s="268"/>
      <c r="K275" s="268"/>
      <c r="L275" s="268"/>
      <c r="M275" s="268"/>
      <c r="N275" s="268"/>
      <c r="O275" s="268"/>
      <c r="P275" s="72"/>
    </row>
    <row r="276" spans="1:16" ht="16.5">
      <c r="A276" s="266"/>
      <c r="B276" s="279" t="s">
        <v>515</v>
      </c>
      <c r="C276" s="521" t="s">
        <v>516</v>
      </c>
      <c r="D276" s="522"/>
      <c r="E276" s="83">
        <v>327</v>
      </c>
      <c r="F276" s="268"/>
      <c r="G276" s="268"/>
      <c r="H276" s="268"/>
      <c r="I276" s="268"/>
      <c r="J276" s="268"/>
      <c r="K276" s="268"/>
      <c r="L276" s="268"/>
      <c r="M276" s="268"/>
      <c r="N276" s="268"/>
      <c r="O276" s="268"/>
      <c r="P276" s="72"/>
    </row>
    <row r="277" spans="1:16" ht="16.5">
      <c r="A277" s="266"/>
      <c r="B277" s="279" t="s">
        <v>517</v>
      </c>
      <c r="C277" s="521" t="s">
        <v>518</v>
      </c>
      <c r="D277" s="522"/>
      <c r="E277" s="83">
        <v>327.10000000000002</v>
      </c>
      <c r="F277" s="268"/>
      <c r="G277" s="268"/>
      <c r="H277" s="268"/>
      <c r="I277" s="268"/>
      <c r="J277" s="268"/>
      <c r="K277" s="268"/>
      <c r="L277" s="268"/>
      <c r="M277" s="268"/>
      <c r="N277" s="268"/>
      <c r="O277" s="268"/>
      <c r="P277" s="72"/>
    </row>
    <row r="278" spans="1:16" ht="16.5">
      <c r="A278" s="266"/>
      <c r="B278" s="279" t="s">
        <v>519</v>
      </c>
      <c r="C278" s="521" t="s">
        <v>520</v>
      </c>
      <c r="D278" s="522"/>
      <c r="E278" s="83">
        <v>327.2</v>
      </c>
      <c r="F278" s="268"/>
      <c r="G278" s="268"/>
      <c r="H278" s="268"/>
      <c r="I278" s="268"/>
      <c r="J278" s="268"/>
      <c r="K278" s="268"/>
      <c r="L278" s="268"/>
      <c r="M278" s="268"/>
      <c r="N278" s="268"/>
      <c r="O278" s="268"/>
      <c r="P278" s="72"/>
    </row>
    <row r="279" spans="1:16" ht="16.5">
      <c r="A279" s="266"/>
      <c r="B279" s="279" t="s">
        <v>521</v>
      </c>
      <c r="C279" s="521" t="s">
        <v>522</v>
      </c>
      <c r="D279" s="522"/>
      <c r="E279" s="83">
        <v>327.3</v>
      </c>
      <c r="F279" s="268"/>
      <c r="G279" s="268"/>
      <c r="H279" s="268"/>
      <c r="I279" s="268"/>
      <c r="J279" s="268"/>
      <c r="K279" s="268"/>
      <c r="L279" s="268"/>
      <c r="M279" s="268"/>
      <c r="N279" s="268"/>
      <c r="O279" s="268"/>
      <c r="P279" s="72"/>
    </row>
    <row r="280" spans="1:16" ht="16.5">
      <c r="A280" s="266"/>
      <c r="B280" s="279" t="s">
        <v>523</v>
      </c>
      <c r="C280" s="521" t="s">
        <v>524</v>
      </c>
      <c r="D280" s="522"/>
      <c r="E280" s="83">
        <v>327.39999999999998</v>
      </c>
      <c r="F280" s="268"/>
      <c r="G280" s="268"/>
      <c r="H280" s="268"/>
      <c r="I280" s="268"/>
      <c r="J280" s="268"/>
      <c r="K280" s="268"/>
      <c r="L280" s="268"/>
      <c r="M280" s="268"/>
      <c r="N280" s="268"/>
      <c r="O280" s="268"/>
      <c r="P280" s="72"/>
    </row>
    <row r="281" spans="1:16" ht="16.5">
      <c r="A281" s="266"/>
      <c r="B281" s="279" t="s">
        <v>525</v>
      </c>
      <c r="C281" s="521" t="s">
        <v>526</v>
      </c>
      <c r="D281" s="522"/>
      <c r="E281" s="83">
        <v>327.5</v>
      </c>
      <c r="F281" s="268"/>
      <c r="G281" s="268"/>
      <c r="H281" s="268"/>
      <c r="I281" s="268"/>
      <c r="J281" s="268"/>
      <c r="K281" s="268"/>
      <c r="L281" s="268"/>
      <c r="M281" s="268"/>
      <c r="N281" s="268"/>
      <c r="O281" s="268"/>
      <c r="P281" s="72"/>
    </row>
    <row r="282" spans="1:16" ht="16.5">
      <c r="A282" s="266"/>
      <c r="B282" s="279" t="s">
        <v>527</v>
      </c>
      <c r="C282" s="521" t="s">
        <v>528</v>
      </c>
      <c r="D282" s="522"/>
      <c r="E282" s="83">
        <v>328</v>
      </c>
      <c r="F282" s="268"/>
      <c r="G282" s="268"/>
      <c r="H282" s="268"/>
      <c r="I282" s="268"/>
      <c r="J282" s="268"/>
      <c r="K282" s="268"/>
      <c r="L282" s="268"/>
      <c r="M282" s="268"/>
      <c r="N282" s="268"/>
      <c r="O282" s="268"/>
      <c r="P282" s="72"/>
    </row>
    <row r="283" spans="1:16" ht="16.5">
      <c r="A283" s="266"/>
      <c r="B283" s="279" t="s">
        <v>529</v>
      </c>
      <c r="C283" s="521" t="s">
        <v>530</v>
      </c>
      <c r="D283" s="522"/>
      <c r="E283" s="83">
        <v>329</v>
      </c>
      <c r="F283" s="268"/>
      <c r="G283" s="268">
        <v>4</v>
      </c>
      <c r="H283" s="268">
        <v>2</v>
      </c>
      <c r="I283" s="268">
        <v>1</v>
      </c>
      <c r="J283" s="268"/>
      <c r="K283" s="268">
        <v>3</v>
      </c>
      <c r="L283" s="268">
        <v>2</v>
      </c>
      <c r="M283" s="268">
        <v>1</v>
      </c>
      <c r="N283" s="268"/>
      <c r="O283" s="268">
        <v>1</v>
      </c>
      <c r="P283" s="72"/>
    </row>
    <row r="284" spans="1:16" ht="16.5">
      <c r="A284" s="266"/>
      <c r="B284" s="279" t="s">
        <v>531</v>
      </c>
      <c r="C284" s="521" t="s">
        <v>532</v>
      </c>
      <c r="D284" s="522"/>
      <c r="E284" s="83">
        <v>330</v>
      </c>
      <c r="F284" s="268"/>
      <c r="G284" s="268"/>
      <c r="H284" s="268"/>
      <c r="I284" s="268"/>
      <c r="J284" s="268"/>
      <c r="K284" s="268"/>
      <c r="L284" s="268"/>
      <c r="M284" s="268"/>
      <c r="N284" s="268"/>
      <c r="O284" s="268"/>
      <c r="P284" s="72"/>
    </row>
    <row r="285" spans="1:16" ht="16.5">
      <c r="A285" s="266"/>
      <c r="B285" s="279" t="s">
        <v>533</v>
      </c>
      <c r="C285" s="521" t="s">
        <v>534</v>
      </c>
      <c r="D285" s="522"/>
      <c r="E285" s="83">
        <v>331</v>
      </c>
      <c r="F285" s="268"/>
      <c r="G285" s="268"/>
      <c r="H285" s="268"/>
      <c r="I285" s="268"/>
      <c r="J285" s="268"/>
      <c r="K285" s="268"/>
      <c r="L285" s="268"/>
      <c r="M285" s="268"/>
      <c r="N285" s="268"/>
      <c r="O285" s="268"/>
      <c r="P285" s="72"/>
    </row>
    <row r="286" spans="1:16" ht="16.5">
      <c r="A286" s="266"/>
      <c r="B286" s="279" t="s">
        <v>535</v>
      </c>
      <c r="C286" s="523" t="s">
        <v>72</v>
      </c>
      <c r="D286" s="524"/>
      <c r="E286" s="83"/>
      <c r="F286" s="268"/>
      <c r="G286" s="268"/>
      <c r="H286" s="268"/>
      <c r="I286" s="268"/>
      <c r="J286" s="268"/>
      <c r="K286" s="268"/>
      <c r="L286" s="268"/>
      <c r="M286" s="268"/>
      <c r="N286" s="268"/>
      <c r="O286" s="268"/>
      <c r="P286" s="72"/>
    </row>
    <row r="287" spans="1:16" ht="16.5">
      <c r="A287" s="266"/>
      <c r="B287" s="274" t="s">
        <v>536</v>
      </c>
      <c r="C287" s="525" t="s">
        <v>537</v>
      </c>
      <c r="D287" s="526"/>
      <c r="E287" s="83"/>
      <c r="F287" s="268"/>
      <c r="G287" s="268"/>
      <c r="H287" s="268"/>
      <c r="I287" s="268"/>
      <c r="J287" s="268"/>
      <c r="K287" s="268"/>
      <c r="L287" s="268"/>
      <c r="M287" s="268"/>
      <c r="N287" s="268"/>
      <c r="O287" s="268"/>
      <c r="P287" s="72"/>
    </row>
    <row r="288" spans="1:16" ht="16.5">
      <c r="A288" s="266"/>
      <c r="B288" s="279" t="s">
        <v>538</v>
      </c>
      <c r="C288" s="521" t="s">
        <v>539</v>
      </c>
      <c r="D288" s="522"/>
      <c r="E288" s="83">
        <v>332</v>
      </c>
      <c r="F288" s="268"/>
      <c r="G288" s="268"/>
      <c r="H288" s="268"/>
      <c r="I288" s="268"/>
      <c r="J288" s="268"/>
      <c r="K288" s="268"/>
      <c r="L288" s="268"/>
      <c r="M288" s="268"/>
      <c r="N288" s="268"/>
      <c r="O288" s="268"/>
      <c r="P288" s="72"/>
    </row>
    <row r="289" spans="1:16" ht="16.5">
      <c r="A289" s="266"/>
      <c r="B289" s="279" t="s">
        <v>540</v>
      </c>
      <c r="C289" s="521" t="s">
        <v>541</v>
      </c>
      <c r="D289" s="522"/>
      <c r="E289" s="83">
        <v>332.1</v>
      </c>
      <c r="F289" s="268"/>
      <c r="G289" s="268"/>
      <c r="H289" s="268"/>
      <c r="I289" s="268"/>
      <c r="J289" s="268"/>
      <c r="K289" s="268"/>
      <c r="L289" s="268"/>
      <c r="M289" s="268"/>
      <c r="N289" s="268"/>
      <c r="O289" s="268"/>
      <c r="P289" s="72"/>
    </row>
    <row r="290" spans="1:16" ht="16.5">
      <c r="A290" s="266"/>
      <c r="B290" s="279" t="s">
        <v>542</v>
      </c>
      <c r="C290" s="521" t="s">
        <v>543</v>
      </c>
      <c r="D290" s="522"/>
      <c r="E290" s="87">
        <v>332.2</v>
      </c>
      <c r="F290" s="268"/>
      <c r="G290" s="268"/>
      <c r="H290" s="268"/>
      <c r="I290" s="268"/>
      <c r="J290" s="268"/>
      <c r="K290" s="268"/>
      <c r="L290" s="268"/>
      <c r="M290" s="268"/>
      <c r="N290" s="268"/>
      <c r="O290" s="268"/>
      <c r="P290" s="72"/>
    </row>
    <row r="291" spans="1:16" ht="16.5">
      <c r="A291" s="266"/>
      <c r="B291" s="279" t="s">
        <v>544</v>
      </c>
      <c r="C291" s="521" t="s">
        <v>545</v>
      </c>
      <c r="D291" s="522"/>
      <c r="E291" s="87">
        <v>333</v>
      </c>
      <c r="F291" s="268"/>
      <c r="G291" s="268"/>
      <c r="H291" s="268"/>
      <c r="I291" s="268"/>
      <c r="J291" s="268"/>
      <c r="K291" s="268"/>
      <c r="L291" s="268"/>
      <c r="M291" s="268"/>
      <c r="N291" s="268"/>
      <c r="O291" s="268"/>
      <c r="P291" s="72"/>
    </row>
    <row r="292" spans="1:16" s="101" customFormat="1" ht="16.5">
      <c r="A292" s="283"/>
      <c r="B292" s="279" t="s">
        <v>546</v>
      </c>
      <c r="C292" s="521" t="s">
        <v>547</v>
      </c>
      <c r="D292" s="522"/>
      <c r="E292" s="87">
        <v>334</v>
      </c>
      <c r="F292" s="271"/>
      <c r="G292" s="271"/>
      <c r="H292" s="271"/>
      <c r="I292" s="271"/>
      <c r="J292" s="271"/>
      <c r="K292" s="271"/>
      <c r="L292" s="271"/>
      <c r="M292" s="271"/>
      <c r="N292" s="271"/>
      <c r="O292" s="271"/>
      <c r="P292" s="145"/>
    </row>
    <row r="293" spans="1:16" ht="16.5">
      <c r="A293" s="266"/>
      <c r="B293" s="279" t="s">
        <v>548</v>
      </c>
      <c r="C293" s="521" t="s">
        <v>549</v>
      </c>
      <c r="D293" s="522"/>
      <c r="E293" s="87">
        <v>334.1</v>
      </c>
      <c r="F293" s="268"/>
      <c r="G293" s="268"/>
      <c r="H293" s="268"/>
      <c r="I293" s="268"/>
      <c r="J293" s="268"/>
      <c r="K293" s="268"/>
      <c r="L293" s="268"/>
      <c r="M293" s="268"/>
      <c r="N293" s="268"/>
      <c r="O293" s="268"/>
      <c r="P293" s="72"/>
    </row>
    <row r="294" spans="1:16" ht="16.5">
      <c r="A294" s="266"/>
      <c r="B294" s="279" t="s">
        <v>550</v>
      </c>
      <c r="C294" s="521" t="s">
        <v>551</v>
      </c>
      <c r="D294" s="522"/>
      <c r="E294" s="83">
        <v>335</v>
      </c>
      <c r="F294" s="268"/>
      <c r="G294" s="268"/>
      <c r="H294" s="268"/>
      <c r="I294" s="268"/>
      <c r="J294" s="268"/>
      <c r="K294" s="268"/>
      <c r="L294" s="268"/>
      <c r="M294" s="268"/>
      <c r="N294" s="268"/>
      <c r="O294" s="268"/>
      <c r="P294" s="72"/>
    </row>
    <row r="295" spans="1:16" ht="16.5">
      <c r="A295" s="266"/>
      <c r="B295" s="279" t="s">
        <v>552</v>
      </c>
      <c r="C295" s="521" t="s">
        <v>553</v>
      </c>
      <c r="D295" s="522"/>
      <c r="E295" s="83">
        <v>336</v>
      </c>
      <c r="F295" s="268"/>
      <c r="G295" s="268"/>
      <c r="H295" s="268"/>
      <c r="I295" s="268"/>
      <c r="J295" s="268"/>
      <c r="K295" s="268"/>
      <c r="L295" s="268"/>
      <c r="M295" s="268"/>
      <c r="N295" s="268"/>
      <c r="O295" s="268"/>
      <c r="P295" s="72"/>
    </row>
    <row r="296" spans="1:16" ht="16.5">
      <c r="A296" s="266"/>
      <c r="B296" s="279" t="s">
        <v>554</v>
      </c>
      <c r="C296" s="521" t="s">
        <v>555</v>
      </c>
      <c r="D296" s="522"/>
      <c r="E296" s="83">
        <v>337</v>
      </c>
      <c r="F296" s="268"/>
      <c r="G296" s="268"/>
      <c r="H296" s="268"/>
      <c r="I296" s="268"/>
      <c r="J296" s="268"/>
      <c r="K296" s="268"/>
      <c r="L296" s="268"/>
      <c r="M296" s="268"/>
      <c r="N296" s="268"/>
      <c r="O296" s="268"/>
      <c r="P296" s="72"/>
    </row>
    <row r="297" spans="1:16" ht="16.5">
      <c r="A297" s="266"/>
      <c r="B297" s="279" t="s">
        <v>556</v>
      </c>
      <c r="C297" s="521" t="s">
        <v>557</v>
      </c>
      <c r="D297" s="522"/>
      <c r="E297" s="83">
        <v>338</v>
      </c>
      <c r="F297" s="268"/>
      <c r="G297" s="268"/>
      <c r="H297" s="268"/>
      <c r="I297" s="268"/>
      <c r="J297" s="268"/>
      <c r="K297" s="268"/>
      <c r="L297" s="268"/>
      <c r="M297" s="268"/>
      <c r="N297" s="268"/>
      <c r="O297" s="268"/>
      <c r="P297" s="72"/>
    </row>
    <row r="298" spans="1:16" ht="16.5">
      <c r="A298" s="266"/>
      <c r="B298" s="279" t="s">
        <v>558</v>
      </c>
      <c r="C298" s="521" t="s">
        <v>559</v>
      </c>
      <c r="D298" s="522"/>
      <c r="E298" s="83">
        <v>339</v>
      </c>
      <c r="F298" s="268"/>
      <c r="G298" s="268"/>
      <c r="H298" s="268"/>
      <c r="I298" s="268"/>
      <c r="J298" s="268"/>
      <c r="K298" s="268"/>
      <c r="L298" s="268"/>
      <c r="M298" s="268"/>
      <c r="N298" s="268"/>
      <c r="O298" s="268"/>
      <c r="P298" s="72"/>
    </row>
    <row r="299" spans="1:16" ht="16.5">
      <c r="A299" s="266"/>
      <c r="B299" s="279" t="s">
        <v>560</v>
      </c>
      <c r="C299" s="521" t="s">
        <v>561</v>
      </c>
      <c r="D299" s="522"/>
      <c r="E299" s="83">
        <v>340</v>
      </c>
      <c r="F299" s="268"/>
      <c r="G299" s="268"/>
      <c r="H299" s="268"/>
      <c r="I299" s="268"/>
      <c r="J299" s="268"/>
      <c r="K299" s="268"/>
      <c r="L299" s="268"/>
      <c r="M299" s="268"/>
      <c r="N299" s="268"/>
      <c r="O299" s="268"/>
      <c r="P299" s="72"/>
    </row>
    <row r="300" spans="1:16" ht="16.5">
      <c r="A300" s="266"/>
      <c r="B300" s="279" t="s">
        <v>562</v>
      </c>
      <c r="C300" s="521" t="s">
        <v>563</v>
      </c>
      <c r="D300" s="522"/>
      <c r="E300" s="83">
        <v>341</v>
      </c>
      <c r="F300" s="268"/>
      <c r="G300" s="268"/>
      <c r="H300" s="268"/>
      <c r="I300" s="268"/>
      <c r="J300" s="268"/>
      <c r="K300" s="268"/>
      <c r="L300" s="268"/>
      <c r="M300" s="268"/>
      <c r="N300" s="268"/>
      <c r="O300" s="268"/>
      <c r="P300" s="72"/>
    </row>
    <row r="301" spans="1:16" s="92" customFormat="1" ht="16.5">
      <c r="A301" s="276"/>
      <c r="B301" s="279" t="s">
        <v>564</v>
      </c>
      <c r="C301" s="521" t="s">
        <v>565</v>
      </c>
      <c r="D301" s="522"/>
      <c r="E301" s="83">
        <v>342</v>
      </c>
      <c r="F301" s="277"/>
      <c r="G301" s="277"/>
      <c r="H301" s="277"/>
      <c r="I301" s="277"/>
      <c r="J301" s="277"/>
      <c r="K301" s="277"/>
      <c r="L301" s="277"/>
      <c r="M301" s="277"/>
      <c r="N301" s="277"/>
      <c r="O301" s="277"/>
      <c r="P301" s="150"/>
    </row>
    <row r="302" spans="1:16" ht="16.5">
      <c r="A302" s="266"/>
      <c r="B302" s="279" t="s">
        <v>566</v>
      </c>
      <c r="C302" s="521" t="s">
        <v>567</v>
      </c>
      <c r="D302" s="522"/>
      <c r="E302" s="83">
        <v>343</v>
      </c>
      <c r="F302" s="268"/>
      <c r="G302" s="268"/>
      <c r="H302" s="268"/>
      <c r="I302" s="268"/>
      <c r="J302" s="268"/>
      <c r="K302" s="268"/>
      <c r="L302" s="268"/>
      <c r="M302" s="268"/>
      <c r="N302" s="268"/>
      <c r="O302" s="268"/>
      <c r="P302" s="72"/>
    </row>
    <row r="303" spans="1:16" s="92" customFormat="1" ht="16.5">
      <c r="A303" s="276"/>
      <c r="B303" s="279" t="s">
        <v>568</v>
      </c>
      <c r="C303" s="521" t="s">
        <v>569</v>
      </c>
      <c r="D303" s="522"/>
      <c r="E303" s="83">
        <v>344</v>
      </c>
      <c r="F303" s="277"/>
      <c r="G303" s="277"/>
      <c r="H303" s="277"/>
      <c r="I303" s="277"/>
      <c r="J303" s="277"/>
      <c r="K303" s="277"/>
      <c r="L303" s="277"/>
      <c r="M303" s="277"/>
      <c r="N303" s="277"/>
      <c r="O303" s="277"/>
      <c r="P303" s="150"/>
    </row>
    <row r="304" spans="1:16" s="92" customFormat="1" ht="16.5">
      <c r="A304" s="276"/>
      <c r="B304" s="279" t="s">
        <v>570</v>
      </c>
      <c r="C304" s="521" t="s">
        <v>571</v>
      </c>
      <c r="D304" s="522"/>
      <c r="E304" s="83">
        <v>345</v>
      </c>
      <c r="F304" s="277"/>
      <c r="G304" s="277"/>
      <c r="H304" s="277"/>
      <c r="I304" s="277"/>
      <c r="J304" s="277"/>
      <c r="K304" s="277"/>
      <c r="L304" s="277"/>
      <c r="M304" s="277"/>
      <c r="N304" s="277"/>
      <c r="O304" s="277"/>
      <c r="P304" s="150"/>
    </row>
    <row r="305" spans="1:16" s="92" customFormat="1" ht="16.5">
      <c r="A305" s="276"/>
      <c r="B305" s="279" t="s">
        <v>572</v>
      </c>
      <c r="C305" s="521" t="s">
        <v>573</v>
      </c>
      <c r="D305" s="522"/>
      <c r="E305" s="83">
        <v>345.1</v>
      </c>
      <c r="F305" s="277"/>
      <c r="G305" s="277">
        <v>1</v>
      </c>
      <c r="H305" s="277">
        <v>1</v>
      </c>
      <c r="I305" s="277"/>
      <c r="J305" s="277"/>
      <c r="K305" s="277">
        <v>1</v>
      </c>
      <c r="L305" s="277">
        <v>1</v>
      </c>
      <c r="M305" s="277"/>
      <c r="N305" s="277"/>
      <c r="O305" s="277"/>
      <c r="P305" s="150"/>
    </row>
    <row r="306" spans="1:16" ht="16.5">
      <c r="A306" s="266"/>
      <c r="B306" s="279" t="s">
        <v>574</v>
      </c>
      <c r="C306" s="521" t="s">
        <v>575</v>
      </c>
      <c r="D306" s="522"/>
      <c r="E306" s="83">
        <v>346</v>
      </c>
      <c r="F306" s="268"/>
      <c r="G306" s="268"/>
      <c r="H306" s="268"/>
      <c r="I306" s="268"/>
      <c r="J306" s="268"/>
      <c r="K306" s="268"/>
      <c r="L306" s="268"/>
      <c r="M306" s="268"/>
      <c r="N306" s="268"/>
      <c r="O306" s="268"/>
      <c r="P306" s="72"/>
    </row>
    <row r="307" spans="1:16" ht="16.5">
      <c r="A307" s="266"/>
      <c r="B307" s="279" t="s">
        <v>576</v>
      </c>
      <c r="C307" s="521" t="s">
        <v>577</v>
      </c>
      <c r="D307" s="522"/>
      <c r="E307" s="83">
        <v>347</v>
      </c>
      <c r="F307" s="268"/>
      <c r="G307" s="268"/>
      <c r="H307" s="268"/>
      <c r="I307" s="268"/>
      <c r="J307" s="268"/>
      <c r="K307" s="268"/>
      <c r="L307" s="268"/>
      <c r="M307" s="268"/>
      <c r="N307" s="268"/>
      <c r="O307" s="268"/>
      <c r="P307" s="72"/>
    </row>
    <row r="308" spans="1:16" ht="16.5">
      <c r="A308" s="266"/>
      <c r="B308" s="279" t="s">
        <v>578</v>
      </c>
      <c r="C308" s="521" t="s">
        <v>579</v>
      </c>
      <c r="D308" s="522"/>
      <c r="E308" s="83">
        <v>348</v>
      </c>
      <c r="F308" s="268"/>
      <c r="G308" s="268"/>
      <c r="H308" s="268"/>
      <c r="I308" s="268"/>
      <c r="J308" s="268"/>
      <c r="K308" s="268"/>
      <c r="L308" s="268"/>
      <c r="M308" s="268"/>
      <c r="N308" s="268"/>
      <c r="O308" s="268"/>
      <c r="P308" s="72"/>
    </row>
    <row r="309" spans="1:16" ht="16.5">
      <c r="A309" s="266"/>
      <c r="B309" s="279" t="s">
        <v>580</v>
      </c>
      <c r="C309" s="521" t="s">
        <v>581</v>
      </c>
      <c r="D309" s="522"/>
      <c r="E309" s="83">
        <v>349</v>
      </c>
      <c r="F309" s="268"/>
      <c r="G309" s="268"/>
      <c r="H309" s="268"/>
      <c r="I309" s="268"/>
      <c r="J309" s="268"/>
      <c r="K309" s="268"/>
      <c r="L309" s="268"/>
      <c r="M309" s="268"/>
      <c r="N309" s="268"/>
      <c r="O309" s="268"/>
      <c r="P309" s="72"/>
    </row>
    <row r="310" spans="1:16" ht="16.5">
      <c r="A310" s="266"/>
      <c r="B310" s="279" t="s">
        <v>582</v>
      </c>
      <c r="C310" s="521" t="s">
        <v>583</v>
      </c>
      <c r="D310" s="522"/>
      <c r="E310" s="83">
        <v>350</v>
      </c>
      <c r="F310" s="268"/>
      <c r="G310" s="268"/>
      <c r="H310" s="268"/>
      <c r="I310" s="268"/>
      <c r="J310" s="268"/>
      <c r="K310" s="268"/>
      <c r="L310" s="268"/>
      <c r="M310" s="268"/>
      <c r="N310" s="268"/>
      <c r="O310" s="268"/>
      <c r="P310" s="72"/>
    </row>
    <row r="311" spans="1:16" ht="16.5">
      <c r="A311" s="266"/>
      <c r="B311" s="279" t="s">
        <v>584</v>
      </c>
      <c r="C311" s="519" t="s">
        <v>585</v>
      </c>
      <c r="D311" s="519"/>
      <c r="E311" s="83">
        <v>351</v>
      </c>
      <c r="F311" s="268"/>
      <c r="G311" s="268"/>
      <c r="H311" s="268"/>
      <c r="I311" s="268"/>
      <c r="J311" s="268"/>
      <c r="K311" s="268"/>
      <c r="L311" s="268"/>
      <c r="M311" s="268"/>
      <c r="N311" s="268"/>
      <c r="O311" s="268"/>
      <c r="P311" s="72"/>
    </row>
    <row r="312" spans="1:16" ht="16.5">
      <c r="A312" s="266"/>
      <c r="B312" s="279" t="s">
        <v>586</v>
      </c>
      <c r="C312" s="521" t="s">
        <v>587</v>
      </c>
      <c r="D312" s="522"/>
      <c r="E312" s="83">
        <v>352</v>
      </c>
      <c r="F312" s="268"/>
      <c r="G312" s="268"/>
      <c r="H312" s="268"/>
      <c r="I312" s="268"/>
      <c r="J312" s="268"/>
      <c r="K312" s="268"/>
      <c r="L312" s="268"/>
      <c r="M312" s="268"/>
      <c r="N312" s="268"/>
      <c r="O312" s="268"/>
      <c r="P312" s="72"/>
    </row>
    <row r="313" spans="1:16" ht="16.5">
      <c r="A313" s="266"/>
      <c r="B313" s="279" t="s">
        <v>588</v>
      </c>
      <c r="C313" s="521" t="s">
        <v>589</v>
      </c>
      <c r="D313" s="522"/>
      <c r="E313" s="83">
        <v>353</v>
      </c>
      <c r="F313" s="268"/>
      <c r="G313" s="268"/>
      <c r="H313" s="268"/>
      <c r="I313" s="268"/>
      <c r="J313" s="268"/>
      <c r="K313" s="268"/>
      <c r="L313" s="268"/>
      <c r="M313" s="268"/>
      <c r="N313" s="268"/>
      <c r="O313" s="268"/>
      <c r="P313" s="72"/>
    </row>
    <row r="314" spans="1:16" ht="16.5">
      <c r="A314" s="266"/>
      <c r="B314" s="279" t="s">
        <v>590</v>
      </c>
      <c r="C314" s="521" t="s">
        <v>591</v>
      </c>
      <c r="D314" s="522"/>
      <c r="E314" s="83">
        <v>354</v>
      </c>
      <c r="F314" s="268"/>
      <c r="G314" s="268"/>
      <c r="H314" s="268"/>
      <c r="I314" s="268"/>
      <c r="J314" s="268"/>
      <c r="K314" s="268"/>
      <c r="L314" s="268"/>
      <c r="M314" s="268"/>
      <c r="N314" s="268"/>
      <c r="O314" s="268"/>
      <c r="P314" s="72"/>
    </row>
    <row r="315" spans="1:16" ht="16.5">
      <c r="A315" s="266"/>
      <c r="B315" s="279" t="s">
        <v>592</v>
      </c>
      <c r="C315" s="521" t="s">
        <v>593</v>
      </c>
      <c r="D315" s="522"/>
      <c r="E315" s="83">
        <v>355</v>
      </c>
      <c r="F315" s="268"/>
      <c r="G315" s="268"/>
      <c r="H315" s="268"/>
      <c r="I315" s="268"/>
      <c r="J315" s="268"/>
      <c r="K315" s="268"/>
      <c r="L315" s="268"/>
      <c r="M315" s="268"/>
      <c r="N315" s="268"/>
      <c r="O315" s="268"/>
      <c r="P315" s="72"/>
    </row>
    <row r="316" spans="1:16" ht="16.5">
      <c r="A316" s="266"/>
      <c r="B316" s="279" t="s">
        <v>594</v>
      </c>
      <c r="C316" s="523" t="s">
        <v>72</v>
      </c>
      <c r="D316" s="524"/>
      <c r="E316" s="83"/>
      <c r="F316" s="268"/>
      <c r="G316" s="268"/>
      <c r="H316" s="268"/>
      <c r="I316" s="268"/>
      <c r="J316" s="268"/>
      <c r="K316" s="268"/>
      <c r="L316" s="268"/>
      <c r="M316" s="268"/>
      <c r="N316" s="268"/>
      <c r="O316" s="268"/>
      <c r="P316" s="72"/>
    </row>
    <row r="317" spans="1:16" ht="16.5">
      <c r="A317" s="266"/>
      <c r="B317" s="274" t="s">
        <v>595</v>
      </c>
      <c r="C317" s="525" t="s">
        <v>596</v>
      </c>
      <c r="D317" s="526"/>
      <c r="E317" s="83"/>
      <c r="F317" s="268"/>
      <c r="G317" s="268"/>
      <c r="H317" s="268"/>
      <c r="I317" s="268"/>
      <c r="J317" s="268"/>
      <c r="K317" s="268"/>
      <c r="L317" s="268"/>
      <c r="M317" s="268"/>
      <c r="N317" s="268"/>
      <c r="O317" s="268"/>
      <c r="P317" s="72"/>
    </row>
    <row r="318" spans="1:16" ht="16.5">
      <c r="A318" s="266"/>
      <c r="B318" s="279" t="s">
        <v>597</v>
      </c>
      <c r="C318" s="521" t="s">
        <v>598</v>
      </c>
      <c r="D318" s="522"/>
      <c r="E318" s="87">
        <v>356</v>
      </c>
      <c r="F318" s="268"/>
      <c r="G318" s="268"/>
      <c r="H318" s="268"/>
      <c r="I318" s="268"/>
      <c r="J318" s="268"/>
      <c r="K318" s="268"/>
      <c r="L318" s="268"/>
      <c r="M318" s="268"/>
      <c r="N318" s="268"/>
      <c r="O318" s="268"/>
      <c r="P318" s="72"/>
    </row>
    <row r="319" spans="1:16" ht="16.5">
      <c r="A319" s="266"/>
      <c r="B319" s="279" t="s">
        <v>599</v>
      </c>
      <c r="C319" s="521" t="s">
        <v>600</v>
      </c>
      <c r="D319" s="522"/>
      <c r="E319" s="87">
        <v>357</v>
      </c>
      <c r="F319" s="268"/>
      <c r="G319" s="268"/>
      <c r="H319" s="268"/>
      <c r="I319" s="268"/>
      <c r="J319" s="268"/>
      <c r="K319" s="268"/>
      <c r="L319" s="268"/>
      <c r="M319" s="268"/>
      <c r="N319" s="268"/>
      <c r="O319" s="268"/>
      <c r="P319" s="72"/>
    </row>
    <row r="320" spans="1:16" ht="16.5">
      <c r="A320" s="266"/>
      <c r="B320" s="279" t="s">
        <v>601</v>
      </c>
      <c r="C320" s="521" t="s">
        <v>602</v>
      </c>
      <c r="D320" s="522"/>
      <c r="E320" s="87">
        <v>358</v>
      </c>
      <c r="F320" s="268"/>
      <c r="G320" s="268"/>
      <c r="H320" s="268"/>
      <c r="I320" s="268"/>
      <c r="J320" s="268"/>
      <c r="K320" s="268"/>
      <c r="L320" s="268"/>
      <c r="M320" s="268"/>
      <c r="N320" s="268"/>
      <c r="O320" s="268"/>
      <c r="P320" s="72"/>
    </row>
    <row r="321" spans="1:16" ht="16.5">
      <c r="A321" s="266"/>
      <c r="B321" s="279" t="s">
        <v>603</v>
      </c>
      <c r="C321" s="521" t="s">
        <v>604</v>
      </c>
      <c r="D321" s="522"/>
      <c r="E321" s="87">
        <v>359</v>
      </c>
      <c r="F321" s="268"/>
      <c r="G321" s="268"/>
      <c r="H321" s="268"/>
      <c r="I321" s="268"/>
      <c r="J321" s="268"/>
      <c r="K321" s="268"/>
      <c r="L321" s="268"/>
      <c r="M321" s="268"/>
      <c r="N321" s="268"/>
      <c r="O321" s="268"/>
      <c r="P321" s="72"/>
    </row>
    <row r="322" spans="1:16" ht="16.5">
      <c r="A322" s="266"/>
      <c r="B322" s="279" t="s">
        <v>605</v>
      </c>
      <c r="C322" s="521" t="s">
        <v>606</v>
      </c>
      <c r="D322" s="522"/>
      <c r="E322" s="87">
        <v>360</v>
      </c>
      <c r="F322" s="268"/>
      <c r="G322" s="268">
        <v>1</v>
      </c>
      <c r="H322" s="268">
        <v>1</v>
      </c>
      <c r="I322" s="268"/>
      <c r="J322" s="268"/>
      <c r="K322" s="268">
        <v>1</v>
      </c>
      <c r="L322" s="268">
        <v>1</v>
      </c>
      <c r="M322" s="268"/>
      <c r="N322" s="268"/>
      <c r="O322" s="268"/>
      <c r="P322" s="72"/>
    </row>
    <row r="323" spans="1:16" ht="16.5">
      <c r="A323" s="266"/>
      <c r="B323" s="279" t="s">
        <v>607</v>
      </c>
      <c r="C323" s="521" t="s">
        <v>608</v>
      </c>
      <c r="D323" s="522"/>
      <c r="E323" s="83">
        <v>361</v>
      </c>
      <c r="F323" s="268"/>
      <c r="G323" s="268"/>
      <c r="H323" s="268"/>
      <c r="I323" s="268"/>
      <c r="J323" s="268"/>
      <c r="K323" s="268"/>
      <c r="L323" s="268"/>
      <c r="M323" s="268"/>
      <c r="N323" s="268"/>
      <c r="O323" s="268"/>
      <c r="P323" s="72"/>
    </row>
    <row r="324" spans="1:16" ht="16.5">
      <c r="A324" s="266"/>
      <c r="B324" s="279" t="s">
        <v>609</v>
      </c>
      <c r="C324" s="527" t="s">
        <v>610</v>
      </c>
      <c r="D324" s="528"/>
      <c r="E324" s="105">
        <v>362</v>
      </c>
      <c r="F324" s="268"/>
      <c r="G324" s="268"/>
      <c r="H324" s="268"/>
      <c r="I324" s="268"/>
      <c r="J324" s="268"/>
      <c r="K324" s="268"/>
      <c r="L324" s="268"/>
      <c r="M324" s="268"/>
      <c r="N324" s="268"/>
      <c r="O324" s="268"/>
      <c r="P324" s="72"/>
    </row>
    <row r="325" spans="1:16" ht="16.5">
      <c r="A325" s="266"/>
      <c r="B325" s="279" t="s">
        <v>611</v>
      </c>
      <c r="C325" s="527" t="s">
        <v>612</v>
      </c>
      <c r="D325" s="528"/>
      <c r="E325" s="105">
        <v>363</v>
      </c>
      <c r="F325" s="268"/>
      <c r="G325" s="268"/>
      <c r="H325" s="268"/>
      <c r="I325" s="268"/>
      <c r="J325" s="268"/>
      <c r="K325" s="268"/>
      <c r="L325" s="268"/>
      <c r="M325" s="268"/>
      <c r="N325" s="268"/>
      <c r="O325" s="268"/>
      <c r="P325" s="72"/>
    </row>
    <row r="326" spans="1:16" ht="16.5">
      <c r="A326" s="266"/>
      <c r="B326" s="279" t="s">
        <v>613</v>
      </c>
      <c r="C326" s="527" t="s">
        <v>614</v>
      </c>
      <c r="D326" s="528"/>
      <c r="E326" s="83">
        <v>364</v>
      </c>
      <c r="F326" s="268"/>
      <c r="G326" s="268"/>
      <c r="H326" s="268"/>
      <c r="I326" s="268"/>
      <c r="J326" s="268"/>
      <c r="K326" s="268"/>
      <c r="L326" s="268"/>
      <c r="M326" s="268"/>
      <c r="N326" s="268"/>
      <c r="O326" s="268"/>
      <c r="P326" s="72"/>
    </row>
    <row r="327" spans="1:16" ht="16.5">
      <c r="A327" s="266"/>
      <c r="B327" s="279" t="s">
        <v>615</v>
      </c>
      <c r="C327" s="527" t="s">
        <v>616</v>
      </c>
      <c r="D327" s="528"/>
      <c r="E327" s="83">
        <v>365</v>
      </c>
      <c r="F327" s="268"/>
      <c r="G327" s="268"/>
      <c r="H327" s="268"/>
      <c r="I327" s="268"/>
      <c r="J327" s="268"/>
      <c r="K327" s="268"/>
      <c r="L327" s="268"/>
      <c r="M327" s="268"/>
      <c r="N327" s="268"/>
      <c r="O327" s="268"/>
      <c r="P327" s="72"/>
    </row>
    <row r="328" spans="1:16" ht="16.5">
      <c r="A328" s="266"/>
      <c r="B328" s="279" t="s">
        <v>617</v>
      </c>
      <c r="C328" s="527" t="s">
        <v>618</v>
      </c>
      <c r="D328" s="528"/>
      <c r="E328" s="83">
        <v>366</v>
      </c>
      <c r="F328" s="268"/>
      <c r="G328" s="268"/>
      <c r="H328" s="268"/>
      <c r="I328" s="268"/>
      <c r="J328" s="268"/>
      <c r="K328" s="268"/>
      <c r="L328" s="268"/>
      <c r="M328" s="268"/>
      <c r="N328" s="268"/>
      <c r="O328" s="268"/>
      <c r="P328" s="72"/>
    </row>
    <row r="329" spans="1:16" ht="16.5">
      <c r="A329" s="266"/>
      <c r="B329" s="279" t="s">
        <v>619</v>
      </c>
      <c r="C329" s="521" t="s">
        <v>620</v>
      </c>
      <c r="D329" s="522"/>
      <c r="E329" s="83">
        <v>367</v>
      </c>
      <c r="F329" s="268"/>
      <c r="G329" s="268"/>
      <c r="H329" s="268"/>
      <c r="I329" s="268"/>
      <c r="J329" s="268"/>
      <c r="K329" s="268"/>
      <c r="L329" s="268"/>
      <c r="M329" s="268"/>
      <c r="N329" s="268"/>
      <c r="O329" s="268"/>
      <c r="P329" s="72"/>
    </row>
    <row r="330" spans="1:16" ht="16.5">
      <c r="A330" s="266"/>
      <c r="B330" s="279" t="s">
        <v>621</v>
      </c>
      <c r="C330" s="521" t="s">
        <v>622</v>
      </c>
      <c r="D330" s="522"/>
      <c r="E330" s="83">
        <v>368</v>
      </c>
      <c r="F330" s="268"/>
      <c r="G330" s="268"/>
      <c r="H330" s="268"/>
      <c r="I330" s="268"/>
      <c r="J330" s="268"/>
      <c r="K330" s="268"/>
      <c r="L330" s="268"/>
      <c r="M330" s="268"/>
      <c r="N330" s="268"/>
      <c r="O330" s="268"/>
      <c r="P330" s="72"/>
    </row>
    <row r="331" spans="1:16" ht="16.5">
      <c r="A331" s="266"/>
      <c r="B331" s="279" t="s">
        <v>623</v>
      </c>
      <c r="C331" s="521" t="s">
        <v>624</v>
      </c>
      <c r="D331" s="522"/>
      <c r="E331" s="83">
        <v>369</v>
      </c>
      <c r="F331" s="268"/>
      <c r="G331" s="268"/>
      <c r="H331" s="268"/>
      <c r="I331" s="268"/>
      <c r="J331" s="268"/>
      <c r="K331" s="268"/>
      <c r="L331" s="268"/>
      <c r="M331" s="268"/>
      <c r="N331" s="268"/>
      <c r="O331" s="268"/>
      <c r="P331" s="72"/>
    </row>
    <row r="332" spans="1:16" ht="16.5">
      <c r="A332" s="266"/>
      <c r="B332" s="279" t="s">
        <v>625</v>
      </c>
      <c r="C332" s="521" t="s">
        <v>626</v>
      </c>
      <c r="D332" s="522"/>
      <c r="E332" s="83">
        <v>370</v>
      </c>
      <c r="F332" s="268"/>
      <c r="G332" s="268"/>
      <c r="H332" s="268"/>
      <c r="I332" s="268"/>
      <c r="J332" s="268"/>
      <c r="K332" s="268"/>
      <c r="L332" s="268"/>
      <c r="M332" s="268"/>
      <c r="N332" s="268"/>
      <c r="O332" s="268"/>
      <c r="P332" s="72"/>
    </row>
    <row r="333" spans="1:16" s="104" customFormat="1" ht="16.5">
      <c r="A333" s="287"/>
      <c r="B333" s="279" t="s">
        <v>627</v>
      </c>
      <c r="C333" s="521" t="s">
        <v>628</v>
      </c>
      <c r="D333" s="522"/>
      <c r="E333" s="83">
        <v>371</v>
      </c>
      <c r="F333" s="270"/>
      <c r="G333" s="270"/>
      <c r="H333" s="270"/>
      <c r="I333" s="270"/>
      <c r="J333" s="270"/>
      <c r="K333" s="270"/>
      <c r="L333" s="270"/>
      <c r="M333" s="270"/>
      <c r="N333" s="270"/>
      <c r="O333" s="270"/>
      <c r="P333" s="397"/>
    </row>
    <row r="334" spans="1:16" ht="16.5">
      <c r="A334" s="266"/>
      <c r="B334" s="279" t="s">
        <v>629</v>
      </c>
      <c r="C334" s="521" t="s">
        <v>630</v>
      </c>
      <c r="D334" s="522"/>
      <c r="E334" s="83">
        <v>372</v>
      </c>
      <c r="F334" s="268"/>
      <c r="G334" s="268"/>
      <c r="H334" s="268"/>
      <c r="I334" s="268"/>
      <c r="J334" s="268"/>
      <c r="K334" s="268"/>
      <c r="L334" s="268"/>
      <c r="M334" s="268"/>
      <c r="N334" s="268"/>
      <c r="O334" s="268"/>
      <c r="P334" s="72"/>
    </row>
    <row r="335" spans="1:16" ht="15">
      <c r="A335" s="266"/>
      <c r="B335" s="279" t="s">
        <v>631</v>
      </c>
      <c r="C335" s="521" t="s">
        <v>632</v>
      </c>
      <c r="D335" s="522"/>
      <c r="E335" s="83">
        <v>373</v>
      </c>
      <c r="F335" s="259"/>
      <c r="G335" s="259"/>
      <c r="H335" s="259"/>
      <c r="I335" s="259"/>
      <c r="J335" s="259"/>
      <c r="K335" s="259"/>
      <c r="L335" s="259"/>
      <c r="M335" s="259"/>
      <c r="N335" s="259"/>
      <c r="O335" s="259"/>
      <c r="P335" s="72"/>
    </row>
    <row r="336" spans="1:16" ht="15">
      <c r="A336" s="266"/>
      <c r="B336" s="279" t="s">
        <v>633</v>
      </c>
      <c r="C336" s="521" t="s">
        <v>634</v>
      </c>
      <c r="D336" s="522"/>
      <c r="E336" s="83">
        <v>374</v>
      </c>
      <c r="F336" s="259"/>
      <c r="G336" s="259"/>
      <c r="H336" s="259"/>
      <c r="I336" s="259"/>
      <c r="J336" s="259"/>
      <c r="K336" s="259"/>
      <c r="L336" s="259"/>
      <c r="M336" s="259"/>
      <c r="N336" s="259"/>
      <c r="O336" s="259"/>
      <c r="P336" s="72"/>
    </row>
    <row r="337" spans="1:16" ht="15">
      <c r="A337" s="266"/>
      <c r="B337" s="279" t="s">
        <v>635</v>
      </c>
      <c r="C337" s="521" t="s">
        <v>636</v>
      </c>
      <c r="D337" s="522"/>
      <c r="E337" s="83">
        <v>375</v>
      </c>
      <c r="F337" s="259"/>
      <c r="G337" s="259"/>
      <c r="H337" s="259"/>
      <c r="I337" s="259"/>
      <c r="J337" s="259"/>
      <c r="K337" s="259"/>
      <c r="L337" s="259"/>
      <c r="M337" s="259"/>
      <c r="N337" s="259"/>
      <c r="O337" s="259"/>
      <c r="P337" s="72"/>
    </row>
    <row r="338" spans="1:16" ht="15">
      <c r="A338" s="266"/>
      <c r="B338" s="279" t="s">
        <v>637</v>
      </c>
      <c r="C338" s="521" t="s">
        <v>638</v>
      </c>
      <c r="D338" s="522"/>
      <c r="E338" s="83">
        <v>376</v>
      </c>
      <c r="F338" s="259"/>
      <c r="G338" s="259"/>
      <c r="H338" s="259"/>
      <c r="I338" s="259"/>
      <c r="J338" s="259"/>
      <c r="K338" s="259"/>
      <c r="L338" s="259"/>
      <c r="M338" s="259"/>
      <c r="N338" s="259"/>
      <c r="O338" s="259"/>
      <c r="P338" s="72"/>
    </row>
    <row r="339" spans="1:16" ht="15">
      <c r="A339" s="266"/>
      <c r="B339" s="279" t="s">
        <v>639</v>
      </c>
      <c r="C339" s="521" t="s">
        <v>640</v>
      </c>
      <c r="D339" s="522"/>
      <c r="E339" s="83">
        <v>377</v>
      </c>
      <c r="F339" s="259"/>
      <c r="G339" s="259"/>
      <c r="H339" s="259"/>
      <c r="I339" s="259"/>
      <c r="J339" s="259"/>
      <c r="K339" s="259"/>
      <c r="L339" s="259"/>
      <c r="M339" s="259"/>
      <c r="N339" s="259"/>
      <c r="O339" s="259"/>
      <c r="P339" s="72"/>
    </row>
    <row r="340" spans="1:16" ht="15">
      <c r="A340" s="266"/>
      <c r="B340" s="279" t="s">
        <v>641</v>
      </c>
      <c r="C340" s="527" t="s">
        <v>642</v>
      </c>
      <c r="D340" s="528"/>
      <c r="E340" s="105">
        <v>378</v>
      </c>
      <c r="F340" s="259"/>
      <c r="G340" s="259"/>
      <c r="H340" s="259"/>
      <c r="I340" s="259"/>
      <c r="J340" s="259"/>
      <c r="K340" s="259"/>
      <c r="L340" s="259"/>
      <c r="M340" s="259"/>
      <c r="N340" s="259"/>
      <c r="O340" s="259"/>
      <c r="P340" s="72"/>
    </row>
    <row r="341" spans="1:16" ht="15">
      <c r="A341" s="266"/>
      <c r="B341" s="279" t="s">
        <v>643</v>
      </c>
      <c r="C341" s="519" t="s">
        <v>644</v>
      </c>
      <c r="D341" s="519"/>
      <c r="E341" s="83">
        <v>379</v>
      </c>
      <c r="F341" s="259"/>
      <c r="G341" s="259"/>
      <c r="H341" s="259"/>
      <c r="I341" s="259"/>
      <c r="J341" s="259"/>
      <c r="K341" s="259"/>
      <c r="L341" s="259"/>
      <c r="M341" s="259"/>
      <c r="N341" s="259"/>
      <c r="O341" s="259"/>
      <c r="P341" s="72"/>
    </row>
    <row r="342" spans="1:16" ht="15">
      <c r="A342" s="266"/>
      <c r="B342" s="279" t="s">
        <v>645</v>
      </c>
      <c r="C342" s="519" t="s">
        <v>646</v>
      </c>
      <c r="D342" s="519"/>
      <c r="E342" s="83">
        <v>380</v>
      </c>
      <c r="F342" s="259"/>
      <c r="G342" s="259"/>
      <c r="H342" s="259"/>
      <c r="I342" s="259"/>
      <c r="J342" s="259"/>
      <c r="K342" s="259"/>
      <c r="L342" s="259"/>
      <c r="M342" s="259"/>
      <c r="N342" s="259"/>
      <c r="O342" s="259"/>
      <c r="P342" s="72"/>
    </row>
    <row r="343" spans="1:16" ht="15">
      <c r="A343" s="266"/>
      <c r="B343" s="279" t="s">
        <v>647</v>
      </c>
      <c r="C343" s="519" t="s">
        <v>648</v>
      </c>
      <c r="D343" s="519"/>
      <c r="E343" s="83">
        <v>381</v>
      </c>
      <c r="F343" s="259"/>
      <c r="G343" s="259"/>
      <c r="H343" s="259"/>
      <c r="I343" s="259"/>
      <c r="J343" s="259"/>
      <c r="K343" s="259"/>
      <c r="L343" s="259"/>
      <c r="M343" s="259"/>
      <c r="N343" s="259"/>
      <c r="O343" s="259"/>
      <c r="P343" s="72"/>
    </row>
    <row r="344" spans="1:16" ht="15">
      <c r="A344" s="266"/>
      <c r="B344" s="279" t="s">
        <v>649</v>
      </c>
      <c r="C344" s="521" t="s">
        <v>650</v>
      </c>
      <c r="D344" s="522"/>
      <c r="E344" s="111">
        <v>382</v>
      </c>
      <c r="F344" s="259"/>
      <c r="G344" s="259"/>
      <c r="H344" s="259"/>
      <c r="I344" s="259"/>
      <c r="J344" s="259"/>
      <c r="K344" s="259"/>
      <c r="L344" s="259"/>
      <c r="M344" s="259"/>
      <c r="N344" s="259"/>
      <c r="O344" s="259"/>
      <c r="P344" s="72"/>
    </row>
    <row r="345" spans="1:16" ht="15">
      <c r="A345" s="266"/>
      <c r="B345" s="279" t="s">
        <v>651</v>
      </c>
      <c r="C345" s="519" t="s">
        <v>652</v>
      </c>
      <c r="D345" s="519"/>
      <c r="E345" s="111">
        <v>383</v>
      </c>
      <c r="F345" s="259"/>
      <c r="G345" s="259"/>
      <c r="H345" s="259"/>
      <c r="I345" s="259"/>
      <c r="J345" s="259"/>
      <c r="K345" s="259"/>
      <c r="L345" s="259"/>
      <c r="M345" s="259"/>
      <c r="N345" s="259"/>
      <c r="O345" s="259"/>
      <c r="P345" s="72"/>
    </row>
    <row r="346" spans="1:16" ht="15">
      <c r="A346" s="266"/>
      <c r="B346" s="279" t="s">
        <v>653</v>
      </c>
      <c r="C346" s="523" t="s">
        <v>72</v>
      </c>
      <c r="D346" s="524"/>
      <c r="E346" s="83"/>
      <c r="F346" s="259"/>
      <c r="G346" s="259"/>
      <c r="H346" s="259"/>
      <c r="I346" s="259"/>
      <c r="J346" s="259"/>
      <c r="K346" s="259"/>
      <c r="L346" s="259"/>
      <c r="M346" s="259"/>
      <c r="N346" s="259"/>
      <c r="O346" s="259"/>
      <c r="P346" s="72"/>
    </row>
    <row r="347" spans="1:16" ht="15">
      <c r="A347" s="266"/>
      <c r="B347" s="293" t="s">
        <v>654</v>
      </c>
      <c r="C347" s="525" t="s">
        <v>655</v>
      </c>
      <c r="D347" s="526"/>
      <c r="E347" s="83"/>
      <c r="F347" s="259"/>
      <c r="G347" s="259"/>
      <c r="H347" s="259"/>
      <c r="I347" s="259"/>
      <c r="J347" s="259"/>
      <c r="K347" s="259"/>
      <c r="L347" s="259"/>
      <c r="M347" s="259"/>
      <c r="N347" s="259"/>
      <c r="O347" s="259"/>
      <c r="P347" s="72"/>
    </row>
    <row r="348" spans="1:16" ht="15">
      <c r="A348" s="266"/>
      <c r="B348" s="267">
        <v>18.100000000000001</v>
      </c>
      <c r="C348" s="521" t="s">
        <v>656</v>
      </c>
      <c r="D348" s="522"/>
      <c r="E348" s="83">
        <v>384</v>
      </c>
      <c r="F348" s="294"/>
      <c r="G348" s="259"/>
      <c r="H348" s="259"/>
      <c r="I348" s="259"/>
      <c r="J348" s="259"/>
      <c r="K348" s="259"/>
      <c r="L348" s="259"/>
      <c r="M348" s="259"/>
      <c r="N348" s="259"/>
      <c r="O348" s="259"/>
      <c r="P348" s="72"/>
    </row>
    <row r="349" spans="1:16" s="113" customFormat="1" ht="15">
      <c r="A349" s="295"/>
      <c r="B349" s="279" t="s">
        <v>657</v>
      </c>
      <c r="C349" s="521" t="s">
        <v>658</v>
      </c>
      <c r="D349" s="522"/>
      <c r="E349" s="83">
        <v>385</v>
      </c>
      <c r="F349" s="296"/>
      <c r="G349" s="296"/>
      <c r="H349" s="296"/>
      <c r="I349" s="296"/>
      <c r="J349" s="296"/>
      <c r="K349" s="296"/>
      <c r="L349" s="296"/>
      <c r="M349" s="296"/>
      <c r="N349" s="296"/>
      <c r="O349" s="296"/>
      <c r="P349" s="166"/>
    </row>
    <row r="350" spans="1:16" ht="15">
      <c r="A350" s="266"/>
      <c r="B350" s="267">
        <v>18.3</v>
      </c>
      <c r="C350" s="521" t="s">
        <v>659</v>
      </c>
      <c r="D350" s="522"/>
      <c r="E350" s="83">
        <v>386</v>
      </c>
      <c r="F350" s="259"/>
      <c r="G350" s="259"/>
      <c r="H350" s="259"/>
      <c r="I350" s="259"/>
      <c r="J350" s="259"/>
      <c r="K350" s="259"/>
      <c r="L350" s="259"/>
      <c r="M350" s="259"/>
      <c r="N350" s="259"/>
      <c r="O350" s="259"/>
      <c r="P350" s="72"/>
    </row>
    <row r="351" spans="1:16" ht="15">
      <c r="A351" s="266"/>
      <c r="B351" s="267">
        <v>18.399999999999999</v>
      </c>
      <c r="C351" s="521" t="s">
        <v>660</v>
      </c>
      <c r="D351" s="522"/>
      <c r="E351" s="83">
        <v>387</v>
      </c>
      <c r="F351" s="259"/>
      <c r="G351" s="259"/>
      <c r="H351" s="259"/>
      <c r="I351" s="259"/>
      <c r="J351" s="259"/>
      <c r="K351" s="259"/>
      <c r="L351" s="259"/>
      <c r="M351" s="259"/>
      <c r="N351" s="259"/>
      <c r="O351" s="259"/>
      <c r="P351" s="72"/>
    </row>
    <row r="352" spans="1:16" ht="15">
      <c r="A352" s="266"/>
      <c r="B352" s="267">
        <v>18.5</v>
      </c>
      <c r="C352" s="521" t="s">
        <v>661</v>
      </c>
      <c r="D352" s="522"/>
      <c r="E352" s="83">
        <v>388</v>
      </c>
      <c r="F352" s="259"/>
      <c r="G352" s="259"/>
      <c r="H352" s="259"/>
      <c r="I352" s="259"/>
      <c r="J352" s="259"/>
      <c r="K352" s="259"/>
      <c r="L352" s="259"/>
      <c r="M352" s="259"/>
      <c r="N352" s="259"/>
      <c r="O352" s="259"/>
      <c r="P352" s="72"/>
    </row>
    <row r="353" spans="1:16" ht="15">
      <c r="A353" s="266"/>
      <c r="B353" s="279" t="s">
        <v>662</v>
      </c>
      <c r="C353" s="519" t="s">
        <v>663</v>
      </c>
      <c r="D353" s="519"/>
      <c r="E353" s="83">
        <v>389</v>
      </c>
      <c r="F353" s="259"/>
      <c r="G353" s="259"/>
      <c r="H353" s="259"/>
      <c r="I353" s="259"/>
      <c r="J353" s="259"/>
      <c r="K353" s="259"/>
      <c r="L353" s="259"/>
      <c r="M353" s="259"/>
      <c r="N353" s="259"/>
      <c r="O353" s="259"/>
      <c r="P353" s="72"/>
    </row>
    <row r="354" spans="1:16" ht="15">
      <c r="A354" s="266"/>
      <c r="B354" s="267">
        <v>18.7</v>
      </c>
      <c r="C354" s="521" t="s">
        <v>664</v>
      </c>
      <c r="D354" s="522"/>
      <c r="E354" s="87">
        <v>390</v>
      </c>
      <c r="F354" s="259"/>
      <c r="G354" s="259"/>
      <c r="H354" s="259"/>
      <c r="I354" s="259"/>
      <c r="J354" s="259"/>
      <c r="K354" s="259"/>
      <c r="L354" s="259"/>
      <c r="M354" s="259"/>
      <c r="N354" s="259"/>
      <c r="O354" s="259"/>
      <c r="P354" s="72"/>
    </row>
    <row r="355" spans="1:16" s="101" customFormat="1" ht="15">
      <c r="A355" s="283"/>
      <c r="B355" s="279" t="s">
        <v>665</v>
      </c>
      <c r="C355" s="521" t="s">
        <v>666</v>
      </c>
      <c r="D355" s="522"/>
      <c r="E355" s="87">
        <v>391</v>
      </c>
      <c r="F355" s="297"/>
      <c r="G355" s="297"/>
      <c r="H355" s="297"/>
      <c r="I355" s="297"/>
      <c r="J355" s="297"/>
      <c r="K355" s="297"/>
      <c r="L355" s="297"/>
      <c r="M355" s="297"/>
      <c r="N355" s="297"/>
      <c r="O355" s="297"/>
      <c r="P355" s="145"/>
    </row>
    <row r="356" spans="1:16" s="101" customFormat="1" ht="15">
      <c r="A356" s="283"/>
      <c r="B356" s="267">
        <v>18.899999999999999</v>
      </c>
      <c r="C356" s="519" t="s">
        <v>667</v>
      </c>
      <c r="D356" s="519"/>
      <c r="E356" s="83">
        <v>392</v>
      </c>
      <c r="F356" s="297"/>
      <c r="G356" s="297"/>
      <c r="H356" s="297"/>
      <c r="I356" s="297"/>
      <c r="J356" s="297"/>
      <c r="K356" s="297"/>
      <c r="L356" s="297"/>
      <c r="M356" s="297"/>
      <c r="N356" s="297"/>
      <c r="O356" s="297"/>
      <c r="P356" s="145"/>
    </row>
    <row r="357" spans="1:16" ht="15">
      <c r="A357" s="266"/>
      <c r="B357" s="279" t="s">
        <v>668</v>
      </c>
      <c r="C357" s="519" t="s">
        <v>669</v>
      </c>
      <c r="D357" s="519"/>
      <c r="E357" s="83">
        <v>393</v>
      </c>
      <c r="F357" s="259"/>
      <c r="G357" s="259"/>
      <c r="H357" s="259"/>
      <c r="I357" s="259"/>
      <c r="J357" s="259"/>
      <c r="K357" s="259"/>
      <c r="L357" s="259"/>
      <c r="M357" s="259"/>
      <c r="N357" s="259"/>
      <c r="O357" s="259"/>
      <c r="P357" s="72"/>
    </row>
    <row r="358" spans="1:16" ht="15">
      <c r="A358" s="266"/>
      <c r="B358" s="267">
        <v>18.11</v>
      </c>
      <c r="C358" s="519" t="s">
        <v>670</v>
      </c>
      <c r="D358" s="519"/>
      <c r="E358" s="83">
        <v>394</v>
      </c>
      <c r="F358" s="259"/>
      <c r="G358" s="259"/>
      <c r="H358" s="259"/>
      <c r="I358" s="259"/>
      <c r="J358" s="259"/>
      <c r="K358" s="259"/>
      <c r="L358" s="259"/>
      <c r="M358" s="259"/>
      <c r="N358" s="259"/>
      <c r="O358" s="259"/>
      <c r="P358" s="72"/>
    </row>
    <row r="359" spans="1:16" ht="15">
      <c r="A359" s="266"/>
      <c r="B359" s="279" t="s">
        <v>671</v>
      </c>
      <c r="C359" s="519" t="s">
        <v>672</v>
      </c>
      <c r="D359" s="519"/>
      <c r="E359" s="105">
        <v>395</v>
      </c>
      <c r="F359" s="259"/>
      <c r="G359" s="259"/>
      <c r="H359" s="259"/>
      <c r="I359" s="259"/>
      <c r="J359" s="259"/>
      <c r="K359" s="259"/>
      <c r="L359" s="259"/>
      <c r="M359" s="259"/>
      <c r="N359" s="259"/>
      <c r="O359" s="259"/>
      <c r="P359" s="72"/>
    </row>
    <row r="360" spans="1:16" ht="15">
      <c r="A360" s="266"/>
      <c r="B360" s="267">
        <v>18.13</v>
      </c>
      <c r="C360" s="519" t="s">
        <v>673</v>
      </c>
      <c r="D360" s="519"/>
      <c r="E360" s="105">
        <v>396</v>
      </c>
      <c r="F360" s="259"/>
      <c r="G360" s="259"/>
      <c r="H360" s="259"/>
      <c r="I360" s="259"/>
      <c r="J360" s="259"/>
      <c r="K360" s="259"/>
      <c r="L360" s="259"/>
      <c r="M360" s="259"/>
      <c r="N360" s="259"/>
      <c r="O360" s="259"/>
      <c r="P360" s="72"/>
    </row>
    <row r="361" spans="1:16" ht="15">
      <c r="A361" s="266"/>
      <c r="B361" s="279" t="s">
        <v>674</v>
      </c>
      <c r="C361" s="519" t="s">
        <v>675</v>
      </c>
      <c r="D361" s="519"/>
      <c r="E361" s="105">
        <v>397</v>
      </c>
      <c r="F361" s="259"/>
      <c r="G361" s="259"/>
      <c r="H361" s="259"/>
      <c r="I361" s="259"/>
      <c r="J361" s="259"/>
      <c r="K361" s="259"/>
      <c r="L361" s="259"/>
      <c r="M361" s="259"/>
      <c r="N361" s="259"/>
      <c r="O361" s="259"/>
      <c r="P361" s="72"/>
    </row>
    <row r="362" spans="1:16" ht="15">
      <c r="A362" s="266"/>
      <c r="B362" s="267">
        <v>18.149999999999999</v>
      </c>
      <c r="C362" s="519" t="s">
        <v>676</v>
      </c>
      <c r="D362" s="519"/>
      <c r="E362" s="105">
        <v>397.1</v>
      </c>
      <c r="F362" s="259"/>
      <c r="G362" s="259"/>
      <c r="H362" s="259"/>
      <c r="I362" s="259"/>
      <c r="J362" s="259"/>
      <c r="K362" s="259"/>
      <c r="L362" s="259"/>
      <c r="M362" s="259"/>
      <c r="N362" s="259"/>
      <c r="O362" s="259"/>
      <c r="P362" s="72"/>
    </row>
    <row r="363" spans="1:16" ht="15">
      <c r="A363" s="266"/>
      <c r="B363" s="267">
        <v>19</v>
      </c>
      <c r="C363" s="520" t="s">
        <v>677</v>
      </c>
      <c r="D363" s="520"/>
      <c r="E363" s="143"/>
      <c r="F363" s="264">
        <f>SUM(F11:F362)</f>
        <v>9</v>
      </c>
      <c r="G363" s="264">
        <f t="shared" ref="G363:P363" si="0">SUM(G11:G362)</f>
        <v>143</v>
      </c>
      <c r="H363" s="264">
        <f t="shared" si="0"/>
        <v>108</v>
      </c>
      <c r="I363" s="264">
        <f t="shared" si="0"/>
        <v>9</v>
      </c>
      <c r="J363" s="264">
        <f t="shared" si="0"/>
        <v>1</v>
      </c>
      <c r="K363" s="264">
        <f t="shared" si="0"/>
        <v>118</v>
      </c>
      <c r="L363" s="264">
        <f t="shared" si="0"/>
        <v>92</v>
      </c>
      <c r="M363" s="264">
        <f t="shared" si="0"/>
        <v>26</v>
      </c>
      <c r="N363" s="264">
        <f t="shared" si="0"/>
        <v>0</v>
      </c>
      <c r="O363" s="264">
        <f t="shared" si="0"/>
        <v>34</v>
      </c>
      <c r="P363" s="264">
        <f t="shared" si="0"/>
        <v>0</v>
      </c>
    </row>
    <row r="364" spans="1:16">
      <c r="B364" s="117"/>
      <c r="C364" s="457"/>
      <c r="D364" s="457"/>
      <c r="E364" s="71"/>
      <c r="F364" s="74"/>
      <c r="G364" s="74"/>
      <c r="H364" s="74"/>
      <c r="I364" s="74"/>
      <c r="J364" s="74"/>
      <c r="K364" s="74"/>
      <c r="L364" s="74"/>
      <c r="M364" s="74"/>
      <c r="N364" s="74"/>
      <c r="O364" s="74"/>
    </row>
    <row r="365" spans="1:16">
      <c r="B365" s="118"/>
      <c r="C365" s="458"/>
      <c r="D365" s="458"/>
      <c r="E365" s="71"/>
      <c r="F365" s="74"/>
      <c r="G365" s="74"/>
      <c r="H365" s="74"/>
      <c r="I365" s="74"/>
      <c r="J365" s="74"/>
      <c r="K365" s="74"/>
      <c r="L365" s="74"/>
      <c r="M365" s="74"/>
      <c r="N365" s="74"/>
      <c r="O365" s="74"/>
    </row>
    <row r="366" spans="1:16">
      <c r="B366" s="120"/>
      <c r="C366" s="458"/>
      <c r="D366" s="458"/>
      <c r="E366" s="71"/>
      <c r="F366" s="74"/>
      <c r="G366" s="74"/>
      <c r="H366" s="74"/>
      <c r="I366" s="74"/>
      <c r="J366" s="74"/>
      <c r="K366" s="74"/>
      <c r="L366" s="74"/>
      <c r="M366" s="74"/>
      <c r="N366" s="74"/>
      <c r="O366" s="74"/>
    </row>
    <row r="367" spans="1:16">
      <c r="B367" s="121"/>
      <c r="C367" s="458"/>
      <c r="D367" s="458"/>
      <c r="E367" s="71"/>
      <c r="F367" s="74"/>
      <c r="G367" s="74"/>
      <c r="H367" s="74"/>
      <c r="I367" s="74"/>
      <c r="J367" s="74"/>
      <c r="K367" s="74"/>
      <c r="L367" s="74"/>
      <c r="M367" s="74"/>
      <c r="N367" s="74"/>
      <c r="O367" s="74"/>
    </row>
    <row r="368" spans="1:16">
      <c r="B368" s="121"/>
      <c r="C368" s="458"/>
      <c r="D368" s="458"/>
      <c r="E368" s="71"/>
      <c r="F368" s="74"/>
      <c r="G368" s="74"/>
      <c r="H368" s="74"/>
      <c r="I368" s="74"/>
      <c r="J368" s="74"/>
      <c r="K368" s="74"/>
      <c r="L368" s="74"/>
      <c r="M368" s="74"/>
      <c r="N368" s="74"/>
      <c r="O368" s="74"/>
    </row>
    <row r="369" spans="2:15">
      <c r="B369" s="121"/>
      <c r="C369" s="454"/>
      <c r="D369" s="454"/>
      <c r="E369" s="71"/>
      <c r="F369" s="74"/>
      <c r="G369" s="74"/>
      <c r="H369" s="74"/>
      <c r="I369" s="74"/>
      <c r="J369" s="74"/>
      <c r="K369" s="74"/>
      <c r="L369" s="74"/>
      <c r="M369" s="74"/>
      <c r="N369" s="74"/>
      <c r="O369" s="74"/>
    </row>
    <row r="370" spans="2:15" s="101" customFormat="1">
      <c r="B370" s="121"/>
      <c r="C370" s="454"/>
      <c r="D370" s="454"/>
      <c r="E370" s="124"/>
      <c r="F370" s="125"/>
      <c r="G370" s="125"/>
      <c r="H370" s="125"/>
      <c r="I370" s="125"/>
      <c r="J370" s="125"/>
      <c r="K370" s="125"/>
      <c r="L370" s="125"/>
      <c r="M370" s="125"/>
      <c r="N370" s="125"/>
      <c r="O370" s="125"/>
    </row>
    <row r="371" spans="2:15">
      <c r="B371" s="121"/>
      <c r="C371" s="455"/>
      <c r="D371" s="455"/>
      <c r="E371" s="71"/>
      <c r="F371" s="74"/>
      <c r="G371" s="74"/>
      <c r="H371" s="74"/>
      <c r="I371" s="74"/>
      <c r="J371" s="74"/>
      <c r="K371" s="74"/>
      <c r="L371" s="74"/>
      <c r="M371" s="74"/>
      <c r="N371" s="74"/>
      <c r="O371" s="74"/>
    </row>
    <row r="372" spans="2:15">
      <c r="B372" s="121"/>
      <c r="C372" s="456"/>
      <c r="D372" s="456"/>
      <c r="E372" s="71"/>
      <c r="F372" s="74"/>
      <c r="G372" s="74"/>
      <c r="H372" s="74"/>
      <c r="I372" s="74"/>
      <c r="J372" s="74"/>
      <c r="K372" s="74"/>
      <c r="L372" s="74"/>
      <c r="M372" s="74"/>
      <c r="N372" s="74"/>
      <c r="O372" s="74"/>
    </row>
    <row r="373" spans="2:15">
      <c r="B373" s="121"/>
      <c r="C373" s="68"/>
      <c r="D373" s="126"/>
      <c r="E373" s="71"/>
      <c r="F373" s="74"/>
      <c r="G373" s="74"/>
      <c r="H373" s="74"/>
      <c r="I373" s="74"/>
      <c r="J373" s="74"/>
      <c r="K373" s="74"/>
      <c r="L373" s="74"/>
      <c r="M373" s="74"/>
      <c r="N373" s="74"/>
      <c r="O373" s="74"/>
    </row>
    <row r="374" spans="2:15">
      <c r="B374" s="127"/>
      <c r="C374" s="68"/>
      <c r="D374" s="126"/>
      <c r="E374" s="71"/>
      <c r="F374" s="74"/>
      <c r="G374" s="74"/>
      <c r="H374" s="74"/>
      <c r="I374" s="74"/>
      <c r="J374" s="74"/>
      <c r="K374" s="74"/>
      <c r="L374" s="74"/>
      <c r="M374" s="74"/>
      <c r="N374" s="74"/>
      <c r="O374" s="74"/>
    </row>
    <row r="375" spans="2:15">
      <c r="B375" s="128"/>
      <c r="C375" s="68"/>
      <c r="D375" s="126"/>
      <c r="E375" s="71"/>
      <c r="F375" s="74"/>
      <c r="G375" s="74"/>
      <c r="H375" s="74"/>
      <c r="I375" s="74"/>
      <c r="J375" s="74"/>
      <c r="K375" s="74"/>
      <c r="L375" s="74"/>
      <c r="M375" s="74"/>
      <c r="N375" s="74"/>
      <c r="O375" s="74"/>
    </row>
    <row r="376" spans="2:15">
      <c r="B376" s="128"/>
      <c r="C376" s="68"/>
      <c r="D376" s="126"/>
      <c r="E376" s="71"/>
      <c r="F376" s="74"/>
      <c r="G376" s="74"/>
      <c r="H376" s="74"/>
      <c r="I376" s="74"/>
      <c r="J376" s="74"/>
      <c r="K376" s="74"/>
      <c r="L376" s="74"/>
      <c r="M376" s="74"/>
      <c r="N376" s="74"/>
      <c r="O376" s="74"/>
    </row>
    <row r="377" spans="2:15">
      <c r="B377" s="128"/>
      <c r="C377" s="68"/>
      <c r="D377" s="126"/>
      <c r="E377" s="71"/>
      <c r="F377" s="74"/>
      <c r="G377" s="74"/>
      <c r="H377" s="74"/>
      <c r="I377" s="74"/>
      <c r="J377" s="74"/>
      <c r="K377" s="74"/>
      <c r="L377" s="74"/>
      <c r="M377" s="74"/>
      <c r="N377" s="74"/>
      <c r="O377" s="74"/>
    </row>
    <row r="378" spans="2:15">
      <c r="B378" s="128"/>
      <c r="C378" s="68"/>
      <c r="D378" s="126"/>
      <c r="E378" s="71"/>
      <c r="F378" s="74"/>
      <c r="G378" s="74"/>
      <c r="H378" s="74"/>
      <c r="I378" s="74"/>
      <c r="J378" s="74"/>
      <c r="K378" s="74"/>
      <c r="L378" s="74"/>
      <c r="M378" s="74"/>
      <c r="N378" s="74"/>
      <c r="O378" s="74"/>
    </row>
    <row r="379" spans="2:15">
      <c r="B379" s="128"/>
      <c r="C379" s="68"/>
      <c r="D379" s="126"/>
      <c r="E379" s="71"/>
      <c r="F379" s="74"/>
      <c r="G379" s="74"/>
      <c r="H379" s="74"/>
      <c r="I379" s="74"/>
      <c r="J379" s="74"/>
      <c r="K379" s="74"/>
      <c r="L379" s="74"/>
      <c r="M379" s="74"/>
      <c r="N379" s="74"/>
      <c r="O379" s="74"/>
    </row>
    <row r="380" spans="2:15">
      <c r="B380" s="128"/>
      <c r="C380" s="68"/>
      <c r="D380" s="126"/>
      <c r="E380" s="71"/>
      <c r="F380" s="74"/>
      <c r="G380" s="74"/>
      <c r="H380" s="74"/>
      <c r="I380" s="74"/>
      <c r="J380" s="74"/>
      <c r="K380" s="74"/>
      <c r="L380" s="74"/>
      <c r="M380" s="74"/>
      <c r="N380" s="74"/>
      <c r="O380" s="74"/>
    </row>
    <row r="381" spans="2:15">
      <c r="B381" s="128"/>
      <c r="C381" s="68"/>
      <c r="D381" s="126"/>
      <c r="E381" s="71"/>
      <c r="F381" s="74"/>
      <c r="G381" s="74"/>
      <c r="H381" s="74"/>
      <c r="I381" s="74"/>
      <c r="J381" s="74"/>
      <c r="K381" s="74"/>
      <c r="L381" s="74"/>
      <c r="M381" s="74"/>
      <c r="N381" s="74"/>
      <c r="O381" s="74"/>
    </row>
    <row r="382" spans="2:15" s="74" customFormat="1">
      <c r="B382" s="128"/>
      <c r="C382" s="68"/>
      <c r="D382" s="126"/>
      <c r="E382" s="71"/>
    </row>
    <row r="383" spans="2:15">
      <c r="B383" s="128"/>
      <c r="C383" s="68"/>
      <c r="D383" s="126"/>
    </row>
    <row r="384" spans="2:15">
      <c r="B384" s="128"/>
      <c r="C384" s="68"/>
      <c r="D384" s="126"/>
    </row>
    <row r="385" spans="2:4">
      <c r="B385" s="128"/>
      <c r="C385" s="68"/>
      <c r="D385" s="126"/>
    </row>
    <row r="386" spans="2:4">
      <c r="B386" s="128"/>
      <c r="C386" s="68"/>
      <c r="D386" s="126"/>
    </row>
    <row r="387" spans="2:4">
      <c r="B387" s="128"/>
      <c r="C387" s="68"/>
      <c r="D387" s="126"/>
    </row>
    <row r="388" spans="2:4">
      <c r="B388" s="128"/>
      <c r="C388" s="68"/>
      <c r="D388" s="126"/>
    </row>
    <row r="389" spans="2:4">
      <c r="B389" s="128"/>
      <c r="C389" s="68"/>
      <c r="D389" s="126"/>
    </row>
    <row r="390" spans="2:4">
      <c r="B390" s="128"/>
      <c r="C390" s="68"/>
      <c r="D390" s="126"/>
    </row>
    <row r="391" spans="2:4">
      <c r="B391" s="128"/>
      <c r="C391" s="68"/>
      <c r="D391" s="126"/>
    </row>
    <row r="392" spans="2:4">
      <c r="B392" s="128"/>
      <c r="C392" s="68"/>
      <c r="D392" s="126"/>
    </row>
    <row r="393" spans="2:4">
      <c r="B393" s="128"/>
      <c r="C393" s="68"/>
      <c r="D393" s="126"/>
    </row>
    <row r="394" spans="2:4">
      <c r="B394" s="128"/>
      <c r="C394" s="68"/>
      <c r="D394" s="126"/>
    </row>
  </sheetData>
  <mergeCells count="382">
    <mergeCell ref="P7:P9"/>
    <mergeCell ref="H8:H9"/>
    <mergeCell ref="I8:I9"/>
    <mergeCell ref="J8:J9"/>
    <mergeCell ref="K8:K9"/>
    <mergeCell ref="B2:O2"/>
    <mergeCell ref="B3:O3"/>
    <mergeCell ref="B4:O4"/>
    <mergeCell ref="B5:O5"/>
    <mergeCell ref="B6:O6"/>
    <mergeCell ref="B7:D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E7:E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70:D370"/>
    <mergeCell ref="C371:D371"/>
    <mergeCell ref="C372:D372"/>
    <mergeCell ref="C364:D364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4"/>
  <sheetViews>
    <sheetView topLeftCell="A319" workbookViewId="0">
      <selection activeCell="K1" sqref="K1:K1048576"/>
    </sheetView>
  </sheetViews>
  <sheetFormatPr defaultRowHeight="18.75"/>
  <cols>
    <col min="1" max="1" width="0.140625" style="298" customWidth="1"/>
    <col min="2" max="2" width="9.140625" style="299"/>
    <col min="3" max="3" width="9.140625" style="350"/>
    <col min="4" max="4" width="9.140625" style="351"/>
    <col min="5" max="5" width="13" style="352" customWidth="1"/>
    <col min="6" max="6" width="9.140625" style="306"/>
    <col min="7" max="16384" width="9.140625" style="298"/>
  </cols>
  <sheetData>
    <row r="1" spans="1:17">
      <c r="C1" s="300"/>
      <c r="D1" s="300"/>
      <c r="E1" s="301"/>
      <c r="F1" s="302"/>
      <c r="G1" s="302"/>
      <c r="H1" s="302"/>
      <c r="I1" s="303"/>
      <c r="J1" s="303"/>
      <c r="K1" s="303"/>
      <c r="L1" s="303"/>
      <c r="M1" s="303"/>
      <c r="N1" s="303"/>
      <c r="O1" s="303"/>
      <c r="P1" s="303"/>
    </row>
    <row r="2" spans="1:17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7"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3"/>
      <c r="M3" s="573"/>
      <c r="N3" s="573"/>
      <c r="O3" s="573"/>
      <c r="P3" s="573"/>
    </row>
    <row r="4" spans="1:17" ht="18">
      <c r="B4" s="481" t="s">
        <v>688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7" ht="18">
      <c r="B5" s="479" t="s">
        <v>681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7">
      <c r="B6" s="574"/>
      <c r="C6" s="575"/>
      <c r="D6" s="575"/>
      <c r="E6" s="575"/>
      <c r="F6" s="575"/>
      <c r="G6" s="575"/>
      <c r="H6" s="575"/>
      <c r="I6" s="575"/>
      <c r="J6" s="575"/>
      <c r="K6" s="575"/>
      <c r="L6" s="575"/>
      <c r="M6" s="575"/>
      <c r="N6" s="575"/>
      <c r="O6" s="575"/>
      <c r="P6" s="575"/>
    </row>
    <row r="7" spans="1:17" s="305" customFormat="1" ht="18" customHeight="1">
      <c r="A7" s="177"/>
      <c r="B7" s="576" t="s">
        <v>3</v>
      </c>
      <c r="C7" s="576"/>
      <c r="D7" s="576"/>
      <c r="E7" s="571" t="s">
        <v>4</v>
      </c>
      <c r="F7" s="571" t="s">
        <v>5</v>
      </c>
      <c r="G7" s="577" t="s">
        <v>6</v>
      </c>
      <c r="H7" s="580" t="s">
        <v>7</v>
      </c>
      <c r="I7" s="580"/>
      <c r="J7" s="580"/>
      <c r="K7" s="580"/>
      <c r="L7" s="571" t="s">
        <v>8</v>
      </c>
      <c r="M7" s="571" t="s">
        <v>9</v>
      </c>
      <c r="N7" s="572" t="s">
        <v>10</v>
      </c>
      <c r="O7" s="571" t="s">
        <v>11</v>
      </c>
      <c r="P7" s="571" t="s">
        <v>12</v>
      </c>
    </row>
    <row r="8" spans="1:17" s="305" customFormat="1" ht="18">
      <c r="A8" s="177"/>
      <c r="B8" s="576"/>
      <c r="C8" s="576"/>
      <c r="D8" s="576"/>
      <c r="E8" s="571"/>
      <c r="F8" s="571"/>
      <c r="G8" s="578"/>
      <c r="H8" s="571" t="s">
        <v>13</v>
      </c>
      <c r="I8" s="571" t="s">
        <v>14</v>
      </c>
      <c r="J8" s="571" t="s">
        <v>15</v>
      </c>
      <c r="K8" s="571" t="s">
        <v>16</v>
      </c>
      <c r="L8" s="571"/>
      <c r="M8" s="571"/>
      <c r="N8" s="572"/>
      <c r="O8" s="571"/>
      <c r="P8" s="571"/>
    </row>
    <row r="9" spans="1:17" s="305" customFormat="1" ht="83.25" customHeight="1">
      <c r="A9" s="177"/>
      <c r="B9" s="576"/>
      <c r="C9" s="576"/>
      <c r="D9" s="576"/>
      <c r="E9" s="571"/>
      <c r="F9" s="571"/>
      <c r="G9" s="579"/>
      <c r="H9" s="571"/>
      <c r="I9" s="571"/>
      <c r="J9" s="571"/>
      <c r="K9" s="571"/>
      <c r="L9" s="571"/>
      <c r="M9" s="571"/>
      <c r="N9" s="572"/>
      <c r="O9" s="571"/>
      <c r="P9" s="571"/>
    </row>
    <row r="10" spans="1:17" s="306" customFormat="1">
      <c r="B10" s="307"/>
      <c r="C10" s="570"/>
      <c r="D10" s="570"/>
      <c r="E10" s="308"/>
      <c r="F10" s="308">
        <v>1</v>
      </c>
      <c r="G10" s="308">
        <v>2</v>
      </c>
      <c r="H10" s="308">
        <v>3</v>
      </c>
      <c r="I10" s="308">
        <v>4</v>
      </c>
      <c r="J10" s="308">
        <v>5</v>
      </c>
      <c r="K10" s="308">
        <v>6</v>
      </c>
      <c r="L10" s="308">
        <v>7</v>
      </c>
      <c r="M10" s="308">
        <v>8</v>
      </c>
      <c r="N10" s="308">
        <v>9</v>
      </c>
      <c r="O10" s="308">
        <v>10</v>
      </c>
      <c r="P10" s="308">
        <v>11</v>
      </c>
    </row>
    <row r="11" spans="1:17" s="306" customFormat="1">
      <c r="A11" s="306">
        <v>1</v>
      </c>
      <c r="B11" s="309" t="s">
        <v>17</v>
      </c>
      <c r="C11" s="569" t="s">
        <v>18</v>
      </c>
      <c r="D11" s="569"/>
      <c r="E11" s="84"/>
      <c r="F11" s="84"/>
      <c r="G11" s="84"/>
      <c r="H11" s="84"/>
      <c r="I11" s="99"/>
      <c r="J11" s="84"/>
      <c r="K11" s="84"/>
      <c r="L11" s="84"/>
      <c r="M11" s="84"/>
      <c r="N11" s="84"/>
      <c r="O11" s="84"/>
      <c r="P11" s="84"/>
    </row>
    <row r="12" spans="1:17">
      <c r="A12" s="298">
        <v>0</v>
      </c>
      <c r="B12" s="310">
        <v>1.1000000000000001</v>
      </c>
      <c r="C12" s="552" t="s">
        <v>19</v>
      </c>
      <c r="D12" s="552"/>
      <c r="E12" s="99">
        <v>104</v>
      </c>
      <c r="F12" s="84"/>
      <c r="G12" s="84">
        <v>8</v>
      </c>
      <c r="H12" s="84">
        <v>6</v>
      </c>
      <c r="I12" s="84"/>
      <c r="J12" s="84"/>
      <c r="K12" s="84">
        <v>6</v>
      </c>
      <c r="L12" s="84">
        <v>3</v>
      </c>
      <c r="M12" s="84">
        <v>3</v>
      </c>
      <c r="N12" s="84"/>
      <c r="O12" s="84">
        <v>2</v>
      </c>
      <c r="P12" s="84"/>
      <c r="Q12" s="305"/>
    </row>
    <row r="13" spans="1:17">
      <c r="A13" s="298">
        <v>0</v>
      </c>
      <c r="B13" s="311" t="s">
        <v>20</v>
      </c>
      <c r="C13" s="552" t="s">
        <v>21</v>
      </c>
      <c r="D13" s="552"/>
      <c r="E13" s="99">
        <v>105</v>
      </c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</row>
    <row r="14" spans="1:17">
      <c r="A14" s="298">
        <v>0</v>
      </c>
      <c r="B14" s="311" t="s">
        <v>22</v>
      </c>
      <c r="C14" s="552" t="s">
        <v>23</v>
      </c>
      <c r="D14" s="552"/>
      <c r="E14" s="99">
        <v>106</v>
      </c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</row>
    <row r="15" spans="1:17">
      <c r="A15" s="298">
        <v>0</v>
      </c>
      <c r="B15" s="311" t="s">
        <v>24</v>
      </c>
      <c r="C15" s="552" t="s">
        <v>25</v>
      </c>
      <c r="D15" s="552"/>
      <c r="E15" s="99">
        <v>107</v>
      </c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</row>
    <row r="16" spans="1:17">
      <c r="A16" s="298">
        <v>0</v>
      </c>
      <c r="B16" s="311" t="s">
        <v>26</v>
      </c>
      <c r="C16" s="552" t="s">
        <v>27</v>
      </c>
      <c r="D16" s="552"/>
      <c r="E16" s="99">
        <v>108</v>
      </c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</row>
    <row r="17" spans="1:17">
      <c r="A17" s="298">
        <v>0</v>
      </c>
      <c r="B17" s="311" t="s">
        <v>28</v>
      </c>
      <c r="C17" s="552" t="s">
        <v>29</v>
      </c>
      <c r="D17" s="552"/>
      <c r="E17" s="99">
        <v>109</v>
      </c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</row>
    <row r="18" spans="1:17">
      <c r="A18" s="298">
        <v>0</v>
      </c>
      <c r="B18" s="311" t="s">
        <v>30</v>
      </c>
      <c r="C18" s="552" t="s">
        <v>31</v>
      </c>
      <c r="D18" s="552"/>
      <c r="E18" s="99">
        <v>110</v>
      </c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</row>
    <row r="19" spans="1:17">
      <c r="A19" s="298">
        <v>0</v>
      </c>
      <c r="B19" s="311" t="s">
        <v>32</v>
      </c>
      <c r="C19" s="552" t="s">
        <v>33</v>
      </c>
      <c r="D19" s="552"/>
      <c r="E19" s="99">
        <v>111</v>
      </c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</row>
    <row r="20" spans="1:17">
      <c r="A20" s="298">
        <v>0</v>
      </c>
      <c r="B20" s="310">
        <v>1.9</v>
      </c>
      <c r="C20" s="552" t="s">
        <v>34</v>
      </c>
      <c r="D20" s="552"/>
      <c r="E20" s="99">
        <v>112</v>
      </c>
      <c r="F20" s="84"/>
      <c r="G20" s="84">
        <v>15</v>
      </c>
      <c r="H20" s="84">
        <v>14</v>
      </c>
      <c r="I20" s="84"/>
      <c r="J20" s="84"/>
      <c r="K20" s="84">
        <v>14</v>
      </c>
      <c r="L20" s="84">
        <v>9</v>
      </c>
      <c r="M20" s="84">
        <v>8</v>
      </c>
      <c r="N20" s="84"/>
      <c r="O20" s="84">
        <v>1</v>
      </c>
      <c r="P20" s="84"/>
      <c r="Q20" s="305"/>
    </row>
    <row r="21" spans="1:17">
      <c r="A21" s="298">
        <v>0</v>
      </c>
      <c r="B21" s="311" t="s">
        <v>35</v>
      </c>
      <c r="C21" s="552" t="s">
        <v>36</v>
      </c>
      <c r="D21" s="552"/>
      <c r="E21" s="99">
        <v>113</v>
      </c>
      <c r="F21" s="84"/>
      <c r="G21" s="84">
        <v>3</v>
      </c>
      <c r="H21" s="84">
        <v>2</v>
      </c>
      <c r="I21" s="84"/>
      <c r="J21" s="84"/>
      <c r="K21" s="84">
        <v>2</v>
      </c>
      <c r="L21" s="84">
        <v>2</v>
      </c>
      <c r="M21" s="84"/>
      <c r="N21" s="84"/>
      <c r="O21" s="84">
        <v>1</v>
      </c>
      <c r="P21" s="84"/>
    </row>
    <row r="22" spans="1:17">
      <c r="A22" s="298">
        <v>0</v>
      </c>
      <c r="B22" s="311" t="s">
        <v>37</v>
      </c>
      <c r="C22" s="552" t="s">
        <v>38</v>
      </c>
      <c r="D22" s="552"/>
      <c r="E22" s="99">
        <v>114</v>
      </c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</row>
    <row r="23" spans="1:17">
      <c r="A23" s="298">
        <v>0</v>
      </c>
      <c r="B23" s="311" t="s">
        <v>39</v>
      </c>
      <c r="C23" s="552" t="s">
        <v>40</v>
      </c>
      <c r="D23" s="552"/>
      <c r="E23" s="99">
        <v>115</v>
      </c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</row>
    <row r="24" spans="1:17">
      <c r="A24" s="298">
        <v>0</v>
      </c>
      <c r="B24" s="311" t="s">
        <v>41</v>
      </c>
      <c r="C24" s="552" t="s">
        <v>42</v>
      </c>
      <c r="D24" s="552"/>
      <c r="E24" s="99">
        <v>116</v>
      </c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</row>
    <row r="25" spans="1:17">
      <c r="A25" s="298">
        <v>0</v>
      </c>
      <c r="B25" s="311" t="s">
        <v>43</v>
      </c>
      <c r="C25" s="552" t="s">
        <v>44</v>
      </c>
      <c r="D25" s="552"/>
      <c r="E25" s="99">
        <v>117</v>
      </c>
      <c r="F25" s="84"/>
      <c r="G25" s="84">
        <v>1</v>
      </c>
      <c r="H25" s="84">
        <v>1</v>
      </c>
      <c r="I25" s="84"/>
      <c r="J25" s="84"/>
      <c r="K25" s="84">
        <v>1</v>
      </c>
      <c r="L25" s="84">
        <v>1</v>
      </c>
      <c r="M25" s="84"/>
      <c r="N25" s="84"/>
      <c r="O25" s="84"/>
      <c r="P25" s="84"/>
    </row>
    <row r="26" spans="1:17">
      <c r="A26" s="298">
        <v>0</v>
      </c>
      <c r="B26" s="311" t="s">
        <v>45</v>
      </c>
      <c r="C26" s="552" t="s">
        <v>46</v>
      </c>
      <c r="D26" s="552"/>
      <c r="E26" s="99">
        <v>118</v>
      </c>
      <c r="F26" s="84"/>
      <c r="G26" s="84">
        <v>7</v>
      </c>
      <c r="H26" s="84">
        <v>3</v>
      </c>
      <c r="I26" s="84">
        <v>2</v>
      </c>
      <c r="J26" s="84"/>
      <c r="K26" s="84">
        <v>5</v>
      </c>
      <c r="L26" s="84">
        <v>1</v>
      </c>
      <c r="M26" s="84">
        <v>1</v>
      </c>
      <c r="N26" s="84"/>
      <c r="O26" s="84">
        <v>2</v>
      </c>
      <c r="P26" s="84"/>
    </row>
    <row r="27" spans="1:17">
      <c r="A27" s="298">
        <v>0</v>
      </c>
      <c r="B27" s="311" t="s">
        <v>47</v>
      </c>
      <c r="C27" s="552" t="s">
        <v>48</v>
      </c>
      <c r="D27" s="552"/>
      <c r="E27" s="99">
        <v>119</v>
      </c>
      <c r="F27" s="84"/>
      <c r="G27" s="84"/>
      <c r="H27" s="84"/>
      <c r="I27" s="84"/>
      <c r="J27" s="84"/>
      <c r="K27" s="86"/>
      <c r="L27" s="84"/>
      <c r="M27" s="84"/>
      <c r="N27" s="84"/>
      <c r="O27" s="84"/>
      <c r="P27" s="84"/>
    </row>
    <row r="28" spans="1:17">
      <c r="A28" s="298">
        <v>0</v>
      </c>
      <c r="B28" s="311" t="s">
        <v>49</v>
      </c>
      <c r="C28" s="552" t="s">
        <v>50</v>
      </c>
      <c r="D28" s="552"/>
      <c r="E28" s="99">
        <v>120</v>
      </c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</row>
    <row r="29" spans="1:17">
      <c r="A29" s="298">
        <v>0</v>
      </c>
      <c r="B29" s="311" t="s">
        <v>51</v>
      </c>
      <c r="C29" s="552" t="s">
        <v>52</v>
      </c>
      <c r="D29" s="552"/>
      <c r="E29" s="99">
        <v>121</v>
      </c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</row>
    <row r="30" spans="1:17">
      <c r="A30" s="298">
        <v>0</v>
      </c>
      <c r="B30" s="311" t="s">
        <v>53</v>
      </c>
      <c r="C30" s="552" t="s">
        <v>54</v>
      </c>
      <c r="D30" s="552"/>
      <c r="E30" s="99">
        <v>122</v>
      </c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</row>
    <row r="31" spans="1:17">
      <c r="A31" s="298">
        <v>0</v>
      </c>
      <c r="B31" s="311" t="s">
        <v>55</v>
      </c>
      <c r="C31" s="552" t="s">
        <v>56</v>
      </c>
      <c r="D31" s="552"/>
      <c r="E31" s="84">
        <v>123</v>
      </c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</row>
    <row r="32" spans="1:17">
      <c r="A32" s="298">
        <v>0</v>
      </c>
      <c r="B32" s="311" t="s">
        <v>57</v>
      </c>
      <c r="C32" s="552" t="s">
        <v>58</v>
      </c>
      <c r="D32" s="552"/>
      <c r="E32" s="84">
        <v>124</v>
      </c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</row>
    <row r="33" spans="1:17">
      <c r="A33" s="298">
        <v>0</v>
      </c>
      <c r="B33" s="311" t="s">
        <v>59</v>
      </c>
      <c r="C33" s="552" t="s">
        <v>60</v>
      </c>
      <c r="D33" s="552"/>
      <c r="E33" s="84">
        <v>125</v>
      </c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</row>
    <row r="34" spans="1:17">
      <c r="A34" s="298">
        <v>0</v>
      </c>
      <c r="B34" s="311" t="s">
        <v>61</v>
      </c>
      <c r="C34" s="552" t="s">
        <v>62</v>
      </c>
      <c r="D34" s="552"/>
      <c r="E34" s="84">
        <v>126</v>
      </c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</row>
    <row r="35" spans="1:17">
      <c r="A35" s="298">
        <v>0</v>
      </c>
      <c r="B35" s="311" t="s">
        <v>63</v>
      </c>
      <c r="C35" s="552" t="s">
        <v>64</v>
      </c>
      <c r="D35" s="552"/>
      <c r="E35" s="84">
        <v>127</v>
      </c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</row>
    <row r="36" spans="1:17">
      <c r="A36" s="298">
        <v>0</v>
      </c>
      <c r="B36" s="311" t="s">
        <v>65</v>
      </c>
      <c r="C36" s="552" t="s">
        <v>66</v>
      </c>
      <c r="D36" s="552"/>
      <c r="E36" s="84">
        <v>128</v>
      </c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</row>
    <row r="37" spans="1:17">
      <c r="A37" s="298">
        <v>0</v>
      </c>
      <c r="B37" s="311" t="s">
        <v>67</v>
      </c>
      <c r="C37" s="552" t="s">
        <v>68</v>
      </c>
      <c r="D37" s="552"/>
      <c r="E37" s="84">
        <v>129</v>
      </c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</row>
    <row r="38" spans="1:17">
      <c r="A38" s="298">
        <v>0</v>
      </c>
      <c r="B38" s="311" t="s">
        <v>69</v>
      </c>
      <c r="C38" s="552" t="s">
        <v>70</v>
      </c>
      <c r="D38" s="552"/>
      <c r="E38" s="84">
        <v>130</v>
      </c>
      <c r="F38" s="312"/>
      <c r="G38" s="312"/>
      <c r="H38" s="84"/>
      <c r="I38" s="84"/>
      <c r="J38" s="84"/>
      <c r="K38" s="84"/>
      <c r="L38" s="84"/>
      <c r="M38" s="84"/>
      <c r="N38" s="84"/>
      <c r="O38" s="84"/>
      <c r="P38" s="84"/>
    </row>
    <row r="39" spans="1:17" s="313" customFormat="1">
      <c r="A39" s="313">
        <v>1</v>
      </c>
      <c r="B39" s="311" t="s">
        <v>71</v>
      </c>
      <c r="C39" s="555" t="s">
        <v>72</v>
      </c>
      <c r="D39" s="556"/>
      <c r="E39" s="8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</row>
    <row r="40" spans="1:17" ht="19.5">
      <c r="A40" s="298">
        <v>0</v>
      </c>
      <c r="B40" s="315" t="s">
        <v>73</v>
      </c>
      <c r="C40" s="569" t="s">
        <v>74</v>
      </c>
      <c r="D40" s="569"/>
      <c r="E40" s="31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</row>
    <row r="41" spans="1:17">
      <c r="A41" s="298">
        <v>0</v>
      </c>
      <c r="B41" s="316" t="s">
        <v>75</v>
      </c>
      <c r="C41" s="552" t="s">
        <v>76</v>
      </c>
      <c r="D41" s="552"/>
      <c r="E41" s="99">
        <v>131</v>
      </c>
      <c r="F41" s="84"/>
      <c r="G41" s="84">
        <v>1</v>
      </c>
      <c r="H41" s="84">
        <v>1</v>
      </c>
      <c r="I41" s="84"/>
      <c r="J41" s="84"/>
      <c r="K41" s="84">
        <v>1</v>
      </c>
      <c r="L41" s="84">
        <v>1</v>
      </c>
      <c r="M41" s="84"/>
      <c r="N41" s="84"/>
      <c r="O41" s="84"/>
      <c r="P41" s="84"/>
      <c r="Q41" s="305"/>
    </row>
    <row r="42" spans="1:17">
      <c r="B42" s="316" t="s">
        <v>77</v>
      </c>
      <c r="C42" s="552" t="s">
        <v>78</v>
      </c>
      <c r="D42" s="552"/>
      <c r="E42" s="99">
        <v>132</v>
      </c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</row>
    <row r="43" spans="1:17">
      <c r="B43" s="316" t="s">
        <v>79</v>
      </c>
      <c r="C43" s="552" t="s">
        <v>80</v>
      </c>
      <c r="D43" s="552"/>
      <c r="E43" s="99">
        <v>133</v>
      </c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</row>
    <row r="44" spans="1:17">
      <c r="B44" s="316" t="s">
        <v>81</v>
      </c>
      <c r="C44" s="552" t="s">
        <v>82</v>
      </c>
      <c r="D44" s="552"/>
      <c r="E44" s="99">
        <v>134</v>
      </c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</row>
    <row r="45" spans="1:17">
      <c r="B45" s="316" t="s">
        <v>83</v>
      </c>
      <c r="C45" s="552" t="s">
        <v>84</v>
      </c>
      <c r="D45" s="552"/>
      <c r="E45" s="99">
        <v>135</v>
      </c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1:17">
      <c r="B46" s="316" t="s">
        <v>85</v>
      </c>
      <c r="C46" s="552" t="s">
        <v>86</v>
      </c>
      <c r="D46" s="552"/>
      <c r="E46" s="99">
        <v>136</v>
      </c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</row>
    <row r="47" spans="1:17">
      <c r="A47" s="298">
        <v>0</v>
      </c>
      <c r="B47" s="316" t="s">
        <v>87</v>
      </c>
      <c r="C47" s="552" t="s">
        <v>88</v>
      </c>
      <c r="D47" s="552"/>
      <c r="E47" s="99">
        <v>137</v>
      </c>
      <c r="F47" s="84"/>
      <c r="G47" s="84"/>
      <c r="H47" s="84"/>
      <c r="I47" s="84"/>
      <c r="J47" s="86"/>
      <c r="K47" s="84"/>
      <c r="L47" s="84"/>
      <c r="M47" s="84"/>
      <c r="N47" s="84"/>
      <c r="O47" s="84"/>
      <c r="P47" s="84"/>
    </row>
    <row r="48" spans="1:17">
      <c r="A48" s="298">
        <v>0</v>
      </c>
      <c r="B48" s="316">
        <v>2.8</v>
      </c>
      <c r="C48" s="555" t="s">
        <v>72</v>
      </c>
      <c r="D48" s="556"/>
      <c r="E48" s="99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</row>
    <row r="49" spans="1:16" s="317" customFormat="1" ht="19.5">
      <c r="B49" s="315" t="s">
        <v>89</v>
      </c>
      <c r="C49" s="569" t="s">
        <v>90</v>
      </c>
      <c r="D49" s="569"/>
      <c r="E49" s="99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</row>
    <row r="50" spans="1:16">
      <c r="A50" s="298">
        <v>0</v>
      </c>
      <c r="B50" s="310">
        <v>3.1</v>
      </c>
      <c r="C50" s="552" t="s">
        <v>91</v>
      </c>
      <c r="D50" s="552"/>
      <c r="E50" s="99">
        <v>138</v>
      </c>
      <c r="F50" s="84"/>
      <c r="G50" s="84">
        <v>1</v>
      </c>
      <c r="H50" s="84">
        <v>1</v>
      </c>
      <c r="I50" s="84"/>
      <c r="J50" s="86"/>
      <c r="K50" s="84">
        <v>1</v>
      </c>
      <c r="L50" s="84"/>
      <c r="M50" s="84">
        <v>1</v>
      </c>
      <c r="N50" s="84"/>
      <c r="O50" s="84"/>
      <c r="P50" s="84"/>
    </row>
    <row r="51" spans="1:16">
      <c r="A51" s="298">
        <v>0</v>
      </c>
      <c r="B51" s="319">
        <v>3.2</v>
      </c>
      <c r="C51" s="552" t="s">
        <v>92</v>
      </c>
      <c r="D51" s="552"/>
      <c r="E51" s="84">
        <v>139</v>
      </c>
      <c r="F51" s="84"/>
      <c r="G51" s="84"/>
      <c r="H51" s="84"/>
      <c r="I51" s="84"/>
      <c r="J51" s="86"/>
      <c r="K51" s="84"/>
      <c r="L51" s="84"/>
      <c r="M51" s="84"/>
      <c r="N51" s="84"/>
      <c r="O51" s="84"/>
      <c r="P51" s="84"/>
    </row>
    <row r="52" spans="1:16">
      <c r="B52" s="310">
        <v>3.3</v>
      </c>
      <c r="C52" s="552" t="s">
        <v>93</v>
      </c>
      <c r="D52" s="552"/>
      <c r="E52" s="99">
        <v>140</v>
      </c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</row>
    <row r="53" spans="1:16">
      <c r="B53" s="319">
        <v>3.4</v>
      </c>
      <c r="C53" s="552" t="s">
        <v>94</v>
      </c>
      <c r="D53" s="552"/>
      <c r="E53" s="99">
        <v>141</v>
      </c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</row>
    <row r="54" spans="1:16">
      <c r="B54" s="310">
        <v>3.5</v>
      </c>
      <c r="C54" s="552" t="s">
        <v>95</v>
      </c>
      <c r="D54" s="552"/>
      <c r="E54" s="99">
        <v>142</v>
      </c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</row>
    <row r="55" spans="1:16" s="317" customFormat="1">
      <c r="B55" s="319">
        <v>3.6</v>
      </c>
      <c r="C55" s="555" t="s">
        <v>72</v>
      </c>
      <c r="D55" s="556"/>
      <c r="E55" s="84"/>
      <c r="F55" s="318"/>
      <c r="G55" s="318"/>
      <c r="H55" s="318"/>
      <c r="I55" s="318"/>
      <c r="J55" s="318"/>
      <c r="K55" s="318"/>
      <c r="L55" s="318"/>
      <c r="M55" s="318"/>
      <c r="N55" s="318"/>
      <c r="O55" s="318"/>
      <c r="P55" s="318"/>
    </row>
    <row r="56" spans="1:16" ht="19.5">
      <c r="B56" s="315" t="s">
        <v>96</v>
      </c>
      <c r="C56" s="569" t="s">
        <v>97</v>
      </c>
      <c r="D56" s="569"/>
      <c r="E56" s="99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</row>
    <row r="57" spans="1:16">
      <c r="B57" s="320" t="s">
        <v>98</v>
      </c>
      <c r="C57" s="552" t="s">
        <v>99</v>
      </c>
      <c r="D57" s="552"/>
      <c r="E57" s="99">
        <v>143</v>
      </c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</row>
    <row r="58" spans="1:16">
      <c r="B58" s="320" t="s">
        <v>100</v>
      </c>
      <c r="C58" s="552" t="s">
        <v>101</v>
      </c>
      <c r="D58" s="552"/>
      <c r="E58" s="84">
        <v>144</v>
      </c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</row>
    <row r="59" spans="1:16">
      <c r="B59" s="320" t="s">
        <v>102</v>
      </c>
      <c r="C59" s="552" t="s">
        <v>103</v>
      </c>
      <c r="D59" s="552"/>
      <c r="E59" s="84">
        <v>145</v>
      </c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</row>
    <row r="60" spans="1:16">
      <c r="B60" s="320" t="s">
        <v>104</v>
      </c>
      <c r="C60" s="552" t="s">
        <v>105</v>
      </c>
      <c r="D60" s="552"/>
      <c r="E60" s="84">
        <v>146</v>
      </c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</row>
    <row r="61" spans="1:16">
      <c r="B61" s="320" t="s">
        <v>106</v>
      </c>
      <c r="C61" s="552" t="s">
        <v>107</v>
      </c>
      <c r="D61" s="552"/>
      <c r="E61" s="84">
        <v>147</v>
      </c>
      <c r="F61" s="84"/>
      <c r="G61" s="84">
        <v>1</v>
      </c>
      <c r="H61" s="84">
        <v>1</v>
      </c>
      <c r="I61" s="84"/>
      <c r="J61" s="84"/>
      <c r="K61" s="84">
        <v>1</v>
      </c>
      <c r="L61" s="84">
        <v>1</v>
      </c>
      <c r="M61" s="84"/>
      <c r="N61" s="84"/>
      <c r="O61" s="84"/>
      <c r="P61" s="84"/>
    </row>
    <row r="62" spans="1:16">
      <c r="B62" s="320" t="s">
        <v>108</v>
      </c>
      <c r="C62" s="552" t="s">
        <v>109</v>
      </c>
      <c r="D62" s="552"/>
      <c r="E62" s="84">
        <v>148</v>
      </c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</row>
    <row r="63" spans="1:16">
      <c r="B63" s="320" t="s">
        <v>110</v>
      </c>
      <c r="C63" s="552" t="s">
        <v>111</v>
      </c>
      <c r="D63" s="552"/>
      <c r="E63" s="84">
        <v>149</v>
      </c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</row>
    <row r="64" spans="1:16">
      <c r="B64" s="320" t="s">
        <v>112</v>
      </c>
      <c r="C64" s="552" t="s">
        <v>113</v>
      </c>
      <c r="D64" s="552"/>
      <c r="E64" s="84">
        <v>150</v>
      </c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</row>
    <row r="65" spans="1:16">
      <c r="B65" s="320" t="s">
        <v>114</v>
      </c>
      <c r="C65" s="552" t="s">
        <v>115</v>
      </c>
      <c r="D65" s="552"/>
      <c r="E65" s="99">
        <v>151</v>
      </c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</row>
    <row r="66" spans="1:16">
      <c r="B66" s="320" t="s">
        <v>116</v>
      </c>
      <c r="C66" s="552" t="s">
        <v>117</v>
      </c>
      <c r="D66" s="552"/>
      <c r="E66" s="99">
        <v>152</v>
      </c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</row>
    <row r="67" spans="1:16">
      <c r="B67" s="320" t="s">
        <v>118</v>
      </c>
      <c r="C67" s="552" t="s">
        <v>119</v>
      </c>
      <c r="D67" s="552"/>
      <c r="E67" s="99">
        <v>153</v>
      </c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</row>
    <row r="68" spans="1:16">
      <c r="A68" s="298">
        <v>0</v>
      </c>
      <c r="B68" s="320" t="s">
        <v>120</v>
      </c>
      <c r="C68" s="552" t="s">
        <v>121</v>
      </c>
      <c r="D68" s="552"/>
      <c r="E68" s="99">
        <v>154</v>
      </c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</row>
    <row r="69" spans="1:16">
      <c r="B69" s="320" t="s">
        <v>122</v>
      </c>
      <c r="C69" s="555" t="s">
        <v>123</v>
      </c>
      <c r="D69" s="556"/>
      <c r="E69" s="99">
        <v>154.1</v>
      </c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</row>
    <row r="70" spans="1:16">
      <c r="B70" s="320" t="s">
        <v>124</v>
      </c>
      <c r="C70" s="555" t="s">
        <v>125</v>
      </c>
      <c r="D70" s="556"/>
      <c r="E70" s="99">
        <v>154.19999999999999</v>
      </c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</row>
    <row r="71" spans="1:16">
      <c r="B71" s="320" t="s">
        <v>126</v>
      </c>
      <c r="C71" s="555" t="s">
        <v>127</v>
      </c>
      <c r="D71" s="556"/>
      <c r="E71" s="99">
        <v>154.30000000000001</v>
      </c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</row>
    <row r="72" spans="1:16">
      <c r="B72" s="320" t="s">
        <v>128</v>
      </c>
      <c r="C72" s="555" t="s">
        <v>129</v>
      </c>
      <c r="D72" s="556"/>
      <c r="E72" s="99">
        <v>154.4</v>
      </c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</row>
    <row r="73" spans="1:16">
      <c r="B73" s="320" t="s">
        <v>130</v>
      </c>
      <c r="C73" s="555" t="s">
        <v>131</v>
      </c>
      <c r="D73" s="556"/>
      <c r="E73" s="99">
        <v>154.5</v>
      </c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</row>
    <row r="74" spans="1:16">
      <c r="B74" s="320" t="s">
        <v>132</v>
      </c>
      <c r="C74" s="552" t="s">
        <v>133</v>
      </c>
      <c r="D74" s="552"/>
      <c r="E74" s="99">
        <v>155</v>
      </c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</row>
    <row r="75" spans="1:16">
      <c r="B75" s="320" t="s">
        <v>134</v>
      </c>
      <c r="C75" s="552" t="s">
        <v>135</v>
      </c>
      <c r="D75" s="552"/>
      <c r="E75" s="99">
        <v>156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</row>
    <row r="76" spans="1:16">
      <c r="B76" s="320" t="s">
        <v>136</v>
      </c>
      <c r="C76" s="552" t="s">
        <v>137</v>
      </c>
      <c r="D76" s="552"/>
      <c r="E76" s="99">
        <v>157</v>
      </c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</row>
    <row r="77" spans="1:16">
      <c r="B77" s="320" t="s">
        <v>138</v>
      </c>
      <c r="C77" s="552" t="s">
        <v>139</v>
      </c>
      <c r="D77" s="552"/>
      <c r="E77" s="99">
        <v>158</v>
      </c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</row>
    <row r="78" spans="1:16">
      <c r="B78" s="320" t="s">
        <v>140</v>
      </c>
      <c r="C78" s="552" t="s">
        <v>141</v>
      </c>
      <c r="D78" s="552"/>
      <c r="E78" s="99">
        <v>159</v>
      </c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</row>
    <row r="79" spans="1:16">
      <c r="B79" s="320" t="s">
        <v>142</v>
      </c>
      <c r="C79" s="552" t="s">
        <v>143</v>
      </c>
      <c r="D79" s="552"/>
      <c r="E79" s="99">
        <v>160</v>
      </c>
      <c r="F79" s="99"/>
      <c r="G79" s="84"/>
      <c r="H79" s="84"/>
      <c r="I79" s="84"/>
      <c r="J79" s="84"/>
      <c r="K79" s="84"/>
      <c r="L79" s="84"/>
      <c r="M79" s="84"/>
      <c r="N79" s="84"/>
      <c r="O79" s="84"/>
      <c r="P79" s="84"/>
    </row>
    <row r="80" spans="1:16">
      <c r="B80" s="320" t="s">
        <v>144</v>
      </c>
      <c r="C80" s="552" t="s">
        <v>145</v>
      </c>
      <c r="D80" s="552"/>
      <c r="E80" s="99">
        <v>161</v>
      </c>
      <c r="F80" s="99"/>
      <c r="G80" s="84"/>
      <c r="H80" s="84"/>
      <c r="I80" s="84"/>
      <c r="J80" s="84"/>
      <c r="K80" s="84"/>
      <c r="L80" s="84"/>
      <c r="M80" s="84"/>
      <c r="N80" s="84"/>
      <c r="O80" s="84"/>
      <c r="P80" s="84"/>
    </row>
    <row r="81" spans="1:16">
      <c r="B81" s="320" t="s">
        <v>146</v>
      </c>
      <c r="C81" s="552" t="s">
        <v>147</v>
      </c>
      <c r="D81" s="552"/>
      <c r="E81" s="99">
        <v>162</v>
      </c>
      <c r="F81" s="99"/>
      <c r="G81" s="84"/>
      <c r="H81" s="84"/>
      <c r="I81" s="84"/>
      <c r="J81" s="84"/>
      <c r="K81" s="84"/>
      <c r="L81" s="84"/>
      <c r="M81" s="84"/>
      <c r="N81" s="84"/>
      <c r="O81" s="84"/>
      <c r="P81" s="84"/>
    </row>
    <row r="82" spans="1:16">
      <c r="B82" s="320" t="s">
        <v>148</v>
      </c>
      <c r="C82" s="552" t="s">
        <v>149</v>
      </c>
      <c r="D82" s="552"/>
      <c r="E82" s="99">
        <v>163</v>
      </c>
      <c r="F82" s="99"/>
      <c r="G82" s="84"/>
      <c r="H82" s="84"/>
      <c r="I82" s="84"/>
      <c r="J82" s="84"/>
      <c r="K82" s="84"/>
      <c r="L82" s="84"/>
      <c r="M82" s="84"/>
      <c r="N82" s="84"/>
      <c r="O82" s="84"/>
      <c r="P82" s="84"/>
    </row>
    <row r="83" spans="1:16">
      <c r="B83" s="320" t="s">
        <v>150</v>
      </c>
      <c r="C83" s="552" t="s">
        <v>151</v>
      </c>
      <c r="D83" s="552"/>
      <c r="E83" s="99">
        <v>164</v>
      </c>
      <c r="F83" s="99"/>
      <c r="G83" s="84"/>
      <c r="H83" s="84"/>
      <c r="I83" s="84"/>
      <c r="J83" s="84"/>
      <c r="K83" s="84"/>
      <c r="L83" s="84"/>
      <c r="M83" s="84"/>
      <c r="N83" s="84"/>
      <c r="O83" s="84"/>
      <c r="P83" s="84"/>
    </row>
    <row r="84" spans="1:16">
      <c r="B84" s="320" t="s">
        <v>152</v>
      </c>
      <c r="C84" s="555" t="s">
        <v>72</v>
      </c>
      <c r="D84" s="556"/>
      <c r="E84" s="99"/>
      <c r="F84" s="99"/>
      <c r="G84" s="84"/>
      <c r="H84" s="84"/>
      <c r="I84" s="84"/>
      <c r="J84" s="84"/>
      <c r="K84" s="84"/>
      <c r="L84" s="84"/>
      <c r="M84" s="84"/>
      <c r="N84" s="84"/>
      <c r="O84" s="84"/>
      <c r="P84" s="84"/>
    </row>
    <row r="85" spans="1:16" ht="19.5">
      <c r="B85" s="321" t="s">
        <v>153</v>
      </c>
      <c r="C85" s="569" t="s">
        <v>154</v>
      </c>
      <c r="D85" s="569"/>
      <c r="E85" s="99"/>
      <c r="F85" s="99"/>
      <c r="G85" s="84"/>
      <c r="H85" s="84"/>
      <c r="I85" s="84"/>
      <c r="J85" s="84"/>
      <c r="K85" s="84"/>
      <c r="L85" s="84"/>
      <c r="M85" s="84"/>
      <c r="N85" s="84"/>
      <c r="O85" s="84"/>
      <c r="P85" s="84"/>
    </row>
    <row r="86" spans="1:16">
      <c r="B86" s="322" t="s">
        <v>155</v>
      </c>
      <c r="C86" s="552" t="s">
        <v>156</v>
      </c>
      <c r="D86" s="552"/>
      <c r="E86" s="99">
        <v>165</v>
      </c>
      <c r="F86" s="99"/>
      <c r="G86" s="84"/>
      <c r="H86" s="84"/>
      <c r="I86" s="84"/>
      <c r="J86" s="84"/>
      <c r="K86" s="84"/>
      <c r="L86" s="84"/>
      <c r="M86" s="84"/>
      <c r="N86" s="84"/>
      <c r="O86" s="84"/>
      <c r="P86" s="84"/>
    </row>
    <row r="87" spans="1:16">
      <c r="B87" s="322" t="s">
        <v>157</v>
      </c>
      <c r="C87" s="552" t="s">
        <v>158</v>
      </c>
      <c r="D87" s="552"/>
      <c r="E87" s="99">
        <v>166</v>
      </c>
      <c r="F87" s="99"/>
      <c r="G87" s="84"/>
      <c r="H87" s="84"/>
      <c r="I87" s="84"/>
      <c r="J87" s="84"/>
      <c r="K87" s="84"/>
      <c r="L87" s="84"/>
      <c r="M87" s="84"/>
      <c r="N87" s="84"/>
      <c r="O87" s="84"/>
      <c r="P87" s="84"/>
    </row>
    <row r="88" spans="1:16">
      <c r="B88" s="322" t="s">
        <v>159</v>
      </c>
      <c r="C88" s="552" t="s">
        <v>160</v>
      </c>
      <c r="D88" s="552"/>
      <c r="E88" s="99">
        <v>167</v>
      </c>
      <c r="F88" s="99"/>
      <c r="G88" s="84"/>
      <c r="H88" s="84"/>
      <c r="I88" s="84"/>
      <c r="J88" s="84"/>
      <c r="K88" s="84"/>
      <c r="L88" s="84"/>
      <c r="M88" s="84"/>
      <c r="N88" s="84"/>
      <c r="O88" s="84"/>
      <c r="P88" s="84"/>
    </row>
    <row r="89" spans="1:16">
      <c r="B89" s="322" t="s">
        <v>161</v>
      </c>
      <c r="C89" s="552" t="s">
        <v>162</v>
      </c>
      <c r="D89" s="552"/>
      <c r="E89" s="99">
        <v>168</v>
      </c>
      <c r="F89" s="99"/>
      <c r="G89" s="84"/>
      <c r="H89" s="84"/>
      <c r="I89" s="84"/>
      <c r="J89" s="84"/>
      <c r="K89" s="84"/>
      <c r="L89" s="84"/>
      <c r="M89" s="84"/>
      <c r="N89" s="84"/>
      <c r="O89" s="84"/>
      <c r="P89" s="84"/>
    </row>
    <row r="90" spans="1:16">
      <c r="B90" s="322" t="s">
        <v>163</v>
      </c>
      <c r="C90" s="552" t="s">
        <v>164</v>
      </c>
      <c r="D90" s="552"/>
      <c r="E90" s="99">
        <v>169</v>
      </c>
      <c r="F90" s="99"/>
      <c r="G90" s="84"/>
      <c r="H90" s="84"/>
      <c r="I90" s="84"/>
      <c r="J90" s="84"/>
      <c r="K90" s="84"/>
      <c r="L90" s="84"/>
      <c r="M90" s="84"/>
      <c r="N90" s="84"/>
      <c r="O90" s="84"/>
      <c r="P90" s="84"/>
    </row>
    <row r="91" spans="1:16">
      <c r="B91" s="322" t="s">
        <v>165</v>
      </c>
      <c r="C91" s="552" t="s">
        <v>166</v>
      </c>
      <c r="D91" s="552"/>
      <c r="E91" s="99">
        <v>169.1</v>
      </c>
      <c r="F91" s="99"/>
      <c r="G91" s="84"/>
      <c r="H91" s="84"/>
      <c r="I91" s="84"/>
      <c r="J91" s="84"/>
      <c r="K91" s="84"/>
      <c r="L91" s="84"/>
      <c r="M91" s="84"/>
      <c r="N91" s="84"/>
      <c r="O91" s="84"/>
      <c r="P91" s="84"/>
    </row>
    <row r="92" spans="1:16">
      <c r="B92" s="322" t="s">
        <v>167</v>
      </c>
      <c r="C92" s="552" t="s">
        <v>168</v>
      </c>
      <c r="D92" s="552"/>
      <c r="E92" s="99">
        <v>170</v>
      </c>
      <c r="F92" s="99"/>
      <c r="G92" s="84"/>
      <c r="H92" s="84"/>
      <c r="I92" s="84"/>
      <c r="J92" s="84"/>
      <c r="K92" s="84"/>
      <c r="L92" s="84"/>
      <c r="M92" s="84"/>
      <c r="N92" s="84"/>
      <c r="O92" s="84"/>
      <c r="P92" s="84"/>
    </row>
    <row r="93" spans="1:16">
      <c r="B93" s="322" t="s">
        <v>169</v>
      </c>
      <c r="C93" s="552" t="s">
        <v>170</v>
      </c>
      <c r="D93" s="552"/>
      <c r="E93" s="99">
        <v>171</v>
      </c>
      <c r="F93" s="99"/>
      <c r="G93" s="84"/>
      <c r="H93" s="84"/>
      <c r="I93" s="84"/>
      <c r="J93" s="84"/>
      <c r="K93" s="84"/>
      <c r="L93" s="84"/>
      <c r="M93" s="84"/>
      <c r="N93" s="84"/>
      <c r="O93" s="84"/>
      <c r="P93" s="84"/>
    </row>
    <row r="94" spans="1:16">
      <c r="B94" s="322" t="s">
        <v>171</v>
      </c>
      <c r="C94" s="552" t="s">
        <v>172</v>
      </c>
      <c r="D94" s="552"/>
      <c r="E94" s="99">
        <v>172</v>
      </c>
      <c r="F94" s="99"/>
      <c r="G94" s="84"/>
      <c r="H94" s="84"/>
      <c r="I94" s="84"/>
      <c r="J94" s="84"/>
      <c r="K94" s="84"/>
      <c r="L94" s="84"/>
      <c r="M94" s="84"/>
      <c r="N94" s="84"/>
      <c r="O94" s="84"/>
      <c r="P94" s="84"/>
    </row>
    <row r="95" spans="1:16">
      <c r="B95" s="322" t="s">
        <v>173</v>
      </c>
      <c r="C95" s="552" t="s">
        <v>174</v>
      </c>
      <c r="D95" s="552"/>
      <c r="E95" s="99">
        <v>173</v>
      </c>
      <c r="F95" s="99"/>
      <c r="G95" s="84"/>
      <c r="H95" s="84"/>
      <c r="I95" s="84"/>
      <c r="J95" s="84"/>
      <c r="K95" s="84"/>
      <c r="L95" s="84"/>
      <c r="M95" s="84"/>
      <c r="N95" s="84"/>
      <c r="O95" s="84"/>
      <c r="P95" s="84"/>
    </row>
    <row r="96" spans="1:16">
      <c r="A96" s="298">
        <v>0</v>
      </c>
      <c r="B96" s="322" t="s">
        <v>175</v>
      </c>
      <c r="C96" s="552" t="s">
        <v>176</v>
      </c>
      <c r="D96" s="552"/>
      <c r="E96" s="99">
        <v>174</v>
      </c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</row>
    <row r="97" spans="2:16">
      <c r="B97" s="322" t="s">
        <v>177</v>
      </c>
      <c r="C97" s="555" t="s">
        <v>72</v>
      </c>
      <c r="D97" s="556"/>
      <c r="E97" s="99"/>
      <c r="F97" s="99"/>
      <c r="G97" s="84"/>
      <c r="H97" s="84"/>
      <c r="I97" s="84"/>
      <c r="J97" s="84"/>
      <c r="K97" s="84"/>
      <c r="L97" s="84"/>
      <c r="M97" s="84"/>
      <c r="N97" s="84"/>
      <c r="O97" s="84"/>
      <c r="P97" s="84"/>
    </row>
    <row r="98" spans="2:16" ht="19.5">
      <c r="B98" s="323" t="s">
        <v>178</v>
      </c>
      <c r="C98" s="569" t="s">
        <v>179</v>
      </c>
      <c r="D98" s="569"/>
      <c r="E98" s="99"/>
      <c r="F98" s="99"/>
      <c r="G98" s="84"/>
      <c r="H98" s="84"/>
      <c r="I98" s="84"/>
      <c r="J98" s="84"/>
      <c r="K98" s="84"/>
      <c r="L98" s="84"/>
      <c r="M98" s="84"/>
      <c r="N98" s="84"/>
      <c r="O98" s="84"/>
      <c r="P98" s="84"/>
    </row>
    <row r="99" spans="2:16">
      <c r="B99" s="319">
        <v>6.1</v>
      </c>
      <c r="C99" s="555" t="s">
        <v>180</v>
      </c>
      <c r="D99" s="556"/>
      <c r="E99" s="99">
        <v>175</v>
      </c>
      <c r="F99" s="99"/>
      <c r="G99" s="84">
        <v>2</v>
      </c>
      <c r="H99" s="84">
        <v>1</v>
      </c>
      <c r="I99" s="84"/>
      <c r="J99" s="84"/>
      <c r="K99" s="84">
        <v>1</v>
      </c>
      <c r="L99" s="84"/>
      <c r="M99" s="84">
        <v>1</v>
      </c>
      <c r="N99" s="84"/>
      <c r="O99" s="84">
        <v>1</v>
      </c>
      <c r="P99" s="84"/>
    </row>
    <row r="100" spans="2:16">
      <c r="B100" s="322" t="s">
        <v>181</v>
      </c>
      <c r="C100" s="552" t="s">
        <v>182</v>
      </c>
      <c r="D100" s="552"/>
      <c r="E100" s="99">
        <v>176</v>
      </c>
      <c r="F100" s="99"/>
      <c r="G100" s="84">
        <v>4</v>
      </c>
      <c r="H100" s="84">
        <v>4</v>
      </c>
      <c r="I100" s="84"/>
      <c r="J100" s="84"/>
      <c r="K100" s="84">
        <v>4</v>
      </c>
      <c r="L100" s="84">
        <v>2</v>
      </c>
      <c r="M100" s="84"/>
      <c r="N100" s="84"/>
      <c r="O100" s="84"/>
      <c r="P100" s="84"/>
    </row>
    <row r="101" spans="2:16">
      <c r="B101" s="322" t="s">
        <v>183</v>
      </c>
      <c r="C101" s="568" t="s">
        <v>184</v>
      </c>
      <c r="D101" s="568"/>
      <c r="E101" s="99">
        <v>177</v>
      </c>
      <c r="F101" s="99">
        <v>1</v>
      </c>
      <c r="G101" s="84">
        <v>32</v>
      </c>
      <c r="H101" s="84">
        <v>27</v>
      </c>
      <c r="I101" s="84">
        <v>1</v>
      </c>
      <c r="J101" s="84"/>
      <c r="K101" s="84">
        <v>28</v>
      </c>
      <c r="L101" s="84">
        <v>17</v>
      </c>
      <c r="M101" s="84">
        <v>7</v>
      </c>
      <c r="N101" s="84"/>
      <c r="O101" s="84">
        <v>5</v>
      </c>
      <c r="P101" s="84"/>
    </row>
    <row r="102" spans="2:16">
      <c r="B102" s="322" t="s">
        <v>185</v>
      </c>
      <c r="C102" s="552" t="s">
        <v>186</v>
      </c>
      <c r="D102" s="552"/>
      <c r="E102" s="99">
        <v>178</v>
      </c>
      <c r="F102" s="99">
        <v>2</v>
      </c>
      <c r="G102" s="84">
        <v>7</v>
      </c>
      <c r="H102" s="84">
        <v>6</v>
      </c>
      <c r="I102" s="84">
        <v>2</v>
      </c>
      <c r="J102" s="84"/>
      <c r="K102" s="84">
        <v>8</v>
      </c>
      <c r="L102" s="84">
        <v>2</v>
      </c>
      <c r="M102" s="84">
        <v>4</v>
      </c>
      <c r="N102" s="84"/>
      <c r="O102" s="84">
        <v>1</v>
      </c>
      <c r="P102" s="84">
        <v>1</v>
      </c>
    </row>
    <row r="103" spans="2:16">
      <c r="B103" s="322" t="s">
        <v>187</v>
      </c>
      <c r="C103" s="552" t="s">
        <v>188</v>
      </c>
      <c r="D103" s="552"/>
      <c r="E103" s="99">
        <v>179</v>
      </c>
      <c r="F103" s="99">
        <v>1</v>
      </c>
      <c r="G103" s="84">
        <v>2</v>
      </c>
      <c r="H103" s="84">
        <v>2</v>
      </c>
      <c r="I103" s="84">
        <v>1</v>
      </c>
      <c r="J103" s="84"/>
      <c r="K103" s="84">
        <v>3</v>
      </c>
      <c r="L103" s="84">
        <v>2</v>
      </c>
      <c r="M103" s="84">
        <v>1</v>
      </c>
      <c r="N103" s="84"/>
      <c r="O103" s="84"/>
      <c r="P103" s="84"/>
    </row>
    <row r="104" spans="2:16">
      <c r="B104" s="322" t="s">
        <v>189</v>
      </c>
      <c r="C104" s="552" t="s">
        <v>190</v>
      </c>
      <c r="D104" s="552"/>
      <c r="E104" s="99">
        <v>180</v>
      </c>
      <c r="F104" s="99"/>
      <c r="G104" s="84"/>
      <c r="H104" s="84"/>
      <c r="I104" s="84"/>
      <c r="J104" s="84"/>
      <c r="K104" s="84"/>
      <c r="L104" s="84"/>
      <c r="M104" s="84"/>
      <c r="N104" s="84"/>
      <c r="O104" s="84"/>
      <c r="P104" s="84"/>
    </row>
    <row r="105" spans="2:16">
      <c r="B105" s="322" t="s">
        <v>191</v>
      </c>
      <c r="C105" s="552" t="s">
        <v>192</v>
      </c>
      <c r="D105" s="552"/>
      <c r="E105" s="99">
        <v>181</v>
      </c>
      <c r="F105" s="99"/>
      <c r="G105" s="84"/>
      <c r="H105" s="84"/>
      <c r="I105" s="84"/>
      <c r="J105" s="84"/>
      <c r="K105" s="84"/>
      <c r="L105" s="84"/>
      <c r="M105" s="84"/>
      <c r="N105" s="84"/>
      <c r="O105" s="84"/>
      <c r="P105" s="84"/>
    </row>
    <row r="106" spans="2:16">
      <c r="B106" s="322" t="s">
        <v>193</v>
      </c>
      <c r="C106" s="552" t="s">
        <v>194</v>
      </c>
      <c r="D106" s="552"/>
      <c r="E106" s="99">
        <v>182</v>
      </c>
      <c r="F106" s="99"/>
      <c r="G106" s="84">
        <v>2</v>
      </c>
      <c r="H106" s="84">
        <v>1</v>
      </c>
      <c r="I106" s="84">
        <v>1</v>
      </c>
      <c r="J106" s="84"/>
      <c r="K106" s="84">
        <v>2</v>
      </c>
      <c r="L106" s="84">
        <v>1</v>
      </c>
      <c r="M106" s="84"/>
      <c r="N106" s="84"/>
      <c r="O106" s="84"/>
      <c r="P106" s="84"/>
    </row>
    <row r="107" spans="2:16">
      <c r="B107" s="322" t="s">
        <v>195</v>
      </c>
      <c r="C107" s="552" t="s">
        <v>196</v>
      </c>
      <c r="D107" s="552"/>
      <c r="E107" s="99">
        <v>183</v>
      </c>
      <c r="F107" s="99"/>
      <c r="G107" s="84"/>
      <c r="H107" s="84"/>
      <c r="I107" s="84"/>
      <c r="J107" s="84"/>
      <c r="K107" s="84"/>
      <c r="L107" s="84"/>
      <c r="M107" s="84"/>
      <c r="N107" s="84"/>
      <c r="O107" s="84"/>
      <c r="P107" s="84"/>
    </row>
    <row r="108" spans="2:16">
      <c r="B108" s="322" t="s">
        <v>197</v>
      </c>
      <c r="C108" s="552" t="s">
        <v>198</v>
      </c>
      <c r="D108" s="552"/>
      <c r="E108" s="99">
        <v>184</v>
      </c>
      <c r="F108" s="99"/>
      <c r="G108" s="84"/>
      <c r="H108" s="84"/>
      <c r="I108" s="84"/>
      <c r="J108" s="84"/>
      <c r="K108" s="84"/>
      <c r="L108" s="84"/>
      <c r="M108" s="84"/>
      <c r="N108" s="84"/>
      <c r="O108" s="84"/>
      <c r="P108" s="84"/>
    </row>
    <row r="109" spans="2:16">
      <c r="B109" s="322" t="s">
        <v>199</v>
      </c>
      <c r="C109" s="552" t="s">
        <v>200</v>
      </c>
      <c r="D109" s="552"/>
      <c r="E109" s="99">
        <v>185</v>
      </c>
      <c r="F109" s="99"/>
      <c r="G109" s="84">
        <v>1</v>
      </c>
      <c r="H109" s="84">
        <v>1</v>
      </c>
      <c r="I109" s="84"/>
      <c r="J109" s="84"/>
      <c r="K109" s="84">
        <v>1</v>
      </c>
      <c r="L109" s="84"/>
      <c r="M109" s="84">
        <v>1</v>
      </c>
      <c r="N109" s="84"/>
      <c r="O109" s="84"/>
      <c r="P109" s="84"/>
    </row>
    <row r="110" spans="2:16">
      <c r="B110" s="322" t="s">
        <v>201</v>
      </c>
      <c r="C110" s="552" t="s">
        <v>202</v>
      </c>
      <c r="D110" s="552"/>
      <c r="E110" s="99">
        <v>186</v>
      </c>
      <c r="F110" s="99">
        <v>1</v>
      </c>
      <c r="G110" s="84"/>
      <c r="H110" s="84"/>
      <c r="I110" s="84">
        <v>1</v>
      </c>
      <c r="J110" s="84"/>
      <c r="K110" s="84">
        <v>1</v>
      </c>
      <c r="L110" s="84">
        <v>1</v>
      </c>
      <c r="M110" s="84"/>
      <c r="N110" s="84"/>
      <c r="O110" s="84"/>
      <c r="P110" s="84"/>
    </row>
    <row r="111" spans="2:16">
      <c r="B111" s="322" t="s">
        <v>177</v>
      </c>
      <c r="C111" s="555" t="s">
        <v>72</v>
      </c>
      <c r="D111" s="556"/>
      <c r="E111" s="99"/>
      <c r="F111" s="99"/>
      <c r="G111" s="84"/>
      <c r="H111" s="84"/>
      <c r="I111" s="84"/>
      <c r="J111" s="84"/>
      <c r="K111" s="84"/>
      <c r="L111" s="84"/>
      <c r="M111" s="84"/>
      <c r="N111" s="84"/>
      <c r="O111" s="84"/>
      <c r="P111" s="84"/>
    </row>
    <row r="112" spans="2:16" ht="19.5">
      <c r="B112" s="321" t="s">
        <v>203</v>
      </c>
      <c r="C112" s="569" t="s">
        <v>204</v>
      </c>
      <c r="D112" s="569"/>
      <c r="E112" s="99"/>
      <c r="F112" s="99"/>
      <c r="G112" s="84"/>
      <c r="H112" s="84"/>
      <c r="I112" s="84"/>
      <c r="J112" s="84"/>
      <c r="K112" s="84"/>
      <c r="L112" s="84"/>
      <c r="M112" s="84"/>
      <c r="N112" s="84"/>
      <c r="O112" s="84"/>
      <c r="P112" s="84"/>
    </row>
    <row r="113" spans="2:16">
      <c r="B113" s="320" t="s">
        <v>205</v>
      </c>
      <c r="C113" s="552" t="s">
        <v>206</v>
      </c>
      <c r="D113" s="552"/>
      <c r="E113" s="99">
        <v>187</v>
      </c>
      <c r="F113" s="99"/>
      <c r="G113" s="84"/>
      <c r="H113" s="84"/>
      <c r="I113" s="84"/>
      <c r="J113" s="84"/>
      <c r="K113" s="84"/>
      <c r="L113" s="84"/>
      <c r="M113" s="84"/>
      <c r="N113" s="84"/>
      <c r="O113" s="84"/>
      <c r="P113" s="84"/>
    </row>
    <row r="114" spans="2:16">
      <c r="B114" s="320" t="s">
        <v>207</v>
      </c>
      <c r="C114" s="552" t="s">
        <v>208</v>
      </c>
      <c r="D114" s="552"/>
      <c r="E114" s="99">
        <v>188</v>
      </c>
      <c r="F114" s="99"/>
      <c r="G114" s="84">
        <v>2</v>
      </c>
      <c r="H114" s="84">
        <v>2</v>
      </c>
      <c r="I114" s="84"/>
      <c r="J114" s="84"/>
      <c r="K114" s="84">
        <v>2</v>
      </c>
      <c r="L114" s="84">
        <v>2</v>
      </c>
      <c r="M114" s="84"/>
      <c r="N114" s="84"/>
      <c r="O114" s="84"/>
      <c r="P114" s="84"/>
    </row>
    <row r="115" spans="2:16">
      <c r="B115" s="320" t="s">
        <v>209</v>
      </c>
      <c r="C115" s="555" t="s">
        <v>210</v>
      </c>
      <c r="D115" s="556"/>
      <c r="E115" s="99">
        <v>188.1</v>
      </c>
      <c r="F115" s="99"/>
      <c r="G115" s="84">
        <v>1</v>
      </c>
      <c r="H115" s="84">
        <v>1</v>
      </c>
      <c r="I115" s="84"/>
      <c r="J115" s="84"/>
      <c r="K115" s="84">
        <v>1</v>
      </c>
      <c r="L115" s="84">
        <v>1</v>
      </c>
      <c r="M115" s="84"/>
      <c r="N115" s="84"/>
      <c r="O115" s="84"/>
      <c r="P115" s="84"/>
    </row>
    <row r="116" spans="2:16">
      <c r="B116" s="320" t="s">
        <v>211</v>
      </c>
      <c r="C116" s="552" t="s">
        <v>212</v>
      </c>
      <c r="D116" s="552"/>
      <c r="E116" s="99">
        <v>189</v>
      </c>
      <c r="F116" s="99"/>
      <c r="G116" s="84"/>
      <c r="H116" s="84"/>
      <c r="I116" s="84"/>
      <c r="J116" s="84"/>
      <c r="K116" s="84"/>
      <c r="L116" s="84"/>
      <c r="M116" s="84"/>
      <c r="N116" s="84"/>
      <c r="O116" s="84"/>
      <c r="P116" s="84"/>
    </row>
    <row r="117" spans="2:16">
      <c r="B117" s="320" t="s">
        <v>213</v>
      </c>
      <c r="C117" s="552" t="s">
        <v>214</v>
      </c>
      <c r="D117" s="552"/>
      <c r="E117" s="99">
        <v>190</v>
      </c>
      <c r="F117" s="99"/>
      <c r="G117" s="84"/>
      <c r="H117" s="84"/>
      <c r="I117" s="84"/>
      <c r="J117" s="84"/>
      <c r="K117" s="84"/>
      <c r="L117" s="84"/>
      <c r="M117" s="84"/>
      <c r="N117" s="84"/>
      <c r="O117" s="84"/>
      <c r="P117" s="84"/>
    </row>
    <row r="118" spans="2:16">
      <c r="B118" s="320" t="s">
        <v>215</v>
      </c>
      <c r="C118" s="552" t="s">
        <v>216</v>
      </c>
      <c r="D118" s="552"/>
      <c r="E118" s="99">
        <v>191</v>
      </c>
      <c r="F118" s="99"/>
      <c r="G118" s="84"/>
      <c r="H118" s="84"/>
      <c r="I118" s="84"/>
      <c r="J118" s="84"/>
      <c r="K118" s="84"/>
      <c r="L118" s="84"/>
      <c r="M118" s="84"/>
      <c r="N118" s="84"/>
      <c r="O118" s="84"/>
      <c r="P118" s="84"/>
    </row>
    <row r="119" spans="2:16">
      <c r="B119" s="320" t="s">
        <v>217</v>
      </c>
      <c r="C119" s="552" t="s">
        <v>218</v>
      </c>
      <c r="D119" s="552"/>
      <c r="E119" s="99">
        <v>192</v>
      </c>
      <c r="F119" s="99"/>
      <c r="G119" s="84"/>
      <c r="H119" s="84"/>
      <c r="I119" s="84"/>
      <c r="J119" s="84"/>
      <c r="K119" s="84"/>
      <c r="L119" s="84"/>
      <c r="M119" s="84"/>
      <c r="N119" s="84"/>
      <c r="O119" s="84"/>
      <c r="P119" s="84"/>
    </row>
    <row r="120" spans="2:16">
      <c r="B120" s="320" t="s">
        <v>219</v>
      </c>
      <c r="C120" s="552" t="s">
        <v>220</v>
      </c>
      <c r="D120" s="552"/>
      <c r="E120" s="99">
        <v>193</v>
      </c>
      <c r="F120" s="99"/>
      <c r="G120" s="84"/>
      <c r="H120" s="84"/>
      <c r="I120" s="84"/>
      <c r="J120" s="84"/>
      <c r="K120" s="84"/>
      <c r="L120" s="84"/>
      <c r="M120" s="84"/>
      <c r="N120" s="84"/>
      <c r="O120" s="84"/>
      <c r="P120" s="84"/>
    </row>
    <row r="121" spans="2:16">
      <c r="B121" s="320" t="s">
        <v>221</v>
      </c>
      <c r="C121" s="552" t="s">
        <v>222</v>
      </c>
      <c r="D121" s="552"/>
      <c r="E121" s="99">
        <v>194</v>
      </c>
      <c r="F121" s="99"/>
      <c r="G121" s="84"/>
      <c r="H121" s="84"/>
      <c r="I121" s="84"/>
      <c r="J121" s="84"/>
      <c r="K121" s="84"/>
      <c r="L121" s="84"/>
      <c r="M121" s="84"/>
      <c r="N121" s="84"/>
      <c r="O121" s="84"/>
      <c r="P121" s="84"/>
    </row>
    <row r="122" spans="2:16">
      <c r="B122" s="320" t="s">
        <v>223</v>
      </c>
      <c r="C122" s="552" t="s">
        <v>224</v>
      </c>
      <c r="D122" s="552"/>
      <c r="E122" s="99">
        <v>195</v>
      </c>
      <c r="F122" s="99"/>
      <c r="G122" s="84"/>
      <c r="H122" s="84"/>
      <c r="I122" s="84"/>
      <c r="J122" s="84"/>
      <c r="K122" s="84"/>
      <c r="L122" s="84"/>
      <c r="M122" s="84"/>
      <c r="N122" s="84"/>
      <c r="O122" s="84"/>
      <c r="P122" s="84"/>
    </row>
    <row r="123" spans="2:16">
      <c r="B123" s="320" t="s">
        <v>225</v>
      </c>
      <c r="C123" s="552" t="s">
        <v>226</v>
      </c>
      <c r="D123" s="552"/>
      <c r="E123" s="99">
        <v>196</v>
      </c>
      <c r="F123" s="99"/>
      <c r="G123" s="84"/>
      <c r="H123" s="84"/>
      <c r="I123" s="84"/>
      <c r="J123" s="84"/>
      <c r="K123" s="84"/>
      <c r="L123" s="84"/>
      <c r="M123" s="84"/>
      <c r="N123" s="84"/>
      <c r="O123" s="84"/>
      <c r="P123" s="84"/>
    </row>
    <row r="124" spans="2:16">
      <c r="B124" s="320" t="s">
        <v>227</v>
      </c>
      <c r="C124" s="552" t="s">
        <v>228</v>
      </c>
      <c r="D124" s="552"/>
      <c r="E124" s="99">
        <v>197</v>
      </c>
      <c r="F124" s="99"/>
      <c r="G124" s="84"/>
      <c r="H124" s="84"/>
      <c r="I124" s="84"/>
      <c r="J124" s="84"/>
      <c r="K124" s="84"/>
      <c r="L124" s="84"/>
      <c r="M124" s="84"/>
      <c r="N124" s="84"/>
      <c r="O124" s="84"/>
      <c r="P124" s="84"/>
    </row>
    <row r="125" spans="2:16">
      <c r="B125" s="320" t="s">
        <v>229</v>
      </c>
      <c r="C125" s="552" t="s">
        <v>230</v>
      </c>
      <c r="D125" s="552"/>
      <c r="E125" s="99">
        <v>198</v>
      </c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</row>
    <row r="126" spans="2:16">
      <c r="B126" s="320" t="s">
        <v>231</v>
      </c>
      <c r="C126" s="552" t="s">
        <v>232</v>
      </c>
      <c r="D126" s="552"/>
      <c r="E126" s="99">
        <v>199</v>
      </c>
      <c r="F126" s="99"/>
      <c r="G126" s="84"/>
      <c r="H126" s="84"/>
      <c r="I126" s="84"/>
      <c r="J126" s="84"/>
      <c r="K126" s="84"/>
      <c r="L126" s="84"/>
      <c r="M126" s="84"/>
      <c r="N126" s="84"/>
      <c r="O126" s="84"/>
      <c r="P126" s="84"/>
    </row>
    <row r="127" spans="2:16">
      <c r="B127" s="320" t="s">
        <v>233</v>
      </c>
      <c r="C127" s="552" t="s">
        <v>234</v>
      </c>
      <c r="D127" s="552"/>
      <c r="E127" s="99">
        <v>200</v>
      </c>
      <c r="F127" s="99"/>
      <c r="G127" s="84"/>
      <c r="H127" s="84"/>
      <c r="I127" s="84"/>
      <c r="J127" s="84"/>
      <c r="K127" s="84"/>
      <c r="L127" s="84"/>
      <c r="M127" s="84"/>
      <c r="N127" s="84"/>
      <c r="O127" s="84"/>
      <c r="P127" s="84"/>
    </row>
    <row r="128" spans="2:16">
      <c r="B128" s="320" t="s">
        <v>235</v>
      </c>
      <c r="C128" s="552" t="s">
        <v>236</v>
      </c>
      <c r="D128" s="552"/>
      <c r="E128" s="99">
        <v>201</v>
      </c>
      <c r="F128" s="99"/>
      <c r="G128" s="84"/>
      <c r="H128" s="84"/>
      <c r="I128" s="84"/>
      <c r="J128" s="84"/>
      <c r="K128" s="84"/>
      <c r="L128" s="84"/>
      <c r="M128" s="84"/>
      <c r="N128" s="84"/>
      <c r="O128" s="84"/>
      <c r="P128" s="84"/>
    </row>
    <row r="129" spans="2:16">
      <c r="B129" s="320" t="s">
        <v>237</v>
      </c>
      <c r="C129" s="552" t="s">
        <v>238</v>
      </c>
      <c r="D129" s="552"/>
      <c r="E129" s="99">
        <v>202</v>
      </c>
      <c r="F129" s="99"/>
      <c r="G129" s="84"/>
      <c r="H129" s="84"/>
      <c r="I129" s="84"/>
      <c r="J129" s="84"/>
      <c r="K129" s="84"/>
      <c r="L129" s="84"/>
      <c r="M129" s="84"/>
      <c r="N129" s="84"/>
      <c r="O129" s="84"/>
      <c r="P129" s="84"/>
    </row>
    <row r="130" spans="2:16">
      <c r="B130" s="320" t="s">
        <v>239</v>
      </c>
      <c r="C130" s="552" t="s">
        <v>240</v>
      </c>
      <c r="D130" s="552"/>
      <c r="E130" s="99">
        <v>203</v>
      </c>
      <c r="F130" s="99"/>
      <c r="G130" s="84"/>
      <c r="H130" s="84"/>
      <c r="I130" s="84"/>
      <c r="J130" s="84"/>
      <c r="K130" s="84"/>
      <c r="L130" s="84"/>
      <c r="M130" s="84"/>
      <c r="N130" s="84"/>
      <c r="O130" s="84"/>
      <c r="P130" s="84"/>
    </row>
    <row r="131" spans="2:16">
      <c r="B131" s="320" t="s">
        <v>241</v>
      </c>
      <c r="C131" s="552" t="s">
        <v>242</v>
      </c>
      <c r="D131" s="552"/>
      <c r="E131" s="99">
        <v>204</v>
      </c>
      <c r="F131" s="99"/>
      <c r="G131" s="84"/>
      <c r="H131" s="84"/>
      <c r="I131" s="84"/>
      <c r="J131" s="84"/>
      <c r="K131" s="84"/>
      <c r="L131" s="84"/>
      <c r="M131" s="84"/>
      <c r="N131" s="84"/>
      <c r="O131" s="84"/>
      <c r="P131" s="84"/>
    </row>
    <row r="132" spans="2:16">
      <c r="B132" s="320" t="s">
        <v>243</v>
      </c>
      <c r="C132" s="552" t="s">
        <v>244</v>
      </c>
      <c r="D132" s="552"/>
      <c r="E132" s="99">
        <v>205</v>
      </c>
      <c r="F132" s="99"/>
      <c r="G132" s="84">
        <v>3</v>
      </c>
      <c r="H132" s="84">
        <v>2</v>
      </c>
      <c r="I132" s="84">
        <v>1</v>
      </c>
      <c r="J132" s="84"/>
      <c r="K132" s="84">
        <v>3</v>
      </c>
      <c r="L132" s="84">
        <v>2</v>
      </c>
      <c r="M132" s="84">
        <v>1</v>
      </c>
      <c r="N132" s="84"/>
      <c r="O132" s="84"/>
      <c r="P132" s="84"/>
    </row>
    <row r="133" spans="2:16">
      <c r="B133" s="320" t="s">
        <v>245</v>
      </c>
      <c r="C133" s="552" t="s">
        <v>246</v>
      </c>
      <c r="D133" s="552"/>
      <c r="E133" s="99">
        <v>206</v>
      </c>
      <c r="F133" s="99"/>
      <c r="G133" s="84"/>
      <c r="H133" s="84"/>
      <c r="I133" s="84"/>
      <c r="J133" s="84"/>
      <c r="K133" s="84"/>
      <c r="L133" s="84"/>
      <c r="M133" s="84"/>
      <c r="N133" s="84"/>
      <c r="O133" s="84"/>
      <c r="P133" s="84"/>
    </row>
    <row r="134" spans="2:16">
      <c r="B134" s="320" t="s">
        <v>247</v>
      </c>
      <c r="C134" s="552" t="s">
        <v>248</v>
      </c>
      <c r="D134" s="552"/>
      <c r="E134" s="99">
        <v>207</v>
      </c>
      <c r="F134" s="99"/>
      <c r="G134" s="84"/>
      <c r="H134" s="84"/>
      <c r="I134" s="84"/>
      <c r="J134" s="84"/>
      <c r="K134" s="84"/>
      <c r="L134" s="84"/>
      <c r="M134" s="84"/>
      <c r="N134" s="84"/>
      <c r="O134" s="84"/>
      <c r="P134" s="84"/>
    </row>
    <row r="135" spans="2:16">
      <c r="B135" s="320" t="s">
        <v>249</v>
      </c>
      <c r="C135" s="552" t="s">
        <v>250</v>
      </c>
      <c r="D135" s="552"/>
      <c r="E135" s="99">
        <v>208</v>
      </c>
      <c r="F135" s="99"/>
      <c r="G135" s="84"/>
      <c r="H135" s="84"/>
      <c r="I135" s="84"/>
      <c r="J135" s="84"/>
      <c r="K135" s="84"/>
      <c r="L135" s="84"/>
      <c r="M135" s="84"/>
      <c r="N135" s="84"/>
      <c r="O135" s="84"/>
      <c r="P135" s="84"/>
    </row>
    <row r="136" spans="2:16">
      <c r="B136" s="320" t="s">
        <v>251</v>
      </c>
      <c r="C136" s="552" t="s">
        <v>252</v>
      </c>
      <c r="D136" s="552"/>
      <c r="E136" s="99">
        <v>209</v>
      </c>
      <c r="F136" s="99"/>
      <c r="G136" s="84"/>
      <c r="H136" s="84"/>
      <c r="I136" s="84"/>
      <c r="J136" s="84"/>
      <c r="K136" s="84"/>
      <c r="L136" s="84"/>
      <c r="M136" s="84"/>
      <c r="N136" s="84"/>
      <c r="O136" s="84"/>
      <c r="P136" s="84"/>
    </row>
    <row r="137" spans="2:16">
      <c r="B137" s="320" t="s">
        <v>253</v>
      </c>
      <c r="C137" s="552" t="s">
        <v>254</v>
      </c>
      <c r="D137" s="552"/>
      <c r="E137" s="99">
        <v>210</v>
      </c>
      <c r="F137" s="99"/>
      <c r="G137" s="84"/>
      <c r="H137" s="84"/>
      <c r="I137" s="84"/>
      <c r="J137" s="84"/>
      <c r="K137" s="84"/>
      <c r="L137" s="84"/>
      <c r="M137" s="84"/>
      <c r="N137" s="84"/>
      <c r="O137" s="84"/>
      <c r="P137" s="84"/>
    </row>
    <row r="138" spans="2:16">
      <c r="B138" s="320" t="s">
        <v>255</v>
      </c>
      <c r="C138" s="552" t="s">
        <v>256</v>
      </c>
      <c r="D138" s="552"/>
      <c r="E138" s="99">
        <v>211</v>
      </c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</row>
    <row r="139" spans="2:16">
      <c r="B139" s="320" t="s">
        <v>257</v>
      </c>
      <c r="C139" s="552" t="s">
        <v>258</v>
      </c>
      <c r="D139" s="552"/>
      <c r="E139" s="99">
        <v>212</v>
      </c>
      <c r="F139" s="99"/>
      <c r="G139" s="84"/>
      <c r="H139" s="84"/>
      <c r="I139" s="84"/>
      <c r="J139" s="84"/>
      <c r="K139" s="84"/>
      <c r="L139" s="84"/>
      <c r="M139" s="84"/>
      <c r="N139" s="84"/>
      <c r="O139" s="84"/>
      <c r="P139" s="84"/>
    </row>
    <row r="140" spans="2:16" s="325" customFormat="1">
      <c r="B140" s="320" t="s">
        <v>259</v>
      </c>
      <c r="C140" s="552" t="s">
        <v>260</v>
      </c>
      <c r="D140" s="552"/>
      <c r="E140" s="99">
        <v>213</v>
      </c>
      <c r="F140" s="324"/>
      <c r="G140" s="312"/>
      <c r="H140" s="312"/>
      <c r="I140" s="312"/>
      <c r="J140" s="312"/>
      <c r="K140" s="312"/>
      <c r="L140" s="312"/>
      <c r="M140" s="312"/>
      <c r="N140" s="312"/>
      <c r="O140" s="312"/>
      <c r="P140" s="312"/>
    </row>
    <row r="141" spans="2:16">
      <c r="B141" s="320" t="s">
        <v>261</v>
      </c>
      <c r="C141" s="552" t="s">
        <v>262</v>
      </c>
      <c r="D141" s="552"/>
      <c r="E141" s="99">
        <v>214</v>
      </c>
      <c r="F141" s="99"/>
      <c r="G141" s="84"/>
      <c r="H141" s="84"/>
      <c r="I141" s="84"/>
      <c r="J141" s="84"/>
      <c r="K141" s="84"/>
      <c r="L141" s="84"/>
      <c r="M141" s="84"/>
      <c r="N141" s="84"/>
      <c r="O141" s="84"/>
      <c r="P141" s="84"/>
    </row>
    <row r="142" spans="2:16" s="317" customFormat="1">
      <c r="B142" s="320" t="s">
        <v>263</v>
      </c>
      <c r="C142" s="552" t="s">
        <v>264</v>
      </c>
      <c r="D142" s="552"/>
      <c r="E142" s="99">
        <v>215</v>
      </c>
      <c r="F142" s="318"/>
      <c r="G142" s="318"/>
      <c r="H142" s="318"/>
      <c r="I142" s="318"/>
      <c r="J142" s="318"/>
      <c r="K142" s="318"/>
      <c r="L142" s="318"/>
      <c r="M142" s="318"/>
      <c r="N142" s="318"/>
      <c r="O142" s="318"/>
      <c r="P142" s="318"/>
    </row>
    <row r="143" spans="2:16">
      <c r="B143" s="320" t="s">
        <v>265</v>
      </c>
      <c r="C143" s="555" t="s">
        <v>266</v>
      </c>
      <c r="D143" s="556"/>
      <c r="E143" s="99">
        <v>216</v>
      </c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</row>
    <row r="144" spans="2:16">
      <c r="B144" s="320" t="s">
        <v>267</v>
      </c>
      <c r="C144" s="555" t="s">
        <v>72</v>
      </c>
      <c r="D144" s="556"/>
      <c r="E144" s="99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</row>
    <row r="145" spans="2:16" ht="19.5">
      <c r="B145" s="326" t="s">
        <v>268</v>
      </c>
      <c r="C145" s="559" t="s">
        <v>269</v>
      </c>
      <c r="D145" s="560"/>
      <c r="E145" s="99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</row>
    <row r="146" spans="2:16">
      <c r="B146" s="310">
        <v>8.1</v>
      </c>
      <c r="C146" s="552" t="s">
        <v>270</v>
      </c>
      <c r="D146" s="552"/>
      <c r="E146" s="99">
        <v>217</v>
      </c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</row>
    <row r="147" spans="2:16">
      <c r="B147" s="310">
        <v>8.1999999999999993</v>
      </c>
      <c r="C147" s="563" t="s">
        <v>271</v>
      </c>
      <c r="D147" s="564"/>
      <c r="E147" s="99">
        <v>217.1</v>
      </c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</row>
    <row r="148" spans="2:16">
      <c r="B148" s="310">
        <v>8.3000000000000007</v>
      </c>
      <c r="C148" s="555" t="s">
        <v>272</v>
      </c>
      <c r="D148" s="556"/>
      <c r="E148" s="99">
        <v>218</v>
      </c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</row>
    <row r="149" spans="2:16">
      <c r="B149" s="310">
        <v>8.4</v>
      </c>
      <c r="C149" s="555" t="s">
        <v>273</v>
      </c>
      <c r="D149" s="556"/>
      <c r="E149" s="99">
        <v>219</v>
      </c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</row>
    <row r="150" spans="2:16" s="325" customFormat="1">
      <c r="B150" s="310">
        <v>8.5</v>
      </c>
      <c r="C150" s="555" t="s">
        <v>274</v>
      </c>
      <c r="D150" s="556"/>
      <c r="E150" s="99">
        <v>220</v>
      </c>
      <c r="F150" s="312"/>
      <c r="G150" s="312"/>
      <c r="H150" s="312"/>
      <c r="I150" s="312"/>
      <c r="J150" s="312"/>
      <c r="K150" s="312"/>
      <c r="L150" s="312"/>
      <c r="M150" s="312"/>
      <c r="N150" s="312"/>
      <c r="O150" s="312"/>
      <c r="P150" s="312"/>
    </row>
    <row r="151" spans="2:16">
      <c r="B151" s="310">
        <v>8.6</v>
      </c>
      <c r="C151" s="555" t="s">
        <v>275</v>
      </c>
      <c r="D151" s="556"/>
      <c r="E151" s="99">
        <v>221</v>
      </c>
      <c r="F151" s="99"/>
      <c r="G151" s="84"/>
      <c r="H151" s="84"/>
      <c r="I151" s="84"/>
      <c r="J151" s="84"/>
      <c r="K151" s="84"/>
      <c r="L151" s="84"/>
      <c r="M151" s="84"/>
      <c r="N151" s="84"/>
      <c r="O151" s="84"/>
      <c r="P151" s="84"/>
    </row>
    <row r="152" spans="2:16">
      <c r="B152" s="310">
        <v>8.6999999999999993</v>
      </c>
      <c r="C152" s="555" t="s">
        <v>276</v>
      </c>
      <c r="D152" s="556"/>
      <c r="E152" s="99">
        <v>222</v>
      </c>
      <c r="F152" s="99"/>
      <c r="G152" s="84"/>
      <c r="H152" s="84"/>
      <c r="I152" s="84"/>
      <c r="J152" s="84"/>
      <c r="K152" s="84"/>
      <c r="L152" s="84"/>
      <c r="M152" s="84"/>
      <c r="N152" s="84"/>
      <c r="O152" s="84"/>
      <c r="P152" s="84"/>
    </row>
    <row r="153" spans="2:16">
      <c r="B153" s="310">
        <v>8.8000000000000007</v>
      </c>
      <c r="C153" s="555" t="s">
        <v>277</v>
      </c>
      <c r="D153" s="556"/>
      <c r="E153" s="99">
        <v>223</v>
      </c>
      <c r="F153" s="99"/>
      <c r="G153" s="84"/>
      <c r="H153" s="84"/>
      <c r="I153" s="84"/>
      <c r="J153" s="84"/>
      <c r="K153" s="84"/>
      <c r="L153" s="84"/>
      <c r="M153" s="84"/>
      <c r="N153" s="84"/>
      <c r="O153" s="84"/>
      <c r="P153" s="84"/>
    </row>
    <row r="154" spans="2:16">
      <c r="B154" s="320" t="s">
        <v>278</v>
      </c>
      <c r="C154" s="555" t="s">
        <v>279</v>
      </c>
      <c r="D154" s="556"/>
      <c r="E154" s="99">
        <v>224</v>
      </c>
      <c r="F154" s="99"/>
      <c r="G154" s="84"/>
      <c r="H154" s="84"/>
      <c r="I154" s="84"/>
      <c r="J154" s="84"/>
      <c r="K154" s="84"/>
      <c r="L154" s="84"/>
      <c r="M154" s="84"/>
      <c r="N154" s="84"/>
      <c r="O154" s="84"/>
      <c r="P154" s="84"/>
    </row>
    <row r="155" spans="2:16">
      <c r="B155" s="320" t="s">
        <v>280</v>
      </c>
      <c r="C155" s="555" t="s">
        <v>281</v>
      </c>
      <c r="D155" s="556"/>
      <c r="E155" s="99">
        <v>225</v>
      </c>
      <c r="F155" s="99"/>
      <c r="G155" s="84"/>
      <c r="H155" s="84"/>
      <c r="I155" s="84"/>
      <c r="J155" s="84"/>
      <c r="K155" s="84"/>
      <c r="L155" s="84"/>
      <c r="M155" s="84"/>
      <c r="N155" s="84"/>
      <c r="O155" s="84"/>
      <c r="P155" s="84"/>
    </row>
    <row r="156" spans="2:16" s="328" customFormat="1">
      <c r="B156" s="320" t="s">
        <v>282</v>
      </c>
      <c r="C156" s="555" t="s">
        <v>283</v>
      </c>
      <c r="D156" s="556"/>
      <c r="E156" s="99">
        <v>225.1</v>
      </c>
      <c r="F156" s="327"/>
      <c r="G156" s="327"/>
      <c r="H156" s="327"/>
      <c r="I156" s="327"/>
      <c r="J156" s="327"/>
      <c r="K156" s="327"/>
      <c r="L156" s="327"/>
      <c r="M156" s="327"/>
      <c r="N156" s="327"/>
      <c r="O156" s="327"/>
      <c r="P156" s="327"/>
    </row>
    <row r="157" spans="2:16">
      <c r="B157" s="320" t="s">
        <v>284</v>
      </c>
      <c r="C157" s="555" t="s">
        <v>285</v>
      </c>
      <c r="D157" s="556"/>
      <c r="E157" s="99">
        <v>226</v>
      </c>
      <c r="F157" s="99"/>
      <c r="G157" s="84"/>
      <c r="H157" s="84"/>
      <c r="I157" s="84"/>
      <c r="J157" s="84"/>
      <c r="K157" s="84"/>
      <c r="L157" s="84"/>
      <c r="M157" s="84"/>
      <c r="N157" s="84"/>
      <c r="O157" s="84"/>
      <c r="P157" s="84"/>
    </row>
    <row r="158" spans="2:16">
      <c r="B158" s="320" t="s">
        <v>286</v>
      </c>
      <c r="C158" s="555" t="s">
        <v>287</v>
      </c>
      <c r="D158" s="556"/>
      <c r="E158" s="99">
        <v>227</v>
      </c>
      <c r="F158" s="99"/>
      <c r="G158" s="84"/>
      <c r="H158" s="84"/>
      <c r="I158" s="84"/>
      <c r="J158" s="84"/>
      <c r="K158" s="84"/>
      <c r="L158" s="84"/>
      <c r="M158" s="84"/>
      <c r="N158" s="84"/>
      <c r="O158" s="84"/>
      <c r="P158" s="84"/>
    </row>
    <row r="159" spans="2:16">
      <c r="B159" s="320" t="s">
        <v>288</v>
      </c>
      <c r="C159" s="555" t="s">
        <v>289</v>
      </c>
      <c r="D159" s="556"/>
      <c r="E159" s="99">
        <v>228</v>
      </c>
      <c r="F159" s="99"/>
      <c r="G159" s="84"/>
      <c r="H159" s="84"/>
      <c r="I159" s="84"/>
      <c r="J159" s="84"/>
      <c r="K159" s="84"/>
      <c r="L159" s="84"/>
      <c r="M159" s="84"/>
      <c r="N159" s="84"/>
      <c r="O159" s="84"/>
      <c r="P159" s="84"/>
    </row>
    <row r="160" spans="2:16" s="317" customFormat="1">
      <c r="B160" s="320" t="s">
        <v>290</v>
      </c>
      <c r="C160" s="555" t="s">
        <v>291</v>
      </c>
      <c r="D160" s="556"/>
      <c r="E160" s="99">
        <v>229</v>
      </c>
      <c r="F160" s="329"/>
      <c r="G160" s="318"/>
      <c r="H160" s="318"/>
      <c r="I160" s="318"/>
      <c r="J160" s="318"/>
      <c r="K160" s="318"/>
      <c r="L160" s="318"/>
      <c r="M160" s="318"/>
      <c r="N160" s="318"/>
      <c r="O160" s="318"/>
      <c r="P160" s="318"/>
    </row>
    <row r="161" spans="2:16" s="317" customFormat="1">
      <c r="B161" s="320" t="s">
        <v>292</v>
      </c>
      <c r="C161" s="555" t="s">
        <v>293</v>
      </c>
      <c r="D161" s="556"/>
      <c r="E161" s="99">
        <v>230</v>
      </c>
      <c r="F161" s="329"/>
      <c r="G161" s="318">
        <v>1</v>
      </c>
      <c r="H161" s="318">
        <v>1</v>
      </c>
      <c r="I161" s="318"/>
      <c r="J161" s="318"/>
      <c r="K161" s="318">
        <v>1</v>
      </c>
      <c r="L161" s="318">
        <v>1</v>
      </c>
      <c r="M161" s="318"/>
      <c r="N161" s="318"/>
      <c r="O161" s="318"/>
      <c r="P161" s="318"/>
    </row>
    <row r="162" spans="2:16">
      <c r="B162" s="320" t="s">
        <v>294</v>
      </c>
      <c r="C162" s="555" t="s">
        <v>295</v>
      </c>
      <c r="D162" s="556"/>
      <c r="E162" s="99">
        <v>231</v>
      </c>
      <c r="F162" s="99"/>
      <c r="G162" s="84"/>
      <c r="H162" s="84"/>
      <c r="I162" s="84"/>
      <c r="J162" s="84"/>
      <c r="K162" s="84"/>
      <c r="L162" s="84"/>
      <c r="M162" s="84"/>
      <c r="N162" s="84"/>
      <c r="O162" s="84"/>
      <c r="P162" s="84"/>
    </row>
    <row r="163" spans="2:16">
      <c r="B163" s="320" t="s">
        <v>296</v>
      </c>
      <c r="C163" s="555" t="s">
        <v>297</v>
      </c>
      <c r="D163" s="556"/>
      <c r="E163" s="99">
        <v>232</v>
      </c>
      <c r="F163" s="99"/>
      <c r="G163" s="84"/>
      <c r="H163" s="84"/>
      <c r="I163" s="84"/>
      <c r="J163" s="84"/>
      <c r="K163" s="84"/>
      <c r="L163" s="84"/>
      <c r="M163" s="84"/>
      <c r="N163" s="84"/>
      <c r="O163" s="84"/>
      <c r="P163" s="84"/>
    </row>
    <row r="164" spans="2:16">
      <c r="B164" s="320" t="s">
        <v>298</v>
      </c>
      <c r="C164" s="555" t="s">
        <v>299</v>
      </c>
      <c r="D164" s="556"/>
      <c r="E164" s="99">
        <v>233</v>
      </c>
      <c r="F164" s="99"/>
      <c r="G164" s="84"/>
      <c r="H164" s="84"/>
      <c r="I164" s="84"/>
      <c r="J164" s="84"/>
      <c r="K164" s="84"/>
      <c r="L164" s="84"/>
      <c r="M164" s="84"/>
      <c r="N164" s="84"/>
      <c r="O164" s="84"/>
      <c r="P164" s="84"/>
    </row>
    <row r="165" spans="2:16">
      <c r="B165" s="320" t="s">
        <v>300</v>
      </c>
      <c r="C165" s="555" t="s">
        <v>301</v>
      </c>
      <c r="D165" s="556"/>
      <c r="E165" s="99">
        <v>234</v>
      </c>
      <c r="F165" s="99"/>
      <c r="G165" s="84"/>
      <c r="H165" s="84"/>
      <c r="I165" s="84"/>
      <c r="J165" s="84"/>
      <c r="K165" s="84"/>
      <c r="L165" s="84"/>
      <c r="M165" s="84"/>
      <c r="N165" s="84"/>
      <c r="O165" s="84"/>
      <c r="P165" s="84"/>
    </row>
    <row r="166" spans="2:16">
      <c r="B166" s="320" t="s">
        <v>302</v>
      </c>
      <c r="C166" s="555" t="s">
        <v>303</v>
      </c>
      <c r="D166" s="556"/>
      <c r="E166" s="99">
        <v>235</v>
      </c>
      <c r="F166" s="99"/>
      <c r="G166" s="84">
        <v>5</v>
      </c>
      <c r="H166" s="84">
        <v>5</v>
      </c>
      <c r="I166" s="84"/>
      <c r="J166" s="84"/>
      <c r="K166" s="84">
        <v>5</v>
      </c>
      <c r="L166" s="84">
        <v>4</v>
      </c>
      <c r="M166" s="84">
        <v>1</v>
      </c>
      <c r="N166" s="84"/>
      <c r="O166" s="84"/>
      <c r="P166" s="84"/>
    </row>
    <row r="167" spans="2:16">
      <c r="B167" s="320" t="s">
        <v>304</v>
      </c>
      <c r="C167" s="555" t="s">
        <v>305</v>
      </c>
      <c r="D167" s="556"/>
      <c r="E167" s="99">
        <v>236</v>
      </c>
      <c r="F167" s="99"/>
      <c r="G167" s="84"/>
      <c r="H167" s="84"/>
      <c r="I167" s="84"/>
      <c r="J167" s="84"/>
      <c r="K167" s="84"/>
      <c r="L167" s="84"/>
      <c r="M167" s="84"/>
      <c r="N167" s="84"/>
      <c r="O167" s="84"/>
      <c r="P167" s="84"/>
    </row>
    <row r="168" spans="2:16">
      <c r="B168" s="320" t="s">
        <v>306</v>
      </c>
      <c r="C168" s="555" t="s">
        <v>307</v>
      </c>
      <c r="D168" s="556"/>
      <c r="E168" s="99">
        <v>237</v>
      </c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</row>
    <row r="169" spans="2:16">
      <c r="B169" s="320" t="s">
        <v>308</v>
      </c>
      <c r="C169" s="552" t="s">
        <v>309</v>
      </c>
      <c r="D169" s="552"/>
      <c r="E169" s="99">
        <v>238</v>
      </c>
      <c r="F169" s="99"/>
      <c r="G169" s="84"/>
      <c r="H169" s="84"/>
      <c r="I169" s="84"/>
      <c r="J169" s="84"/>
      <c r="K169" s="84"/>
      <c r="L169" s="84"/>
      <c r="M169" s="84"/>
      <c r="N169" s="84"/>
      <c r="O169" s="84"/>
      <c r="P169" s="84"/>
    </row>
    <row r="170" spans="2:16">
      <c r="B170" s="320" t="s">
        <v>310</v>
      </c>
      <c r="C170" s="555" t="s">
        <v>311</v>
      </c>
      <c r="D170" s="556"/>
      <c r="E170" s="99">
        <v>239</v>
      </c>
      <c r="F170" s="99"/>
      <c r="G170" s="84"/>
      <c r="H170" s="84"/>
      <c r="I170" s="84"/>
      <c r="J170" s="84"/>
      <c r="K170" s="84"/>
      <c r="L170" s="84"/>
      <c r="M170" s="84"/>
      <c r="N170" s="84"/>
      <c r="O170" s="84"/>
      <c r="P170" s="84"/>
    </row>
    <row r="171" spans="2:16" s="330" customFormat="1">
      <c r="B171" s="320" t="s">
        <v>312</v>
      </c>
      <c r="C171" s="555" t="s">
        <v>313</v>
      </c>
      <c r="D171" s="556"/>
      <c r="E171" s="99">
        <v>240</v>
      </c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</row>
    <row r="172" spans="2:16">
      <c r="B172" s="320" t="s">
        <v>314</v>
      </c>
      <c r="C172" s="568" t="s">
        <v>315</v>
      </c>
      <c r="D172" s="568"/>
      <c r="E172" s="99">
        <v>241</v>
      </c>
      <c r="F172" s="99"/>
      <c r="G172" s="84"/>
      <c r="H172" s="84"/>
      <c r="I172" s="84"/>
      <c r="J172" s="84"/>
      <c r="K172" s="84"/>
      <c r="L172" s="84"/>
      <c r="M172" s="84"/>
      <c r="N172" s="84"/>
      <c r="O172" s="84"/>
      <c r="P172" s="84"/>
    </row>
    <row r="173" spans="2:16">
      <c r="B173" s="320" t="s">
        <v>316</v>
      </c>
      <c r="C173" s="555" t="s">
        <v>317</v>
      </c>
      <c r="D173" s="556"/>
      <c r="E173" s="99">
        <v>242</v>
      </c>
      <c r="F173" s="99"/>
      <c r="G173" s="84">
        <v>11</v>
      </c>
      <c r="H173" s="84">
        <v>8</v>
      </c>
      <c r="I173" s="84">
        <v>1</v>
      </c>
      <c r="J173" s="84"/>
      <c r="K173" s="84">
        <v>9</v>
      </c>
      <c r="L173" s="84">
        <v>5</v>
      </c>
      <c r="M173" s="84">
        <v>3</v>
      </c>
      <c r="N173" s="84"/>
      <c r="O173" s="84">
        <v>2</v>
      </c>
      <c r="P173" s="84"/>
    </row>
    <row r="174" spans="2:16">
      <c r="B174" s="320" t="s">
        <v>318</v>
      </c>
      <c r="C174" s="555" t="s">
        <v>319</v>
      </c>
      <c r="D174" s="556"/>
      <c r="E174" s="331">
        <v>243</v>
      </c>
      <c r="F174" s="99"/>
      <c r="G174" s="84"/>
      <c r="H174" s="84"/>
      <c r="I174" s="84"/>
      <c r="J174" s="84"/>
      <c r="K174" s="84"/>
      <c r="L174" s="84"/>
      <c r="M174" s="84"/>
      <c r="N174" s="84"/>
      <c r="O174" s="84"/>
      <c r="P174" s="84"/>
    </row>
    <row r="175" spans="2:16">
      <c r="B175" s="320" t="s">
        <v>320</v>
      </c>
      <c r="C175" s="555" t="s">
        <v>321</v>
      </c>
      <c r="D175" s="556"/>
      <c r="E175" s="331">
        <v>244</v>
      </c>
      <c r="F175" s="99"/>
      <c r="G175" s="84"/>
      <c r="H175" s="84"/>
      <c r="I175" s="84"/>
      <c r="J175" s="84"/>
      <c r="K175" s="84"/>
      <c r="L175" s="84"/>
      <c r="M175" s="84"/>
      <c r="N175" s="84"/>
      <c r="O175" s="84"/>
      <c r="P175" s="84"/>
    </row>
    <row r="176" spans="2:16">
      <c r="B176" s="320" t="s">
        <v>322</v>
      </c>
      <c r="C176" s="555" t="s">
        <v>323</v>
      </c>
      <c r="D176" s="556"/>
      <c r="E176" s="99">
        <v>245</v>
      </c>
      <c r="F176" s="99"/>
      <c r="G176" s="84"/>
      <c r="H176" s="84"/>
      <c r="I176" s="84"/>
      <c r="J176" s="84"/>
      <c r="K176" s="84"/>
      <c r="L176" s="84"/>
      <c r="M176" s="84"/>
      <c r="N176" s="84"/>
      <c r="O176" s="84"/>
      <c r="P176" s="84"/>
    </row>
    <row r="177" spans="2:16">
      <c r="B177" s="320" t="s">
        <v>324</v>
      </c>
      <c r="C177" s="555" t="s">
        <v>325</v>
      </c>
      <c r="D177" s="556"/>
      <c r="E177" s="99">
        <v>246</v>
      </c>
      <c r="F177" s="99"/>
      <c r="G177" s="84"/>
      <c r="H177" s="84"/>
      <c r="I177" s="84"/>
      <c r="J177" s="84"/>
      <c r="K177" s="84"/>
      <c r="L177" s="84"/>
      <c r="M177" s="84"/>
      <c r="N177" s="84"/>
      <c r="O177" s="84"/>
      <c r="P177" s="84"/>
    </row>
    <row r="178" spans="2:16">
      <c r="B178" s="320" t="s">
        <v>326</v>
      </c>
      <c r="C178" s="557" t="s">
        <v>327</v>
      </c>
      <c r="D178" s="558"/>
      <c r="E178" s="99">
        <v>247</v>
      </c>
      <c r="F178" s="99"/>
      <c r="G178" s="84"/>
      <c r="H178" s="84"/>
      <c r="I178" s="84"/>
      <c r="J178" s="84"/>
      <c r="K178" s="84"/>
      <c r="L178" s="84"/>
      <c r="M178" s="84"/>
      <c r="N178" s="84"/>
      <c r="O178" s="84"/>
      <c r="P178" s="84"/>
    </row>
    <row r="179" spans="2:16">
      <c r="B179" s="320" t="s">
        <v>328</v>
      </c>
      <c r="C179" s="557" t="s">
        <v>329</v>
      </c>
      <c r="D179" s="558"/>
      <c r="E179" s="99">
        <v>248</v>
      </c>
      <c r="F179" s="99"/>
      <c r="G179" s="84"/>
      <c r="H179" s="84"/>
      <c r="I179" s="84"/>
      <c r="J179" s="84"/>
      <c r="K179" s="84"/>
      <c r="L179" s="84"/>
      <c r="M179" s="84"/>
      <c r="N179" s="84"/>
      <c r="O179" s="84"/>
      <c r="P179" s="84"/>
    </row>
    <row r="180" spans="2:16">
      <c r="B180" s="320" t="s">
        <v>330</v>
      </c>
      <c r="C180" s="557" t="s">
        <v>331</v>
      </c>
      <c r="D180" s="558"/>
      <c r="E180" s="99">
        <v>249</v>
      </c>
      <c r="F180" s="99"/>
      <c r="G180" s="84"/>
      <c r="H180" s="84"/>
      <c r="I180" s="84"/>
      <c r="J180" s="84"/>
      <c r="K180" s="84"/>
      <c r="L180" s="84"/>
      <c r="M180" s="84"/>
      <c r="N180" s="84"/>
      <c r="O180" s="84"/>
      <c r="P180" s="84"/>
    </row>
    <row r="181" spans="2:16">
      <c r="B181" s="320" t="s">
        <v>332</v>
      </c>
      <c r="C181" s="557" t="s">
        <v>333</v>
      </c>
      <c r="D181" s="558"/>
      <c r="E181" s="99">
        <v>250</v>
      </c>
      <c r="F181" s="99"/>
      <c r="G181" s="84"/>
      <c r="H181" s="84"/>
      <c r="I181" s="84"/>
      <c r="J181" s="84"/>
      <c r="K181" s="84"/>
      <c r="L181" s="84"/>
      <c r="M181" s="84"/>
      <c r="N181" s="84"/>
      <c r="O181" s="84"/>
      <c r="P181" s="84"/>
    </row>
    <row r="182" spans="2:16">
      <c r="B182" s="320" t="s">
        <v>334</v>
      </c>
      <c r="C182" s="555" t="s">
        <v>72</v>
      </c>
      <c r="D182" s="556"/>
      <c r="E182" s="99"/>
      <c r="F182" s="99"/>
      <c r="G182" s="84"/>
      <c r="H182" s="84"/>
      <c r="I182" s="84"/>
      <c r="J182" s="84"/>
      <c r="K182" s="84"/>
      <c r="L182" s="84"/>
      <c r="M182" s="84"/>
      <c r="N182" s="84"/>
      <c r="O182" s="84"/>
      <c r="P182" s="84"/>
    </row>
    <row r="183" spans="2:16" ht="19.5">
      <c r="B183" s="326" t="s">
        <v>335</v>
      </c>
      <c r="C183" s="559" t="s">
        <v>336</v>
      </c>
      <c r="D183" s="560"/>
      <c r="E183" s="99"/>
      <c r="F183" s="99"/>
      <c r="G183" s="84"/>
      <c r="H183" s="84"/>
      <c r="I183" s="84"/>
      <c r="J183" s="84"/>
      <c r="K183" s="84"/>
      <c r="L183" s="84"/>
      <c r="M183" s="84"/>
      <c r="N183" s="84"/>
      <c r="O183" s="84"/>
      <c r="P183" s="84"/>
    </row>
    <row r="184" spans="2:16">
      <c r="B184" s="320" t="s">
        <v>337</v>
      </c>
      <c r="C184" s="561" t="s">
        <v>338</v>
      </c>
      <c r="D184" s="562"/>
      <c r="E184" s="99">
        <v>251</v>
      </c>
      <c r="F184" s="99"/>
      <c r="G184" s="84"/>
      <c r="H184" s="84"/>
      <c r="I184" s="84"/>
      <c r="J184" s="84"/>
      <c r="K184" s="84"/>
      <c r="L184" s="84"/>
      <c r="M184" s="84"/>
      <c r="N184" s="84"/>
      <c r="O184" s="84"/>
      <c r="P184" s="84"/>
    </row>
    <row r="185" spans="2:16">
      <c r="B185" s="320" t="s">
        <v>339</v>
      </c>
      <c r="C185" s="561" t="s">
        <v>340</v>
      </c>
      <c r="D185" s="562"/>
      <c r="E185" s="99">
        <v>252</v>
      </c>
      <c r="F185" s="99"/>
      <c r="G185" s="84"/>
      <c r="H185" s="84"/>
      <c r="I185" s="84"/>
      <c r="J185" s="84"/>
      <c r="K185" s="84"/>
      <c r="L185" s="84"/>
      <c r="M185" s="84"/>
      <c r="N185" s="84"/>
      <c r="O185" s="84"/>
      <c r="P185" s="84"/>
    </row>
    <row r="186" spans="2:16">
      <c r="B186" s="320" t="s">
        <v>341</v>
      </c>
      <c r="C186" s="561" t="s">
        <v>342</v>
      </c>
      <c r="D186" s="562"/>
      <c r="E186" s="331">
        <v>253</v>
      </c>
      <c r="F186" s="99"/>
      <c r="G186" s="84"/>
      <c r="H186" s="84"/>
      <c r="I186" s="84"/>
      <c r="J186" s="84"/>
      <c r="K186" s="84"/>
      <c r="L186" s="84"/>
      <c r="M186" s="84"/>
      <c r="N186" s="84"/>
      <c r="O186" s="84"/>
      <c r="P186" s="84"/>
    </row>
    <row r="187" spans="2:16">
      <c r="B187" s="320" t="s">
        <v>343</v>
      </c>
      <c r="C187" s="555" t="s">
        <v>344</v>
      </c>
      <c r="D187" s="556"/>
      <c r="E187" s="99">
        <v>254</v>
      </c>
      <c r="F187" s="99"/>
      <c r="G187" s="84"/>
      <c r="H187" s="84"/>
      <c r="I187" s="84"/>
      <c r="J187" s="84"/>
      <c r="K187" s="84"/>
      <c r="L187" s="84"/>
      <c r="M187" s="84"/>
      <c r="N187" s="84"/>
      <c r="O187" s="84"/>
      <c r="P187" s="84"/>
    </row>
    <row r="188" spans="2:16">
      <c r="B188" s="320" t="s">
        <v>345</v>
      </c>
      <c r="C188" s="555" t="s">
        <v>346</v>
      </c>
      <c r="D188" s="556"/>
      <c r="E188" s="99">
        <v>255</v>
      </c>
      <c r="F188" s="99"/>
      <c r="G188" s="84"/>
      <c r="H188" s="84"/>
      <c r="I188" s="84"/>
      <c r="J188" s="84"/>
      <c r="K188" s="84"/>
      <c r="L188" s="84"/>
      <c r="M188" s="84"/>
      <c r="N188" s="84"/>
      <c r="O188" s="84"/>
      <c r="P188" s="84"/>
    </row>
    <row r="189" spans="2:16">
      <c r="B189" s="320" t="s">
        <v>347</v>
      </c>
      <c r="C189" s="555" t="s">
        <v>348</v>
      </c>
      <c r="D189" s="556"/>
      <c r="E189" s="99">
        <v>256</v>
      </c>
      <c r="F189" s="99"/>
      <c r="G189" s="84"/>
      <c r="H189" s="84"/>
      <c r="I189" s="84"/>
      <c r="J189" s="84"/>
      <c r="K189" s="84"/>
      <c r="L189" s="84"/>
      <c r="M189" s="84"/>
      <c r="N189" s="84"/>
      <c r="O189" s="84"/>
      <c r="P189" s="84"/>
    </row>
    <row r="190" spans="2:16">
      <c r="B190" s="320" t="s">
        <v>349</v>
      </c>
      <c r="C190" s="555" t="s">
        <v>350</v>
      </c>
      <c r="D190" s="556"/>
      <c r="E190" s="99">
        <v>257</v>
      </c>
      <c r="F190" s="99"/>
      <c r="G190" s="84"/>
      <c r="H190" s="84"/>
      <c r="I190" s="84"/>
      <c r="J190" s="84"/>
      <c r="K190" s="84"/>
      <c r="L190" s="84"/>
      <c r="M190" s="84"/>
      <c r="N190" s="84"/>
      <c r="O190" s="84"/>
      <c r="P190" s="84"/>
    </row>
    <row r="191" spans="2:16">
      <c r="B191" s="320" t="s">
        <v>351</v>
      </c>
      <c r="C191" s="555" t="s">
        <v>72</v>
      </c>
      <c r="D191" s="556"/>
      <c r="E191" s="99"/>
      <c r="F191" s="99"/>
      <c r="G191" s="84"/>
      <c r="H191" s="84"/>
      <c r="I191" s="84"/>
      <c r="J191" s="84"/>
      <c r="K191" s="84"/>
      <c r="L191" s="84"/>
      <c r="M191" s="84"/>
      <c r="N191" s="84"/>
      <c r="O191" s="84"/>
      <c r="P191" s="84"/>
    </row>
    <row r="192" spans="2:16" ht="19.5">
      <c r="B192" s="326" t="s">
        <v>352</v>
      </c>
      <c r="C192" s="559" t="s">
        <v>353</v>
      </c>
      <c r="D192" s="560"/>
      <c r="E192" s="99"/>
      <c r="F192" s="99"/>
      <c r="G192" s="84"/>
      <c r="H192" s="84"/>
      <c r="I192" s="84"/>
      <c r="J192" s="84"/>
      <c r="K192" s="84"/>
      <c r="L192" s="84"/>
      <c r="M192" s="84"/>
      <c r="N192" s="84"/>
      <c r="O192" s="84"/>
      <c r="P192" s="84"/>
    </row>
    <row r="193" spans="2:16">
      <c r="B193" s="320" t="s">
        <v>354</v>
      </c>
      <c r="C193" s="557" t="s">
        <v>355</v>
      </c>
      <c r="D193" s="558"/>
      <c r="E193" s="99">
        <v>258</v>
      </c>
      <c r="F193" s="99">
        <v>1</v>
      </c>
      <c r="G193" s="84">
        <v>7</v>
      </c>
      <c r="H193" s="84">
        <v>8</v>
      </c>
      <c r="I193" s="84"/>
      <c r="J193" s="84"/>
      <c r="K193" s="84">
        <v>8</v>
      </c>
      <c r="L193" s="84">
        <v>6</v>
      </c>
      <c r="M193" s="84">
        <v>2</v>
      </c>
      <c r="N193" s="84"/>
      <c r="O193" s="84"/>
      <c r="P193" s="84"/>
    </row>
    <row r="194" spans="2:16">
      <c r="B194" s="320" t="s">
        <v>356</v>
      </c>
      <c r="C194" s="557" t="s">
        <v>357</v>
      </c>
      <c r="D194" s="558"/>
      <c r="E194" s="99">
        <v>259</v>
      </c>
      <c r="F194" s="99"/>
      <c r="G194" s="84"/>
      <c r="H194" s="84"/>
      <c r="I194" s="84"/>
      <c r="J194" s="84"/>
      <c r="K194" s="84"/>
      <c r="L194" s="84"/>
      <c r="M194" s="84"/>
      <c r="N194" s="84"/>
      <c r="O194" s="84"/>
      <c r="P194" s="84"/>
    </row>
    <row r="195" spans="2:16" s="332" customFormat="1">
      <c r="B195" s="320" t="s">
        <v>358</v>
      </c>
      <c r="C195" s="557" t="s">
        <v>359</v>
      </c>
      <c r="D195" s="558"/>
      <c r="E195" s="99">
        <v>260</v>
      </c>
      <c r="F195" s="331"/>
      <c r="G195" s="86"/>
      <c r="H195" s="86"/>
      <c r="I195" s="86"/>
      <c r="J195" s="86"/>
      <c r="K195" s="86"/>
      <c r="L195" s="86"/>
      <c r="M195" s="86"/>
      <c r="N195" s="86"/>
      <c r="O195" s="86"/>
      <c r="P195" s="86"/>
    </row>
    <row r="196" spans="2:16">
      <c r="B196" s="320" t="s">
        <v>360</v>
      </c>
      <c r="C196" s="557" t="s">
        <v>361</v>
      </c>
      <c r="D196" s="558"/>
      <c r="E196" s="99">
        <v>261</v>
      </c>
      <c r="F196" s="99"/>
      <c r="G196" s="84"/>
      <c r="H196" s="84"/>
      <c r="I196" s="84"/>
      <c r="J196" s="84"/>
      <c r="K196" s="84"/>
      <c r="L196" s="84"/>
      <c r="M196" s="84"/>
      <c r="N196" s="84"/>
      <c r="O196" s="84"/>
      <c r="P196" s="84"/>
    </row>
    <row r="197" spans="2:16">
      <c r="B197" s="320" t="s">
        <v>362</v>
      </c>
      <c r="C197" s="557" t="s">
        <v>363</v>
      </c>
      <c r="D197" s="558"/>
      <c r="E197" s="99">
        <v>262</v>
      </c>
      <c r="F197" s="99"/>
      <c r="G197" s="84">
        <v>6</v>
      </c>
      <c r="H197" s="84">
        <v>6</v>
      </c>
      <c r="I197" s="84"/>
      <c r="J197" s="84"/>
      <c r="K197" s="84">
        <v>6</v>
      </c>
      <c r="L197" s="84">
        <v>6</v>
      </c>
      <c r="M197" s="84"/>
      <c r="N197" s="84"/>
      <c r="O197" s="84"/>
      <c r="P197" s="84"/>
    </row>
    <row r="198" spans="2:16">
      <c r="B198" s="320" t="s">
        <v>364</v>
      </c>
      <c r="C198" s="557" t="s">
        <v>365</v>
      </c>
      <c r="D198" s="558"/>
      <c r="E198" s="99">
        <v>263</v>
      </c>
      <c r="F198" s="99"/>
      <c r="G198" s="84"/>
      <c r="H198" s="84"/>
      <c r="I198" s="84"/>
      <c r="J198" s="84"/>
      <c r="K198" s="84"/>
      <c r="L198" s="84"/>
      <c r="M198" s="84"/>
      <c r="N198" s="84"/>
      <c r="O198" s="84"/>
      <c r="P198" s="84"/>
    </row>
    <row r="199" spans="2:16">
      <c r="B199" s="320" t="s">
        <v>366</v>
      </c>
      <c r="C199" s="557" t="s">
        <v>367</v>
      </c>
      <c r="D199" s="558"/>
      <c r="E199" s="99">
        <v>264</v>
      </c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</row>
    <row r="200" spans="2:16">
      <c r="B200" s="320" t="s">
        <v>368</v>
      </c>
      <c r="C200" s="557" t="s">
        <v>369</v>
      </c>
      <c r="D200" s="558"/>
      <c r="E200" s="99">
        <v>265</v>
      </c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</row>
    <row r="201" spans="2:16">
      <c r="B201" s="320" t="s">
        <v>370</v>
      </c>
      <c r="C201" s="555" t="s">
        <v>72</v>
      </c>
      <c r="D201" s="556"/>
      <c r="E201" s="99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</row>
    <row r="202" spans="2:16" ht="19.5">
      <c r="B202" s="326" t="s">
        <v>371</v>
      </c>
      <c r="C202" s="559" t="s">
        <v>372</v>
      </c>
      <c r="D202" s="560"/>
      <c r="E202" s="99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</row>
    <row r="203" spans="2:16">
      <c r="B203" s="320" t="s">
        <v>373</v>
      </c>
      <c r="C203" s="555" t="s">
        <v>374</v>
      </c>
      <c r="D203" s="556"/>
      <c r="E203" s="99">
        <v>266</v>
      </c>
      <c r="F203" s="84"/>
      <c r="G203" s="84">
        <v>8</v>
      </c>
      <c r="H203" s="84">
        <v>5</v>
      </c>
      <c r="I203" s="84"/>
      <c r="J203" s="84"/>
      <c r="K203" s="84">
        <v>5</v>
      </c>
      <c r="L203" s="84">
        <v>4</v>
      </c>
      <c r="M203" s="84">
        <v>1</v>
      </c>
      <c r="N203" s="84">
        <v>1</v>
      </c>
      <c r="O203" s="84">
        <v>2</v>
      </c>
      <c r="P203" s="84"/>
    </row>
    <row r="204" spans="2:16">
      <c r="B204" s="320" t="s">
        <v>375</v>
      </c>
      <c r="C204" s="555" t="s">
        <v>376</v>
      </c>
      <c r="D204" s="556"/>
      <c r="E204" s="99">
        <v>267</v>
      </c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</row>
    <row r="205" spans="2:16">
      <c r="B205" s="320" t="s">
        <v>377</v>
      </c>
      <c r="C205" s="555" t="s">
        <v>378</v>
      </c>
      <c r="D205" s="556"/>
      <c r="E205" s="99">
        <v>268</v>
      </c>
      <c r="F205" s="84"/>
      <c r="G205" s="84">
        <v>13</v>
      </c>
      <c r="H205" s="84">
        <v>11</v>
      </c>
      <c r="I205" s="84">
        <v>1</v>
      </c>
      <c r="J205" s="84"/>
      <c r="K205" s="84">
        <v>12</v>
      </c>
      <c r="L205" s="84">
        <v>9</v>
      </c>
      <c r="M205" s="84">
        <v>2</v>
      </c>
      <c r="N205" s="84"/>
      <c r="O205" s="84">
        <v>1</v>
      </c>
      <c r="P205" s="84"/>
    </row>
    <row r="206" spans="2:16">
      <c r="B206" s="320" t="s">
        <v>379</v>
      </c>
      <c r="C206" s="552" t="s">
        <v>380</v>
      </c>
      <c r="D206" s="552"/>
      <c r="E206" s="99">
        <v>269</v>
      </c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</row>
    <row r="207" spans="2:16">
      <c r="B207" s="320" t="s">
        <v>381</v>
      </c>
      <c r="C207" s="555" t="s">
        <v>382</v>
      </c>
      <c r="D207" s="556"/>
      <c r="E207" s="99">
        <v>269.10000000000002</v>
      </c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</row>
    <row r="208" spans="2:16">
      <c r="B208" s="320" t="s">
        <v>383</v>
      </c>
      <c r="C208" s="555" t="s">
        <v>384</v>
      </c>
      <c r="D208" s="556"/>
      <c r="E208" s="99">
        <v>270</v>
      </c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</row>
    <row r="209" spans="2:16">
      <c r="B209" s="320" t="s">
        <v>385</v>
      </c>
      <c r="C209" s="555" t="s">
        <v>386</v>
      </c>
      <c r="D209" s="556"/>
      <c r="E209" s="99">
        <v>272</v>
      </c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</row>
    <row r="210" spans="2:16">
      <c r="B210" s="320" t="s">
        <v>387</v>
      </c>
      <c r="C210" s="555" t="s">
        <v>388</v>
      </c>
      <c r="D210" s="556"/>
      <c r="E210" s="99">
        <v>273</v>
      </c>
      <c r="F210" s="99"/>
      <c r="G210" s="84"/>
      <c r="H210" s="84"/>
      <c r="I210" s="84"/>
      <c r="J210" s="84"/>
      <c r="K210" s="84"/>
      <c r="L210" s="84"/>
      <c r="M210" s="84"/>
      <c r="N210" s="84"/>
      <c r="O210" s="84"/>
      <c r="P210" s="84"/>
    </row>
    <row r="211" spans="2:16">
      <c r="B211" s="320" t="s">
        <v>389</v>
      </c>
      <c r="C211" s="555" t="s">
        <v>390</v>
      </c>
      <c r="D211" s="556"/>
      <c r="E211" s="99">
        <v>274</v>
      </c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</row>
    <row r="212" spans="2:16">
      <c r="B212" s="320" t="s">
        <v>391</v>
      </c>
      <c r="C212" s="555" t="s">
        <v>392</v>
      </c>
      <c r="D212" s="556"/>
      <c r="E212" s="99">
        <v>275</v>
      </c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</row>
    <row r="213" spans="2:16">
      <c r="B213" s="320" t="s">
        <v>393</v>
      </c>
      <c r="C213" s="555" t="s">
        <v>394</v>
      </c>
      <c r="D213" s="556"/>
      <c r="E213" s="99">
        <v>276</v>
      </c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</row>
    <row r="214" spans="2:16">
      <c r="B214" s="320" t="s">
        <v>395</v>
      </c>
      <c r="C214" s="555" t="s">
        <v>396</v>
      </c>
      <c r="D214" s="556"/>
      <c r="E214" s="99">
        <v>277</v>
      </c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</row>
    <row r="215" spans="2:16">
      <c r="B215" s="320" t="s">
        <v>397</v>
      </c>
      <c r="C215" s="555" t="s">
        <v>398</v>
      </c>
      <c r="D215" s="556"/>
      <c r="E215" s="99">
        <v>278</v>
      </c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</row>
    <row r="216" spans="2:16">
      <c r="B216" s="320" t="s">
        <v>399</v>
      </c>
      <c r="C216" s="555" t="s">
        <v>400</v>
      </c>
      <c r="D216" s="556"/>
      <c r="E216" s="99">
        <v>279</v>
      </c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</row>
    <row r="217" spans="2:16">
      <c r="B217" s="320" t="s">
        <v>401</v>
      </c>
      <c r="C217" s="555" t="s">
        <v>402</v>
      </c>
      <c r="D217" s="556"/>
      <c r="E217" s="99">
        <v>280</v>
      </c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</row>
    <row r="218" spans="2:16">
      <c r="B218" s="320" t="s">
        <v>403</v>
      </c>
      <c r="C218" s="555" t="s">
        <v>72</v>
      </c>
      <c r="D218" s="556"/>
      <c r="E218" s="99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</row>
    <row r="219" spans="2:16" ht="19.5">
      <c r="B219" s="333" t="s">
        <v>404</v>
      </c>
      <c r="C219" s="559" t="s">
        <v>405</v>
      </c>
      <c r="D219" s="560"/>
      <c r="E219" s="99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</row>
    <row r="220" spans="2:16">
      <c r="B220" s="320" t="s">
        <v>406</v>
      </c>
      <c r="C220" s="557" t="s">
        <v>407</v>
      </c>
      <c r="D220" s="558"/>
      <c r="E220" s="99">
        <v>281</v>
      </c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</row>
    <row r="221" spans="2:16">
      <c r="B221" s="320" t="s">
        <v>408</v>
      </c>
      <c r="C221" s="557" t="s">
        <v>409</v>
      </c>
      <c r="D221" s="558"/>
      <c r="E221" s="84">
        <v>282</v>
      </c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</row>
    <row r="222" spans="2:16">
      <c r="B222" s="320" t="s">
        <v>410</v>
      </c>
      <c r="C222" s="567" t="s">
        <v>411</v>
      </c>
      <c r="D222" s="567"/>
      <c r="E222" s="99">
        <v>283</v>
      </c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</row>
    <row r="223" spans="2:16">
      <c r="B223" s="320" t="s">
        <v>412</v>
      </c>
      <c r="C223" s="557" t="s">
        <v>413</v>
      </c>
      <c r="D223" s="558"/>
      <c r="E223" s="99">
        <v>284</v>
      </c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</row>
    <row r="224" spans="2:16">
      <c r="B224" s="320" t="s">
        <v>414</v>
      </c>
      <c r="C224" s="557" t="s">
        <v>415</v>
      </c>
      <c r="D224" s="558"/>
      <c r="E224" s="99">
        <v>285</v>
      </c>
      <c r="F224" s="84"/>
      <c r="G224" s="84">
        <v>1</v>
      </c>
      <c r="H224" s="84"/>
      <c r="I224" s="84">
        <v>1</v>
      </c>
      <c r="J224" s="84"/>
      <c r="K224" s="84">
        <v>1</v>
      </c>
      <c r="L224" s="84"/>
      <c r="M224" s="84"/>
      <c r="N224" s="84"/>
      <c r="O224" s="84"/>
      <c r="P224" s="84"/>
    </row>
    <row r="225" spans="1:16">
      <c r="B225" s="320" t="s">
        <v>416</v>
      </c>
      <c r="C225" s="557" t="s">
        <v>417</v>
      </c>
      <c r="D225" s="558"/>
      <c r="E225" s="99">
        <v>286</v>
      </c>
      <c r="F225" s="99"/>
      <c r="G225" s="84"/>
      <c r="H225" s="84"/>
      <c r="I225" s="84"/>
      <c r="J225" s="84"/>
      <c r="K225" s="84"/>
      <c r="L225" s="84"/>
      <c r="M225" s="84"/>
      <c r="N225" s="84"/>
      <c r="O225" s="84"/>
      <c r="P225" s="84"/>
    </row>
    <row r="226" spans="1:16">
      <c r="B226" s="320" t="s">
        <v>418</v>
      </c>
      <c r="C226" s="557" t="s">
        <v>419</v>
      </c>
      <c r="D226" s="558"/>
      <c r="E226" s="99">
        <v>287</v>
      </c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</row>
    <row r="227" spans="1:16">
      <c r="A227" s="325"/>
      <c r="B227" s="320" t="s">
        <v>420</v>
      </c>
      <c r="C227" s="557" t="s">
        <v>421</v>
      </c>
      <c r="D227" s="558"/>
      <c r="E227" s="99">
        <v>288</v>
      </c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</row>
    <row r="228" spans="1:16">
      <c r="B228" s="320" t="s">
        <v>422</v>
      </c>
      <c r="C228" s="557" t="s">
        <v>423</v>
      </c>
      <c r="D228" s="558"/>
      <c r="E228" s="99">
        <v>289</v>
      </c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</row>
    <row r="229" spans="1:16">
      <c r="B229" s="320" t="s">
        <v>424</v>
      </c>
      <c r="C229" s="557" t="s">
        <v>425</v>
      </c>
      <c r="D229" s="558"/>
      <c r="E229" s="99">
        <v>290</v>
      </c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</row>
    <row r="230" spans="1:16">
      <c r="B230" s="320" t="s">
        <v>426</v>
      </c>
      <c r="C230" s="557" t="s">
        <v>427</v>
      </c>
      <c r="D230" s="558"/>
      <c r="E230" s="99">
        <v>291</v>
      </c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</row>
    <row r="231" spans="1:16">
      <c r="B231" s="320" t="s">
        <v>428</v>
      </c>
      <c r="C231" s="557" t="s">
        <v>429</v>
      </c>
      <c r="D231" s="558"/>
      <c r="E231" s="99">
        <v>292</v>
      </c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</row>
    <row r="232" spans="1:16">
      <c r="B232" s="320" t="s">
        <v>430</v>
      </c>
      <c r="C232" s="557" t="s">
        <v>431</v>
      </c>
      <c r="D232" s="558"/>
      <c r="E232" s="99">
        <v>293</v>
      </c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</row>
    <row r="233" spans="1:16">
      <c r="B233" s="320" t="s">
        <v>432</v>
      </c>
      <c r="C233" s="557" t="s">
        <v>433</v>
      </c>
      <c r="D233" s="558"/>
      <c r="E233" s="99">
        <v>294</v>
      </c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</row>
    <row r="234" spans="1:16">
      <c r="B234" s="320" t="s">
        <v>434</v>
      </c>
      <c r="C234" s="557" t="s">
        <v>435</v>
      </c>
      <c r="D234" s="558"/>
      <c r="E234" s="99">
        <v>295</v>
      </c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</row>
    <row r="235" spans="1:16">
      <c r="B235" s="320" t="s">
        <v>436</v>
      </c>
      <c r="C235" s="557" t="s">
        <v>437</v>
      </c>
      <c r="D235" s="558"/>
      <c r="E235" s="99">
        <v>296</v>
      </c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</row>
    <row r="236" spans="1:16">
      <c r="B236" s="320" t="s">
        <v>438</v>
      </c>
      <c r="C236" s="557" t="s">
        <v>439</v>
      </c>
      <c r="D236" s="558"/>
      <c r="E236" s="84">
        <v>297</v>
      </c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</row>
    <row r="237" spans="1:16">
      <c r="B237" s="320" t="s">
        <v>440</v>
      </c>
      <c r="C237" s="557" t="s">
        <v>441</v>
      </c>
      <c r="D237" s="558"/>
      <c r="E237" s="99">
        <v>298</v>
      </c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</row>
    <row r="238" spans="1:16">
      <c r="B238" s="320" t="s">
        <v>442</v>
      </c>
      <c r="C238" s="557" t="s">
        <v>72</v>
      </c>
      <c r="D238" s="558"/>
      <c r="E238" s="99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</row>
    <row r="239" spans="1:16">
      <c r="B239" s="334" t="s">
        <v>443</v>
      </c>
      <c r="C239" s="565" t="s">
        <v>444</v>
      </c>
      <c r="D239" s="566"/>
      <c r="E239" s="99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</row>
    <row r="240" spans="1:16">
      <c r="B240" s="320" t="s">
        <v>445</v>
      </c>
      <c r="C240" s="552" t="s">
        <v>446</v>
      </c>
      <c r="D240" s="552"/>
      <c r="E240" s="99">
        <v>299</v>
      </c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</row>
    <row r="241" spans="2:16">
      <c r="B241" s="320" t="s">
        <v>447</v>
      </c>
      <c r="C241" s="552" t="s">
        <v>448</v>
      </c>
      <c r="D241" s="552"/>
      <c r="E241" s="99">
        <v>300</v>
      </c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</row>
    <row r="242" spans="2:16">
      <c r="B242" s="320" t="s">
        <v>449</v>
      </c>
      <c r="C242" s="555" t="s">
        <v>450</v>
      </c>
      <c r="D242" s="556"/>
      <c r="E242" s="99">
        <v>301</v>
      </c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</row>
    <row r="243" spans="2:16">
      <c r="B243" s="320" t="s">
        <v>451</v>
      </c>
      <c r="C243" s="552" t="s">
        <v>452</v>
      </c>
      <c r="D243" s="552"/>
      <c r="E243" s="99">
        <v>302</v>
      </c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</row>
    <row r="244" spans="2:16">
      <c r="B244" s="320" t="s">
        <v>453</v>
      </c>
      <c r="C244" s="552" t="s">
        <v>454</v>
      </c>
      <c r="D244" s="552"/>
      <c r="E244" s="99">
        <v>303</v>
      </c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</row>
    <row r="245" spans="2:16">
      <c r="B245" s="320" t="s">
        <v>455</v>
      </c>
      <c r="C245" s="552" t="s">
        <v>456</v>
      </c>
      <c r="D245" s="552"/>
      <c r="E245" s="99">
        <v>304</v>
      </c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</row>
    <row r="246" spans="2:16">
      <c r="B246" s="320" t="s">
        <v>457</v>
      </c>
      <c r="C246" s="552" t="s">
        <v>458</v>
      </c>
      <c r="D246" s="552"/>
      <c r="E246" s="99">
        <v>305</v>
      </c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</row>
    <row r="247" spans="2:16">
      <c r="B247" s="320" t="s">
        <v>459</v>
      </c>
      <c r="C247" s="555" t="s">
        <v>460</v>
      </c>
      <c r="D247" s="556"/>
      <c r="E247" s="99">
        <v>304</v>
      </c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</row>
    <row r="248" spans="2:16">
      <c r="B248" s="320" t="s">
        <v>461</v>
      </c>
      <c r="C248" s="555" t="s">
        <v>462</v>
      </c>
      <c r="D248" s="556"/>
      <c r="E248" s="99">
        <v>306</v>
      </c>
      <c r="F248" s="99"/>
      <c r="G248" s="84"/>
      <c r="H248" s="84"/>
      <c r="I248" s="84"/>
      <c r="J248" s="84"/>
      <c r="K248" s="84"/>
      <c r="L248" s="84"/>
      <c r="M248" s="84"/>
      <c r="N248" s="84"/>
      <c r="O248" s="84"/>
      <c r="P248" s="84"/>
    </row>
    <row r="249" spans="2:16">
      <c r="B249" s="320" t="s">
        <v>463</v>
      </c>
      <c r="C249" s="555" t="s">
        <v>464</v>
      </c>
      <c r="D249" s="556"/>
      <c r="E249" s="99">
        <v>307</v>
      </c>
      <c r="F249" s="99"/>
      <c r="G249" s="84"/>
      <c r="H249" s="84"/>
      <c r="I249" s="84"/>
      <c r="J249" s="84"/>
      <c r="K249" s="84"/>
      <c r="L249" s="84"/>
      <c r="M249" s="84"/>
      <c r="N249" s="84"/>
      <c r="O249" s="84"/>
      <c r="P249" s="84"/>
    </row>
    <row r="250" spans="2:16">
      <c r="B250" s="320" t="s">
        <v>465</v>
      </c>
      <c r="C250" s="557" t="s">
        <v>72</v>
      </c>
      <c r="D250" s="558"/>
      <c r="E250" s="99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</row>
    <row r="251" spans="2:16" ht="19.5">
      <c r="B251" s="333" t="s">
        <v>466</v>
      </c>
      <c r="C251" s="565" t="s">
        <v>467</v>
      </c>
      <c r="D251" s="566"/>
      <c r="E251" s="99"/>
      <c r="F251" s="99"/>
      <c r="G251" s="84"/>
      <c r="H251" s="84"/>
      <c r="I251" s="84"/>
      <c r="J251" s="84"/>
      <c r="K251" s="84"/>
      <c r="L251" s="84"/>
      <c r="M251" s="84"/>
      <c r="N251" s="84"/>
      <c r="O251" s="84"/>
      <c r="P251" s="84"/>
    </row>
    <row r="252" spans="2:16">
      <c r="B252" s="320" t="s">
        <v>468</v>
      </c>
      <c r="C252" s="555" t="s">
        <v>469</v>
      </c>
      <c r="D252" s="556"/>
      <c r="E252" s="99">
        <v>308</v>
      </c>
      <c r="F252" s="99"/>
      <c r="G252" s="84"/>
      <c r="H252" s="84"/>
      <c r="I252" s="84"/>
      <c r="J252" s="84"/>
      <c r="K252" s="84"/>
      <c r="L252" s="84"/>
      <c r="M252" s="84"/>
      <c r="N252" s="84"/>
      <c r="O252" s="84"/>
      <c r="P252" s="84"/>
    </row>
    <row r="253" spans="2:16">
      <c r="B253" s="320" t="s">
        <v>470</v>
      </c>
      <c r="C253" s="555" t="s">
        <v>471</v>
      </c>
      <c r="D253" s="556"/>
      <c r="E253" s="84">
        <v>309</v>
      </c>
      <c r="F253" s="99"/>
      <c r="G253" s="84"/>
      <c r="H253" s="84"/>
      <c r="I253" s="84"/>
      <c r="J253" s="84"/>
      <c r="K253" s="84"/>
      <c r="L253" s="84"/>
      <c r="M253" s="84"/>
      <c r="N253" s="84"/>
      <c r="O253" s="84"/>
      <c r="P253" s="84"/>
    </row>
    <row r="254" spans="2:16">
      <c r="B254" s="320" t="s">
        <v>472</v>
      </c>
      <c r="C254" s="563" t="s">
        <v>473</v>
      </c>
      <c r="D254" s="564"/>
      <c r="E254" s="99">
        <v>310</v>
      </c>
      <c r="F254" s="99"/>
      <c r="G254" s="84"/>
      <c r="H254" s="84"/>
      <c r="I254" s="84"/>
      <c r="J254" s="84"/>
      <c r="K254" s="84"/>
      <c r="L254" s="84"/>
      <c r="M254" s="84"/>
      <c r="N254" s="84"/>
      <c r="O254" s="84"/>
      <c r="P254" s="84"/>
    </row>
    <row r="255" spans="2:16">
      <c r="B255" s="320" t="s">
        <v>474</v>
      </c>
      <c r="C255" s="555" t="s">
        <v>475</v>
      </c>
      <c r="D255" s="556"/>
      <c r="E255" s="99">
        <v>311</v>
      </c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</row>
    <row r="256" spans="2:16">
      <c r="B256" s="320" t="s">
        <v>476</v>
      </c>
      <c r="C256" s="555" t="s">
        <v>477</v>
      </c>
      <c r="D256" s="556"/>
      <c r="E256" s="84">
        <v>312</v>
      </c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</row>
    <row r="257" spans="2:16">
      <c r="B257" s="320" t="s">
        <v>478</v>
      </c>
      <c r="C257" s="555" t="s">
        <v>479</v>
      </c>
      <c r="D257" s="556"/>
      <c r="E257" s="99">
        <v>313</v>
      </c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</row>
    <row r="258" spans="2:16">
      <c r="B258" s="320" t="s">
        <v>480</v>
      </c>
      <c r="C258" s="555" t="s">
        <v>481</v>
      </c>
      <c r="D258" s="556"/>
      <c r="E258" s="99">
        <v>314</v>
      </c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</row>
    <row r="259" spans="2:16">
      <c r="B259" s="320" t="s">
        <v>482</v>
      </c>
      <c r="C259" s="555" t="s">
        <v>483</v>
      </c>
      <c r="D259" s="556"/>
      <c r="E259" s="99">
        <v>314.10000000000002</v>
      </c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</row>
    <row r="260" spans="2:16">
      <c r="B260" s="320" t="s">
        <v>484</v>
      </c>
      <c r="C260" s="555" t="s">
        <v>485</v>
      </c>
      <c r="D260" s="556"/>
      <c r="E260" s="99">
        <v>315</v>
      </c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</row>
    <row r="261" spans="2:16">
      <c r="B261" s="320" t="s">
        <v>486</v>
      </c>
      <c r="C261" s="555" t="s">
        <v>487</v>
      </c>
      <c r="D261" s="556"/>
      <c r="E261" s="99">
        <v>315.10000000000002</v>
      </c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</row>
    <row r="262" spans="2:16">
      <c r="B262" s="320" t="s">
        <v>488</v>
      </c>
      <c r="C262" s="555" t="s">
        <v>489</v>
      </c>
      <c r="D262" s="556"/>
      <c r="E262" s="99">
        <v>315.2</v>
      </c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</row>
    <row r="263" spans="2:16">
      <c r="B263" s="320" t="s">
        <v>490</v>
      </c>
      <c r="C263" s="557" t="s">
        <v>72</v>
      </c>
      <c r="D263" s="558"/>
      <c r="E263" s="99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</row>
    <row r="264" spans="2:16" ht="19.5">
      <c r="B264" s="335" t="s">
        <v>491</v>
      </c>
      <c r="C264" s="559" t="s">
        <v>492</v>
      </c>
      <c r="D264" s="560"/>
      <c r="E264" s="99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</row>
    <row r="265" spans="2:16" s="325" customFormat="1">
      <c r="B265" s="320" t="s">
        <v>493</v>
      </c>
      <c r="C265" s="555" t="s">
        <v>494</v>
      </c>
      <c r="D265" s="556"/>
      <c r="E265" s="99">
        <v>316</v>
      </c>
      <c r="F265" s="312"/>
      <c r="G265" s="312">
        <v>2</v>
      </c>
      <c r="H265" s="312">
        <v>1</v>
      </c>
      <c r="I265" s="312"/>
      <c r="J265" s="312"/>
      <c r="K265" s="312">
        <v>1</v>
      </c>
      <c r="L265" s="312"/>
      <c r="M265" s="312"/>
      <c r="N265" s="312"/>
      <c r="O265" s="312">
        <v>1</v>
      </c>
      <c r="P265" s="312"/>
    </row>
    <row r="266" spans="2:16">
      <c r="B266" s="320" t="s">
        <v>495</v>
      </c>
      <c r="C266" s="555" t="s">
        <v>496</v>
      </c>
      <c r="D266" s="556"/>
      <c r="E266" s="99">
        <v>317</v>
      </c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</row>
    <row r="267" spans="2:16" s="325" customFormat="1">
      <c r="B267" s="320" t="s">
        <v>497</v>
      </c>
      <c r="C267" s="555" t="s">
        <v>498</v>
      </c>
      <c r="D267" s="556"/>
      <c r="E267" s="99">
        <v>318</v>
      </c>
      <c r="F267" s="312"/>
      <c r="G267" s="312"/>
      <c r="H267" s="312"/>
      <c r="I267" s="312"/>
      <c r="J267" s="312"/>
      <c r="K267" s="312"/>
      <c r="L267" s="312"/>
      <c r="M267" s="312"/>
      <c r="N267" s="312"/>
      <c r="O267" s="312"/>
      <c r="P267" s="312"/>
    </row>
    <row r="268" spans="2:16" s="325" customFormat="1">
      <c r="B268" s="320" t="s">
        <v>499</v>
      </c>
      <c r="C268" s="555" t="s">
        <v>500</v>
      </c>
      <c r="D268" s="556"/>
      <c r="E268" s="99">
        <v>319</v>
      </c>
      <c r="F268" s="312"/>
      <c r="G268" s="312"/>
      <c r="H268" s="312"/>
      <c r="I268" s="312"/>
      <c r="J268" s="312"/>
      <c r="K268" s="312"/>
      <c r="L268" s="312"/>
      <c r="M268" s="312"/>
      <c r="N268" s="312"/>
      <c r="O268" s="312"/>
      <c r="P268" s="312"/>
    </row>
    <row r="269" spans="2:16" s="325" customFormat="1">
      <c r="B269" s="320" t="s">
        <v>501</v>
      </c>
      <c r="C269" s="555" t="s">
        <v>502</v>
      </c>
      <c r="D269" s="556"/>
      <c r="E269" s="99">
        <v>320</v>
      </c>
      <c r="F269" s="312"/>
      <c r="G269" s="312"/>
      <c r="H269" s="312"/>
      <c r="I269" s="312"/>
      <c r="J269" s="312"/>
      <c r="K269" s="312"/>
      <c r="L269" s="312"/>
      <c r="M269" s="312"/>
      <c r="N269" s="312"/>
      <c r="O269" s="312"/>
      <c r="P269" s="312"/>
    </row>
    <row r="270" spans="2:16">
      <c r="B270" s="320" t="s">
        <v>503</v>
      </c>
      <c r="C270" s="555" t="s">
        <v>504</v>
      </c>
      <c r="D270" s="556"/>
      <c r="E270" s="99">
        <v>321</v>
      </c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</row>
    <row r="271" spans="2:16">
      <c r="B271" s="320" t="s">
        <v>505</v>
      </c>
      <c r="C271" s="555" t="s">
        <v>506</v>
      </c>
      <c r="D271" s="556"/>
      <c r="E271" s="99">
        <v>322</v>
      </c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</row>
    <row r="272" spans="2:16">
      <c r="B272" s="320" t="s">
        <v>507</v>
      </c>
      <c r="C272" s="555" t="s">
        <v>508</v>
      </c>
      <c r="D272" s="556"/>
      <c r="E272" s="99">
        <v>323</v>
      </c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</row>
    <row r="273" spans="2:16">
      <c r="B273" s="320" t="s">
        <v>509</v>
      </c>
      <c r="C273" s="555" t="s">
        <v>510</v>
      </c>
      <c r="D273" s="556"/>
      <c r="E273" s="99">
        <v>324</v>
      </c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</row>
    <row r="274" spans="2:16">
      <c r="B274" s="320" t="s">
        <v>511</v>
      </c>
      <c r="C274" s="555" t="s">
        <v>512</v>
      </c>
      <c r="D274" s="556"/>
      <c r="E274" s="99">
        <v>325</v>
      </c>
      <c r="F274" s="84"/>
      <c r="G274" s="84">
        <v>6</v>
      </c>
      <c r="H274" s="84">
        <v>5</v>
      </c>
      <c r="I274" s="84"/>
      <c r="J274" s="84"/>
      <c r="K274" s="84">
        <v>5</v>
      </c>
      <c r="L274" s="84">
        <v>3</v>
      </c>
      <c r="M274" s="84"/>
      <c r="N274" s="84"/>
      <c r="O274" s="84">
        <v>1</v>
      </c>
      <c r="P274" s="84"/>
    </row>
    <row r="275" spans="2:16">
      <c r="B275" s="320" t="s">
        <v>513</v>
      </c>
      <c r="C275" s="555" t="s">
        <v>514</v>
      </c>
      <c r="D275" s="556"/>
      <c r="E275" s="99">
        <v>326</v>
      </c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</row>
    <row r="276" spans="2:16">
      <c r="B276" s="320" t="s">
        <v>515</v>
      </c>
      <c r="C276" s="555" t="s">
        <v>516</v>
      </c>
      <c r="D276" s="556"/>
      <c r="E276" s="99">
        <v>327</v>
      </c>
      <c r="F276" s="84"/>
      <c r="G276" s="84">
        <v>2</v>
      </c>
      <c r="H276" s="84">
        <v>2</v>
      </c>
      <c r="I276" s="84"/>
      <c r="J276" s="84"/>
      <c r="K276" s="84">
        <v>2</v>
      </c>
      <c r="L276" s="84">
        <v>2</v>
      </c>
      <c r="M276" s="84"/>
      <c r="N276" s="84"/>
      <c r="O276" s="84"/>
      <c r="P276" s="84"/>
    </row>
    <row r="277" spans="2:16">
      <c r="B277" s="320" t="s">
        <v>517</v>
      </c>
      <c r="C277" s="555" t="s">
        <v>518</v>
      </c>
      <c r="D277" s="556"/>
      <c r="E277" s="99">
        <v>327.10000000000002</v>
      </c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</row>
    <row r="278" spans="2:16">
      <c r="B278" s="320" t="s">
        <v>519</v>
      </c>
      <c r="C278" s="555" t="s">
        <v>520</v>
      </c>
      <c r="D278" s="556"/>
      <c r="E278" s="99">
        <v>327.2</v>
      </c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</row>
    <row r="279" spans="2:16">
      <c r="B279" s="320" t="s">
        <v>521</v>
      </c>
      <c r="C279" s="555" t="s">
        <v>522</v>
      </c>
      <c r="D279" s="556"/>
      <c r="E279" s="99">
        <v>327.3</v>
      </c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</row>
    <row r="280" spans="2:16">
      <c r="B280" s="320" t="s">
        <v>523</v>
      </c>
      <c r="C280" s="555" t="s">
        <v>524</v>
      </c>
      <c r="D280" s="556"/>
      <c r="E280" s="99">
        <v>327.39999999999998</v>
      </c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</row>
    <row r="281" spans="2:16">
      <c r="B281" s="320" t="s">
        <v>525</v>
      </c>
      <c r="C281" s="555" t="s">
        <v>526</v>
      </c>
      <c r="D281" s="556"/>
      <c r="E281" s="99">
        <v>327.5</v>
      </c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</row>
    <row r="282" spans="2:16">
      <c r="B282" s="320" t="s">
        <v>527</v>
      </c>
      <c r="C282" s="555" t="s">
        <v>528</v>
      </c>
      <c r="D282" s="556"/>
      <c r="E282" s="99">
        <v>328</v>
      </c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</row>
    <row r="283" spans="2:16">
      <c r="B283" s="320" t="s">
        <v>529</v>
      </c>
      <c r="C283" s="555" t="s">
        <v>530</v>
      </c>
      <c r="D283" s="556"/>
      <c r="E283" s="99">
        <v>329</v>
      </c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</row>
    <row r="284" spans="2:16">
      <c r="B284" s="320" t="s">
        <v>531</v>
      </c>
      <c r="C284" s="555" t="s">
        <v>532</v>
      </c>
      <c r="D284" s="556"/>
      <c r="E284" s="99">
        <v>330</v>
      </c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</row>
    <row r="285" spans="2:16">
      <c r="B285" s="320" t="s">
        <v>533</v>
      </c>
      <c r="C285" s="555" t="s">
        <v>534</v>
      </c>
      <c r="D285" s="556"/>
      <c r="E285" s="99">
        <v>331</v>
      </c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</row>
    <row r="286" spans="2:16">
      <c r="B286" s="320" t="s">
        <v>535</v>
      </c>
      <c r="C286" s="557" t="s">
        <v>72</v>
      </c>
      <c r="D286" s="558"/>
      <c r="E286" s="99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</row>
    <row r="287" spans="2:16" ht="19.5">
      <c r="B287" s="315" t="s">
        <v>536</v>
      </c>
      <c r="C287" s="559" t="s">
        <v>537</v>
      </c>
      <c r="D287" s="560"/>
      <c r="E287" s="99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</row>
    <row r="288" spans="2:16">
      <c r="B288" s="320" t="s">
        <v>538</v>
      </c>
      <c r="C288" s="555" t="s">
        <v>539</v>
      </c>
      <c r="D288" s="556"/>
      <c r="E288" s="99">
        <v>332</v>
      </c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</row>
    <row r="289" spans="2:16">
      <c r="B289" s="320" t="s">
        <v>540</v>
      </c>
      <c r="C289" s="555" t="s">
        <v>541</v>
      </c>
      <c r="D289" s="556"/>
      <c r="E289" s="99">
        <v>332.1</v>
      </c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</row>
    <row r="290" spans="2:16">
      <c r="B290" s="320" t="s">
        <v>542</v>
      </c>
      <c r="C290" s="555" t="s">
        <v>543</v>
      </c>
      <c r="D290" s="556"/>
      <c r="E290" s="84">
        <v>332.2</v>
      </c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</row>
    <row r="291" spans="2:16">
      <c r="B291" s="320" t="s">
        <v>544</v>
      </c>
      <c r="C291" s="555" t="s">
        <v>545</v>
      </c>
      <c r="D291" s="556"/>
      <c r="E291" s="84">
        <v>333</v>
      </c>
      <c r="F291" s="84"/>
      <c r="G291" s="84">
        <v>1</v>
      </c>
      <c r="H291" s="84">
        <v>1</v>
      </c>
      <c r="I291" s="84"/>
      <c r="J291" s="84"/>
      <c r="K291" s="84">
        <v>1</v>
      </c>
      <c r="L291" s="84">
        <v>1</v>
      </c>
      <c r="M291" s="84"/>
      <c r="N291" s="84"/>
      <c r="O291" s="84"/>
      <c r="P291" s="84"/>
    </row>
    <row r="292" spans="2:16" s="325" customFormat="1">
      <c r="B292" s="320" t="s">
        <v>546</v>
      </c>
      <c r="C292" s="555" t="s">
        <v>547</v>
      </c>
      <c r="D292" s="556"/>
      <c r="E292" s="84">
        <v>334</v>
      </c>
      <c r="F292" s="312"/>
      <c r="G292" s="312"/>
      <c r="H292" s="312"/>
      <c r="I292" s="312"/>
      <c r="J292" s="312"/>
      <c r="K292" s="312"/>
      <c r="L292" s="312"/>
      <c r="M292" s="312"/>
      <c r="N292" s="312"/>
      <c r="O292" s="312"/>
      <c r="P292" s="312"/>
    </row>
    <row r="293" spans="2:16">
      <c r="B293" s="320" t="s">
        <v>548</v>
      </c>
      <c r="C293" s="555" t="s">
        <v>549</v>
      </c>
      <c r="D293" s="556"/>
      <c r="E293" s="84">
        <v>334.1</v>
      </c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</row>
    <row r="294" spans="2:16">
      <c r="B294" s="320" t="s">
        <v>550</v>
      </c>
      <c r="C294" s="555" t="s">
        <v>551</v>
      </c>
      <c r="D294" s="556"/>
      <c r="E294" s="99">
        <v>335</v>
      </c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</row>
    <row r="295" spans="2:16">
      <c r="B295" s="320" t="s">
        <v>552</v>
      </c>
      <c r="C295" s="555" t="s">
        <v>553</v>
      </c>
      <c r="D295" s="556"/>
      <c r="E295" s="99">
        <v>336</v>
      </c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</row>
    <row r="296" spans="2:16">
      <c r="B296" s="320" t="s">
        <v>554</v>
      </c>
      <c r="C296" s="555" t="s">
        <v>555</v>
      </c>
      <c r="D296" s="556"/>
      <c r="E296" s="99">
        <v>337</v>
      </c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</row>
    <row r="297" spans="2:16">
      <c r="B297" s="320" t="s">
        <v>556</v>
      </c>
      <c r="C297" s="555" t="s">
        <v>557</v>
      </c>
      <c r="D297" s="556"/>
      <c r="E297" s="99">
        <v>338</v>
      </c>
      <c r="F297" s="84"/>
      <c r="G297" s="84">
        <v>1</v>
      </c>
      <c r="H297" s="84"/>
      <c r="I297" s="84">
        <v>1</v>
      </c>
      <c r="J297" s="84"/>
      <c r="K297" s="84">
        <v>1</v>
      </c>
      <c r="L297" s="84">
        <v>1</v>
      </c>
      <c r="M297" s="84"/>
      <c r="N297" s="84"/>
      <c r="O297" s="84"/>
      <c r="P297" s="84"/>
    </row>
    <row r="298" spans="2:16">
      <c r="B298" s="320" t="s">
        <v>558</v>
      </c>
      <c r="C298" s="555" t="s">
        <v>559</v>
      </c>
      <c r="D298" s="556"/>
      <c r="E298" s="99">
        <v>339</v>
      </c>
      <c r="F298" s="84"/>
      <c r="G298" s="84">
        <v>1</v>
      </c>
      <c r="H298" s="84"/>
      <c r="I298" s="84">
        <v>1</v>
      </c>
      <c r="J298" s="84"/>
      <c r="K298" s="84">
        <v>1</v>
      </c>
      <c r="L298" s="84">
        <v>1</v>
      </c>
      <c r="M298" s="84"/>
      <c r="N298" s="84"/>
      <c r="O298" s="84"/>
      <c r="P298" s="84"/>
    </row>
    <row r="299" spans="2:16">
      <c r="B299" s="320" t="s">
        <v>560</v>
      </c>
      <c r="C299" s="555" t="s">
        <v>561</v>
      </c>
      <c r="D299" s="556"/>
      <c r="E299" s="99">
        <v>340</v>
      </c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</row>
    <row r="300" spans="2:16">
      <c r="B300" s="320" t="s">
        <v>562</v>
      </c>
      <c r="C300" s="555" t="s">
        <v>563</v>
      </c>
      <c r="D300" s="556"/>
      <c r="E300" s="99">
        <v>341</v>
      </c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</row>
    <row r="301" spans="2:16" s="317" customFormat="1">
      <c r="B301" s="320" t="s">
        <v>564</v>
      </c>
      <c r="C301" s="555" t="s">
        <v>565</v>
      </c>
      <c r="D301" s="556"/>
      <c r="E301" s="99">
        <v>342</v>
      </c>
      <c r="F301" s="318"/>
      <c r="G301" s="318"/>
      <c r="H301" s="318"/>
      <c r="I301" s="318"/>
      <c r="J301" s="318"/>
      <c r="K301" s="318"/>
      <c r="L301" s="318"/>
      <c r="M301" s="318"/>
      <c r="N301" s="318"/>
      <c r="O301" s="318"/>
      <c r="P301" s="318"/>
    </row>
    <row r="302" spans="2:16">
      <c r="B302" s="320" t="s">
        <v>566</v>
      </c>
      <c r="C302" s="555" t="s">
        <v>567</v>
      </c>
      <c r="D302" s="556"/>
      <c r="E302" s="99">
        <v>343</v>
      </c>
      <c r="F302" s="84"/>
      <c r="G302" s="84">
        <v>1</v>
      </c>
      <c r="H302" s="84">
        <v>1</v>
      </c>
      <c r="I302" s="84"/>
      <c r="J302" s="84"/>
      <c r="K302" s="84">
        <v>1</v>
      </c>
      <c r="L302" s="84">
        <v>1</v>
      </c>
      <c r="M302" s="84"/>
      <c r="N302" s="84"/>
      <c r="O302" s="84"/>
      <c r="P302" s="84"/>
    </row>
    <row r="303" spans="2:16" s="317" customFormat="1">
      <c r="B303" s="320" t="s">
        <v>568</v>
      </c>
      <c r="C303" s="555" t="s">
        <v>569</v>
      </c>
      <c r="D303" s="556"/>
      <c r="E303" s="99">
        <v>344</v>
      </c>
      <c r="F303" s="318"/>
      <c r="G303" s="318">
        <v>1</v>
      </c>
      <c r="H303" s="318"/>
      <c r="I303" s="318">
        <v>1</v>
      </c>
      <c r="J303" s="318"/>
      <c r="K303" s="318">
        <v>1</v>
      </c>
      <c r="L303" s="318">
        <v>1</v>
      </c>
      <c r="M303" s="318"/>
      <c r="N303" s="318"/>
      <c r="O303" s="318"/>
      <c r="P303" s="318"/>
    </row>
    <row r="304" spans="2:16" s="317" customFormat="1">
      <c r="B304" s="320" t="s">
        <v>570</v>
      </c>
      <c r="C304" s="555" t="s">
        <v>571</v>
      </c>
      <c r="D304" s="556"/>
      <c r="E304" s="99">
        <v>345</v>
      </c>
      <c r="F304" s="318"/>
      <c r="G304" s="318">
        <v>1</v>
      </c>
      <c r="H304" s="318">
        <v>1</v>
      </c>
      <c r="I304" s="318"/>
      <c r="J304" s="318"/>
      <c r="K304" s="318">
        <v>1</v>
      </c>
      <c r="L304" s="318"/>
      <c r="M304" s="318"/>
      <c r="N304" s="318"/>
      <c r="O304" s="318"/>
      <c r="P304" s="318"/>
    </row>
    <row r="305" spans="2:16" s="317" customFormat="1">
      <c r="B305" s="320" t="s">
        <v>572</v>
      </c>
      <c r="C305" s="555" t="s">
        <v>573</v>
      </c>
      <c r="D305" s="556"/>
      <c r="E305" s="99">
        <v>345.1</v>
      </c>
      <c r="F305" s="318"/>
      <c r="G305" s="318"/>
      <c r="H305" s="318"/>
      <c r="I305" s="318"/>
      <c r="J305" s="318"/>
      <c r="K305" s="318"/>
      <c r="L305" s="318"/>
      <c r="M305" s="318"/>
      <c r="N305" s="318"/>
      <c r="O305" s="318"/>
      <c r="P305" s="318"/>
    </row>
    <row r="306" spans="2:16">
      <c r="B306" s="320" t="s">
        <v>574</v>
      </c>
      <c r="C306" s="555" t="s">
        <v>575</v>
      </c>
      <c r="D306" s="556"/>
      <c r="E306" s="99">
        <v>346</v>
      </c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</row>
    <row r="307" spans="2:16">
      <c r="B307" s="320" t="s">
        <v>576</v>
      </c>
      <c r="C307" s="555" t="s">
        <v>577</v>
      </c>
      <c r="D307" s="556"/>
      <c r="E307" s="99">
        <v>347</v>
      </c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</row>
    <row r="308" spans="2:16">
      <c r="B308" s="320" t="s">
        <v>578</v>
      </c>
      <c r="C308" s="555" t="s">
        <v>579</v>
      </c>
      <c r="D308" s="556"/>
      <c r="E308" s="99">
        <v>348</v>
      </c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</row>
    <row r="309" spans="2:16">
      <c r="B309" s="320" t="s">
        <v>580</v>
      </c>
      <c r="C309" s="555" t="s">
        <v>581</v>
      </c>
      <c r="D309" s="556"/>
      <c r="E309" s="99">
        <v>349</v>
      </c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</row>
    <row r="310" spans="2:16">
      <c r="B310" s="320" t="s">
        <v>582</v>
      </c>
      <c r="C310" s="555" t="s">
        <v>583</v>
      </c>
      <c r="D310" s="556"/>
      <c r="E310" s="99">
        <v>350</v>
      </c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</row>
    <row r="311" spans="2:16">
      <c r="B311" s="320" t="s">
        <v>584</v>
      </c>
      <c r="C311" s="552" t="s">
        <v>585</v>
      </c>
      <c r="D311" s="552"/>
      <c r="E311" s="99">
        <v>351</v>
      </c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</row>
    <row r="312" spans="2:16">
      <c r="B312" s="320" t="s">
        <v>586</v>
      </c>
      <c r="C312" s="555" t="s">
        <v>587</v>
      </c>
      <c r="D312" s="556"/>
      <c r="E312" s="99">
        <v>352</v>
      </c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</row>
    <row r="313" spans="2:16">
      <c r="B313" s="320" t="s">
        <v>588</v>
      </c>
      <c r="C313" s="555" t="s">
        <v>589</v>
      </c>
      <c r="D313" s="556"/>
      <c r="E313" s="99">
        <v>353</v>
      </c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</row>
    <row r="314" spans="2:16">
      <c r="B314" s="320" t="s">
        <v>590</v>
      </c>
      <c r="C314" s="555" t="s">
        <v>591</v>
      </c>
      <c r="D314" s="556"/>
      <c r="E314" s="99">
        <v>354</v>
      </c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</row>
    <row r="315" spans="2:16">
      <c r="B315" s="320" t="s">
        <v>592</v>
      </c>
      <c r="C315" s="555" t="s">
        <v>593</v>
      </c>
      <c r="D315" s="556"/>
      <c r="E315" s="99">
        <v>355</v>
      </c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</row>
    <row r="316" spans="2:16">
      <c r="B316" s="320" t="s">
        <v>594</v>
      </c>
      <c r="C316" s="557" t="s">
        <v>72</v>
      </c>
      <c r="D316" s="558"/>
      <c r="E316" s="99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</row>
    <row r="317" spans="2:16" ht="19.5">
      <c r="B317" s="315" t="s">
        <v>595</v>
      </c>
      <c r="C317" s="559" t="s">
        <v>596</v>
      </c>
      <c r="D317" s="560"/>
      <c r="E317" s="99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</row>
    <row r="318" spans="2:16">
      <c r="B318" s="320" t="s">
        <v>597</v>
      </c>
      <c r="C318" s="555" t="s">
        <v>598</v>
      </c>
      <c r="D318" s="556"/>
      <c r="E318" s="84">
        <v>356</v>
      </c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</row>
    <row r="319" spans="2:16">
      <c r="B319" s="320" t="s">
        <v>599</v>
      </c>
      <c r="C319" s="555" t="s">
        <v>600</v>
      </c>
      <c r="D319" s="556"/>
      <c r="E319" s="84">
        <v>357</v>
      </c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</row>
    <row r="320" spans="2:16">
      <c r="B320" s="320" t="s">
        <v>601</v>
      </c>
      <c r="C320" s="555" t="s">
        <v>602</v>
      </c>
      <c r="D320" s="556"/>
      <c r="E320" s="84">
        <v>358</v>
      </c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</row>
    <row r="321" spans="2:16">
      <c r="B321" s="320" t="s">
        <v>603</v>
      </c>
      <c r="C321" s="555" t="s">
        <v>604</v>
      </c>
      <c r="D321" s="556"/>
      <c r="E321" s="84">
        <v>359</v>
      </c>
      <c r="F321" s="99"/>
      <c r="G321" s="84"/>
      <c r="H321" s="84"/>
      <c r="I321" s="84"/>
      <c r="J321" s="84"/>
      <c r="K321" s="84"/>
      <c r="L321" s="84"/>
      <c r="M321" s="84"/>
      <c r="N321" s="84"/>
      <c r="O321" s="84"/>
      <c r="P321" s="84"/>
    </row>
    <row r="322" spans="2:16">
      <c r="B322" s="320" t="s">
        <v>605</v>
      </c>
      <c r="C322" s="555" t="s">
        <v>606</v>
      </c>
      <c r="D322" s="556"/>
      <c r="E322" s="84">
        <v>360</v>
      </c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</row>
    <row r="323" spans="2:16">
      <c r="B323" s="320" t="s">
        <v>607</v>
      </c>
      <c r="C323" s="555" t="s">
        <v>608</v>
      </c>
      <c r="D323" s="556"/>
      <c r="E323" s="99">
        <v>361</v>
      </c>
      <c r="F323" s="84"/>
      <c r="G323" s="84">
        <v>2</v>
      </c>
      <c r="H323" s="84">
        <v>1</v>
      </c>
      <c r="I323" s="84"/>
      <c r="J323" s="84"/>
      <c r="K323" s="84">
        <v>1</v>
      </c>
      <c r="L323" s="84">
        <v>1</v>
      </c>
      <c r="M323" s="84"/>
      <c r="N323" s="84"/>
      <c r="O323" s="84">
        <v>1</v>
      </c>
      <c r="P323" s="84"/>
    </row>
    <row r="324" spans="2:16">
      <c r="B324" s="320" t="s">
        <v>609</v>
      </c>
      <c r="C324" s="561" t="s">
        <v>610</v>
      </c>
      <c r="D324" s="562"/>
      <c r="E324" s="331">
        <v>362</v>
      </c>
      <c r="F324" s="84"/>
      <c r="G324" s="84">
        <v>1</v>
      </c>
      <c r="H324" s="84">
        <v>1</v>
      </c>
      <c r="I324" s="84"/>
      <c r="J324" s="84"/>
      <c r="K324" s="84">
        <v>1</v>
      </c>
      <c r="L324" s="84">
        <v>1</v>
      </c>
      <c r="M324" s="84"/>
      <c r="N324" s="84"/>
      <c r="O324" s="84"/>
      <c r="P324" s="84"/>
    </row>
    <row r="325" spans="2:16">
      <c r="B325" s="320" t="s">
        <v>611</v>
      </c>
      <c r="C325" s="561" t="s">
        <v>612</v>
      </c>
      <c r="D325" s="562"/>
      <c r="E325" s="331">
        <v>363</v>
      </c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</row>
    <row r="326" spans="2:16">
      <c r="B326" s="320" t="s">
        <v>613</v>
      </c>
      <c r="C326" s="561" t="s">
        <v>614</v>
      </c>
      <c r="D326" s="562"/>
      <c r="E326" s="99">
        <v>364</v>
      </c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</row>
    <row r="327" spans="2:16">
      <c r="B327" s="320" t="s">
        <v>615</v>
      </c>
      <c r="C327" s="561" t="s">
        <v>616</v>
      </c>
      <c r="D327" s="562"/>
      <c r="E327" s="99">
        <v>365</v>
      </c>
      <c r="F327" s="84"/>
      <c r="G327" s="84">
        <v>1</v>
      </c>
      <c r="H327" s="84">
        <v>1</v>
      </c>
      <c r="I327" s="84"/>
      <c r="J327" s="84"/>
      <c r="K327" s="84">
        <v>1</v>
      </c>
      <c r="L327" s="84">
        <v>1</v>
      </c>
      <c r="M327" s="84">
        <v>1</v>
      </c>
      <c r="N327" s="84"/>
      <c r="O327" s="84"/>
      <c r="P327" s="84"/>
    </row>
    <row r="328" spans="2:16">
      <c r="B328" s="320" t="s">
        <v>617</v>
      </c>
      <c r="C328" s="561" t="s">
        <v>618</v>
      </c>
      <c r="D328" s="562"/>
      <c r="E328" s="99">
        <v>366</v>
      </c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</row>
    <row r="329" spans="2:16">
      <c r="B329" s="320" t="s">
        <v>619</v>
      </c>
      <c r="C329" s="555" t="s">
        <v>620</v>
      </c>
      <c r="D329" s="556"/>
      <c r="E329" s="99">
        <v>367</v>
      </c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</row>
    <row r="330" spans="2:16">
      <c r="B330" s="320" t="s">
        <v>621</v>
      </c>
      <c r="C330" s="555" t="s">
        <v>622</v>
      </c>
      <c r="D330" s="556"/>
      <c r="E330" s="99">
        <v>368</v>
      </c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</row>
    <row r="331" spans="2:16">
      <c r="B331" s="320" t="s">
        <v>623</v>
      </c>
      <c r="C331" s="555" t="s">
        <v>624</v>
      </c>
      <c r="D331" s="556"/>
      <c r="E331" s="99">
        <v>369</v>
      </c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</row>
    <row r="332" spans="2:16">
      <c r="B332" s="320" t="s">
        <v>625</v>
      </c>
      <c r="C332" s="555" t="s">
        <v>626</v>
      </c>
      <c r="D332" s="556"/>
      <c r="E332" s="99">
        <v>370</v>
      </c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</row>
    <row r="333" spans="2:16" s="330" customFormat="1">
      <c r="B333" s="320" t="s">
        <v>627</v>
      </c>
      <c r="C333" s="555" t="s">
        <v>628</v>
      </c>
      <c r="D333" s="556"/>
      <c r="E333" s="99">
        <v>371</v>
      </c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</row>
    <row r="334" spans="2:16">
      <c r="B334" s="320" t="s">
        <v>629</v>
      </c>
      <c r="C334" s="555" t="s">
        <v>630</v>
      </c>
      <c r="D334" s="556"/>
      <c r="E334" s="99">
        <v>372</v>
      </c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</row>
    <row r="335" spans="2:16">
      <c r="B335" s="320" t="s">
        <v>631</v>
      </c>
      <c r="C335" s="555" t="s">
        <v>632</v>
      </c>
      <c r="D335" s="556"/>
      <c r="E335" s="99">
        <v>373</v>
      </c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</row>
    <row r="336" spans="2:16">
      <c r="B336" s="320" t="s">
        <v>633</v>
      </c>
      <c r="C336" s="555" t="s">
        <v>634</v>
      </c>
      <c r="D336" s="556"/>
      <c r="E336" s="99">
        <v>374</v>
      </c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</row>
    <row r="337" spans="2:17">
      <c r="B337" s="320" t="s">
        <v>635</v>
      </c>
      <c r="C337" s="555" t="s">
        <v>636</v>
      </c>
      <c r="D337" s="556"/>
      <c r="E337" s="99">
        <v>375</v>
      </c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</row>
    <row r="338" spans="2:17">
      <c r="B338" s="320" t="s">
        <v>637</v>
      </c>
      <c r="C338" s="555" t="s">
        <v>638</v>
      </c>
      <c r="D338" s="556"/>
      <c r="E338" s="99">
        <v>376</v>
      </c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</row>
    <row r="339" spans="2:17">
      <c r="B339" s="320" t="s">
        <v>639</v>
      </c>
      <c r="C339" s="555" t="s">
        <v>640</v>
      </c>
      <c r="D339" s="556"/>
      <c r="E339" s="99">
        <v>377</v>
      </c>
      <c r="F339" s="84"/>
      <c r="G339" s="84">
        <v>1</v>
      </c>
      <c r="H339" s="84">
        <v>1</v>
      </c>
      <c r="I339" s="84"/>
      <c r="J339" s="84"/>
      <c r="K339" s="84">
        <v>1</v>
      </c>
      <c r="L339" s="84">
        <v>1</v>
      </c>
      <c r="M339" s="84"/>
      <c r="N339" s="84"/>
      <c r="O339" s="84"/>
      <c r="P339" s="84"/>
    </row>
    <row r="340" spans="2:17">
      <c r="B340" s="320" t="s">
        <v>641</v>
      </c>
      <c r="C340" s="561" t="s">
        <v>642</v>
      </c>
      <c r="D340" s="562"/>
      <c r="E340" s="331">
        <v>378</v>
      </c>
      <c r="F340" s="84"/>
      <c r="G340" s="84">
        <v>1</v>
      </c>
      <c r="H340" s="84">
        <v>1</v>
      </c>
      <c r="I340" s="84"/>
      <c r="J340" s="84"/>
      <c r="K340" s="84">
        <v>1</v>
      </c>
      <c r="L340" s="84">
        <v>1</v>
      </c>
      <c r="M340" s="84">
        <v>1</v>
      </c>
      <c r="N340" s="84"/>
      <c r="O340" s="84"/>
      <c r="P340" s="84"/>
    </row>
    <row r="341" spans="2:17">
      <c r="B341" s="320" t="s">
        <v>643</v>
      </c>
      <c r="C341" s="552" t="s">
        <v>644</v>
      </c>
      <c r="D341" s="552"/>
      <c r="E341" s="99">
        <v>379</v>
      </c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</row>
    <row r="342" spans="2:17">
      <c r="B342" s="320" t="s">
        <v>645</v>
      </c>
      <c r="C342" s="552" t="s">
        <v>646</v>
      </c>
      <c r="D342" s="552"/>
      <c r="E342" s="99">
        <v>380</v>
      </c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</row>
    <row r="343" spans="2:17">
      <c r="B343" s="320" t="s">
        <v>647</v>
      </c>
      <c r="C343" s="552" t="s">
        <v>648</v>
      </c>
      <c r="D343" s="552"/>
      <c r="E343" s="99">
        <v>381</v>
      </c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</row>
    <row r="344" spans="2:17">
      <c r="B344" s="320" t="s">
        <v>649</v>
      </c>
      <c r="C344" s="555" t="s">
        <v>650</v>
      </c>
      <c r="D344" s="556"/>
      <c r="E344" s="84">
        <v>382</v>
      </c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</row>
    <row r="345" spans="2:17">
      <c r="B345" s="320" t="s">
        <v>651</v>
      </c>
      <c r="C345" s="552" t="s">
        <v>652</v>
      </c>
      <c r="D345" s="552"/>
      <c r="E345" s="84">
        <v>383</v>
      </c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</row>
    <row r="346" spans="2:17">
      <c r="B346" s="320" t="s">
        <v>653</v>
      </c>
      <c r="C346" s="557" t="s">
        <v>72</v>
      </c>
      <c r="D346" s="558"/>
      <c r="E346" s="99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</row>
    <row r="347" spans="2:17" ht="19.5">
      <c r="B347" s="336" t="s">
        <v>654</v>
      </c>
      <c r="C347" s="559" t="s">
        <v>655</v>
      </c>
      <c r="D347" s="560"/>
      <c r="E347" s="99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</row>
    <row r="348" spans="2:17">
      <c r="B348" s="310">
        <v>18.100000000000001</v>
      </c>
      <c r="C348" s="555" t="s">
        <v>656</v>
      </c>
      <c r="D348" s="556"/>
      <c r="E348" s="99">
        <v>384</v>
      </c>
      <c r="F348" s="84"/>
      <c r="G348" s="337"/>
      <c r="H348" s="84"/>
      <c r="I348" s="84"/>
      <c r="J348" s="84"/>
      <c r="K348" s="84"/>
      <c r="L348" s="84"/>
      <c r="M348" s="84"/>
      <c r="N348" s="84"/>
      <c r="O348" s="84"/>
      <c r="P348" s="84"/>
    </row>
    <row r="349" spans="2:17" s="340" customFormat="1">
      <c r="B349" s="320" t="s">
        <v>657</v>
      </c>
      <c r="C349" s="555" t="s">
        <v>658</v>
      </c>
      <c r="D349" s="556"/>
      <c r="E349" s="99">
        <v>385</v>
      </c>
      <c r="F349" s="338"/>
      <c r="G349" s="338"/>
      <c r="H349" s="338"/>
      <c r="I349" s="338"/>
      <c r="J349" s="338"/>
      <c r="K349" s="338"/>
      <c r="L349" s="338"/>
      <c r="M349" s="338"/>
      <c r="N349" s="338"/>
      <c r="O349" s="338"/>
      <c r="P349" s="338"/>
      <c r="Q349" s="339"/>
    </row>
    <row r="350" spans="2:17">
      <c r="B350" s="310">
        <v>18.3</v>
      </c>
      <c r="C350" s="555" t="s">
        <v>659</v>
      </c>
      <c r="D350" s="556"/>
      <c r="E350" s="99">
        <v>386</v>
      </c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</row>
    <row r="351" spans="2:17">
      <c r="B351" s="310">
        <v>18.399999999999999</v>
      </c>
      <c r="C351" s="555" t="s">
        <v>660</v>
      </c>
      <c r="D351" s="556"/>
      <c r="E351" s="99">
        <v>387</v>
      </c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</row>
    <row r="352" spans="2:17">
      <c r="B352" s="310">
        <v>18.5</v>
      </c>
      <c r="C352" s="555" t="s">
        <v>661</v>
      </c>
      <c r="D352" s="556"/>
      <c r="E352" s="99">
        <v>388</v>
      </c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</row>
    <row r="353" spans="2:18">
      <c r="B353" s="320" t="s">
        <v>662</v>
      </c>
      <c r="C353" s="552" t="s">
        <v>663</v>
      </c>
      <c r="D353" s="552"/>
      <c r="E353" s="99">
        <v>389</v>
      </c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</row>
    <row r="354" spans="2:18">
      <c r="B354" s="310">
        <v>18.7</v>
      </c>
      <c r="C354" s="555" t="s">
        <v>664</v>
      </c>
      <c r="D354" s="556"/>
      <c r="E354" s="84">
        <v>390</v>
      </c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</row>
    <row r="355" spans="2:18" s="325" customFormat="1">
      <c r="B355" s="320" t="s">
        <v>665</v>
      </c>
      <c r="C355" s="555" t="s">
        <v>666</v>
      </c>
      <c r="D355" s="556"/>
      <c r="E355" s="84">
        <v>391</v>
      </c>
      <c r="F355" s="312"/>
      <c r="G355" s="312"/>
      <c r="H355" s="312"/>
      <c r="I355" s="312"/>
      <c r="J355" s="312"/>
      <c r="K355" s="312"/>
      <c r="L355" s="312"/>
      <c r="M355" s="312"/>
      <c r="N355" s="312"/>
      <c r="O355" s="312"/>
      <c r="P355" s="312"/>
    </row>
    <row r="356" spans="2:18" s="325" customFormat="1">
      <c r="B356" s="310">
        <v>18.899999999999999</v>
      </c>
      <c r="C356" s="552" t="s">
        <v>667</v>
      </c>
      <c r="D356" s="552"/>
      <c r="E356" s="99">
        <v>392</v>
      </c>
      <c r="F356" s="312"/>
      <c r="G356" s="312"/>
      <c r="H356" s="312"/>
      <c r="I356" s="312"/>
      <c r="J356" s="312"/>
      <c r="K356" s="312"/>
      <c r="L356" s="312"/>
      <c r="M356" s="312"/>
      <c r="N356" s="312"/>
      <c r="O356" s="312"/>
      <c r="P356" s="312"/>
    </row>
    <row r="357" spans="2:18">
      <c r="B357" s="320" t="s">
        <v>668</v>
      </c>
      <c r="C357" s="552" t="s">
        <v>669</v>
      </c>
      <c r="D357" s="552"/>
      <c r="E357" s="99">
        <v>393</v>
      </c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</row>
    <row r="358" spans="2:18">
      <c r="B358" s="310">
        <v>18.11</v>
      </c>
      <c r="C358" s="552" t="s">
        <v>670</v>
      </c>
      <c r="D358" s="552"/>
      <c r="E358" s="99">
        <v>394</v>
      </c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</row>
    <row r="359" spans="2:18">
      <c r="B359" s="320" t="s">
        <v>671</v>
      </c>
      <c r="C359" s="552" t="s">
        <v>672</v>
      </c>
      <c r="D359" s="552"/>
      <c r="E359" s="331">
        <v>395</v>
      </c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</row>
    <row r="360" spans="2:18">
      <c r="B360" s="310">
        <v>18.13</v>
      </c>
      <c r="C360" s="552" t="s">
        <v>673</v>
      </c>
      <c r="D360" s="552"/>
      <c r="E360" s="331">
        <v>396</v>
      </c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</row>
    <row r="361" spans="2:18">
      <c r="B361" s="320" t="s">
        <v>674</v>
      </c>
      <c r="C361" s="552" t="s">
        <v>675</v>
      </c>
      <c r="D361" s="552"/>
      <c r="E361" s="331">
        <v>397</v>
      </c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</row>
    <row r="362" spans="2:18">
      <c r="B362" s="310">
        <v>18.149999999999999</v>
      </c>
      <c r="C362" s="552" t="s">
        <v>676</v>
      </c>
      <c r="D362" s="552"/>
      <c r="E362" s="331">
        <v>397.1</v>
      </c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</row>
    <row r="363" spans="2:18">
      <c r="B363" s="310">
        <v>19</v>
      </c>
      <c r="C363" s="553" t="s">
        <v>677</v>
      </c>
      <c r="D363" s="553"/>
      <c r="E363" s="178"/>
      <c r="F363" s="175">
        <f>SUM(F11:F362)</f>
        <v>6</v>
      </c>
      <c r="G363" s="175">
        <f t="shared" ref="G363:P363" si="0">SUM(G11:G362)</f>
        <v>167</v>
      </c>
      <c r="H363" s="175">
        <f t="shared" si="0"/>
        <v>136</v>
      </c>
      <c r="I363" s="175">
        <f t="shared" si="0"/>
        <v>15</v>
      </c>
      <c r="J363" s="175">
        <f t="shared" si="0"/>
        <v>0</v>
      </c>
      <c r="K363" s="175">
        <f t="shared" si="0"/>
        <v>151</v>
      </c>
      <c r="L363" s="175">
        <f t="shared" si="0"/>
        <v>98</v>
      </c>
      <c r="M363" s="175">
        <f t="shared" si="0"/>
        <v>39</v>
      </c>
      <c r="N363" s="175">
        <f t="shared" si="0"/>
        <v>1</v>
      </c>
      <c r="O363" s="175">
        <f t="shared" si="0"/>
        <v>21</v>
      </c>
      <c r="P363" s="175">
        <f t="shared" si="0"/>
        <v>1</v>
      </c>
      <c r="Q363" s="175">
        <f t="shared" ref="Q363:R363" si="1">SUM(Q12:Q362)</f>
        <v>0</v>
      </c>
      <c r="R363" s="175">
        <f t="shared" si="1"/>
        <v>0</v>
      </c>
    </row>
    <row r="364" spans="2:18">
      <c r="B364" s="341"/>
      <c r="C364" s="554"/>
      <c r="D364" s="554"/>
      <c r="E364" s="305"/>
      <c r="F364" s="303"/>
      <c r="G364" s="305"/>
      <c r="H364" s="305"/>
      <c r="I364" s="305"/>
      <c r="J364" s="305"/>
      <c r="K364" s="305"/>
      <c r="L364" s="305"/>
      <c r="M364" s="305"/>
      <c r="N364" s="305"/>
      <c r="O364" s="305"/>
      <c r="P364" s="305"/>
    </row>
    <row r="365" spans="2:18">
      <c r="B365" s="342"/>
      <c r="C365" s="550"/>
      <c r="D365" s="550"/>
      <c r="E365" s="134"/>
      <c r="F365" s="303"/>
      <c r="G365" s="305"/>
      <c r="H365" s="305"/>
      <c r="I365" s="305"/>
      <c r="J365" s="305"/>
      <c r="K365" s="305"/>
      <c r="L365" s="305"/>
      <c r="M365" s="305"/>
      <c r="N365" s="305"/>
      <c r="O365" s="305"/>
      <c r="P365" s="305"/>
    </row>
    <row r="366" spans="2:18">
      <c r="B366" s="343"/>
      <c r="C366" s="550"/>
      <c r="D366" s="550"/>
      <c r="E366" s="134"/>
      <c r="F366" s="303"/>
      <c r="G366" s="305"/>
      <c r="H366" s="305"/>
      <c r="I366" s="305"/>
      <c r="J366" s="305"/>
      <c r="K366" s="305"/>
      <c r="L366" s="305"/>
      <c r="M366" s="305"/>
      <c r="N366" s="305"/>
      <c r="O366" s="305"/>
      <c r="P366" s="305"/>
    </row>
    <row r="367" spans="2:18">
      <c r="B367" s="344"/>
      <c r="C367" s="550"/>
      <c r="D367" s="550"/>
      <c r="E367" s="345"/>
      <c r="F367" s="303"/>
      <c r="G367" s="305"/>
      <c r="H367" s="305"/>
      <c r="I367" s="305"/>
      <c r="J367" s="305"/>
      <c r="K367" s="305"/>
      <c r="L367" s="305"/>
      <c r="M367" s="305"/>
      <c r="N367" s="305"/>
      <c r="O367" s="305"/>
      <c r="P367" s="305"/>
    </row>
    <row r="368" spans="2:18">
      <c r="B368" s="344"/>
      <c r="C368" s="550"/>
      <c r="D368" s="550"/>
      <c r="E368" s="345"/>
      <c r="F368" s="303"/>
      <c r="G368" s="305"/>
      <c r="H368" s="305"/>
      <c r="I368" s="305"/>
      <c r="J368" s="305"/>
      <c r="K368" s="305"/>
      <c r="L368" s="305"/>
      <c r="M368" s="305"/>
      <c r="N368" s="305"/>
      <c r="O368" s="305"/>
      <c r="P368" s="305"/>
    </row>
    <row r="369" spans="2:16">
      <c r="B369" s="344"/>
      <c r="C369" s="549"/>
      <c r="D369" s="549"/>
      <c r="E369" s="345"/>
      <c r="F369" s="303"/>
      <c r="G369" s="305"/>
      <c r="H369" s="305"/>
      <c r="I369" s="305"/>
      <c r="J369" s="305"/>
      <c r="K369" s="305"/>
      <c r="L369" s="305"/>
      <c r="M369" s="305"/>
      <c r="N369" s="305"/>
      <c r="O369" s="305"/>
      <c r="P369" s="305"/>
    </row>
    <row r="370" spans="2:16" s="325" customFormat="1">
      <c r="B370" s="344"/>
      <c r="C370" s="549"/>
      <c r="D370" s="549"/>
      <c r="E370" s="300"/>
      <c r="F370" s="346"/>
      <c r="G370" s="347"/>
      <c r="H370" s="347"/>
      <c r="I370" s="347"/>
      <c r="J370" s="347"/>
      <c r="K370" s="347"/>
      <c r="L370" s="347"/>
      <c r="M370" s="347"/>
      <c r="N370" s="347"/>
      <c r="O370" s="347"/>
      <c r="P370" s="347"/>
    </row>
    <row r="371" spans="2:16">
      <c r="B371" s="344"/>
      <c r="C371" s="551"/>
      <c r="D371" s="551"/>
      <c r="E371" s="300"/>
      <c r="F371" s="303"/>
      <c r="G371" s="305"/>
      <c r="H371" s="305"/>
      <c r="I371" s="305"/>
      <c r="J371" s="305"/>
      <c r="K371" s="305"/>
      <c r="L371" s="305"/>
      <c r="M371" s="305"/>
      <c r="N371" s="305"/>
      <c r="O371" s="305"/>
      <c r="P371" s="305"/>
    </row>
    <row r="372" spans="2:16">
      <c r="B372" s="344"/>
      <c r="C372" s="549"/>
      <c r="D372" s="549"/>
      <c r="E372" s="300"/>
      <c r="F372" s="303"/>
      <c r="G372" s="305"/>
      <c r="H372" s="305"/>
      <c r="I372" s="305"/>
      <c r="J372" s="305"/>
      <c r="K372" s="305"/>
      <c r="L372" s="305"/>
      <c r="M372" s="305"/>
      <c r="N372" s="305"/>
      <c r="O372" s="305"/>
      <c r="P372" s="305"/>
    </row>
    <row r="373" spans="2:16">
      <c r="B373" s="344"/>
      <c r="C373" s="300"/>
      <c r="D373" s="345"/>
      <c r="E373" s="300"/>
      <c r="F373" s="303"/>
      <c r="G373" s="305"/>
      <c r="H373" s="305"/>
      <c r="I373" s="305"/>
      <c r="J373" s="305"/>
      <c r="K373" s="305"/>
      <c r="L373" s="305"/>
      <c r="M373" s="305"/>
      <c r="N373" s="305"/>
      <c r="O373" s="305"/>
      <c r="P373" s="305"/>
    </row>
    <row r="374" spans="2:16">
      <c r="B374" s="348"/>
      <c r="C374" s="300"/>
      <c r="D374" s="345"/>
      <c r="E374" s="300"/>
      <c r="F374" s="303"/>
      <c r="G374" s="305"/>
      <c r="H374" s="305"/>
      <c r="I374" s="305"/>
      <c r="J374" s="305"/>
      <c r="K374" s="305"/>
      <c r="L374" s="305"/>
      <c r="M374" s="305"/>
      <c r="N374" s="305"/>
      <c r="O374" s="305"/>
      <c r="P374" s="305"/>
    </row>
    <row r="375" spans="2:16">
      <c r="B375" s="304"/>
      <c r="C375" s="300"/>
      <c r="D375" s="345"/>
      <c r="E375" s="135"/>
      <c r="F375" s="303"/>
      <c r="G375" s="305"/>
      <c r="H375" s="305"/>
      <c r="I375" s="305"/>
      <c r="J375" s="305"/>
      <c r="K375" s="305"/>
      <c r="L375" s="305"/>
      <c r="M375" s="305"/>
      <c r="N375" s="305"/>
      <c r="O375" s="305"/>
      <c r="P375" s="305"/>
    </row>
    <row r="376" spans="2:16">
      <c r="B376" s="304"/>
      <c r="C376" s="300"/>
      <c r="D376" s="345"/>
      <c r="E376" s="135"/>
      <c r="F376" s="303"/>
      <c r="G376" s="305"/>
      <c r="H376" s="305"/>
      <c r="I376" s="305"/>
      <c r="J376" s="305"/>
      <c r="K376" s="305"/>
      <c r="L376" s="305"/>
      <c r="M376" s="305"/>
      <c r="N376" s="305"/>
      <c r="O376" s="305"/>
      <c r="P376" s="305"/>
    </row>
    <row r="377" spans="2:16">
      <c r="B377" s="304"/>
      <c r="C377" s="300"/>
      <c r="D377" s="345"/>
      <c r="E377" s="134"/>
      <c r="F377" s="303"/>
      <c r="G377" s="305"/>
      <c r="H377" s="305"/>
      <c r="I377" s="305"/>
      <c r="J377" s="305"/>
      <c r="K377" s="305"/>
      <c r="L377" s="305"/>
      <c r="M377" s="305"/>
      <c r="N377" s="305"/>
      <c r="O377" s="305"/>
      <c r="P377" s="305"/>
    </row>
    <row r="378" spans="2:16">
      <c r="B378" s="304"/>
      <c r="C378" s="300"/>
      <c r="D378" s="345"/>
      <c r="E378" s="349"/>
      <c r="F378" s="303"/>
      <c r="G378" s="305"/>
      <c r="H378" s="305"/>
      <c r="I378" s="305"/>
      <c r="J378" s="305"/>
      <c r="K378" s="305"/>
      <c r="L378" s="305"/>
      <c r="M378" s="305"/>
      <c r="N378" s="305"/>
      <c r="O378" s="305"/>
      <c r="P378" s="305"/>
    </row>
    <row r="379" spans="2:16">
      <c r="B379" s="304"/>
      <c r="C379" s="300"/>
      <c r="D379" s="345"/>
      <c r="E379" s="134"/>
      <c r="F379" s="303"/>
      <c r="G379" s="305"/>
      <c r="H379" s="305"/>
      <c r="I379" s="305"/>
      <c r="J379" s="305"/>
      <c r="K379" s="305"/>
      <c r="L379" s="305"/>
      <c r="M379" s="305"/>
      <c r="N379" s="305"/>
      <c r="O379" s="305"/>
      <c r="P379" s="305"/>
    </row>
    <row r="380" spans="2:16">
      <c r="B380" s="304"/>
      <c r="C380" s="300"/>
      <c r="D380" s="345"/>
      <c r="E380" s="134"/>
      <c r="F380" s="303"/>
      <c r="G380" s="305"/>
      <c r="H380" s="305"/>
      <c r="I380" s="305"/>
      <c r="J380" s="305"/>
      <c r="K380" s="305"/>
      <c r="L380" s="305"/>
      <c r="M380" s="305"/>
      <c r="N380" s="305"/>
      <c r="O380" s="305"/>
      <c r="P380" s="305"/>
    </row>
    <row r="381" spans="2:16">
      <c r="B381" s="304"/>
      <c r="C381" s="300"/>
      <c r="D381" s="345"/>
      <c r="E381" s="134"/>
      <c r="F381" s="303"/>
      <c r="G381" s="305"/>
      <c r="H381" s="305"/>
      <c r="I381" s="305"/>
      <c r="J381" s="305"/>
      <c r="K381" s="305"/>
      <c r="L381" s="305"/>
      <c r="M381" s="305"/>
      <c r="N381" s="305"/>
      <c r="O381" s="305"/>
      <c r="P381" s="305"/>
    </row>
    <row r="382" spans="2:16" s="305" customFormat="1">
      <c r="B382" s="304"/>
      <c r="C382" s="300"/>
      <c r="D382" s="345"/>
      <c r="E382" s="134"/>
      <c r="F382" s="303"/>
    </row>
    <row r="383" spans="2:16">
      <c r="B383" s="304"/>
      <c r="C383" s="300"/>
      <c r="D383" s="345"/>
      <c r="E383" s="134"/>
    </row>
    <row r="384" spans="2:16">
      <c r="B384" s="304"/>
      <c r="C384" s="300"/>
      <c r="D384" s="345"/>
      <c r="E384" s="134"/>
    </row>
    <row r="385" spans="2:5">
      <c r="B385" s="304"/>
      <c r="C385" s="300"/>
      <c r="D385" s="345"/>
      <c r="E385" s="134"/>
    </row>
    <row r="386" spans="2:5">
      <c r="B386" s="304"/>
      <c r="C386" s="300"/>
      <c r="D386" s="345"/>
      <c r="E386" s="134"/>
    </row>
    <row r="387" spans="2:5">
      <c r="B387" s="304"/>
      <c r="C387" s="300"/>
      <c r="D387" s="345"/>
      <c r="E387" s="134"/>
    </row>
    <row r="388" spans="2:5">
      <c r="B388" s="304"/>
      <c r="C388" s="300"/>
      <c r="D388" s="345"/>
      <c r="E388" s="134"/>
    </row>
    <row r="389" spans="2:5">
      <c r="B389" s="304"/>
      <c r="C389" s="300"/>
      <c r="D389" s="345"/>
      <c r="E389" s="134"/>
    </row>
    <row r="390" spans="2:5">
      <c r="B390" s="304"/>
      <c r="C390" s="300"/>
      <c r="D390" s="345"/>
      <c r="E390" s="134"/>
    </row>
    <row r="391" spans="2:5">
      <c r="B391" s="304"/>
      <c r="C391" s="300"/>
      <c r="D391" s="345"/>
      <c r="E391" s="134"/>
    </row>
    <row r="392" spans="2:5">
      <c r="B392" s="304"/>
      <c r="C392" s="300"/>
      <c r="D392" s="345"/>
      <c r="E392" s="134"/>
    </row>
    <row r="393" spans="2:5">
      <c r="B393" s="304"/>
      <c r="C393" s="300"/>
      <c r="D393" s="345"/>
      <c r="E393" s="134"/>
    </row>
    <row r="394" spans="2:5">
      <c r="B394" s="304"/>
      <c r="C394" s="300"/>
      <c r="D394" s="345"/>
      <c r="E394" s="134"/>
    </row>
  </sheetData>
  <mergeCells count="382">
    <mergeCell ref="O7:O9"/>
    <mergeCell ref="P7:P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H8:H9"/>
    <mergeCell ref="I8:I9"/>
    <mergeCell ref="J8:J9"/>
    <mergeCell ref="K8:K9"/>
    <mergeCell ref="C10:D10"/>
    <mergeCell ref="C11:D11"/>
    <mergeCell ref="L7:L9"/>
    <mergeCell ref="M7:M9"/>
    <mergeCell ref="N7:N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66:D66"/>
    <mergeCell ref="C67:D67"/>
    <mergeCell ref="C68:D68"/>
    <mergeCell ref="C69:D69"/>
    <mergeCell ref="C70:D70"/>
    <mergeCell ref="C71:D71"/>
    <mergeCell ref="C60:D60"/>
    <mergeCell ref="C61:D61"/>
    <mergeCell ref="C62:D62"/>
    <mergeCell ref="C63:D63"/>
    <mergeCell ref="C64:D64"/>
    <mergeCell ref="C65:D65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90:D90"/>
    <mergeCell ref="C91:D91"/>
    <mergeCell ref="C92:D92"/>
    <mergeCell ref="C93:D93"/>
    <mergeCell ref="C94:D94"/>
    <mergeCell ref="C95:D95"/>
    <mergeCell ref="C84:D84"/>
    <mergeCell ref="C85:D85"/>
    <mergeCell ref="C86:D86"/>
    <mergeCell ref="C87:D87"/>
    <mergeCell ref="C88:D88"/>
    <mergeCell ref="C89:D89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114:D114"/>
    <mergeCell ref="C115:D115"/>
    <mergeCell ref="C116:D116"/>
    <mergeCell ref="C117:D117"/>
    <mergeCell ref="C118:D118"/>
    <mergeCell ref="C119:D119"/>
    <mergeCell ref="C108:D108"/>
    <mergeCell ref="C109:D109"/>
    <mergeCell ref="C110:D110"/>
    <mergeCell ref="C111:D111"/>
    <mergeCell ref="C112:D112"/>
    <mergeCell ref="C113:D113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38:D138"/>
    <mergeCell ref="C139:D139"/>
    <mergeCell ref="C140:D140"/>
    <mergeCell ref="C141:D141"/>
    <mergeCell ref="C142:D142"/>
    <mergeCell ref="C143:D143"/>
    <mergeCell ref="C132:D132"/>
    <mergeCell ref="C133:D133"/>
    <mergeCell ref="C134:D134"/>
    <mergeCell ref="C135:D135"/>
    <mergeCell ref="C136:D136"/>
    <mergeCell ref="C137:D137"/>
    <mergeCell ref="C150:D150"/>
    <mergeCell ref="C151:D151"/>
    <mergeCell ref="C152:D152"/>
    <mergeCell ref="C153:D153"/>
    <mergeCell ref="C154:D154"/>
    <mergeCell ref="C155:D155"/>
    <mergeCell ref="C144:D144"/>
    <mergeCell ref="C145:D145"/>
    <mergeCell ref="C146:D146"/>
    <mergeCell ref="C147:D147"/>
    <mergeCell ref="C148:D148"/>
    <mergeCell ref="C149:D149"/>
    <mergeCell ref="C162:D162"/>
    <mergeCell ref="C163:D163"/>
    <mergeCell ref="C164:D164"/>
    <mergeCell ref="C165:D165"/>
    <mergeCell ref="C166:D166"/>
    <mergeCell ref="C167:D167"/>
    <mergeCell ref="C156:D156"/>
    <mergeCell ref="C157:D157"/>
    <mergeCell ref="C158:D158"/>
    <mergeCell ref="C159:D159"/>
    <mergeCell ref="C160:D160"/>
    <mergeCell ref="C161:D161"/>
    <mergeCell ref="C174:D174"/>
    <mergeCell ref="C175:D175"/>
    <mergeCell ref="C176:D176"/>
    <mergeCell ref="C177:D177"/>
    <mergeCell ref="C178:D178"/>
    <mergeCell ref="C179:D179"/>
    <mergeCell ref="C168:D168"/>
    <mergeCell ref="C169:D169"/>
    <mergeCell ref="C170:D170"/>
    <mergeCell ref="C171:D171"/>
    <mergeCell ref="C172:D172"/>
    <mergeCell ref="C173:D173"/>
    <mergeCell ref="C186:D186"/>
    <mergeCell ref="C187:D187"/>
    <mergeCell ref="C188:D188"/>
    <mergeCell ref="C189:D189"/>
    <mergeCell ref="C190:D190"/>
    <mergeCell ref="C191:D191"/>
    <mergeCell ref="C180:D180"/>
    <mergeCell ref="C181:D181"/>
    <mergeCell ref="C182:D182"/>
    <mergeCell ref="C183:D183"/>
    <mergeCell ref="C184:D184"/>
    <mergeCell ref="C185:D185"/>
    <mergeCell ref="C198:D198"/>
    <mergeCell ref="C199:D199"/>
    <mergeCell ref="C200:D200"/>
    <mergeCell ref="C201:D201"/>
    <mergeCell ref="C202:D202"/>
    <mergeCell ref="C203:D203"/>
    <mergeCell ref="C192:D192"/>
    <mergeCell ref="C193:D193"/>
    <mergeCell ref="C194:D194"/>
    <mergeCell ref="C195:D195"/>
    <mergeCell ref="C196:D196"/>
    <mergeCell ref="C197:D197"/>
    <mergeCell ref="C210:D210"/>
    <mergeCell ref="C211:D211"/>
    <mergeCell ref="C212:D212"/>
    <mergeCell ref="C213:D213"/>
    <mergeCell ref="C214:D214"/>
    <mergeCell ref="C215:D215"/>
    <mergeCell ref="C204:D204"/>
    <mergeCell ref="C205:D205"/>
    <mergeCell ref="C206:D206"/>
    <mergeCell ref="C207:D207"/>
    <mergeCell ref="C208:D208"/>
    <mergeCell ref="C209:D209"/>
    <mergeCell ref="C222:D222"/>
    <mergeCell ref="C223:D223"/>
    <mergeCell ref="C224:D224"/>
    <mergeCell ref="C225:D225"/>
    <mergeCell ref="C226:D226"/>
    <mergeCell ref="C227:D227"/>
    <mergeCell ref="C216:D216"/>
    <mergeCell ref="C217:D217"/>
    <mergeCell ref="C218:D218"/>
    <mergeCell ref="C219:D219"/>
    <mergeCell ref="C220:D220"/>
    <mergeCell ref="C221:D221"/>
    <mergeCell ref="C234:D234"/>
    <mergeCell ref="C235:D235"/>
    <mergeCell ref="C236:D236"/>
    <mergeCell ref="C237:D237"/>
    <mergeCell ref="C238:D238"/>
    <mergeCell ref="C239:D239"/>
    <mergeCell ref="C228:D228"/>
    <mergeCell ref="C229:D229"/>
    <mergeCell ref="C230:D230"/>
    <mergeCell ref="C231:D231"/>
    <mergeCell ref="C232:D232"/>
    <mergeCell ref="C233:D233"/>
    <mergeCell ref="C246:D246"/>
    <mergeCell ref="C247:D247"/>
    <mergeCell ref="C248:D248"/>
    <mergeCell ref="C249:D249"/>
    <mergeCell ref="C250:D250"/>
    <mergeCell ref="C251:D251"/>
    <mergeCell ref="C240:D240"/>
    <mergeCell ref="C241:D241"/>
    <mergeCell ref="C242:D242"/>
    <mergeCell ref="C243:D243"/>
    <mergeCell ref="C244:D244"/>
    <mergeCell ref="C245:D245"/>
    <mergeCell ref="C258:D258"/>
    <mergeCell ref="C259:D259"/>
    <mergeCell ref="C260:D260"/>
    <mergeCell ref="C261:D261"/>
    <mergeCell ref="C262:D262"/>
    <mergeCell ref="C263:D263"/>
    <mergeCell ref="C252:D252"/>
    <mergeCell ref="C253:D253"/>
    <mergeCell ref="C254:D254"/>
    <mergeCell ref="C255:D255"/>
    <mergeCell ref="C256:D256"/>
    <mergeCell ref="C257:D257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82:D282"/>
    <mergeCell ref="C283:D283"/>
    <mergeCell ref="C284:D284"/>
    <mergeCell ref="C285:D285"/>
    <mergeCell ref="C286:D286"/>
    <mergeCell ref="C287:D287"/>
    <mergeCell ref="C276:D276"/>
    <mergeCell ref="C277:D277"/>
    <mergeCell ref="C278:D278"/>
    <mergeCell ref="C279:D279"/>
    <mergeCell ref="C280:D280"/>
    <mergeCell ref="C281:D281"/>
    <mergeCell ref="C294:D294"/>
    <mergeCell ref="C295:D295"/>
    <mergeCell ref="C296:D296"/>
    <mergeCell ref="C297:D297"/>
    <mergeCell ref="C298:D298"/>
    <mergeCell ref="C299:D299"/>
    <mergeCell ref="C288:D288"/>
    <mergeCell ref="C289:D289"/>
    <mergeCell ref="C290:D290"/>
    <mergeCell ref="C291:D291"/>
    <mergeCell ref="C292:D292"/>
    <mergeCell ref="C293:D293"/>
    <mergeCell ref="C306:D306"/>
    <mergeCell ref="C307:D307"/>
    <mergeCell ref="C308:D308"/>
    <mergeCell ref="C309:D309"/>
    <mergeCell ref="C310:D310"/>
    <mergeCell ref="C311:D311"/>
    <mergeCell ref="C300:D300"/>
    <mergeCell ref="C301:D301"/>
    <mergeCell ref="C302:D302"/>
    <mergeCell ref="C303:D303"/>
    <mergeCell ref="C304:D304"/>
    <mergeCell ref="C305:D305"/>
    <mergeCell ref="C318:D318"/>
    <mergeCell ref="C319:D319"/>
    <mergeCell ref="C320:D320"/>
    <mergeCell ref="C321:D321"/>
    <mergeCell ref="C322:D322"/>
    <mergeCell ref="C323:D323"/>
    <mergeCell ref="C312:D312"/>
    <mergeCell ref="C313:D313"/>
    <mergeCell ref="C314:D314"/>
    <mergeCell ref="C315:D315"/>
    <mergeCell ref="C316:D316"/>
    <mergeCell ref="C317:D317"/>
    <mergeCell ref="C330:D330"/>
    <mergeCell ref="C331:D331"/>
    <mergeCell ref="C332:D332"/>
    <mergeCell ref="C333:D333"/>
    <mergeCell ref="C334:D334"/>
    <mergeCell ref="C335:D335"/>
    <mergeCell ref="C324:D324"/>
    <mergeCell ref="C325:D325"/>
    <mergeCell ref="C326:D326"/>
    <mergeCell ref="C327:D327"/>
    <mergeCell ref="C328:D328"/>
    <mergeCell ref="C329:D329"/>
    <mergeCell ref="C342:D342"/>
    <mergeCell ref="C343:D343"/>
    <mergeCell ref="C344:D344"/>
    <mergeCell ref="C345:D345"/>
    <mergeCell ref="C346:D346"/>
    <mergeCell ref="C347:D347"/>
    <mergeCell ref="C336:D336"/>
    <mergeCell ref="C337:D337"/>
    <mergeCell ref="C338:D338"/>
    <mergeCell ref="C339:D339"/>
    <mergeCell ref="C340:D340"/>
    <mergeCell ref="C341:D341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72:D372"/>
    <mergeCell ref="C366:D366"/>
    <mergeCell ref="C367:D367"/>
    <mergeCell ref="C368:D368"/>
    <mergeCell ref="C369:D369"/>
    <mergeCell ref="C370:D370"/>
    <mergeCell ref="C371:D371"/>
    <mergeCell ref="C360:D360"/>
    <mergeCell ref="C361:D361"/>
    <mergeCell ref="C362:D362"/>
    <mergeCell ref="C363:D363"/>
    <mergeCell ref="C364:D364"/>
    <mergeCell ref="C365:D36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363"/>
  <sheetViews>
    <sheetView topLeftCell="B220" workbookViewId="0">
      <selection activeCell="K1" sqref="K1:K1048576"/>
    </sheetView>
  </sheetViews>
  <sheetFormatPr defaultRowHeight="15"/>
  <cols>
    <col min="1" max="1" width="9.140625" hidden="1" customWidth="1"/>
    <col min="4" max="4" width="12.140625" customWidth="1"/>
  </cols>
  <sheetData>
    <row r="7" spans="1:16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</row>
    <row r="8" spans="1:16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</row>
    <row r="9" spans="1:16" ht="87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</row>
    <row r="10" spans="1:16" ht="15.75">
      <c r="A10" s="75"/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6" ht="15.75">
      <c r="A11" s="75">
        <v>1</v>
      </c>
      <c r="B11" s="79" t="s">
        <v>17</v>
      </c>
      <c r="C11" s="476" t="s">
        <v>18</v>
      </c>
      <c r="D11" s="476"/>
      <c r="E11" s="137"/>
      <c r="F11" s="136"/>
      <c r="G11" s="136"/>
      <c r="H11" s="136"/>
      <c r="I11" s="138"/>
      <c r="J11" s="136"/>
      <c r="K11" s="136"/>
      <c r="L11" s="136"/>
      <c r="M11" s="136"/>
      <c r="N11" s="136"/>
      <c r="O11" s="136"/>
      <c r="P11" s="136"/>
    </row>
    <row r="12" spans="1:16" ht="15.75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41">
        <v>0</v>
      </c>
      <c r="G12" s="141">
        <v>7</v>
      </c>
      <c r="H12" s="141">
        <v>5</v>
      </c>
      <c r="I12" s="141">
        <v>0</v>
      </c>
      <c r="J12" s="141">
        <v>0</v>
      </c>
      <c r="K12" s="141">
        <v>5</v>
      </c>
      <c r="L12" s="141">
        <v>1</v>
      </c>
      <c r="M12" s="141">
        <v>4</v>
      </c>
      <c r="N12" s="141">
        <v>1</v>
      </c>
      <c r="O12" s="141">
        <v>1</v>
      </c>
      <c r="P12" s="141">
        <v>1</v>
      </c>
    </row>
    <row r="13" spans="1:16" ht="15.75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>
        <v>0</v>
      </c>
      <c r="G13" s="141">
        <v>0</v>
      </c>
      <c r="H13" s="141">
        <v>0</v>
      </c>
      <c r="I13" s="141">
        <v>0</v>
      </c>
      <c r="J13" s="141">
        <v>0</v>
      </c>
      <c r="K13" s="141">
        <v>0</v>
      </c>
      <c r="L13" s="141">
        <v>0</v>
      </c>
      <c r="M13" s="141">
        <v>0</v>
      </c>
      <c r="N13" s="141">
        <v>0</v>
      </c>
      <c r="O13" s="141">
        <v>0</v>
      </c>
      <c r="P13" s="141">
        <v>0</v>
      </c>
    </row>
    <row r="14" spans="1:16" ht="15.75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>
        <v>0</v>
      </c>
      <c r="G14" s="141">
        <v>0</v>
      </c>
      <c r="H14" s="141">
        <v>0</v>
      </c>
      <c r="I14" s="141">
        <v>0</v>
      </c>
      <c r="J14" s="141">
        <v>0</v>
      </c>
      <c r="K14" s="141">
        <v>0</v>
      </c>
      <c r="L14" s="141">
        <v>0</v>
      </c>
      <c r="M14" s="141">
        <v>0</v>
      </c>
      <c r="N14" s="141">
        <v>0</v>
      </c>
      <c r="O14" s="141">
        <v>0</v>
      </c>
      <c r="P14" s="141">
        <v>0</v>
      </c>
    </row>
    <row r="15" spans="1:16" ht="15.75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>
        <v>0</v>
      </c>
      <c r="G15" s="141">
        <v>0</v>
      </c>
      <c r="H15" s="141">
        <v>0</v>
      </c>
      <c r="I15" s="141">
        <v>0</v>
      </c>
      <c r="J15" s="141">
        <v>0</v>
      </c>
      <c r="K15" s="141">
        <v>0</v>
      </c>
      <c r="L15" s="141">
        <v>0</v>
      </c>
      <c r="M15" s="141">
        <v>0</v>
      </c>
      <c r="N15" s="141">
        <v>0</v>
      </c>
      <c r="O15" s="141">
        <v>0</v>
      </c>
      <c r="P15" s="141">
        <v>0</v>
      </c>
    </row>
    <row r="16" spans="1:16" ht="15.75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>
        <v>0</v>
      </c>
      <c r="G16" s="141">
        <v>0</v>
      </c>
      <c r="H16" s="141">
        <v>0</v>
      </c>
      <c r="I16" s="141">
        <v>0</v>
      </c>
      <c r="J16" s="141">
        <v>0</v>
      </c>
      <c r="K16" s="141">
        <v>0</v>
      </c>
      <c r="L16" s="141">
        <v>0</v>
      </c>
      <c r="M16" s="141">
        <v>0</v>
      </c>
      <c r="N16" s="141">
        <v>0</v>
      </c>
      <c r="O16" s="141">
        <v>0</v>
      </c>
      <c r="P16" s="141">
        <v>0</v>
      </c>
    </row>
    <row r="17" spans="1:16" ht="15.75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41">
        <v>0</v>
      </c>
      <c r="G17" s="141">
        <v>1</v>
      </c>
      <c r="H17" s="141">
        <v>0</v>
      </c>
      <c r="I17" s="141">
        <v>1</v>
      </c>
      <c r="J17" s="141">
        <v>0</v>
      </c>
      <c r="K17" s="141">
        <v>1</v>
      </c>
      <c r="L17" s="141">
        <v>1</v>
      </c>
      <c r="M17" s="141">
        <v>0</v>
      </c>
      <c r="N17" s="141">
        <v>0</v>
      </c>
      <c r="O17" s="141">
        <v>0</v>
      </c>
      <c r="P17" s="141">
        <v>0</v>
      </c>
    </row>
    <row r="18" spans="1:16" ht="15.75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41">
        <v>0</v>
      </c>
      <c r="G18" s="141">
        <v>0</v>
      </c>
      <c r="H18" s="141">
        <v>0</v>
      </c>
      <c r="I18" s="141">
        <v>0</v>
      </c>
      <c r="J18" s="141">
        <v>0</v>
      </c>
      <c r="K18" s="141">
        <v>0</v>
      </c>
      <c r="L18" s="141">
        <v>0</v>
      </c>
      <c r="M18" s="141">
        <v>0</v>
      </c>
      <c r="N18" s="141">
        <v>0</v>
      </c>
      <c r="O18" s="141">
        <v>0</v>
      </c>
      <c r="P18" s="141">
        <v>0</v>
      </c>
    </row>
    <row r="19" spans="1:16" ht="15.75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41">
        <v>0</v>
      </c>
      <c r="G19" s="141">
        <v>0</v>
      </c>
      <c r="H19" s="141">
        <v>0</v>
      </c>
      <c r="I19" s="141">
        <v>0</v>
      </c>
      <c r="J19" s="141">
        <v>0</v>
      </c>
      <c r="K19" s="141">
        <v>0</v>
      </c>
      <c r="L19" s="141">
        <v>0</v>
      </c>
      <c r="M19" s="141">
        <v>0</v>
      </c>
      <c r="N19" s="141">
        <v>0</v>
      </c>
      <c r="O19" s="141">
        <v>0</v>
      </c>
      <c r="P19" s="141">
        <v>0</v>
      </c>
    </row>
    <row r="20" spans="1:16" ht="15.75">
      <c r="A20" s="66">
        <v>0</v>
      </c>
      <c r="B20" s="82">
        <v>1.9</v>
      </c>
      <c r="C20" s="459" t="s">
        <v>34</v>
      </c>
      <c r="D20" s="459"/>
      <c r="E20" s="83">
        <v>112</v>
      </c>
      <c r="F20" s="141">
        <v>0</v>
      </c>
      <c r="G20" s="141">
        <v>10</v>
      </c>
      <c r="H20" s="141">
        <v>9</v>
      </c>
      <c r="I20" s="141">
        <v>0</v>
      </c>
      <c r="J20" s="141">
        <v>0</v>
      </c>
      <c r="K20" s="141">
        <v>9</v>
      </c>
      <c r="L20" s="141">
        <v>4</v>
      </c>
      <c r="M20" s="141">
        <v>5</v>
      </c>
      <c r="N20" s="141">
        <v>0</v>
      </c>
      <c r="O20" s="141">
        <v>1</v>
      </c>
      <c r="P20" s="141">
        <v>0</v>
      </c>
    </row>
    <row r="21" spans="1:16" ht="15.75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41">
        <v>0</v>
      </c>
      <c r="G21" s="141">
        <v>5</v>
      </c>
      <c r="H21" s="141">
        <v>4</v>
      </c>
      <c r="I21" s="141">
        <v>1</v>
      </c>
      <c r="J21" s="141">
        <v>0</v>
      </c>
      <c r="K21" s="141">
        <v>5</v>
      </c>
      <c r="L21" s="141">
        <v>4</v>
      </c>
      <c r="M21" s="141">
        <v>1</v>
      </c>
      <c r="N21" s="141">
        <v>0</v>
      </c>
      <c r="O21" s="141">
        <v>0</v>
      </c>
      <c r="P21" s="141">
        <v>0</v>
      </c>
    </row>
    <row r="22" spans="1:16" ht="15.75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41">
        <v>0</v>
      </c>
      <c r="G22" s="141">
        <v>0</v>
      </c>
      <c r="H22" s="141">
        <v>0</v>
      </c>
      <c r="I22" s="141">
        <v>0</v>
      </c>
      <c r="J22" s="141">
        <v>0</v>
      </c>
      <c r="K22" s="141">
        <v>0</v>
      </c>
      <c r="L22" s="141">
        <v>0</v>
      </c>
      <c r="M22" s="141">
        <v>0</v>
      </c>
      <c r="N22" s="141">
        <v>0</v>
      </c>
      <c r="O22" s="141">
        <v>0</v>
      </c>
      <c r="P22" s="141">
        <v>0</v>
      </c>
    </row>
    <row r="23" spans="1:16" ht="15.75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41">
        <v>0</v>
      </c>
      <c r="G23" s="141">
        <v>0</v>
      </c>
      <c r="H23" s="141">
        <v>0</v>
      </c>
      <c r="I23" s="141">
        <v>0</v>
      </c>
      <c r="J23" s="141">
        <v>0</v>
      </c>
      <c r="K23" s="141">
        <v>0</v>
      </c>
      <c r="L23" s="141">
        <v>0</v>
      </c>
      <c r="M23" s="141">
        <v>0</v>
      </c>
      <c r="N23" s="141">
        <v>0</v>
      </c>
      <c r="O23" s="141">
        <v>0</v>
      </c>
      <c r="P23" s="141">
        <v>0</v>
      </c>
    </row>
    <row r="24" spans="1:16" ht="15.75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41">
        <v>0</v>
      </c>
      <c r="G24" s="141">
        <v>0</v>
      </c>
      <c r="H24" s="141">
        <v>0</v>
      </c>
      <c r="I24" s="141">
        <v>0</v>
      </c>
      <c r="J24" s="141">
        <v>0</v>
      </c>
      <c r="K24" s="141">
        <v>0</v>
      </c>
      <c r="L24" s="141">
        <v>0</v>
      </c>
      <c r="M24" s="141">
        <v>0</v>
      </c>
      <c r="N24" s="141">
        <v>0</v>
      </c>
      <c r="O24" s="141">
        <v>0</v>
      </c>
      <c r="P24" s="141">
        <v>0</v>
      </c>
    </row>
    <row r="25" spans="1:16" ht="15.75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41">
        <v>1</v>
      </c>
      <c r="G25" s="141">
        <v>2</v>
      </c>
      <c r="H25" s="141">
        <v>2</v>
      </c>
      <c r="I25" s="141">
        <v>1</v>
      </c>
      <c r="J25" s="141">
        <v>0</v>
      </c>
      <c r="K25" s="141">
        <v>3</v>
      </c>
      <c r="L25" s="141">
        <v>3</v>
      </c>
      <c r="M25" s="141">
        <v>0</v>
      </c>
      <c r="N25" s="141">
        <v>0</v>
      </c>
      <c r="O25" s="141">
        <v>0</v>
      </c>
      <c r="P25" s="141">
        <v>0</v>
      </c>
    </row>
    <row r="26" spans="1:16" ht="15.75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41">
        <v>0</v>
      </c>
      <c r="G26" s="141">
        <v>0</v>
      </c>
      <c r="H26" s="141">
        <v>0</v>
      </c>
      <c r="I26" s="141">
        <v>0</v>
      </c>
      <c r="J26" s="141">
        <v>0</v>
      </c>
      <c r="K26" s="141">
        <v>0</v>
      </c>
      <c r="L26" s="141">
        <v>0</v>
      </c>
      <c r="M26" s="141">
        <v>0</v>
      </c>
      <c r="N26" s="141">
        <v>0</v>
      </c>
      <c r="O26" s="141">
        <v>0</v>
      </c>
      <c r="P26" s="141">
        <v>0</v>
      </c>
    </row>
    <row r="27" spans="1:16" ht="15.75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41">
        <v>0</v>
      </c>
      <c r="G27" s="141">
        <v>0</v>
      </c>
      <c r="H27" s="141">
        <v>0</v>
      </c>
      <c r="I27" s="141">
        <v>0</v>
      </c>
      <c r="J27" s="141">
        <v>0</v>
      </c>
      <c r="K27" s="141">
        <v>0</v>
      </c>
      <c r="L27" s="141">
        <v>0</v>
      </c>
      <c r="M27" s="141">
        <v>0</v>
      </c>
      <c r="N27" s="141">
        <v>0</v>
      </c>
      <c r="O27" s="141">
        <v>0</v>
      </c>
      <c r="P27" s="141">
        <v>0</v>
      </c>
    </row>
    <row r="28" spans="1:16" ht="15.75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41">
        <v>0</v>
      </c>
      <c r="G28" s="141">
        <v>0</v>
      </c>
      <c r="H28" s="141">
        <v>0</v>
      </c>
      <c r="I28" s="141">
        <v>0</v>
      </c>
      <c r="J28" s="141">
        <v>0</v>
      </c>
      <c r="K28" s="141">
        <v>0</v>
      </c>
      <c r="L28" s="141">
        <v>0</v>
      </c>
      <c r="M28" s="141">
        <v>0</v>
      </c>
      <c r="N28" s="141">
        <v>0</v>
      </c>
      <c r="O28" s="141">
        <v>0</v>
      </c>
      <c r="P28" s="141">
        <v>0</v>
      </c>
    </row>
    <row r="29" spans="1:16" ht="15.75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41">
        <v>0</v>
      </c>
      <c r="G29" s="141">
        <v>0</v>
      </c>
      <c r="H29" s="141">
        <v>0</v>
      </c>
      <c r="I29" s="141">
        <v>0</v>
      </c>
      <c r="J29" s="141">
        <v>0</v>
      </c>
      <c r="K29" s="141">
        <v>0</v>
      </c>
      <c r="L29" s="141">
        <v>0</v>
      </c>
      <c r="M29" s="141">
        <v>0</v>
      </c>
      <c r="N29" s="141">
        <v>0</v>
      </c>
      <c r="O29" s="141">
        <v>0</v>
      </c>
      <c r="P29" s="141">
        <v>0</v>
      </c>
    </row>
    <row r="30" spans="1:16" ht="15.75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41">
        <v>0</v>
      </c>
      <c r="G30" s="141">
        <v>0</v>
      </c>
      <c r="H30" s="141">
        <v>0</v>
      </c>
      <c r="I30" s="141">
        <v>0</v>
      </c>
      <c r="J30" s="141">
        <v>0</v>
      </c>
      <c r="K30" s="141">
        <v>0</v>
      </c>
      <c r="L30" s="141">
        <v>0</v>
      </c>
      <c r="M30" s="141">
        <v>0</v>
      </c>
      <c r="N30" s="141">
        <v>0</v>
      </c>
      <c r="O30" s="141">
        <v>0</v>
      </c>
      <c r="P30" s="141">
        <v>0</v>
      </c>
    </row>
    <row r="31" spans="1:16" ht="15.75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41">
        <v>0</v>
      </c>
      <c r="G31" s="141">
        <v>0</v>
      </c>
      <c r="H31" s="141">
        <v>0</v>
      </c>
      <c r="I31" s="141">
        <v>0</v>
      </c>
      <c r="J31" s="141">
        <v>0</v>
      </c>
      <c r="K31" s="141">
        <v>0</v>
      </c>
      <c r="L31" s="141">
        <v>0</v>
      </c>
      <c r="M31" s="141">
        <v>0</v>
      </c>
      <c r="N31" s="141">
        <v>0</v>
      </c>
      <c r="O31" s="141">
        <v>0</v>
      </c>
      <c r="P31" s="141">
        <v>0</v>
      </c>
    </row>
    <row r="32" spans="1:16" ht="15.75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41">
        <v>0</v>
      </c>
      <c r="G32" s="141">
        <v>0</v>
      </c>
      <c r="H32" s="141">
        <v>0</v>
      </c>
      <c r="I32" s="141">
        <v>0</v>
      </c>
      <c r="J32" s="141">
        <v>0</v>
      </c>
      <c r="K32" s="141">
        <v>0</v>
      </c>
      <c r="L32" s="141">
        <v>0</v>
      </c>
      <c r="M32" s="141">
        <v>0</v>
      </c>
      <c r="N32" s="141">
        <v>0</v>
      </c>
      <c r="O32" s="141">
        <v>0</v>
      </c>
      <c r="P32" s="141">
        <v>0</v>
      </c>
    </row>
    <row r="33" spans="1:16" ht="15.75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41">
        <v>0</v>
      </c>
      <c r="G33" s="141">
        <v>0</v>
      </c>
      <c r="H33" s="141">
        <v>0</v>
      </c>
      <c r="I33" s="141">
        <v>0</v>
      </c>
      <c r="J33" s="141">
        <v>0</v>
      </c>
      <c r="K33" s="141">
        <v>0</v>
      </c>
      <c r="L33" s="141">
        <v>0</v>
      </c>
      <c r="M33" s="141">
        <v>0</v>
      </c>
      <c r="N33" s="141">
        <v>0</v>
      </c>
      <c r="O33" s="141">
        <v>0</v>
      </c>
      <c r="P33" s="141">
        <v>0</v>
      </c>
    </row>
    <row r="34" spans="1:16" ht="15.75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41">
        <v>0</v>
      </c>
      <c r="G34" s="141">
        <v>0</v>
      </c>
      <c r="H34" s="141">
        <v>0</v>
      </c>
      <c r="I34" s="141">
        <v>0</v>
      </c>
      <c r="J34" s="141">
        <v>0</v>
      </c>
      <c r="K34" s="141">
        <v>0</v>
      </c>
      <c r="L34" s="141">
        <v>0</v>
      </c>
      <c r="M34" s="141">
        <v>0</v>
      </c>
      <c r="N34" s="141">
        <v>0</v>
      </c>
      <c r="O34" s="141">
        <v>0</v>
      </c>
      <c r="P34" s="141">
        <v>0</v>
      </c>
    </row>
    <row r="35" spans="1:16" ht="15.75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41">
        <v>0</v>
      </c>
      <c r="G35" s="141">
        <v>0</v>
      </c>
      <c r="H35" s="141">
        <v>0</v>
      </c>
      <c r="I35" s="141">
        <v>0</v>
      </c>
      <c r="J35" s="141">
        <v>0</v>
      </c>
      <c r="K35" s="141">
        <v>0</v>
      </c>
      <c r="L35" s="141">
        <v>0</v>
      </c>
      <c r="M35" s="141">
        <v>0</v>
      </c>
      <c r="N35" s="141">
        <v>0</v>
      </c>
      <c r="O35" s="141">
        <v>0</v>
      </c>
      <c r="P35" s="141">
        <v>0</v>
      </c>
    </row>
    <row r="36" spans="1:16" ht="15.75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41">
        <v>0</v>
      </c>
      <c r="G36" s="141">
        <v>0</v>
      </c>
      <c r="H36" s="141">
        <v>0</v>
      </c>
      <c r="I36" s="141">
        <v>0</v>
      </c>
      <c r="J36" s="141">
        <v>0</v>
      </c>
      <c r="K36" s="141">
        <v>0</v>
      </c>
      <c r="L36" s="141">
        <v>0</v>
      </c>
      <c r="M36" s="141">
        <v>0</v>
      </c>
      <c r="N36" s="141">
        <v>0</v>
      </c>
      <c r="O36" s="141">
        <v>0</v>
      </c>
      <c r="P36" s="141">
        <v>0</v>
      </c>
    </row>
    <row r="37" spans="1:16" ht="15.75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41">
        <v>0</v>
      </c>
      <c r="G37" s="141">
        <v>0</v>
      </c>
      <c r="H37" s="141">
        <v>0</v>
      </c>
      <c r="I37" s="141">
        <v>0</v>
      </c>
      <c r="J37" s="141">
        <v>0</v>
      </c>
      <c r="K37" s="141">
        <v>0</v>
      </c>
      <c r="L37" s="141">
        <v>0</v>
      </c>
      <c r="M37" s="141">
        <v>0</v>
      </c>
      <c r="N37" s="141">
        <v>0</v>
      </c>
      <c r="O37" s="141">
        <v>0</v>
      </c>
      <c r="P37" s="141">
        <v>0</v>
      </c>
    </row>
    <row r="38" spans="1:16" ht="15.75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1">
        <v>0</v>
      </c>
      <c r="G38" s="141">
        <v>1</v>
      </c>
      <c r="H38" s="141">
        <v>1</v>
      </c>
      <c r="I38" s="141">
        <v>0</v>
      </c>
      <c r="J38" s="141">
        <v>0</v>
      </c>
      <c r="K38" s="141">
        <v>1</v>
      </c>
      <c r="L38" s="141">
        <v>1</v>
      </c>
      <c r="M38" s="141">
        <v>0</v>
      </c>
      <c r="N38" s="141">
        <v>0</v>
      </c>
      <c r="O38" s="141">
        <v>0</v>
      </c>
      <c r="P38" s="141">
        <v>0</v>
      </c>
    </row>
    <row r="39" spans="1:16" ht="15.75">
      <c r="A39" s="88">
        <v>1</v>
      </c>
      <c r="B39" s="85" t="s">
        <v>71</v>
      </c>
      <c r="C39" s="461" t="s">
        <v>72</v>
      </c>
      <c r="D39" s="462"/>
      <c r="E39" s="87"/>
      <c r="F39" s="141">
        <v>0</v>
      </c>
      <c r="G39" s="141">
        <v>0</v>
      </c>
      <c r="H39" s="141">
        <v>0</v>
      </c>
      <c r="I39" s="141">
        <v>0</v>
      </c>
      <c r="J39" s="141">
        <v>0</v>
      </c>
      <c r="K39" s="141">
        <v>0</v>
      </c>
      <c r="L39" s="141">
        <v>0</v>
      </c>
      <c r="M39" s="141">
        <v>0</v>
      </c>
      <c r="N39" s="141">
        <v>0</v>
      </c>
      <c r="O39" s="141">
        <v>0</v>
      </c>
      <c r="P39" s="141">
        <v>0</v>
      </c>
    </row>
    <row r="40" spans="1:16" ht="15.75">
      <c r="A40" s="66">
        <v>0</v>
      </c>
      <c r="B40" s="89" t="s">
        <v>73</v>
      </c>
      <c r="C40" s="474" t="s">
        <v>74</v>
      </c>
      <c r="D40" s="474"/>
      <c r="E40" s="148"/>
      <c r="F40" s="141">
        <v>0</v>
      </c>
      <c r="G40" s="141">
        <v>0</v>
      </c>
      <c r="H40" s="141">
        <v>0</v>
      </c>
      <c r="I40" s="141">
        <v>0</v>
      </c>
      <c r="J40" s="141">
        <v>0</v>
      </c>
      <c r="K40" s="141">
        <v>0</v>
      </c>
      <c r="L40" s="141">
        <v>0</v>
      </c>
      <c r="M40" s="141">
        <v>0</v>
      </c>
      <c r="N40" s="141">
        <v>0</v>
      </c>
      <c r="O40" s="141">
        <v>0</v>
      </c>
      <c r="P40" s="141">
        <v>0</v>
      </c>
    </row>
    <row r="41" spans="1:16" ht="15.75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41">
        <v>0</v>
      </c>
      <c r="G41" s="141">
        <v>1</v>
      </c>
      <c r="H41" s="141">
        <v>0</v>
      </c>
      <c r="I41" s="141">
        <v>0</v>
      </c>
      <c r="J41" s="141">
        <v>0</v>
      </c>
      <c r="K41" s="141">
        <v>0</v>
      </c>
      <c r="L41" s="141">
        <v>0</v>
      </c>
      <c r="M41" s="141">
        <v>0</v>
      </c>
      <c r="N41" s="141">
        <v>0</v>
      </c>
      <c r="O41" s="141">
        <v>1</v>
      </c>
      <c r="P41" s="141">
        <v>0</v>
      </c>
    </row>
    <row r="42" spans="1:16" ht="15.75">
      <c r="A42" s="66"/>
      <c r="B42" s="91" t="s">
        <v>77</v>
      </c>
      <c r="C42" s="459" t="s">
        <v>78</v>
      </c>
      <c r="D42" s="459"/>
      <c r="E42" s="83">
        <v>132</v>
      </c>
      <c r="F42" s="141">
        <v>0</v>
      </c>
      <c r="G42" s="141">
        <v>0</v>
      </c>
      <c r="H42" s="141">
        <v>0</v>
      </c>
      <c r="I42" s="141">
        <v>0</v>
      </c>
      <c r="J42" s="141">
        <v>0</v>
      </c>
      <c r="K42" s="141">
        <v>0</v>
      </c>
      <c r="L42" s="141">
        <v>0</v>
      </c>
      <c r="M42" s="141">
        <v>0</v>
      </c>
      <c r="N42" s="141">
        <v>0</v>
      </c>
      <c r="O42" s="141">
        <v>0</v>
      </c>
      <c r="P42" s="141">
        <v>0</v>
      </c>
    </row>
    <row r="43" spans="1:16" ht="15.75">
      <c r="A43" s="66"/>
      <c r="B43" s="91" t="s">
        <v>79</v>
      </c>
      <c r="C43" s="459" t="s">
        <v>80</v>
      </c>
      <c r="D43" s="459"/>
      <c r="E43" s="83">
        <v>133</v>
      </c>
      <c r="F43" s="141">
        <v>0</v>
      </c>
      <c r="G43" s="141">
        <v>0</v>
      </c>
      <c r="H43" s="141">
        <v>0</v>
      </c>
      <c r="I43" s="141">
        <v>0</v>
      </c>
      <c r="J43" s="141">
        <v>0</v>
      </c>
      <c r="K43" s="141">
        <v>0</v>
      </c>
      <c r="L43" s="141">
        <v>0</v>
      </c>
      <c r="M43" s="141">
        <v>0</v>
      </c>
      <c r="N43" s="141">
        <v>0</v>
      </c>
      <c r="O43" s="141">
        <v>0</v>
      </c>
      <c r="P43" s="141">
        <v>0</v>
      </c>
    </row>
    <row r="44" spans="1:16" ht="15.75">
      <c r="A44" s="66"/>
      <c r="B44" s="91" t="s">
        <v>81</v>
      </c>
      <c r="C44" s="459" t="s">
        <v>82</v>
      </c>
      <c r="D44" s="459"/>
      <c r="E44" s="83">
        <v>134</v>
      </c>
      <c r="F44" s="141">
        <v>0</v>
      </c>
      <c r="G44" s="141">
        <v>0</v>
      </c>
      <c r="H44" s="141">
        <v>0</v>
      </c>
      <c r="I44" s="141">
        <v>0</v>
      </c>
      <c r="J44" s="141">
        <v>0</v>
      </c>
      <c r="K44" s="141">
        <v>0</v>
      </c>
      <c r="L44" s="141">
        <v>0</v>
      </c>
      <c r="M44" s="141">
        <v>0</v>
      </c>
      <c r="N44" s="141">
        <v>0</v>
      </c>
      <c r="O44" s="141">
        <v>0</v>
      </c>
      <c r="P44" s="141">
        <v>0</v>
      </c>
    </row>
    <row r="45" spans="1:16" ht="15.75">
      <c r="A45" s="66"/>
      <c r="B45" s="91" t="s">
        <v>83</v>
      </c>
      <c r="C45" s="459" t="s">
        <v>84</v>
      </c>
      <c r="D45" s="459"/>
      <c r="E45" s="83">
        <v>135</v>
      </c>
      <c r="F45" s="141">
        <v>0</v>
      </c>
      <c r="G45" s="141">
        <v>0</v>
      </c>
      <c r="H45" s="141">
        <v>0</v>
      </c>
      <c r="I45" s="141">
        <v>0</v>
      </c>
      <c r="J45" s="141">
        <v>0</v>
      </c>
      <c r="K45" s="141">
        <v>0</v>
      </c>
      <c r="L45" s="141">
        <v>0</v>
      </c>
      <c r="M45" s="141">
        <v>0</v>
      </c>
      <c r="N45" s="141">
        <v>0</v>
      </c>
      <c r="O45" s="141">
        <v>0</v>
      </c>
      <c r="P45" s="141">
        <v>0</v>
      </c>
    </row>
    <row r="46" spans="1:16" ht="15.75">
      <c r="A46" s="66"/>
      <c r="B46" s="91" t="s">
        <v>85</v>
      </c>
      <c r="C46" s="459" t="s">
        <v>86</v>
      </c>
      <c r="D46" s="459"/>
      <c r="E46" s="83">
        <v>136</v>
      </c>
      <c r="F46" s="141">
        <v>0</v>
      </c>
      <c r="G46" s="141">
        <v>1</v>
      </c>
      <c r="H46" s="141">
        <v>0</v>
      </c>
      <c r="I46" s="141">
        <v>1</v>
      </c>
      <c r="J46" s="141">
        <v>0</v>
      </c>
      <c r="K46" s="141">
        <v>1</v>
      </c>
      <c r="L46" s="141">
        <v>1</v>
      </c>
      <c r="M46" s="141">
        <v>0</v>
      </c>
      <c r="N46" s="141">
        <v>0</v>
      </c>
      <c r="O46" s="141">
        <v>0</v>
      </c>
      <c r="P46" s="141">
        <v>0</v>
      </c>
    </row>
    <row r="47" spans="1:16" ht="15.75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41">
        <v>0</v>
      </c>
      <c r="G47" s="141">
        <v>1</v>
      </c>
      <c r="H47" s="141">
        <v>1</v>
      </c>
      <c r="I47" s="141">
        <v>0</v>
      </c>
      <c r="J47" s="141">
        <v>0</v>
      </c>
      <c r="K47" s="141">
        <v>1</v>
      </c>
      <c r="L47" s="141">
        <v>1</v>
      </c>
      <c r="M47" s="141">
        <v>0</v>
      </c>
      <c r="N47" s="141">
        <v>0</v>
      </c>
      <c r="O47" s="141">
        <v>0</v>
      </c>
      <c r="P47" s="141">
        <v>0</v>
      </c>
    </row>
    <row r="48" spans="1:16" ht="15.75">
      <c r="A48" s="66">
        <v>0</v>
      </c>
      <c r="B48" s="91">
        <v>2.8</v>
      </c>
      <c r="C48" s="461" t="s">
        <v>72</v>
      </c>
      <c r="D48" s="462"/>
      <c r="E48" s="83"/>
      <c r="F48" s="141">
        <v>0</v>
      </c>
      <c r="G48" s="141">
        <v>0</v>
      </c>
      <c r="H48" s="141">
        <v>0</v>
      </c>
      <c r="I48" s="141">
        <v>0</v>
      </c>
      <c r="J48" s="141">
        <v>0</v>
      </c>
      <c r="K48" s="141">
        <v>0</v>
      </c>
      <c r="L48" s="141">
        <v>0</v>
      </c>
      <c r="M48" s="141">
        <v>0</v>
      </c>
      <c r="N48" s="141">
        <v>0</v>
      </c>
      <c r="O48" s="141">
        <v>0</v>
      </c>
      <c r="P48" s="141">
        <v>0</v>
      </c>
    </row>
    <row r="49" spans="1:16" ht="15.75">
      <c r="A49" s="92"/>
      <c r="B49" s="89" t="s">
        <v>89</v>
      </c>
      <c r="C49" s="474" t="s">
        <v>90</v>
      </c>
      <c r="D49" s="474"/>
      <c r="E49" s="83"/>
      <c r="F49" s="141">
        <v>0</v>
      </c>
      <c r="G49" s="141">
        <v>0</v>
      </c>
      <c r="H49" s="141">
        <v>0</v>
      </c>
      <c r="I49" s="141">
        <v>0</v>
      </c>
      <c r="J49" s="141">
        <v>0</v>
      </c>
      <c r="K49" s="141">
        <v>0</v>
      </c>
      <c r="L49" s="141">
        <v>0</v>
      </c>
      <c r="M49" s="141">
        <v>0</v>
      </c>
      <c r="N49" s="141">
        <v>0</v>
      </c>
      <c r="O49" s="141">
        <v>0</v>
      </c>
      <c r="P49" s="141">
        <v>0</v>
      </c>
    </row>
    <row r="50" spans="1:16" ht="15.75">
      <c r="A50" s="66">
        <v>0</v>
      </c>
      <c r="B50" s="82">
        <v>3.1</v>
      </c>
      <c r="C50" s="459" t="s">
        <v>91</v>
      </c>
      <c r="D50" s="459"/>
      <c r="E50" s="83">
        <v>138</v>
      </c>
      <c r="F50" s="141">
        <v>0</v>
      </c>
      <c r="G50" s="141">
        <v>1</v>
      </c>
      <c r="H50" s="141">
        <v>1</v>
      </c>
      <c r="I50" s="141">
        <v>0</v>
      </c>
      <c r="J50" s="141">
        <v>0</v>
      </c>
      <c r="K50" s="141">
        <v>1</v>
      </c>
      <c r="L50" s="141">
        <v>0</v>
      </c>
      <c r="M50" s="141">
        <v>1</v>
      </c>
      <c r="N50" s="141">
        <v>0</v>
      </c>
      <c r="O50" s="141">
        <v>0</v>
      </c>
      <c r="P50" s="141">
        <v>0</v>
      </c>
    </row>
    <row r="51" spans="1:16" ht="15.75">
      <c r="A51" s="66">
        <v>0</v>
      </c>
      <c r="B51" s="94">
        <v>3.2</v>
      </c>
      <c r="C51" s="459" t="s">
        <v>92</v>
      </c>
      <c r="D51" s="459"/>
      <c r="E51" s="87">
        <v>139</v>
      </c>
      <c r="F51" s="141">
        <v>0</v>
      </c>
      <c r="G51" s="141">
        <v>0</v>
      </c>
      <c r="H51" s="141">
        <v>0</v>
      </c>
      <c r="I51" s="141">
        <v>0</v>
      </c>
      <c r="J51" s="141">
        <v>0</v>
      </c>
      <c r="K51" s="141">
        <v>0</v>
      </c>
      <c r="L51" s="141">
        <v>0</v>
      </c>
      <c r="M51" s="141">
        <v>0</v>
      </c>
      <c r="N51" s="141">
        <v>0</v>
      </c>
      <c r="O51" s="141">
        <v>0</v>
      </c>
      <c r="P51" s="141">
        <v>0</v>
      </c>
    </row>
    <row r="52" spans="1:16" ht="15.75">
      <c r="A52" s="66"/>
      <c r="B52" s="82">
        <v>3.3</v>
      </c>
      <c r="C52" s="459" t="s">
        <v>93</v>
      </c>
      <c r="D52" s="459"/>
      <c r="E52" s="83">
        <v>140</v>
      </c>
      <c r="F52" s="141">
        <v>0</v>
      </c>
      <c r="G52" s="141">
        <v>1</v>
      </c>
      <c r="H52" s="141">
        <v>0</v>
      </c>
      <c r="I52" s="141">
        <v>1</v>
      </c>
      <c r="J52" s="141">
        <v>0</v>
      </c>
      <c r="K52" s="141">
        <v>1</v>
      </c>
      <c r="L52" s="141">
        <v>1</v>
      </c>
      <c r="M52" s="141">
        <v>0</v>
      </c>
      <c r="N52" s="141">
        <v>0</v>
      </c>
      <c r="O52" s="141">
        <v>0</v>
      </c>
      <c r="P52" s="141">
        <v>0</v>
      </c>
    </row>
    <row r="53" spans="1:16" ht="15.75">
      <c r="A53" s="66"/>
      <c r="B53" s="94">
        <v>3.4</v>
      </c>
      <c r="C53" s="459" t="s">
        <v>94</v>
      </c>
      <c r="D53" s="459"/>
      <c r="E53" s="83">
        <v>141</v>
      </c>
      <c r="F53" s="141">
        <v>0</v>
      </c>
      <c r="G53" s="141">
        <v>0</v>
      </c>
      <c r="H53" s="141">
        <v>0</v>
      </c>
      <c r="I53" s="141">
        <v>0</v>
      </c>
      <c r="J53" s="141">
        <v>0</v>
      </c>
      <c r="K53" s="141">
        <v>0</v>
      </c>
      <c r="L53" s="141">
        <v>0</v>
      </c>
      <c r="M53" s="141">
        <v>0</v>
      </c>
      <c r="N53" s="141">
        <v>0</v>
      </c>
      <c r="O53" s="141">
        <v>0</v>
      </c>
      <c r="P53" s="141">
        <v>0</v>
      </c>
    </row>
    <row r="54" spans="1:16" ht="15.75">
      <c r="A54" s="66"/>
      <c r="B54" s="82">
        <v>3.5</v>
      </c>
      <c r="C54" s="459" t="s">
        <v>95</v>
      </c>
      <c r="D54" s="459"/>
      <c r="E54" s="83">
        <v>142</v>
      </c>
      <c r="F54" s="141">
        <v>0</v>
      </c>
      <c r="G54" s="141">
        <v>0</v>
      </c>
      <c r="H54" s="141">
        <v>0</v>
      </c>
      <c r="I54" s="141">
        <v>0</v>
      </c>
      <c r="J54" s="141">
        <v>0</v>
      </c>
      <c r="K54" s="141">
        <v>0</v>
      </c>
      <c r="L54" s="141">
        <v>0</v>
      </c>
      <c r="M54" s="141">
        <v>0</v>
      </c>
      <c r="N54" s="141">
        <v>0</v>
      </c>
      <c r="O54" s="141">
        <v>0</v>
      </c>
      <c r="P54" s="141">
        <v>0</v>
      </c>
    </row>
    <row r="55" spans="1:16" ht="15.75">
      <c r="A55" s="92"/>
      <c r="B55" s="94">
        <v>3.6</v>
      </c>
      <c r="C55" s="461" t="s">
        <v>72</v>
      </c>
      <c r="D55" s="462"/>
      <c r="E55" s="87"/>
      <c r="F55" s="141">
        <v>0</v>
      </c>
      <c r="G55" s="141">
        <v>0</v>
      </c>
      <c r="H55" s="141">
        <v>0</v>
      </c>
      <c r="I55" s="141">
        <v>0</v>
      </c>
      <c r="J55" s="141">
        <v>0</v>
      </c>
      <c r="K55" s="141">
        <v>0</v>
      </c>
      <c r="L55" s="141">
        <v>0</v>
      </c>
      <c r="M55" s="141">
        <v>0</v>
      </c>
      <c r="N55" s="141">
        <v>0</v>
      </c>
      <c r="O55" s="141">
        <v>0</v>
      </c>
      <c r="P55" s="141">
        <v>0</v>
      </c>
    </row>
    <row r="56" spans="1:16" ht="15.75">
      <c r="A56" s="66"/>
      <c r="B56" s="89" t="s">
        <v>96</v>
      </c>
      <c r="C56" s="474" t="s">
        <v>97</v>
      </c>
      <c r="D56" s="474"/>
      <c r="E56" s="83"/>
      <c r="F56" s="141">
        <v>0</v>
      </c>
      <c r="G56" s="141">
        <v>0</v>
      </c>
      <c r="H56" s="141">
        <v>0</v>
      </c>
      <c r="I56" s="141">
        <v>0</v>
      </c>
      <c r="J56" s="141">
        <v>0</v>
      </c>
      <c r="K56" s="141">
        <v>0</v>
      </c>
      <c r="L56" s="141">
        <v>0</v>
      </c>
      <c r="M56" s="141">
        <v>0</v>
      </c>
      <c r="N56" s="141">
        <v>0</v>
      </c>
      <c r="O56" s="141">
        <v>0</v>
      </c>
      <c r="P56" s="141">
        <v>0</v>
      </c>
    </row>
    <row r="57" spans="1:16" ht="15.75">
      <c r="A57" s="66"/>
      <c r="B57" s="95" t="s">
        <v>98</v>
      </c>
      <c r="C57" s="459" t="s">
        <v>99</v>
      </c>
      <c r="D57" s="459"/>
      <c r="E57" s="83">
        <v>143</v>
      </c>
      <c r="F57" s="141">
        <v>0</v>
      </c>
      <c r="G57" s="141">
        <v>0</v>
      </c>
      <c r="H57" s="141">
        <v>0</v>
      </c>
      <c r="I57" s="141">
        <v>0</v>
      </c>
      <c r="J57" s="141">
        <v>0</v>
      </c>
      <c r="K57" s="141">
        <v>0</v>
      </c>
      <c r="L57" s="141">
        <v>0</v>
      </c>
      <c r="M57" s="141">
        <v>0</v>
      </c>
      <c r="N57" s="141">
        <v>0</v>
      </c>
      <c r="O57" s="141">
        <v>0</v>
      </c>
      <c r="P57" s="141">
        <v>0</v>
      </c>
    </row>
    <row r="58" spans="1:16" ht="15.75">
      <c r="A58" s="66"/>
      <c r="B58" s="95" t="s">
        <v>100</v>
      </c>
      <c r="C58" s="459" t="s">
        <v>101</v>
      </c>
      <c r="D58" s="459"/>
      <c r="E58" s="87">
        <v>144</v>
      </c>
      <c r="F58" s="141">
        <v>0</v>
      </c>
      <c r="G58" s="141">
        <v>0</v>
      </c>
      <c r="H58" s="141">
        <v>0</v>
      </c>
      <c r="I58" s="141">
        <v>0</v>
      </c>
      <c r="J58" s="141">
        <v>0</v>
      </c>
      <c r="K58" s="141">
        <v>0</v>
      </c>
      <c r="L58" s="141">
        <v>0</v>
      </c>
      <c r="M58" s="141">
        <v>0</v>
      </c>
      <c r="N58" s="141">
        <v>0</v>
      </c>
      <c r="O58" s="141">
        <v>0</v>
      </c>
      <c r="P58" s="141">
        <v>0</v>
      </c>
    </row>
    <row r="59" spans="1:16" ht="15.75">
      <c r="A59" s="66"/>
      <c r="B59" s="95" t="s">
        <v>102</v>
      </c>
      <c r="C59" s="459" t="s">
        <v>103</v>
      </c>
      <c r="D59" s="459"/>
      <c r="E59" s="87">
        <v>145</v>
      </c>
      <c r="F59" s="141">
        <v>0</v>
      </c>
      <c r="G59" s="141">
        <v>0</v>
      </c>
      <c r="H59" s="141">
        <v>0</v>
      </c>
      <c r="I59" s="141">
        <v>0</v>
      </c>
      <c r="J59" s="141">
        <v>0</v>
      </c>
      <c r="K59" s="141">
        <v>0</v>
      </c>
      <c r="L59" s="141">
        <v>0</v>
      </c>
      <c r="M59" s="141">
        <v>0</v>
      </c>
      <c r="N59" s="141">
        <v>0</v>
      </c>
      <c r="O59" s="141">
        <v>0</v>
      </c>
      <c r="P59" s="141">
        <v>0</v>
      </c>
    </row>
    <row r="60" spans="1:16" ht="15.75">
      <c r="A60" s="66"/>
      <c r="B60" s="95" t="s">
        <v>104</v>
      </c>
      <c r="C60" s="459" t="s">
        <v>105</v>
      </c>
      <c r="D60" s="459"/>
      <c r="E60" s="87">
        <v>146</v>
      </c>
      <c r="F60" s="141">
        <v>0</v>
      </c>
      <c r="G60" s="141">
        <v>0</v>
      </c>
      <c r="H60" s="141">
        <v>0</v>
      </c>
      <c r="I60" s="141">
        <v>0</v>
      </c>
      <c r="J60" s="141">
        <v>0</v>
      </c>
      <c r="K60" s="141">
        <v>0</v>
      </c>
      <c r="L60" s="141">
        <v>0</v>
      </c>
      <c r="M60" s="141">
        <v>0</v>
      </c>
      <c r="N60" s="141">
        <v>0</v>
      </c>
      <c r="O60" s="141">
        <v>0</v>
      </c>
      <c r="P60" s="141">
        <v>0</v>
      </c>
    </row>
    <row r="61" spans="1:16" ht="15.75">
      <c r="A61" s="66"/>
      <c r="B61" s="95" t="s">
        <v>106</v>
      </c>
      <c r="C61" s="459" t="s">
        <v>107</v>
      </c>
      <c r="D61" s="459"/>
      <c r="E61" s="87">
        <v>147</v>
      </c>
      <c r="F61" s="141">
        <v>0</v>
      </c>
      <c r="G61" s="141">
        <v>2</v>
      </c>
      <c r="H61" s="141">
        <v>2</v>
      </c>
      <c r="I61" s="141">
        <v>0</v>
      </c>
      <c r="J61" s="141">
        <v>0</v>
      </c>
      <c r="K61" s="141">
        <v>2</v>
      </c>
      <c r="L61" s="141">
        <v>2</v>
      </c>
      <c r="M61" s="141">
        <v>0</v>
      </c>
      <c r="N61" s="141">
        <v>0</v>
      </c>
      <c r="O61" s="141">
        <v>0</v>
      </c>
      <c r="P61" s="141">
        <v>0</v>
      </c>
    </row>
    <row r="62" spans="1:16" ht="15.75">
      <c r="A62" s="66"/>
      <c r="B62" s="95" t="s">
        <v>108</v>
      </c>
      <c r="C62" s="459" t="s">
        <v>109</v>
      </c>
      <c r="D62" s="459"/>
      <c r="E62" s="87">
        <v>148</v>
      </c>
      <c r="F62" s="141">
        <v>0</v>
      </c>
      <c r="G62" s="141">
        <v>0</v>
      </c>
      <c r="H62" s="141">
        <v>0</v>
      </c>
      <c r="I62" s="141">
        <v>0</v>
      </c>
      <c r="J62" s="141">
        <v>0</v>
      </c>
      <c r="K62" s="141">
        <v>0</v>
      </c>
      <c r="L62" s="141">
        <v>0</v>
      </c>
      <c r="M62" s="141">
        <v>0</v>
      </c>
      <c r="N62" s="141">
        <v>0</v>
      </c>
      <c r="O62" s="141">
        <v>0</v>
      </c>
      <c r="P62" s="141">
        <v>0</v>
      </c>
    </row>
    <row r="63" spans="1:16" ht="15.75">
      <c r="A63" s="66"/>
      <c r="B63" s="95" t="s">
        <v>110</v>
      </c>
      <c r="C63" s="459" t="s">
        <v>111</v>
      </c>
      <c r="D63" s="459"/>
      <c r="E63" s="87">
        <v>149</v>
      </c>
      <c r="F63" s="141">
        <v>0</v>
      </c>
      <c r="G63" s="141">
        <v>0</v>
      </c>
      <c r="H63" s="141">
        <v>0</v>
      </c>
      <c r="I63" s="141">
        <v>0</v>
      </c>
      <c r="J63" s="141">
        <v>0</v>
      </c>
      <c r="K63" s="141">
        <v>0</v>
      </c>
      <c r="L63" s="141">
        <v>0</v>
      </c>
      <c r="M63" s="141">
        <v>0</v>
      </c>
      <c r="N63" s="141">
        <v>0</v>
      </c>
      <c r="O63" s="141">
        <v>0</v>
      </c>
      <c r="P63" s="141">
        <v>0</v>
      </c>
    </row>
    <row r="64" spans="1:16" ht="15.75">
      <c r="A64" s="66"/>
      <c r="B64" s="95" t="s">
        <v>112</v>
      </c>
      <c r="C64" s="459" t="s">
        <v>113</v>
      </c>
      <c r="D64" s="459"/>
      <c r="E64" s="87">
        <v>150</v>
      </c>
      <c r="F64" s="141">
        <v>0</v>
      </c>
      <c r="G64" s="141">
        <v>0</v>
      </c>
      <c r="H64" s="141">
        <v>0</v>
      </c>
      <c r="I64" s="141">
        <v>0</v>
      </c>
      <c r="J64" s="141">
        <v>0</v>
      </c>
      <c r="K64" s="141">
        <v>0</v>
      </c>
      <c r="L64" s="141">
        <v>0</v>
      </c>
      <c r="M64" s="141">
        <v>0</v>
      </c>
      <c r="N64" s="141">
        <v>0</v>
      </c>
      <c r="O64" s="141">
        <v>0</v>
      </c>
      <c r="P64" s="141">
        <v>0</v>
      </c>
    </row>
    <row r="65" spans="1:16" ht="15.75">
      <c r="A65" s="66"/>
      <c r="B65" s="95" t="s">
        <v>114</v>
      </c>
      <c r="C65" s="459" t="s">
        <v>115</v>
      </c>
      <c r="D65" s="459"/>
      <c r="E65" s="83">
        <v>151</v>
      </c>
      <c r="F65" s="141">
        <v>0</v>
      </c>
      <c r="G65" s="141">
        <v>0</v>
      </c>
      <c r="H65" s="141">
        <v>0</v>
      </c>
      <c r="I65" s="141">
        <v>0</v>
      </c>
      <c r="J65" s="141">
        <v>0</v>
      </c>
      <c r="K65" s="141">
        <v>0</v>
      </c>
      <c r="L65" s="141">
        <v>0</v>
      </c>
      <c r="M65" s="141">
        <v>0</v>
      </c>
      <c r="N65" s="141">
        <v>0</v>
      </c>
      <c r="O65" s="141">
        <v>0</v>
      </c>
      <c r="P65" s="141">
        <v>0</v>
      </c>
    </row>
    <row r="66" spans="1:16" ht="15.75">
      <c r="A66" s="66"/>
      <c r="B66" s="95" t="s">
        <v>116</v>
      </c>
      <c r="C66" s="459" t="s">
        <v>117</v>
      </c>
      <c r="D66" s="459"/>
      <c r="E66" s="83">
        <v>152</v>
      </c>
      <c r="F66" s="141">
        <v>0</v>
      </c>
      <c r="G66" s="141">
        <v>0</v>
      </c>
      <c r="H66" s="141">
        <v>0</v>
      </c>
      <c r="I66" s="141">
        <v>0</v>
      </c>
      <c r="J66" s="141">
        <v>0</v>
      </c>
      <c r="K66" s="141">
        <v>0</v>
      </c>
      <c r="L66" s="141">
        <v>0</v>
      </c>
      <c r="M66" s="141">
        <v>0</v>
      </c>
      <c r="N66" s="141">
        <v>0</v>
      </c>
      <c r="O66" s="141">
        <v>0</v>
      </c>
      <c r="P66" s="141">
        <v>0</v>
      </c>
    </row>
    <row r="67" spans="1:16" ht="15.75">
      <c r="A67" s="66"/>
      <c r="B67" s="95" t="s">
        <v>118</v>
      </c>
      <c r="C67" s="459" t="s">
        <v>119</v>
      </c>
      <c r="D67" s="459"/>
      <c r="E67" s="83">
        <v>153</v>
      </c>
      <c r="F67" s="141">
        <v>0</v>
      </c>
      <c r="G67" s="141">
        <v>0</v>
      </c>
      <c r="H67" s="141">
        <v>0</v>
      </c>
      <c r="I67" s="141">
        <v>0</v>
      </c>
      <c r="J67" s="141">
        <v>0</v>
      </c>
      <c r="K67" s="141">
        <v>0</v>
      </c>
      <c r="L67" s="141">
        <v>0</v>
      </c>
      <c r="M67" s="141">
        <v>0</v>
      </c>
      <c r="N67" s="141">
        <v>0</v>
      </c>
      <c r="O67" s="141">
        <v>0</v>
      </c>
      <c r="P67" s="141">
        <v>0</v>
      </c>
    </row>
    <row r="68" spans="1:16" ht="15.75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41">
        <v>0</v>
      </c>
      <c r="G68" s="141">
        <v>0</v>
      </c>
      <c r="H68" s="141">
        <v>0</v>
      </c>
      <c r="I68" s="141">
        <v>0</v>
      </c>
      <c r="J68" s="141">
        <v>0</v>
      </c>
      <c r="K68" s="141">
        <v>0</v>
      </c>
      <c r="L68" s="141">
        <v>0</v>
      </c>
      <c r="M68" s="141">
        <v>0</v>
      </c>
      <c r="N68" s="141">
        <v>0</v>
      </c>
      <c r="O68" s="141">
        <v>0</v>
      </c>
      <c r="P68" s="141">
        <v>0</v>
      </c>
    </row>
    <row r="69" spans="1:16" ht="15.75">
      <c r="A69" s="66"/>
      <c r="B69" s="95" t="s">
        <v>122</v>
      </c>
      <c r="C69" s="461" t="s">
        <v>123</v>
      </c>
      <c r="D69" s="462"/>
      <c r="E69" s="83">
        <v>154.1</v>
      </c>
      <c r="F69" s="141">
        <v>0</v>
      </c>
      <c r="G69" s="141">
        <v>0</v>
      </c>
      <c r="H69" s="141">
        <v>0</v>
      </c>
      <c r="I69" s="141">
        <v>0</v>
      </c>
      <c r="J69" s="141">
        <v>0</v>
      </c>
      <c r="K69" s="141">
        <v>0</v>
      </c>
      <c r="L69" s="141">
        <v>0</v>
      </c>
      <c r="M69" s="141">
        <v>0</v>
      </c>
      <c r="N69" s="141">
        <v>0</v>
      </c>
      <c r="O69" s="141">
        <v>0</v>
      </c>
      <c r="P69" s="141">
        <v>0</v>
      </c>
    </row>
    <row r="70" spans="1:16" ht="15.75">
      <c r="A70" s="66"/>
      <c r="B70" s="95" t="s">
        <v>124</v>
      </c>
      <c r="C70" s="461" t="s">
        <v>125</v>
      </c>
      <c r="D70" s="462"/>
      <c r="E70" s="83">
        <v>154.19999999999999</v>
      </c>
      <c r="F70" s="141">
        <v>0</v>
      </c>
      <c r="G70" s="141">
        <v>0</v>
      </c>
      <c r="H70" s="141">
        <v>0</v>
      </c>
      <c r="I70" s="141">
        <v>0</v>
      </c>
      <c r="J70" s="141">
        <v>0</v>
      </c>
      <c r="K70" s="141">
        <v>0</v>
      </c>
      <c r="L70" s="141">
        <v>0</v>
      </c>
      <c r="M70" s="141">
        <v>0</v>
      </c>
      <c r="N70" s="141">
        <v>0</v>
      </c>
      <c r="O70" s="141">
        <v>0</v>
      </c>
      <c r="P70" s="141">
        <v>0</v>
      </c>
    </row>
    <row r="71" spans="1:16" ht="15.75">
      <c r="A71" s="66"/>
      <c r="B71" s="95" t="s">
        <v>126</v>
      </c>
      <c r="C71" s="461" t="s">
        <v>127</v>
      </c>
      <c r="D71" s="462"/>
      <c r="E71" s="83">
        <v>154.30000000000001</v>
      </c>
      <c r="F71" s="141">
        <v>0</v>
      </c>
      <c r="G71" s="141">
        <v>0</v>
      </c>
      <c r="H71" s="141">
        <v>0</v>
      </c>
      <c r="I71" s="141">
        <v>0</v>
      </c>
      <c r="J71" s="141">
        <v>0</v>
      </c>
      <c r="K71" s="141">
        <v>0</v>
      </c>
      <c r="L71" s="141">
        <v>0</v>
      </c>
      <c r="M71" s="141">
        <v>0</v>
      </c>
      <c r="N71" s="141">
        <v>0</v>
      </c>
      <c r="O71" s="141">
        <v>0</v>
      </c>
      <c r="P71" s="141">
        <v>0</v>
      </c>
    </row>
    <row r="72" spans="1:16" ht="15.75">
      <c r="A72" s="66"/>
      <c r="B72" s="95" t="s">
        <v>128</v>
      </c>
      <c r="C72" s="461" t="s">
        <v>129</v>
      </c>
      <c r="D72" s="462"/>
      <c r="E72" s="83">
        <v>154.4</v>
      </c>
      <c r="F72" s="141">
        <v>0</v>
      </c>
      <c r="G72" s="141">
        <v>0</v>
      </c>
      <c r="H72" s="141">
        <v>0</v>
      </c>
      <c r="I72" s="141">
        <v>0</v>
      </c>
      <c r="J72" s="141">
        <v>0</v>
      </c>
      <c r="K72" s="141">
        <v>0</v>
      </c>
      <c r="L72" s="141">
        <v>0</v>
      </c>
      <c r="M72" s="141">
        <v>0</v>
      </c>
      <c r="N72" s="141">
        <v>0</v>
      </c>
      <c r="O72" s="141">
        <v>0</v>
      </c>
      <c r="P72" s="141">
        <v>0</v>
      </c>
    </row>
    <row r="73" spans="1:16" ht="15.75">
      <c r="A73" s="66"/>
      <c r="B73" s="95" t="s">
        <v>130</v>
      </c>
      <c r="C73" s="461" t="s">
        <v>131</v>
      </c>
      <c r="D73" s="462"/>
      <c r="E73" s="83">
        <v>154.5</v>
      </c>
      <c r="F73" s="141">
        <v>0</v>
      </c>
      <c r="G73" s="141">
        <v>0</v>
      </c>
      <c r="H73" s="141">
        <v>0</v>
      </c>
      <c r="I73" s="141">
        <v>0</v>
      </c>
      <c r="J73" s="141">
        <v>0</v>
      </c>
      <c r="K73" s="141">
        <v>0</v>
      </c>
      <c r="L73" s="141">
        <v>0</v>
      </c>
      <c r="M73" s="141">
        <v>0</v>
      </c>
      <c r="N73" s="141">
        <v>0</v>
      </c>
      <c r="O73" s="141">
        <v>0</v>
      </c>
      <c r="P73" s="141">
        <v>0</v>
      </c>
    </row>
    <row r="74" spans="1:16" ht="15.75">
      <c r="A74" s="66"/>
      <c r="B74" s="95" t="s">
        <v>132</v>
      </c>
      <c r="C74" s="459" t="s">
        <v>133</v>
      </c>
      <c r="D74" s="459"/>
      <c r="E74" s="83">
        <v>155</v>
      </c>
      <c r="F74" s="141">
        <v>0</v>
      </c>
      <c r="G74" s="141">
        <v>0</v>
      </c>
      <c r="H74" s="141">
        <v>0</v>
      </c>
      <c r="I74" s="141">
        <v>0</v>
      </c>
      <c r="J74" s="141">
        <v>0</v>
      </c>
      <c r="K74" s="141">
        <v>0</v>
      </c>
      <c r="L74" s="141">
        <v>0</v>
      </c>
      <c r="M74" s="141">
        <v>0</v>
      </c>
      <c r="N74" s="141">
        <v>0</v>
      </c>
      <c r="O74" s="141">
        <v>0</v>
      </c>
      <c r="P74" s="141">
        <v>0</v>
      </c>
    </row>
    <row r="75" spans="1:16" ht="15.75">
      <c r="A75" s="66"/>
      <c r="B75" s="95" t="s">
        <v>134</v>
      </c>
      <c r="C75" s="459" t="s">
        <v>135</v>
      </c>
      <c r="D75" s="459"/>
      <c r="E75" s="83">
        <v>156</v>
      </c>
      <c r="F75" s="141">
        <v>0</v>
      </c>
      <c r="G75" s="141">
        <v>0</v>
      </c>
      <c r="H75" s="141">
        <v>0</v>
      </c>
      <c r="I75" s="141">
        <v>0</v>
      </c>
      <c r="J75" s="141">
        <v>0</v>
      </c>
      <c r="K75" s="141">
        <v>0</v>
      </c>
      <c r="L75" s="141">
        <v>0</v>
      </c>
      <c r="M75" s="141">
        <v>0</v>
      </c>
      <c r="N75" s="141">
        <v>0</v>
      </c>
      <c r="O75" s="141">
        <v>0</v>
      </c>
      <c r="P75" s="141">
        <v>0</v>
      </c>
    </row>
    <row r="76" spans="1:16" ht="15.75">
      <c r="A76" s="66"/>
      <c r="B76" s="95" t="s">
        <v>136</v>
      </c>
      <c r="C76" s="459" t="s">
        <v>137</v>
      </c>
      <c r="D76" s="459"/>
      <c r="E76" s="83">
        <v>157</v>
      </c>
      <c r="F76" s="141">
        <v>0</v>
      </c>
      <c r="G76" s="141">
        <v>2</v>
      </c>
      <c r="H76" s="141">
        <v>2</v>
      </c>
      <c r="I76" s="141">
        <v>0</v>
      </c>
      <c r="J76" s="141">
        <v>0</v>
      </c>
      <c r="K76" s="141">
        <v>2</v>
      </c>
      <c r="L76" s="141">
        <v>2</v>
      </c>
      <c r="M76" s="141">
        <v>0</v>
      </c>
      <c r="N76" s="141">
        <v>0</v>
      </c>
      <c r="O76" s="141">
        <v>0</v>
      </c>
      <c r="P76" s="141">
        <v>0</v>
      </c>
    </row>
    <row r="77" spans="1:16" ht="15.75">
      <c r="A77" s="66"/>
      <c r="B77" s="95" t="s">
        <v>138</v>
      </c>
      <c r="C77" s="459" t="s">
        <v>139</v>
      </c>
      <c r="D77" s="459"/>
      <c r="E77" s="83">
        <v>158</v>
      </c>
      <c r="F77" s="141">
        <v>0</v>
      </c>
      <c r="G77" s="141">
        <v>0</v>
      </c>
      <c r="H77" s="141">
        <v>0</v>
      </c>
      <c r="I77" s="141">
        <v>0</v>
      </c>
      <c r="J77" s="141">
        <v>0</v>
      </c>
      <c r="K77" s="141">
        <v>0</v>
      </c>
      <c r="L77" s="141">
        <v>0</v>
      </c>
      <c r="M77" s="141">
        <v>0</v>
      </c>
      <c r="N77" s="141">
        <v>0</v>
      </c>
      <c r="O77" s="141">
        <v>0</v>
      </c>
      <c r="P77" s="141">
        <v>0</v>
      </c>
    </row>
    <row r="78" spans="1:16" ht="15.75">
      <c r="A78" s="66"/>
      <c r="B78" s="95" t="s">
        <v>140</v>
      </c>
      <c r="C78" s="459" t="s">
        <v>141</v>
      </c>
      <c r="D78" s="459"/>
      <c r="E78" s="83">
        <v>159</v>
      </c>
      <c r="F78" s="141">
        <v>0</v>
      </c>
      <c r="G78" s="141">
        <v>0</v>
      </c>
      <c r="H78" s="141">
        <v>0</v>
      </c>
      <c r="I78" s="141">
        <v>0</v>
      </c>
      <c r="J78" s="141">
        <v>0</v>
      </c>
      <c r="K78" s="141">
        <v>0</v>
      </c>
      <c r="L78" s="141">
        <v>0</v>
      </c>
      <c r="M78" s="141">
        <v>0</v>
      </c>
      <c r="N78" s="141">
        <v>0</v>
      </c>
      <c r="O78" s="141">
        <v>0</v>
      </c>
      <c r="P78" s="141">
        <v>0</v>
      </c>
    </row>
    <row r="79" spans="1:16" ht="15.75">
      <c r="A79" s="66"/>
      <c r="B79" s="95" t="s">
        <v>142</v>
      </c>
      <c r="C79" s="459" t="s">
        <v>143</v>
      </c>
      <c r="D79" s="459"/>
      <c r="E79" s="83">
        <v>160</v>
      </c>
      <c r="F79" s="141">
        <v>0</v>
      </c>
      <c r="G79" s="141">
        <v>0</v>
      </c>
      <c r="H79" s="141">
        <v>0</v>
      </c>
      <c r="I79" s="141">
        <v>0</v>
      </c>
      <c r="J79" s="141">
        <v>0</v>
      </c>
      <c r="K79" s="141">
        <v>0</v>
      </c>
      <c r="L79" s="141">
        <v>0</v>
      </c>
      <c r="M79" s="141">
        <v>0</v>
      </c>
      <c r="N79" s="141">
        <v>0</v>
      </c>
      <c r="O79" s="141">
        <v>0</v>
      </c>
      <c r="P79" s="141">
        <v>0</v>
      </c>
    </row>
    <row r="80" spans="1:16" ht="15.75">
      <c r="A80" s="66"/>
      <c r="B80" s="95" t="s">
        <v>144</v>
      </c>
      <c r="C80" s="459" t="s">
        <v>145</v>
      </c>
      <c r="D80" s="459"/>
      <c r="E80" s="83">
        <v>161</v>
      </c>
      <c r="F80" s="141">
        <v>0</v>
      </c>
      <c r="G80" s="141">
        <v>0</v>
      </c>
      <c r="H80" s="141">
        <v>0</v>
      </c>
      <c r="I80" s="141">
        <v>0</v>
      </c>
      <c r="J80" s="141">
        <v>0</v>
      </c>
      <c r="K80" s="141">
        <v>0</v>
      </c>
      <c r="L80" s="141">
        <v>0</v>
      </c>
      <c r="M80" s="141">
        <v>0</v>
      </c>
      <c r="N80" s="141">
        <v>0</v>
      </c>
      <c r="O80" s="141">
        <v>0</v>
      </c>
      <c r="P80" s="141">
        <v>0</v>
      </c>
    </row>
    <row r="81" spans="1:16" ht="15.75">
      <c r="A81" s="66"/>
      <c r="B81" s="95" t="s">
        <v>146</v>
      </c>
      <c r="C81" s="459" t="s">
        <v>147</v>
      </c>
      <c r="D81" s="459"/>
      <c r="E81" s="83">
        <v>162</v>
      </c>
      <c r="F81" s="141">
        <v>0</v>
      </c>
      <c r="G81" s="141">
        <v>0</v>
      </c>
      <c r="H81" s="141">
        <v>0</v>
      </c>
      <c r="I81" s="141">
        <v>0</v>
      </c>
      <c r="J81" s="141">
        <v>0</v>
      </c>
      <c r="K81" s="141">
        <v>0</v>
      </c>
      <c r="L81" s="141">
        <v>0</v>
      </c>
      <c r="M81" s="141">
        <v>0</v>
      </c>
      <c r="N81" s="141">
        <v>0</v>
      </c>
      <c r="O81" s="141">
        <v>0</v>
      </c>
      <c r="P81" s="141">
        <v>0</v>
      </c>
    </row>
    <row r="82" spans="1:16" ht="15.75">
      <c r="A82" s="66"/>
      <c r="B82" s="95" t="s">
        <v>148</v>
      </c>
      <c r="C82" s="459" t="s">
        <v>149</v>
      </c>
      <c r="D82" s="459"/>
      <c r="E82" s="83">
        <v>163</v>
      </c>
      <c r="F82" s="141">
        <v>0</v>
      </c>
      <c r="G82" s="141">
        <v>0</v>
      </c>
      <c r="H82" s="141">
        <v>0</v>
      </c>
      <c r="I82" s="141">
        <v>0</v>
      </c>
      <c r="J82" s="141">
        <v>0</v>
      </c>
      <c r="K82" s="141">
        <v>0</v>
      </c>
      <c r="L82" s="141">
        <v>0</v>
      </c>
      <c r="M82" s="141">
        <v>0</v>
      </c>
      <c r="N82" s="141">
        <v>0</v>
      </c>
      <c r="O82" s="141">
        <v>0</v>
      </c>
      <c r="P82" s="141">
        <v>0</v>
      </c>
    </row>
    <row r="83" spans="1:16" ht="15.75">
      <c r="A83" s="66"/>
      <c r="B83" s="95" t="s">
        <v>150</v>
      </c>
      <c r="C83" s="459" t="s">
        <v>151</v>
      </c>
      <c r="D83" s="459"/>
      <c r="E83" s="83">
        <v>164</v>
      </c>
      <c r="F83" s="141">
        <v>0</v>
      </c>
      <c r="G83" s="141">
        <v>0</v>
      </c>
      <c r="H83" s="141">
        <v>0</v>
      </c>
      <c r="I83" s="141">
        <v>0</v>
      </c>
      <c r="J83" s="141">
        <v>0</v>
      </c>
      <c r="K83" s="141">
        <v>0</v>
      </c>
      <c r="L83" s="141">
        <v>0</v>
      </c>
      <c r="M83" s="141">
        <v>0</v>
      </c>
      <c r="N83" s="141">
        <v>0</v>
      </c>
      <c r="O83" s="141">
        <v>0</v>
      </c>
      <c r="P83" s="141">
        <v>0</v>
      </c>
    </row>
    <row r="84" spans="1:16" ht="15.75">
      <c r="A84" s="66"/>
      <c r="B84" s="95" t="s">
        <v>152</v>
      </c>
      <c r="C84" s="461" t="s">
        <v>72</v>
      </c>
      <c r="D84" s="462"/>
      <c r="E84" s="83"/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</row>
    <row r="85" spans="1:16" ht="15.75">
      <c r="A85" s="66"/>
      <c r="B85" s="96" t="s">
        <v>153</v>
      </c>
      <c r="C85" s="474" t="s">
        <v>154</v>
      </c>
      <c r="D85" s="474"/>
      <c r="E85" s="83"/>
      <c r="F85" s="141">
        <v>0</v>
      </c>
      <c r="G85" s="141">
        <v>0</v>
      </c>
      <c r="H85" s="141">
        <v>0</v>
      </c>
      <c r="I85" s="141">
        <v>0</v>
      </c>
      <c r="J85" s="141">
        <v>0</v>
      </c>
      <c r="K85" s="141">
        <v>0</v>
      </c>
      <c r="L85" s="141">
        <v>0</v>
      </c>
      <c r="M85" s="141">
        <v>0</v>
      </c>
      <c r="N85" s="141">
        <v>0</v>
      </c>
      <c r="O85" s="141">
        <v>0</v>
      </c>
      <c r="P85" s="141">
        <v>0</v>
      </c>
    </row>
    <row r="86" spans="1:16" ht="15.75">
      <c r="A86" s="66"/>
      <c r="B86" s="97" t="s">
        <v>155</v>
      </c>
      <c r="C86" s="459" t="s">
        <v>156</v>
      </c>
      <c r="D86" s="459"/>
      <c r="E86" s="83">
        <v>165</v>
      </c>
      <c r="F86" s="141">
        <v>0</v>
      </c>
      <c r="G86" s="141">
        <v>1</v>
      </c>
      <c r="H86" s="141">
        <v>1</v>
      </c>
      <c r="I86" s="141">
        <v>0</v>
      </c>
      <c r="J86" s="141">
        <v>0</v>
      </c>
      <c r="K86" s="141">
        <v>1</v>
      </c>
      <c r="L86" s="141">
        <v>1</v>
      </c>
      <c r="M86" s="141">
        <v>0</v>
      </c>
      <c r="N86" s="141">
        <v>0</v>
      </c>
      <c r="O86" s="141">
        <v>0</v>
      </c>
      <c r="P86" s="141">
        <v>0</v>
      </c>
    </row>
    <row r="87" spans="1:16" ht="15.75">
      <c r="A87" s="66"/>
      <c r="B87" s="97" t="s">
        <v>157</v>
      </c>
      <c r="C87" s="459" t="s">
        <v>158</v>
      </c>
      <c r="D87" s="459"/>
      <c r="E87" s="83">
        <v>166</v>
      </c>
      <c r="F87" s="141">
        <v>0</v>
      </c>
      <c r="G87" s="141">
        <v>0</v>
      </c>
      <c r="H87" s="141">
        <v>0</v>
      </c>
      <c r="I87" s="141">
        <v>0</v>
      </c>
      <c r="J87" s="141">
        <v>0</v>
      </c>
      <c r="K87" s="141">
        <v>0</v>
      </c>
      <c r="L87" s="141">
        <v>0</v>
      </c>
      <c r="M87" s="141">
        <v>0</v>
      </c>
      <c r="N87" s="141">
        <v>0</v>
      </c>
      <c r="O87" s="141">
        <v>0</v>
      </c>
      <c r="P87" s="141">
        <v>0</v>
      </c>
    </row>
    <row r="88" spans="1:16" ht="15.75">
      <c r="A88" s="66"/>
      <c r="B88" s="97" t="s">
        <v>159</v>
      </c>
      <c r="C88" s="459" t="s">
        <v>160</v>
      </c>
      <c r="D88" s="459"/>
      <c r="E88" s="83">
        <v>167</v>
      </c>
      <c r="F88" s="141">
        <v>0</v>
      </c>
      <c r="G88" s="141">
        <v>0</v>
      </c>
      <c r="H88" s="141">
        <v>0</v>
      </c>
      <c r="I88" s="141">
        <v>0</v>
      </c>
      <c r="J88" s="141">
        <v>0</v>
      </c>
      <c r="K88" s="141">
        <v>0</v>
      </c>
      <c r="L88" s="141">
        <v>0</v>
      </c>
      <c r="M88" s="141">
        <v>0</v>
      </c>
      <c r="N88" s="141">
        <v>0</v>
      </c>
      <c r="O88" s="141">
        <v>0</v>
      </c>
      <c r="P88" s="141">
        <v>0</v>
      </c>
    </row>
    <row r="89" spans="1:16" ht="15.75">
      <c r="A89" s="66"/>
      <c r="B89" s="97" t="s">
        <v>161</v>
      </c>
      <c r="C89" s="459" t="s">
        <v>162</v>
      </c>
      <c r="D89" s="459"/>
      <c r="E89" s="83">
        <v>168</v>
      </c>
      <c r="F89" s="141">
        <v>0</v>
      </c>
      <c r="G89" s="141">
        <v>1</v>
      </c>
      <c r="H89" s="141">
        <v>1</v>
      </c>
      <c r="I89" s="141">
        <v>0</v>
      </c>
      <c r="J89" s="141">
        <v>0</v>
      </c>
      <c r="K89" s="141">
        <v>1</v>
      </c>
      <c r="L89" s="141">
        <v>1</v>
      </c>
      <c r="M89" s="141">
        <v>0</v>
      </c>
      <c r="N89" s="141">
        <v>0</v>
      </c>
      <c r="O89" s="141">
        <v>0</v>
      </c>
      <c r="P89" s="141">
        <v>0</v>
      </c>
    </row>
    <row r="90" spans="1:16" ht="15.75">
      <c r="A90" s="66"/>
      <c r="B90" s="97" t="s">
        <v>163</v>
      </c>
      <c r="C90" s="459" t="s">
        <v>164</v>
      </c>
      <c r="D90" s="459"/>
      <c r="E90" s="83">
        <v>169</v>
      </c>
      <c r="F90" s="141">
        <v>0</v>
      </c>
      <c r="G90" s="141">
        <v>0</v>
      </c>
      <c r="H90" s="141">
        <v>0</v>
      </c>
      <c r="I90" s="141">
        <v>0</v>
      </c>
      <c r="J90" s="141">
        <v>0</v>
      </c>
      <c r="K90" s="141">
        <v>0</v>
      </c>
      <c r="L90" s="141">
        <v>0</v>
      </c>
      <c r="M90" s="141">
        <v>0</v>
      </c>
      <c r="N90" s="141">
        <v>0</v>
      </c>
      <c r="O90" s="141">
        <v>0</v>
      </c>
      <c r="P90" s="141">
        <v>0</v>
      </c>
    </row>
    <row r="91" spans="1:16" ht="15.75">
      <c r="A91" s="66"/>
      <c r="B91" s="97" t="s">
        <v>165</v>
      </c>
      <c r="C91" s="459" t="s">
        <v>166</v>
      </c>
      <c r="D91" s="459"/>
      <c r="E91" s="83">
        <v>169.1</v>
      </c>
      <c r="F91" s="141">
        <v>0</v>
      </c>
      <c r="G91" s="141">
        <v>0</v>
      </c>
      <c r="H91" s="141">
        <v>0</v>
      </c>
      <c r="I91" s="141">
        <v>0</v>
      </c>
      <c r="J91" s="141">
        <v>0</v>
      </c>
      <c r="K91" s="141">
        <v>0</v>
      </c>
      <c r="L91" s="141">
        <v>0</v>
      </c>
      <c r="M91" s="141">
        <v>0</v>
      </c>
      <c r="N91" s="141">
        <v>0</v>
      </c>
      <c r="O91" s="141">
        <v>0</v>
      </c>
      <c r="P91" s="141">
        <v>0</v>
      </c>
    </row>
    <row r="92" spans="1:16" ht="15.75">
      <c r="A92" s="66"/>
      <c r="B92" s="97" t="s">
        <v>167</v>
      </c>
      <c r="C92" s="459" t="s">
        <v>168</v>
      </c>
      <c r="D92" s="459"/>
      <c r="E92" s="83">
        <v>170</v>
      </c>
      <c r="F92" s="141">
        <v>0</v>
      </c>
      <c r="G92" s="141">
        <v>0</v>
      </c>
      <c r="H92" s="141">
        <v>0</v>
      </c>
      <c r="I92" s="141">
        <v>0</v>
      </c>
      <c r="J92" s="141">
        <v>0</v>
      </c>
      <c r="K92" s="141">
        <v>0</v>
      </c>
      <c r="L92" s="141">
        <v>0</v>
      </c>
      <c r="M92" s="141">
        <v>0</v>
      </c>
      <c r="N92" s="141">
        <v>0</v>
      </c>
      <c r="O92" s="141">
        <v>0</v>
      </c>
      <c r="P92" s="141">
        <v>0</v>
      </c>
    </row>
    <row r="93" spans="1:16" ht="15.75">
      <c r="A93" s="66"/>
      <c r="B93" s="97" t="s">
        <v>169</v>
      </c>
      <c r="C93" s="459" t="s">
        <v>170</v>
      </c>
      <c r="D93" s="459"/>
      <c r="E93" s="83">
        <v>171</v>
      </c>
      <c r="F93" s="141">
        <v>0</v>
      </c>
      <c r="G93" s="141">
        <v>0</v>
      </c>
      <c r="H93" s="141">
        <v>0</v>
      </c>
      <c r="I93" s="141">
        <v>0</v>
      </c>
      <c r="J93" s="141">
        <v>0</v>
      </c>
      <c r="K93" s="141">
        <v>0</v>
      </c>
      <c r="L93" s="141">
        <v>0</v>
      </c>
      <c r="M93" s="141">
        <v>0</v>
      </c>
      <c r="N93" s="141">
        <v>0</v>
      </c>
      <c r="O93" s="141">
        <v>0</v>
      </c>
      <c r="P93" s="141">
        <v>0</v>
      </c>
    </row>
    <row r="94" spans="1:16" ht="15.75">
      <c r="A94" s="66"/>
      <c r="B94" s="97" t="s">
        <v>171</v>
      </c>
      <c r="C94" s="459" t="s">
        <v>172</v>
      </c>
      <c r="D94" s="459"/>
      <c r="E94" s="83">
        <v>172</v>
      </c>
      <c r="F94" s="141">
        <v>0</v>
      </c>
      <c r="G94" s="141">
        <v>0</v>
      </c>
      <c r="H94" s="141">
        <v>0</v>
      </c>
      <c r="I94" s="141">
        <v>0</v>
      </c>
      <c r="J94" s="141">
        <v>0</v>
      </c>
      <c r="K94" s="141">
        <v>0</v>
      </c>
      <c r="L94" s="141">
        <v>0</v>
      </c>
      <c r="M94" s="141">
        <v>0</v>
      </c>
      <c r="N94" s="141">
        <v>0</v>
      </c>
      <c r="O94" s="141">
        <v>0</v>
      </c>
      <c r="P94" s="141">
        <v>0</v>
      </c>
    </row>
    <row r="95" spans="1:16" ht="15.75">
      <c r="A95" s="66"/>
      <c r="B95" s="97" t="s">
        <v>173</v>
      </c>
      <c r="C95" s="459" t="s">
        <v>174</v>
      </c>
      <c r="D95" s="459"/>
      <c r="E95" s="83">
        <v>173</v>
      </c>
      <c r="F95" s="141">
        <v>0</v>
      </c>
      <c r="G95" s="141">
        <v>0</v>
      </c>
      <c r="H95" s="141">
        <v>0</v>
      </c>
      <c r="I95" s="141">
        <v>0</v>
      </c>
      <c r="J95" s="141">
        <v>0</v>
      </c>
      <c r="K95" s="141">
        <v>0</v>
      </c>
      <c r="L95" s="141">
        <v>0</v>
      </c>
      <c r="M95" s="141">
        <v>0</v>
      </c>
      <c r="N95" s="141">
        <v>0</v>
      </c>
      <c r="O95" s="141">
        <v>0</v>
      </c>
      <c r="P95" s="141">
        <v>0</v>
      </c>
    </row>
    <row r="96" spans="1:16" ht="15.75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41">
        <v>0</v>
      </c>
      <c r="G96" s="141">
        <v>0</v>
      </c>
      <c r="H96" s="141">
        <v>0</v>
      </c>
      <c r="I96" s="141">
        <v>0</v>
      </c>
      <c r="J96" s="141">
        <v>0</v>
      </c>
      <c r="K96" s="141">
        <v>0</v>
      </c>
      <c r="L96" s="141">
        <v>0</v>
      </c>
      <c r="M96" s="141">
        <v>0</v>
      </c>
      <c r="N96" s="141">
        <v>0</v>
      </c>
      <c r="O96" s="141">
        <v>0</v>
      </c>
      <c r="P96" s="141">
        <v>0</v>
      </c>
    </row>
    <row r="97" spans="1:16" ht="15.75">
      <c r="A97" s="66"/>
      <c r="B97" s="97" t="s">
        <v>177</v>
      </c>
      <c r="C97" s="461" t="s">
        <v>72</v>
      </c>
      <c r="D97" s="462"/>
      <c r="E97" s="83"/>
      <c r="F97" s="141">
        <v>0</v>
      </c>
      <c r="G97" s="141">
        <v>0</v>
      </c>
      <c r="H97" s="141">
        <v>0</v>
      </c>
      <c r="I97" s="141">
        <v>0</v>
      </c>
      <c r="J97" s="141">
        <v>0</v>
      </c>
      <c r="K97" s="141">
        <v>0</v>
      </c>
      <c r="L97" s="141">
        <v>0</v>
      </c>
      <c r="M97" s="141">
        <v>0</v>
      </c>
      <c r="N97" s="141">
        <v>0</v>
      </c>
      <c r="O97" s="141">
        <v>0</v>
      </c>
      <c r="P97" s="141">
        <v>0</v>
      </c>
    </row>
    <row r="98" spans="1:16" ht="15.75">
      <c r="A98" s="66"/>
      <c r="B98" s="98" t="s">
        <v>178</v>
      </c>
      <c r="C98" s="474" t="s">
        <v>179</v>
      </c>
      <c r="D98" s="474"/>
      <c r="E98" s="83"/>
      <c r="F98" s="141">
        <v>0</v>
      </c>
      <c r="G98" s="141">
        <v>0</v>
      </c>
      <c r="H98" s="141">
        <v>0</v>
      </c>
      <c r="I98" s="141">
        <v>0</v>
      </c>
      <c r="J98" s="141">
        <v>0</v>
      </c>
      <c r="K98" s="141">
        <v>0</v>
      </c>
      <c r="L98" s="141">
        <v>0</v>
      </c>
      <c r="M98" s="141">
        <v>0</v>
      </c>
      <c r="N98" s="141">
        <v>0</v>
      </c>
      <c r="O98" s="141">
        <v>0</v>
      </c>
      <c r="P98" s="141">
        <v>0</v>
      </c>
    </row>
    <row r="99" spans="1:16" ht="15.75">
      <c r="A99" s="66"/>
      <c r="B99" s="94">
        <v>6.1</v>
      </c>
      <c r="C99" s="461" t="s">
        <v>180</v>
      </c>
      <c r="D99" s="462"/>
      <c r="E99" s="83">
        <v>175</v>
      </c>
      <c r="F99" s="141">
        <v>0</v>
      </c>
      <c r="G99" s="141">
        <v>3</v>
      </c>
      <c r="H99" s="141">
        <v>2</v>
      </c>
      <c r="I99" s="141">
        <v>0</v>
      </c>
      <c r="J99" s="141">
        <v>0</v>
      </c>
      <c r="K99" s="141">
        <v>2</v>
      </c>
      <c r="L99" s="141">
        <v>1</v>
      </c>
      <c r="M99" s="141">
        <v>1</v>
      </c>
      <c r="N99" s="141">
        <v>0</v>
      </c>
      <c r="O99" s="141">
        <v>1</v>
      </c>
      <c r="P99" s="141">
        <v>0</v>
      </c>
    </row>
    <row r="100" spans="1:16" ht="15.75">
      <c r="A100" s="66"/>
      <c r="B100" s="97" t="s">
        <v>181</v>
      </c>
      <c r="C100" s="459" t="s">
        <v>182</v>
      </c>
      <c r="D100" s="459"/>
      <c r="E100" s="83">
        <v>176</v>
      </c>
      <c r="F100" s="141">
        <v>1</v>
      </c>
      <c r="G100" s="141">
        <v>2</v>
      </c>
      <c r="H100" s="141">
        <v>2</v>
      </c>
      <c r="I100" s="141">
        <v>0</v>
      </c>
      <c r="J100" s="141">
        <v>0</v>
      </c>
      <c r="K100" s="141">
        <v>2</v>
      </c>
      <c r="L100" s="141">
        <v>2</v>
      </c>
      <c r="M100" s="141">
        <v>0</v>
      </c>
      <c r="N100" s="141">
        <v>0</v>
      </c>
      <c r="O100" s="141">
        <v>1</v>
      </c>
      <c r="P100" s="141">
        <v>1</v>
      </c>
    </row>
    <row r="101" spans="1:16" ht="15.75">
      <c r="A101" s="66"/>
      <c r="B101" s="97" t="s">
        <v>183</v>
      </c>
      <c r="C101" s="472" t="s">
        <v>184</v>
      </c>
      <c r="D101" s="472"/>
      <c r="E101" s="83">
        <v>177</v>
      </c>
      <c r="F101" s="141">
        <v>1</v>
      </c>
      <c r="G101" s="141">
        <v>56</v>
      </c>
      <c r="H101" s="141">
        <v>48</v>
      </c>
      <c r="I101" s="141">
        <v>1</v>
      </c>
      <c r="J101" s="141">
        <v>1</v>
      </c>
      <c r="K101" s="141">
        <v>50</v>
      </c>
      <c r="L101" s="141">
        <v>38</v>
      </c>
      <c r="M101" s="141">
        <v>7</v>
      </c>
      <c r="N101" s="141">
        <v>1</v>
      </c>
      <c r="O101" s="141">
        <v>6</v>
      </c>
      <c r="P101" s="141">
        <v>1</v>
      </c>
    </row>
    <row r="102" spans="1:16" ht="15.75">
      <c r="A102" s="66"/>
      <c r="B102" s="97" t="s">
        <v>185</v>
      </c>
      <c r="C102" s="459" t="s">
        <v>186</v>
      </c>
      <c r="D102" s="459"/>
      <c r="E102" s="83">
        <v>178</v>
      </c>
      <c r="F102" s="141">
        <v>0</v>
      </c>
      <c r="G102" s="141">
        <v>4</v>
      </c>
      <c r="H102" s="141">
        <v>4</v>
      </c>
      <c r="I102" s="141">
        <v>0</v>
      </c>
      <c r="J102" s="141">
        <v>0</v>
      </c>
      <c r="K102" s="141">
        <v>4</v>
      </c>
      <c r="L102" s="141">
        <v>4</v>
      </c>
      <c r="M102" s="141">
        <v>0</v>
      </c>
      <c r="N102" s="141">
        <v>0</v>
      </c>
      <c r="O102" s="141">
        <v>0</v>
      </c>
      <c r="P102" s="141">
        <v>0</v>
      </c>
    </row>
    <row r="103" spans="1:16" ht="15.75">
      <c r="A103" s="66"/>
      <c r="B103" s="97" t="s">
        <v>187</v>
      </c>
      <c r="C103" s="459" t="s">
        <v>188</v>
      </c>
      <c r="D103" s="459"/>
      <c r="E103" s="83">
        <v>179</v>
      </c>
      <c r="F103" s="141">
        <v>0</v>
      </c>
      <c r="G103" s="141">
        <v>10</v>
      </c>
      <c r="H103" s="141">
        <v>10</v>
      </c>
      <c r="I103" s="141">
        <v>0</v>
      </c>
      <c r="J103" s="141">
        <v>0</v>
      </c>
      <c r="K103" s="141">
        <v>10</v>
      </c>
      <c r="L103" s="141">
        <v>8</v>
      </c>
      <c r="M103" s="141">
        <v>2</v>
      </c>
      <c r="N103" s="141">
        <v>0</v>
      </c>
      <c r="O103" s="141">
        <v>0</v>
      </c>
      <c r="P103" s="141">
        <v>0</v>
      </c>
    </row>
    <row r="104" spans="1:16" ht="15.75">
      <c r="A104" s="66"/>
      <c r="B104" s="97" t="s">
        <v>189</v>
      </c>
      <c r="C104" s="459" t="s">
        <v>190</v>
      </c>
      <c r="D104" s="459"/>
      <c r="E104" s="83">
        <v>180</v>
      </c>
      <c r="F104" s="141">
        <v>0</v>
      </c>
      <c r="G104" s="141">
        <v>0</v>
      </c>
      <c r="H104" s="141">
        <v>0</v>
      </c>
      <c r="I104" s="141">
        <v>0</v>
      </c>
      <c r="J104" s="141">
        <v>0</v>
      </c>
      <c r="K104" s="141">
        <v>0</v>
      </c>
      <c r="L104" s="141">
        <v>0</v>
      </c>
      <c r="M104" s="141">
        <v>0</v>
      </c>
      <c r="N104" s="141">
        <v>0</v>
      </c>
      <c r="O104" s="141">
        <v>0</v>
      </c>
      <c r="P104" s="141">
        <v>0</v>
      </c>
    </row>
    <row r="105" spans="1:16" ht="15.75">
      <c r="A105" s="66"/>
      <c r="B105" s="97" t="s">
        <v>191</v>
      </c>
      <c r="C105" s="459" t="s">
        <v>192</v>
      </c>
      <c r="D105" s="459"/>
      <c r="E105" s="83">
        <v>181</v>
      </c>
      <c r="F105" s="141">
        <v>0</v>
      </c>
      <c r="G105" s="141">
        <v>0</v>
      </c>
      <c r="H105" s="141">
        <v>0</v>
      </c>
      <c r="I105" s="141">
        <v>0</v>
      </c>
      <c r="J105" s="141">
        <v>0</v>
      </c>
      <c r="K105" s="141">
        <v>0</v>
      </c>
      <c r="L105" s="141">
        <v>0</v>
      </c>
      <c r="M105" s="141">
        <v>0</v>
      </c>
      <c r="N105" s="141">
        <v>0</v>
      </c>
      <c r="O105" s="141">
        <v>0</v>
      </c>
      <c r="P105" s="141">
        <v>0</v>
      </c>
    </row>
    <row r="106" spans="1:16" ht="15.75">
      <c r="A106" s="66"/>
      <c r="B106" s="97" t="s">
        <v>193</v>
      </c>
      <c r="C106" s="459" t="s">
        <v>194</v>
      </c>
      <c r="D106" s="459"/>
      <c r="E106" s="83">
        <v>182</v>
      </c>
      <c r="F106" s="141">
        <v>0</v>
      </c>
      <c r="G106" s="141">
        <v>2</v>
      </c>
      <c r="H106" s="141">
        <v>2</v>
      </c>
      <c r="I106" s="141">
        <v>0</v>
      </c>
      <c r="J106" s="141">
        <v>0</v>
      </c>
      <c r="K106" s="141">
        <v>2</v>
      </c>
      <c r="L106" s="141">
        <v>1</v>
      </c>
      <c r="M106" s="141">
        <v>0</v>
      </c>
      <c r="N106" s="141">
        <v>0</v>
      </c>
      <c r="O106" s="141">
        <v>0</v>
      </c>
      <c r="P106" s="141">
        <v>0</v>
      </c>
    </row>
    <row r="107" spans="1:16" ht="15.75">
      <c r="A107" s="66"/>
      <c r="B107" s="97" t="s">
        <v>195</v>
      </c>
      <c r="C107" s="459" t="s">
        <v>196</v>
      </c>
      <c r="D107" s="459"/>
      <c r="E107" s="83">
        <v>183</v>
      </c>
      <c r="F107" s="141">
        <v>0</v>
      </c>
      <c r="G107" s="141">
        <v>3</v>
      </c>
      <c r="H107" s="141">
        <v>3</v>
      </c>
      <c r="I107" s="141">
        <v>0</v>
      </c>
      <c r="J107" s="141">
        <v>0</v>
      </c>
      <c r="K107" s="141">
        <v>3</v>
      </c>
      <c r="L107" s="141">
        <v>3</v>
      </c>
      <c r="M107" s="141">
        <v>0</v>
      </c>
      <c r="N107" s="141">
        <v>0</v>
      </c>
      <c r="O107" s="141">
        <v>0</v>
      </c>
      <c r="P107" s="141">
        <v>0</v>
      </c>
    </row>
    <row r="108" spans="1:16" ht="15.75">
      <c r="A108" s="66"/>
      <c r="B108" s="97" t="s">
        <v>197</v>
      </c>
      <c r="C108" s="459" t="s">
        <v>198</v>
      </c>
      <c r="D108" s="459"/>
      <c r="E108" s="83">
        <v>184</v>
      </c>
      <c r="F108" s="141">
        <v>0</v>
      </c>
      <c r="G108" s="141">
        <v>0</v>
      </c>
      <c r="H108" s="141">
        <v>0</v>
      </c>
      <c r="I108" s="141">
        <v>0</v>
      </c>
      <c r="J108" s="141">
        <v>0</v>
      </c>
      <c r="K108" s="141">
        <v>0</v>
      </c>
      <c r="L108" s="141">
        <v>0</v>
      </c>
      <c r="M108" s="141">
        <v>0</v>
      </c>
      <c r="N108" s="141">
        <v>0</v>
      </c>
      <c r="O108" s="141">
        <v>0</v>
      </c>
      <c r="P108" s="141">
        <v>0</v>
      </c>
    </row>
    <row r="109" spans="1:16" ht="15.75">
      <c r="A109" s="66"/>
      <c r="B109" s="97" t="s">
        <v>199</v>
      </c>
      <c r="C109" s="459" t="s">
        <v>200</v>
      </c>
      <c r="D109" s="459"/>
      <c r="E109" s="83">
        <v>185</v>
      </c>
      <c r="F109" s="141">
        <v>0</v>
      </c>
      <c r="G109" s="141">
        <v>2</v>
      </c>
      <c r="H109" s="141">
        <v>2</v>
      </c>
      <c r="I109" s="141">
        <v>0</v>
      </c>
      <c r="J109" s="141">
        <v>0</v>
      </c>
      <c r="K109" s="141">
        <v>2</v>
      </c>
      <c r="L109" s="141">
        <v>0</v>
      </c>
      <c r="M109" s="141">
        <v>1</v>
      </c>
      <c r="N109" s="141">
        <v>0</v>
      </c>
      <c r="O109" s="141">
        <v>0</v>
      </c>
      <c r="P109" s="141">
        <v>0</v>
      </c>
    </row>
    <row r="110" spans="1:16" ht="15.75">
      <c r="A110" s="66"/>
      <c r="B110" s="97" t="s">
        <v>201</v>
      </c>
      <c r="C110" s="459" t="s">
        <v>202</v>
      </c>
      <c r="D110" s="459"/>
      <c r="E110" s="83">
        <v>186</v>
      </c>
      <c r="F110" s="141">
        <v>0</v>
      </c>
      <c r="G110" s="141">
        <v>0</v>
      </c>
      <c r="H110" s="141">
        <v>0</v>
      </c>
      <c r="I110" s="141">
        <v>0</v>
      </c>
      <c r="J110" s="141">
        <v>0</v>
      </c>
      <c r="K110" s="141">
        <v>0</v>
      </c>
      <c r="L110" s="141">
        <v>0</v>
      </c>
      <c r="M110" s="141">
        <v>0</v>
      </c>
      <c r="N110" s="141">
        <v>0</v>
      </c>
      <c r="O110" s="141">
        <v>0</v>
      </c>
      <c r="P110" s="141">
        <v>0</v>
      </c>
    </row>
    <row r="111" spans="1:16" ht="15.75">
      <c r="A111" s="66"/>
      <c r="B111" s="97" t="s">
        <v>177</v>
      </c>
      <c r="C111" s="461" t="s">
        <v>72</v>
      </c>
      <c r="D111" s="462"/>
      <c r="E111" s="83"/>
      <c r="F111" s="141">
        <v>0</v>
      </c>
      <c r="G111" s="141">
        <v>0</v>
      </c>
      <c r="H111" s="141">
        <v>0</v>
      </c>
      <c r="I111" s="141">
        <v>0</v>
      </c>
      <c r="J111" s="141">
        <v>0</v>
      </c>
      <c r="K111" s="141">
        <v>0</v>
      </c>
      <c r="L111" s="141">
        <v>0</v>
      </c>
      <c r="M111" s="141">
        <v>0</v>
      </c>
      <c r="N111" s="141">
        <v>0</v>
      </c>
      <c r="O111" s="141">
        <v>0</v>
      </c>
      <c r="P111" s="141">
        <v>0</v>
      </c>
    </row>
    <row r="112" spans="1:16" ht="15.75">
      <c r="A112" s="66"/>
      <c r="B112" s="96" t="s">
        <v>203</v>
      </c>
      <c r="C112" s="474" t="s">
        <v>204</v>
      </c>
      <c r="D112" s="474"/>
      <c r="E112" s="83"/>
      <c r="F112" s="141">
        <v>0</v>
      </c>
      <c r="G112" s="141">
        <v>0</v>
      </c>
      <c r="H112" s="141">
        <v>0</v>
      </c>
      <c r="I112" s="141">
        <v>0</v>
      </c>
      <c r="J112" s="141">
        <v>0</v>
      </c>
      <c r="K112" s="141">
        <v>0</v>
      </c>
      <c r="L112" s="141">
        <v>0</v>
      </c>
      <c r="M112" s="141">
        <v>0</v>
      </c>
      <c r="N112" s="141">
        <v>0</v>
      </c>
      <c r="O112" s="141">
        <v>0</v>
      </c>
      <c r="P112" s="141">
        <v>0</v>
      </c>
    </row>
    <row r="113" spans="1:16" ht="15.75">
      <c r="A113" s="66"/>
      <c r="B113" s="95" t="s">
        <v>205</v>
      </c>
      <c r="C113" s="459" t="s">
        <v>206</v>
      </c>
      <c r="D113" s="459"/>
      <c r="E113" s="83">
        <v>187</v>
      </c>
      <c r="F113" s="141">
        <v>0</v>
      </c>
      <c r="G113" s="141">
        <v>0</v>
      </c>
      <c r="H113" s="141">
        <v>0</v>
      </c>
      <c r="I113" s="141">
        <v>0</v>
      </c>
      <c r="J113" s="141">
        <v>0</v>
      </c>
      <c r="K113" s="141">
        <v>0</v>
      </c>
      <c r="L113" s="141">
        <v>0</v>
      </c>
      <c r="M113" s="141">
        <v>0</v>
      </c>
      <c r="N113" s="141">
        <v>0</v>
      </c>
      <c r="O113" s="141">
        <v>0</v>
      </c>
      <c r="P113" s="141">
        <v>0</v>
      </c>
    </row>
    <row r="114" spans="1:16" ht="15.75">
      <c r="A114" s="66"/>
      <c r="B114" s="95" t="s">
        <v>207</v>
      </c>
      <c r="C114" s="459" t="s">
        <v>208</v>
      </c>
      <c r="D114" s="459"/>
      <c r="E114" s="83">
        <v>188</v>
      </c>
      <c r="F114" s="141">
        <v>0</v>
      </c>
      <c r="G114" s="141">
        <v>1</v>
      </c>
      <c r="H114" s="141">
        <v>1</v>
      </c>
      <c r="I114" s="141">
        <v>0</v>
      </c>
      <c r="J114" s="141">
        <v>0</v>
      </c>
      <c r="K114" s="141">
        <v>1</v>
      </c>
      <c r="L114" s="141">
        <v>1</v>
      </c>
      <c r="M114" s="141">
        <v>0</v>
      </c>
      <c r="N114" s="141">
        <v>0</v>
      </c>
      <c r="O114" s="141">
        <v>0</v>
      </c>
      <c r="P114" s="141">
        <v>0</v>
      </c>
    </row>
    <row r="115" spans="1:16" ht="15.75">
      <c r="A115" s="66"/>
      <c r="B115" s="95" t="s">
        <v>209</v>
      </c>
      <c r="C115" s="461" t="s">
        <v>210</v>
      </c>
      <c r="D115" s="462"/>
      <c r="E115" s="83">
        <v>188.1</v>
      </c>
      <c r="F115" s="141">
        <v>0</v>
      </c>
      <c r="G115" s="141">
        <v>1</v>
      </c>
      <c r="H115" s="141">
        <v>1</v>
      </c>
      <c r="I115" s="141">
        <v>0</v>
      </c>
      <c r="J115" s="141">
        <v>0</v>
      </c>
      <c r="K115" s="141">
        <v>1</v>
      </c>
      <c r="L115" s="141">
        <v>1</v>
      </c>
      <c r="M115" s="141">
        <v>0</v>
      </c>
      <c r="N115" s="141">
        <v>0</v>
      </c>
      <c r="O115" s="141">
        <v>0</v>
      </c>
      <c r="P115" s="141">
        <v>0</v>
      </c>
    </row>
    <row r="116" spans="1:16" ht="15.75">
      <c r="A116" s="66"/>
      <c r="B116" s="95" t="s">
        <v>211</v>
      </c>
      <c r="C116" s="459" t="s">
        <v>212</v>
      </c>
      <c r="D116" s="459"/>
      <c r="E116" s="83">
        <v>189</v>
      </c>
      <c r="F116" s="141">
        <v>0</v>
      </c>
      <c r="G116" s="141">
        <v>1</v>
      </c>
      <c r="H116" s="141">
        <v>0</v>
      </c>
      <c r="I116" s="141">
        <v>0</v>
      </c>
      <c r="J116" s="141">
        <v>0</v>
      </c>
      <c r="K116" s="141">
        <v>0</v>
      </c>
      <c r="L116" s="141">
        <v>0</v>
      </c>
      <c r="M116" s="141">
        <v>0</v>
      </c>
      <c r="N116" s="141">
        <v>0</v>
      </c>
      <c r="O116" s="141">
        <v>1</v>
      </c>
      <c r="P116" s="141">
        <v>0</v>
      </c>
    </row>
    <row r="117" spans="1:16" ht="15.75">
      <c r="A117" s="66"/>
      <c r="B117" s="95" t="s">
        <v>213</v>
      </c>
      <c r="C117" s="459" t="s">
        <v>214</v>
      </c>
      <c r="D117" s="459"/>
      <c r="E117" s="83">
        <v>190</v>
      </c>
      <c r="F117" s="141">
        <v>0</v>
      </c>
      <c r="G117" s="141">
        <v>0</v>
      </c>
      <c r="H117" s="141">
        <v>0</v>
      </c>
      <c r="I117" s="141">
        <v>0</v>
      </c>
      <c r="J117" s="141">
        <v>0</v>
      </c>
      <c r="K117" s="141">
        <v>0</v>
      </c>
      <c r="L117" s="141">
        <v>0</v>
      </c>
      <c r="M117" s="141">
        <v>0</v>
      </c>
      <c r="N117" s="141">
        <v>0</v>
      </c>
      <c r="O117" s="141">
        <v>0</v>
      </c>
      <c r="P117" s="141">
        <v>0</v>
      </c>
    </row>
    <row r="118" spans="1:16" ht="15.75">
      <c r="A118" s="66"/>
      <c r="B118" s="95" t="s">
        <v>215</v>
      </c>
      <c r="C118" s="459" t="s">
        <v>216</v>
      </c>
      <c r="D118" s="459"/>
      <c r="E118" s="83">
        <v>191</v>
      </c>
      <c r="F118" s="141">
        <v>0</v>
      </c>
      <c r="G118" s="141">
        <v>0</v>
      </c>
      <c r="H118" s="141">
        <v>0</v>
      </c>
      <c r="I118" s="141">
        <v>0</v>
      </c>
      <c r="J118" s="141">
        <v>0</v>
      </c>
      <c r="K118" s="141">
        <v>0</v>
      </c>
      <c r="L118" s="141">
        <v>0</v>
      </c>
      <c r="M118" s="141">
        <v>0</v>
      </c>
      <c r="N118" s="141">
        <v>0</v>
      </c>
      <c r="O118" s="141">
        <v>0</v>
      </c>
      <c r="P118" s="141">
        <v>0</v>
      </c>
    </row>
    <row r="119" spans="1:16" ht="15.75">
      <c r="A119" s="66"/>
      <c r="B119" s="95" t="s">
        <v>217</v>
      </c>
      <c r="C119" s="459" t="s">
        <v>218</v>
      </c>
      <c r="D119" s="459"/>
      <c r="E119" s="83">
        <v>192</v>
      </c>
      <c r="F119" s="141">
        <v>0</v>
      </c>
      <c r="G119" s="141">
        <v>0</v>
      </c>
      <c r="H119" s="141">
        <v>0</v>
      </c>
      <c r="I119" s="141">
        <v>0</v>
      </c>
      <c r="J119" s="141">
        <v>0</v>
      </c>
      <c r="K119" s="141">
        <v>0</v>
      </c>
      <c r="L119" s="141">
        <v>0</v>
      </c>
      <c r="M119" s="141">
        <v>0</v>
      </c>
      <c r="N119" s="141">
        <v>0</v>
      </c>
      <c r="O119" s="141">
        <v>0</v>
      </c>
      <c r="P119" s="141">
        <v>0</v>
      </c>
    </row>
    <row r="120" spans="1:16" ht="15.75">
      <c r="A120" s="66"/>
      <c r="B120" s="95" t="s">
        <v>219</v>
      </c>
      <c r="C120" s="459" t="s">
        <v>220</v>
      </c>
      <c r="D120" s="459"/>
      <c r="E120" s="83">
        <v>193</v>
      </c>
      <c r="F120" s="141">
        <v>0</v>
      </c>
      <c r="G120" s="141">
        <v>0</v>
      </c>
      <c r="H120" s="141">
        <v>0</v>
      </c>
      <c r="I120" s="141">
        <v>0</v>
      </c>
      <c r="J120" s="141">
        <v>0</v>
      </c>
      <c r="K120" s="141">
        <v>0</v>
      </c>
      <c r="L120" s="141">
        <v>0</v>
      </c>
      <c r="M120" s="141">
        <v>0</v>
      </c>
      <c r="N120" s="141">
        <v>0</v>
      </c>
      <c r="O120" s="141">
        <v>0</v>
      </c>
      <c r="P120" s="141">
        <v>0</v>
      </c>
    </row>
    <row r="121" spans="1:16" ht="15.75">
      <c r="A121" s="66"/>
      <c r="B121" s="95" t="s">
        <v>221</v>
      </c>
      <c r="C121" s="459" t="s">
        <v>222</v>
      </c>
      <c r="D121" s="459"/>
      <c r="E121" s="83">
        <v>194</v>
      </c>
      <c r="F121" s="141">
        <v>0</v>
      </c>
      <c r="G121" s="141">
        <v>0</v>
      </c>
      <c r="H121" s="141">
        <v>0</v>
      </c>
      <c r="I121" s="141">
        <v>0</v>
      </c>
      <c r="J121" s="141">
        <v>0</v>
      </c>
      <c r="K121" s="141">
        <v>0</v>
      </c>
      <c r="L121" s="141">
        <v>0</v>
      </c>
      <c r="M121" s="141">
        <v>0</v>
      </c>
      <c r="N121" s="141">
        <v>0</v>
      </c>
      <c r="O121" s="141">
        <v>0</v>
      </c>
      <c r="P121" s="141">
        <v>0</v>
      </c>
    </row>
    <row r="122" spans="1:16" ht="15.75">
      <c r="A122" s="66"/>
      <c r="B122" s="95" t="s">
        <v>223</v>
      </c>
      <c r="C122" s="459" t="s">
        <v>224</v>
      </c>
      <c r="D122" s="459"/>
      <c r="E122" s="83">
        <v>195</v>
      </c>
      <c r="F122" s="141">
        <v>0</v>
      </c>
      <c r="G122" s="141">
        <v>0</v>
      </c>
      <c r="H122" s="141">
        <v>0</v>
      </c>
      <c r="I122" s="141">
        <v>0</v>
      </c>
      <c r="J122" s="141">
        <v>0</v>
      </c>
      <c r="K122" s="141">
        <v>0</v>
      </c>
      <c r="L122" s="141">
        <v>0</v>
      </c>
      <c r="M122" s="141">
        <v>0</v>
      </c>
      <c r="N122" s="141">
        <v>0</v>
      </c>
      <c r="O122" s="141">
        <v>0</v>
      </c>
      <c r="P122" s="141">
        <v>0</v>
      </c>
    </row>
    <row r="123" spans="1:16" ht="15.75">
      <c r="A123" s="66"/>
      <c r="B123" s="95" t="s">
        <v>225</v>
      </c>
      <c r="C123" s="459" t="s">
        <v>226</v>
      </c>
      <c r="D123" s="459"/>
      <c r="E123" s="83">
        <v>196</v>
      </c>
      <c r="F123" s="141">
        <v>0</v>
      </c>
      <c r="G123" s="141">
        <v>0</v>
      </c>
      <c r="H123" s="141">
        <v>0</v>
      </c>
      <c r="I123" s="141">
        <v>0</v>
      </c>
      <c r="J123" s="141">
        <v>0</v>
      </c>
      <c r="K123" s="141">
        <v>0</v>
      </c>
      <c r="L123" s="141">
        <v>0</v>
      </c>
      <c r="M123" s="141">
        <v>0</v>
      </c>
      <c r="N123" s="141">
        <v>0</v>
      </c>
      <c r="O123" s="141">
        <v>0</v>
      </c>
      <c r="P123" s="141">
        <v>0</v>
      </c>
    </row>
    <row r="124" spans="1:16" ht="15.75">
      <c r="A124" s="66"/>
      <c r="B124" s="95" t="s">
        <v>227</v>
      </c>
      <c r="C124" s="459" t="s">
        <v>228</v>
      </c>
      <c r="D124" s="459"/>
      <c r="E124" s="83">
        <v>197</v>
      </c>
      <c r="F124" s="141">
        <v>0</v>
      </c>
      <c r="G124" s="141">
        <v>0</v>
      </c>
      <c r="H124" s="141">
        <v>0</v>
      </c>
      <c r="I124" s="141">
        <v>0</v>
      </c>
      <c r="J124" s="141">
        <v>0</v>
      </c>
      <c r="K124" s="141">
        <v>0</v>
      </c>
      <c r="L124" s="141">
        <v>0</v>
      </c>
      <c r="M124" s="141">
        <v>0</v>
      </c>
      <c r="N124" s="141">
        <v>0</v>
      </c>
      <c r="O124" s="141">
        <v>0</v>
      </c>
      <c r="P124" s="141">
        <v>0</v>
      </c>
    </row>
    <row r="125" spans="1:16" ht="15.75">
      <c r="A125" s="66"/>
      <c r="B125" s="95" t="s">
        <v>229</v>
      </c>
      <c r="C125" s="459" t="s">
        <v>230</v>
      </c>
      <c r="D125" s="459"/>
      <c r="E125" s="83">
        <v>198</v>
      </c>
      <c r="F125" s="141">
        <v>0</v>
      </c>
      <c r="G125" s="141">
        <v>0</v>
      </c>
      <c r="H125" s="141">
        <v>0</v>
      </c>
      <c r="I125" s="141">
        <v>0</v>
      </c>
      <c r="J125" s="141">
        <v>0</v>
      </c>
      <c r="K125" s="141">
        <v>0</v>
      </c>
      <c r="L125" s="141">
        <v>0</v>
      </c>
      <c r="M125" s="141">
        <v>0</v>
      </c>
      <c r="N125" s="141">
        <v>0</v>
      </c>
      <c r="O125" s="141">
        <v>0</v>
      </c>
      <c r="P125" s="141">
        <v>0</v>
      </c>
    </row>
    <row r="126" spans="1:16" ht="15.75">
      <c r="A126" s="66"/>
      <c r="B126" s="95" t="s">
        <v>231</v>
      </c>
      <c r="C126" s="459" t="s">
        <v>232</v>
      </c>
      <c r="D126" s="459"/>
      <c r="E126" s="83">
        <v>199</v>
      </c>
      <c r="F126" s="141">
        <v>0</v>
      </c>
      <c r="G126" s="141">
        <v>0</v>
      </c>
      <c r="H126" s="141">
        <v>0</v>
      </c>
      <c r="I126" s="141">
        <v>0</v>
      </c>
      <c r="J126" s="141">
        <v>0</v>
      </c>
      <c r="K126" s="141">
        <v>0</v>
      </c>
      <c r="L126" s="141">
        <v>0</v>
      </c>
      <c r="M126" s="141">
        <v>0</v>
      </c>
      <c r="N126" s="141">
        <v>0</v>
      </c>
      <c r="O126" s="141">
        <v>0</v>
      </c>
      <c r="P126" s="141">
        <v>0</v>
      </c>
    </row>
    <row r="127" spans="1:16" ht="15.75">
      <c r="A127" s="66"/>
      <c r="B127" s="95" t="s">
        <v>233</v>
      </c>
      <c r="C127" s="459" t="s">
        <v>234</v>
      </c>
      <c r="D127" s="459"/>
      <c r="E127" s="83">
        <v>200</v>
      </c>
      <c r="F127" s="141">
        <v>0</v>
      </c>
      <c r="G127" s="141">
        <v>0</v>
      </c>
      <c r="H127" s="141">
        <v>0</v>
      </c>
      <c r="I127" s="141">
        <v>0</v>
      </c>
      <c r="J127" s="141">
        <v>0</v>
      </c>
      <c r="K127" s="141">
        <v>0</v>
      </c>
      <c r="L127" s="141">
        <v>0</v>
      </c>
      <c r="M127" s="141">
        <v>0</v>
      </c>
      <c r="N127" s="141">
        <v>0</v>
      </c>
      <c r="O127" s="141">
        <v>0</v>
      </c>
      <c r="P127" s="141">
        <v>0</v>
      </c>
    </row>
    <row r="128" spans="1:16" ht="15.75">
      <c r="A128" s="66"/>
      <c r="B128" s="95" t="s">
        <v>235</v>
      </c>
      <c r="C128" s="459" t="s">
        <v>236</v>
      </c>
      <c r="D128" s="459"/>
      <c r="E128" s="83">
        <v>201</v>
      </c>
      <c r="F128" s="141">
        <v>0</v>
      </c>
      <c r="G128" s="141">
        <v>0</v>
      </c>
      <c r="H128" s="141">
        <v>0</v>
      </c>
      <c r="I128" s="141">
        <v>0</v>
      </c>
      <c r="J128" s="141">
        <v>0</v>
      </c>
      <c r="K128" s="141">
        <v>0</v>
      </c>
      <c r="L128" s="141">
        <v>0</v>
      </c>
      <c r="M128" s="141">
        <v>0</v>
      </c>
      <c r="N128" s="141">
        <v>0</v>
      </c>
      <c r="O128" s="141">
        <v>0</v>
      </c>
      <c r="P128" s="141">
        <v>0</v>
      </c>
    </row>
    <row r="129" spans="1:16" ht="15.75">
      <c r="A129" s="66"/>
      <c r="B129" s="95" t="s">
        <v>237</v>
      </c>
      <c r="C129" s="459" t="s">
        <v>238</v>
      </c>
      <c r="D129" s="459"/>
      <c r="E129" s="83">
        <v>202</v>
      </c>
      <c r="F129" s="141">
        <v>0</v>
      </c>
      <c r="G129" s="141">
        <v>0</v>
      </c>
      <c r="H129" s="141">
        <v>0</v>
      </c>
      <c r="I129" s="141">
        <v>0</v>
      </c>
      <c r="J129" s="141">
        <v>0</v>
      </c>
      <c r="K129" s="141">
        <v>0</v>
      </c>
      <c r="L129" s="141">
        <v>0</v>
      </c>
      <c r="M129" s="141">
        <v>0</v>
      </c>
      <c r="N129" s="141">
        <v>0</v>
      </c>
      <c r="O129" s="141">
        <v>0</v>
      </c>
      <c r="P129" s="141">
        <v>0</v>
      </c>
    </row>
    <row r="130" spans="1:16" ht="15.75">
      <c r="A130" s="66"/>
      <c r="B130" s="95" t="s">
        <v>239</v>
      </c>
      <c r="C130" s="459" t="s">
        <v>240</v>
      </c>
      <c r="D130" s="459"/>
      <c r="E130" s="83">
        <v>203</v>
      </c>
      <c r="F130" s="141">
        <v>0</v>
      </c>
      <c r="G130" s="141">
        <v>0</v>
      </c>
      <c r="H130" s="141">
        <v>0</v>
      </c>
      <c r="I130" s="141">
        <v>0</v>
      </c>
      <c r="J130" s="141">
        <v>0</v>
      </c>
      <c r="K130" s="141">
        <v>0</v>
      </c>
      <c r="L130" s="141">
        <v>0</v>
      </c>
      <c r="M130" s="141">
        <v>0</v>
      </c>
      <c r="N130" s="141">
        <v>0</v>
      </c>
      <c r="O130" s="141">
        <v>0</v>
      </c>
      <c r="P130" s="141">
        <v>0</v>
      </c>
    </row>
    <row r="131" spans="1:16" ht="15.75">
      <c r="A131" s="66"/>
      <c r="B131" s="95" t="s">
        <v>241</v>
      </c>
      <c r="C131" s="459" t="s">
        <v>242</v>
      </c>
      <c r="D131" s="459"/>
      <c r="E131" s="83">
        <v>204</v>
      </c>
      <c r="F131" s="141">
        <v>0</v>
      </c>
      <c r="G131" s="141">
        <v>0</v>
      </c>
      <c r="H131" s="141">
        <v>0</v>
      </c>
      <c r="I131" s="141">
        <v>0</v>
      </c>
      <c r="J131" s="141">
        <v>0</v>
      </c>
      <c r="K131" s="141">
        <v>0</v>
      </c>
      <c r="L131" s="141">
        <v>0</v>
      </c>
      <c r="M131" s="141">
        <v>0</v>
      </c>
      <c r="N131" s="141">
        <v>0</v>
      </c>
      <c r="O131" s="141">
        <v>0</v>
      </c>
      <c r="P131" s="141">
        <v>0</v>
      </c>
    </row>
    <row r="132" spans="1:16" ht="15.75">
      <c r="A132" s="66"/>
      <c r="B132" s="95" t="s">
        <v>243</v>
      </c>
      <c r="C132" s="459" t="s">
        <v>244</v>
      </c>
      <c r="D132" s="459"/>
      <c r="E132" s="83">
        <v>205</v>
      </c>
      <c r="F132" s="141">
        <v>0</v>
      </c>
      <c r="G132" s="141">
        <v>9</v>
      </c>
      <c r="H132" s="141">
        <v>5</v>
      </c>
      <c r="I132" s="141">
        <v>3</v>
      </c>
      <c r="J132" s="141">
        <v>0</v>
      </c>
      <c r="K132" s="141">
        <v>8</v>
      </c>
      <c r="L132" s="141">
        <v>6</v>
      </c>
      <c r="M132" s="141">
        <v>2</v>
      </c>
      <c r="N132" s="141">
        <v>0</v>
      </c>
      <c r="O132" s="141">
        <v>1</v>
      </c>
      <c r="P132" s="141">
        <v>0</v>
      </c>
    </row>
    <row r="133" spans="1:16" ht="15.75">
      <c r="A133" s="66"/>
      <c r="B133" s="95" t="s">
        <v>245</v>
      </c>
      <c r="C133" s="459" t="s">
        <v>246</v>
      </c>
      <c r="D133" s="459"/>
      <c r="E133" s="83">
        <v>206</v>
      </c>
      <c r="F133" s="141">
        <v>0</v>
      </c>
      <c r="G133" s="141">
        <v>0</v>
      </c>
      <c r="H133" s="141">
        <v>0</v>
      </c>
      <c r="I133" s="141">
        <v>0</v>
      </c>
      <c r="J133" s="141">
        <v>0</v>
      </c>
      <c r="K133" s="141">
        <v>0</v>
      </c>
      <c r="L133" s="141">
        <v>0</v>
      </c>
      <c r="M133" s="141">
        <v>0</v>
      </c>
      <c r="N133" s="141">
        <v>0</v>
      </c>
      <c r="O133" s="141">
        <v>0</v>
      </c>
      <c r="P133" s="141">
        <v>0</v>
      </c>
    </row>
    <row r="134" spans="1:16" ht="15.75">
      <c r="A134" s="66"/>
      <c r="B134" s="95" t="s">
        <v>247</v>
      </c>
      <c r="C134" s="459" t="s">
        <v>248</v>
      </c>
      <c r="D134" s="459"/>
      <c r="E134" s="83">
        <v>207</v>
      </c>
      <c r="F134" s="141">
        <v>0</v>
      </c>
      <c r="G134" s="141">
        <v>0</v>
      </c>
      <c r="H134" s="141">
        <v>0</v>
      </c>
      <c r="I134" s="141">
        <v>0</v>
      </c>
      <c r="J134" s="141">
        <v>0</v>
      </c>
      <c r="K134" s="141">
        <v>0</v>
      </c>
      <c r="L134" s="141">
        <v>0</v>
      </c>
      <c r="M134" s="141">
        <v>0</v>
      </c>
      <c r="N134" s="141">
        <v>0</v>
      </c>
      <c r="O134" s="141">
        <v>0</v>
      </c>
      <c r="P134" s="141">
        <v>0</v>
      </c>
    </row>
    <row r="135" spans="1:16" ht="15.75">
      <c r="A135" s="66"/>
      <c r="B135" s="95" t="s">
        <v>249</v>
      </c>
      <c r="C135" s="459" t="s">
        <v>250</v>
      </c>
      <c r="D135" s="459"/>
      <c r="E135" s="83">
        <v>208</v>
      </c>
      <c r="F135" s="141">
        <v>0</v>
      </c>
      <c r="G135" s="141">
        <v>0</v>
      </c>
      <c r="H135" s="141">
        <v>0</v>
      </c>
      <c r="I135" s="141">
        <v>0</v>
      </c>
      <c r="J135" s="141">
        <v>0</v>
      </c>
      <c r="K135" s="141">
        <v>0</v>
      </c>
      <c r="L135" s="141">
        <v>0</v>
      </c>
      <c r="M135" s="141">
        <v>0</v>
      </c>
      <c r="N135" s="141">
        <v>0</v>
      </c>
      <c r="O135" s="141">
        <v>0</v>
      </c>
      <c r="P135" s="141">
        <v>0</v>
      </c>
    </row>
    <row r="136" spans="1:16" ht="15.75">
      <c r="A136" s="66"/>
      <c r="B136" s="95" t="s">
        <v>251</v>
      </c>
      <c r="C136" s="459" t="s">
        <v>252</v>
      </c>
      <c r="D136" s="459"/>
      <c r="E136" s="83">
        <v>209</v>
      </c>
      <c r="F136" s="141">
        <v>0</v>
      </c>
      <c r="G136" s="141">
        <v>0</v>
      </c>
      <c r="H136" s="141">
        <v>0</v>
      </c>
      <c r="I136" s="141">
        <v>0</v>
      </c>
      <c r="J136" s="141">
        <v>0</v>
      </c>
      <c r="K136" s="141">
        <v>0</v>
      </c>
      <c r="L136" s="141">
        <v>0</v>
      </c>
      <c r="M136" s="141">
        <v>0</v>
      </c>
      <c r="N136" s="141">
        <v>0</v>
      </c>
      <c r="O136" s="141">
        <v>0</v>
      </c>
      <c r="P136" s="141">
        <v>0</v>
      </c>
    </row>
    <row r="137" spans="1:16" ht="15.75">
      <c r="A137" s="66"/>
      <c r="B137" s="95" t="s">
        <v>253</v>
      </c>
      <c r="C137" s="459" t="s">
        <v>254</v>
      </c>
      <c r="D137" s="459"/>
      <c r="E137" s="83">
        <v>210</v>
      </c>
      <c r="F137" s="141">
        <v>0</v>
      </c>
      <c r="G137" s="141">
        <v>0</v>
      </c>
      <c r="H137" s="141">
        <v>0</v>
      </c>
      <c r="I137" s="141">
        <v>0</v>
      </c>
      <c r="J137" s="141">
        <v>0</v>
      </c>
      <c r="K137" s="141">
        <v>0</v>
      </c>
      <c r="L137" s="141">
        <v>0</v>
      </c>
      <c r="M137" s="141">
        <v>0</v>
      </c>
      <c r="N137" s="141">
        <v>0</v>
      </c>
      <c r="O137" s="141">
        <v>0</v>
      </c>
      <c r="P137" s="141">
        <v>0</v>
      </c>
    </row>
    <row r="138" spans="1:16" ht="15.75">
      <c r="A138" s="66"/>
      <c r="B138" s="95" t="s">
        <v>255</v>
      </c>
      <c r="C138" s="459" t="s">
        <v>256</v>
      </c>
      <c r="D138" s="459"/>
      <c r="E138" s="83">
        <v>211</v>
      </c>
      <c r="F138" s="141">
        <v>0</v>
      </c>
      <c r="G138" s="141">
        <v>0</v>
      </c>
      <c r="H138" s="141">
        <v>0</v>
      </c>
      <c r="I138" s="141">
        <v>0</v>
      </c>
      <c r="J138" s="141">
        <v>0</v>
      </c>
      <c r="K138" s="141">
        <v>0</v>
      </c>
      <c r="L138" s="141">
        <v>0</v>
      </c>
      <c r="M138" s="141">
        <v>0</v>
      </c>
      <c r="N138" s="141">
        <v>0</v>
      </c>
      <c r="O138" s="141">
        <v>0</v>
      </c>
      <c r="P138" s="141">
        <v>0</v>
      </c>
    </row>
    <row r="139" spans="1:16" ht="15.75">
      <c r="A139" s="66"/>
      <c r="B139" s="95" t="s">
        <v>257</v>
      </c>
      <c r="C139" s="459" t="s">
        <v>258</v>
      </c>
      <c r="D139" s="459"/>
      <c r="E139" s="83">
        <v>212</v>
      </c>
      <c r="F139" s="141">
        <v>0</v>
      </c>
      <c r="G139" s="141">
        <v>0</v>
      </c>
      <c r="H139" s="141">
        <v>0</v>
      </c>
      <c r="I139" s="141">
        <v>0</v>
      </c>
      <c r="J139" s="141">
        <v>0</v>
      </c>
      <c r="K139" s="141">
        <v>0</v>
      </c>
      <c r="L139" s="141">
        <v>0</v>
      </c>
      <c r="M139" s="141">
        <v>0</v>
      </c>
      <c r="N139" s="141">
        <v>0</v>
      </c>
      <c r="O139" s="141">
        <v>0</v>
      </c>
      <c r="P139" s="141">
        <v>0</v>
      </c>
    </row>
    <row r="140" spans="1:16" ht="15.75">
      <c r="A140" s="101"/>
      <c r="B140" s="95" t="s">
        <v>259</v>
      </c>
      <c r="C140" s="459" t="s">
        <v>260</v>
      </c>
      <c r="D140" s="459"/>
      <c r="E140" s="83">
        <v>213</v>
      </c>
      <c r="F140" s="141">
        <v>0</v>
      </c>
      <c r="G140" s="141">
        <v>0</v>
      </c>
      <c r="H140" s="141">
        <v>0</v>
      </c>
      <c r="I140" s="141">
        <v>0</v>
      </c>
      <c r="J140" s="141">
        <v>0</v>
      </c>
      <c r="K140" s="141">
        <v>0</v>
      </c>
      <c r="L140" s="141">
        <v>0</v>
      </c>
      <c r="M140" s="141">
        <v>0</v>
      </c>
      <c r="N140" s="141">
        <v>0</v>
      </c>
      <c r="O140" s="141">
        <v>0</v>
      </c>
      <c r="P140" s="141">
        <v>0</v>
      </c>
    </row>
    <row r="141" spans="1:16" ht="15.75">
      <c r="A141" s="66"/>
      <c r="B141" s="95" t="s">
        <v>261</v>
      </c>
      <c r="C141" s="459" t="s">
        <v>262</v>
      </c>
      <c r="D141" s="459"/>
      <c r="E141" s="83">
        <v>214</v>
      </c>
      <c r="F141" s="141">
        <v>0</v>
      </c>
      <c r="G141" s="141">
        <v>1</v>
      </c>
      <c r="H141" s="141">
        <v>1</v>
      </c>
      <c r="I141" s="141">
        <v>0</v>
      </c>
      <c r="J141" s="141">
        <v>0</v>
      </c>
      <c r="K141" s="141">
        <v>1</v>
      </c>
      <c r="L141" s="141">
        <v>0</v>
      </c>
      <c r="M141" s="141">
        <v>1</v>
      </c>
      <c r="N141" s="141">
        <v>0</v>
      </c>
      <c r="O141" s="141">
        <v>0</v>
      </c>
      <c r="P141" s="141">
        <v>0</v>
      </c>
    </row>
    <row r="142" spans="1:16" ht="15.75">
      <c r="A142" s="92"/>
      <c r="B142" s="95" t="s">
        <v>263</v>
      </c>
      <c r="C142" s="459" t="s">
        <v>264</v>
      </c>
      <c r="D142" s="459"/>
      <c r="E142" s="83">
        <v>215</v>
      </c>
      <c r="F142" s="141">
        <v>0</v>
      </c>
      <c r="G142" s="141">
        <v>15</v>
      </c>
      <c r="H142" s="141">
        <v>13</v>
      </c>
      <c r="I142" s="141">
        <v>0</v>
      </c>
      <c r="J142" s="141">
        <v>0</v>
      </c>
      <c r="K142" s="141">
        <v>13</v>
      </c>
      <c r="L142" s="141">
        <v>10</v>
      </c>
      <c r="M142" s="141">
        <v>4</v>
      </c>
      <c r="N142" s="141">
        <v>0</v>
      </c>
      <c r="O142" s="141">
        <v>2</v>
      </c>
      <c r="P142" s="141">
        <v>1</v>
      </c>
    </row>
    <row r="143" spans="1:16" ht="15.75">
      <c r="A143" s="66"/>
      <c r="B143" s="95" t="s">
        <v>265</v>
      </c>
      <c r="C143" s="461" t="s">
        <v>266</v>
      </c>
      <c r="D143" s="462"/>
      <c r="E143" s="83">
        <v>216</v>
      </c>
      <c r="F143" s="141">
        <v>0</v>
      </c>
      <c r="G143" s="141">
        <v>0</v>
      </c>
      <c r="H143" s="141">
        <v>0</v>
      </c>
      <c r="I143" s="141">
        <v>0</v>
      </c>
      <c r="J143" s="141">
        <v>0</v>
      </c>
      <c r="K143" s="141">
        <v>0</v>
      </c>
      <c r="L143" s="141">
        <v>0</v>
      </c>
      <c r="M143" s="141">
        <v>0</v>
      </c>
      <c r="N143" s="141">
        <v>0</v>
      </c>
      <c r="O143" s="141">
        <v>0</v>
      </c>
      <c r="P143" s="141">
        <v>0</v>
      </c>
    </row>
    <row r="144" spans="1:16" ht="15.75">
      <c r="A144" s="66"/>
      <c r="B144" s="95" t="s">
        <v>267</v>
      </c>
      <c r="C144" s="461" t="s">
        <v>72</v>
      </c>
      <c r="D144" s="462"/>
      <c r="E144" s="83"/>
      <c r="F144" s="141">
        <v>0</v>
      </c>
      <c r="G144" s="141">
        <v>0</v>
      </c>
      <c r="H144" s="141">
        <v>0</v>
      </c>
      <c r="I144" s="141">
        <v>0</v>
      </c>
      <c r="J144" s="141">
        <v>0</v>
      </c>
      <c r="K144" s="141">
        <v>0</v>
      </c>
      <c r="L144" s="141">
        <v>0</v>
      </c>
      <c r="M144" s="141">
        <v>0</v>
      </c>
      <c r="N144" s="141">
        <v>0</v>
      </c>
      <c r="O144" s="141">
        <v>0</v>
      </c>
      <c r="P144" s="141">
        <v>0</v>
      </c>
    </row>
    <row r="145" spans="1:16" ht="15.75">
      <c r="A145" s="66"/>
      <c r="B145" s="102" t="s">
        <v>268</v>
      </c>
      <c r="C145" s="465" t="s">
        <v>269</v>
      </c>
      <c r="D145" s="466"/>
      <c r="E145" s="83"/>
      <c r="F145" s="141">
        <v>0</v>
      </c>
      <c r="G145" s="141">
        <v>0</v>
      </c>
      <c r="H145" s="141">
        <v>0</v>
      </c>
      <c r="I145" s="141">
        <v>0</v>
      </c>
      <c r="J145" s="141">
        <v>0</v>
      </c>
      <c r="K145" s="141">
        <v>0</v>
      </c>
      <c r="L145" s="141">
        <v>0</v>
      </c>
      <c r="M145" s="141">
        <v>0</v>
      </c>
      <c r="N145" s="141">
        <v>0</v>
      </c>
      <c r="O145" s="141">
        <v>0</v>
      </c>
      <c r="P145" s="141">
        <v>0</v>
      </c>
    </row>
    <row r="146" spans="1:16" ht="15.75">
      <c r="A146" s="66"/>
      <c r="B146" s="82">
        <v>8.1</v>
      </c>
      <c r="C146" s="459" t="s">
        <v>270</v>
      </c>
      <c r="D146" s="459"/>
      <c r="E146" s="83">
        <v>217</v>
      </c>
      <c r="F146" s="141">
        <v>0</v>
      </c>
      <c r="G146" s="141">
        <v>0</v>
      </c>
      <c r="H146" s="141">
        <v>0</v>
      </c>
      <c r="I146" s="141">
        <v>0</v>
      </c>
      <c r="J146" s="141">
        <v>0</v>
      </c>
      <c r="K146" s="141">
        <v>0</v>
      </c>
      <c r="L146" s="141">
        <v>0</v>
      </c>
      <c r="M146" s="141">
        <v>0</v>
      </c>
      <c r="N146" s="141">
        <v>0</v>
      </c>
      <c r="O146" s="141">
        <v>0</v>
      </c>
      <c r="P146" s="141">
        <v>0</v>
      </c>
    </row>
    <row r="147" spans="1:16" ht="15.75">
      <c r="A147" s="66"/>
      <c r="B147" s="82">
        <v>8.1999999999999993</v>
      </c>
      <c r="C147" s="469" t="s">
        <v>271</v>
      </c>
      <c r="D147" s="473"/>
      <c r="E147" s="83">
        <v>217.1</v>
      </c>
      <c r="F147" s="141">
        <v>0</v>
      </c>
      <c r="G147" s="141">
        <v>0</v>
      </c>
      <c r="H147" s="141">
        <v>0</v>
      </c>
      <c r="I147" s="141">
        <v>0</v>
      </c>
      <c r="J147" s="141">
        <v>0</v>
      </c>
      <c r="K147" s="141">
        <v>0</v>
      </c>
      <c r="L147" s="141">
        <v>0</v>
      </c>
      <c r="M147" s="141">
        <v>0</v>
      </c>
      <c r="N147" s="141">
        <v>0</v>
      </c>
      <c r="O147" s="141">
        <v>0</v>
      </c>
      <c r="P147" s="141">
        <v>0</v>
      </c>
    </row>
    <row r="148" spans="1:16" ht="15.75">
      <c r="A148" s="66"/>
      <c r="B148" s="82">
        <v>8.3000000000000007</v>
      </c>
      <c r="C148" s="461" t="s">
        <v>272</v>
      </c>
      <c r="D148" s="462"/>
      <c r="E148" s="83">
        <v>218</v>
      </c>
      <c r="F148" s="141">
        <v>0</v>
      </c>
      <c r="G148" s="141">
        <v>0</v>
      </c>
      <c r="H148" s="141">
        <v>0</v>
      </c>
      <c r="I148" s="141">
        <v>0</v>
      </c>
      <c r="J148" s="141">
        <v>0</v>
      </c>
      <c r="K148" s="141">
        <v>0</v>
      </c>
      <c r="L148" s="141">
        <v>0</v>
      </c>
      <c r="M148" s="141">
        <v>0</v>
      </c>
      <c r="N148" s="141">
        <v>0</v>
      </c>
      <c r="O148" s="141">
        <v>0</v>
      </c>
      <c r="P148" s="141">
        <v>0</v>
      </c>
    </row>
    <row r="149" spans="1:16" ht="15.75">
      <c r="A149" s="66"/>
      <c r="B149" s="82">
        <v>8.4</v>
      </c>
      <c r="C149" s="461" t="s">
        <v>273</v>
      </c>
      <c r="D149" s="462"/>
      <c r="E149" s="83">
        <v>219</v>
      </c>
      <c r="F149" s="141">
        <v>0</v>
      </c>
      <c r="G149" s="141">
        <v>0</v>
      </c>
      <c r="H149" s="141">
        <v>0</v>
      </c>
      <c r="I149" s="141">
        <v>0</v>
      </c>
      <c r="J149" s="141">
        <v>0</v>
      </c>
      <c r="K149" s="141">
        <v>0</v>
      </c>
      <c r="L149" s="141">
        <v>0</v>
      </c>
      <c r="M149" s="141">
        <v>0</v>
      </c>
      <c r="N149" s="141">
        <v>0</v>
      </c>
      <c r="O149" s="141">
        <v>0</v>
      </c>
      <c r="P149" s="141">
        <v>0</v>
      </c>
    </row>
    <row r="150" spans="1:16" ht="15.75">
      <c r="A150" s="101"/>
      <c r="B150" s="82">
        <v>8.5</v>
      </c>
      <c r="C150" s="461" t="s">
        <v>274</v>
      </c>
      <c r="D150" s="462"/>
      <c r="E150" s="83">
        <v>220</v>
      </c>
      <c r="F150" s="141">
        <v>0</v>
      </c>
      <c r="G150" s="141">
        <v>0</v>
      </c>
      <c r="H150" s="141">
        <v>0</v>
      </c>
      <c r="I150" s="141">
        <v>0</v>
      </c>
      <c r="J150" s="141">
        <v>0</v>
      </c>
      <c r="K150" s="141">
        <v>0</v>
      </c>
      <c r="L150" s="141">
        <v>0</v>
      </c>
      <c r="M150" s="141">
        <v>0</v>
      </c>
      <c r="N150" s="141">
        <v>0</v>
      </c>
      <c r="O150" s="141">
        <v>0</v>
      </c>
      <c r="P150" s="141">
        <v>0</v>
      </c>
    </row>
    <row r="151" spans="1:16" ht="15.75">
      <c r="A151" s="66"/>
      <c r="B151" s="82">
        <v>8.6</v>
      </c>
      <c r="C151" s="461" t="s">
        <v>275</v>
      </c>
      <c r="D151" s="462"/>
      <c r="E151" s="83">
        <v>221</v>
      </c>
      <c r="F151" s="141">
        <v>0</v>
      </c>
      <c r="G151" s="141">
        <v>0</v>
      </c>
      <c r="H151" s="141">
        <v>0</v>
      </c>
      <c r="I151" s="141">
        <v>0</v>
      </c>
      <c r="J151" s="141">
        <v>0</v>
      </c>
      <c r="K151" s="141">
        <v>0</v>
      </c>
      <c r="L151" s="141">
        <v>0</v>
      </c>
      <c r="M151" s="141">
        <v>0</v>
      </c>
      <c r="N151" s="141">
        <v>0</v>
      </c>
      <c r="O151" s="141">
        <v>0</v>
      </c>
      <c r="P151" s="141">
        <v>0</v>
      </c>
    </row>
    <row r="152" spans="1:16" ht="15.75">
      <c r="A152" s="66"/>
      <c r="B152" s="82">
        <v>8.6999999999999993</v>
      </c>
      <c r="C152" s="461" t="s">
        <v>276</v>
      </c>
      <c r="D152" s="462"/>
      <c r="E152" s="83">
        <v>222</v>
      </c>
      <c r="F152" s="141">
        <v>0</v>
      </c>
      <c r="G152" s="141">
        <v>0</v>
      </c>
      <c r="H152" s="141">
        <v>0</v>
      </c>
      <c r="I152" s="141">
        <v>0</v>
      </c>
      <c r="J152" s="141">
        <v>0</v>
      </c>
      <c r="K152" s="141">
        <v>0</v>
      </c>
      <c r="L152" s="141">
        <v>0</v>
      </c>
      <c r="M152" s="141">
        <v>0</v>
      </c>
      <c r="N152" s="141">
        <v>0</v>
      </c>
      <c r="O152" s="141">
        <v>0</v>
      </c>
      <c r="P152" s="141">
        <v>0</v>
      </c>
    </row>
    <row r="153" spans="1:16" ht="15.75">
      <c r="A153" s="66"/>
      <c r="B153" s="82">
        <v>8.8000000000000007</v>
      </c>
      <c r="C153" s="461" t="s">
        <v>277</v>
      </c>
      <c r="D153" s="462"/>
      <c r="E153" s="83">
        <v>223</v>
      </c>
      <c r="F153" s="141">
        <v>0</v>
      </c>
      <c r="G153" s="141">
        <v>0</v>
      </c>
      <c r="H153" s="141">
        <v>0</v>
      </c>
      <c r="I153" s="141">
        <v>0</v>
      </c>
      <c r="J153" s="141">
        <v>0</v>
      </c>
      <c r="K153" s="141">
        <v>0</v>
      </c>
      <c r="L153" s="141">
        <v>0</v>
      </c>
      <c r="M153" s="141">
        <v>0</v>
      </c>
      <c r="N153" s="141">
        <v>0</v>
      </c>
      <c r="O153" s="141">
        <v>0</v>
      </c>
      <c r="P153" s="141">
        <v>0</v>
      </c>
    </row>
    <row r="154" spans="1:16" ht="15.75">
      <c r="A154" s="66"/>
      <c r="B154" s="95" t="s">
        <v>278</v>
      </c>
      <c r="C154" s="461" t="s">
        <v>279</v>
      </c>
      <c r="D154" s="462"/>
      <c r="E154" s="83">
        <v>224</v>
      </c>
      <c r="F154" s="141">
        <v>0</v>
      </c>
      <c r="G154" s="141">
        <v>0</v>
      </c>
      <c r="H154" s="141">
        <v>0</v>
      </c>
      <c r="I154" s="141">
        <v>0</v>
      </c>
      <c r="J154" s="141">
        <v>0</v>
      </c>
      <c r="K154" s="141">
        <v>0</v>
      </c>
      <c r="L154" s="141">
        <v>0</v>
      </c>
      <c r="M154" s="141">
        <v>0</v>
      </c>
      <c r="N154" s="141">
        <v>0</v>
      </c>
      <c r="O154" s="141">
        <v>0</v>
      </c>
      <c r="P154" s="141">
        <v>0</v>
      </c>
    </row>
    <row r="155" spans="1:16" ht="15.75">
      <c r="A155" s="66"/>
      <c r="B155" s="95" t="s">
        <v>280</v>
      </c>
      <c r="C155" s="461" t="s">
        <v>281</v>
      </c>
      <c r="D155" s="462"/>
      <c r="E155" s="83">
        <v>225</v>
      </c>
      <c r="F155" s="141">
        <v>0</v>
      </c>
      <c r="G155" s="141">
        <v>0</v>
      </c>
      <c r="H155" s="141">
        <v>0</v>
      </c>
      <c r="I155" s="141">
        <v>0</v>
      </c>
      <c r="J155" s="141">
        <v>0</v>
      </c>
      <c r="K155" s="141">
        <v>0</v>
      </c>
      <c r="L155" s="141">
        <v>0</v>
      </c>
      <c r="M155" s="141">
        <v>0</v>
      </c>
      <c r="N155" s="141">
        <v>0</v>
      </c>
      <c r="O155" s="141">
        <v>0</v>
      </c>
      <c r="P155" s="141">
        <v>0</v>
      </c>
    </row>
    <row r="156" spans="1:16" ht="15.75">
      <c r="A156" s="103"/>
      <c r="B156" s="95" t="s">
        <v>282</v>
      </c>
      <c r="C156" s="461" t="s">
        <v>283</v>
      </c>
      <c r="D156" s="462"/>
      <c r="E156" s="83">
        <v>225.1</v>
      </c>
      <c r="F156" s="141">
        <v>0</v>
      </c>
      <c r="G156" s="141">
        <v>0</v>
      </c>
      <c r="H156" s="141">
        <v>0</v>
      </c>
      <c r="I156" s="141">
        <v>0</v>
      </c>
      <c r="J156" s="141">
        <v>0</v>
      </c>
      <c r="K156" s="141">
        <v>0</v>
      </c>
      <c r="L156" s="141">
        <v>0</v>
      </c>
      <c r="M156" s="141">
        <v>0</v>
      </c>
      <c r="N156" s="141">
        <v>0</v>
      </c>
      <c r="O156" s="141">
        <v>0</v>
      </c>
      <c r="P156" s="141">
        <v>0</v>
      </c>
    </row>
    <row r="157" spans="1:16" ht="15.75">
      <c r="A157" s="66"/>
      <c r="B157" s="95" t="s">
        <v>284</v>
      </c>
      <c r="C157" s="461" t="s">
        <v>285</v>
      </c>
      <c r="D157" s="462"/>
      <c r="E157" s="83">
        <v>226</v>
      </c>
      <c r="F157" s="141">
        <v>0</v>
      </c>
      <c r="G157" s="141">
        <v>0</v>
      </c>
      <c r="H157" s="141">
        <v>0</v>
      </c>
      <c r="I157" s="141">
        <v>0</v>
      </c>
      <c r="J157" s="141">
        <v>0</v>
      </c>
      <c r="K157" s="141">
        <v>0</v>
      </c>
      <c r="L157" s="141">
        <v>0</v>
      </c>
      <c r="M157" s="141">
        <v>0</v>
      </c>
      <c r="N157" s="141">
        <v>0</v>
      </c>
      <c r="O157" s="141">
        <v>0</v>
      </c>
      <c r="P157" s="141">
        <v>0</v>
      </c>
    </row>
    <row r="158" spans="1:16" ht="15.75">
      <c r="A158" s="66"/>
      <c r="B158" s="95" t="s">
        <v>286</v>
      </c>
      <c r="C158" s="461" t="s">
        <v>287</v>
      </c>
      <c r="D158" s="462"/>
      <c r="E158" s="83">
        <v>227</v>
      </c>
      <c r="F158" s="141">
        <v>0</v>
      </c>
      <c r="G158" s="141">
        <v>0</v>
      </c>
      <c r="H158" s="141">
        <v>0</v>
      </c>
      <c r="I158" s="141">
        <v>0</v>
      </c>
      <c r="J158" s="141">
        <v>0</v>
      </c>
      <c r="K158" s="141">
        <v>0</v>
      </c>
      <c r="L158" s="141">
        <v>0</v>
      </c>
      <c r="M158" s="141">
        <v>0</v>
      </c>
      <c r="N158" s="141">
        <v>0</v>
      </c>
      <c r="O158" s="141">
        <v>0</v>
      </c>
      <c r="P158" s="141">
        <v>0</v>
      </c>
    </row>
    <row r="159" spans="1:16" ht="15.75">
      <c r="A159" s="66"/>
      <c r="B159" s="95" t="s">
        <v>288</v>
      </c>
      <c r="C159" s="461" t="s">
        <v>289</v>
      </c>
      <c r="D159" s="462"/>
      <c r="E159" s="83">
        <v>228</v>
      </c>
      <c r="F159" s="141">
        <v>0</v>
      </c>
      <c r="G159" s="141">
        <v>0</v>
      </c>
      <c r="H159" s="141">
        <v>0</v>
      </c>
      <c r="I159" s="141">
        <v>0</v>
      </c>
      <c r="J159" s="141">
        <v>0</v>
      </c>
      <c r="K159" s="141">
        <v>0</v>
      </c>
      <c r="L159" s="141">
        <v>0</v>
      </c>
      <c r="M159" s="141">
        <v>0</v>
      </c>
      <c r="N159" s="141">
        <v>0</v>
      </c>
      <c r="O159" s="141">
        <v>0</v>
      </c>
      <c r="P159" s="141">
        <v>0</v>
      </c>
    </row>
    <row r="160" spans="1:16" ht="15.75">
      <c r="A160" s="92"/>
      <c r="B160" s="95" t="s">
        <v>290</v>
      </c>
      <c r="C160" s="461" t="s">
        <v>291</v>
      </c>
      <c r="D160" s="462"/>
      <c r="E160" s="83">
        <v>229</v>
      </c>
      <c r="F160" s="141">
        <v>0</v>
      </c>
      <c r="G160" s="141">
        <v>0</v>
      </c>
      <c r="H160" s="141">
        <v>0</v>
      </c>
      <c r="I160" s="141">
        <v>0</v>
      </c>
      <c r="J160" s="141">
        <v>0</v>
      </c>
      <c r="K160" s="141">
        <v>0</v>
      </c>
      <c r="L160" s="141">
        <v>0</v>
      </c>
      <c r="M160" s="141">
        <v>0</v>
      </c>
      <c r="N160" s="141">
        <v>0</v>
      </c>
      <c r="O160" s="141">
        <v>0</v>
      </c>
      <c r="P160" s="141">
        <v>0</v>
      </c>
    </row>
    <row r="161" spans="1:16" ht="15.75">
      <c r="A161" s="92"/>
      <c r="B161" s="95" t="s">
        <v>292</v>
      </c>
      <c r="C161" s="461" t="s">
        <v>293</v>
      </c>
      <c r="D161" s="462"/>
      <c r="E161" s="83">
        <v>230</v>
      </c>
      <c r="F161" s="141">
        <v>0</v>
      </c>
      <c r="G161" s="141">
        <v>0</v>
      </c>
      <c r="H161" s="141">
        <v>0</v>
      </c>
      <c r="I161" s="141">
        <v>0</v>
      </c>
      <c r="J161" s="141">
        <v>0</v>
      </c>
      <c r="K161" s="141">
        <v>0</v>
      </c>
      <c r="L161" s="141">
        <v>0</v>
      </c>
      <c r="M161" s="141">
        <v>0</v>
      </c>
      <c r="N161" s="141">
        <v>0</v>
      </c>
      <c r="O161" s="141">
        <v>0</v>
      </c>
      <c r="P161" s="141">
        <v>0</v>
      </c>
    </row>
    <row r="162" spans="1:16" ht="15.75">
      <c r="A162" s="66"/>
      <c r="B162" s="95" t="s">
        <v>294</v>
      </c>
      <c r="C162" s="461" t="s">
        <v>295</v>
      </c>
      <c r="D162" s="462"/>
      <c r="E162" s="83">
        <v>231</v>
      </c>
      <c r="F162" s="141">
        <v>0</v>
      </c>
      <c r="G162" s="141">
        <v>0</v>
      </c>
      <c r="H162" s="141">
        <v>0</v>
      </c>
      <c r="I162" s="141">
        <v>0</v>
      </c>
      <c r="J162" s="141">
        <v>0</v>
      </c>
      <c r="K162" s="141">
        <v>0</v>
      </c>
      <c r="L162" s="141">
        <v>0</v>
      </c>
      <c r="M162" s="141">
        <v>0</v>
      </c>
      <c r="N162" s="141">
        <v>0</v>
      </c>
      <c r="O162" s="141">
        <v>0</v>
      </c>
      <c r="P162" s="141">
        <v>0</v>
      </c>
    </row>
    <row r="163" spans="1:16" ht="15.75">
      <c r="A163" s="66"/>
      <c r="B163" s="95" t="s">
        <v>296</v>
      </c>
      <c r="C163" s="461" t="s">
        <v>297</v>
      </c>
      <c r="D163" s="462"/>
      <c r="E163" s="83">
        <v>232</v>
      </c>
      <c r="F163" s="141">
        <v>0</v>
      </c>
      <c r="G163" s="141">
        <v>0</v>
      </c>
      <c r="H163" s="141">
        <v>0</v>
      </c>
      <c r="I163" s="141">
        <v>0</v>
      </c>
      <c r="J163" s="141">
        <v>0</v>
      </c>
      <c r="K163" s="141">
        <v>0</v>
      </c>
      <c r="L163" s="141">
        <v>0</v>
      </c>
      <c r="M163" s="141">
        <v>0</v>
      </c>
      <c r="N163" s="141">
        <v>0</v>
      </c>
      <c r="O163" s="141">
        <v>0</v>
      </c>
      <c r="P163" s="141">
        <v>0</v>
      </c>
    </row>
    <row r="164" spans="1:16" ht="15.75">
      <c r="A164" s="66"/>
      <c r="B164" s="95" t="s">
        <v>298</v>
      </c>
      <c r="C164" s="461" t="s">
        <v>299</v>
      </c>
      <c r="D164" s="462"/>
      <c r="E164" s="83">
        <v>233</v>
      </c>
      <c r="F164" s="141">
        <v>0</v>
      </c>
      <c r="G164" s="141">
        <v>0</v>
      </c>
      <c r="H164" s="141">
        <v>0</v>
      </c>
      <c r="I164" s="141">
        <v>0</v>
      </c>
      <c r="J164" s="141">
        <v>0</v>
      </c>
      <c r="K164" s="141">
        <v>0</v>
      </c>
      <c r="L164" s="141">
        <v>0</v>
      </c>
      <c r="M164" s="141">
        <v>0</v>
      </c>
      <c r="N164" s="141">
        <v>0</v>
      </c>
      <c r="O164" s="141">
        <v>0</v>
      </c>
      <c r="P164" s="141">
        <v>0</v>
      </c>
    </row>
    <row r="165" spans="1:16" ht="15.75">
      <c r="A165" s="66"/>
      <c r="B165" s="95" t="s">
        <v>300</v>
      </c>
      <c r="C165" s="461" t="s">
        <v>301</v>
      </c>
      <c r="D165" s="462"/>
      <c r="E165" s="83">
        <v>234</v>
      </c>
      <c r="F165" s="141">
        <v>0</v>
      </c>
      <c r="G165" s="141">
        <v>0</v>
      </c>
      <c r="H165" s="141">
        <v>0</v>
      </c>
      <c r="I165" s="141">
        <v>0</v>
      </c>
      <c r="J165" s="141">
        <v>0</v>
      </c>
      <c r="K165" s="141">
        <v>0</v>
      </c>
      <c r="L165" s="141">
        <v>0</v>
      </c>
      <c r="M165" s="141">
        <v>0</v>
      </c>
      <c r="N165" s="141">
        <v>0</v>
      </c>
      <c r="O165" s="141">
        <v>0</v>
      </c>
      <c r="P165" s="141">
        <v>0</v>
      </c>
    </row>
    <row r="166" spans="1:16" ht="15.75">
      <c r="A166" s="66"/>
      <c r="B166" s="95" t="s">
        <v>302</v>
      </c>
      <c r="C166" s="461" t="s">
        <v>303</v>
      </c>
      <c r="D166" s="462"/>
      <c r="E166" s="83">
        <v>235</v>
      </c>
      <c r="F166" s="141">
        <v>1</v>
      </c>
      <c r="G166" s="141">
        <v>8</v>
      </c>
      <c r="H166" s="141">
        <v>9</v>
      </c>
      <c r="I166" s="141">
        <v>0</v>
      </c>
      <c r="J166" s="141">
        <v>0</v>
      </c>
      <c r="K166" s="141">
        <v>9</v>
      </c>
      <c r="L166" s="141">
        <v>8</v>
      </c>
      <c r="M166" s="141">
        <v>1</v>
      </c>
      <c r="N166" s="141">
        <v>0</v>
      </c>
      <c r="O166" s="141">
        <v>0</v>
      </c>
      <c r="P166" s="141">
        <v>0</v>
      </c>
    </row>
    <row r="167" spans="1:16" ht="15.75">
      <c r="A167" s="66"/>
      <c r="B167" s="95" t="s">
        <v>304</v>
      </c>
      <c r="C167" s="461" t="s">
        <v>305</v>
      </c>
      <c r="D167" s="462"/>
      <c r="E167" s="83">
        <v>236</v>
      </c>
      <c r="F167" s="141">
        <v>0</v>
      </c>
      <c r="G167" s="141">
        <v>0</v>
      </c>
      <c r="H167" s="141">
        <v>0</v>
      </c>
      <c r="I167" s="141">
        <v>0</v>
      </c>
      <c r="J167" s="141">
        <v>0</v>
      </c>
      <c r="K167" s="141">
        <v>0</v>
      </c>
      <c r="L167" s="141">
        <v>0</v>
      </c>
      <c r="M167" s="141">
        <v>0</v>
      </c>
      <c r="N167" s="141">
        <v>0</v>
      </c>
      <c r="O167" s="141">
        <v>0</v>
      </c>
      <c r="P167" s="141">
        <v>0</v>
      </c>
    </row>
    <row r="168" spans="1:16" ht="15.75">
      <c r="A168" s="66"/>
      <c r="B168" s="95" t="s">
        <v>306</v>
      </c>
      <c r="C168" s="461" t="s">
        <v>307</v>
      </c>
      <c r="D168" s="462"/>
      <c r="E168" s="83">
        <v>237</v>
      </c>
      <c r="F168" s="141">
        <v>0</v>
      </c>
      <c r="G168" s="141">
        <v>0</v>
      </c>
      <c r="H168" s="141">
        <v>0</v>
      </c>
      <c r="I168" s="141">
        <v>0</v>
      </c>
      <c r="J168" s="141">
        <v>0</v>
      </c>
      <c r="K168" s="141">
        <v>0</v>
      </c>
      <c r="L168" s="141">
        <v>0</v>
      </c>
      <c r="M168" s="141">
        <v>0</v>
      </c>
      <c r="N168" s="141">
        <v>0</v>
      </c>
      <c r="O168" s="141">
        <v>0</v>
      </c>
      <c r="P168" s="141">
        <v>0</v>
      </c>
    </row>
    <row r="169" spans="1:16" ht="15.75">
      <c r="A169" s="66"/>
      <c r="B169" s="95" t="s">
        <v>308</v>
      </c>
      <c r="C169" s="459" t="s">
        <v>309</v>
      </c>
      <c r="D169" s="459"/>
      <c r="E169" s="83">
        <v>238</v>
      </c>
      <c r="F169" s="141">
        <v>0</v>
      </c>
      <c r="G169" s="141">
        <v>2</v>
      </c>
      <c r="H169" s="141">
        <v>2</v>
      </c>
      <c r="I169" s="141">
        <v>0</v>
      </c>
      <c r="J169" s="141">
        <v>0</v>
      </c>
      <c r="K169" s="141">
        <v>2</v>
      </c>
      <c r="L169" s="141">
        <v>2</v>
      </c>
      <c r="M169" s="141">
        <v>0</v>
      </c>
      <c r="N169" s="141">
        <v>0</v>
      </c>
      <c r="O169" s="141">
        <v>0</v>
      </c>
      <c r="P169" s="141">
        <v>0</v>
      </c>
    </row>
    <row r="170" spans="1:16" ht="15.75">
      <c r="A170" s="66"/>
      <c r="B170" s="95" t="s">
        <v>310</v>
      </c>
      <c r="C170" s="461" t="s">
        <v>311</v>
      </c>
      <c r="D170" s="462"/>
      <c r="E170" s="83">
        <v>239</v>
      </c>
      <c r="F170" s="141">
        <v>0</v>
      </c>
      <c r="G170" s="141">
        <v>0</v>
      </c>
      <c r="H170" s="141">
        <v>0</v>
      </c>
      <c r="I170" s="141">
        <v>0</v>
      </c>
      <c r="J170" s="141">
        <v>0</v>
      </c>
      <c r="K170" s="141">
        <v>0</v>
      </c>
      <c r="L170" s="141">
        <v>0</v>
      </c>
      <c r="M170" s="141">
        <v>0</v>
      </c>
      <c r="N170" s="141">
        <v>0</v>
      </c>
      <c r="O170" s="141">
        <v>0</v>
      </c>
      <c r="P170" s="141">
        <v>0</v>
      </c>
    </row>
    <row r="171" spans="1:16" ht="15.75">
      <c r="A171" s="104"/>
      <c r="B171" s="95" t="s">
        <v>312</v>
      </c>
      <c r="C171" s="461" t="s">
        <v>313</v>
      </c>
      <c r="D171" s="462"/>
      <c r="E171" s="83">
        <v>240</v>
      </c>
      <c r="F171" s="141">
        <v>0</v>
      </c>
      <c r="G171" s="141">
        <v>1</v>
      </c>
      <c r="H171" s="141">
        <v>1</v>
      </c>
      <c r="I171" s="141">
        <v>0</v>
      </c>
      <c r="J171" s="141">
        <v>0</v>
      </c>
      <c r="K171" s="141">
        <v>1</v>
      </c>
      <c r="L171" s="141">
        <v>1</v>
      </c>
      <c r="M171" s="141">
        <v>0</v>
      </c>
      <c r="N171" s="141">
        <v>0</v>
      </c>
      <c r="O171" s="141">
        <v>0</v>
      </c>
      <c r="P171" s="141">
        <v>0</v>
      </c>
    </row>
    <row r="172" spans="1:16" ht="15.75">
      <c r="A172" s="66"/>
      <c r="B172" s="95" t="s">
        <v>314</v>
      </c>
      <c r="C172" s="472" t="s">
        <v>315</v>
      </c>
      <c r="D172" s="472"/>
      <c r="E172" s="83">
        <v>241</v>
      </c>
      <c r="F172" s="141">
        <v>0</v>
      </c>
      <c r="G172" s="141">
        <v>0</v>
      </c>
      <c r="H172" s="141">
        <v>0</v>
      </c>
      <c r="I172" s="141">
        <v>0</v>
      </c>
      <c r="J172" s="141">
        <v>0</v>
      </c>
      <c r="K172" s="141">
        <v>0</v>
      </c>
      <c r="L172" s="141">
        <v>0</v>
      </c>
      <c r="M172" s="141">
        <v>0</v>
      </c>
      <c r="N172" s="141">
        <v>0</v>
      </c>
      <c r="O172" s="141">
        <v>0</v>
      </c>
      <c r="P172" s="141">
        <v>0</v>
      </c>
    </row>
    <row r="173" spans="1:16" ht="15.75">
      <c r="A173" s="66"/>
      <c r="B173" s="95" t="s">
        <v>316</v>
      </c>
      <c r="C173" s="461" t="s">
        <v>317</v>
      </c>
      <c r="D173" s="462"/>
      <c r="E173" s="83">
        <v>242</v>
      </c>
      <c r="F173" s="141">
        <v>3</v>
      </c>
      <c r="G173" s="141">
        <v>12</v>
      </c>
      <c r="H173" s="141">
        <v>12</v>
      </c>
      <c r="I173" s="141">
        <v>1</v>
      </c>
      <c r="J173" s="141">
        <v>0</v>
      </c>
      <c r="K173" s="141">
        <v>13</v>
      </c>
      <c r="L173" s="141">
        <v>10</v>
      </c>
      <c r="M173" s="141">
        <v>2</v>
      </c>
      <c r="N173" s="141">
        <v>0</v>
      </c>
      <c r="O173" s="141">
        <v>2</v>
      </c>
      <c r="P173" s="141">
        <v>0</v>
      </c>
    </row>
    <row r="174" spans="1:16" ht="15.75">
      <c r="A174" s="66"/>
      <c r="B174" s="95" t="s">
        <v>318</v>
      </c>
      <c r="C174" s="461" t="s">
        <v>319</v>
      </c>
      <c r="D174" s="462"/>
      <c r="E174" s="105">
        <v>243</v>
      </c>
      <c r="F174" s="141">
        <v>0</v>
      </c>
      <c r="G174" s="141">
        <v>0</v>
      </c>
      <c r="H174" s="141">
        <v>0</v>
      </c>
      <c r="I174" s="141">
        <v>0</v>
      </c>
      <c r="J174" s="141">
        <v>0</v>
      </c>
      <c r="K174" s="141">
        <v>0</v>
      </c>
      <c r="L174" s="141">
        <v>0</v>
      </c>
      <c r="M174" s="141">
        <v>0</v>
      </c>
      <c r="N174" s="141">
        <v>0</v>
      </c>
      <c r="O174" s="141">
        <v>0</v>
      </c>
      <c r="P174" s="141">
        <v>0</v>
      </c>
    </row>
    <row r="175" spans="1:16" ht="15.75">
      <c r="A175" s="66"/>
      <c r="B175" s="95" t="s">
        <v>320</v>
      </c>
      <c r="C175" s="461" t="s">
        <v>321</v>
      </c>
      <c r="D175" s="462"/>
      <c r="E175" s="105">
        <v>244</v>
      </c>
      <c r="F175" s="141">
        <v>0</v>
      </c>
      <c r="G175" s="141">
        <v>0</v>
      </c>
      <c r="H175" s="141">
        <v>0</v>
      </c>
      <c r="I175" s="141">
        <v>0</v>
      </c>
      <c r="J175" s="141">
        <v>0</v>
      </c>
      <c r="K175" s="141">
        <v>0</v>
      </c>
      <c r="L175" s="141">
        <v>0</v>
      </c>
      <c r="M175" s="141">
        <v>0</v>
      </c>
      <c r="N175" s="141">
        <v>0</v>
      </c>
      <c r="O175" s="141">
        <v>0</v>
      </c>
      <c r="P175" s="141">
        <v>0</v>
      </c>
    </row>
    <row r="176" spans="1:16" ht="15.75">
      <c r="A176" s="66"/>
      <c r="B176" s="95" t="s">
        <v>322</v>
      </c>
      <c r="C176" s="461" t="s">
        <v>323</v>
      </c>
      <c r="D176" s="462"/>
      <c r="E176" s="83">
        <v>245</v>
      </c>
      <c r="F176" s="141">
        <v>0</v>
      </c>
      <c r="G176" s="141">
        <v>0</v>
      </c>
      <c r="H176" s="141">
        <v>0</v>
      </c>
      <c r="I176" s="141">
        <v>0</v>
      </c>
      <c r="J176" s="141">
        <v>0</v>
      </c>
      <c r="K176" s="141">
        <v>0</v>
      </c>
      <c r="L176" s="141">
        <v>0</v>
      </c>
      <c r="M176" s="141">
        <v>0</v>
      </c>
      <c r="N176" s="141">
        <v>0</v>
      </c>
      <c r="O176" s="141">
        <v>0</v>
      </c>
      <c r="P176" s="141">
        <v>0</v>
      </c>
    </row>
    <row r="177" spans="1:16" ht="15.75">
      <c r="A177" s="66"/>
      <c r="B177" s="95" t="s">
        <v>324</v>
      </c>
      <c r="C177" s="461" t="s">
        <v>325</v>
      </c>
      <c r="D177" s="462"/>
      <c r="E177" s="83">
        <v>246</v>
      </c>
      <c r="F177" s="141">
        <v>0</v>
      </c>
      <c r="G177" s="141">
        <v>0</v>
      </c>
      <c r="H177" s="141">
        <v>0</v>
      </c>
      <c r="I177" s="141">
        <v>0</v>
      </c>
      <c r="J177" s="141">
        <v>0</v>
      </c>
      <c r="K177" s="141">
        <v>0</v>
      </c>
      <c r="L177" s="141">
        <v>0</v>
      </c>
      <c r="M177" s="141">
        <v>0</v>
      </c>
      <c r="N177" s="141">
        <v>0</v>
      </c>
      <c r="O177" s="141">
        <v>0</v>
      </c>
      <c r="P177" s="141">
        <v>0</v>
      </c>
    </row>
    <row r="178" spans="1:16" ht="15.75">
      <c r="A178" s="66"/>
      <c r="B178" s="95" t="s">
        <v>326</v>
      </c>
      <c r="C178" s="463" t="s">
        <v>327</v>
      </c>
      <c r="D178" s="464"/>
      <c r="E178" s="83">
        <v>247</v>
      </c>
      <c r="F178" s="141">
        <v>0</v>
      </c>
      <c r="G178" s="141">
        <v>0</v>
      </c>
      <c r="H178" s="141">
        <v>0</v>
      </c>
      <c r="I178" s="141">
        <v>0</v>
      </c>
      <c r="J178" s="141">
        <v>0</v>
      </c>
      <c r="K178" s="141">
        <v>0</v>
      </c>
      <c r="L178" s="141">
        <v>0</v>
      </c>
      <c r="M178" s="141">
        <v>0</v>
      </c>
      <c r="N178" s="141">
        <v>0</v>
      </c>
      <c r="O178" s="141">
        <v>0</v>
      </c>
      <c r="P178" s="141">
        <v>0</v>
      </c>
    </row>
    <row r="179" spans="1:16" ht="15.75">
      <c r="A179" s="66"/>
      <c r="B179" s="95" t="s">
        <v>328</v>
      </c>
      <c r="C179" s="463" t="s">
        <v>329</v>
      </c>
      <c r="D179" s="464"/>
      <c r="E179" s="83">
        <v>248</v>
      </c>
      <c r="F179" s="141">
        <v>0</v>
      </c>
      <c r="G179" s="141">
        <v>0</v>
      </c>
      <c r="H179" s="141">
        <v>0</v>
      </c>
      <c r="I179" s="141">
        <v>0</v>
      </c>
      <c r="J179" s="141">
        <v>0</v>
      </c>
      <c r="K179" s="141">
        <v>0</v>
      </c>
      <c r="L179" s="141">
        <v>0</v>
      </c>
      <c r="M179" s="141">
        <v>0</v>
      </c>
      <c r="N179" s="141">
        <v>0</v>
      </c>
      <c r="O179" s="141">
        <v>0</v>
      </c>
      <c r="P179" s="141">
        <v>0</v>
      </c>
    </row>
    <row r="180" spans="1:16" ht="15.75">
      <c r="A180" s="66"/>
      <c r="B180" s="95" t="s">
        <v>330</v>
      </c>
      <c r="C180" s="463" t="s">
        <v>331</v>
      </c>
      <c r="D180" s="464"/>
      <c r="E180" s="83">
        <v>249</v>
      </c>
      <c r="F180" s="141">
        <v>0</v>
      </c>
      <c r="G180" s="141">
        <v>0</v>
      </c>
      <c r="H180" s="141">
        <v>0</v>
      </c>
      <c r="I180" s="141">
        <v>0</v>
      </c>
      <c r="J180" s="141">
        <v>0</v>
      </c>
      <c r="K180" s="141">
        <v>0</v>
      </c>
      <c r="L180" s="141">
        <v>0</v>
      </c>
      <c r="M180" s="141">
        <v>0</v>
      </c>
      <c r="N180" s="141">
        <v>0</v>
      </c>
      <c r="O180" s="141">
        <v>0</v>
      </c>
      <c r="P180" s="141">
        <v>0</v>
      </c>
    </row>
    <row r="181" spans="1:16" ht="15.75">
      <c r="A181" s="66"/>
      <c r="B181" s="95" t="s">
        <v>332</v>
      </c>
      <c r="C181" s="463" t="s">
        <v>333</v>
      </c>
      <c r="D181" s="464"/>
      <c r="E181" s="83">
        <v>250</v>
      </c>
      <c r="F181" s="141">
        <v>0</v>
      </c>
      <c r="G181" s="141">
        <v>0</v>
      </c>
      <c r="H181" s="141">
        <v>0</v>
      </c>
      <c r="I181" s="141">
        <v>0</v>
      </c>
      <c r="J181" s="141">
        <v>0</v>
      </c>
      <c r="K181" s="141">
        <v>0</v>
      </c>
      <c r="L181" s="141">
        <v>0</v>
      </c>
      <c r="M181" s="141">
        <v>0</v>
      </c>
      <c r="N181" s="141">
        <v>0</v>
      </c>
      <c r="O181" s="141">
        <v>0</v>
      </c>
      <c r="P181" s="141">
        <v>0</v>
      </c>
    </row>
    <row r="182" spans="1:16" ht="15.75">
      <c r="A182" s="66"/>
      <c r="B182" s="95" t="s">
        <v>334</v>
      </c>
      <c r="C182" s="461" t="s">
        <v>72</v>
      </c>
      <c r="D182" s="462"/>
      <c r="E182" s="83"/>
      <c r="F182" s="141">
        <v>0</v>
      </c>
      <c r="G182" s="141">
        <v>0</v>
      </c>
      <c r="H182" s="141">
        <v>0</v>
      </c>
      <c r="I182" s="141">
        <v>0</v>
      </c>
      <c r="J182" s="141">
        <v>0</v>
      </c>
      <c r="K182" s="141">
        <v>0</v>
      </c>
      <c r="L182" s="141">
        <v>0</v>
      </c>
      <c r="M182" s="141">
        <v>0</v>
      </c>
      <c r="N182" s="141">
        <v>0</v>
      </c>
      <c r="O182" s="141">
        <v>0</v>
      </c>
      <c r="P182" s="141">
        <v>0</v>
      </c>
    </row>
    <row r="183" spans="1:16" ht="15.75">
      <c r="A183" s="66"/>
      <c r="B183" s="102" t="s">
        <v>335</v>
      </c>
      <c r="C183" s="465" t="s">
        <v>336</v>
      </c>
      <c r="D183" s="466"/>
      <c r="E183" s="83"/>
      <c r="F183" s="141">
        <v>0</v>
      </c>
      <c r="G183" s="141">
        <v>0</v>
      </c>
      <c r="H183" s="141">
        <v>0</v>
      </c>
      <c r="I183" s="141">
        <v>0</v>
      </c>
      <c r="J183" s="141">
        <v>0</v>
      </c>
      <c r="K183" s="141">
        <v>0</v>
      </c>
      <c r="L183" s="141">
        <v>0</v>
      </c>
      <c r="M183" s="141">
        <v>0</v>
      </c>
      <c r="N183" s="141">
        <v>0</v>
      </c>
      <c r="O183" s="141">
        <v>0</v>
      </c>
      <c r="P183" s="141">
        <v>0</v>
      </c>
    </row>
    <row r="184" spans="1:16" ht="15.75">
      <c r="A184" s="66"/>
      <c r="B184" s="95" t="s">
        <v>337</v>
      </c>
      <c r="C184" s="467" t="s">
        <v>338</v>
      </c>
      <c r="D184" s="468"/>
      <c r="E184" s="83">
        <v>251</v>
      </c>
      <c r="F184" s="141">
        <v>0</v>
      </c>
      <c r="G184" s="141">
        <v>0</v>
      </c>
      <c r="H184" s="141">
        <v>0</v>
      </c>
      <c r="I184" s="141">
        <v>0</v>
      </c>
      <c r="J184" s="141">
        <v>0</v>
      </c>
      <c r="K184" s="141">
        <v>0</v>
      </c>
      <c r="L184" s="141">
        <v>0</v>
      </c>
      <c r="M184" s="141">
        <v>0</v>
      </c>
      <c r="N184" s="141">
        <v>0</v>
      </c>
      <c r="O184" s="141">
        <v>0</v>
      </c>
      <c r="P184" s="141">
        <v>0</v>
      </c>
    </row>
    <row r="185" spans="1:16" ht="15.75">
      <c r="A185" s="66"/>
      <c r="B185" s="95" t="s">
        <v>339</v>
      </c>
      <c r="C185" s="467" t="s">
        <v>340</v>
      </c>
      <c r="D185" s="468"/>
      <c r="E185" s="83">
        <v>252</v>
      </c>
      <c r="F185" s="141">
        <v>0</v>
      </c>
      <c r="G185" s="141">
        <v>0</v>
      </c>
      <c r="H185" s="141">
        <v>0</v>
      </c>
      <c r="I185" s="141">
        <v>0</v>
      </c>
      <c r="J185" s="141">
        <v>0</v>
      </c>
      <c r="K185" s="141">
        <v>0</v>
      </c>
      <c r="L185" s="141">
        <v>0</v>
      </c>
      <c r="M185" s="141">
        <v>0</v>
      </c>
      <c r="N185" s="141">
        <v>0</v>
      </c>
      <c r="O185" s="141">
        <v>0</v>
      </c>
      <c r="P185" s="141">
        <v>0</v>
      </c>
    </row>
    <row r="186" spans="1:16" ht="15.75">
      <c r="A186" s="66"/>
      <c r="B186" s="95" t="s">
        <v>341</v>
      </c>
      <c r="C186" s="467" t="s">
        <v>342</v>
      </c>
      <c r="D186" s="468"/>
      <c r="E186" s="105">
        <v>253</v>
      </c>
      <c r="F186" s="141">
        <v>0</v>
      </c>
      <c r="G186" s="141">
        <v>0</v>
      </c>
      <c r="H186" s="141">
        <v>0</v>
      </c>
      <c r="I186" s="141">
        <v>0</v>
      </c>
      <c r="J186" s="141">
        <v>0</v>
      </c>
      <c r="K186" s="141">
        <v>0</v>
      </c>
      <c r="L186" s="141">
        <v>0</v>
      </c>
      <c r="M186" s="141">
        <v>0</v>
      </c>
      <c r="N186" s="141">
        <v>0</v>
      </c>
      <c r="O186" s="141">
        <v>0</v>
      </c>
      <c r="P186" s="141">
        <v>0</v>
      </c>
    </row>
    <row r="187" spans="1:16" ht="15.75">
      <c r="A187" s="66"/>
      <c r="B187" s="95" t="s">
        <v>343</v>
      </c>
      <c r="C187" s="461" t="s">
        <v>344</v>
      </c>
      <c r="D187" s="462"/>
      <c r="E187" s="83">
        <v>254</v>
      </c>
      <c r="F187" s="141">
        <v>0</v>
      </c>
      <c r="G187" s="141">
        <v>0</v>
      </c>
      <c r="H187" s="141">
        <v>0</v>
      </c>
      <c r="I187" s="141">
        <v>0</v>
      </c>
      <c r="J187" s="141">
        <v>0</v>
      </c>
      <c r="K187" s="141">
        <v>0</v>
      </c>
      <c r="L187" s="141">
        <v>0</v>
      </c>
      <c r="M187" s="141">
        <v>0</v>
      </c>
      <c r="N187" s="141">
        <v>0</v>
      </c>
      <c r="O187" s="141">
        <v>0</v>
      </c>
      <c r="P187" s="141">
        <v>0</v>
      </c>
    </row>
    <row r="188" spans="1:16" ht="15.75">
      <c r="A188" s="66"/>
      <c r="B188" s="95" t="s">
        <v>345</v>
      </c>
      <c r="C188" s="461" t="s">
        <v>346</v>
      </c>
      <c r="D188" s="462"/>
      <c r="E188" s="83">
        <v>255</v>
      </c>
      <c r="F188" s="141">
        <v>0</v>
      </c>
      <c r="G188" s="141">
        <v>0</v>
      </c>
      <c r="H188" s="141">
        <v>0</v>
      </c>
      <c r="I188" s="141">
        <v>0</v>
      </c>
      <c r="J188" s="141">
        <v>0</v>
      </c>
      <c r="K188" s="141">
        <v>0</v>
      </c>
      <c r="L188" s="141">
        <v>0</v>
      </c>
      <c r="M188" s="141">
        <v>0</v>
      </c>
      <c r="N188" s="141">
        <v>0</v>
      </c>
      <c r="O188" s="141">
        <v>0</v>
      </c>
      <c r="P188" s="141">
        <v>0</v>
      </c>
    </row>
    <row r="189" spans="1:16" ht="15.75">
      <c r="A189" s="66"/>
      <c r="B189" s="95" t="s">
        <v>347</v>
      </c>
      <c r="C189" s="461" t="s">
        <v>348</v>
      </c>
      <c r="D189" s="462"/>
      <c r="E189" s="83">
        <v>256</v>
      </c>
      <c r="F189" s="141">
        <v>0</v>
      </c>
      <c r="G189" s="141">
        <v>0</v>
      </c>
      <c r="H189" s="141">
        <v>0</v>
      </c>
      <c r="I189" s="141">
        <v>0</v>
      </c>
      <c r="J189" s="141">
        <v>0</v>
      </c>
      <c r="K189" s="141">
        <v>0</v>
      </c>
      <c r="L189" s="141">
        <v>0</v>
      </c>
      <c r="M189" s="141">
        <v>0</v>
      </c>
      <c r="N189" s="141">
        <v>0</v>
      </c>
      <c r="O189" s="141">
        <v>0</v>
      </c>
      <c r="P189" s="141">
        <v>0</v>
      </c>
    </row>
    <row r="190" spans="1:16" ht="15.75">
      <c r="A190" s="66"/>
      <c r="B190" s="95" t="s">
        <v>349</v>
      </c>
      <c r="C190" s="461" t="s">
        <v>350</v>
      </c>
      <c r="D190" s="462"/>
      <c r="E190" s="83">
        <v>257</v>
      </c>
      <c r="F190" s="141">
        <v>0</v>
      </c>
      <c r="G190" s="141">
        <v>0</v>
      </c>
      <c r="H190" s="141">
        <v>0</v>
      </c>
      <c r="I190" s="141">
        <v>0</v>
      </c>
      <c r="J190" s="141">
        <v>0</v>
      </c>
      <c r="K190" s="141">
        <v>0</v>
      </c>
      <c r="L190" s="141">
        <v>0</v>
      </c>
      <c r="M190" s="141">
        <v>0</v>
      </c>
      <c r="N190" s="141">
        <v>0</v>
      </c>
      <c r="O190" s="141">
        <v>0</v>
      </c>
      <c r="P190" s="141">
        <v>0</v>
      </c>
    </row>
    <row r="191" spans="1:16" ht="15.75">
      <c r="A191" s="66"/>
      <c r="B191" s="95" t="s">
        <v>351</v>
      </c>
      <c r="C191" s="461" t="s">
        <v>72</v>
      </c>
      <c r="D191" s="462"/>
      <c r="E191" s="83"/>
      <c r="F191" s="141">
        <v>0</v>
      </c>
      <c r="G191" s="141">
        <v>0</v>
      </c>
      <c r="H191" s="141">
        <v>0</v>
      </c>
      <c r="I191" s="141">
        <v>0</v>
      </c>
      <c r="J191" s="141">
        <v>0</v>
      </c>
      <c r="K191" s="141">
        <v>0</v>
      </c>
      <c r="L191" s="141">
        <v>0</v>
      </c>
      <c r="M191" s="141">
        <v>0</v>
      </c>
      <c r="N191" s="141">
        <v>0</v>
      </c>
      <c r="O191" s="141">
        <v>0</v>
      </c>
      <c r="P191" s="141">
        <v>0</v>
      </c>
    </row>
    <row r="192" spans="1:16" ht="15.75">
      <c r="A192" s="66"/>
      <c r="B192" s="102" t="s">
        <v>352</v>
      </c>
      <c r="C192" s="465" t="s">
        <v>353</v>
      </c>
      <c r="D192" s="466"/>
      <c r="E192" s="83"/>
      <c r="F192" s="141">
        <v>0</v>
      </c>
      <c r="G192" s="141">
        <v>0</v>
      </c>
      <c r="H192" s="141">
        <v>0</v>
      </c>
      <c r="I192" s="141">
        <v>0</v>
      </c>
      <c r="J192" s="141">
        <v>0</v>
      </c>
      <c r="K192" s="141">
        <v>0</v>
      </c>
      <c r="L192" s="141">
        <v>0</v>
      </c>
      <c r="M192" s="141">
        <v>0</v>
      </c>
      <c r="N192" s="141">
        <v>0</v>
      </c>
      <c r="O192" s="141">
        <v>0</v>
      </c>
      <c r="P192" s="141">
        <v>0</v>
      </c>
    </row>
    <row r="193" spans="1:16" ht="15.75">
      <c r="A193" s="66"/>
      <c r="B193" s="95" t="s">
        <v>354</v>
      </c>
      <c r="C193" s="463" t="s">
        <v>355</v>
      </c>
      <c r="D193" s="464"/>
      <c r="E193" s="83">
        <v>258</v>
      </c>
      <c r="F193" s="141">
        <v>1</v>
      </c>
      <c r="G193" s="141">
        <v>24</v>
      </c>
      <c r="H193" s="141">
        <v>21</v>
      </c>
      <c r="I193" s="141">
        <v>2</v>
      </c>
      <c r="J193" s="141">
        <v>0</v>
      </c>
      <c r="K193" s="141">
        <v>23</v>
      </c>
      <c r="L193" s="141">
        <v>20</v>
      </c>
      <c r="M193" s="141">
        <v>3</v>
      </c>
      <c r="N193" s="141">
        <v>0</v>
      </c>
      <c r="O193" s="141">
        <v>2</v>
      </c>
      <c r="P193" s="141">
        <v>0</v>
      </c>
    </row>
    <row r="194" spans="1:16" ht="15.75">
      <c r="A194" s="66"/>
      <c r="B194" s="95" t="s">
        <v>356</v>
      </c>
      <c r="C194" s="463" t="s">
        <v>357</v>
      </c>
      <c r="D194" s="464"/>
      <c r="E194" s="83">
        <v>259</v>
      </c>
      <c r="F194" s="141">
        <v>0</v>
      </c>
      <c r="G194" s="141">
        <v>0</v>
      </c>
      <c r="H194" s="141">
        <v>0</v>
      </c>
      <c r="I194" s="141">
        <v>0</v>
      </c>
      <c r="J194" s="141">
        <v>0</v>
      </c>
      <c r="K194" s="141">
        <v>0</v>
      </c>
      <c r="L194" s="141">
        <v>0</v>
      </c>
      <c r="M194" s="141">
        <v>0</v>
      </c>
      <c r="N194" s="141">
        <v>0</v>
      </c>
      <c r="O194" s="141">
        <v>0</v>
      </c>
      <c r="P194" s="141">
        <v>0</v>
      </c>
    </row>
    <row r="195" spans="1:16" ht="15.75">
      <c r="A195" s="106"/>
      <c r="B195" s="95" t="s">
        <v>358</v>
      </c>
      <c r="C195" s="463" t="s">
        <v>359</v>
      </c>
      <c r="D195" s="464"/>
      <c r="E195" s="83">
        <v>260</v>
      </c>
      <c r="F195" s="141">
        <v>0</v>
      </c>
      <c r="G195" s="141">
        <v>0</v>
      </c>
      <c r="H195" s="141">
        <v>0</v>
      </c>
      <c r="I195" s="141">
        <v>0</v>
      </c>
      <c r="J195" s="141">
        <v>0</v>
      </c>
      <c r="K195" s="141">
        <v>0</v>
      </c>
      <c r="L195" s="141">
        <v>0</v>
      </c>
      <c r="M195" s="141">
        <v>0</v>
      </c>
      <c r="N195" s="141">
        <v>0</v>
      </c>
      <c r="O195" s="141">
        <v>0</v>
      </c>
      <c r="P195" s="141">
        <v>0</v>
      </c>
    </row>
    <row r="196" spans="1:16" ht="15.75">
      <c r="A196" s="66"/>
      <c r="B196" s="95" t="s">
        <v>360</v>
      </c>
      <c r="C196" s="463" t="s">
        <v>361</v>
      </c>
      <c r="D196" s="464"/>
      <c r="E196" s="83">
        <v>261</v>
      </c>
      <c r="F196" s="141">
        <v>0</v>
      </c>
      <c r="G196" s="141">
        <v>0</v>
      </c>
      <c r="H196" s="141">
        <v>0</v>
      </c>
      <c r="I196" s="141">
        <v>0</v>
      </c>
      <c r="J196" s="141">
        <v>0</v>
      </c>
      <c r="K196" s="141">
        <v>0</v>
      </c>
      <c r="L196" s="141">
        <v>0</v>
      </c>
      <c r="M196" s="141">
        <v>0</v>
      </c>
      <c r="N196" s="141">
        <v>0</v>
      </c>
      <c r="O196" s="141">
        <v>0</v>
      </c>
      <c r="P196" s="141">
        <v>0</v>
      </c>
    </row>
    <row r="197" spans="1:16" ht="15.75">
      <c r="A197" s="66"/>
      <c r="B197" s="95" t="s">
        <v>362</v>
      </c>
      <c r="C197" s="463" t="s">
        <v>363</v>
      </c>
      <c r="D197" s="464"/>
      <c r="E197" s="83">
        <v>262</v>
      </c>
      <c r="F197" s="141">
        <v>0</v>
      </c>
      <c r="G197" s="141">
        <v>0</v>
      </c>
      <c r="H197" s="141">
        <v>0</v>
      </c>
      <c r="I197" s="141">
        <v>0</v>
      </c>
      <c r="J197" s="141">
        <v>0</v>
      </c>
      <c r="K197" s="141">
        <v>0</v>
      </c>
      <c r="L197" s="141">
        <v>0</v>
      </c>
      <c r="M197" s="141">
        <v>0</v>
      </c>
      <c r="N197" s="141">
        <v>0</v>
      </c>
      <c r="O197" s="141">
        <v>0</v>
      </c>
      <c r="P197" s="141">
        <v>0</v>
      </c>
    </row>
    <row r="198" spans="1:16" ht="15.75">
      <c r="A198" s="66"/>
      <c r="B198" s="95" t="s">
        <v>364</v>
      </c>
      <c r="C198" s="463" t="s">
        <v>365</v>
      </c>
      <c r="D198" s="464"/>
      <c r="E198" s="83">
        <v>263</v>
      </c>
      <c r="F198" s="141">
        <v>0</v>
      </c>
      <c r="G198" s="141">
        <v>0</v>
      </c>
      <c r="H198" s="141">
        <v>0</v>
      </c>
      <c r="I198" s="141">
        <v>0</v>
      </c>
      <c r="J198" s="141">
        <v>0</v>
      </c>
      <c r="K198" s="141">
        <v>0</v>
      </c>
      <c r="L198" s="141">
        <v>0</v>
      </c>
      <c r="M198" s="141">
        <v>0</v>
      </c>
      <c r="N198" s="141">
        <v>0</v>
      </c>
      <c r="O198" s="141">
        <v>0</v>
      </c>
      <c r="P198" s="141">
        <v>0</v>
      </c>
    </row>
    <row r="199" spans="1:16" ht="15.75">
      <c r="A199" s="66"/>
      <c r="B199" s="95" t="s">
        <v>366</v>
      </c>
      <c r="C199" s="463" t="s">
        <v>367</v>
      </c>
      <c r="D199" s="464"/>
      <c r="E199" s="83">
        <v>264</v>
      </c>
      <c r="F199" s="141">
        <v>0</v>
      </c>
      <c r="G199" s="141">
        <v>0</v>
      </c>
      <c r="H199" s="141">
        <v>0</v>
      </c>
      <c r="I199" s="141">
        <v>0</v>
      </c>
      <c r="J199" s="141">
        <v>0</v>
      </c>
      <c r="K199" s="141">
        <v>0</v>
      </c>
      <c r="L199" s="141">
        <v>0</v>
      </c>
      <c r="M199" s="141">
        <v>0</v>
      </c>
      <c r="N199" s="141">
        <v>0</v>
      </c>
      <c r="O199" s="141">
        <v>0</v>
      </c>
      <c r="P199" s="141">
        <v>0</v>
      </c>
    </row>
    <row r="200" spans="1:16" ht="15.75">
      <c r="A200" s="66"/>
      <c r="B200" s="95" t="s">
        <v>368</v>
      </c>
      <c r="C200" s="463" t="s">
        <v>369</v>
      </c>
      <c r="D200" s="464"/>
      <c r="E200" s="83">
        <v>265</v>
      </c>
      <c r="F200" s="141">
        <v>0</v>
      </c>
      <c r="G200" s="141">
        <v>0</v>
      </c>
      <c r="H200" s="141">
        <v>0</v>
      </c>
      <c r="I200" s="141">
        <v>0</v>
      </c>
      <c r="J200" s="141">
        <v>0</v>
      </c>
      <c r="K200" s="141">
        <v>0</v>
      </c>
      <c r="L200" s="141">
        <v>0</v>
      </c>
      <c r="M200" s="141">
        <v>0</v>
      </c>
      <c r="N200" s="141">
        <v>0</v>
      </c>
      <c r="O200" s="141">
        <v>0</v>
      </c>
      <c r="P200" s="141">
        <v>0</v>
      </c>
    </row>
    <row r="201" spans="1:16" ht="15.75">
      <c r="A201" s="66"/>
      <c r="B201" s="95" t="s">
        <v>370</v>
      </c>
      <c r="C201" s="461" t="s">
        <v>72</v>
      </c>
      <c r="D201" s="462"/>
      <c r="E201" s="83"/>
      <c r="F201" s="141">
        <v>0</v>
      </c>
      <c r="G201" s="141">
        <v>0</v>
      </c>
      <c r="H201" s="141">
        <v>0</v>
      </c>
      <c r="I201" s="141">
        <v>0</v>
      </c>
      <c r="J201" s="141">
        <v>0</v>
      </c>
      <c r="K201" s="141">
        <v>0</v>
      </c>
      <c r="L201" s="141">
        <v>0</v>
      </c>
      <c r="M201" s="141">
        <v>0</v>
      </c>
      <c r="N201" s="141">
        <v>0</v>
      </c>
      <c r="O201" s="141">
        <v>0</v>
      </c>
      <c r="P201" s="141">
        <v>0</v>
      </c>
    </row>
    <row r="202" spans="1:16" ht="15.75">
      <c r="A202" s="66"/>
      <c r="B202" s="102" t="s">
        <v>371</v>
      </c>
      <c r="C202" s="465" t="s">
        <v>372</v>
      </c>
      <c r="D202" s="466"/>
      <c r="E202" s="83"/>
      <c r="F202" s="141">
        <v>0</v>
      </c>
      <c r="G202" s="141">
        <v>0</v>
      </c>
      <c r="H202" s="141">
        <v>0</v>
      </c>
      <c r="I202" s="141">
        <v>0</v>
      </c>
      <c r="J202" s="141">
        <v>0</v>
      </c>
      <c r="K202" s="141">
        <v>0</v>
      </c>
      <c r="L202" s="141">
        <v>0</v>
      </c>
      <c r="M202" s="141">
        <v>0</v>
      </c>
      <c r="N202" s="141">
        <v>0</v>
      </c>
      <c r="O202" s="141">
        <v>0</v>
      </c>
      <c r="P202" s="141">
        <v>0</v>
      </c>
    </row>
    <row r="203" spans="1:16" ht="15.75">
      <c r="A203" s="66"/>
      <c r="B203" s="95" t="s">
        <v>373</v>
      </c>
      <c r="C203" s="461" t="s">
        <v>374</v>
      </c>
      <c r="D203" s="462"/>
      <c r="E203" s="83">
        <v>266</v>
      </c>
      <c r="F203" s="141">
        <v>0</v>
      </c>
      <c r="G203" s="141">
        <v>7</v>
      </c>
      <c r="H203" s="141">
        <v>6</v>
      </c>
      <c r="I203" s="141">
        <v>0</v>
      </c>
      <c r="J203" s="141">
        <v>0</v>
      </c>
      <c r="K203" s="141">
        <v>6</v>
      </c>
      <c r="L203" s="141">
        <v>3</v>
      </c>
      <c r="M203" s="141">
        <v>3</v>
      </c>
      <c r="N203" s="141">
        <v>0</v>
      </c>
      <c r="O203" s="141">
        <v>1</v>
      </c>
      <c r="P203" s="141">
        <v>0</v>
      </c>
    </row>
    <row r="204" spans="1:16" ht="15.75">
      <c r="A204" s="66"/>
      <c r="B204" s="95" t="s">
        <v>375</v>
      </c>
      <c r="C204" s="461" t="s">
        <v>376</v>
      </c>
      <c r="D204" s="462"/>
      <c r="E204" s="83">
        <v>267</v>
      </c>
      <c r="F204" s="141">
        <v>0</v>
      </c>
      <c r="G204" s="141">
        <v>0</v>
      </c>
      <c r="H204" s="141">
        <v>0</v>
      </c>
      <c r="I204" s="141">
        <v>0</v>
      </c>
      <c r="J204" s="141">
        <v>0</v>
      </c>
      <c r="K204" s="141">
        <v>0</v>
      </c>
      <c r="L204" s="141">
        <v>0</v>
      </c>
      <c r="M204" s="141">
        <v>0</v>
      </c>
      <c r="N204" s="141">
        <v>0</v>
      </c>
      <c r="O204" s="141">
        <v>0</v>
      </c>
      <c r="P204" s="141">
        <v>0</v>
      </c>
    </row>
    <row r="205" spans="1:16" ht="15.75">
      <c r="A205" s="66"/>
      <c r="B205" s="95" t="s">
        <v>377</v>
      </c>
      <c r="C205" s="461" t="s">
        <v>378</v>
      </c>
      <c r="D205" s="462"/>
      <c r="E205" s="83">
        <v>268</v>
      </c>
      <c r="F205" s="141">
        <v>2</v>
      </c>
      <c r="G205" s="141">
        <v>26</v>
      </c>
      <c r="H205" s="141">
        <v>23</v>
      </c>
      <c r="I205" s="141">
        <v>0</v>
      </c>
      <c r="J205" s="141">
        <v>0</v>
      </c>
      <c r="K205" s="141">
        <v>23</v>
      </c>
      <c r="L205" s="141">
        <v>17</v>
      </c>
      <c r="M205" s="141">
        <v>4</v>
      </c>
      <c r="N205" s="141">
        <v>0</v>
      </c>
      <c r="O205" s="141">
        <v>5</v>
      </c>
      <c r="P205" s="141">
        <v>2</v>
      </c>
    </row>
    <row r="206" spans="1:16" ht="15.75">
      <c r="A206" s="66"/>
      <c r="B206" s="95" t="s">
        <v>379</v>
      </c>
      <c r="C206" s="459" t="s">
        <v>380</v>
      </c>
      <c r="D206" s="459"/>
      <c r="E206" s="83">
        <v>269</v>
      </c>
      <c r="F206" s="141">
        <v>0</v>
      </c>
      <c r="G206" s="141">
        <v>0</v>
      </c>
      <c r="H206" s="141">
        <v>0</v>
      </c>
      <c r="I206" s="141">
        <v>0</v>
      </c>
      <c r="J206" s="141">
        <v>0</v>
      </c>
      <c r="K206" s="141">
        <v>0</v>
      </c>
      <c r="L206" s="141">
        <v>0</v>
      </c>
      <c r="M206" s="141">
        <v>0</v>
      </c>
      <c r="N206" s="141">
        <v>0</v>
      </c>
      <c r="O206" s="141">
        <v>0</v>
      </c>
      <c r="P206" s="141">
        <v>0</v>
      </c>
    </row>
    <row r="207" spans="1:16" ht="15.75">
      <c r="A207" s="66"/>
      <c r="B207" s="95" t="s">
        <v>381</v>
      </c>
      <c r="C207" s="461" t="s">
        <v>382</v>
      </c>
      <c r="D207" s="462"/>
      <c r="E207" s="83">
        <v>269.10000000000002</v>
      </c>
      <c r="F207" s="141">
        <v>0</v>
      </c>
      <c r="G207" s="141">
        <v>0</v>
      </c>
      <c r="H207" s="141">
        <v>0</v>
      </c>
      <c r="I207" s="141">
        <v>0</v>
      </c>
      <c r="J207" s="141">
        <v>0</v>
      </c>
      <c r="K207" s="141">
        <v>0</v>
      </c>
      <c r="L207" s="141">
        <v>0</v>
      </c>
      <c r="M207" s="141">
        <v>0</v>
      </c>
      <c r="N207" s="141">
        <v>0</v>
      </c>
      <c r="O207" s="141">
        <v>0</v>
      </c>
      <c r="P207" s="141">
        <v>0</v>
      </c>
    </row>
    <row r="208" spans="1:16" ht="15.75">
      <c r="A208" s="66"/>
      <c r="B208" s="95" t="s">
        <v>383</v>
      </c>
      <c r="C208" s="461" t="s">
        <v>384</v>
      </c>
      <c r="D208" s="462"/>
      <c r="E208" s="83">
        <v>270</v>
      </c>
      <c r="F208" s="141">
        <v>0</v>
      </c>
      <c r="G208" s="141">
        <v>0</v>
      </c>
      <c r="H208" s="141">
        <v>0</v>
      </c>
      <c r="I208" s="141">
        <v>0</v>
      </c>
      <c r="J208" s="141">
        <v>0</v>
      </c>
      <c r="K208" s="141">
        <v>0</v>
      </c>
      <c r="L208" s="141">
        <v>0</v>
      </c>
      <c r="M208" s="141">
        <v>0</v>
      </c>
      <c r="N208" s="141">
        <v>0</v>
      </c>
      <c r="O208" s="141">
        <v>0</v>
      </c>
      <c r="P208" s="141">
        <v>0</v>
      </c>
    </row>
    <row r="209" spans="1:16" ht="15.75">
      <c r="A209" s="66"/>
      <c r="B209" s="95" t="s">
        <v>385</v>
      </c>
      <c r="C209" s="461" t="s">
        <v>386</v>
      </c>
      <c r="D209" s="462"/>
      <c r="E209" s="83">
        <v>272</v>
      </c>
      <c r="F209" s="141">
        <v>0</v>
      </c>
      <c r="G209" s="141">
        <v>0</v>
      </c>
      <c r="H209" s="141">
        <v>0</v>
      </c>
      <c r="I209" s="141">
        <v>0</v>
      </c>
      <c r="J209" s="141">
        <v>0</v>
      </c>
      <c r="K209" s="141">
        <v>0</v>
      </c>
      <c r="L209" s="141">
        <v>0</v>
      </c>
      <c r="M209" s="141">
        <v>0</v>
      </c>
      <c r="N209" s="141">
        <v>0</v>
      </c>
      <c r="O209" s="141">
        <v>0</v>
      </c>
      <c r="P209" s="141">
        <v>0</v>
      </c>
    </row>
    <row r="210" spans="1:16" ht="15.75">
      <c r="A210" s="66"/>
      <c r="B210" s="95" t="s">
        <v>387</v>
      </c>
      <c r="C210" s="461" t="s">
        <v>388</v>
      </c>
      <c r="D210" s="462"/>
      <c r="E210" s="83">
        <v>273</v>
      </c>
      <c r="F210" s="141">
        <v>0</v>
      </c>
      <c r="G210" s="141">
        <v>1</v>
      </c>
      <c r="H210" s="141">
        <v>0</v>
      </c>
      <c r="I210" s="141">
        <v>0</v>
      </c>
      <c r="J210" s="141">
        <v>0</v>
      </c>
      <c r="K210" s="141">
        <v>0</v>
      </c>
      <c r="L210" s="141">
        <v>0</v>
      </c>
      <c r="M210" s="141">
        <v>0</v>
      </c>
      <c r="N210" s="141">
        <v>0</v>
      </c>
      <c r="O210" s="141">
        <v>1</v>
      </c>
      <c r="P210" s="141">
        <v>0</v>
      </c>
    </row>
    <row r="211" spans="1:16" ht="15.75">
      <c r="A211" s="66"/>
      <c r="B211" s="95" t="s">
        <v>389</v>
      </c>
      <c r="C211" s="461" t="s">
        <v>390</v>
      </c>
      <c r="D211" s="462"/>
      <c r="E211" s="83">
        <v>274</v>
      </c>
      <c r="F211" s="141">
        <v>0</v>
      </c>
      <c r="G211" s="141">
        <v>0</v>
      </c>
      <c r="H211" s="141">
        <v>0</v>
      </c>
      <c r="I211" s="141">
        <v>0</v>
      </c>
      <c r="J211" s="141">
        <v>0</v>
      </c>
      <c r="K211" s="141">
        <v>0</v>
      </c>
      <c r="L211" s="141">
        <v>0</v>
      </c>
      <c r="M211" s="141">
        <v>0</v>
      </c>
      <c r="N211" s="141">
        <v>0</v>
      </c>
      <c r="O211" s="141">
        <v>0</v>
      </c>
      <c r="P211" s="141">
        <v>0</v>
      </c>
    </row>
    <row r="212" spans="1:16" ht="15.75">
      <c r="A212" s="66"/>
      <c r="B212" s="95" t="s">
        <v>391</v>
      </c>
      <c r="C212" s="461" t="s">
        <v>392</v>
      </c>
      <c r="D212" s="462"/>
      <c r="E212" s="83">
        <v>275</v>
      </c>
      <c r="F212" s="141">
        <v>0</v>
      </c>
      <c r="G212" s="141">
        <v>0</v>
      </c>
      <c r="H212" s="141">
        <v>0</v>
      </c>
      <c r="I212" s="141">
        <v>0</v>
      </c>
      <c r="J212" s="141">
        <v>0</v>
      </c>
      <c r="K212" s="141">
        <v>0</v>
      </c>
      <c r="L212" s="141">
        <v>0</v>
      </c>
      <c r="M212" s="141">
        <v>0</v>
      </c>
      <c r="N212" s="141">
        <v>0</v>
      </c>
      <c r="O212" s="141">
        <v>0</v>
      </c>
      <c r="P212" s="141">
        <v>0</v>
      </c>
    </row>
    <row r="213" spans="1:16" ht="15.75">
      <c r="A213" s="66"/>
      <c r="B213" s="95" t="s">
        <v>393</v>
      </c>
      <c r="C213" s="461" t="s">
        <v>394</v>
      </c>
      <c r="D213" s="462"/>
      <c r="E213" s="83">
        <v>276</v>
      </c>
      <c r="F213" s="141">
        <v>0</v>
      </c>
      <c r="G213" s="141">
        <v>0</v>
      </c>
      <c r="H213" s="141">
        <v>0</v>
      </c>
      <c r="I213" s="141">
        <v>0</v>
      </c>
      <c r="J213" s="141">
        <v>0</v>
      </c>
      <c r="K213" s="141">
        <v>0</v>
      </c>
      <c r="L213" s="141">
        <v>0</v>
      </c>
      <c r="M213" s="141">
        <v>0</v>
      </c>
      <c r="N213" s="141">
        <v>0</v>
      </c>
      <c r="O213" s="141">
        <v>0</v>
      </c>
      <c r="P213" s="141">
        <v>0</v>
      </c>
    </row>
    <row r="214" spans="1:16" ht="15.75">
      <c r="A214" s="66"/>
      <c r="B214" s="95" t="s">
        <v>395</v>
      </c>
      <c r="C214" s="461" t="s">
        <v>396</v>
      </c>
      <c r="D214" s="462"/>
      <c r="E214" s="83">
        <v>277</v>
      </c>
      <c r="F214" s="141">
        <v>0</v>
      </c>
      <c r="G214" s="141">
        <v>0</v>
      </c>
      <c r="H214" s="141">
        <v>0</v>
      </c>
      <c r="I214" s="141">
        <v>0</v>
      </c>
      <c r="J214" s="141">
        <v>0</v>
      </c>
      <c r="K214" s="141">
        <v>0</v>
      </c>
      <c r="L214" s="141">
        <v>0</v>
      </c>
      <c r="M214" s="141">
        <v>0</v>
      </c>
      <c r="N214" s="141">
        <v>0</v>
      </c>
      <c r="O214" s="141">
        <v>0</v>
      </c>
      <c r="P214" s="141">
        <v>0</v>
      </c>
    </row>
    <row r="215" spans="1:16" ht="15.75">
      <c r="A215" s="66"/>
      <c r="B215" s="95" t="s">
        <v>397</v>
      </c>
      <c r="C215" s="461" t="s">
        <v>398</v>
      </c>
      <c r="D215" s="462"/>
      <c r="E215" s="83">
        <v>278</v>
      </c>
      <c r="F215" s="141">
        <v>0</v>
      </c>
      <c r="G215" s="141">
        <v>0</v>
      </c>
      <c r="H215" s="141">
        <v>0</v>
      </c>
      <c r="I215" s="141">
        <v>0</v>
      </c>
      <c r="J215" s="141">
        <v>0</v>
      </c>
      <c r="K215" s="141">
        <v>0</v>
      </c>
      <c r="L215" s="141">
        <v>0</v>
      </c>
      <c r="M215" s="141">
        <v>0</v>
      </c>
      <c r="N215" s="141">
        <v>0</v>
      </c>
      <c r="O215" s="141">
        <v>0</v>
      </c>
      <c r="P215" s="141">
        <v>0</v>
      </c>
    </row>
    <row r="216" spans="1:16" ht="15.75">
      <c r="A216" s="66"/>
      <c r="B216" s="95" t="s">
        <v>399</v>
      </c>
      <c r="C216" s="461" t="s">
        <v>400</v>
      </c>
      <c r="D216" s="462"/>
      <c r="E216" s="83">
        <v>279</v>
      </c>
      <c r="F216" s="141">
        <v>0</v>
      </c>
      <c r="G216" s="141">
        <v>0</v>
      </c>
      <c r="H216" s="141">
        <v>0</v>
      </c>
      <c r="I216" s="141">
        <v>0</v>
      </c>
      <c r="J216" s="141">
        <v>0</v>
      </c>
      <c r="K216" s="141">
        <v>0</v>
      </c>
      <c r="L216" s="141">
        <v>0</v>
      </c>
      <c r="M216" s="141">
        <v>0</v>
      </c>
      <c r="N216" s="141">
        <v>0</v>
      </c>
      <c r="O216" s="141">
        <v>0</v>
      </c>
      <c r="P216" s="141">
        <v>0</v>
      </c>
    </row>
    <row r="217" spans="1:16" ht="15.75">
      <c r="A217" s="66"/>
      <c r="B217" s="95" t="s">
        <v>401</v>
      </c>
      <c r="C217" s="461" t="s">
        <v>402</v>
      </c>
      <c r="D217" s="462"/>
      <c r="E217" s="83">
        <v>280</v>
      </c>
      <c r="F217" s="141">
        <v>0</v>
      </c>
      <c r="G217" s="141">
        <v>0</v>
      </c>
      <c r="H217" s="141">
        <v>0</v>
      </c>
      <c r="I217" s="141">
        <v>0</v>
      </c>
      <c r="J217" s="141">
        <v>0</v>
      </c>
      <c r="K217" s="141">
        <v>0</v>
      </c>
      <c r="L217" s="141">
        <v>0</v>
      </c>
      <c r="M217" s="141">
        <v>0</v>
      </c>
      <c r="N217" s="141">
        <v>0</v>
      </c>
      <c r="O217" s="141">
        <v>0</v>
      </c>
      <c r="P217" s="141">
        <v>0</v>
      </c>
    </row>
    <row r="218" spans="1:16" ht="15.75">
      <c r="A218" s="66"/>
      <c r="B218" s="95" t="s">
        <v>403</v>
      </c>
      <c r="C218" s="461" t="s">
        <v>72</v>
      </c>
      <c r="D218" s="462"/>
      <c r="E218" s="83"/>
      <c r="F218" s="141">
        <v>0</v>
      </c>
      <c r="G218" s="141">
        <v>0</v>
      </c>
      <c r="H218" s="141">
        <v>0</v>
      </c>
      <c r="I218" s="141">
        <v>0</v>
      </c>
      <c r="J218" s="141">
        <v>0</v>
      </c>
      <c r="K218" s="141">
        <v>0</v>
      </c>
      <c r="L218" s="141">
        <v>0</v>
      </c>
      <c r="M218" s="141">
        <v>0</v>
      </c>
      <c r="N218" s="141">
        <v>0</v>
      </c>
      <c r="O218" s="141">
        <v>0</v>
      </c>
      <c r="P218" s="141">
        <v>0</v>
      </c>
    </row>
    <row r="219" spans="1:16" ht="15.75">
      <c r="A219" s="66"/>
      <c r="B219" s="107" t="s">
        <v>404</v>
      </c>
      <c r="C219" s="465" t="s">
        <v>405</v>
      </c>
      <c r="D219" s="466"/>
      <c r="E219" s="83"/>
      <c r="F219" s="141">
        <v>0</v>
      </c>
      <c r="G219" s="141">
        <v>0</v>
      </c>
      <c r="H219" s="141">
        <v>0</v>
      </c>
      <c r="I219" s="141">
        <v>0</v>
      </c>
      <c r="J219" s="141">
        <v>0</v>
      </c>
      <c r="K219" s="141">
        <v>0</v>
      </c>
      <c r="L219" s="141">
        <v>0</v>
      </c>
      <c r="M219" s="141">
        <v>0</v>
      </c>
      <c r="N219" s="141">
        <v>0</v>
      </c>
      <c r="O219" s="141">
        <v>0</v>
      </c>
      <c r="P219" s="141">
        <v>0</v>
      </c>
    </row>
    <row r="220" spans="1:16" ht="15.75">
      <c r="A220" s="66"/>
      <c r="B220" s="95" t="s">
        <v>406</v>
      </c>
      <c r="C220" s="463" t="s">
        <v>407</v>
      </c>
      <c r="D220" s="464"/>
      <c r="E220" s="83">
        <v>281</v>
      </c>
      <c r="F220" s="141">
        <v>0</v>
      </c>
      <c r="G220" s="141">
        <v>0</v>
      </c>
      <c r="H220" s="141">
        <v>0</v>
      </c>
      <c r="I220" s="141">
        <v>0</v>
      </c>
      <c r="J220" s="141">
        <v>0</v>
      </c>
      <c r="K220" s="141">
        <v>0</v>
      </c>
      <c r="L220" s="141">
        <v>0</v>
      </c>
      <c r="M220" s="141">
        <v>0</v>
      </c>
      <c r="N220" s="141">
        <v>0</v>
      </c>
      <c r="O220" s="141">
        <v>0</v>
      </c>
      <c r="P220" s="141">
        <v>0</v>
      </c>
    </row>
    <row r="221" spans="1:16" ht="15.75">
      <c r="A221" s="66"/>
      <c r="B221" s="95" t="s">
        <v>408</v>
      </c>
      <c r="C221" s="463" t="s">
        <v>409</v>
      </c>
      <c r="D221" s="464"/>
      <c r="E221" s="87">
        <v>282</v>
      </c>
      <c r="F221" s="141">
        <v>0</v>
      </c>
      <c r="G221" s="141">
        <v>0</v>
      </c>
      <c r="H221" s="141">
        <v>0</v>
      </c>
      <c r="I221" s="141">
        <v>0</v>
      </c>
      <c r="J221" s="141">
        <v>0</v>
      </c>
      <c r="K221" s="141">
        <v>0</v>
      </c>
      <c r="L221" s="141">
        <v>0</v>
      </c>
      <c r="M221" s="141">
        <v>0</v>
      </c>
      <c r="N221" s="141">
        <v>0</v>
      </c>
      <c r="O221" s="141">
        <v>0</v>
      </c>
      <c r="P221" s="141">
        <v>0</v>
      </c>
    </row>
    <row r="222" spans="1:16" ht="15.75">
      <c r="A222" s="66"/>
      <c r="B222" s="95" t="s">
        <v>410</v>
      </c>
      <c r="C222" s="471" t="s">
        <v>411</v>
      </c>
      <c r="D222" s="471"/>
      <c r="E222" s="83">
        <v>283</v>
      </c>
      <c r="F222" s="141">
        <v>0</v>
      </c>
      <c r="G222" s="141">
        <v>0</v>
      </c>
      <c r="H222" s="141">
        <v>0</v>
      </c>
      <c r="I222" s="141">
        <v>0</v>
      </c>
      <c r="J222" s="141">
        <v>0</v>
      </c>
      <c r="K222" s="141">
        <v>0</v>
      </c>
      <c r="L222" s="141">
        <v>0</v>
      </c>
      <c r="M222" s="141">
        <v>0</v>
      </c>
      <c r="N222" s="141">
        <v>0</v>
      </c>
      <c r="O222" s="141">
        <v>0</v>
      </c>
      <c r="P222" s="141">
        <v>0</v>
      </c>
    </row>
    <row r="223" spans="1:16" ht="15.75">
      <c r="A223" s="66"/>
      <c r="B223" s="95" t="s">
        <v>412</v>
      </c>
      <c r="C223" s="463" t="s">
        <v>413</v>
      </c>
      <c r="D223" s="464"/>
      <c r="E223" s="83">
        <v>284</v>
      </c>
      <c r="F223" s="141">
        <v>0</v>
      </c>
      <c r="G223" s="141">
        <v>0</v>
      </c>
      <c r="H223" s="141">
        <v>0</v>
      </c>
      <c r="I223" s="141">
        <v>0</v>
      </c>
      <c r="J223" s="141">
        <v>0</v>
      </c>
      <c r="K223" s="141">
        <v>0</v>
      </c>
      <c r="L223" s="141">
        <v>0</v>
      </c>
      <c r="M223" s="141">
        <v>0</v>
      </c>
      <c r="N223" s="141">
        <v>0</v>
      </c>
      <c r="O223" s="141">
        <v>0</v>
      </c>
      <c r="P223" s="141">
        <v>0</v>
      </c>
    </row>
    <row r="224" spans="1:16" ht="15.75">
      <c r="A224" s="66"/>
      <c r="B224" s="95" t="s">
        <v>414</v>
      </c>
      <c r="C224" s="463" t="s">
        <v>415</v>
      </c>
      <c r="D224" s="464"/>
      <c r="E224" s="83">
        <v>285</v>
      </c>
      <c r="F224" s="141">
        <v>0</v>
      </c>
      <c r="G224" s="141">
        <v>0</v>
      </c>
      <c r="H224" s="141">
        <v>0</v>
      </c>
      <c r="I224" s="141">
        <v>0</v>
      </c>
      <c r="J224" s="141">
        <v>0</v>
      </c>
      <c r="K224" s="141">
        <v>0</v>
      </c>
      <c r="L224" s="141">
        <v>0</v>
      </c>
      <c r="M224" s="141">
        <v>0</v>
      </c>
      <c r="N224" s="141">
        <v>0</v>
      </c>
      <c r="O224" s="141">
        <v>0</v>
      </c>
      <c r="P224" s="141">
        <v>0</v>
      </c>
    </row>
    <row r="225" spans="1:16" ht="15.75">
      <c r="A225" s="66"/>
      <c r="B225" s="95" t="s">
        <v>416</v>
      </c>
      <c r="C225" s="463" t="s">
        <v>417</v>
      </c>
      <c r="D225" s="464"/>
      <c r="E225" s="83">
        <v>286</v>
      </c>
      <c r="F225" s="141">
        <v>0</v>
      </c>
      <c r="G225" s="141">
        <v>0</v>
      </c>
      <c r="H225" s="141">
        <v>0</v>
      </c>
      <c r="I225" s="141">
        <v>0</v>
      </c>
      <c r="J225" s="141">
        <v>0</v>
      </c>
      <c r="K225" s="141">
        <v>0</v>
      </c>
      <c r="L225" s="141">
        <v>0</v>
      </c>
      <c r="M225" s="141">
        <v>0</v>
      </c>
      <c r="N225" s="141">
        <v>0</v>
      </c>
      <c r="O225" s="141">
        <v>0</v>
      </c>
      <c r="P225" s="141">
        <v>0</v>
      </c>
    </row>
    <row r="226" spans="1:16" ht="15.75">
      <c r="A226" s="66"/>
      <c r="B226" s="95" t="s">
        <v>418</v>
      </c>
      <c r="C226" s="463" t="s">
        <v>419</v>
      </c>
      <c r="D226" s="464"/>
      <c r="E226" s="83">
        <v>287</v>
      </c>
      <c r="F226" s="141">
        <v>0</v>
      </c>
      <c r="G226" s="141">
        <v>0</v>
      </c>
      <c r="H226" s="141">
        <v>0</v>
      </c>
      <c r="I226" s="141">
        <v>0</v>
      </c>
      <c r="J226" s="141">
        <v>0</v>
      </c>
      <c r="K226" s="141">
        <v>0</v>
      </c>
      <c r="L226" s="141">
        <v>0</v>
      </c>
      <c r="M226" s="141">
        <v>0</v>
      </c>
      <c r="N226" s="141">
        <v>0</v>
      </c>
      <c r="O226" s="141">
        <v>0</v>
      </c>
      <c r="P226" s="141">
        <v>0</v>
      </c>
    </row>
    <row r="227" spans="1:16" ht="15.75">
      <c r="A227" s="101"/>
      <c r="B227" s="95" t="s">
        <v>420</v>
      </c>
      <c r="C227" s="463" t="s">
        <v>421</v>
      </c>
      <c r="D227" s="464"/>
      <c r="E227" s="83">
        <v>288</v>
      </c>
      <c r="F227" s="141">
        <v>0</v>
      </c>
      <c r="G227" s="141">
        <v>0</v>
      </c>
      <c r="H227" s="141">
        <v>0</v>
      </c>
      <c r="I227" s="141">
        <v>0</v>
      </c>
      <c r="J227" s="141">
        <v>0</v>
      </c>
      <c r="K227" s="141">
        <v>0</v>
      </c>
      <c r="L227" s="141">
        <v>0</v>
      </c>
      <c r="M227" s="141">
        <v>0</v>
      </c>
      <c r="N227" s="141">
        <v>0</v>
      </c>
      <c r="O227" s="141">
        <v>0</v>
      </c>
      <c r="P227" s="141">
        <v>0</v>
      </c>
    </row>
    <row r="228" spans="1:16" ht="15.75">
      <c r="A228" s="66"/>
      <c r="B228" s="95" t="s">
        <v>422</v>
      </c>
      <c r="C228" s="463" t="s">
        <v>423</v>
      </c>
      <c r="D228" s="464"/>
      <c r="E228" s="83">
        <v>289</v>
      </c>
      <c r="F228" s="141">
        <v>0</v>
      </c>
      <c r="G228" s="141">
        <v>0</v>
      </c>
      <c r="H228" s="141">
        <v>0</v>
      </c>
      <c r="I228" s="141">
        <v>0</v>
      </c>
      <c r="J228" s="141">
        <v>0</v>
      </c>
      <c r="K228" s="141">
        <v>0</v>
      </c>
      <c r="L228" s="141">
        <v>0</v>
      </c>
      <c r="M228" s="141">
        <v>0</v>
      </c>
      <c r="N228" s="141">
        <v>0</v>
      </c>
      <c r="O228" s="141">
        <v>0</v>
      </c>
      <c r="P228" s="141">
        <v>0</v>
      </c>
    </row>
    <row r="229" spans="1:16" ht="15.75">
      <c r="A229" s="66"/>
      <c r="B229" s="95" t="s">
        <v>424</v>
      </c>
      <c r="C229" s="463" t="s">
        <v>425</v>
      </c>
      <c r="D229" s="464"/>
      <c r="E229" s="83">
        <v>290</v>
      </c>
      <c r="F229" s="141">
        <v>0</v>
      </c>
      <c r="G229" s="141">
        <v>0</v>
      </c>
      <c r="H229" s="141">
        <v>0</v>
      </c>
      <c r="I229" s="141">
        <v>0</v>
      </c>
      <c r="J229" s="141">
        <v>0</v>
      </c>
      <c r="K229" s="141">
        <v>0</v>
      </c>
      <c r="L229" s="141">
        <v>0</v>
      </c>
      <c r="M229" s="141">
        <v>0</v>
      </c>
      <c r="N229" s="141">
        <v>0</v>
      </c>
      <c r="O229" s="141">
        <v>0</v>
      </c>
      <c r="P229" s="141">
        <v>0</v>
      </c>
    </row>
    <row r="230" spans="1:16" ht="15.75">
      <c r="A230" s="66"/>
      <c r="B230" s="95" t="s">
        <v>426</v>
      </c>
      <c r="C230" s="463" t="s">
        <v>427</v>
      </c>
      <c r="D230" s="464"/>
      <c r="E230" s="83">
        <v>291</v>
      </c>
      <c r="F230" s="141">
        <v>0</v>
      </c>
      <c r="G230" s="141">
        <v>0</v>
      </c>
      <c r="H230" s="141">
        <v>0</v>
      </c>
      <c r="I230" s="141">
        <v>0</v>
      </c>
      <c r="J230" s="141">
        <v>0</v>
      </c>
      <c r="K230" s="141">
        <v>0</v>
      </c>
      <c r="L230" s="141">
        <v>0</v>
      </c>
      <c r="M230" s="141">
        <v>0</v>
      </c>
      <c r="N230" s="141">
        <v>0</v>
      </c>
      <c r="O230" s="141">
        <v>0</v>
      </c>
      <c r="P230" s="141">
        <v>0</v>
      </c>
    </row>
    <row r="231" spans="1:16" ht="15.75">
      <c r="A231" s="66"/>
      <c r="B231" s="95" t="s">
        <v>428</v>
      </c>
      <c r="C231" s="463" t="s">
        <v>429</v>
      </c>
      <c r="D231" s="464"/>
      <c r="E231" s="83">
        <v>292</v>
      </c>
      <c r="F231" s="141">
        <v>0</v>
      </c>
      <c r="G231" s="141">
        <v>0</v>
      </c>
      <c r="H231" s="141">
        <v>0</v>
      </c>
      <c r="I231" s="141">
        <v>0</v>
      </c>
      <c r="J231" s="141">
        <v>0</v>
      </c>
      <c r="K231" s="141">
        <v>0</v>
      </c>
      <c r="L231" s="141">
        <v>0</v>
      </c>
      <c r="M231" s="141">
        <v>0</v>
      </c>
      <c r="N231" s="141">
        <v>0</v>
      </c>
      <c r="O231" s="141">
        <v>0</v>
      </c>
      <c r="P231" s="141">
        <v>0</v>
      </c>
    </row>
    <row r="232" spans="1:16" ht="15.75">
      <c r="A232" s="66"/>
      <c r="B232" s="95" t="s">
        <v>430</v>
      </c>
      <c r="C232" s="463" t="s">
        <v>431</v>
      </c>
      <c r="D232" s="464"/>
      <c r="E232" s="83">
        <v>293</v>
      </c>
      <c r="F232" s="141">
        <v>0</v>
      </c>
      <c r="G232" s="141">
        <v>0</v>
      </c>
      <c r="H232" s="141">
        <v>0</v>
      </c>
      <c r="I232" s="141">
        <v>0</v>
      </c>
      <c r="J232" s="141">
        <v>0</v>
      </c>
      <c r="K232" s="141">
        <v>0</v>
      </c>
      <c r="L232" s="141">
        <v>0</v>
      </c>
      <c r="M232" s="141">
        <v>0</v>
      </c>
      <c r="N232" s="141">
        <v>0</v>
      </c>
      <c r="O232" s="141">
        <v>0</v>
      </c>
      <c r="P232" s="141">
        <v>0</v>
      </c>
    </row>
    <row r="233" spans="1:16" ht="15.75">
      <c r="A233" s="66"/>
      <c r="B233" s="95" t="s">
        <v>432</v>
      </c>
      <c r="C233" s="463" t="s">
        <v>433</v>
      </c>
      <c r="D233" s="464"/>
      <c r="E233" s="83">
        <v>294</v>
      </c>
      <c r="F233" s="141">
        <v>0</v>
      </c>
      <c r="G233" s="141">
        <v>0</v>
      </c>
      <c r="H233" s="141">
        <v>0</v>
      </c>
      <c r="I233" s="141">
        <v>0</v>
      </c>
      <c r="J233" s="141">
        <v>0</v>
      </c>
      <c r="K233" s="141">
        <v>0</v>
      </c>
      <c r="L233" s="141">
        <v>0</v>
      </c>
      <c r="M233" s="141">
        <v>0</v>
      </c>
      <c r="N233" s="141">
        <v>0</v>
      </c>
      <c r="O233" s="141">
        <v>0</v>
      </c>
      <c r="P233" s="141">
        <v>0</v>
      </c>
    </row>
    <row r="234" spans="1:16" ht="15.75">
      <c r="A234" s="66"/>
      <c r="B234" s="95" t="s">
        <v>434</v>
      </c>
      <c r="C234" s="463" t="s">
        <v>435</v>
      </c>
      <c r="D234" s="464"/>
      <c r="E234" s="83">
        <v>295</v>
      </c>
      <c r="F234" s="141">
        <v>0</v>
      </c>
      <c r="G234" s="141">
        <v>0</v>
      </c>
      <c r="H234" s="141">
        <v>0</v>
      </c>
      <c r="I234" s="141">
        <v>0</v>
      </c>
      <c r="J234" s="141">
        <v>0</v>
      </c>
      <c r="K234" s="141">
        <v>0</v>
      </c>
      <c r="L234" s="141">
        <v>0</v>
      </c>
      <c r="M234" s="141">
        <v>0</v>
      </c>
      <c r="N234" s="141">
        <v>0</v>
      </c>
      <c r="O234" s="141">
        <v>0</v>
      </c>
      <c r="P234" s="141">
        <v>0</v>
      </c>
    </row>
    <row r="235" spans="1:16" ht="15.75">
      <c r="A235" s="66"/>
      <c r="B235" s="95" t="s">
        <v>436</v>
      </c>
      <c r="C235" s="463" t="s">
        <v>437</v>
      </c>
      <c r="D235" s="464"/>
      <c r="E235" s="83">
        <v>296</v>
      </c>
      <c r="F235" s="141">
        <v>0</v>
      </c>
      <c r="G235" s="141">
        <v>0</v>
      </c>
      <c r="H235" s="141">
        <v>0</v>
      </c>
      <c r="I235" s="141">
        <v>0</v>
      </c>
      <c r="J235" s="141">
        <v>0</v>
      </c>
      <c r="K235" s="141">
        <v>0</v>
      </c>
      <c r="L235" s="141">
        <v>0</v>
      </c>
      <c r="M235" s="141">
        <v>0</v>
      </c>
      <c r="N235" s="141">
        <v>0</v>
      </c>
      <c r="O235" s="141">
        <v>0</v>
      </c>
      <c r="P235" s="141">
        <v>0</v>
      </c>
    </row>
    <row r="236" spans="1:16" ht="15.75">
      <c r="A236" s="66"/>
      <c r="B236" s="95" t="s">
        <v>438</v>
      </c>
      <c r="C236" s="463" t="s">
        <v>439</v>
      </c>
      <c r="D236" s="464"/>
      <c r="E236" s="87">
        <v>297</v>
      </c>
      <c r="F236" s="141">
        <v>0</v>
      </c>
      <c r="G236" s="141">
        <v>0</v>
      </c>
      <c r="H236" s="141">
        <v>0</v>
      </c>
      <c r="I236" s="141">
        <v>0</v>
      </c>
      <c r="J236" s="141">
        <v>0</v>
      </c>
      <c r="K236" s="141">
        <v>0</v>
      </c>
      <c r="L236" s="141">
        <v>0</v>
      </c>
      <c r="M236" s="141">
        <v>0</v>
      </c>
      <c r="N236" s="141">
        <v>0</v>
      </c>
      <c r="O236" s="141">
        <v>0</v>
      </c>
      <c r="P236" s="141">
        <v>0</v>
      </c>
    </row>
    <row r="237" spans="1:16" ht="15.75">
      <c r="A237" s="66"/>
      <c r="B237" s="95" t="s">
        <v>440</v>
      </c>
      <c r="C237" s="463" t="s">
        <v>441</v>
      </c>
      <c r="D237" s="464"/>
      <c r="E237" s="83">
        <v>298</v>
      </c>
      <c r="F237" s="141">
        <v>0</v>
      </c>
      <c r="G237" s="141">
        <v>0</v>
      </c>
      <c r="H237" s="141">
        <v>0</v>
      </c>
      <c r="I237" s="141">
        <v>0</v>
      </c>
      <c r="J237" s="141">
        <v>0</v>
      </c>
      <c r="K237" s="141">
        <v>0</v>
      </c>
      <c r="L237" s="141">
        <v>0</v>
      </c>
      <c r="M237" s="141">
        <v>0</v>
      </c>
      <c r="N237" s="141">
        <v>0</v>
      </c>
      <c r="O237" s="141">
        <v>0</v>
      </c>
      <c r="P237" s="141">
        <v>0</v>
      </c>
    </row>
    <row r="238" spans="1:16" ht="15.75">
      <c r="A238" s="66"/>
      <c r="B238" s="95" t="s">
        <v>442</v>
      </c>
      <c r="C238" s="463" t="s">
        <v>72</v>
      </c>
      <c r="D238" s="464"/>
      <c r="E238" s="83"/>
      <c r="F238" s="141">
        <v>0</v>
      </c>
      <c r="G238" s="141">
        <v>0</v>
      </c>
      <c r="H238" s="141">
        <v>0</v>
      </c>
      <c r="I238" s="141">
        <v>0</v>
      </c>
      <c r="J238" s="141">
        <v>0</v>
      </c>
      <c r="K238" s="141">
        <v>0</v>
      </c>
      <c r="L238" s="141">
        <v>0</v>
      </c>
      <c r="M238" s="141">
        <v>0</v>
      </c>
      <c r="N238" s="141">
        <v>0</v>
      </c>
      <c r="O238" s="141">
        <v>0</v>
      </c>
      <c r="P238" s="141">
        <v>0</v>
      </c>
    </row>
    <row r="239" spans="1:16" ht="15.75">
      <c r="A239" s="66"/>
      <c r="B239" s="108" t="s">
        <v>443</v>
      </c>
      <c r="C239" s="465" t="s">
        <v>444</v>
      </c>
      <c r="D239" s="466"/>
      <c r="E239" s="83"/>
      <c r="F239" s="141">
        <v>0</v>
      </c>
      <c r="G239" s="141">
        <v>0</v>
      </c>
      <c r="H239" s="141">
        <v>0</v>
      </c>
      <c r="I239" s="141">
        <v>0</v>
      </c>
      <c r="J239" s="141">
        <v>0</v>
      </c>
      <c r="K239" s="141">
        <v>0</v>
      </c>
      <c r="L239" s="141">
        <v>0</v>
      </c>
      <c r="M239" s="141">
        <v>0</v>
      </c>
      <c r="N239" s="141">
        <v>0</v>
      </c>
      <c r="O239" s="141">
        <v>0</v>
      </c>
      <c r="P239" s="141">
        <v>0</v>
      </c>
    </row>
    <row r="240" spans="1:16" ht="15.75">
      <c r="A240" s="66"/>
      <c r="B240" s="95" t="s">
        <v>445</v>
      </c>
      <c r="C240" s="459" t="s">
        <v>446</v>
      </c>
      <c r="D240" s="459"/>
      <c r="E240" s="83">
        <v>299</v>
      </c>
      <c r="F240" s="141">
        <v>0</v>
      </c>
      <c r="G240" s="141">
        <v>0</v>
      </c>
      <c r="H240" s="141">
        <v>0</v>
      </c>
      <c r="I240" s="141">
        <v>0</v>
      </c>
      <c r="J240" s="141">
        <v>0</v>
      </c>
      <c r="K240" s="141">
        <v>0</v>
      </c>
      <c r="L240" s="141">
        <v>0</v>
      </c>
      <c r="M240" s="141">
        <v>0</v>
      </c>
      <c r="N240" s="141">
        <v>0</v>
      </c>
      <c r="O240" s="141">
        <v>0</v>
      </c>
      <c r="P240" s="141">
        <v>0</v>
      </c>
    </row>
    <row r="241" spans="1:16" ht="15.75">
      <c r="A241" s="66"/>
      <c r="B241" s="95" t="s">
        <v>447</v>
      </c>
      <c r="C241" s="459" t="s">
        <v>448</v>
      </c>
      <c r="D241" s="459"/>
      <c r="E241" s="83">
        <v>300</v>
      </c>
      <c r="F241" s="141">
        <v>0</v>
      </c>
      <c r="G241" s="141">
        <v>0</v>
      </c>
      <c r="H241" s="141">
        <v>0</v>
      </c>
      <c r="I241" s="141">
        <v>0</v>
      </c>
      <c r="J241" s="141">
        <v>0</v>
      </c>
      <c r="K241" s="141">
        <v>0</v>
      </c>
      <c r="L241" s="141">
        <v>0</v>
      </c>
      <c r="M241" s="141">
        <v>0</v>
      </c>
      <c r="N241" s="141">
        <v>0</v>
      </c>
      <c r="O241" s="141">
        <v>0</v>
      </c>
      <c r="P241" s="141">
        <v>0</v>
      </c>
    </row>
    <row r="242" spans="1:16" ht="15.75">
      <c r="A242" s="66"/>
      <c r="B242" s="95" t="s">
        <v>449</v>
      </c>
      <c r="C242" s="461" t="s">
        <v>450</v>
      </c>
      <c r="D242" s="462"/>
      <c r="E242" s="83">
        <v>301</v>
      </c>
      <c r="F242" s="141">
        <v>0</v>
      </c>
      <c r="G242" s="141">
        <v>0</v>
      </c>
      <c r="H242" s="141">
        <v>0</v>
      </c>
      <c r="I242" s="141">
        <v>0</v>
      </c>
      <c r="J242" s="141">
        <v>0</v>
      </c>
      <c r="K242" s="141">
        <v>0</v>
      </c>
      <c r="L242" s="141">
        <v>0</v>
      </c>
      <c r="M242" s="141">
        <v>0</v>
      </c>
      <c r="N242" s="141">
        <v>0</v>
      </c>
      <c r="O242" s="141">
        <v>0</v>
      </c>
      <c r="P242" s="141">
        <v>0</v>
      </c>
    </row>
    <row r="243" spans="1:16" ht="15.75">
      <c r="A243" s="66"/>
      <c r="B243" s="95" t="s">
        <v>451</v>
      </c>
      <c r="C243" s="459" t="s">
        <v>452</v>
      </c>
      <c r="D243" s="459"/>
      <c r="E243" s="83">
        <v>302</v>
      </c>
      <c r="F243" s="141">
        <v>0</v>
      </c>
      <c r="G243" s="141">
        <v>0</v>
      </c>
      <c r="H243" s="141">
        <v>0</v>
      </c>
      <c r="I243" s="141">
        <v>0</v>
      </c>
      <c r="J243" s="141">
        <v>0</v>
      </c>
      <c r="K243" s="141">
        <v>0</v>
      </c>
      <c r="L243" s="141">
        <v>0</v>
      </c>
      <c r="M243" s="141">
        <v>0</v>
      </c>
      <c r="N243" s="141">
        <v>0</v>
      </c>
      <c r="O243" s="141">
        <v>0</v>
      </c>
      <c r="P243" s="141">
        <v>0</v>
      </c>
    </row>
    <row r="244" spans="1:16" ht="15.75">
      <c r="A244" s="66"/>
      <c r="B244" s="95" t="s">
        <v>453</v>
      </c>
      <c r="C244" s="459" t="s">
        <v>454</v>
      </c>
      <c r="D244" s="459"/>
      <c r="E244" s="83">
        <v>303</v>
      </c>
      <c r="F244" s="141">
        <v>0</v>
      </c>
      <c r="G244" s="141">
        <v>0</v>
      </c>
      <c r="H244" s="141">
        <v>0</v>
      </c>
      <c r="I244" s="141">
        <v>0</v>
      </c>
      <c r="J244" s="141">
        <v>0</v>
      </c>
      <c r="K244" s="141">
        <v>0</v>
      </c>
      <c r="L244" s="141">
        <v>0</v>
      </c>
      <c r="M244" s="141">
        <v>0</v>
      </c>
      <c r="N244" s="141">
        <v>0</v>
      </c>
      <c r="O244" s="141">
        <v>0</v>
      </c>
      <c r="P244" s="141">
        <v>0</v>
      </c>
    </row>
    <row r="245" spans="1:16" ht="15.75">
      <c r="A245" s="66"/>
      <c r="B245" s="95" t="s">
        <v>455</v>
      </c>
      <c r="C245" s="459" t="s">
        <v>456</v>
      </c>
      <c r="D245" s="459"/>
      <c r="E245" s="83">
        <v>304</v>
      </c>
      <c r="F245" s="141">
        <v>0</v>
      </c>
      <c r="G245" s="141">
        <v>0</v>
      </c>
      <c r="H245" s="141">
        <v>0</v>
      </c>
      <c r="I245" s="141">
        <v>0</v>
      </c>
      <c r="J245" s="141">
        <v>0</v>
      </c>
      <c r="K245" s="141">
        <v>0</v>
      </c>
      <c r="L245" s="141">
        <v>0</v>
      </c>
      <c r="M245" s="141">
        <v>0</v>
      </c>
      <c r="N245" s="141">
        <v>0</v>
      </c>
      <c r="O245" s="141">
        <v>0</v>
      </c>
      <c r="P245" s="141">
        <v>0</v>
      </c>
    </row>
    <row r="246" spans="1:16" ht="15.75">
      <c r="A246" s="66"/>
      <c r="B246" s="95" t="s">
        <v>457</v>
      </c>
      <c r="C246" s="459" t="s">
        <v>458</v>
      </c>
      <c r="D246" s="459"/>
      <c r="E246" s="83">
        <v>305</v>
      </c>
      <c r="F246" s="141">
        <v>0</v>
      </c>
      <c r="G246" s="141">
        <v>0</v>
      </c>
      <c r="H246" s="141">
        <v>0</v>
      </c>
      <c r="I246" s="141">
        <v>0</v>
      </c>
      <c r="J246" s="141">
        <v>0</v>
      </c>
      <c r="K246" s="141">
        <v>0</v>
      </c>
      <c r="L246" s="141">
        <v>0</v>
      </c>
      <c r="M246" s="141">
        <v>0</v>
      </c>
      <c r="N246" s="141">
        <v>0</v>
      </c>
      <c r="O246" s="141">
        <v>0</v>
      </c>
      <c r="P246" s="141">
        <v>0</v>
      </c>
    </row>
    <row r="247" spans="1:16" ht="15.75">
      <c r="A247" s="66"/>
      <c r="B247" s="95" t="s">
        <v>459</v>
      </c>
      <c r="C247" s="461" t="s">
        <v>460</v>
      </c>
      <c r="D247" s="462"/>
      <c r="E247" s="83">
        <v>304</v>
      </c>
      <c r="F247" s="141">
        <v>0</v>
      </c>
      <c r="G247" s="141">
        <v>0</v>
      </c>
      <c r="H247" s="141">
        <v>0</v>
      </c>
      <c r="I247" s="141">
        <v>0</v>
      </c>
      <c r="J247" s="141">
        <v>0</v>
      </c>
      <c r="K247" s="141">
        <v>0</v>
      </c>
      <c r="L247" s="141">
        <v>0</v>
      </c>
      <c r="M247" s="141">
        <v>0</v>
      </c>
      <c r="N247" s="141">
        <v>0</v>
      </c>
      <c r="O247" s="141">
        <v>0</v>
      </c>
      <c r="P247" s="141">
        <v>0</v>
      </c>
    </row>
    <row r="248" spans="1:16" ht="15.75">
      <c r="A248" s="66"/>
      <c r="B248" s="95" t="s">
        <v>461</v>
      </c>
      <c r="C248" s="461" t="s">
        <v>462</v>
      </c>
      <c r="D248" s="462"/>
      <c r="E248" s="83">
        <v>306</v>
      </c>
      <c r="F248" s="141">
        <v>0</v>
      </c>
      <c r="G248" s="141">
        <v>0</v>
      </c>
      <c r="H248" s="141">
        <v>0</v>
      </c>
      <c r="I248" s="141">
        <v>0</v>
      </c>
      <c r="J248" s="141">
        <v>0</v>
      </c>
      <c r="K248" s="141">
        <v>0</v>
      </c>
      <c r="L248" s="141">
        <v>0</v>
      </c>
      <c r="M248" s="141">
        <v>0</v>
      </c>
      <c r="N248" s="141">
        <v>0</v>
      </c>
      <c r="O248" s="141">
        <v>0</v>
      </c>
      <c r="P248" s="141">
        <v>0</v>
      </c>
    </row>
    <row r="249" spans="1:16" ht="15.75">
      <c r="A249" s="66"/>
      <c r="B249" s="95" t="s">
        <v>463</v>
      </c>
      <c r="C249" s="461" t="s">
        <v>464</v>
      </c>
      <c r="D249" s="462"/>
      <c r="E249" s="83">
        <v>307</v>
      </c>
      <c r="F249" s="141">
        <v>0</v>
      </c>
      <c r="G249" s="141">
        <v>0</v>
      </c>
      <c r="H249" s="141">
        <v>0</v>
      </c>
      <c r="I249" s="141">
        <v>0</v>
      </c>
      <c r="J249" s="141">
        <v>0</v>
      </c>
      <c r="K249" s="141">
        <v>0</v>
      </c>
      <c r="L249" s="141">
        <v>0</v>
      </c>
      <c r="M249" s="141">
        <v>0</v>
      </c>
      <c r="N249" s="141">
        <v>0</v>
      </c>
      <c r="O249" s="141">
        <v>0</v>
      </c>
      <c r="P249" s="141">
        <v>0</v>
      </c>
    </row>
    <row r="250" spans="1:16" ht="15.75">
      <c r="A250" s="66"/>
      <c r="B250" s="95" t="s">
        <v>465</v>
      </c>
      <c r="C250" s="463" t="s">
        <v>72</v>
      </c>
      <c r="D250" s="464"/>
      <c r="E250" s="83"/>
      <c r="F250" s="141">
        <v>0</v>
      </c>
      <c r="G250" s="141">
        <v>0</v>
      </c>
      <c r="H250" s="141">
        <v>0</v>
      </c>
      <c r="I250" s="141">
        <v>0</v>
      </c>
      <c r="J250" s="141">
        <v>0</v>
      </c>
      <c r="K250" s="141">
        <v>0</v>
      </c>
      <c r="L250" s="141">
        <v>0</v>
      </c>
      <c r="M250" s="141">
        <v>0</v>
      </c>
      <c r="N250" s="141">
        <v>0</v>
      </c>
      <c r="O250" s="141">
        <v>0</v>
      </c>
      <c r="P250" s="141">
        <v>0</v>
      </c>
    </row>
    <row r="251" spans="1:16" ht="15.75">
      <c r="A251" s="66"/>
      <c r="B251" s="107" t="s">
        <v>466</v>
      </c>
      <c r="C251" s="465" t="s">
        <v>467</v>
      </c>
      <c r="D251" s="466"/>
      <c r="E251" s="83"/>
      <c r="F251" s="141">
        <v>0</v>
      </c>
      <c r="G251" s="141">
        <v>0</v>
      </c>
      <c r="H251" s="141">
        <v>0</v>
      </c>
      <c r="I251" s="141">
        <v>0</v>
      </c>
      <c r="J251" s="141">
        <v>0</v>
      </c>
      <c r="K251" s="141">
        <v>0</v>
      </c>
      <c r="L251" s="141">
        <v>0</v>
      </c>
      <c r="M251" s="141">
        <v>0</v>
      </c>
      <c r="N251" s="141">
        <v>0</v>
      </c>
      <c r="O251" s="141">
        <v>0</v>
      </c>
      <c r="P251" s="141">
        <v>0</v>
      </c>
    </row>
    <row r="252" spans="1:16" ht="15.75">
      <c r="A252" s="66"/>
      <c r="B252" s="95" t="s">
        <v>468</v>
      </c>
      <c r="C252" s="461" t="s">
        <v>469</v>
      </c>
      <c r="D252" s="462"/>
      <c r="E252" s="83">
        <v>308</v>
      </c>
      <c r="F252" s="141">
        <v>0</v>
      </c>
      <c r="G252" s="141">
        <v>2</v>
      </c>
      <c r="H252" s="141">
        <v>1</v>
      </c>
      <c r="I252" s="141">
        <v>0</v>
      </c>
      <c r="J252" s="141">
        <v>0</v>
      </c>
      <c r="K252" s="141">
        <v>1</v>
      </c>
      <c r="L252" s="141">
        <v>1</v>
      </c>
      <c r="M252" s="141">
        <v>0</v>
      </c>
      <c r="N252" s="141">
        <v>0</v>
      </c>
      <c r="O252" s="141">
        <v>1</v>
      </c>
      <c r="P252" s="141">
        <v>1</v>
      </c>
    </row>
    <row r="253" spans="1:16" ht="15.75">
      <c r="A253" s="66"/>
      <c r="B253" s="95" t="s">
        <v>470</v>
      </c>
      <c r="C253" s="461" t="s">
        <v>471</v>
      </c>
      <c r="D253" s="462"/>
      <c r="E253" s="87">
        <v>309</v>
      </c>
      <c r="F253" s="141">
        <v>0</v>
      </c>
      <c r="G253" s="141">
        <v>1</v>
      </c>
      <c r="H253" s="141">
        <v>1</v>
      </c>
      <c r="I253" s="141">
        <v>0</v>
      </c>
      <c r="J253" s="141">
        <v>0</v>
      </c>
      <c r="K253" s="141">
        <v>1</v>
      </c>
      <c r="L253" s="141">
        <v>1</v>
      </c>
      <c r="M253" s="141">
        <v>0</v>
      </c>
      <c r="N253" s="141">
        <v>0</v>
      </c>
      <c r="O253" s="141">
        <v>0</v>
      </c>
      <c r="P253" s="141">
        <v>0</v>
      </c>
    </row>
    <row r="254" spans="1:16" ht="15.75">
      <c r="A254" s="66"/>
      <c r="B254" s="95" t="s">
        <v>472</v>
      </c>
      <c r="C254" s="469" t="s">
        <v>473</v>
      </c>
      <c r="D254" s="470"/>
      <c r="E254" s="83">
        <v>310</v>
      </c>
      <c r="F254" s="141">
        <v>0</v>
      </c>
      <c r="G254" s="141">
        <v>0</v>
      </c>
      <c r="H254" s="141">
        <v>0</v>
      </c>
      <c r="I254" s="141">
        <v>0</v>
      </c>
      <c r="J254" s="141">
        <v>0</v>
      </c>
      <c r="K254" s="141">
        <v>0</v>
      </c>
      <c r="L254" s="141">
        <v>0</v>
      </c>
      <c r="M254" s="141">
        <v>0</v>
      </c>
      <c r="N254" s="141">
        <v>0</v>
      </c>
      <c r="O254" s="141">
        <v>0</v>
      </c>
      <c r="P254" s="141">
        <v>0</v>
      </c>
    </row>
    <row r="255" spans="1:16" ht="15.75">
      <c r="A255" s="66"/>
      <c r="B255" s="95" t="s">
        <v>474</v>
      </c>
      <c r="C255" s="461" t="s">
        <v>475</v>
      </c>
      <c r="D255" s="462"/>
      <c r="E255" s="83">
        <v>311</v>
      </c>
      <c r="F255" s="141">
        <v>0</v>
      </c>
      <c r="G255" s="141">
        <v>0</v>
      </c>
      <c r="H255" s="141">
        <v>0</v>
      </c>
      <c r="I255" s="141">
        <v>0</v>
      </c>
      <c r="J255" s="141">
        <v>0</v>
      </c>
      <c r="K255" s="141">
        <v>0</v>
      </c>
      <c r="L255" s="141">
        <v>0</v>
      </c>
      <c r="M255" s="141">
        <v>0</v>
      </c>
      <c r="N255" s="141">
        <v>0</v>
      </c>
      <c r="O255" s="141">
        <v>0</v>
      </c>
      <c r="P255" s="141">
        <v>0</v>
      </c>
    </row>
    <row r="256" spans="1:16" ht="15.75">
      <c r="A256" s="66"/>
      <c r="B256" s="95" t="s">
        <v>476</v>
      </c>
      <c r="C256" s="461" t="s">
        <v>477</v>
      </c>
      <c r="D256" s="462"/>
      <c r="E256" s="87">
        <v>312</v>
      </c>
      <c r="F256" s="141">
        <v>0</v>
      </c>
      <c r="G256" s="141">
        <v>0</v>
      </c>
      <c r="H256" s="141">
        <v>0</v>
      </c>
      <c r="I256" s="141">
        <v>0</v>
      </c>
      <c r="J256" s="141">
        <v>0</v>
      </c>
      <c r="K256" s="141">
        <v>0</v>
      </c>
      <c r="L256" s="141">
        <v>0</v>
      </c>
      <c r="M256" s="141">
        <v>0</v>
      </c>
      <c r="N256" s="141">
        <v>0</v>
      </c>
      <c r="O256" s="141">
        <v>0</v>
      </c>
      <c r="P256" s="141">
        <v>0</v>
      </c>
    </row>
    <row r="257" spans="1:16" ht="15.75">
      <c r="A257" s="66"/>
      <c r="B257" s="95" t="s">
        <v>478</v>
      </c>
      <c r="C257" s="461" t="s">
        <v>479</v>
      </c>
      <c r="D257" s="462"/>
      <c r="E257" s="83">
        <v>313</v>
      </c>
      <c r="F257" s="141">
        <v>0</v>
      </c>
      <c r="G257" s="141">
        <v>0</v>
      </c>
      <c r="H257" s="141">
        <v>0</v>
      </c>
      <c r="I257" s="141">
        <v>0</v>
      </c>
      <c r="J257" s="141">
        <v>0</v>
      </c>
      <c r="K257" s="141">
        <v>0</v>
      </c>
      <c r="L257" s="141">
        <v>0</v>
      </c>
      <c r="M257" s="141">
        <v>0</v>
      </c>
      <c r="N257" s="141">
        <v>0</v>
      </c>
      <c r="O257" s="141">
        <v>0</v>
      </c>
      <c r="P257" s="141">
        <v>0</v>
      </c>
    </row>
    <row r="258" spans="1:16" ht="15.75">
      <c r="A258" s="66"/>
      <c r="B258" s="95" t="s">
        <v>480</v>
      </c>
      <c r="C258" s="461" t="s">
        <v>481</v>
      </c>
      <c r="D258" s="462"/>
      <c r="E258" s="83">
        <v>314</v>
      </c>
      <c r="F258" s="141">
        <v>1</v>
      </c>
      <c r="G258" s="141">
        <v>0</v>
      </c>
      <c r="H258" s="141">
        <v>1</v>
      </c>
      <c r="I258" s="141">
        <v>0</v>
      </c>
      <c r="J258" s="141">
        <v>0</v>
      </c>
      <c r="K258" s="141">
        <v>1</v>
      </c>
      <c r="L258" s="141">
        <v>0</v>
      </c>
      <c r="M258" s="141">
        <v>1</v>
      </c>
      <c r="N258" s="141">
        <v>0</v>
      </c>
      <c r="O258" s="141">
        <v>0</v>
      </c>
      <c r="P258" s="141">
        <v>0</v>
      </c>
    </row>
    <row r="259" spans="1:16" ht="15.75">
      <c r="A259" s="66"/>
      <c r="B259" s="95" t="s">
        <v>482</v>
      </c>
      <c r="C259" s="461" t="s">
        <v>483</v>
      </c>
      <c r="D259" s="462"/>
      <c r="E259" s="83">
        <v>314.10000000000002</v>
      </c>
      <c r="F259" s="141">
        <v>0</v>
      </c>
      <c r="G259" s="141">
        <v>0</v>
      </c>
      <c r="H259" s="141">
        <v>0</v>
      </c>
      <c r="I259" s="141">
        <v>0</v>
      </c>
      <c r="J259" s="141">
        <v>0</v>
      </c>
      <c r="K259" s="141">
        <v>0</v>
      </c>
      <c r="L259" s="141">
        <v>0</v>
      </c>
      <c r="M259" s="141">
        <v>0</v>
      </c>
      <c r="N259" s="141">
        <v>0</v>
      </c>
      <c r="O259" s="141">
        <v>0</v>
      </c>
      <c r="P259" s="141">
        <v>0</v>
      </c>
    </row>
    <row r="260" spans="1:16" ht="15.75">
      <c r="A260" s="66"/>
      <c r="B260" s="95" t="s">
        <v>484</v>
      </c>
      <c r="C260" s="461" t="s">
        <v>485</v>
      </c>
      <c r="D260" s="462"/>
      <c r="E260" s="83">
        <v>315</v>
      </c>
      <c r="F260" s="141">
        <v>0</v>
      </c>
      <c r="G260" s="141">
        <v>0</v>
      </c>
      <c r="H260" s="141">
        <v>0</v>
      </c>
      <c r="I260" s="141">
        <v>0</v>
      </c>
      <c r="J260" s="141">
        <v>0</v>
      </c>
      <c r="K260" s="141">
        <v>0</v>
      </c>
      <c r="L260" s="141">
        <v>0</v>
      </c>
      <c r="M260" s="141">
        <v>0</v>
      </c>
      <c r="N260" s="141">
        <v>0</v>
      </c>
      <c r="O260" s="141">
        <v>0</v>
      </c>
      <c r="P260" s="141">
        <v>0</v>
      </c>
    </row>
    <row r="261" spans="1:16" ht="15.75">
      <c r="A261" s="66"/>
      <c r="B261" s="95" t="s">
        <v>486</v>
      </c>
      <c r="C261" s="461" t="s">
        <v>487</v>
      </c>
      <c r="D261" s="462"/>
      <c r="E261" s="83">
        <v>315.10000000000002</v>
      </c>
      <c r="F261" s="141">
        <v>0</v>
      </c>
      <c r="G261" s="141">
        <v>0</v>
      </c>
      <c r="H261" s="141">
        <v>0</v>
      </c>
      <c r="I261" s="141">
        <v>0</v>
      </c>
      <c r="J261" s="141">
        <v>0</v>
      </c>
      <c r="K261" s="141">
        <v>0</v>
      </c>
      <c r="L261" s="141">
        <v>0</v>
      </c>
      <c r="M261" s="141">
        <v>0</v>
      </c>
      <c r="N261" s="141">
        <v>0</v>
      </c>
      <c r="O261" s="141">
        <v>0</v>
      </c>
      <c r="P261" s="141">
        <v>0</v>
      </c>
    </row>
    <row r="262" spans="1:16" ht="15.75">
      <c r="A262" s="66"/>
      <c r="B262" s="95" t="s">
        <v>488</v>
      </c>
      <c r="C262" s="461" t="s">
        <v>489</v>
      </c>
      <c r="D262" s="462"/>
      <c r="E262" s="83">
        <v>315.2</v>
      </c>
      <c r="F262" s="141">
        <v>0</v>
      </c>
      <c r="G262" s="141">
        <v>0</v>
      </c>
      <c r="H262" s="141">
        <v>0</v>
      </c>
      <c r="I262" s="141">
        <v>0</v>
      </c>
      <c r="J262" s="141">
        <v>0</v>
      </c>
      <c r="K262" s="141">
        <v>0</v>
      </c>
      <c r="L262" s="141">
        <v>0</v>
      </c>
      <c r="M262" s="141">
        <v>0</v>
      </c>
      <c r="N262" s="141">
        <v>0</v>
      </c>
      <c r="O262" s="141">
        <v>0</v>
      </c>
      <c r="P262" s="141">
        <v>0</v>
      </c>
    </row>
    <row r="263" spans="1:16" ht="15.75">
      <c r="A263" s="66"/>
      <c r="B263" s="95" t="s">
        <v>490</v>
      </c>
      <c r="C263" s="463" t="s">
        <v>72</v>
      </c>
      <c r="D263" s="464"/>
      <c r="E263" s="83"/>
      <c r="F263" s="141">
        <v>0</v>
      </c>
      <c r="G263" s="141">
        <v>0</v>
      </c>
      <c r="H263" s="141">
        <v>0</v>
      </c>
      <c r="I263" s="141">
        <v>0</v>
      </c>
      <c r="J263" s="141">
        <v>0</v>
      </c>
      <c r="K263" s="141">
        <v>0</v>
      </c>
      <c r="L263" s="141">
        <v>0</v>
      </c>
      <c r="M263" s="141">
        <v>0</v>
      </c>
      <c r="N263" s="141">
        <v>0</v>
      </c>
      <c r="O263" s="141">
        <v>0</v>
      </c>
      <c r="P263" s="141">
        <v>0</v>
      </c>
    </row>
    <row r="264" spans="1:16" ht="15.75">
      <c r="A264" s="66"/>
      <c r="B264" s="109" t="s">
        <v>491</v>
      </c>
      <c r="C264" s="465" t="s">
        <v>492</v>
      </c>
      <c r="D264" s="466"/>
      <c r="E264" s="83"/>
      <c r="F264" s="141">
        <v>0</v>
      </c>
      <c r="G264" s="141">
        <v>0</v>
      </c>
      <c r="H264" s="141">
        <v>0</v>
      </c>
      <c r="I264" s="141">
        <v>0</v>
      </c>
      <c r="J264" s="141">
        <v>0</v>
      </c>
      <c r="K264" s="141">
        <v>0</v>
      </c>
      <c r="L264" s="141">
        <v>0</v>
      </c>
      <c r="M264" s="141">
        <v>0</v>
      </c>
      <c r="N264" s="141">
        <v>0</v>
      </c>
      <c r="O264" s="141">
        <v>0</v>
      </c>
      <c r="P264" s="141">
        <v>0</v>
      </c>
    </row>
    <row r="265" spans="1:16" ht="15.75">
      <c r="A265" s="101"/>
      <c r="B265" s="95" t="s">
        <v>493</v>
      </c>
      <c r="C265" s="461" t="s">
        <v>494</v>
      </c>
      <c r="D265" s="462"/>
      <c r="E265" s="83">
        <v>316</v>
      </c>
      <c r="F265" s="141">
        <v>0</v>
      </c>
      <c r="G265" s="141">
        <v>3</v>
      </c>
      <c r="H265" s="141">
        <v>2</v>
      </c>
      <c r="I265" s="141">
        <v>0</v>
      </c>
      <c r="J265" s="141">
        <v>0</v>
      </c>
      <c r="K265" s="141">
        <v>2</v>
      </c>
      <c r="L265" s="141">
        <v>2</v>
      </c>
      <c r="M265" s="141">
        <v>0</v>
      </c>
      <c r="N265" s="141">
        <v>0</v>
      </c>
      <c r="O265" s="141">
        <v>1</v>
      </c>
      <c r="P265" s="141">
        <v>0</v>
      </c>
    </row>
    <row r="266" spans="1:16" ht="15.75">
      <c r="A266" s="66"/>
      <c r="B266" s="95" t="s">
        <v>495</v>
      </c>
      <c r="C266" s="461" t="s">
        <v>496</v>
      </c>
      <c r="D266" s="462"/>
      <c r="E266" s="83">
        <v>317</v>
      </c>
      <c r="F266" s="141">
        <v>0</v>
      </c>
      <c r="G266" s="141">
        <v>0</v>
      </c>
      <c r="H266" s="141">
        <v>0</v>
      </c>
      <c r="I266" s="141">
        <v>0</v>
      </c>
      <c r="J266" s="141">
        <v>0</v>
      </c>
      <c r="K266" s="141">
        <v>0</v>
      </c>
      <c r="L266" s="141">
        <v>0</v>
      </c>
      <c r="M266" s="141">
        <v>0</v>
      </c>
      <c r="N266" s="141">
        <v>0</v>
      </c>
      <c r="O266" s="141">
        <v>0</v>
      </c>
      <c r="P266" s="141">
        <v>0</v>
      </c>
    </row>
    <row r="267" spans="1:16" ht="15.75">
      <c r="A267" s="101"/>
      <c r="B267" s="95" t="s">
        <v>497</v>
      </c>
      <c r="C267" s="461" t="s">
        <v>498</v>
      </c>
      <c r="D267" s="462"/>
      <c r="E267" s="83">
        <v>318</v>
      </c>
      <c r="F267" s="141">
        <v>0</v>
      </c>
      <c r="G267" s="141">
        <v>0</v>
      </c>
      <c r="H267" s="141">
        <v>0</v>
      </c>
      <c r="I267" s="141">
        <v>0</v>
      </c>
      <c r="J267" s="141">
        <v>0</v>
      </c>
      <c r="K267" s="141">
        <v>0</v>
      </c>
      <c r="L267" s="141">
        <v>0</v>
      </c>
      <c r="M267" s="141">
        <v>0</v>
      </c>
      <c r="N267" s="141">
        <v>0</v>
      </c>
      <c r="O267" s="141">
        <v>0</v>
      </c>
      <c r="P267" s="141">
        <v>0</v>
      </c>
    </row>
    <row r="268" spans="1:16" ht="15.75">
      <c r="A268" s="101"/>
      <c r="B268" s="95" t="s">
        <v>499</v>
      </c>
      <c r="C268" s="461" t="s">
        <v>500</v>
      </c>
      <c r="D268" s="462"/>
      <c r="E268" s="83">
        <v>319</v>
      </c>
      <c r="F268" s="141">
        <v>0</v>
      </c>
      <c r="G268" s="141">
        <v>0</v>
      </c>
      <c r="H268" s="141">
        <v>0</v>
      </c>
      <c r="I268" s="141">
        <v>0</v>
      </c>
      <c r="J268" s="141">
        <v>0</v>
      </c>
      <c r="K268" s="141">
        <v>0</v>
      </c>
      <c r="L268" s="141">
        <v>0</v>
      </c>
      <c r="M268" s="141">
        <v>0</v>
      </c>
      <c r="N268" s="141">
        <v>0</v>
      </c>
      <c r="O268" s="141">
        <v>0</v>
      </c>
      <c r="P268" s="141">
        <v>0</v>
      </c>
    </row>
    <row r="269" spans="1:16" ht="15.75">
      <c r="A269" s="101"/>
      <c r="B269" s="95" t="s">
        <v>501</v>
      </c>
      <c r="C269" s="461" t="s">
        <v>502</v>
      </c>
      <c r="D269" s="462"/>
      <c r="E269" s="83">
        <v>320</v>
      </c>
      <c r="F269" s="141">
        <v>0</v>
      </c>
      <c r="G269" s="141">
        <v>0</v>
      </c>
      <c r="H269" s="141">
        <v>0</v>
      </c>
      <c r="I269" s="141">
        <v>0</v>
      </c>
      <c r="J269" s="141">
        <v>0</v>
      </c>
      <c r="K269" s="141">
        <v>0</v>
      </c>
      <c r="L269" s="141">
        <v>0</v>
      </c>
      <c r="M269" s="141">
        <v>0</v>
      </c>
      <c r="N269" s="141">
        <v>0</v>
      </c>
      <c r="O269" s="141">
        <v>0</v>
      </c>
      <c r="P269" s="141">
        <v>0</v>
      </c>
    </row>
    <row r="270" spans="1:16" ht="15.75">
      <c r="A270" s="66"/>
      <c r="B270" s="95" t="s">
        <v>503</v>
      </c>
      <c r="C270" s="461" t="s">
        <v>504</v>
      </c>
      <c r="D270" s="462"/>
      <c r="E270" s="83">
        <v>321</v>
      </c>
      <c r="F270" s="141">
        <v>0</v>
      </c>
      <c r="G270" s="141">
        <v>0</v>
      </c>
      <c r="H270" s="141">
        <v>0</v>
      </c>
      <c r="I270" s="141">
        <v>0</v>
      </c>
      <c r="J270" s="141">
        <v>0</v>
      </c>
      <c r="K270" s="141">
        <v>0</v>
      </c>
      <c r="L270" s="141">
        <v>0</v>
      </c>
      <c r="M270" s="141">
        <v>0</v>
      </c>
      <c r="N270" s="141">
        <v>0</v>
      </c>
      <c r="O270" s="141">
        <v>0</v>
      </c>
      <c r="P270" s="141">
        <v>0</v>
      </c>
    </row>
    <row r="271" spans="1:16" ht="15.75">
      <c r="A271" s="66"/>
      <c r="B271" s="95" t="s">
        <v>505</v>
      </c>
      <c r="C271" s="461" t="s">
        <v>506</v>
      </c>
      <c r="D271" s="462"/>
      <c r="E271" s="83">
        <v>322</v>
      </c>
      <c r="F271" s="141">
        <v>0</v>
      </c>
      <c r="G271" s="141">
        <v>0</v>
      </c>
      <c r="H271" s="141">
        <v>0</v>
      </c>
      <c r="I271" s="141">
        <v>0</v>
      </c>
      <c r="J271" s="141">
        <v>0</v>
      </c>
      <c r="K271" s="141">
        <v>0</v>
      </c>
      <c r="L271" s="141">
        <v>0</v>
      </c>
      <c r="M271" s="141">
        <v>0</v>
      </c>
      <c r="N271" s="141">
        <v>0</v>
      </c>
      <c r="O271" s="141">
        <v>0</v>
      </c>
      <c r="P271" s="141">
        <v>0</v>
      </c>
    </row>
    <row r="272" spans="1:16" ht="15.75">
      <c r="A272" s="66"/>
      <c r="B272" s="95" t="s">
        <v>507</v>
      </c>
      <c r="C272" s="461" t="s">
        <v>508</v>
      </c>
      <c r="D272" s="462"/>
      <c r="E272" s="83">
        <v>323</v>
      </c>
      <c r="F272" s="141">
        <v>0</v>
      </c>
      <c r="G272" s="141">
        <v>0</v>
      </c>
      <c r="H272" s="141">
        <v>0</v>
      </c>
      <c r="I272" s="141">
        <v>0</v>
      </c>
      <c r="J272" s="141">
        <v>0</v>
      </c>
      <c r="K272" s="141">
        <v>0</v>
      </c>
      <c r="L272" s="141">
        <v>0</v>
      </c>
      <c r="M272" s="141">
        <v>0</v>
      </c>
      <c r="N272" s="141">
        <v>0</v>
      </c>
      <c r="O272" s="141">
        <v>0</v>
      </c>
      <c r="P272" s="141">
        <v>0</v>
      </c>
    </row>
    <row r="273" spans="1:16" ht="15.75">
      <c r="A273" s="110"/>
      <c r="B273" s="95" t="s">
        <v>509</v>
      </c>
      <c r="C273" s="461" t="s">
        <v>510</v>
      </c>
      <c r="D273" s="462"/>
      <c r="E273" s="83">
        <v>324</v>
      </c>
      <c r="F273" s="141">
        <v>0</v>
      </c>
      <c r="G273" s="141">
        <v>0</v>
      </c>
      <c r="H273" s="141">
        <v>0</v>
      </c>
      <c r="I273" s="141">
        <v>0</v>
      </c>
      <c r="J273" s="141">
        <v>0</v>
      </c>
      <c r="K273" s="141">
        <v>0</v>
      </c>
      <c r="L273" s="141">
        <v>0</v>
      </c>
      <c r="M273" s="141">
        <v>0</v>
      </c>
      <c r="N273" s="141">
        <v>0</v>
      </c>
      <c r="O273" s="141">
        <v>0</v>
      </c>
      <c r="P273" s="141">
        <v>0</v>
      </c>
    </row>
    <row r="274" spans="1:16" ht="15.75">
      <c r="A274" s="66"/>
      <c r="B274" s="95" t="s">
        <v>511</v>
      </c>
      <c r="C274" s="461" t="s">
        <v>512</v>
      </c>
      <c r="D274" s="462"/>
      <c r="E274" s="83">
        <v>325</v>
      </c>
      <c r="F274" s="141">
        <v>0</v>
      </c>
      <c r="G274" s="141">
        <v>0</v>
      </c>
      <c r="H274" s="141">
        <v>0</v>
      </c>
      <c r="I274" s="141">
        <v>0</v>
      </c>
      <c r="J274" s="141">
        <v>0</v>
      </c>
      <c r="K274" s="141">
        <v>0</v>
      </c>
      <c r="L274" s="141">
        <v>0</v>
      </c>
      <c r="M274" s="141">
        <v>0</v>
      </c>
      <c r="N274" s="141">
        <v>0</v>
      </c>
      <c r="O274" s="141">
        <v>0</v>
      </c>
      <c r="P274" s="141">
        <v>0</v>
      </c>
    </row>
    <row r="275" spans="1:16" ht="15.75">
      <c r="A275" s="66"/>
      <c r="B275" s="95" t="s">
        <v>513</v>
      </c>
      <c r="C275" s="461" t="s">
        <v>514</v>
      </c>
      <c r="D275" s="462"/>
      <c r="E275" s="83">
        <v>326</v>
      </c>
      <c r="F275" s="141">
        <v>0</v>
      </c>
      <c r="G275" s="141">
        <v>0</v>
      </c>
      <c r="H275" s="141">
        <v>0</v>
      </c>
      <c r="I275" s="141">
        <v>0</v>
      </c>
      <c r="J275" s="141">
        <v>0</v>
      </c>
      <c r="K275" s="141">
        <v>0</v>
      </c>
      <c r="L275" s="141">
        <v>0</v>
      </c>
      <c r="M275" s="141">
        <v>0</v>
      </c>
      <c r="N275" s="141">
        <v>0</v>
      </c>
      <c r="O275" s="141">
        <v>0</v>
      </c>
      <c r="P275" s="141">
        <v>0</v>
      </c>
    </row>
    <row r="276" spans="1:16" ht="15.75">
      <c r="A276" s="66"/>
      <c r="B276" s="95" t="s">
        <v>515</v>
      </c>
      <c r="C276" s="461" t="s">
        <v>516</v>
      </c>
      <c r="D276" s="462"/>
      <c r="E276" s="83">
        <v>327</v>
      </c>
      <c r="F276" s="141">
        <v>0</v>
      </c>
      <c r="G276" s="141">
        <v>1</v>
      </c>
      <c r="H276" s="141">
        <v>1</v>
      </c>
      <c r="I276" s="141">
        <v>0</v>
      </c>
      <c r="J276" s="141">
        <v>0</v>
      </c>
      <c r="K276" s="141">
        <v>1</v>
      </c>
      <c r="L276" s="141">
        <v>1</v>
      </c>
      <c r="M276" s="141">
        <v>0</v>
      </c>
      <c r="N276" s="141">
        <v>0</v>
      </c>
      <c r="O276" s="141">
        <v>0</v>
      </c>
      <c r="P276" s="141">
        <v>0</v>
      </c>
    </row>
    <row r="277" spans="1:16" ht="15.75">
      <c r="A277" s="66"/>
      <c r="B277" s="95" t="s">
        <v>517</v>
      </c>
      <c r="C277" s="461" t="s">
        <v>518</v>
      </c>
      <c r="D277" s="462"/>
      <c r="E277" s="83">
        <v>327.10000000000002</v>
      </c>
      <c r="F277" s="141">
        <v>0</v>
      </c>
      <c r="G277" s="141">
        <v>0</v>
      </c>
      <c r="H277" s="141">
        <v>0</v>
      </c>
      <c r="I277" s="141">
        <v>0</v>
      </c>
      <c r="J277" s="141">
        <v>0</v>
      </c>
      <c r="K277" s="141">
        <v>0</v>
      </c>
      <c r="L277" s="141">
        <v>0</v>
      </c>
      <c r="M277" s="141">
        <v>0</v>
      </c>
      <c r="N277" s="141">
        <v>0</v>
      </c>
      <c r="O277" s="141">
        <v>0</v>
      </c>
      <c r="P277" s="141">
        <v>0</v>
      </c>
    </row>
    <row r="278" spans="1:16" ht="15.75">
      <c r="A278" s="66"/>
      <c r="B278" s="95" t="s">
        <v>519</v>
      </c>
      <c r="C278" s="461" t="s">
        <v>520</v>
      </c>
      <c r="D278" s="462"/>
      <c r="E278" s="83">
        <v>327.2</v>
      </c>
      <c r="F278" s="141">
        <v>0</v>
      </c>
      <c r="G278" s="141">
        <v>0</v>
      </c>
      <c r="H278" s="141">
        <v>0</v>
      </c>
      <c r="I278" s="141">
        <v>0</v>
      </c>
      <c r="J278" s="141">
        <v>0</v>
      </c>
      <c r="K278" s="141">
        <v>0</v>
      </c>
      <c r="L278" s="141">
        <v>0</v>
      </c>
      <c r="M278" s="141">
        <v>0</v>
      </c>
      <c r="N278" s="141">
        <v>0</v>
      </c>
      <c r="O278" s="141">
        <v>0</v>
      </c>
      <c r="P278" s="141">
        <v>0</v>
      </c>
    </row>
    <row r="279" spans="1:16" ht="15.75">
      <c r="A279" s="66"/>
      <c r="B279" s="95" t="s">
        <v>521</v>
      </c>
      <c r="C279" s="461" t="s">
        <v>522</v>
      </c>
      <c r="D279" s="462"/>
      <c r="E279" s="83">
        <v>327.3</v>
      </c>
      <c r="F279" s="141">
        <v>0</v>
      </c>
      <c r="G279" s="141">
        <v>0</v>
      </c>
      <c r="H279" s="141">
        <v>0</v>
      </c>
      <c r="I279" s="141">
        <v>0</v>
      </c>
      <c r="J279" s="141">
        <v>0</v>
      </c>
      <c r="K279" s="141">
        <v>0</v>
      </c>
      <c r="L279" s="141">
        <v>0</v>
      </c>
      <c r="M279" s="141">
        <v>0</v>
      </c>
      <c r="N279" s="141">
        <v>0</v>
      </c>
      <c r="O279" s="141">
        <v>0</v>
      </c>
      <c r="P279" s="141">
        <v>0</v>
      </c>
    </row>
    <row r="280" spans="1:16" ht="15.75">
      <c r="A280" s="66"/>
      <c r="B280" s="95" t="s">
        <v>523</v>
      </c>
      <c r="C280" s="461" t="s">
        <v>524</v>
      </c>
      <c r="D280" s="462"/>
      <c r="E280" s="83">
        <v>327.39999999999998</v>
      </c>
      <c r="F280" s="141">
        <v>0</v>
      </c>
      <c r="G280" s="141">
        <v>0</v>
      </c>
      <c r="H280" s="141">
        <v>0</v>
      </c>
      <c r="I280" s="141">
        <v>0</v>
      </c>
      <c r="J280" s="141">
        <v>0</v>
      </c>
      <c r="K280" s="141">
        <v>0</v>
      </c>
      <c r="L280" s="141">
        <v>0</v>
      </c>
      <c r="M280" s="141">
        <v>0</v>
      </c>
      <c r="N280" s="141">
        <v>0</v>
      </c>
      <c r="O280" s="141">
        <v>0</v>
      </c>
      <c r="P280" s="141">
        <v>0</v>
      </c>
    </row>
    <row r="281" spans="1:16" ht="15.75">
      <c r="A281" s="66"/>
      <c r="B281" s="95" t="s">
        <v>525</v>
      </c>
      <c r="C281" s="461" t="s">
        <v>526</v>
      </c>
      <c r="D281" s="462"/>
      <c r="E281" s="83">
        <v>327.5</v>
      </c>
      <c r="F281" s="141">
        <v>0</v>
      </c>
      <c r="G281" s="141">
        <v>0</v>
      </c>
      <c r="H281" s="141">
        <v>0</v>
      </c>
      <c r="I281" s="141">
        <v>0</v>
      </c>
      <c r="J281" s="141">
        <v>0</v>
      </c>
      <c r="K281" s="141">
        <v>0</v>
      </c>
      <c r="L281" s="141">
        <v>0</v>
      </c>
      <c r="M281" s="141">
        <v>0</v>
      </c>
      <c r="N281" s="141">
        <v>0</v>
      </c>
      <c r="O281" s="141">
        <v>0</v>
      </c>
      <c r="P281" s="141">
        <v>0</v>
      </c>
    </row>
    <row r="282" spans="1:16" ht="15.75">
      <c r="A282" s="66"/>
      <c r="B282" s="95" t="s">
        <v>527</v>
      </c>
      <c r="C282" s="461" t="s">
        <v>528</v>
      </c>
      <c r="D282" s="462"/>
      <c r="E282" s="83">
        <v>328</v>
      </c>
      <c r="F282" s="141">
        <v>0</v>
      </c>
      <c r="G282" s="141">
        <v>0</v>
      </c>
      <c r="H282" s="141">
        <v>0</v>
      </c>
      <c r="I282" s="141">
        <v>0</v>
      </c>
      <c r="J282" s="141">
        <v>0</v>
      </c>
      <c r="K282" s="141">
        <v>0</v>
      </c>
      <c r="L282" s="141">
        <v>0</v>
      </c>
      <c r="M282" s="141">
        <v>0</v>
      </c>
      <c r="N282" s="141">
        <v>0</v>
      </c>
      <c r="O282" s="141">
        <v>0</v>
      </c>
      <c r="P282" s="141">
        <v>0</v>
      </c>
    </row>
    <row r="283" spans="1:16" ht="15.75">
      <c r="A283" s="66"/>
      <c r="B283" s="95" t="s">
        <v>529</v>
      </c>
      <c r="C283" s="461" t="s">
        <v>530</v>
      </c>
      <c r="D283" s="462"/>
      <c r="E283" s="83">
        <v>329</v>
      </c>
      <c r="F283" s="141">
        <v>0</v>
      </c>
      <c r="G283" s="141">
        <v>0</v>
      </c>
      <c r="H283" s="141">
        <v>0</v>
      </c>
      <c r="I283" s="141">
        <v>0</v>
      </c>
      <c r="J283" s="141">
        <v>0</v>
      </c>
      <c r="K283" s="141">
        <v>0</v>
      </c>
      <c r="L283" s="141">
        <v>0</v>
      </c>
      <c r="M283" s="141">
        <v>0</v>
      </c>
      <c r="N283" s="141">
        <v>0</v>
      </c>
      <c r="O283" s="141">
        <v>0</v>
      </c>
      <c r="P283" s="141">
        <v>0</v>
      </c>
    </row>
    <row r="284" spans="1:16" ht="15.75">
      <c r="A284" s="66"/>
      <c r="B284" s="95" t="s">
        <v>531</v>
      </c>
      <c r="C284" s="461" t="s">
        <v>532</v>
      </c>
      <c r="D284" s="462"/>
      <c r="E284" s="83">
        <v>330</v>
      </c>
      <c r="F284" s="141">
        <v>0</v>
      </c>
      <c r="G284" s="141">
        <v>0</v>
      </c>
      <c r="H284" s="141">
        <v>0</v>
      </c>
      <c r="I284" s="141">
        <v>0</v>
      </c>
      <c r="J284" s="141">
        <v>0</v>
      </c>
      <c r="K284" s="141">
        <v>0</v>
      </c>
      <c r="L284" s="141">
        <v>0</v>
      </c>
      <c r="M284" s="141">
        <v>0</v>
      </c>
      <c r="N284" s="141">
        <v>0</v>
      </c>
      <c r="O284" s="141">
        <v>0</v>
      </c>
      <c r="P284" s="141">
        <v>0</v>
      </c>
    </row>
    <row r="285" spans="1:16" ht="15.75">
      <c r="A285" s="66"/>
      <c r="B285" s="95" t="s">
        <v>533</v>
      </c>
      <c r="C285" s="461" t="s">
        <v>534</v>
      </c>
      <c r="D285" s="462"/>
      <c r="E285" s="83">
        <v>331</v>
      </c>
      <c r="F285" s="141">
        <v>0</v>
      </c>
      <c r="G285" s="141">
        <v>0</v>
      </c>
      <c r="H285" s="141">
        <v>0</v>
      </c>
      <c r="I285" s="141">
        <v>0</v>
      </c>
      <c r="J285" s="141">
        <v>0</v>
      </c>
      <c r="K285" s="141">
        <v>0</v>
      </c>
      <c r="L285" s="141">
        <v>0</v>
      </c>
      <c r="M285" s="141">
        <v>0</v>
      </c>
      <c r="N285" s="141">
        <v>0</v>
      </c>
      <c r="O285" s="141">
        <v>0</v>
      </c>
      <c r="P285" s="141">
        <v>0</v>
      </c>
    </row>
    <row r="286" spans="1:16" ht="15.75">
      <c r="A286" s="66"/>
      <c r="B286" s="95" t="s">
        <v>535</v>
      </c>
      <c r="C286" s="463" t="s">
        <v>72</v>
      </c>
      <c r="D286" s="464"/>
      <c r="E286" s="83"/>
      <c r="F286" s="141">
        <v>0</v>
      </c>
      <c r="G286" s="141">
        <v>0</v>
      </c>
      <c r="H286" s="141">
        <v>0</v>
      </c>
      <c r="I286" s="141">
        <v>0</v>
      </c>
      <c r="J286" s="141">
        <v>0</v>
      </c>
      <c r="K286" s="141">
        <v>0</v>
      </c>
      <c r="L286" s="141">
        <v>0</v>
      </c>
      <c r="M286" s="141">
        <v>0</v>
      </c>
      <c r="N286" s="141">
        <v>0</v>
      </c>
      <c r="O286" s="141">
        <v>0</v>
      </c>
      <c r="P286" s="141">
        <v>0</v>
      </c>
    </row>
    <row r="287" spans="1:16" ht="15.75">
      <c r="A287" s="66"/>
      <c r="B287" s="89" t="s">
        <v>536</v>
      </c>
      <c r="C287" s="465" t="s">
        <v>537</v>
      </c>
      <c r="D287" s="466"/>
      <c r="E287" s="83"/>
      <c r="F287" s="141">
        <v>0</v>
      </c>
      <c r="G287" s="141">
        <v>0</v>
      </c>
      <c r="H287" s="141">
        <v>0</v>
      </c>
      <c r="I287" s="141">
        <v>0</v>
      </c>
      <c r="J287" s="141">
        <v>0</v>
      </c>
      <c r="K287" s="141">
        <v>0</v>
      </c>
      <c r="L287" s="141">
        <v>0</v>
      </c>
      <c r="M287" s="141">
        <v>0</v>
      </c>
      <c r="N287" s="141">
        <v>0</v>
      </c>
      <c r="O287" s="141">
        <v>0</v>
      </c>
      <c r="P287" s="141">
        <v>0</v>
      </c>
    </row>
    <row r="288" spans="1:16" ht="15.75">
      <c r="A288" s="66"/>
      <c r="B288" s="95" t="s">
        <v>538</v>
      </c>
      <c r="C288" s="461" t="s">
        <v>539</v>
      </c>
      <c r="D288" s="462"/>
      <c r="E288" s="83">
        <v>332</v>
      </c>
      <c r="F288" s="141">
        <v>0</v>
      </c>
      <c r="G288" s="141">
        <v>0</v>
      </c>
      <c r="H288" s="141">
        <v>0</v>
      </c>
      <c r="I288" s="141">
        <v>0</v>
      </c>
      <c r="J288" s="141">
        <v>0</v>
      </c>
      <c r="K288" s="141">
        <v>0</v>
      </c>
      <c r="L288" s="141">
        <v>0</v>
      </c>
      <c r="M288" s="141">
        <v>0</v>
      </c>
      <c r="N288" s="141">
        <v>0</v>
      </c>
      <c r="O288" s="141">
        <v>0</v>
      </c>
      <c r="P288" s="141">
        <v>0</v>
      </c>
    </row>
    <row r="289" spans="1:16" ht="15.75">
      <c r="A289" s="66"/>
      <c r="B289" s="95" t="s">
        <v>540</v>
      </c>
      <c r="C289" s="461" t="s">
        <v>541</v>
      </c>
      <c r="D289" s="462"/>
      <c r="E289" s="83">
        <v>332.1</v>
      </c>
      <c r="F289" s="141">
        <v>0</v>
      </c>
      <c r="G289" s="141">
        <v>0</v>
      </c>
      <c r="H289" s="141">
        <v>0</v>
      </c>
      <c r="I289" s="141">
        <v>0</v>
      </c>
      <c r="J289" s="141">
        <v>0</v>
      </c>
      <c r="K289" s="141">
        <v>0</v>
      </c>
      <c r="L289" s="141">
        <v>0</v>
      </c>
      <c r="M289" s="141">
        <v>0</v>
      </c>
      <c r="N289" s="141">
        <v>0</v>
      </c>
      <c r="O289" s="141">
        <v>0</v>
      </c>
      <c r="P289" s="141">
        <v>0</v>
      </c>
    </row>
    <row r="290" spans="1:16" ht="15.75">
      <c r="A290" s="66"/>
      <c r="B290" s="95" t="s">
        <v>542</v>
      </c>
      <c r="C290" s="461" t="s">
        <v>543</v>
      </c>
      <c r="D290" s="462"/>
      <c r="E290" s="87">
        <v>332.2</v>
      </c>
      <c r="F290" s="141">
        <v>0</v>
      </c>
      <c r="G290" s="141">
        <v>0</v>
      </c>
      <c r="H290" s="141">
        <v>0</v>
      </c>
      <c r="I290" s="141">
        <v>0</v>
      </c>
      <c r="J290" s="141">
        <v>0</v>
      </c>
      <c r="K290" s="141">
        <v>0</v>
      </c>
      <c r="L290" s="141">
        <v>0</v>
      </c>
      <c r="M290" s="141">
        <v>0</v>
      </c>
      <c r="N290" s="141">
        <v>0</v>
      </c>
      <c r="O290" s="141">
        <v>0</v>
      </c>
      <c r="P290" s="141">
        <v>0</v>
      </c>
    </row>
    <row r="291" spans="1:16" ht="15.75">
      <c r="A291" s="66"/>
      <c r="B291" s="95" t="s">
        <v>544</v>
      </c>
      <c r="C291" s="461" t="s">
        <v>545</v>
      </c>
      <c r="D291" s="462"/>
      <c r="E291" s="87">
        <v>333</v>
      </c>
      <c r="F291" s="141">
        <v>0</v>
      </c>
      <c r="G291" s="141">
        <v>2</v>
      </c>
      <c r="H291" s="141">
        <v>1</v>
      </c>
      <c r="I291" s="141">
        <v>1</v>
      </c>
      <c r="J291" s="141">
        <v>0</v>
      </c>
      <c r="K291" s="141">
        <v>2</v>
      </c>
      <c r="L291" s="141">
        <v>2</v>
      </c>
      <c r="M291" s="141">
        <v>0</v>
      </c>
      <c r="N291" s="141">
        <v>0</v>
      </c>
      <c r="O291" s="141">
        <v>0</v>
      </c>
      <c r="P291" s="141">
        <v>0</v>
      </c>
    </row>
    <row r="292" spans="1:16" ht="15.75">
      <c r="A292" s="101"/>
      <c r="B292" s="95" t="s">
        <v>546</v>
      </c>
      <c r="C292" s="461" t="s">
        <v>547</v>
      </c>
      <c r="D292" s="462"/>
      <c r="E292" s="87">
        <v>334</v>
      </c>
      <c r="F292" s="141">
        <v>0</v>
      </c>
      <c r="G292" s="141">
        <v>0</v>
      </c>
      <c r="H292" s="141">
        <v>0</v>
      </c>
      <c r="I292" s="141">
        <v>0</v>
      </c>
      <c r="J292" s="141">
        <v>0</v>
      </c>
      <c r="K292" s="141">
        <v>0</v>
      </c>
      <c r="L292" s="141">
        <v>0</v>
      </c>
      <c r="M292" s="141">
        <v>0</v>
      </c>
      <c r="N292" s="141">
        <v>0</v>
      </c>
      <c r="O292" s="141">
        <v>0</v>
      </c>
      <c r="P292" s="141">
        <v>0</v>
      </c>
    </row>
    <row r="293" spans="1:16" ht="15.75">
      <c r="A293" s="66"/>
      <c r="B293" s="95" t="s">
        <v>548</v>
      </c>
      <c r="C293" s="461" t="s">
        <v>549</v>
      </c>
      <c r="D293" s="462"/>
      <c r="E293" s="87">
        <v>334.1</v>
      </c>
      <c r="F293" s="141">
        <v>0</v>
      </c>
      <c r="G293" s="141">
        <v>0</v>
      </c>
      <c r="H293" s="141">
        <v>0</v>
      </c>
      <c r="I293" s="141">
        <v>0</v>
      </c>
      <c r="J293" s="141">
        <v>0</v>
      </c>
      <c r="K293" s="141">
        <v>0</v>
      </c>
      <c r="L293" s="141">
        <v>0</v>
      </c>
      <c r="M293" s="141">
        <v>0</v>
      </c>
      <c r="N293" s="141">
        <v>0</v>
      </c>
      <c r="O293" s="141">
        <v>0</v>
      </c>
      <c r="P293" s="141">
        <v>0</v>
      </c>
    </row>
    <row r="294" spans="1:16" ht="15.75">
      <c r="A294" s="66"/>
      <c r="B294" s="95" t="s">
        <v>550</v>
      </c>
      <c r="C294" s="461" t="s">
        <v>551</v>
      </c>
      <c r="D294" s="462"/>
      <c r="E294" s="83">
        <v>335</v>
      </c>
      <c r="F294" s="141">
        <v>0</v>
      </c>
      <c r="G294" s="141">
        <v>0</v>
      </c>
      <c r="H294" s="141">
        <v>0</v>
      </c>
      <c r="I294" s="141">
        <v>0</v>
      </c>
      <c r="J294" s="141">
        <v>0</v>
      </c>
      <c r="K294" s="141">
        <v>0</v>
      </c>
      <c r="L294" s="141">
        <v>0</v>
      </c>
      <c r="M294" s="141">
        <v>0</v>
      </c>
      <c r="N294" s="141">
        <v>0</v>
      </c>
      <c r="O294" s="141">
        <v>0</v>
      </c>
      <c r="P294" s="141">
        <v>0</v>
      </c>
    </row>
    <row r="295" spans="1:16" ht="15.75">
      <c r="A295" s="66"/>
      <c r="B295" s="95" t="s">
        <v>552</v>
      </c>
      <c r="C295" s="461" t="s">
        <v>553</v>
      </c>
      <c r="D295" s="462"/>
      <c r="E295" s="83">
        <v>336</v>
      </c>
      <c r="F295" s="141">
        <v>0</v>
      </c>
      <c r="G295" s="141">
        <v>0</v>
      </c>
      <c r="H295" s="141">
        <v>0</v>
      </c>
      <c r="I295" s="141">
        <v>0</v>
      </c>
      <c r="J295" s="141">
        <v>0</v>
      </c>
      <c r="K295" s="141">
        <v>0</v>
      </c>
      <c r="L295" s="141">
        <v>0</v>
      </c>
      <c r="M295" s="141">
        <v>0</v>
      </c>
      <c r="N295" s="141">
        <v>0</v>
      </c>
      <c r="O295" s="141">
        <v>0</v>
      </c>
      <c r="P295" s="141">
        <v>0</v>
      </c>
    </row>
    <row r="296" spans="1:16" ht="15.75">
      <c r="A296" s="66"/>
      <c r="B296" s="95" t="s">
        <v>554</v>
      </c>
      <c r="C296" s="461" t="s">
        <v>555</v>
      </c>
      <c r="D296" s="462"/>
      <c r="E296" s="83">
        <v>337</v>
      </c>
      <c r="F296" s="141">
        <v>0</v>
      </c>
      <c r="G296" s="141">
        <v>0</v>
      </c>
      <c r="H296" s="141">
        <v>0</v>
      </c>
      <c r="I296" s="141">
        <v>0</v>
      </c>
      <c r="J296" s="141">
        <v>0</v>
      </c>
      <c r="K296" s="141">
        <v>0</v>
      </c>
      <c r="L296" s="141">
        <v>0</v>
      </c>
      <c r="M296" s="141">
        <v>0</v>
      </c>
      <c r="N296" s="141">
        <v>0</v>
      </c>
      <c r="O296" s="141">
        <v>0</v>
      </c>
      <c r="P296" s="141">
        <v>0</v>
      </c>
    </row>
    <row r="297" spans="1:16" ht="15.75">
      <c r="A297" s="66"/>
      <c r="B297" s="95" t="s">
        <v>556</v>
      </c>
      <c r="C297" s="461" t="s">
        <v>557</v>
      </c>
      <c r="D297" s="462"/>
      <c r="E297" s="83">
        <v>338</v>
      </c>
      <c r="F297" s="141">
        <v>0</v>
      </c>
      <c r="G297" s="141">
        <v>0</v>
      </c>
      <c r="H297" s="141">
        <v>0</v>
      </c>
      <c r="I297" s="141">
        <v>0</v>
      </c>
      <c r="J297" s="141">
        <v>0</v>
      </c>
      <c r="K297" s="141">
        <v>0</v>
      </c>
      <c r="L297" s="141">
        <v>0</v>
      </c>
      <c r="M297" s="141">
        <v>0</v>
      </c>
      <c r="N297" s="141">
        <v>0</v>
      </c>
      <c r="O297" s="141">
        <v>0</v>
      </c>
      <c r="P297" s="141">
        <v>0</v>
      </c>
    </row>
    <row r="298" spans="1:16" ht="15.75">
      <c r="A298" s="66"/>
      <c r="B298" s="95" t="s">
        <v>558</v>
      </c>
      <c r="C298" s="461" t="s">
        <v>559</v>
      </c>
      <c r="D298" s="462"/>
      <c r="E298" s="83">
        <v>339</v>
      </c>
      <c r="F298" s="141">
        <v>0</v>
      </c>
      <c r="G298" s="141">
        <v>0</v>
      </c>
      <c r="H298" s="141">
        <v>0</v>
      </c>
      <c r="I298" s="141">
        <v>0</v>
      </c>
      <c r="J298" s="141">
        <v>0</v>
      </c>
      <c r="K298" s="141">
        <v>0</v>
      </c>
      <c r="L298" s="141">
        <v>0</v>
      </c>
      <c r="M298" s="141">
        <v>0</v>
      </c>
      <c r="N298" s="141">
        <v>0</v>
      </c>
      <c r="O298" s="141">
        <v>0</v>
      </c>
      <c r="P298" s="141">
        <v>0</v>
      </c>
    </row>
    <row r="299" spans="1:16" ht="15.75">
      <c r="A299" s="66"/>
      <c r="B299" s="95" t="s">
        <v>560</v>
      </c>
      <c r="C299" s="461" t="s">
        <v>561</v>
      </c>
      <c r="D299" s="462"/>
      <c r="E299" s="83">
        <v>340</v>
      </c>
      <c r="F299" s="141">
        <v>0</v>
      </c>
      <c r="G299" s="141">
        <v>0</v>
      </c>
      <c r="H299" s="141">
        <v>0</v>
      </c>
      <c r="I299" s="141">
        <v>0</v>
      </c>
      <c r="J299" s="141">
        <v>0</v>
      </c>
      <c r="K299" s="141">
        <v>0</v>
      </c>
      <c r="L299" s="141">
        <v>0</v>
      </c>
      <c r="M299" s="141">
        <v>0</v>
      </c>
      <c r="N299" s="141">
        <v>0</v>
      </c>
      <c r="O299" s="141">
        <v>0</v>
      </c>
      <c r="P299" s="141">
        <v>0</v>
      </c>
    </row>
    <row r="300" spans="1:16" ht="15.75">
      <c r="A300" s="66"/>
      <c r="B300" s="95" t="s">
        <v>562</v>
      </c>
      <c r="C300" s="461" t="s">
        <v>563</v>
      </c>
      <c r="D300" s="462"/>
      <c r="E300" s="83">
        <v>341</v>
      </c>
      <c r="F300" s="141">
        <v>0</v>
      </c>
      <c r="G300" s="141">
        <v>0</v>
      </c>
      <c r="H300" s="141">
        <v>0</v>
      </c>
      <c r="I300" s="141">
        <v>0</v>
      </c>
      <c r="J300" s="141">
        <v>0</v>
      </c>
      <c r="K300" s="141">
        <v>0</v>
      </c>
      <c r="L300" s="141">
        <v>0</v>
      </c>
      <c r="M300" s="141">
        <v>0</v>
      </c>
      <c r="N300" s="141">
        <v>0</v>
      </c>
      <c r="O300" s="141">
        <v>0</v>
      </c>
      <c r="P300" s="141">
        <v>0</v>
      </c>
    </row>
    <row r="301" spans="1:16" ht="15.75">
      <c r="A301" s="92"/>
      <c r="B301" s="95" t="s">
        <v>564</v>
      </c>
      <c r="C301" s="461" t="s">
        <v>565</v>
      </c>
      <c r="D301" s="462"/>
      <c r="E301" s="83">
        <v>342</v>
      </c>
      <c r="F301" s="141">
        <v>0</v>
      </c>
      <c r="G301" s="141">
        <v>0</v>
      </c>
      <c r="H301" s="141">
        <v>0</v>
      </c>
      <c r="I301" s="141">
        <v>0</v>
      </c>
      <c r="J301" s="141">
        <v>0</v>
      </c>
      <c r="K301" s="141">
        <v>0</v>
      </c>
      <c r="L301" s="141">
        <v>0</v>
      </c>
      <c r="M301" s="141">
        <v>0</v>
      </c>
      <c r="N301" s="141">
        <v>0</v>
      </c>
      <c r="O301" s="141">
        <v>0</v>
      </c>
      <c r="P301" s="141">
        <v>0</v>
      </c>
    </row>
    <row r="302" spans="1:16" ht="15.75">
      <c r="A302" s="66"/>
      <c r="B302" s="95" t="s">
        <v>566</v>
      </c>
      <c r="C302" s="461" t="s">
        <v>567</v>
      </c>
      <c r="D302" s="462"/>
      <c r="E302" s="83">
        <v>343</v>
      </c>
      <c r="F302" s="141">
        <v>0</v>
      </c>
      <c r="G302" s="141">
        <v>0</v>
      </c>
      <c r="H302" s="141">
        <v>0</v>
      </c>
      <c r="I302" s="141">
        <v>0</v>
      </c>
      <c r="J302" s="141">
        <v>0</v>
      </c>
      <c r="K302" s="141">
        <v>0</v>
      </c>
      <c r="L302" s="141">
        <v>0</v>
      </c>
      <c r="M302" s="141">
        <v>0</v>
      </c>
      <c r="N302" s="141">
        <v>0</v>
      </c>
      <c r="O302" s="141">
        <v>0</v>
      </c>
      <c r="P302" s="141">
        <v>0</v>
      </c>
    </row>
    <row r="303" spans="1:16" ht="15.75">
      <c r="A303" s="92"/>
      <c r="B303" s="95" t="s">
        <v>568</v>
      </c>
      <c r="C303" s="461" t="s">
        <v>569</v>
      </c>
      <c r="D303" s="462"/>
      <c r="E303" s="83">
        <v>344</v>
      </c>
      <c r="F303" s="141">
        <v>0</v>
      </c>
      <c r="G303" s="141">
        <v>0</v>
      </c>
      <c r="H303" s="141">
        <v>0</v>
      </c>
      <c r="I303" s="141">
        <v>0</v>
      </c>
      <c r="J303" s="141">
        <v>0</v>
      </c>
      <c r="K303" s="141">
        <v>0</v>
      </c>
      <c r="L303" s="141">
        <v>0</v>
      </c>
      <c r="M303" s="141">
        <v>0</v>
      </c>
      <c r="N303" s="141">
        <v>0</v>
      </c>
      <c r="O303" s="141">
        <v>0</v>
      </c>
      <c r="P303" s="141">
        <v>0</v>
      </c>
    </row>
    <row r="304" spans="1:16" ht="15.75">
      <c r="A304" s="92"/>
      <c r="B304" s="95" t="s">
        <v>570</v>
      </c>
      <c r="C304" s="461" t="s">
        <v>571</v>
      </c>
      <c r="D304" s="462"/>
      <c r="E304" s="83">
        <v>345</v>
      </c>
      <c r="F304" s="141">
        <v>0</v>
      </c>
      <c r="G304" s="141">
        <v>0</v>
      </c>
      <c r="H304" s="141">
        <v>0</v>
      </c>
      <c r="I304" s="141">
        <v>0</v>
      </c>
      <c r="J304" s="141">
        <v>0</v>
      </c>
      <c r="K304" s="141">
        <v>0</v>
      </c>
      <c r="L304" s="141">
        <v>0</v>
      </c>
      <c r="M304" s="141">
        <v>0</v>
      </c>
      <c r="N304" s="141">
        <v>0</v>
      </c>
      <c r="O304" s="141">
        <v>0</v>
      </c>
      <c r="P304" s="141">
        <v>0</v>
      </c>
    </row>
    <row r="305" spans="1:16" ht="15.75">
      <c r="A305" s="92"/>
      <c r="B305" s="95" t="s">
        <v>572</v>
      </c>
      <c r="C305" s="461" t="s">
        <v>573</v>
      </c>
      <c r="D305" s="462"/>
      <c r="E305" s="83">
        <v>345.1</v>
      </c>
      <c r="F305" s="141">
        <v>0</v>
      </c>
      <c r="G305" s="141">
        <v>0</v>
      </c>
      <c r="H305" s="141">
        <v>0</v>
      </c>
      <c r="I305" s="141">
        <v>0</v>
      </c>
      <c r="J305" s="141">
        <v>0</v>
      </c>
      <c r="K305" s="141">
        <v>0</v>
      </c>
      <c r="L305" s="141">
        <v>0</v>
      </c>
      <c r="M305" s="141">
        <v>0</v>
      </c>
      <c r="N305" s="141">
        <v>0</v>
      </c>
      <c r="O305" s="141">
        <v>0</v>
      </c>
      <c r="P305" s="141">
        <v>0</v>
      </c>
    </row>
    <row r="306" spans="1:16" ht="15.75">
      <c r="A306" s="66"/>
      <c r="B306" s="95" t="s">
        <v>574</v>
      </c>
      <c r="C306" s="461" t="s">
        <v>575</v>
      </c>
      <c r="D306" s="462"/>
      <c r="E306" s="83">
        <v>346</v>
      </c>
      <c r="F306" s="141">
        <v>0</v>
      </c>
      <c r="G306" s="141">
        <v>0</v>
      </c>
      <c r="H306" s="141">
        <v>0</v>
      </c>
      <c r="I306" s="141">
        <v>0</v>
      </c>
      <c r="J306" s="141">
        <v>0</v>
      </c>
      <c r="K306" s="141">
        <v>0</v>
      </c>
      <c r="L306" s="141">
        <v>0</v>
      </c>
      <c r="M306" s="141">
        <v>0</v>
      </c>
      <c r="N306" s="141">
        <v>0</v>
      </c>
      <c r="O306" s="141">
        <v>0</v>
      </c>
      <c r="P306" s="141">
        <v>0</v>
      </c>
    </row>
    <row r="307" spans="1:16" ht="15.75">
      <c r="A307" s="66"/>
      <c r="B307" s="95" t="s">
        <v>576</v>
      </c>
      <c r="C307" s="461" t="s">
        <v>577</v>
      </c>
      <c r="D307" s="462"/>
      <c r="E307" s="83">
        <v>347</v>
      </c>
      <c r="F307" s="141">
        <v>0</v>
      </c>
      <c r="G307" s="141">
        <v>0</v>
      </c>
      <c r="H307" s="141">
        <v>0</v>
      </c>
      <c r="I307" s="141">
        <v>0</v>
      </c>
      <c r="J307" s="141">
        <v>0</v>
      </c>
      <c r="K307" s="141">
        <v>0</v>
      </c>
      <c r="L307" s="141">
        <v>0</v>
      </c>
      <c r="M307" s="141">
        <v>0</v>
      </c>
      <c r="N307" s="141">
        <v>0</v>
      </c>
      <c r="O307" s="141">
        <v>0</v>
      </c>
      <c r="P307" s="141">
        <v>0</v>
      </c>
    </row>
    <row r="308" spans="1:16" ht="15.75">
      <c r="A308" s="66"/>
      <c r="B308" s="95" t="s">
        <v>578</v>
      </c>
      <c r="C308" s="461" t="s">
        <v>579</v>
      </c>
      <c r="D308" s="462"/>
      <c r="E308" s="83">
        <v>348</v>
      </c>
      <c r="F308" s="141">
        <v>0</v>
      </c>
      <c r="G308" s="141">
        <v>0</v>
      </c>
      <c r="H308" s="141">
        <v>0</v>
      </c>
      <c r="I308" s="141">
        <v>0</v>
      </c>
      <c r="J308" s="141">
        <v>0</v>
      </c>
      <c r="K308" s="141">
        <v>0</v>
      </c>
      <c r="L308" s="141">
        <v>0</v>
      </c>
      <c r="M308" s="141">
        <v>0</v>
      </c>
      <c r="N308" s="141">
        <v>0</v>
      </c>
      <c r="O308" s="141">
        <v>0</v>
      </c>
      <c r="P308" s="141">
        <v>0</v>
      </c>
    </row>
    <row r="309" spans="1:16" ht="15.75">
      <c r="A309" s="66"/>
      <c r="B309" s="95" t="s">
        <v>580</v>
      </c>
      <c r="C309" s="461" t="s">
        <v>581</v>
      </c>
      <c r="D309" s="462"/>
      <c r="E309" s="83">
        <v>349</v>
      </c>
      <c r="F309" s="141">
        <v>0</v>
      </c>
      <c r="G309" s="141">
        <v>0</v>
      </c>
      <c r="H309" s="141">
        <v>0</v>
      </c>
      <c r="I309" s="141">
        <v>0</v>
      </c>
      <c r="J309" s="141">
        <v>0</v>
      </c>
      <c r="K309" s="141">
        <v>0</v>
      </c>
      <c r="L309" s="141">
        <v>0</v>
      </c>
      <c r="M309" s="141">
        <v>0</v>
      </c>
      <c r="N309" s="141">
        <v>0</v>
      </c>
      <c r="O309" s="141">
        <v>0</v>
      </c>
      <c r="P309" s="141">
        <v>0</v>
      </c>
    </row>
    <row r="310" spans="1:16" ht="15.75">
      <c r="A310" s="66"/>
      <c r="B310" s="95" t="s">
        <v>582</v>
      </c>
      <c r="C310" s="461" t="s">
        <v>583</v>
      </c>
      <c r="D310" s="462"/>
      <c r="E310" s="83">
        <v>350</v>
      </c>
      <c r="F310" s="141">
        <v>0</v>
      </c>
      <c r="G310" s="141">
        <v>0</v>
      </c>
      <c r="H310" s="141">
        <v>0</v>
      </c>
      <c r="I310" s="141">
        <v>0</v>
      </c>
      <c r="J310" s="141">
        <v>0</v>
      </c>
      <c r="K310" s="141">
        <v>0</v>
      </c>
      <c r="L310" s="141">
        <v>0</v>
      </c>
      <c r="M310" s="141">
        <v>0</v>
      </c>
      <c r="N310" s="141">
        <v>0</v>
      </c>
      <c r="O310" s="141">
        <v>0</v>
      </c>
      <c r="P310" s="141">
        <v>0</v>
      </c>
    </row>
    <row r="311" spans="1:16" ht="15.75">
      <c r="A311" s="66"/>
      <c r="B311" s="95" t="s">
        <v>584</v>
      </c>
      <c r="C311" s="459" t="s">
        <v>585</v>
      </c>
      <c r="D311" s="459"/>
      <c r="E311" s="83">
        <v>351</v>
      </c>
      <c r="F311" s="141">
        <v>0</v>
      </c>
      <c r="G311" s="141">
        <v>0</v>
      </c>
      <c r="H311" s="141">
        <v>0</v>
      </c>
      <c r="I311" s="141">
        <v>0</v>
      </c>
      <c r="J311" s="141">
        <v>0</v>
      </c>
      <c r="K311" s="141">
        <v>0</v>
      </c>
      <c r="L311" s="141">
        <v>0</v>
      </c>
      <c r="M311" s="141">
        <v>0</v>
      </c>
      <c r="N311" s="141">
        <v>0</v>
      </c>
      <c r="O311" s="141">
        <v>0</v>
      </c>
      <c r="P311" s="141">
        <v>0</v>
      </c>
    </row>
    <row r="312" spans="1:16" ht="15.75">
      <c r="A312" s="66"/>
      <c r="B312" s="95" t="s">
        <v>586</v>
      </c>
      <c r="C312" s="461" t="s">
        <v>587</v>
      </c>
      <c r="D312" s="462"/>
      <c r="E312" s="83">
        <v>352</v>
      </c>
      <c r="F312" s="141">
        <v>0</v>
      </c>
      <c r="G312" s="141">
        <v>0</v>
      </c>
      <c r="H312" s="141">
        <v>0</v>
      </c>
      <c r="I312" s="141">
        <v>0</v>
      </c>
      <c r="J312" s="141">
        <v>0</v>
      </c>
      <c r="K312" s="141">
        <v>0</v>
      </c>
      <c r="L312" s="141">
        <v>0</v>
      </c>
      <c r="M312" s="141">
        <v>0</v>
      </c>
      <c r="N312" s="141">
        <v>0</v>
      </c>
      <c r="O312" s="141">
        <v>0</v>
      </c>
      <c r="P312" s="141">
        <v>0</v>
      </c>
    </row>
    <row r="313" spans="1:16" ht="15.75">
      <c r="A313" s="66"/>
      <c r="B313" s="95" t="s">
        <v>588</v>
      </c>
      <c r="C313" s="461" t="s">
        <v>589</v>
      </c>
      <c r="D313" s="462"/>
      <c r="E313" s="83">
        <v>353</v>
      </c>
      <c r="F313" s="141">
        <v>0</v>
      </c>
      <c r="G313" s="141">
        <v>0</v>
      </c>
      <c r="H313" s="141">
        <v>0</v>
      </c>
      <c r="I313" s="141">
        <v>0</v>
      </c>
      <c r="J313" s="141">
        <v>0</v>
      </c>
      <c r="K313" s="141">
        <v>0</v>
      </c>
      <c r="L313" s="141">
        <v>0</v>
      </c>
      <c r="M313" s="141">
        <v>0</v>
      </c>
      <c r="N313" s="141">
        <v>0</v>
      </c>
      <c r="O313" s="141">
        <v>0</v>
      </c>
      <c r="P313" s="141">
        <v>0</v>
      </c>
    </row>
    <row r="314" spans="1:16" ht="15.75">
      <c r="A314" s="66"/>
      <c r="B314" s="95" t="s">
        <v>590</v>
      </c>
      <c r="C314" s="461" t="s">
        <v>591</v>
      </c>
      <c r="D314" s="462"/>
      <c r="E314" s="83">
        <v>354</v>
      </c>
      <c r="F314" s="141">
        <v>0</v>
      </c>
      <c r="G314" s="141">
        <v>0</v>
      </c>
      <c r="H314" s="141">
        <v>0</v>
      </c>
      <c r="I314" s="141">
        <v>0</v>
      </c>
      <c r="J314" s="141">
        <v>0</v>
      </c>
      <c r="K314" s="141">
        <v>0</v>
      </c>
      <c r="L314" s="141">
        <v>0</v>
      </c>
      <c r="M314" s="141">
        <v>0</v>
      </c>
      <c r="N314" s="141">
        <v>0</v>
      </c>
      <c r="O314" s="141">
        <v>0</v>
      </c>
      <c r="P314" s="141">
        <v>0</v>
      </c>
    </row>
    <row r="315" spans="1:16" ht="15.75">
      <c r="A315" s="66"/>
      <c r="B315" s="95" t="s">
        <v>592</v>
      </c>
      <c r="C315" s="461" t="s">
        <v>593</v>
      </c>
      <c r="D315" s="462"/>
      <c r="E315" s="83">
        <v>355</v>
      </c>
      <c r="F315" s="141">
        <v>0</v>
      </c>
      <c r="G315" s="141">
        <v>0</v>
      </c>
      <c r="H315" s="141">
        <v>0</v>
      </c>
      <c r="I315" s="141">
        <v>0</v>
      </c>
      <c r="J315" s="141">
        <v>0</v>
      </c>
      <c r="K315" s="141">
        <v>0</v>
      </c>
      <c r="L315" s="141">
        <v>0</v>
      </c>
      <c r="M315" s="141">
        <v>0</v>
      </c>
      <c r="N315" s="141">
        <v>0</v>
      </c>
      <c r="O315" s="141">
        <v>0</v>
      </c>
      <c r="P315" s="141">
        <v>0</v>
      </c>
    </row>
    <row r="316" spans="1:16" ht="15.75">
      <c r="A316" s="66"/>
      <c r="B316" s="95" t="s">
        <v>594</v>
      </c>
      <c r="C316" s="463" t="s">
        <v>72</v>
      </c>
      <c r="D316" s="464"/>
      <c r="E316" s="83"/>
      <c r="F316" s="141">
        <v>0</v>
      </c>
      <c r="G316" s="141">
        <v>0</v>
      </c>
      <c r="H316" s="141">
        <v>0</v>
      </c>
      <c r="I316" s="141">
        <v>0</v>
      </c>
      <c r="J316" s="141">
        <v>0</v>
      </c>
      <c r="K316" s="141">
        <v>0</v>
      </c>
      <c r="L316" s="141">
        <v>0</v>
      </c>
      <c r="M316" s="141">
        <v>0</v>
      </c>
      <c r="N316" s="141">
        <v>0</v>
      </c>
      <c r="O316" s="141">
        <v>0</v>
      </c>
      <c r="P316" s="141">
        <v>0</v>
      </c>
    </row>
    <row r="317" spans="1:16" ht="15.75">
      <c r="A317" s="66"/>
      <c r="B317" s="89" t="s">
        <v>595</v>
      </c>
      <c r="C317" s="465" t="s">
        <v>596</v>
      </c>
      <c r="D317" s="466"/>
      <c r="E317" s="83"/>
      <c r="F317" s="141">
        <v>0</v>
      </c>
      <c r="G317" s="141">
        <v>0</v>
      </c>
      <c r="H317" s="141">
        <v>0</v>
      </c>
      <c r="I317" s="141">
        <v>0</v>
      </c>
      <c r="J317" s="141">
        <v>0</v>
      </c>
      <c r="K317" s="141">
        <v>0</v>
      </c>
      <c r="L317" s="141">
        <v>0</v>
      </c>
      <c r="M317" s="141">
        <v>0</v>
      </c>
      <c r="N317" s="141">
        <v>0</v>
      </c>
      <c r="O317" s="141">
        <v>0</v>
      </c>
      <c r="P317" s="141">
        <v>0</v>
      </c>
    </row>
    <row r="318" spans="1:16" ht="15.75">
      <c r="A318" s="66"/>
      <c r="B318" s="95" t="s">
        <v>597</v>
      </c>
      <c r="C318" s="461" t="s">
        <v>598</v>
      </c>
      <c r="D318" s="462"/>
      <c r="E318" s="87">
        <v>356</v>
      </c>
      <c r="F318" s="141">
        <v>0</v>
      </c>
      <c r="G318" s="141">
        <v>2</v>
      </c>
      <c r="H318" s="141">
        <v>2</v>
      </c>
      <c r="I318" s="141">
        <v>0</v>
      </c>
      <c r="J318" s="141">
        <v>0</v>
      </c>
      <c r="K318" s="141">
        <v>2</v>
      </c>
      <c r="L318" s="141">
        <v>2</v>
      </c>
      <c r="M318" s="141">
        <v>0</v>
      </c>
      <c r="N318" s="141">
        <v>0</v>
      </c>
      <c r="O318" s="141">
        <v>0</v>
      </c>
      <c r="P318" s="141">
        <v>0</v>
      </c>
    </row>
    <row r="319" spans="1:16" ht="15.75">
      <c r="A319" s="66"/>
      <c r="B319" s="95" t="s">
        <v>599</v>
      </c>
      <c r="C319" s="461" t="s">
        <v>600</v>
      </c>
      <c r="D319" s="462"/>
      <c r="E319" s="87">
        <v>357</v>
      </c>
      <c r="F319" s="141">
        <v>0</v>
      </c>
      <c r="G319" s="141">
        <v>0</v>
      </c>
      <c r="H319" s="141">
        <v>0</v>
      </c>
      <c r="I319" s="141">
        <v>0</v>
      </c>
      <c r="J319" s="141">
        <v>0</v>
      </c>
      <c r="K319" s="141">
        <v>0</v>
      </c>
      <c r="L319" s="141">
        <v>0</v>
      </c>
      <c r="M319" s="141">
        <v>0</v>
      </c>
      <c r="N319" s="141">
        <v>0</v>
      </c>
      <c r="O319" s="141">
        <v>0</v>
      </c>
      <c r="P319" s="141">
        <v>0</v>
      </c>
    </row>
    <row r="320" spans="1:16" ht="15.75">
      <c r="A320" s="66"/>
      <c r="B320" s="95" t="s">
        <v>601</v>
      </c>
      <c r="C320" s="461" t="s">
        <v>602</v>
      </c>
      <c r="D320" s="462"/>
      <c r="E320" s="87">
        <v>358</v>
      </c>
      <c r="F320" s="141">
        <v>1</v>
      </c>
      <c r="G320" s="141">
        <v>9</v>
      </c>
      <c r="H320" s="141">
        <v>8</v>
      </c>
      <c r="I320" s="141">
        <v>0</v>
      </c>
      <c r="J320" s="141">
        <v>0</v>
      </c>
      <c r="K320" s="141">
        <v>8</v>
      </c>
      <c r="L320" s="141">
        <v>6</v>
      </c>
      <c r="M320" s="141">
        <v>2</v>
      </c>
      <c r="N320" s="141">
        <v>0</v>
      </c>
      <c r="O320" s="141">
        <v>2</v>
      </c>
      <c r="P320" s="141">
        <v>0</v>
      </c>
    </row>
    <row r="321" spans="1:16" ht="15.75">
      <c r="A321" s="66"/>
      <c r="B321" s="95" t="s">
        <v>603</v>
      </c>
      <c r="C321" s="461" t="s">
        <v>604</v>
      </c>
      <c r="D321" s="462"/>
      <c r="E321" s="87">
        <v>359</v>
      </c>
      <c r="F321" s="141">
        <v>3</v>
      </c>
      <c r="G321" s="141">
        <v>54</v>
      </c>
      <c r="H321" s="141">
        <v>38</v>
      </c>
      <c r="I321" s="141">
        <v>13</v>
      </c>
      <c r="J321" s="141">
        <v>0</v>
      </c>
      <c r="K321" s="141">
        <v>51</v>
      </c>
      <c r="L321" s="141">
        <v>44</v>
      </c>
      <c r="M321" s="141">
        <v>3</v>
      </c>
      <c r="N321" s="141">
        <v>0</v>
      </c>
      <c r="O321" s="141">
        <v>6</v>
      </c>
      <c r="P321" s="141">
        <v>1</v>
      </c>
    </row>
    <row r="322" spans="1:16" ht="15.75">
      <c r="A322" s="66"/>
      <c r="B322" s="95" t="s">
        <v>605</v>
      </c>
      <c r="C322" s="461" t="s">
        <v>606</v>
      </c>
      <c r="D322" s="462"/>
      <c r="E322" s="87">
        <v>360</v>
      </c>
      <c r="F322" s="141">
        <v>1</v>
      </c>
      <c r="G322" s="141">
        <v>23</v>
      </c>
      <c r="H322" s="141">
        <v>18</v>
      </c>
      <c r="I322" s="141">
        <v>5</v>
      </c>
      <c r="J322" s="141">
        <v>0</v>
      </c>
      <c r="K322" s="141">
        <v>23</v>
      </c>
      <c r="L322" s="141">
        <v>20</v>
      </c>
      <c r="M322" s="141">
        <v>0</v>
      </c>
      <c r="N322" s="141">
        <v>0</v>
      </c>
      <c r="O322" s="141">
        <v>1</v>
      </c>
      <c r="P322" s="141">
        <v>0</v>
      </c>
    </row>
    <row r="323" spans="1:16" ht="15.75">
      <c r="A323" s="66"/>
      <c r="B323" s="95" t="s">
        <v>607</v>
      </c>
      <c r="C323" s="461" t="s">
        <v>608</v>
      </c>
      <c r="D323" s="462"/>
      <c r="E323" s="83">
        <v>361</v>
      </c>
      <c r="F323" s="141">
        <v>1</v>
      </c>
      <c r="G323" s="141">
        <v>55</v>
      </c>
      <c r="H323" s="141">
        <v>48</v>
      </c>
      <c r="I323" s="141">
        <v>3</v>
      </c>
      <c r="J323" s="141">
        <v>0</v>
      </c>
      <c r="K323" s="141">
        <v>51</v>
      </c>
      <c r="L323" s="141">
        <v>43</v>
      </c>
      <c r="M323" s="141">
        <v>4</v>
      </c>
      <c r="N323" s="141">
        <v>0</v>
      </c>
      <c r="O323" s="141">
        <v>5</v>
      </c>
      <c r="P323" s="141">
        <v>0</v>
      </c>
    </row>
    <row r="324" spans="1:16" ht="15.75">
      <c r="A324" s="66"/>
      <c r="B324" s="95" t="s">
        <v>609</v>
      </c>
      <c r="C324" s="467" t="s">
        <v>610</v>
      </c>
      <c r="D324" s="468"/>
      <c r="E324" s="105">
        <v>362</v>
      </c>
      <c r="F324" s="141">
        <v>0</v>
      </c>
      <c r="G324" s="141">
        <v>6</v>
      </c>
      <c r="H324" s="141">
        <v>6</v>
      </c>
      <c r="I324" s="141">
        <v>0</v>
      </c>
      <c r="J324" s="141">
        <v>0</v>
      </c>
      <c r="K324" s="141">
        <v>6</v>
      </c>
      <c r="L324" s="141">
        <v>5</v>
      </c>
      <c r="M324" s="141">
        <v>1</v>
      </c>
      <c r="N324" s="141">
        <v>0</v>
      </c>
      <c r="O324" s="141">
        <v>0</v>
      </c>
      <c r="P324" s="141">
        <v>0</v>
      </c>
    </row>
    <row r="325" spans="1:16" ht="15.75">
      <c r="A325" s="66"/>
      <c r="B325" s="95" t="s">
        <v>611</v>
      </c>
      <c r="C325" s="467" t="s">
        <v>612</v>
      </c>
      <c r="D325" s="468"/>
      <c r="E325" s="105">
        <v>363</v>
      </c>
      <c r="F325" s="141">
        <v>3</v>
      </c>
      <c r="G325" s="141">
        <v>14</v>
      </c>
      <c r="H325" s="141">
        <v>8</v>
      </c>
      <c r="I325" s="141">
        <v>3</v>
      </c>
      <c r="J325" s="141">
        <v>0</v>
      </c>
      <c r="K325" s="141">
        <v>11</v>
      </c>
      <c r="L325" s="141">
        <v>0</v>
      </c>
      <c r="M325" s="141">
        <v>0</v>
      </c>
      <c r="N325" s="141">
        <v>1</v>
      </c>
      <c r="O325" s="141">
        <v>5</v>
      </c>
      <c r="P325" s="141">
        <v>2</v>
      </c>
    </row>
    <row r="326" spans="1:16" ht="15.75">
      <c r="A326" s="66"/>
      <c r="B326" s="95" t="s">
        <v>613</v>
      </c>
      <c r="C326" s="467" t="s">
        <v>614</v>
      </c>
      <c r="D326" s="468"/>
      <c r="E326" s="83">
        <v>364</v>
      </c>
      <c r="F326" s="141">
        <v>1</v>
      </c>
      <c r="G326" s="141">
        <v>9</v>
      </c>
      <c r="H326" s="141">
        <v>6</v>
      </c>
      <c r="I326" s="141">
        <v>2</v>
      </c>
      <c r="J326" s="141">
        <v>0</v>
      </c>
      <c r="K326" s="141">
        <v>8</v>
      </c>
      <c r="L326" s="141">
        <v>7</v>
      </c>
      <c r="M326" s="141">
        <v>0</v>
      </c>
      <c r="N326" s="141">
        <v>0</v>
      </c>
      <c r="O326" s="141">
        <v>2</v>
      </c>
      <c r="P326" s="141">
        <v>1</v>
      </c>
    </row>
    <row r="327" spans="1:16" ht="15.75">
      <c r="A327" s="66"/>
      <c r="B327" s="95" t="s">
        <v>615</v>
      </c>
      <c r="C327" s="467" t="s">
        <v>616</v>
      </c>
      <c r="D327" s="468"/>
      <c r="E327" s="83">
        <v>365</v>
      </c>
      <c r="F327" s="141">
        <v>0</v>
      </c>
      <c r="G327" s="141">
        <v>14</v>
      </c>
      <c r="H327" s="141">
        <v>8</v>
      </c>
      <c r="I327" s="141">
        <v>5</v>
      </c>
      <c r="J327" s="141">
        <v>0</v>
      </c>
      <c r="K327" s="141">
        <v>13</v>
      </c>
      <c r="L327" s="141">
        <v>11</v>
      </c>
      <c r="M327" s="141">
        <v>1</v>
      </c>
      <c r="N327" s="141">
        <v>0</v>
      </c>
      <c r="O327" s="141">
        <v>1</v>
      </c>
      <c r="P327" s="141">
        <v>0</v>
      </c>
    </row>
    <row r="328" spans="1:16" ht="15.75">
      <c r="A328" s="66"/>
      <c r="B328" s="95" t="s">
        <v>617</v>
      </c>
      <c r="C328" s="467" t="s">
        <v>618</v>
      </c>
      <c r="D328" s="468"/>
      <c r="E328" s="83">
        <v>366</v>
      </c>
      <c r="F328" s="141">
        <v>0</v>
      </c>
      <c r="G328" s="141">
        <v>0</v>
      </c>
      <c r="H328" s="141">
        <v>0</v>
      </c>
      <c r="I328" s="141">
        <v>0</v>
      </c>
      <c r="J328" s="141">
        <v>0</v>
      </c>
      <c r="K328" s="141">
        <v>0</v>
      </c>
      <c r="L328" s="141">
        <v>0</v>
      </c>
      <c r="M328" s="141">
        <v>0</v>
      </c>
      <c r="N328" s="141">
        <v>0</v>
      </c>
      <c r="O328" s="141">
        <v>0</v>
      </c>
      <c r="P328" s="141">
        <v>0</v>
      </c>
    </row>
    <row r="329" spans="1:16" ht="15.75">
      <c r="A329" s="66"/>
      <c r="B329" s="95" t="s">
        <v>619</v>
      </c>
      <c r="C329" s="461" t="s">
        <v>620</v>
      </c>
      <c r="D329" s="462"/>
      <c r="E329" s="83">
        <v>367</v>
      </c>
      <c r="F329" s="141">
        <v>0</v>
      </c>
      <c r="G329" s="141">
        <v>0</v>
      </c>
      <c r="H329" s="141">
        <v>0</v>
      </c>
      <c r="I329" s="141">
        <v>0</v>
      </c>
      <c r="J329" s="141">
        <v>0</v>
      </c>
      <c r="K329" s="141">
        <v>0</v>
      </c>
      <c r="L329" s="141">
        <v>0</v>
      </c>
      <c r="M329" s="141">
        <v>0</v>
      </c>
      <c r="N329" s="141">
        <v>0</v>
      </c>
      <c r="O329" s="141">
        <v>0</v>
      </c>
      <c r="P329" s="141">
        <v>0</v>
      </c>
    </row>
    <row r="330" spans="1:16" ht="15.75">
      <c r="A330" s="66"/>
      <c r="B330" s="95" t="s">
        <v>621</v>
      </c>
      <c r="C330" s="461" t="s">
        <v>622</v>
      </c>
      <c r="D330" s="462"/>
      <c r="E330" s="83">
        <v>368</v>
      </c>
      <c r="F330" s="141">
        <v>0</v>
      </c>
      <c r="G330" s="141">
        <v>0</v>
      </c>
      <c r="H330" s="141">
        <v>0</v>
      </c>
      <c r="I330" s="141">
        <v>0</v>
      </c>
      <c r="J330" s="141">
        <v>0</v>
      </c>
      <c r="K330" s="141">
        <v>0</v>
      </c>
      <c r="L330" s="141">
        <v>0</v>
      </c>
      <c r="M330" s="141">
        <v>0</v>
      </c>
      <c r="N330" s="141">
        <v>0</v>
      </c>
      <c r="O330" s="141">
        <v>0</v>
      </c>
      <c r="P330" s="141">
        <v>0</v>
      </c>
    </row>
    <row r="331" spans="1:16" ht="15.75">
      <c r="A331" s="66"/>
      <c r="B331" s="95" t="s">
        <v>623</v>
      </c>
      <c r="C331" s="461" t="s">
        <v>624</v>
      </c>
      <c r="D331" s="462"/>
      <c r="E331" s="83">
        <v>369</v>
      </c>
      <c r="F331" s="141">
        <v>0</v>
      </c>
      <c r="G331" s="141">
        <v>0</v>
      </c>
      <c r="H331" s="141">
        <v>0</v>
      </c>
      <c r="I331" s="141">
        <v>0</v>
      </c>
      <c r="J331" s="141">
        <v>0</v>
      </c>
      <c r="K331" s="141">
        <v>0</v>
      </c>
      <c r="L331" s="141">
        <v>0</v>
      </c>
      <c r="M331" s="141">
        <v>0</v>
      </c>
      <c r="N331" s="141">
        <v>0</v>
      </c>
      <c r="O331" s="141">
        <v>0</v>
      </c>
      <c r="P331" s="141">
        <v>0</v>
      </c>
    </row>
    <row r="332" spans="1:16" ht="15.75">
      <c r="A332" s="66"/>
      <c r="B332" s="95" t="s">
        <v>625</v>
      </c>
      <c r="C332" s="461" t="s">
        <v>626</v>
      </c>
      <c r="D332" s="462"/>
      <c r="E332" s="83">
        <v>370</v>
      </c>
      <c r="F332" s="141">
        <v>0</v>
      </c>
      <c r="G332" s="141">
        <v>0</v>
      </c>
      <c r="H332" s="141">
        <v>0</v>
      </c>
      <c r="I332" s="141">
        <v>0</v>
      </c>
      <c r="J332" s="141">
        <v>0</v>
      </c>
      <c r="K332" s="141">
        <v>0</v>
      </c>
      <c r="L332" s="141">
        <v>0</v>
      </c>
      <c r="M332" s="141">
        <v>0</v>
      </c>
      <c r="N332" s="141">
        <v>0</v>
      </c>
      <c r="O332" s="141">
        <v>0</v>
      </c>
      <c r="P332" s="141">
        <v>0</v>
      </c>
    </row>
    <row r="333" spans="1:16" ht="15.75">
      <c r="A333" s="104"/>
      <c r="B333" s="95" t="s">
        <v>627</v>
      </c>
      <c r="C333" s="461" t="s">
        <v>628</v>
      </c>
      <c r="D333" s="462"/>
      <c r="E333" s="83">
        <v>371</v>
      </c>
      <c r="F333" s="141">
        <v>0</v>
      </c>
      <c r="G333" s="141">
        <v>0</v>
      </c>
      <c r="H333" s="141">
        <v>0</v>
      </c>
      <c r="I333" s="141">
        <v>0</v>
      </c>
      <c r="J333" s="141">
        <v>0</v>
      </c>
      <c r="K333" s="141">
        <v>0</v>
      </c>
      <c r="L333" s="141">
        <v>0</v>
      </c>
      <c r="M333" s="141">
        <v>0</v>
      </c>
      <c r="N333" s="141">
        <v>0</v>
      </c>
      <c r="O333" s="141">
        <v>0</v>
      </c>
      <c r="P333" s="141">
        <v>0</v>
      </c>
    </row>
    <row r="334" spans="1:16" ht="15.75">
      <c r="A334" s="66"/>
      <c r="B334" s="95" t="s">
        <v>629</v>
      </c>
      <c r="C334" s="461" t="s">
        <v>630</v>
      </c>
      <c r="D334" s="462"/>
      <c r="E334" s="83">
        <v>372</v>
      </c>
      <c r="F334" s="141">
        <v>0</v>
      </c>
      <c r="G334" s="141">
        <v>2</v>
      </c>
      <c r="H334" s="141">
        <v>2</v>
      </c>
      <c r="I334" s="141">
        <v>0</v>
      </c>
      <c r="J334" s="141">
        <v>0</v>
      </c>
      <c r="K334" s="141">
        <v>2</v>
      </c>
      <c r="L334" s="141">
        <v>2</v>
      </c>
      <c r="M334" s="141">
        <v>0</v>
      </c>
      <c r="N334" s="141">
        <v>0</v>
      </c>
      <c r="O334" s="141">
        <v>0</v>
      </c>
      <c r="P334" s="141">
        <v>0</v>
      </c>
    </row>
    <row r="335" spans="1:16" ht="15.75">
      <c r="A335" s="66"/>
      <c r="B335" s="95" t="s">
        <v>631</v>
      </c>
      <c r="C335" s="461" t="s">
        <v>632</v>
      </c>
      <c r="D335" s="462"/>
      <c r="E335" s="83">
        <v>373</v>
      </c>
      <c r="F335" s="141">
        <v>0</v>
      </c>
      <c r="G335" s="141">
        <v>6</v>
      </c>
      <c r="H335" s="141">
        <v>5</v>
      </c>
      <c r="I335" s="141">
        <v>0</v>
      </c>
      <c r="J335" s="141">
        <v>0</v>
      </c>
      <c r="K335" s="141">
        <v>5</v>
      </c>
      <c r="L335" s="141">
        <v>4</v>
      </c>
      <c r="M335" s="141">
        <v>1</v>
      </c>
      <c r="N335" s="141">
        <v>0</v>
      </c>
      <c r="O335" s="141">
        <v>1</v>
      </c>
      <c r="P335" s="141">
        <v>0</v>
      </c>
    </row>
    <row r="336" spans="1:16" ht="15.75">
      <c r="A336" s="66"/>
      <c r="B336" s="95" t="s">
        <v>633</v>
      </c>
      <c r="C336" s="461" t="s">
        <v>634</v>
      </c>
      <c r="D336" s="462"/>
      <c r="E336" s="83">
        <v>374</v>
      </c>
      <c r="F336" s="141">
        <v>0</v>
      </c>
      <c r="G336" s="141">
        <v>0</v>
      </c>
      <c r="H336" s="141">
        <v>0</v>
      </c>
      <c r="I336" s="141">
        <v>0</v>
      </c>
      <c r="J336" s="141">
        <v>0</v>
      </c>
      <c r="K336" s="141">
        <v>0</v>
      </c>
      <c r="L336" s="141">
        <v>0</v>
      </c>
      <c r="M336" s="141">
        <v>0</v>
      </c>
      <c r="N336" s="141">
        <v>0</v>
      </c>
      <c r="O336" s="141">
        <v>0</v>
      </c>
      <c r="P336" s="141">
        <v>0</v>
      </c>
    </row>
    <row r="337" spans="1:16" ht="15.75">
      <c r="A337" s="66"/>
      <c r="B337" s="95" t="s">
        <v>635</v>
      </c>
      <c r="C337" s="461" t="s">
        <v>636</v>
      </c>
      <c r="D337" s="462"/>
      <c r="E337" s="83">
        <v>375</v>
      </c>
      <c r="F337" s="141">
        <v>2</v>
      </c>
      <c r="G337" s="141">
        <v>37</v>
      </c>
      <c r="H337" s="141">
        <v>31</v>
      </c>
      <c r="I337" s="141">
        <v>4</v>
      </c>
      <c r="J337" s="141">
        <v>0</v>
      </c>
      <c r="K337" s="141">
        <v>35</v>
      </c>
      <c r="L337" s="141">
        <v>26</v>
      </c>
      <c r="M337" s="141">
        <v>2</v>
      </c>
      <c r="N337" s="141">
        <v>1</v>
      </c>
      <c r="O337" s="141">
        <v>3</v>
      </c>
      <c r="P337" s="141">
        <v>0</v>
      </c>
    </row>
    <row r="338" spans="1:16" ht="15.75">
      <c r="A338" s="66"/>
      <c r="B338" s="95" t="s">
        <v>637</v>
      </c>
      <c r="C338" s="461" t="s">
        <v>638</v>
      </c>
      <c r="D338" s="462"/>
      <c r="E338" s="83">
        <v>376</v>
      </c>
      <c r="F338" s="141">
        <v>0</v>
      </c>
      <c r="G338" s="141">
        <v>1</v>
      </c>
      <c r="H338" s="141">
        <v>1</v>
      </c>
      <c r="I338" s="141">
        <v>0</v>
      </c>
      <c r="J338" s="141">
        <v>0</v>
      </c>
      <c r="K338" s="141">
        <v>1</v>
      </c>
      <c r="L338" s="141">
        <v>1</v>
      </c>
      <c r="M338" s="141">
        <v>0</v>
      </c>
      <c r="N338" s="141">
        <v>0</v>
      </c>
      <c r="O338" s="141">
        <v>0</v>
      </c>
      <c r="P338" s="141">
        <v>0</v>
      </c>
    </row>
    <row r="339" spans="1:16" ht="15.75">
      <c r="A339" s="66"/>
      <c r="B339" s="95" t="s">
        <v>639</v>
      </c>
      <c r="C339" s="461" t="s">
        <v>640</v>
      </c>
      <c r="D339" s="462"/>
      <c r="E339" s="83">
        <v>377</v>
      </c>
      <c r="F339" s="141">
        <v>0</v>
      </c>
      <c r="G339" s="141">
        <v>7</v>
      </c>
      <c r="H339" s="141">
        <v>6</v>
      </c>
      <c r="I339" s="141">
        <v>1</v>
      </c>
      <c r="J339" s="141">
        <v>0</v>
      </c>
      <c r="K339" s="141">
        <v>7</v>
      </c>
      <c r="L339" s="141">
        <v>4</v>
      </c>
      <c r="M339" s="141">
        <v>1</v>
      </c>
      <c r="N339" s="141">
        <v>0</v>
      </c>
      <c r="O339" s="141">
        <v>0</v>
      </c>
      <c r="P339" s="141">
        <v>0</v>
      </c>
    </row>
    <row r="340" spans="1:16" ht="15.75">
      <c r="A340" s="66"/>
      <c r="B340" s="95" t="s">
        <v>641</v>
      </c>
      <c r="C340" s="467" t="s">
        <v>642</v>
      </c>
      <c r="D340" s="468"/>
      <c r="E340" s="105">
        <v>378</v>
      </c>
      <c r="F340" s="141">
        <v>0</v>
      </c>
      <c r="G340" s="141">
        <v>0</v>
      </c>
      <c r="H340" s="141">
        <v>0</v>
      </c>
      <c r="I340" s="141">
        <v>0</v>
      </c>
      <c r="J340" s="141">
        <v>0</v>
      </c>
      <c r="K340" s="141">
        <v>0</v>
      </c>
      <c r="L340" s="141">
        <v>0</v>
      </c>
      <c r="M340" s="141">
        <v>0</v>
      </c>
      <c r="N340" s="141">
        <v>0</v>
      </c>
      <c r="O340" s="141">
        <v>0</v>
      </c>
      <c r="P340" s="141">
        <v>0</v>
      </c>
    </row>
    <row r="341" spans="1:16" ht="15.75">
      <c r="A341" s="66"/>
      <c r="B341" s="95" t="s">
        <v>643</v>
      </c>
      <c r="C341" s="459" t="s">
        <v>644</v>
      </c>
      <c r="D341" s="459"/>
      <c r="E341" s="83">
        <v>379</v>
      </c>
      <c r="F341" s="141">
        <v>0</v>
      </c>
      <c r="G341" s="141">
        <v>0</v>
      </c>
      <c r="H341" s="141">
        <v>0</v>
      </c>
      <c r="I341" s="141">
        <v>0</v>
      </c>
      <c r="J341" s="141">
        <v>0</v>
      </c>
      <c r="K341" s="141">
        <v>0</v>
      </c>
      <c r="L341" s="141">
        <v>0</v>
      </c>
      <c r="M341" s="141">
        <v>0</v>
      </c>
      <c r="N341" s="141">
        <v>0</v>
      </c>
      <c r="O341" s="141">
        <v>0</v>
      </c>
      <c r="P341" s="141">
        <v>0</v>
      </c>
    </row>
    <row r="342" spans="1:16" ht="15.75">
      <c r="A342" s="66"/>
      <c r="B342" s="95" t="s">
        <v>645</v>
      </c>
      <c r="C342" s="459" t="s">
        <v>646</v>
      </c>
      <c r="D342" s="459"/>
      <c r="E342" s="83">
        <v>380</v>
      </c>
      <c r="F342" s="141">
        <v>0</v>
      </c>
      <c r="G342" s="141">
        <v>0</v>
      </c>
      <c r="H342" s="141">
        <v>0</v>
      </c>
      <c r="I342" s="141">
        <v>0</v>
      </c>
      <c r="J342" s="141">
        <v>0</v>
      </c>
      <c r="K342" s="141">
        <v>0</v>
      </c>
      <c r="L342" s="141">
        <v>0</v>
      </c>
      <c r="M342" s="141">
        <v>0</v>
      </c>
      <c r="N342" s="141">
        <v>0</v>
      </c>
      <c r="O342" s="141">
        <v>0</v>
      </c>
      <c r="P342" s="141">
        <v>0</v>
      </c>
    </row>
    <row r="343" spans="1:16" ht="15.75">
      <c r="A343" s="66"/>
      <c r="B343" s="95" t="s">
        <v>647</v>
      </c>
      <c r="C343" s="459" t="s">
        <v>648</v>
      </c>
      <c r="D343" s="459"/>
      <c r="E343" s="83">
        <v>381</v>
      </c>
      <c r="F343" s="141">
        <v>0</v>
      </c>
      <c r="G343" s="141">
        <v>0</v>
      </c>
      <c r="H343" s="141">
        <v>0</v>
      </c>
      <c r="I343" s="141">
        <v>0</v>
      </c>
      <c r="J343" s="141">
        <v>0</v>
      </c>
      <c r="K343" s="141">
        <v>0</v>
      </c>
      <c r="L343" s="141">
        <v>0</v>
      </c>
      <c r="M343" s="141">
        <v>0</v>
      </c>
      <c r="N343" s="141">
        <v>0</v>
      </c>
      <c r="O343" s="141">
        <v>0</v>
      </c>
      <c r="P343" s="141">
        <v>0</v>
      </c>
    </row>
    <row r="344" spans="1:16" ht="15.75">
      <c r="A344" s="66"/>
      <c r="B344" s="95" t="s">
        <v>649</v>
      </c>
      <c r="C344" s="461" t="s">
        <v>650</v>
      </c>
      <c r="D344" s="462"/>
      <c r="E344" s="111">
        <v>382</v>
      </c>
      <c r="F344" s="141">
        <v>0</v>
      </c>
      <c r="G344" s="141">
        <v>0</v>
      </c>
      <c r="H344" s="141">
        <v>0</v>
      </c>
      <c r="I344" s="141">
        <v>0</v>
      </c>
      <c r="J344" s="141">
        <v>0</v>
      </c>
      <c r="K344" s="141">
        <v>0</v>
      </c>
      <c r="L344" s="141">
        <v>0</v>
      </c>
      <c r="M344" s="141">
        <v>0</v>
      </c>
      <c r="N344" s="141">
        <v>0</v>
      </c>
      <c r="O344" s="141">
        <v>0</v>
      </c>
      <c r="P344" s="141">
        <v>0</v>
      </c>
    </row>
    <row r="345" spans="1:16" ht="15.75">
      <c r="A345" s="66"/>
      <c r="B345" s="95" t="s">
        <v>651</v>
      </c>
      <c r="C345" s="459" t="s">
        <v>652</v>
      </c>
      <c r="D345" s="459"/>
      <c r="E345" s="111">
        <v>383</v>
      </c>
      <c r="F345" s="141">
        <v>0</v>
      </c>
      <c r="G345" s="141">
        <v>0</v>
      </c>
      <c r="H345" s="141">
        <v>0</v>
      </c>
      <c r="I345" s="141">
        <v>0</v>
      </c>
      <c r="J345" s="141">
        <v>0</v>
      </c>
      <c r="K345" s="141">
        <v>0</v>
      </c>
      <c r="L345" s="141">
        <v>0</v>
      </c>
      <c r="M345" s="141">
        <v>0</v>
      </c>
      <c r="N345" s="141">
        <v>0</v>
      </c>
      <c r="O345" s="141">
        <v>0</v>
      </c>
      <c r="P345" s="141">
        <v>0</v>
      </c>
    </row>
    <row r="346" spans="1:16" ht="15.75">
      <c r="A346" s="66"/>
      <c r="B346" s="95" t="s">
        <v>653</v>
      </c>
      <c r="C346" s="463" t="s">
        <v>72</v>
      </c>
      <c r="D346" s="464"/>
      <c r="E346" s="83"/>
      <c r="F346" s="141">
        <v>0</v>
      </c>
      <c r="G346" s="141">
        <v>0</v>
      </c>
      <c r="H346" s="141">
        <v>0</v>
      </c>
      <c r="I346" s="141">
        <v>0</v>
      </c>
      <c r="J346" s="141">
        <v>0</v>
      </c>
      <c r="K346" s="141">
        <v>0</v>
      </c>
      <c r="L346" s="141">
        <v>0</v>
      </c>
      <c r="M346" s="141">
        <v>0</v>
      </c>
      <c r="N346" s="141">
        <v>0</v>
      </c>
      <c r="O346" s="141">
        <v>0</v>
      </c>
      <c r="P346" s="141">
        <v>0</v>
      </c>
    </row>
    <row r="347" spans="1:16" ht="15.75">
      <c r="A347" s="66"/>
      <c r="B347" s="112" t="s">
        <v>654</v>
      </c>
      <c r="C347" s="465" t="s">
        <v>655</v>
      </c>
      <c r="D347" s="466"/>
      <c r="E347" s="83"/>
      <c r="F347" s="141">
        <v>0</v>
      </c>
      <c r="G347" s="141">
        <v>0</v>
      </c>
      <c r="H347" s="141">
        <v>0</v>
      </c>
      <c r="I347" s="141">
        <v>0</v>
      </c>
      <c r="J347" s="141">
        <v>0</v>
      </c>
      <c r="K347" s="141">
        <v>0</v>
      </c>
      <c r="L347" s="141">
        <v>0</v>
      </c>
      <c r="M347" s="141">
        <v>0</v>
      </c>
      <c r="N347" s="141">
        <v>0</v>
      </c>
      <c r="O347" s="141">
        <v>0</v>
      </c>
      <c r="P347" s="141">
        <v>0</v>
      </c>
    </row>
    <row r="348" spans="1:16" ht="15.75">
      <c r="A348" s="66"/>
      <c r="B348" s="82">
        <v>18.100000000000001</v>
      </c>
      <c r="C348" s="461" t="s">
        <v>656</v>
      </c>
      <c r="D348" s="462"/>
      <c r="E348" s="83">
        <v>384</v>
      </c>
      <c r="F348" s="141">
        <v>0</v>
      </c>
      <c r="G348" s="141">
        <v>0</v>
      </c>
      <c r="H348" s="141">
        <v>0</v>
      </c>
      <c r="I348" s="141">
        <v>0</v>
      </c>
      <c r="J348" s="141">
        <v>0</v>
      </c>
      <c r="K348" s="141">
        <v>0</v>
      </c>
      <c r="L348" s="141">
        <v>0</v>
      </c>
      <c r="M348" s="141">
        <v>0</v>
      </c>
      <c r="N348" s="141">
        <v>0</v>
      </c>
      <c r="O348" s="141">
        <v>0</v>
      </c>
      <c r="P348" s="141">
        <v>0</v>
      </c>
    </row>
    <row r="349" spans="1:16" ht="15.75">
      <c r="A349" s="113"/>
      <c r="B349" s="95" t="s">
        <v>657</v>
      </c>
      <c r="C349" s="461" t="s">
        <v>658</v>
      </c>
      <c r="D349" s="462"/>
      <c r="E349" s="83">
        <v>385</v>
      </c>
      <c r="F349" s="141">
        <v>0</v>
      </c>
      <c r="G349" s="141">
        <v>0</v>
      </c>
      <c r="H349" s="141">
        <v>0</v>
      </c>
      <c r="I349" s="141">
        <v>0</v>
      </c>
      <c r="J349" s="141">
        <v>0</v>
      </c>
      <c r="K349" s="141">
        <v>0</v>
      </c>
      <c r="L349" s="141">
        <v>0</v>
      </c>
      <c r="M349" s="141">
        <v>0</v>
      </c>
      <c r="N349" s="141">
        <v>0</v>
      </c>
      <c r="O349" s="141">
        <v>0</v>
      </c>
      <c r="P349" s="141">
        <v>0</v>
      </c>
    </row>
    <row r="350" spans="1:16" ht="15.75">
      <c r="A350" s="66"/>
      <c r="B350" s="82">
        <v>18.3</v>
      </c>
      <c r="C350" s="461" t="s">
        <v>659</v>
      </c>
      <c r="D350" s="462"/>
      <c r="E350" s="83">
        <v>386</v>
      </c>
      <c r="F350" s="141">
        <v>0</v>
      </c>
      <c r="G350" s="141">
        <v>0</v>
      </c>
      <c r="H350" s="141">
        <v>0</v>
      </c>
      <c r="I350" s="141">
        <v>0</v>
      </c>
      <c r="J350" s="141">
        <v>0</v>
      </c>
      <c r="K350" s="141">
        <v>0</v>
      </c>
      <c r="L350" s="141">
        <v>0</v>
      </c>
      <c r="M350" s="141">
        <v>0</v>
      </c>
      <c r="N350" s="141">
        <v>0</v>
      </c>
      <c r="O350" s="141">
        <v>0</v>
      </c>
      <c r="P350" s="141">
        <v>0</v>
      </c>
    </row>
    <row r="351" spans="1:16" ht="15.75">
      <c r="A351" s="66"/>
      <c r="B351" s="82">
        <v>18.399999999999999</v>
      </c>
      <c r="C351" s="461" t="s">
        <v>660</v>
      </c>
      <c r="D351" s="462"/>
      <c r="E351" s="83">
        <v>387</v>
      </c>
      <c r="F351" s="141">
        <v>0</v>
      </c>
      <c r="G351" s="141">
        <v>0</v>
      </c>
      <c r="H351" s="141">
        <v>0</v>
      </c>
      <c r="I351" s="141">
        <v>0</v>
      </c>
      <c r="J351" s="141">
        <v>0</v>
      </c>
      <c r="K351" s="141">
        <v>0</v>
      </c>
      <c r="L351" s="141">
        <v>0</v>
      </c>
      <c r="M351" s="141">
        <v>0</v>
      </c>
      <c r="N351" s="141">
        <v>0</v>
      </c>
      <c r="O351" s="141">
        <v>0</v>
      </c>
      <c r="P351" s="141">
        <v>0</v>
      </c>
    </row>
    <row r="352" spans="1:16" ht="15.75">
      <c r="A352" s="66"/>
      <c r="B352" s="82">
        <v>18.5</v>
      </c>
      <c r="C352" s="461" t="s">
        <v>661</v>
      </c>
      <c r="D352" s="462"/>
      <c r="E352" s="83">
        <v>388</v>
      </c>
      <c r="F352" s="141">
        <v>0</v>
      </c>
      <c r="G352" s="141">
        <v>0</v>
      </c>
      <c r="H352" s="141">
        <v>0</v>
      </c>
      <c r="I352" s="141">
        <v>0</v>
      </c>
      <c r="J352" s="141">
        <v>0</v>
      </c>
      <c r="K352" s="141">
        <v>0</v>
      </c>
      <c r="L352" s="141">
        <v>0</v>
      </c>
      <c r="M352" s="141">
        <v>0</v>
      </c>
      <c r="N352" s="141">
        <v>0</v>
      </c>
      <c r="O352" s="141">
        <v>0</v>
      </c>
      <c r="P352" s="141">
        <v>0</v>
      </c>
    </row>
    <row r="353" spans="1:16" ht="15.75">
      <c r="A353" s="66"/>
      <c r="B353" s="95" t="s">
        <v>662</v>
      </c>
      <c r="C353" s="459" t="s">
        <v>663</v>
      </c>
      <c r="D353" s="459"/>
      <c r="E353" s="83">
        <v>389</v>
      </c>
      <c r="F353" s="141">
        <v>0</v>
      </c>
      <c r="G353" s="141">
        <v>0</v>
      </c>
      <c r="H353" s="141">
        <v>0</v>
      </c>
      <c r="I353" s="141">
        <v>0</v>
      </c>
      <c r="J353" s="141">
        <v>0</v>
      </c>
      <c r="K353" s="141">
        <v>0</v>
      </c>
      <c r="L353" s="141">
        <v>0</v>
      </c>
      <c r="M353" s="141">
        <v>0</v>
      </c>
      <c r="N353" s="141">
        <v>0</v>
      </c>
      <c r="O353" s="141">
        <v>0</v>
      </c>
      <c r="P353" s="141">
        <v>0</v>
      </c>
    </row>
    <row r="354" spans="1:16" ht="15.75">
      <c r="A354" s="66"/>
      <c r="B354" s="82">
        <v>18.7</v>
      </c>
      <c r="C354" s="461" t="s">
        <v>664</v>
      </c>
      <c r="D354" s="462"/>
      <c r="E354" s="87">
        <v>390</v>
      </c>
      <c r="F354" s="141">
        <v>0</v>
      </c>
      <c r="G354" s="141">
        <v>0</v>
      </c>
      <c r="H354" s="141">
        <v>0</v>
      </c>
      <c r="I354" s="141">
        <v>0</v>
      </c>
      <c r="J354" s="141">
        <v>0</v>
      </c>
      <c r="K354" s="141">
        <v>0</v>
      </c>
      <c r="L354" s="141">
        <v>0</v>
      </c>
      <c r="M354" s="141">
        <v>0</v>
      </c>
      <c r="N354" s="141">
        <v>0</v>
      </c>
      <c r="O354" s="141">
        <v>0</v>
      </c>
      <c r="P354" s="141">
        <v>0</v>
      </c>
    </row>
    <row r="355" spans="1:16" ht="15.75">
      <c r="A355" s="101"/>
      <c r="B355" s="95" t="s">
        <v>665</v>
      </c>
      <c r="C355" s="461" t="s">
        <v>666</v>
      </c>
      <c r="D355" s="462"/>
      <c r="E355" s="87">
        <v>391</v>
      </c>
      <c r="F355" s="141">
        <v>0</v>
      </c>
      <c r="G355" s="141">
        <v>0</v>
      </c>
      <c r="H355" s="141">
        <v>0</v>
      </c>
      <c r="I355" s="141">
        <v>0</v>
      </c>
      <c r="J355" s="141">
        <v>0</v>
      </c>
      <c r="K355" s="141">
        <v>0</v>
      </c>
      <c r="L355" s="141">
        <v>0</v>
      </c>
      <c r="M355" s="141">
        <v>0</v>
      </c>
      <c r="N355" s="141">
        <v>0</v>
      </c>
      <c r="O355" s="141">
        <v>0</v>
      </c>
      <c r="P355" s="141">
        <v>0</v>
      </c>
    </row>
    <row r="356" spans="1:16" ht="15.75">
      <c r="A356" s="101"/>
      <c r="B356" s="82">
        <v>18.899999999999999</v>
      </c>
      <c r="C356" s="459" t="s">
        <v>667</v>
      </c>
      <c r="D356" s="459"/>
      <c r="E356" s="83">
        <v>392</v>
      </c>
      <c r="F356" s="141">
        <v>0</v>
      </c>
      <c r="G356" s="141">
        <v>0</v>
      </c>
      <c r="H356" s="141">
        <v>0</v>
      </c>
      <c r="I356" s="141">
        <v>0</v>
      </c>
      <c r="J356" s="141">
        <v>0</v>
      </c>
      <c r="K356" s="141">
        <v>0</v>
      </c>
      <c r="L356" s="141">
        <v>0</v>
      </c>
      <c r="M356" s="141">
        <v>0</v>
      </c>
      <c r="N356" s="141">
        <v>0</v>
      </c>
      <c r="O356" s="141">
        <v>0</v>
      </c>
      <c r="P356" s="141">
        <v>0</v>
      </c>
    </row>
    <row r="357" spans="1:16" ht="15.75">
      <c r="A357" s="66"/>
      <c r="B357" s="95" t="s">
        <v>668</v>
      </c>
      <c r="C357" s="459" t="s">
        <v>669</v>
      </c>
      <c r="D357" s="459"/>
      <c r="E357" s="83">
        <v>393</v>
      </c>
      <c r="F357" s="141">
        <v>0</v>
      </c>
      <c r="G357" s="141">
        <v>0</v>
      </c>
      <c r="H357" s="141">
        <v>0</v>
      </c>
      <c r="I357" s="141">
        <v>0</v>
      </c>
      <c r="J357" s="141">
        <v>0</v>
      </c>
      <c r="K357" s="141">
        <v>0</v>
      </c>
      <c r="L357" s="141">
        <v>0</v>
      </c>
      <c r="M357" s="141">
        <v>0</v>
      </c>
      <c r="N357" s="141">
        <v>0</v>
      </c>
      <c r="O357" s="141">
        <v>0</v>
      </c>
      <c r="P357" s="141">
        <v>0</v>
      </c>
    </row>
    <row r="358" spans="1:16" ht="15.75">
      <c r="A358" s="66"/>
      <c r="B358" s="82">
        <v>18.11</v>
      </c>
      <c r="C358" s="459" t="s">
        <v>670</v>
      </c>
      <c r="D358" s="459"/>
      <c r="E358" s="83">
        <v>394</v>
      </c>
      <c r="F358" s="141">
        <v>0</v>
      </c>
      <c r="G358" s="141">
        <v>0</v>
      </c>
      <c r="H358" s="141">
        <v>0</v>
      </c>
      <c r="I358" s="141">
        <v>0</v>
      </c>
      <c r="J358" s="141">
        <v>0</v>
      </c>
      <c r="K358" s="141">
        <v>0</v>
      </c>
      <c r="L358" s="141">
        <v>0</v>
      </c>
      <c r="M358" s="141">
        <v>0</v>
      </c>
      <c r="N358" s="141">
        <v>0</v>
      </c>
      <c r="O358" s="141">
        <v>0</v>
      </c>
      <c r="P358" s="141">
        <v>0</v>
      </c>
    </row>
    <row r="359" spans="1:16" ht="15.75">
      <c r="A359" s="66"/>
      <c r="B359" s="95" t="s">
        <v>671</v>
      </c>
      <c r="C359" s="459" t="s">
        <v>672</v>
      </c>
      <c r="D359" s="459"/>
      <c r="E359" s="105">
        <v>395</v>
      </c>
      <c r="F359" s="141">
        <v>0</v>
      </c>
      <c r="G359" s="141">
        <v>0</v>
      </c>
      <c r="H359" s="141">
        <v>0</v>
      </c>
      <c r="I359" s="141">
        <v>0</v>
      </c>
      <c r="J359" s="141">
        <v>0</v>
      </c>
      <c r="K359" s="141">
        <v>0</v>
      </c>
      <c r="L359" s="141">
        <v>0</v>
      </c>
      <c r="M359" s="141">
        <v>0</v>
      </c>
      <c r="N359" s="141">
        <v>0</v>
      </c>
      <c r="O359" s="141">
        <v>0</v>
      </c>
      <c r="P359" s="141">
        <v>0</v>
      </c>
    </row>
    <row r="360" spans="1:16" ht="15.75">
      <c r="A360" s="74"/>
      <c r="B360" s="82">
        <v>18.13</v>
      </c>
      <c r="C360" s="459" t="s">
        <v>673</v>
      </c>
      <c r="D360" s="459"/>
      <c r="E360" s="105">
        <v>396</v>
      </c>
      <c r="F360" s="141">
        <v>0</v>
      </c>
      <c r="G360" s="141">
        <v>0</v>
      </c>
      <c r="H360" s="141">
        <v>0</v>
      </c>
      <c r="I360" s="141">
        <v>0</v>
      </c>
      <c r="J360" s="141">
        <v>0</v>
      </c>
      <c r="K360" s="141">
        <v>0</v>
      </c>
      <c r="L360" s="141">
        <v>0</v>
      </c>
      <c r="M360" s="141">
        <v>0</v>
      </c>
      <c r="N360" s="141">
        <v>0</v>
      </c>
      <c r="O360" s="141">
        <v>0</v>
      </c>
      <c r="P360" s="141">
        <v>0</v>
      </c>
    </row>
    <row r="361" spans="1:16" ht="15.75">
      <c r="A361" s="74"/>
      <c r="B361" s="95" t="s">
        <v>674</v>
      </c>
      <c r="C361" s="459" t="s">
        <v>675</v>
      </c>
      <c r="D361" s="459"/>
      <c r="E361" s="105">
        <v>397</v>
      </c>
      <c r="F361" s="141">
        <v>0</v>
      </c>
      <c r="G361" s="141">
        <v>0</v>
      </c>
      <c r="H361" s="141">
        <v>0</v>
      </c>
      <c r="I361" s="141">
        <v>0</v>
      </c>
      <c r="J361" s="141">
        <v>0</v>
      </c>
      <c r="K361" s="141">
        <v>0</v>
      </c>
      <c r="L361" s="141">
        <v>0</v>
      </c>
      <c r="M361" s="141">
        <v>0</v>
      </c>
      <c r="N361" s="141">
        <v>0</v>
      </c>
      <c r="O361" s="141">
        <v>0</v>
      </c>
      <c r="P361" s="141">
        <v>0</v>
      </c>
    </row>
    <row r="362" spans="1:16" ht="15.75">
      <c r="A362" s="74"/>
      <c r="B362" s="82">
        <v>18.149999999999999</v>
      </c>
      <c r="C362" s="459" t="s">
        <v>676</v>
      </c>
      <c r="D362" s="459"/>
      <c r="E362" s="105">
        <v>397.1</v>
      </c>
      <c r="F362" s="141">
        <v>0</v>
      </c>
      <c r="G362" s="141">
        <v>0</v>
      </c>
      <c r="H362" s="141">
        <v>0</v>
      </c>
      <c r="I362" s="141">
        <v>0</v>
      </c>
      <c r="J362" s="141">
        <v>0</v>
      </c>
      <c r="K362" s="141">
        <v>0</v>
      </c>
      <c r="L362" s="141">
        <v>0</v>
      </c>
      <c r="M362" s="141">
        <v>0</v>
      </c>
      <c r="N362" s="141">
        <v>0</v>
      </c>
      <c r="O362" s="141">
        <v>0</v>
      </c>
      <c r="P362" s="141">
        <v>0</v>
      </c>
    </row>
    <row r="363" spans="1:16" ht="15.75">
      <c r="A363" s="353"/>
      <c r="B363" s="82">
        <v>19</v>
      </c>
      <c r="C363" s="460" t="s">
        <v>677</v>
      </c>
      <c r="D363" s="460"/>
      <c r="E363" s="143"/>
      <c r="F363" s="354">
        <f>SUM(F11:F362)</f>
        <v>23</v>
      </c>
      <c r="G363" s="354">
        <f t="shared" ref="G363:I363" si="0">SUM(G11:G362)</f>
        <v>476</v>
      </c>
      <c r="H363" s="354">
        <f t="shared" si="0"/>
        <v>391</v>
      </c>
      <c r="I363" s="354">
        <f t="shared" si="0"/>
        <v>49</v>
      </c>
      <c r="J363" s="354">
        <f t="shared" ref="J363" si="1">SUM(J11:J362)</f>
        <v>1</v>
      </c>
      <c r="K363" s="354">
        <f t="shared" ref="K363:L363" si="2">SUM(K11:K362)</f>
        <v>441</v>
      </c>
      <c r="L363" s="354">
        <f t="shared" si="2"/>
        <v>341</v>
      </c>
      <c r="M363" s="354">
        <f t="shared" ref="M363" si="3">SUM(M11:M362)</f>
        <v>58</v>
      </c>
      <c r="N363" s="354">
        <f t="shared" ref="N363:O363" si="4">SUM(N11:N362)</f>
        <v>4</v>
      </c>
      <c r="O363" s="354">
        <f t="shared" si="4"/>
        <v>54</v>
      </c>
      <c r="P363" s="354">
        <f t="shared" ref="P363" si="5">SUM(P11:P362)</f>
        <v>11</v>
      </c>
    </row>
  </sheetData>
  <mergeCells count="368">
    <mergeCell ref="P7:P9"/>
    <mergeCell ref="H8:H9"/>
    <mergeCell ref="I8:I9"/>
    <mergeCell ref="J8:J9"/>
    <mergeCell ref="K8:K9"/>
    <mergeCell ref="B7:D9"/>
    <mergeCell ref="E7:E9"/>
    <mergeCell ref="F7:F9"/>
    <mergeCell ref="G7:G9"/>
    <mergeCell ref="H7:K7"/>
    <mergeCell ref="L7:L9"/>
    <mergeCell ref="C10:D10"/>
    <mergeCell ref="C11:D11"/>
    <mergeCell ref="C12:D12"/>
    <mergeCell ref="C13:D13"/>
    <mergeCell ref="C14:D14"/>
    <mergeCell ref="C15:D15"/>
    <mergeCell ref="M7:M9"/>
    <mergeCell ref="N7:N9"/>
    <mergeCell ref="O7:O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B331" workbookViewId="0">
      <selection activeCell="K1" sqref="K1:K1048576"/>
    </sheetView>
  </sheetViews>
  <sheetFormatPr defaultRowHeight="15.75"/>
  <cols>
    <col min="1" max="1" width="9.140625" style="66" hidden="1" customWidth="1"/>
    <col min="2" max="2" width="9.140625" style="67"/>
    <col min="3" max="3" width="9.140625" style="131"/>
    <col min="4" max="4" width="15.85546875" style="132" customWidth="1"/>
    <col min="5" max="5" width="9.140625" style="133"/>
    <col min="6" max="6" width="9.140625" style="75"/>
    <col min="7" max="16384" width="9.140625" style="66"/>
  </cols>
  <sheetData>
    <row r="1" spans="1:112">
      <c r="C1" s="68"/>
      <c r="D1" s="68"/>
      <c r="E1" s="69"/>
      <c r="F1" s="70"/>
      <c r="G1" s="70"/>
      <c r="H1" s="70"/>
      <c r="I1" s="71"/>
      <c r="J1" s="71"/>
      <c r="K1" s="71"/>
      <c r="L1" s="71"/>
      <c r="M1" s="71"/>
      <c r="N1" s="71"/>
      <c r="O1" s="71"/>
      <c r="P1" s="71"/>
    </row>
    <row r="2" spans="1:112" ht="18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689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690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</row>
    <row r="7" spans="1:112" s="74" customFormat="1" ht="14.25">
      <c r="A7" s="72"/>
      <c r="B7" s="484" t="s">
        <v>3</v>
      </c>
      <c r="C7" s="484"/>
      <c r="D7" s="484"/>
      <c r="E7" s="477" t="s">
        <v>4</v>
      </c>
      <c r="F7" s="477" t="s">
        <v>5</v>
      </c>
      <c r="G7" s="485" t="s">
        <v>6</v>
      </c>
      <c r="H7" s="488" t="s">
        <v>7</v>
      </c>
      <c r="I7" s="488"/>
      <c r="J7" s="488"/>
      <c r="K7" s="488"/>
      <c r="L7" s="477" t="s">
        <v>8</v>
      </c>
      <c r="M7" s="477" t="s">
        <v>9</v>
      </c>
      <c r="N7" s="478" t="s">
        <v>10</v>
      </c>
      <c r="O7" s="477" t="s">
        <v>11</v>
      </c>
      <c r="P7" s="477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484"/>
      <c r="C8" s="484"/>
      <c r="D8" s="484"/>
      <c r="E8" s="477"/>
      <c r="F8" s="477"/>
      <c r="G8" s="486"/>
      <c r="H8" s="477" t="s">
        <v>13</v>
      </c>
      <c r="I8" s="477" t="s">
        <v>14</v>
      </c>
      <c r="J8" s="477" t="s">
        <v>15</v>
      </c>
      <c r="K8" s="477" t="s">
        <v>16</v>
      </c>
      <c r="L8" s="477"/>
      <c r="M8" s="477"/>
      <c r="N8" s="478"/>
      <c r="O8" s="477"/>
      <c r="P8" s="477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50.25" customHeight="1">
      <c r="A9" s="72"/>
      <c r="B9" s="484"/>
      <c r="C9" s="484"/>
      <c r="D9" s="484"/>
      <c r="E9" s="477"/>
      <c r="F9" s="477"/>
      <c r="G9" s="487"/>
      <c r="H9" s="477"/>
      <c r="I9" s="477"/>
      <c r="J9" s="477"/>
      <c r="K9" s="477"/>
      <c r="L9" s="477"/>
      <c r="M9" s="477"/>
      <c r="N9" s="478"/>
      <c r="O9" s="477"/>
      <c r="P9" s="47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475"/>
      <c r="D10" s="475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78">
        <v>6</v>
      </c>
      <c r="L10" s="78">
        <v>7</v>
      </c>
      <c r="M10" s="78">
        <v>8</v>
      </c>
      <c r="N10" s="78">
        <v>9</v>
      </c>
      <c r="O10" s="78">
        <v>10</v>
      </c>
      <c r="P10" s="78">
        <v>11</v>
      </c>
    </row>
    <row r="11" spans="1:112" s="75" customFormat="1">
      <c r="A11" s="75">
        <v>1</v>
      </c>
      <c r="B11" s="79" t="s">
        <v>17</v>
      </c>
      <c r="C11" s="476" t="s">
        <v>18</v>
      </c>
      <c r="D11" s="476"/>
      <c r="E11" s="137">
        <v>24</v>
      </c>
      <c r="F11" s="136"/>
      <c r="G11" s="136"/>
      <c r="H11" s="136"/>
      <c r="I11" s="138"/>
      <c r="J11" s="136"/>
      <c r="K11" s="136"/>
      <c r="L11" s="136"/>
      <c r="M11" s="136"/>
      <c r="N11" s="136"/>
      <c r="O11" s="136"/>
      <c r="P11" s="136"/>
    </row>
    <row r="12" spans="1:112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40">
        <v>6</v>
      </c>
      <c r="H12" s="140">
        <v>3</v>
      </c>
      <c r="I12" s="72"/>
      <c r="J12" s="72"/>
      <c r="K12" s="72">
        <v>3</v>
      </c>
      <c r="L12" s="72">
        <v>1</v>
      </c>
      <c r="M12" s="72">
        <v>2</v>
      </c>
      <c r="N12" s="72"/>
      <c r="O12" s="72">
        <v>3</v>
      </c>
      <c r="P12" s="72"/>
      <c r="Q12" s="74"/>
    </row>
    <row r="13" spans="1:112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/>
      <c r="G13" s="142">
        <v>2</v>
      </c>
      <c r="H13" s="142">
        <v>1</v>
      </c>
      <c r="I13" s="142"/>
      <c r="J13" s="142"/>
      <c r="K13" s="142">
        <v>1</v>
      </c>
      <c r="L13" s="142">
        <v>1</v>
      </c>
      <c r="M13" s="142"/>
      <c r="N13" s="142"/>
      <c r="O13" s="142">
        <v>1</v>
      </c>
      <c r="P13" s="142"/>
    </row>
    <row r="14" spans="1:112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142"/>
      <c r="L14" s="142"/>
      <c r="M14" s="142"/>
      <c r="N14" s="142"/>
      <c r="O14" s="142"/>
      <c r="P14" s="142"/>
    </row>
    <row r="15" spans="1:112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142"/>
      <c r="L15" s="142"/>
      <c r="M15" s="142"/>
      <c r="N15" s="142"/>
      <c r="O15" s="142"/>
      <c r="P15" s="142"/>
    </row>
    <row r="16" spans="1:112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142"/>
      <c r="L16" s="142"/>
      <c r="M16" s="142"/>
      <c r="N16" s="142"/>
      <c r="O16" s="142"/>
      <c r="P16" s="142"/>
    </row>
    <row r="17" spans="1:17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/>
      <c r="H17" s="72"/>
      <c r="I17" s="72"/>
      <c r="J17" s="72"/>
      <c r="K17" s="72"/>
      <c r="L17" s="72"/>
      <c r="M17" s="72"/>
      <c r="N17" s="72"/>
      <c r="O17" s="72"/>
      <c r="P17" s="72"/>
    </row>
    <row r="18" spans="1:17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7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7">
      <c r="A20" s="66">
        <v>0</v>
      </c>
      <c r="B20" s="82">
        <v>1.9</v>
      </c>
      <c r="C20" s="459" t="s">
        <v>34</v>
      </c>
      <c r="D20" s="459"/>
      <c r="E20" s="83">
        <v>112</v>
      </c>
      <c r="F20" s="141"/>
      <c r="G20" s="142">
        <v>10</v>
      </c>
      <c r="H20" s="142">
        <v>9</v>
      </c>
      <c r="I20" s="142">
        <v>1</v>
      </c>
      <c r="J20" s="142"/>
      <c r="K20" s="142">
        <v>10</v>
      </c>
      <c r="L20" s="142">
        <v>4</v>
      </c>
      <c r="M20" s="142">
        <v>6</v>
      </c>
      <c r="N20" s="142"/>
      <c r="O20" s="142"/>
      <c r="P20" s="142"/>
      <c r="Q20" s="74"/>
    </row>
    <row r="21" spans="1:17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>
        <v>1</v>
      </c>
      <c r="G21" s="72"/>
      <c r="H21" s="72">
        <v>1</v>
      </c>
      <c r="I21" s="72"/>
      <c r="J21" s="72"/>
      <c r="K21" s="72">
        <v>1</v>
      </c>
      <c r="L21" s="72">
        <v>1</v>
      </c>
      <c r="M21" s="72"/>
      <c r="N21" s="72"/>
      <c r="O21" s="72"/>
      <c r="P21" s="72"/>
    </row>
    <row r="22" spans="1:17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72">
        <v>1</v>
      </c>
      <c r="H22" s="72"/>
      <c r="I22" s="72">
        <v>1</v>
      </c>
      <c r="J22" s="72"/>
      <c r="K22" s="72">
        <v>1</v>
      </c>
      <c r="L22" s="72">
        <v>1</v>
      </c>
      <c r="M22" s="72"/>
      <c r="N22" s="72"/>
      <c r="O22" s="72"/>
      <c r="P22" s="72"/>
    </row>
    <row r="23" spans="1:17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72"/>
      <c r="H23" s="72"/>
      <c r="I23" s="72"/>
      <c r="J23" s="72"/>
      <c r="K23" s="72"/>
      <c r="L23" s="72"/>
      <c r="M23" s="72"/>
      <c r="N23" s="72"/>
      <c r="O23" s="72"/>
      <c r="P23" s="72"/>
    </row>
    <row r="24" spans="1:17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72"/>
      <c r="H24" s="72"/>
      <c r="I24" s="72"/>
      <c r="J24" s="72"/>
      <c r="K24" s="72"/>
      <c r="L24" s="72"/>
      <c r="M24" s="72"/>
      <c r="N24" s="72"/>
      <c r="O24" s="72"/>
      <c r="P24" s="72"/>
    </row>
    <row r="25" spans="1:17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/>
      <c r="G25" s="72"/>
      <c r="H25" s="72"/>
      <c r="I25" s="72"/>
      <c r="J25" s="72"/>
      <c r="K25" s="72"/>
      <c r="L25" s="72"/>
      <c r="M25" s="72"/>
      <c r="N25" s="72"/>
      <c r="O25" s="72"/>
      <c r="P25" s="72"/>
    </row>
    <row r="26" spans="1:17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/>
      <c r="G26" s="72">
        <v>3</v>
      </c>
      <c r="H26" s="72">
        <v>1</v>
      </c>
      <c r="I26" s="72">
        <v>2</v>
      </c>
      <c r="J26" s="72"/>
      <c r="K26" s="72">
        <v>3</v>
      </c>
      <c r="L26" s="72">
        <v>3</v>
      </c>
      <c r="M26" s="72"/>
      <c r="N26" s="72"/>
      <c r="O26" s="72"/>
      <c r="P26" s="72"/>
    </row>
    <row r="27" spans="1:17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143"/>
      <c r="L27" s="72"/>
      <c r="M27" s="72"/>
      <c r="N27" s="72"/>
      <c r="O27" s="72"/>
      <c r="P27" s="72"/>
    </row>
    <row r="28" spans="1:17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72">
        <v>1</v>
      </c>
      <c r="H28" s="72"/>
      <c r="I28" s="72">
        <v>1</v>
      </c>
      <c r="J28" s="72"/>
      <c r="K28" s="72">
        <v>1</v>
      </c>
      <c r="L28" s="72">
        <v>1</v>
      </c>
      <c r="M28" s="72"/>
      <c r="N28" s="72"/>
      <c r="O28" s="72"/>
      <c r="P28" s="72"/>
    </row>
    <row r="29" spans="1:17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1:17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72"/>
      <c r="H30" s="72"/>
      <c r="I30" s="72"/>
      <c r="J30" s="72"/>
      <c r="K30" s="72"/>
      <c r="L30" s="72"/>
      <c r="M30" s="72"/>
      <c r="N30" s="72"/>
      <c r="O30" s="72"/>
      <c r="P30" s="72"/>
    </row>
    <row r="31" spans="1:17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72"/>
      <c r="H31" s="72"/>
      <c r="I31" s="72"/>
      <c r="J31" s="72"/>
      <c r="K31" s="72"/>
      <c r="L31" s="72"/>
      <c r="M31" s="72"/>
      <c r="N31" s="72"/>
      <c r="O31" s="72"/>
      <c r="P31" s="72"/>
    </row>
    <row r="32" spans="1:17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7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72"/>
      <c r="H33" s="72"/>
      <c r="I33" s="72"/>
      <c r="J33" s="72"/>
      <c r="K33" s="72"/>
      <c r="L33" s="72"/>
      <c r="M33" s="72"/>
      <c r="N33" s="72"/>
      <c r="O33" s="72"/>
      <c r="P33" s="72"/>
    </row>
    <row r="34" spans="1:17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72"/>
      <c r="H34" s="72"/>
      <c r="I34" s="72"/>
      <c r="J34" s="72"/>
      <c r="K34" s="72"/>
      <c r="L34" s="72"/>
      <c r="M34" s="72"/>
      <c r="N34" s="72"/>
      <c r="O34" s="72"/>
      <c r="P34" s="72"/>
    </row>
    <row r="35" spans="1:17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7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7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7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145"/>
      <c r="H38" s="72"/>
      <c r="I38" s="72"/>
      <c r="J38" s="72"/>
      <c r="K38" s="72"/>
      <c r="L38" s="72"/>
      <c r="M38" s="72"/>
      <c r="N38" s="72"/>
      <c r="O38" s="72"/>
      <c r="P38" s="72"/>
    </row>
    <row r="39" spans="1:17" s="88" customFormat="1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147"/>
      <c r="L39" s="147"/>
      <c r="M39" s="147"/>
      <c r="N39" s="147"/>
      <c r="O39" s="147"/>
      <c r="P39" s="147"/>
    </row>
    <row r="40" spans="1:17">
      <c r="A40" s="66">
        <v>0</v>
      </c>
      <c r="B40" s="89" t="s">
        <v>73</v>
      </c>
      <c r="C40" s="474" t="s">
        <v>74</v>
      </c>
      <c r="D40" s="474"/>
      <c r="E40" s="148">
        <v>7</v>
      </c>
      <c r="F40" s="136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7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/>
      <c r="G41" s="72">
        <v>4</v>
      </c>
      <c r="H41" s="72">
        <v>2</v>
      </c>
      <c r="I41" s="72"/>
      <c r="J41" s="72">
        <v>1</v>
      </c>
      <c r="K41" s="72">
        <v>3</v>
      </c>
      <c r="L41" s="72">
        <v>3</v>
      </c>
      <c r="M41" s="72"/>
      <c r="N41" s="72"/>
      <c r="O41" s="72">
        <v>1</v>
      </c>
      <c r="P41" s="72"/>
      <c r="Q41" s="74"/>
    </row>
    <row r="42" spans="1:17">
      <c r="B42" s="91" t="s">
        <v>77</v>
      </c>
      <c r="C42" s="459" t="s">
        <v>78</v>
      </c>
      <c r="D42" s="459"/>
      <c r="E42" s="83">
        <v>132</v>
      </c>
      <c r="F42" s="136"/>
      <c r="G42" s="72"/>
      <c r="H42" s="72"/>
      <c r="I42" s="72"/>
      <c r="J42" s="72"/>
      <c r="K42" s="72"/>
      <c r="L42" s="72"/>
      <c r="M42" s="72"/>
      <c r="N42" s="72"/>
      <c r="O42" s="72"/>
      <c r="P42" s="72"/>
    </row>
    <row r="43" spans="1:17"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7"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7">
      <c r="B45" s="91" t="s">
        <v>83</v>
      </c>
      <c r="C45" s="459" t="s">
        <v>84</v>
      </c>
      <c r="D45" s="459"/>
      <c r="E45" s="83">
        <v>135</v>
      </c>
      <c r="F45" s="136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7">
      <c r="B46" s="91" t="s">
        <v>85</v>
      </c>
      <c r="C46" s="459" t="s">
        <v>86</v>
      </c>
      <c r="D46" s="459"/>
      <c r="E46" s="83">
        <v>136</v>
      </c>
      <c r="F46" s="136"/>
      <c r="G46" s="72">
        <v>3</v>
      </c>
      <c r="H46" s="72">
        <v>1</v>
      </c>
      <c r="I46" s="72">
        <v>1</v>
      </c>
      <c r="J46" s="72"/>
      <c r="K46" s="72">
        <v>2</v>
      </c>
      <c r="L46" s="72">
        <v>2</v>
      </c>
      <c r="M46" s="72"/>
      <c r="N46" s="72"/>
      <c r="O46" s="72">
        <v>1</v>
      </c>
      <c r="P46" s="72"/>
    </row>
    <row r="47" spans="1:17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/>
      <c r="G47" s="72"/>
      <c r="H47" s="72"/>
      <c r="I47" s="72"/>
      <c r="J47" s="143"/>
      <c r="K47" s="72"/>
      <c r="L47" s="72"/>
      <c r="M47" s="72"/>
      <c r="N47" s="72"/>
      <c r="O47" s="72"/>
      <c r="P47" s="72"/>
    </row>
    <row r="48" spans="1:17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s="92" customFormat="1">
      <c r="B49" s="89" t="s">
        <v>89</v>
      </c>
      <c r="C49" s="474" t="s">
        <v>90</v>
      </c>
      <c r="D49" s="474"/>
      <c r="E49" s="83">
        <v>3</v>
      </c>
      <c r="F49" s="149"/>
      <c r="G49" s="150"/>
      <c r="H49" s="150"/>
      <c r="I49" s="150"/>
      <c r="J49" s="150"/>
      <c r="K49" s="150"/>
      <c r="L49" s="150"/>
      <c r="M49" s="150"/>
      <c r="N49" s="150"/>
      <c r="O49" s="150"/>
      <c r="P49" s="150"/>
    </row>
    <row r="50" spans="1:16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>
        <v>2</v>
      </c>
      <c r="H50" s="72">
        <v>2</v>
      </c>
      <c r="I50" s="72"/>
      <c r="J50" s="143"/>
      <c r="K50" s="72">
        <v>2</v>
      </c>
      <c r="L50" s="72">
        <v>1</v>
      </c>
      <c r="M50" s="72">
        <v>1</v>
      </c>
      <c r="N50" s="72"/>
      <c r="O50" s="72"/>
      <c r="P50" s="72"/>
    </row>
    <row r="51" spans="1:16">
      <c r="A51" s="66">
        <v>0</v>
      </c>
      <c r="B51" s="94">
        <v>3.2</v>
      </c>
      <c r="C51" s="459" t="s">
        <v>92</v>
      </c>
      <c r="D51" s="459"/>
      <c r="E51" s="87">
        <v>139</v>
      </c>
      <c r="F51" s="136"/>
      <c r="G51" s="72">
        <v>1</v>
      </c>
      <c r="H51" s="72">
        <v>1</v>
      </c>
      <c r="I51" s="72"/>
      <c r="J51" s="143"/>
      <c r="K51" s="72">
        <v>1</v>
      </c>
      <c r="L51" s="72">
        <v>1</v>
      </c>
      <c r="M51" s="72"/>
      <c r="N51" s="72"/>
      <c r="O51" s="72"/>
      <c r="P51" s="72"/>
    </row>
    <row r="52" spans="1:16">
      <c r="B52" s="82">
        <v>3.3</v>
      </c>
      <c r="C52" s="459" t="s">
        <v>93</v>
      </c>
      <c r="D52" s="459"/>
      <c r="E52" s="83">
        <v>140</v>
      </c>
      <c r="F52" s="136"/>
      <c r="G52" s="72"/>
      <c r="H52" s="72"/>
      <c r="I52" s="72"/>
      <c r="J52" s="72"/>
      <c r="K52" s="72"/>
      <c r="L52" s="72"/>
      <c r="M52" s="72"/>
      <c r="N52" s="72"/>
      <c r="O52" s="72"/>
      <c r="P52" s="72"/>
    </row>
    <row r="53" spans="1:16">
      <c r="B53" s="94">
        <v>3.4</v>
      </c>
      <c r="C53" s="459" t="s">
        <v>94</v>
      </c>
      <c r="D53" s="459"/>
      <c r="E53" s="83">
        <v>141</v>
      </c>
      <c r="F53" s="136"/>
      <c r="G53" s="72"/>
      <c r="H53" s="72"/>
      <c r="I53" s="72"/>
      <c r="J53" s="72"/>
      <c r="K53" s="72"/>
      <c r="L53" s="72"/>
      <c r="M53" s="72"/>
      <c r="N53" s="72"/>
      <c r="O53" s="72"/>
      <c r="P53" s="72"/>
    </row>
    <row r="54" spans="1:16">
      <c r="B54" s="82">
        <v>3.5</v>
      </c>
      <c r="C54" s="459" t="s">
        <v>95</v>
      </c>
      <c r="D54" s="459"/>
      <c r="E54" s="83">
        <v>142</v>
      </c>
      <c r="F54" s="136"/>
      <c r="G54" s="72"/>
      <c r="H54" s="72"/>
      <c r="I54" s="72"/>
      <c r="J54" s="72"/>
      <c r="K54" s="72"/>
      <c r="L54" s="72"/>
      <c r="M54" s="72"/>
      <c r="N54" s="72"/>
      <c r="O54" s="72"/>
      <c r="P54" s="72"/>
    </row>
    <row r="55" spans="1:16" s="92" customFormat="1"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</row>
    <row r="56" spans="1:16">
      <c r="B56" s="89" t="s">
        <v>96</v>
      </c>
      <c r="C56" s="474" t="s">
        <v>97</v>
      </c>
      <c r="D56" s="474"/>
      <c r="E56" s="83">
        <v>4</v>
      </c>
      <c r="F56" s="136"/>
      <c r="G56" s="72"/>
      <c r="H56" s="72"/>
      <c r="I56" s="72"/>
      <c r="J56" s="72"/>
      <c r="K56" s="72"/>
      <c r="L56" s="72"/>
      <c r="M56" s="72"/>
      <c r="N56" s="72"/>
      <c r="O56" s="72"/>
      <c r="P56" s="72"/>
    </row>
    <row r="57" spans="1:16"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>
      <c r="B58" s="95" t="s">
        <v>100</v>
      </c>
      <c r="C58" s="459" t="s">
        <v>101</v>
      </c>
      <c r="D58" s="459"/>
      <c r="E58" s="87">
        <v>144</v>
      </c>
      <c r="F58" s="136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>
      <c r="B63" s="95" t="s">
        <v>110</v>
      </c>
      <c r="C63" s="459" t="s">
        <v>111</v>
      </c>
      <c r="D63" s="459"/>
      <c r="E63" s="87">
        <v>149</v>
      </c>
      <c r="F63" s="136">
        <v>1</v>
      </c>
      <c r="G63" s="72"/>
      <c r="H63" s="72">
        <v>1</v>
      </c>
      <c r="I63" s="72"/>
      <c r="J63" s="72"/>
      <c r="K63" s="72">
        <v>1</v>
      </c>
      <c r="L63" s="72"/>
      <c r="M63" s="72">
        <v>1</v>
      </c>
      <c r="N63" s="72"/>
      <c r="O63" s="72"/>
      <c r="P63" s="72"/>
    </row>
    <row r="64" spans="1:16">
      <c r="B64" s="95" t="s">
        <v>112</v>
      </c>
      <c r="C64" s="459" t="s">
        <v>113</v>
      </c>
      <c r="D64" s="459"/>
      <c r="E64" s="87">
        <v>150</v>
      </c>
      <c r="F64" s="136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>
      <c r="B76" s="95" t="s">
        <v>136</v>
      </c>
      <c r="C76" s="459" t="s">
        <v>137</v>
      </c>
      <c r="D76" s="459"/>
      <c r="E76" s="83">
        <v>157</v>
      </c>
      <c r="F76" s="136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>
      <c r="B81" s="95" t="s">
        <v>146</v>
      </c>
      <c r="C81" s="459" t="s">
        <v>147</v>
      </c>
      <c r="D81" s="459"/>
      <c r="E81" s="83">
        <v>162</v>
      </c>
      <c r="F81" s="151">
        <v>1</v>
      </c>
      <c r="G81" s="72">
        <v>1</v>
      </c>
      <c r="H81" s="72"/>
      <c r="I81" s="72">
        <v>1</v>
      </c>
      <c r="J81" s="72"/>
      <c r="K81" s="72">
        <v>1</v>
      </c>
      <c r="L81" s="72">
        <v>1</v>
      </c>
      <c r="M81" s="72"/>
      <c r="N81" s="72"/>
      <c r="O81" s="72">
        <v>1</v>
      </c>
      <c r="P81" s="72">
        <v>1</v>
      </c>
    </row>
    <row r="82" spans="1:16"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>
      <c r="B85" s="96" t="s">
        <v>153</v>
      </c>
      <c r="C85" s="474" t="s">
        <v>154</v>
      </c>
      <c r="D85" s="474"/>
      <c r="E85" s="83"/>
      <c r="F85" s="151"/>
      <c r="G85" s="72"/>
      <c r="H85" s="72"/>
      <c r="I85" s="72"/>
      <c r="J85" s="72"/>
      <c r="K85" s="72"/>
      <c r="L85" s="72"/>
      <c r="M85" s="72"/>
      <c r="N85" s="72"/>
      <c r="O85" s="72"/>
      <c r="P85" s="72"/>
    </row>
    <row r="86" spans="1:16"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>
      <c r="B89" s="97" t="s">
        <v>161</v>
      </c>
      <c r="C89" s="459" t="s">
        <v>162</v>
      </c>
      <c r="D89" s="459"/>
      <c r="E89" s="83">
        <v>168</v>
      </c>
      <c r="F89" s="151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>
      <c r="B91" s="97" t="s">
        <v>165</v>
      </c>
      <c r="C91" s="459" t="s">
        <v>166</v>
      </c>
      <c r="D91" s="459"/>
      <c r="E91" s="83">
        <v>169.1</v>
      </c>
      <c r="F91" s="151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>
      <c r="B95" s="97" t="s">
        <v>173</v>
      </c>
      <c r="C95" s="459" t="s">
        <v>174</v>
      </c>
      <c r="D95" s="459"/>
      <c r="E95" s="83">
        <v>173</v>
      </c>
      <c r="F95" s="151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2:16"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2:16">
      <c r="B98" s="98" t="s">
        <v>178</v>
      </c>
      <c r="C98" s="474" t="s">
        <v>179</v>
      </c>
      <c r="D98" s="474"/>
      <c r="E98" s="83">
        <v>53</v>
      </c>
      <c r="F98" s="151"/>
      <c r="G98" s="72"/>
      <c r="H98" s="72"/>
      <c r="I98" s="72"/>
      <c r="J98" s="72"/>
      <c r="K98" s="72"/>
      <c r="L98" s="72"/>
      <c r="M98" s="72"/>
      <c r="N98" s="72"/>
      <c r="O98" s="72"/>
      <c r="P98" s="72"/>
    </row>
    <row r="99" spans="2:16">
      <c r="B99" s="94">
        <v>6.1</v>
      </c>
      <c r="C99" s="461" t="s">
        <v>180</v>
      </c>
      <c r="D99" s="462"/>
      <c r="E99" s="83">
        <v>175</v>
      </c>
      <c r="F99" s="151"/>
      <c r="G99" s="72">
        <v>2</v>
      </c>
      <c r="H99" s="72">
        <v>2</v>
      </c>
      <c r="I99" s="72"/>
      <c r="J99" s="72"/>
      <c r="K99" s="72">
        <v>2</v>
      </c>
      <c r="L99" s="72">
        <v>2</v>
      </c>
      <c r="M99" s="72"/>
      <c r="N99" s="72"/>
      <c r="O99" s="72"/>
      <c r="P99" s="72"/>
    </row>
    <row r="100" spans="2:16">
      <c r="B100" s="97" t="s">
        <v>181</v>
      </c>
      <c r="C100" s="459" t="s">
        <v>182</v>
      </c>
      <c r="D100" s="459"/>
      <c r="E100" s="83">
        <v>176</v>
      </c>
      <c r="F100" s="151"/>
      <c r="G100" s="72"/>
      <c r="H100" s="72"/>
      <c r="I100" s="72"/>
      <c r="J100" s="72"/>
      <c r="K100" s="72"/>
      <c r="L100" s="72"/>
      <c r="M100" s="72"/>
      <c r="N100" s="72"/>
      <c r="O100" s="72"/>
      <c r="P100" s="72"/>
    </row>
    <row r="101" spans="2:16">
      <c r="B101" s="97" t="s">
        <v>183</v>
      </c>
      <c r="C101" s="472" t="s">
        <v>184</v>
      </c>
      <c r="D101" s="472"/>
      <c r="E101" s="83">
        <v>177</v>
      </c>
      <c r="F101" s="151"/>
      <c r="G101" s="72">
        <v>38</v>
      </c>
      <c r="H101" s="72">
        <v>31</v>
      </c>
      <c r="I101" s="72">
        <v>1</v>
      </c>
      <c r="J101" s="72">
        <v>1</v>
      </c>
      <c r="K101" s="72">
        <v>33</v>
      </c>
      <c r="L101" s="72">
        <v>30</v>
      </c>
      <c r="M101" s="72">
        <v>3</v>
      </c>
      <c r="N101" s="72"/>
      <c r="O101" s="72">
        <v>5</v>
      </c>
      <c r="P101" s="72"/>
    </row>
    <row r="102" spans="2:16">
      <c r="B102" s="97" t="s">
        <v>185</v>
      </c>
      <c r="C102" s="459" t="s">
        <v>186</v>
      </c>
      <c r="D102" s="459"/>
      <c r="E102" s="83">
        <v>178</v>
      </c>
      <c r="F102" s="151"/>
      <c r="G102" s="72">
        <v>5</v>
      </c>
      <c r="H102" s="72">
        <v>4</v>
      </c>
      <c r="I102" s="72"/>
      <c r="J102" s="72"/>
      <c r="K102" s="72">
        <v>4</v>
      </c>
      <c r="L102" s="72">
        <v>3</v>
      </c>
      <c r="M102" s="72">
        <v>1</v>
      </c>
      <c r="N102" s="72"/>
      <c r="O102" s="72">
        <v>1</v>
      </c>
      <c r="P102" s="72"/>
    </row>
    <row r="103" spans="2:16">
      <c r="B103" s="97" t="s">
        <v>187</v>
      </c>
      <c r="C103" s="459" t="s">
        <v>188</v>
      </c>
      <c r="D103" s="459"/>
      <c r="E103" s="83">
        <v>179</v>
      </c>
      <c r="F103" s="151"/>
      <c r="G103" s="72">
        <v>4</v>
      </c>
      <c r="H103" s="72">
        <v>2</v>
      </c>
      <c r="I103" s="72"/>
      <c r="J103" s="72"/>
      <c r="K103" s="72">
        <v>2</v>
      </c>
      <c r="L103" s="72">
        <v>1</v>
      </c>
      <c r="M103" s="72">
        <v>1</v>
      </c>
      <c r="N103" s="72"/>
      <c r="O103" s="72">
        <v>2</v>
      </c>
      <c r="P103" s="72"/>
    </row>
    <row r="104" spans="2:16">
      <c r="B104" s="97" t="s">
        <v>189</v>
      </c>
      <c r="C104" s="459" t="s">
        <v>190</v>
      </c>
      <c r="D104" s="459"/>
      <c r="E104" s="83">
        <v>180</v>
      </c>
      <c r="F104" s="151"/>
      <c r="G104" s="72"/>
      <c r="H104" s="72"/>
      <c r="I104" s="72"/>
      <c r="J104" s="72"/>
      <c r="K104" s="72"/>
      <c r="L104" s="72"/>
      <c r="M104" s="72"/>
      <c r="N104" s="72"/>
      <c r="O104" s="72"/>
      <c r="P104" s="72"/>
    </row>
    <row r="105" spans="2:16">
      <c r="B105" s="97" t="s">
        <v>191</v>
      </c>
      <c r="C105" s="459" t="s">
        <v>192</v>
      </c>
      <c r="D105" s="459"/>
      <c r="E105" s="83">
        <v>181</v>
      </c>
      <c r="F105" s="151"/>
      <c r="G105" s="72"/>
      <c r="H105" s="72"/>
      <c r="I105" s="72"/>
      <c r="J105" s="72"/>
      <c r="K105" s="72"/>
      <c r="L105" s="72"/>
      <c r="M105" s="72"/>
      <c r="N105" s="72"/>
      <c r="O105" s="72"/>
      <c r="P105" s="72"/>
    </row>
    <row r="106" spans="2:16">
      <c r="B106" s="97" t="s">
        <v>193</v>
      </c>
      <c r="C106" s="459" t="s">
        <v>194</v>
      </c>
      <c r="D106" s="459"/>
      <c r="E106" s="83">
        <v>182</v>
      </c>
      <c r="F106" s="151"/>
      <c r="G106" s="72">
        <v>4</v>
      </c>
      <c r="H106" s="72">
        <v>3</v>
      </c>
      <c r="I106" s="72">
        <v>1</v>
      </c>
      <c r="J106" s="72"/>
      <c r="K106" s="72">
        <v>4</v>
      </c>
      <c r="L106" s="72">
        <v>4</v>
      </c>
      <c r="M106" s="72"/>
      <c r="N106" s="72"/>
      <c r="O106" s="72"/>
      <c r="P106" s="72"/>
    </row>
    <row r="107" spans="2:16">
      <c r="B107" s="97" t="s">
        <v>195</v>
      </c>
      <c r="C107" s="459" t="s">
        <v>196</v>
      </c>
      <c r="D107" s="459"/>
      <c r="E107" s="83">
        <v>183</v>
      </c>
      <c r="F107" s="151"/>
      <c r="G107" s="72"/>
      <c r="H107" s="72"/>
      <c r="I107" s="72"/>
      <c r="J107" s="72"/>
      <c r="K107" s="72"/>
      <c r="L107" s="72"/>
      <c r="M107" s="72"/>
      <c r="N107" s="72"/>
      <c r="O107" s="72"/>
      <c r="P107" s="72"/>
    </row>
    <row r="108" spans="2:16">
      <c r="B108" s="97" t="s">
        <v>197</v>
      </c>
      <c r="C108" s="459" t="s">
        <v>198</v>
      </c>
      <c r="D108" s="459"/>
      <c r="E108" s="83">
        <v>184</v>
      </c>
      <c r="F108" s="151"/>
      <c r="G108" s="72"/>
      <c r="H108" s="72"/>
      <c r="I108" s="72"/>
      <c r="J108" s="72"/>
      <c r="K108" s="72"/>
      <c r="L108" s="72"/>
      <c r="M108" s="72"/>
      <c r="N108" s="72"/>
      <c r="O108" s="72"/>
      <c r="P108" s="72"/>
    </row>
    <row r="109" spans="2:16">
      <c r="B109" s="97" t="s">
        <v>199</v>
      </c>
      <c r="C109" s="459" t="s">
        <v>200</v>
      </c>
      <c r="D109" s="459"/>
      <c r="E109" s="83">
        <v>185</v>
      </c>
      <c r="F109" s="151"/>
      <c r="G109" s="72"/>
      <c r="H109" s="72"/>
      <c r="I109" s="72"/>
      <c r="J109" s="72"/>
      <c r="K109" s="72"/>
      <c r="L109" s="72"/>
      <c r="M109" s="72"/>
      <c r="N109" s="72"/>
      <c r="O109" s="72"/>
      <c r="P109" s="72"/>
    </row>
    <row r="110" spans="2:16">
      <c r="B110" s="97" t="s">
        <v>201</v>
      </c>
      <c r="C110" s="459" t="s">
        <v>202</v>
      </c>
      <c r="D110" s="459"/>
      <c r="E110" s="83">
        <v>186</v>
      </c>
      <c r="F110" s="151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2:16">
      <c r="B111" s="97" t="s">
        <v>177</v>
      </c>
      <c r="C111" s="461" t="s">
        <v>72</v>
      </c>
      <c r="D111" s="462"/>
      <c r="E111" s="83"/>
      <c r="F111" s="151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2:16">
      <c r="B112" s="96" t="s">
        <v>203</v>
      </c>
      <c r="C112" s="474" t="s">
        <v>204</v>
      </c>
      <c r="D112" s="474"/>
      <c r="E112" s="83">
        <v>17</v>
      </c>
      <c r="F112" s="151"/>
      <c r="G112" s="72"/>
      <c r="H112" s="72"/>
      <c r="I112" s="72"/>
      <c r="J112" s="72"/>
      <c r="K112" s="72"/>
      <c r="L112" s="72"/>
      <c r="M112" s="72"/>
      <c r="N112" s="72"/>
      <c r="O112" s="72"/>
      <c r="P112" s="72"/>
    </row>
    <row r="113" spans="2:16">
      <c r="B113" s="95" t="s">
        <v>205</v>
      </c>
      <c r="C113" s="459" t="s">
        <v>206</v>
      </c>
      <c r="D113" s="459"/>
      <c r="E113" s="83">
        <v>187</v>
      </c>
      <c r="F113" s="151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2:16">
      <c r="B114" s="95" t="s">
        <v>207</v>
      </c>
      <c r="C114" s="459" t="s">
        <v>208</v>
      </c>
      <c r="D114" s="459"/>
      <c r="E114" s="83">
        <v>188</v>
      </c>
      <c r="F114" s="151"/>
      <c r="G114" s="72">
        <v>1</v>
      </c>
      <c r="H114" s="72"/>
      <c r="I114" s="72">
        <v>1</v>
      </c>
      <c r="J114" s="72"/>
      <c r="K114" s="72">
        <v>1</v>
      </c>
      <c r="L114" s="72">
        <v>1</v>
      </c>
      <c r="M114" s="72"/>
      <c r="N114" s="72"/>
      <c r="O114" s="72"/>
      <c r="P114" s="72"/>
    </row>
    <row r="115" spans="2:16">
      <c r="B115" s="95" t="s">
        <v>209</v>
      </c>
      <c r="C115" s="461" t="s">
        <v>210</v>
      </c>
      <c r="D115" s="462"/>
      <c r="E115" s="83">
        <v>188.1</v>
      </c>
      <c r="F115" s="151"/>
      <c r="G115" s="72"/>
      <c r="H115" s="72"/>
      <c r="I115" s="72"/>
      <c r="J115" s="72"/>
      <c r="K115" s="72"/>
      <c r="L115" s="72"/>
      <c r="M115" s="72"/>
      <c r="N115" s="72"/>
      <c r="O115" s="72"/>
      <c r="P115" s="72"/>
    </row>
    <row r="116" spans="2:16">
      <c r="B116" s="95" t="s">
        <v>211</v>
      </c>
      <c r="C116" s="459" t="s">
        <v>212</v>
      </c>
      <c r="D116" s="459"/>
      <c r="E116" s="83">
        <v>189</v>
      </c>
      <c r="F116" s="151"/>
      <c r="G116" s="72"/>
      <c r="H116" s="72"/>
      <c r="I116" s="72"/>
      <c r="J116" s="72"/>
      <c r="K116" s="72"/>
      <c r="L116" s="72"/>
      <c r="M116" s="72"/>
      <c r="N116" s="72"/>
      <c r="O116" s="72"/>
      <c r="P116" s="72"/>
    </row>
    <row r="117" spans="2:16">
      <c r="B117" s="95" t="s">
        <v>213</v>
      </c>
      <c r="C117" s="459" t="s">
        <v>214</v>
      </c>
      <c r="D117" s="459"/>
      <c r="E117" s="83">
        <v>190</v>
      </c>
      <c r="F117" s="151"/>
      <c r="G117" s="72"/>
      <c r="H117" s="72"/>
      <c r="I117" s="72"/>
      <c r="J117" s="72"/>
      <c r="K117" s="72"/>
      <c r="L117" s="72"/>
      <c r="M117" s="72"/>
      <c r="N117" s="72"/>
      <c r="O117" s="72"/>
      <c r="P117" s="72"/>
    </row>
    <row r="118" spans="2:16">
      <c r="B118" s="95" t="s">
        <v>215</v>
      </c>
      <c r="C118" s="459" t="s">
        <v>216</v>
      </c>
      <c r="D118" s="459"/>
      <c r="E118" s="83">
        <v>191</v>
      </c>
      <c r="F118" s="151"/>
      <c r="G118" s="72"/>
      <c r="H118" s="72"/>
      <c r="I118" s="72"/>
      <c r="J118" s="72"/>
      <c r="K118" s="72"/>
      <c r="L118" s="72"/>
      <c r="M118" s="72"/>
      <c r="N118" s="72"/>
      <c r="O118" s="72"/>
      <c r="P118" s="72"/>
    </row>
    <row r="119" spans="2:16">
      <c r="B119" s="95" t="s">
        <v>217</v>
      </c>
      <c r="C119" s="459" t="s">
        <v>218</v>
      </c>
      <c r="D119" s="459"/>
      <c r="E119" s="83">
        <v>192</v>
      </c>
      <c r="F119" s="151"/>
      <c r="G119" s="72"/>
      <c r="H119" s="72"/>
      <c r="I119" s="72"/>
      <c r="J119" s="72"/>
      <c r="K119" s="72"/>
      <c r="L119" s="72"/>
      <c r="M119" s="72"/>
      <c r="N119" s="72"/>
      <c r="O119" s="72"/>
      <c r="P119" s="72"/>
    </row>
    <row r="120" spans="2:16">
      <c r="B120" s="95" t="s">
        <v>219</v>
      </c>
      <c r="C120" s="459" t="s">
        <v>220</v>
      </c>
      <c r="D120" s="459"/>
      <c r="E120" s="83">
        <v>193</v>
      </c>
      <c r="F120" s="151"/>
      <c r="G120" s="72"/>
      <c r="H120" s="72"/>
      <c r="I120" s="72"/>
      <c r="J120" s="72"/>
      <c r="K120" s="72"/>
      <c r="L120" s="72"/>
      <c r="M120" s="72"/>
      <c r="N120" s="72"/>
      <c r="O120" s="72"/>
      <c r="P120" s="72"/>
    </row>
    <row r="121" spans="2:16">
      <c r="B121" s="95" t="s">
        <v>221</v>
      </c>
      <c r="C121" s="459" t="s">
        <v>222</v>
      </c>
      <c r="D121" s="459"/>
      <c r="E121" s="83">
        <v>194</v>
      </c>
      <c r="F121" s="151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2:16">
      <c r="B122" s="95" t="s">
        <v>223</v>
      </c>
      <c r="C122" s="459" t="s">
        <v>224</v>
      </c>
      <c r="D122" s="459"/>
      <c r="E122" s="83">
        <v>195</v>
      </c>
      <c r="F122" s="151"/>
      <c r="G122" s="72"/>
      <c r="H122" s="72"/>
      <c r="I122" s="72"/>
      <c r="J122" s="72"/>
      <c r="K122" s="72"/>
      <c r="L122" s="72"/>
      <c r="M122" s="72"/>
      <c r="N122" s="72"/>
      <c r="O122" s="72"/>
      <c r="P122" s="72"/>
    </row>
    <row r="123" spans="2:16">
      <c r="B123" s="95" t="s">
        <v>225</v>
      </c>
      <c r="C123" s="459" t="s">
        <v>226</v>
      </c>
      <c r="D123" s="459"/>
      <c r="E123" s="83">
        <v>196</v>
      </c>
      <c r="F123" s="151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2:16">
      <c r="B124" s="95" t="s">
        <v>227</v>
      </c>
      <c r="C124" s="459" t="s">
        <v>228</v>
      </c>
      <c r="D124" s="459"/>
      <c r="E124" s="83">
        <v>197</v>
      </c>
      <c r="F124" s="151"/>
      <c r="G124" s="72"/>
      <c r="H124" s="72"/>
      <c r="I124" s="72"/>
      <c r="J124" s="72"/>
      <c r="K124" s="72"/>
      <c r="L124" s="72"/>
      <c r="M124" s="72"/>
      <c r="N124" s="72"/>
      <c r="O124" s="72"/>
      <c r="P124" s="72"/>
    </row>
    <row r="125" spans="2:16">
      <c r="B125" s="95" t="s">
        <v>229</v>
      </c>
      <c r="C125" s="459" t="s">
        <v>230</v>
      </c>
      <c r="D125" s="459"/>
      <c r="E125" s="83">
        <v>198</v>
      </c>
      <c r="F125" s="136"/>
      <c r="G125" s="72"/>
      <c r="H125" s="72"/>
      <c r="I125" s="72"/>
      <c r="J125" s="72"/>
      <c r="K125" s="72"/>
      <c r="L125" s="72"/>
      <c r="M125" s="72"/>
      <c r="N125" s="72"/>
      <c r="O125" s="72"/>
      <c r="P125" s="72"/>
    </row>
    <row r="126" spans="2:16">
      <c r="B126" s="95" t="s">
        <v>231</v>
      </c>
      <c r="C126" s="459" t="s">
        <v>232</v>
      </c>
      <c r="D126" s="459"/>
      <c r="E126" s="83">
        <v>199</v>
      </c>
      <c r="F126" s="151"/>
      <c r="G126" s="72"/>
      <c r="H126" s="72"/>
      <c r="I126" s="72"/>
      <c r="J126" s="72"/>
      <c r="K126" s="72"/>
      <c r="L126" s="72"/>
      <c r="M126" s="72"/>
      <c r="N126" s="72"/>
      <c r="O126" s="72"/>
      <c r="P126" s="72"/>
    </row>
    <row r="127" spans="2:16">
      <c r="B127" s="95" t="s">
        <v>233</v>
      </c>
      <c r="C127" s="459" t="s">
        <v>234</v>
      </c>
      <c r="D127" s="459"/>
      <c r="E127" s="83">
        <v>200</v>
      </c>
      <c r="F127" s="151"/>
      <c r="G127" s="72"/>
      <c r="H127" s="72"/>
      <c r="I127" s="72"/>
      <c r="J127" s="72"/>
      <c r="K127" s="72"/>
      <c r="L127" s="72"/>
      <c r="M127" s="72"/>
      <c r="N127" s="72"/>
      <c r="O127" s="72"/>
      <c r="P127" s="72"/>
    </row>
    <row r="128" spans="2:16">
      <c r="B128" s="95" t="s">
        <v>235</v>
      </c>
      <c r="C128" s="459" t="s">
        <v>236</v>
      </c>
      <c r="D128" s="459"/>
      <c r="E128" s="83">
        <v>201</v>
      </c>
      <c r="F128" s="151"/>
      <c r="G128" s="72"/>
      <c r="H128" s="72"/>
      <c r="I128" s="72"/>
      <c r="J128" s="72"/>
      <c r="K128" s="72"/>
      <c r="L128" s="72"/>
      <c r="M128" s="72"/>
      <c r="N128" s="72"/>
      <c r="O128" s="72"/>
      <c r="P128" s="72"/>
    </row>
    <row r="129" spans="2:16">
      <c r="B129" s="95" t="s">
        <v>237</v>
      </c>
      <c r="C129" s="459" t="s">
        <v>238</v>
      </c>
      <c r="D129" s="459"/>
      <c r="E129" s="83">
        <v>202</v>
      </c>
      <c r="F129" s="151"/>
      <c r="G129" s="72"/>
      <c r="H129" s="72"/>
      <c r="I129" s="72"/>
      <c r="J129" s="72"/>
      <c r="K129" s="72"/>
      <c r="L129" s="72"/>
      <c r="M129" s="72"/>
      <c r="N129" s="72"/>
      <c r="O129" s="72"/>
      <c r="P129" s="72"/>
    </row>
    <row r="130" spans="2:16">
      <c r="B130" s="95" t="s">
        <v>239</v>
      </c>
      <c r="C130" s="459" t="s">
        <v>240</v>
      </c>
      <c r="D130" s="459"/>
      <c r="E130" s="83">
        <v>203</v>
      </c>
      <c r="F130" s="151"/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2:16">
      <c r="B131" s="95" t="s">
        <v>241</v>
      </c>
      <c r="C131" s="459" t="s">
        <v>242</v>
      </c>
      <c r="D131" s="459"/>
      <c r="E131" s="83">
        <v>204</v>
      </c>
      <c r="F131" s="151"/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2:16">
      <c r="B132" s="95" t="s">
        <v>243</v>
      </c>
      <c r="C132" s="459" t="s">
        <v>244</v>
      </c>
      <c r="D132" s="459"/>
      <c r="E132" s="83">
        <v>205</v>
      </c>
      <c r="F132" s="151"/>
      <c r="G132" s="72">
        <v>2</v>
      </c>
      <c r="H132" s="72">
        <v>1</v>
      </c>
      <c r="I132" s="72">
        <v>1</v>
      </c>
      <c r="J132" s="72"/>
      <c r="K132" s="72">
        <v>2</v>
      </c>
      <c r="L132" s="72">
        <v>1</v>
      </c>
      <c r="M132" s="72">
        <v>1</v>
      </c>
      <c r="N132" s="72"/>
      <c r="O132" s="72"/>
      <c r="P132" s="72"/>
    </row>
    <row r="133" spans="2:16">
      <c r="B133" s="95" t="s">
        <v>245</v>
      </c>
      <c r="C133" s="459" t="s">
        <v>246</v>
      </c>
      <c r="D133" s="459"/>
      <c r="E133" s="83">
        <v>206</v>
      </c>
      <c r="F133" s="151"/>
      <c r="G133" s="72"/>
      <c r="H133" s="72"/>
      <c r="I133" s="72"/>
      <c r="J133" s="72"/>
      <c r="K133" s="72"/>
      <c r="L133" s="72"/>
      <c r="M133" s="72"/>
      <c r="N133" s="72"/>
      <c r="O133" s="72"/>
      <c r="P133" s="72"/>
    </row>
    <row r="134" spans="2:16">
      <c r="B134" s="95" t="s">
        <v>247</v>
      </c>
      <c r="C134" s="459" t="s">
        <v>248</v>
      </c>
      <c r="D134" s="459"/>
      <c r="E134" s="83">
        <v>207</v>
      </c>
      <c r="F134" s="151"/>
      <c r="G134" s="72"/>
      <c r="H134" s="72"/>
      <c r="I134" s="72"/>
      <c r="J134" s="72"/>
      <c r="K134" s="72"/>
      <c r="L134" s="72"/>
      <c r="M134" s="72"/>
      <c r="N134" s="72"/>
      <c r="O134" s="72"/>
      <c r="P134" s="72"/>
    </row>
    <row r="135" spans="2:16">
      <c r="B135" s="95" t="s">
        <v>249</v>
      </c>
      <c r="C135" s="459" t="s">
        <v>250</v>
      </c>
      <c r="D135" s="459"/>
      <c r="E135" s="83">
        <v>208</v>
      </c>
      <c r="F135" s="151"/>
      <c r="G135" s="72"/>
      <c r="H135" s="72"/>
      <c r="I135" s="72"/>
      <c r="J135" s="72"/>
      <c r="K135" s="72"/>
      <c r="L135" s="72"/>
      <c r="M135" s="72"/>
      <c r="N135" s="72"/>
      <c r="O135" s="72"/>
      <c r="P135" s="72"/>
    </row>
    <row r="136" spans="2:16">
      <c r="B136" s="95" t="s">
        <v>251</v>
      </c>
      <c r="C136" s="459" t="s">
        <v>252</v>
      </c>
      <c r="D136" s="459"/>
      <c r="E136" s="83">
        <v>209</v>
      </c>
      <c r="F136" s="151"/>
      <c r="G136" s="72"/>
      <c r="H136" s="72"/>
      <c r="I136" s="72"/>
      <c r="J136" s="72"/>
      <c r="K136" s="72"/>
      <c r="L136" s="72"/>
      <c r="M136" s="72"/>
      <c r="N136" s="72"/>
      <c r="O136" s="72"/>
      <c r="P136" s="72"/>
    </row>
    <row r="137" spans="2:16">
      <c r="B137" s="95" t="s">
        <v>253</v>
      </c>
      <c r="C137" s="459" t="s">
        <v>254</v>
      </c>
      <c r="D137" s="459"/>
      <c r="E137" s="83">
        <v>210</v>
      </c>
      <c r="F137" s="151"/>
      <c r="G137" s="72"/>
      <c r="H137" s="72"/>
      <c r="I137" s="72"/>
      <c r="J137" s="72"/>
      <c r="K137" s="72"/>
      <c r="L137" s="72"/>
      <c r="M137" s="72"/>
      <c r="N137" s="72"/>
      <c r="O137" s="72"/>
      <c r="P137" s="72"/>
    </row>
    <row r="138" spans="2:16">
      <c r="B138" s="95" t="s">
        <v>255</v>
      </c>
      <c r="C138" s="459" t="s">
        <v>256</v>
      </c>
      <c r="D138" s="459"/>
      <c r="E138" s="83">
        <v>211</v>
      </c>
      <c r="F138" s="136"/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2:16">
      <c r="B139" s="95" t="s">
        <v>257</v>
      </c>
      <c r="C139" s="459" t="s">
        <v>258</v>
      </c>
      <c r="D139" s="459"/>
      <c r="E139" s="83">
        <v>212</v>
      </c>
      <c r="F139" s="151"/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2:16" s="101" customFormat="1">
      <c r="B140" s="95" t="s">
        <v>259</v>
      </c>
      <c r="C140" s="459" t="s">
        <v>260</v>
      </c>
      <c r="D140" s="459"/>
      <c r="E140" s="83">
        <v>213</v>
      </c>
      <c r="F140" s="169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</row>
    <row r="141" spans="2:16">
      <c r="B141" s="95" t="s">
        <v>261</v>
      </c>
      <c r="C141" s="459" t="s">
        <v>262</v>
      </c>
      <c r="D141" s="459"/>
      <c r="E141" s="83">
        <v>214</v>
      </c>
      <c r="F141" s="151"/>
      <c r="G141" s="72"/>
      <c r="H141" s="72"/>
      <c r="I141" s="72"/>
      <c r="J141" s="72"/>
      <c r="K141" s="72"/>
      <c r="L141" s="72"/>
      <c r="M141" s="72"/>
      <c r="N141" s="72"/>
      <c r="O141" s="72"/>
      <c r="P141" s="72"/>
    </row>
    <row r="142" spans="2:16" s="92" customFormat="1">
      <c r="B142" s="95" t="s">
        <v>263</v>
      </c>
      <c r="C142" s="459" t="s">
        <v>264</v>
      </c>
      <c r="D142" s="459"/>
      <c r="E142" s="83">
        <v>215</v>
      </c>
      <c r="F142" s="149"/>
      <c r="G142" s="150">
        <v>14</v>
      </c>
      <c r="H142" s="150">
        <v>13</v>
      </c>
      <c r="I142" s="150"/>
      <c r="J142" s="150"/>
      <c r="K142" s="150">
        <v>13</v>
      </c>
      <c r="L142" s="150">
        <v>10</v>
      </c>
      <c r="M142" s="150">
        <v>3</v>
      </c>
      <c r="N142" s="150"/>
      <c r="O142" s="150">
        <v>1</v>
      </c>
      <c r="P142" s="150"/>
    </row>
    <row r="143" spans="2:16">
      <c r="B143" s="95" t="s">
        <v>265</v>
      </c>
      <c r="C143" s="461" t="s">
        <v>266</v>
      </c>
      <c r="D143" s="462"/>
      <c r="E143" s="83">
        <v>216</v>
      </c>
      <c r="F143" s="136"/>
      <c r="G143" s="72"/>
      <c r="H143" s="72"/>
      <c r="I143" s="72"/>
      <c r="J143" s="72"/>
      <c r="K143" s="72"/>
      <c r="L143" s="72"/>
      <c r="M143" s="72"/>
      <c r="N143" s="72"/>
      <c r="O143" s="72"/>
      <c r="P143" s="72"/>
    </row>
    <row r="144" spans="2:16">
      <c r="B144" s="95" t="s">
        <v>267</v>
      </c>
      <c r="C144" s="461" t="s">
        <v>72</v>
      </c>
      <c r="D144" s="462"/>
      <c r="E144" s="83"/>
      <c r="F144" s="136"/>
      <c r="G144" s="72"/>
      <c r="H144" s="72"/>
      <c r="I144" s="72"/>
      <c r="J144" s="72"/>
      <c r="K144" s="72"/>
      <c r="L144" s="72"/>
      <c r="M144" s="72"/>
      <c r="N144" s="72"/>
      <c r="O144" s="72"/>
      <c r="P144" s="72"/>
    </row>
    <row r="145" spans="2:16">
      <c r="B145" s="102" t="s">
        <v>268</v>
      </c>
      <c r="C145" s="465" t="s">
        <v>269</v>
      </c>
      <c r="D145" s="466"/>
      <c r="E145" s="83">
        <v>19</v>
      </c>
      <c r="F145" s="136"/>
      <c r="G145" s="72"/>
      <c r="H145" s="72"/>
      <c r="I145" s="72"/>
      <c r="J145" s="72"/>
      <c r="K145" s="72"/>
      <c r="L145" s="72"/>
      <c r="M145" s="72"/>
      <c r="N145" s="72"/>
      <c r="O145" s="72"/>
      <c r="P145" s="72"/>
    </row>
    <row r="146" spans="2:16">
      <c r="B146" s="82">
        <v>8.1</v>
      </c>
      <c r="C146" s="459" t="s">
        <v>270</v>
      </c>
      <c r="D146" s="459"/>
      <c r="E146" s="83">
        <v>217</v>
      </c>
      <c r="F146" s="136"/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2:16">
      <c r="B147" s="82">
        <v>8.1999999999999993</v>
      </c>
      <c r="C147" s="469" t="s">
        <v>271</v>
      </c>
      <c r="D147" s="473"/>
      <c r="E147" s="83">
        <v>217.1</v>
      </c>
      <c r="F147" s="136"/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2:16">
      <c r="B148" s="82">
        <v>8.3000000000000007</v>
      </c>
      <c r="C148" s="461" t="s">
        <v>272</v>
      </c>
      <c r="D148" s="462"/>
      <c r="E148" s="83">
        <v>218</v>
      </c>
      <c r="F148" s="136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2:16">
      <c r="B149" s="82">
        <v>8.4</v>
      </c>
      <c r="C149" s="461" t="s">
        <v>273</v>
      </c>
      <c r="D149" s="462"/>
      <c r="E149" s="83">
        <v>219</v>
      </c>
      <c r="F149" s="136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2:16" s="101" customFormat="1">
      <c r="B150" s="82">
        <v>8.5</v>
      </c>
      <c r="C150" s="461" t="s">
        <v>274</v>
      </c>
      <c r="D150" s="462"/>
      <c r="E150" s="83">
        <v>220</v>
      </c>
      <c r="F150" s="144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</row>
    <row r="151" spans="2:16">
      <c r="B151" s="82">
        <v>8.6</v>
      </c>
      <c r="C151" s="461" t="s">
        <v>275</v>
      </c>
      <c r="D151" s="462"/>
      <c r="E151" s="83">
        <v>221</v>
      </c>
      <c r="F151" s="151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2:16">
      <c r="B152" s="82">
        <v>8.6999999999999993</v>
      </c>
      <c r="C152" s="461" t="s">
        <v>276</v>
      </c>
      <c r="D152" s="462"/>
      <c r="E152" s="83">
        <v>222</v>
      </c>
      <c r="F152" s="151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2:16">
      <c r="B153" s="82">
        <v>8.8000000000000007</v>
      </c>
      <c r="C153" s="461" t="s">
        <v>277</v>
      </c>
      <c r="D153" s="462"/>
      <c r="E153" s="83">
        <v>223</v>
      </c>
      <c r="F153" s="151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2:16">
      <c r="B154" s="95" t="s">
        <v>278</v>
      </c>
      <c r="C154" s="461" t="s">
        <v>279</v>
      </c>
      <c r="D154" s="462"/>
      <c r="E154" s="83">
        <v>224</v>
      </c>
      <c r="F154" s="151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2:16">
      <c r="B155" s="95" t="s">
        <v>280</v>
      </c>
      <c r="C155" s="461" t="s">
        <v>281</v>
      </c>
      <c r="D155" s="462"/>
      <c r="E155" s="83">
        <v>225</v>
      </c>
      <c r="F155" s="151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2:16" s="103" customFormat="1">
      <c r="B156" s="95" t="s">
        <v>282</v>
      </c>
      <c r="C156" s="461" t="s">
        <v>283</v>
      </c>
      <c r="D156" s="462"/>
      <c r="E156" s="83">
        <v>225.1</v>
      </c>
      <c r="F156" s="170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</row>
    <row r="157" spans="2:16">
      <c r="B157" s="95" t="s">
        <v>284</v>
      </c>
      <c r="C157" s="461" t="s">
        <v>285</v>
      </c>
      <c r="D157" s="462"/>
      <c r="E157" s="83">
        <v>226</v>
      </c>
      <c r="F157" s="151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2:16">
      <c r="B158" s="95" t="s">
        <v>286</v>
      </c>
      <c r="C158" s="461" t="s">
        <v>287</v>
      </c>
      <c r="D158" s="462"/>
      <c r="E158" s="83">
        <v>227</v>
      </c>
      <c r="F158" s="151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2:16">
      <c r="B159" s="95" t="s">
        <v>288</v>
      </c>
      <c r="C159" s="461" t="s">
        <v>289</v>
      </c>
      <c r="D159" s="462"/>
      <c r="E159" s="83">
        <v>228</v>
      </c>
      <c r="F159" s="151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2:16" s="92" customFormat="1">
      <c r="B160" s="95" t="s">
        <v>290</v>
      </c>
      <c r="C160" s="461" t="s">
        <v>291</v>
      </c>
      <c r="D160" s="462"/>
      <c r="E160" s="83">
        <v>229</v>
      </c>
      <c r="F160" s="172"/>
      <c r="G160" s="150"/>
      <c r="H160" s="150"/>
      <c r="I160" s="150"/>
      <c r="J160" s="150"/>
      <c r="K160" s="150"/>
      <c r="L160" s="150"/>
      <c r="M160" s="150"/>
      <c r="N160" s="150"/>
      <c r="O160" s="150"/>
      <c r="P160" s="150"/>
    </row>
    <row r="161" spans="2:16" s="92" customFormat="1">
      <c r="B161" s="95" t="s">
        <v>292</v>
      </c>
      <c r="C161" s="461" t="s">
        <v>293</v>
      </c>
      <c r="D161" s="462"/>
      <c r="E161" s="83">
        <v>230</v>
      </c>
      <c r="F161" s="172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</row>
    <row r="162" spans="2:16">
      <c r="B162" s="95" t="s">
        <v>294</v>
      </c>
      <c r="C162" s="461" t="s">
        <v>295</v>
      </c>
      <c r="D162" s="462"/>
      <c r="E162" s="83">
        <v>231</v>
      </c>
      <c r="F162" s="151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2:16">
      <c r="B163" s="95" t="s">
        <v>296</v>
      </c>
      <c r="C163" s="461" t="s">
        <v>297</v>
      </c>
      <c r="D163" s="462"/>
      <c r="E163" s="83">
        <v>232</v>
      </c>
      <c r="F163" s="151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2:16">
      <c r="B164" s="95" t="s">
        <v>298</v>
      </c>
      <c r="C164" s="461" t="s">
        <v>299</v>
      </c>
      <c r="D164" s="462"/>
      <c r="E164" s="83">
        <v>233</v>
      </c>
      <c r="F164" s="151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2:16">
      <c r="B165" s="95" t="s">
        <v>300</v>
      </c>
      <c r="C165" s="461" t="s">
        <v>301</v>
      </c>
      <c r="D165" s="462"/>
      <c r="E165" s="83">
        <v>234</v>
      </c>
      <c r="F165" s="151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2:16">
      <c r="B166" s="95" t="s">
        <v>302</v>
      </c>
      <c r="C166" s="461" t="s">
        <v>303</v>
      </c>
      <c r="D166" s="462"/>
      <c r="E166" s="83">
        <v>235</v>
      </c>
      <c r="F166" s="151">
        <v>1</v>
      </c>
      <c r="G166" s="72">
        <v>10</v>
      </c>
      <c r="H166" s="72">
        <v>7</v>
      </c>
      <c r="I166" s="72">
        <v>1</v>
      </c>
      <c r="J166" s="72"/>
      <c r="K166" s="72">
        <v>8</v>
      </c>
      <c r="L166" s="72">
        <v>8</v>
      </c>
      <c r="M166" s="72"/>
      <c r="N166" s="72"/>
      <c r="O166" s="72">
        <v>3</v>
      </c>
      <c r="P166" s="72"/>
    </row>
    <row r="167" spans="2:16">
      <c r="B167" s="95" t="s">
        <v>304</v>
      </c>
      <c r="C167" s="461" t="s">
        <v>305</v>
      </c>
      <c r="D167" s="462"/>
      <c r="E167" s="83">
        <v>236</v>
      </c>
      <c r="F167" s="151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2:16">
      <c r="B168" s="95" t="s">
        <v>306</v>
      </c>
      <c r="C168" s="461" t="s">
        <v>307</v>
      </c>
      <c r="D168" s="462"/>
      <c r="E168" s="83">
        <v>237</v>
      </c>
      <c r="F168" s="136"/>
      <c r="G168" s="72">
        <v>1</v>
      </c>
      <c r="H168" s="72"/>
      <c r="I168" s="72">
        <v>1</v>
      </c>
      <c r="J168" s="72"/>
      <c r="K168" s="72">
        <v>1</v>
      </c>
      <c r="L168" s="72">
        <v>1</v>
      </c>
      <c r="M168" s="72"/>
      <c r="N168" s="72"/>
      <c r="O168" s="72"/>
      <c r="P168" s="72"/>
    </row>
    <row r="169" spans="2:16">
      <c r="B169" s="95" t="s">
        <v>308</v>
      </c>
      <c r="C169" s="459" t="s">
        <v>309</v>
      </c>
      <c r="D169" s="459"/>
      <c r="E169" s="83">
        <v>238</v>
      </c>
      <c r="F169" s="151"/>
      <c r="G169" s="72">
        <v>1</v>
      </c>
      <c r="H169" s="72">
        <v>1</v>
      </c>
      <c r="I169" s="72"/>
      <c r="J169" s="72"/>
      <c r="K169" s="72">
        <v>1</v>
      </c>
      <c r="L169" s="72">
        <v>1</v>
      </c>
      <c r="M169" s="72"/>
      <c r="N169" s="72"/>
      <c r="O169" s="72"/>
      <c r="P169" s="72"/>
    </row>
    <row r="170" spans="2:16">
      <c r="B170" s="95" t="s">
        <v>310</v>
      </c>
      <c r="C170" s="461" t="s">
        <v>311</v>
      </c>
      <c r="D170" s="462"/>
      <c r="E170" s="83">
        <v>239</v>
      </c>
      <c r="F170" s="151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2:16" s="104" customFormat="1">
      <c r="B171" s="95" t="s">
        <v>312</v>
      </c>
      <c r="C171" s="461" t="s">
        <v>313</v>
      </c>
      <c r="D171" s="462"/>
      <c r="E171" s="83">
        <v>240</v>
      </c>
      <c r="F171" s="163"/>
      <c r="G171" s="143"/>
      <c r="H171" s="143"/>
      <c r="I171" s="143"/>
      <c r="J171" s="143"/>
      <c r="K171" s="143"/>
      <c r="L171" s="143"/>
      <c r="M171" s="143"/>
      <c r="N171" s="143"/>
      <c r="O171" s="143"/>
      <c r="P171" s="143"/>
    </row>
    <row r="172" spans="2:16">
      <c r="B172" s="95" t="s">
        <v>314</v>
      </c>
      <c r="C172" s="472" t="s">
        <v>315</v>
      </c>
      <c r="D172" s="472"/>
      <c r="E172" s="83">
        <v>241</v>
      </c>
      <c r="F172" s="151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2:16">
      <c r="B173" s="95" t="s">
        <v>316</v>
      </c>
      <c r="C173" s="461" t="s">
        <v>317</v>
      </c>
      <c r="D173" s="462"/>
      <c r="E173" s="83">
        <v>242</v>
      </c>
      <c r="F173" s="151">
        <v>2</v>
      </c>
      <c r="G173" s="72">
        <v>4</v>
      </c>
      <c r="H173" s="72">
        <v>3</v>
      </c>
      <c r="I173" s="72"/>
      <c r="J173" s="72"/>
      <c r="K173" s="72">
        <v>3</v>
      </c>
      <c r="L173" s="72">
        <v>3</v>
      </c>
      <c r="M173" s="72"/>
      <c r="N173" s="72"/>
      <c r="O173" s="72">
        <v>3</v>
      </c>
      <c r="P173" s="72">
        <v>2</v>
      </c>
    </row>
    <row r="174" spans="2:16">
      <c r="B174" s="95" t="s">
        <v>318</v>
      </c>
      <c r="C174" s="461" t="s">
        <v>319</v>
      </c>
      <c r="D174" s="462"/>
      <c r="E174" s="105">
        <v>243</v>
      </c>
      <c r="F174" s="151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2:16">
      <c r="B175" s="95" t="s">
        <v>320</v>
      </c>
      <c r="C175" s="461" t="s">
        <v>321</v>
      </c>
      <c r="D175" s="462"/>
      <c r="E175" s="105">
        <v>244</v>
      </c>
      <c r="F175" s="151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2:16">
      <c r="B176" s="95" t="s">
        <v>322</v>
      </c>
      <c r="C176" s="461" t="s">
        <v>323</v>
      </c>
      <c r="D176" s="462"/>
      <c r="E176" s="83">
        <v>245</v>
      </c>
      <c r="F176" s="151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2:16">
      <c r="B177" s="95" t="s">
        <v>324</v>
      </c>
      <c r="C177" s="461" t="s">
        <v>325</v>
      </c>
      <c r="D177" s="462"/>
      <c r="E177" s="83">
        <v>246</v>
      </c>
      <c r="F177" s="151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2:16">
      <c r="B178" s="95" t="s">
        <v>326</v>
      </c>
      <c r="C178" s="463" t="s">
        <v>327</v>
      </c>
      <c r="D178" s="464"/>
      <c r="E178" s="83">
        <v>247</v>
      </c>
      <c r="F178" s="151"/>
      <c r="G178" s="72"/>
      <c r="H178" s="72"/>
      <c r="I178" s="72"/>
      <c r="J178" s="72"/>
      <c r="K178" s="72"/>
      <c r="L178" s="72"/>
      <c r="M178" s="72"/>
      <c r="N178" s="72"/>
      <c r="O178" s="72"/>
      <c r="P178" s="72"/>
    </row>
    <row r="179" spans="2:16">
      <c r="B179" s="95" t="s">
        <v>328</v>
      </c>
      <c r="C179" s="463" t="s">
        <v>329</v>
      </c>
      <c r="D179" s="464"/>
      <c r="E179" s="83">
        <v>248</v>
      </c>
      <c r="F179" s="151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2:16">
      <c r="B180" s="95" t="s">
        <v>330</v>
      </c>
      <c r="C180" s="463" t="s">
        <v>331</v>
      </c>
      <c r="D180" s="464"/>
      <c r="E180" s="83">
        <v>249</v>
      </c>
      <c r="F180" s="151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2:16">
      <c r="B181" s="95" t="s">
        <v>332</v>
      </c>
      <c r="C181" s="463" t="s">
        <v>333</v>
      </c>
      <c r="D181" s="464"/>
      <c r="E181" s="83">
        <v>250</v>
      </c>
      <c r="F181" s="151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2:16">
      <c r="B182" s="95" t="s">
        <v>334</v>
      </c>
      <c r="C182" s="461" t="s">
        <v>72</v>
      </c>
      <c r="D182" s="462"/>
      <c r="E182" s="83"/>
      <c r="F182" s="151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2:16">
      <c r="B183" s="102" t="s">
        <v>335</v>
      </c>
      <c r="C183" s="465" t="s">
        <v>336</v>
      </c>
      <c r="D183" s="466"/>
      <c r="E183" s="83"/>
      <c r="F183" s="151"/>
      <c r="G183" s="72"/>
      <c r="H183" s="72"/>
      <c r="I183" s="72"/>
      <c r="J183" s="72"/>
      <c r="K183" s="72"/>
      <c r="L183" s="72"/>
      <c r="M183" s="72"/>
      <c r="N183" s="72"/>
      <c r="O183" s="72"/>
      <c r="P183" s="72"/>
    </row>
    <row r="184" spans="2:16">
      <c r="B184" s="95" t="s">
        <v>337</v>
      </c>
      <c r="C184" s="467" t="s">
        <v>338</v>
      </c>
      <c r="D184" s="468"/>
      <c r="E184" s="83">
        <v>251</v>
      </c>
      <c r="F184" s="151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2:16">
      <c r="B185" s="95" t="s">
        <v>339</v>
      </c>
      <c r="C185" s="467" t="s">
        <v>340</v>
      </c>
      <c r="D185" s="468"/>
      <c r="E185" s="83">
        <v>252</v>
      </c>
      <c r="F185" s="151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2:16">
      <c r="B186" s="95" t="s">
        <v>341</v>
      </c>
      <c r="C186" s="467" t="s">
        <v>342</v>
      </c>
      <c r="D186" s="468"/>
      <c r="E186" s="105">
        <v>253</v>
      </c>
      <c r="F186" s="151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2:16">
      <c r="B187" s="95" t="s">
        <v>343</v>
      </c>
      <c r="C187" s="461" t="s">
        <v>344</v>
      </c>
      <c r="D187" s="462"/>
      <c r="E187" s="83">
        <v>254</v>
      </c>
      <c r="F187" s="151"/>
      <c r="G187" s="72"/>
      <c r="H187" s="72"/>
      <c r="I187" s="72"/>
      <c r="J187" s="72"/>
      <c r="K187" s="72"/>
      <c r="L187" s="72"/>
      <c r="M187" s="72"/>
      <c r="N187" s="72"/>
      <c r="O187" s="72"/>
      <c r="P187" s="72"/>
    </row>
    <row r="188" spans="2:16">
      <c r="B188" s="95" t="s">
        <v>345</v>
      </c>
      <c r="C188" s="461" t="s">
        <v>346</v>
      </c>
      <c r="D188" s="462"/>
      <c r="E188" s="83">
        <v>255</v>
      </c>
      <c r="F188" s="151"/>
      <c r="G188" s="72"/>
      <c r="H188" s="72"/>
      <c r="I188" s="72"/>
      <c r="J188" s="72"/>
      <c r="K188" s="72"/>
      <c r="L188" s="72"/>
      <c r="M188" s="72"/>
      <c r="N188" s="72"/>
      <c r="O188" s="72"/>
      <c r="P188" s="72"/>
    </row>
    <row r="189" spans="2:16">
      <c r="B189" s="95" t="s">
        <v>347</v>
      </c>
      <c r="C189" s="461" t="s">
        <v>348</v>
      </c>
      <c r="D189" s="462"/>
      <c r="E189" s="83">
        <v>256</v>
      </c>
      <c r="F189" s="151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2:16">
      <c r="B190" s="95" t="s">
        <v>349</v>
      </c>
      <c r="C190" s="461" t="s">
        <v>350</v>
      </c>
      <c r="D190" s="462"/>
      <c r="E190" s="83">
        <v>257</v>
      </c>
      <c r="F190" s="151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2:16">
      <c r="B191" s="95" t="s">
        <v>351</v>
      </c>
      <c r="C191" s="461" t="s">
        <v>72</v>
      </c>
      <c r="D191" s="462"/>
      <c r="E191" s="83"/>
      <c r="F191" s="151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2:16">
      <c r="B192" s="102" t="s">
        <v>352</v>
      </c>
      <c r="C192" s="465" t="s">
        <v>353</v>
      </c>
      <c r="D192" s="466"/>
      <c r="E192" s="83">
        <v>26</v>
      </c>
      <c r="F192" s="151"/>
      <c r="G192" s="72"/>
      <c r="H192" s="72"/>
      <c r="I192" s="72"/>
      <c r="J192" s="72"/>
      <c r="K192" s="72"/>
      <c r="L192" s="72"/>
      <c r="M192" s="72"/>
      <c r="N192" s="72"/>
      <c r="O192" s="72"/>
      <c r="P192" s="72"/>
    </row>
    <row r="193" spans="2:16">
      <c r="B193" s="95" t="s">
        <v>354</v>
      </c>
      <c r="C193" s="463" t="s">
        <v>355</v>
      </c>
      <c r="D193" s="464"/>
      <c r="E193" s="83">
        <v>258</v>
      </c>
      <c r="F193" s="151">
        <v>1</v>
      </c>
      <c r="G193" s="72">
        <v>21</v>
      </c>
      <c r="H193" s="72">
        <v>18</v>
      </c>
      <c r="I193" s="72"/>
      <c r="J193" s="72"/>
      <c r="K193" s="72">
        <v>18</v>
      </c>
      <c r="L193" s="72">
        <v>17</v>
      </c>
      <c r="M193" s="72">
        <v>1</v>
      </c>
      <c r="N193" s="72"/>
      <c r="O193" s="72">
        <v>4</v>
      </c>
      <c r="P193" s="72"/>
    </row>
    <row r="194" spans="2:16">
      <c r="B194" s="95" t="s">
        <v>356</v>
      </c>
      <c r="C194" s="463" t="s">
        <v>357</v>
      </c>
      <c r="D194" s="464"/>
      <c r="E194" s="83">
        <v>259</v>
      </c>
      <c r="F194" s="151"/>
      <c r="G194" s="72"/>
      <c r="H194" s="72"/>
      <c r="I194" s="72"/>
      <c r="J194" s="72"/>
      <c r="K194" s="72"/>
      <c r="L194" s="72"/>
      <c r="M194" s="72"/>
      <c r="N194" s="72"/>
      <c r="O194" s="72"/>
      <c r="P194" s="72"/>
    </row>
    <row r="195" spans="2:16" s="106" customFormat="1">
      <c r="B195" s="95" t="s">
        <v>358</v>
      </c>
      <c r="C195" s="463" t="s">
        <v>359</v>
      </c>
      <c r="D195" s="464"/>
      <c r="E195" s="83">
        <v>260</v>
      </c>
      <c r="F195" s="173"/>
      <c r="G195" s="143"/>
      <c r="H195" s="143"/>
      <c r="I195" s="143"/>
      <c r="J195" s="143"/>
      <c r="K195" s="143"/>
      <c r="L195" s="143"/>
      <c r="M195" s="143"/>
      <c r="N195" s="143"/>
      <c r="O195" s="143"/>
      <c r="P195" s="143"/>
    </row>
    <row r="196" spans="2:16">
      <c r="B196" s="95" t="s">
        <v>360</v>
      </c>
      <c r="C196" s="463" t="s">
        <v>361</v>
      </c>
      <c r="D196" s="464"/>
      <c r="E196" s="83">
        <v>261</v>
      </c>
      <c r="F196" s="151"/>
      <c r="G196" s="72"/>
      <c r="H196" s="72"/>
      <c r="I196" s="72"/>
      <c r="J196" s="72"/>
      <c r="K196" s="72"/>
      <c r="L196" s="72"/>
      <c r="M196" s="72"/>
      <c r="N196" s="72"/>
      <c r="O196" s="72"/>
      <c r="P196" s="72"/>
    </row>
    <row r="197" spans="2:16">
      <c r="B197" s="95" t="s">
        <v>362</v>
      </c>
      <c r="C197" s="463" t="s">
        <v>363</v>
      </c>
      <c r="D197" s="464"/>
      <c r="E197" s="83">
        <v>262</v>
      </c>
      <c r="F197" s="151"/>
      <c r="G197" s="72">
        <v>1</v>
      </c>
      <c r="H197" s="72">
        <v>1</v>
      </c>
      <c r="I197" s="72"/>
      <c r="J197" s="72"/>
      <c r="K197" s="72">
        <v>1</v>
      </c>
      <c r="L197" s="72">
        <v>1</v>
      </c>
      <c r="M197" s="72"/>
      <c r="N197" s="72"/>
      <c r="O197" s="72"/>
      <c r="P197" s="72"/>
    </row>
    <row r="198" spans="2:16">
      <c r="B198" s="95" t="s">
        <v>364</v>
      </c>
      <c r="C198" s="463" t="s">
        <v>365</v>
      </c>
      <c r="D198" s="464"/>
      <c r="E198" s="83">
        <v>263</v>
      </c>
      <c r="F198" s="151"/>
      <c r="G198" s="72">
        <v>2</v>
      </c>
      <c r="H198" s="72">
        <v>2</v>
      </c>
      <c r="I198" s="72"/>
      <c r="J198" s="72"/>
      <c r="K198" s="72">
        <v>2</v>
      </c>
      <c r="L198" s="72">
        <v>1</v>
      </c>
      <c r="M198" s="72">
        <v>1</v>
      </c>
      <c r="N198" s="72"/>
      <c r="O198" s="72"/>
      <c r="P198" s="72"/>
    </row>
    <row r="199" spans="2:16">
      <c r="B199" s="95" t="s">
        <v>366</v>
      </c>
      <c r="C199" s="463" t="s">
        <v>367</v>
      </c>
      <c r="D199" s="464"/>
      <c r="E199" s="83">
        <v>264</v>
      </c>
      <c r="F199" s="136"/>
      <c r="G199" s="72"/>
      <c r="H199" s="72"/>
      <c r="I199" s="72"/>
      <c r="J199" s="72"/>
      <c r="K199" s="72"/>
      <c r="L199" s="72"/>
      <c r="M199" s="72"/>
      <c r="N199" s="72"/>
      <c r="O199" s="72"/>
      <c r="P199" s="72"/>
    </row>
    <row r="200" spans="2:16">
      <c r="B200" s="95" t="s">
        <v>368</v>
      </c>
      <c r="C200" s="463" t="s">
        <v>369</v>
      </c>
      <c r="D200" s="464"/>
      <c r="E200" s="83">
        <v>265</v>
      </c>
      <c r="F200" s="136"/>
      <c r="G200" s="72">
        <v>1</v>
      </c>
      <c r="H200" s="72">
        <v>1</v>
      </c>
      <c r="I200" s="72"/>
      <c r="J200" s="72"/>
      <c r="K200" s="72">
        <v>1</v>
      </c>
      <c r="L200" s="72">
        <v>1</v>
      </c>
      <c r="M200" s="72"/>
      <c r="N200" s="72"/>
      <c r="O200" s="72"/>
      <c r="P200" s="72"/>
    </row>
    <row r="201" spans="2:16">
      <c r="B201" s="95" t="s">
        <v>370</v>
      </c>
      <c r="C201" s="461" t="s">
        <v>72</v>
      </c>
      <c r="D201" s="462"/>
      <c r="E201" s="83"/>
      <c r="F201" s="136"/>
      <c r="G201" s="72"/>
      <c r="H201" s="72"/>
      <c r="I201" s="72"/>
      <c r="J201" s="72"/>
      <c r="K201" s="72"/>
      <c r="L201" s="72"/>
      <c r="M201" s="72"/>
      <c r="N201" s="72"/>
      <c r="O201" s="72"/>
      <c r="P201" s="72"/>
    </row>
    <row r="202" spans="2:16">
      <c r="B202" s="102" t="s">
        <v>371</v>
      </c>
      <c r="C202" s="465" t="s">
        <v>372</v>
      </c>
      <c r="D202" s="466"/>
      <c r="E202" s="83">
        <v>11</v>
      </c>
      <c r="F202" s="136"/>
      <c r="G202" s="72"/>
      <c r="H202" s="72"/>
      <c r="I202" s="72"/>
      <c r="J202" s="72"/>
      <c r="K202" s="72"/>
      <c r="L202" s="72"/>
      <c r="M202" s="72"/>
      <c r="N202" s="72"/>
      <c r="O202" s="72"/>
      <c r="P202" s="72"/>
    </row>
    <row r="203" spans="2:16">
      <c r="B203" s="95" t="s">
        <v>373</v>
      </c>
      <c r="C203" s="461" t="s">
        <v>374</v>
      </c>
      <c r="D203" s="462"/>
      <c r="E203" s="83">
        <v>266</v>
      </c>
      <c r="F203" s="136"/>
      <c r="G203" s="72">
        <v>2</v>
      </c>
      <c r="H203" s="72">
        <v>1</v>
      </c>
      <c r="I203" s="72"/>
      <c r="J203" s="72"/>
      <c r="K203" s="72">
        <v>1</v>
      </c>
      <c r="L203" s="72">
        <v>1</v>
      </c>
      <c r="M203" s="72"/>
      <c r="N203" s="72"/>
      <c r="O203" s="72">
        <v>1</v>
      </c>
      <c r="P203" s="72"/>
    </row>
    <row r="204" spans="2:16">
      <c r="B204" s="95" t="s">
        <v>375</v>
      </c>
      <c r="C204" s="461" t="s">
        <v>376</v>
      </c>
      <c r="D204" s="462"/>
      <c r="E204" s="83">
        <v>267</v>
      </c>
      <c r="F204" s="136"/>
      <c r="G204" s="72"/>
      <c r="H204" s="72"/>
      <c r="I204" s="72"/>
      <c r="J204" s="72"/>
      <c r="K204" s="72"/>
      <c r="L204" s="72"/>
      <c r="M204" s="72"/>
      <c r="N204" s="72"/>
      <c r="O204" s="72"/>
      <c r="P204" s="72"/>
    </row>
    <row r="205" spans="2:16">
      <c r="B205" s="95" t="s">
        <v>377</v>
      </c>
      <c r="C205" s="461" t="s">
        <v>378</v>
      </c>
      <c r="D205" s="462"/>
      <c r="E205" s="83">
        <v>268</v>
      </c>
      <c r="F205" s="136">
        <v>1</v>
      </c>
      <c r="G205" s="72">
        <v>8</v>
      </c>
      <c r="H205" s="72">
        <v>9</v>
      </c>
      <c r="I205" s="72"/>
      <c r="J205" s="72"/>
      <c r="K205" s="72">
        <v>9</v>
      </c>
      <c r="L205" s="72">
        <v>8</v>
      </c>
      <c r="M205" s="72">
        <v>1</v>
      </c>
      <c r="N205" s="72"/>
      <c r="O205" s="72"/>
      <c r="P205" s="72"/>
    </row>
    <row r="206" spans="2:16">
      <c r="B206" s="95" t="s">
        <v>379</v>
      </c>
      <c r="C206" s="459" t="s">
        <v>380</v>
      </c>
      <c r="D206" s="459"/>
      <c r="E206" s="83">
        <v>269</v>
      </c>
      <c r="F206" s="136"/>
      <c r="G206" s="72"/>
      <c r="H206" s="72"/>
      <c r="I206" s="72"/>
      <c r="J206" s="72"/>
      <c r="K206" s="72"/>
      <c r="L206" s="72"/>
      <c r="M206" s="72"/>
      <c r="N206" s="72"/>
      <c r="O206" s="72"/>
      <c r="P206" s="72"/>
    </row>
    <row r="207" spans="2:16"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2:16"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2:16"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2:16">
      <c r="B210" s="95" t="s">
        <v>387</v>
      </c>
      <c r="C210" s="461" t="s">
        <v>388</v>
      </c>
      <c r="D210" s="462"/>
      <c r="E210" s="83">
        <v>273</v>
      </c>
      <c r="F210" s="151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2:16"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2:16"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2:16"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2:16"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2:16"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2:16"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2:16">
      <c r="B217" s="95" t="s">
        <v>401</v>
      </c>
      <c r="C217" s="461" t="s">
        <v>402</v>
      </c>
      <c r="D217" s="462"/>
      <c r="E217" s="83">
        <v>280</v>
      </c>
      <c r="F217" s="136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2:16"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2:16">
      <c r="B219" s="107" t="s">
        <v>404</v>
      </c>
      <c r="C219" s="465" t="s">
        <v>405</v>
      </c>
      <c r="D219" s="466"/>
      <c r="E219" s="83">
        <v>6</v>
      </c>
      <c r="F219" s="136"/>
      <c r="G219" s="72"/>
      <c r="H219" s="72"/>
      <c r="I219" s="72"/>
      <c r="J219" s="72"/>
      <c r="K219" s="72"/>
      <c r="L219" s="72"/>
      <c r="M219" s="72"/>
      <c r="N219" s="72"/>
      <c r="O219" s="72"/>
      <c r="P219" s="72"/>
    </row>
    <row r="220" spans="2:16"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2:16"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2:16"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2:16"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2:16"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>
      <c r="B231" s="95" t="s">
        <v>428</v>
      </c>
      <c r="C231" s="463" t="s">
        <v>429</v>
      </c>
      <c r="D231" s="464"/>
      <c r="E231" s="83">
        <v>292</v>
      </c>
      <c r="F231" s="136"/>
      <c r="G231" s="72">
        <v>1</v>
      </c>
      <c r="H231" s="72">
        <v>1</v>
      </c>
      <c r="I231" s="72"/>
      <c r="J231" s="72"/>
      <c r="K231" s="72">
        <v>1</v>
      </c>
      <c r="L231" s="72">
        <v>1</v>
      </c>
      <c r="M231" s="72"/>
      <c r="N231" s="72"/>
      <c r="O231" s="72"/>
      <c r="P231" s="72"/>
    </row>
    <row r="232" spans="1:16"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>
      <c r="B233" s="95" t="s">
        <v>432</v>
      </c>
      <c r="C233" s="463" t="s">
        <v>433</v>
      </c>
      <c r="D233" s="464"/>
      <c r="E233" s="83">
        <v>294</v>
      </c>
      <c r="F233" s="136"/>
      <c r="G233" s="72">
        <v>1</v>
      </c>
      <c r="H233" s="72">
        <v>1</v>
      </c>
      <c r="I233" s="72"/>
      <c r="J233" s="72"/>
      <c r="K233" s="72">
        <v>1</v>
      </c>
      <c r="L233" s="72">
        <v>1</v>
      </c>
      <c r="M233" s="72"/>
      <c r="N233" s="72"/>
      <c r="O233" s="72"/>
      <c r="P233" s="72"/>
    </row>
    <row r="234" spans="1:16"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>
      <c r="B235" s="95" t="s">
        <v>436</v>
      </c>
      <c r="C235" s="463" t="s">
        <v>437</v>
      </c>
      <c r="D235" s="464"/>
      <c r="E235" s="83">
        <v>296</v>
      </c>
      <c r="F235" s="136"/>
      <c r="G235" s="72">
        <v>4</v>
      </c>
      <c r="H235" s="72">
        <v>4</v>
      </c>
      <c r="I235" s="72"/>
      <c r="J235" s="72"/>
      <c r="K235" s="72">
        <v>4</v>
      </c>
      <c r="L235" s="72">
        <v>4</v>
      </c>
      <c r="M235" s="72"/>
      <c r="N235" s="72"/>
      <c r="O235" s="72"/>
      <c r="P235" s="72"/>
    </row>
    <row r="236" spans="1:16"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>
      <c r="B239" s="108" t="s">
        <v>443</v>
      </c>
      <c r="C239" s="465" t="s">
        <v>444</v>
      </c>
      <c r="D239" s="466"/>
      <c r="E239" s="83"/>
      <c r="F239" s="136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>
      <c r="B240" s="95" t="s">
        <v>445</v>
      </c>
      <c r="C240" s="459" t="s">
        <v>446</v>
      </c>
      <c r="D240" s="459"/>
      <c r="E240" s="83">
        <v>299</v>
      </c>
      <c r="F240" s="136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2:16"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2:16"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2:16"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2:16"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2:16"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2:16">
      <c r="B246" s="95" t="s">
        <v>457</v>
      </c>
      <c r="C246" s="459" t="s">
        <v>458</v>
      </c>
      <c r="D246" s="459"/>
      <c r="E246" s="83">
        <v>305</v>
      </c>
      <c r="F246" s="136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2:16"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2:16">
      <c r="B248" s="95" t="s">
        <v>461</v>
      </c>
      <c r="C248" s="461" t="s">
        <v>462</v>
      </c>
      <c r="D248" s="462"/>
      <c r="E248" s="83">
        <v>306</v>
      </c>
      <c r="F248" s="151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2:16">
      <c r="B249" s="95" t="s">
        <v>463</v>
      </c>
      <c r="C249" s="461" t="s">
        <v>464</v>
      </c>
      <c r="D249" s="462"/>
      <c r="E249" s="83">
        <v>307</v>
      </c>
      <c r="F249" s="151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2:16">
      <c r="B250" s="95" t="s">
        <v>465</v>
      </c>
      <c r="C250" s="463" t="s">
        <v>72</v>
      </c>
      <c r="D250" s="464"/>
      <c r="E250" s="83"/>
      <c r="F250" s="136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2:16">
      <c r="B251" s="107" t="s">
        <v>466</v>
      </c>
      <c r="C251" s="465" t="s">
        <v>467</v>
      </c>
      <c r="D251" s="466"/>
      <c r="E251" s="83">
        <v>3</v>
      </c>
      <c r="F251" s="151"/>
      <c r="G251" s="72"/>
      <c r="H251" s="72"/>
      <c r="I251" s="72"/>
      <c r="J251" s="72"/>
      <c r="K251" s="72"/>
      <c r="L251" s="72"/>
      <c r="M251" s="72"/>
      <c r="N251" s="72"/>
      <c r="O251" s="72"/>
      <c r="P251" s="72"/>
    </row>
    <row r="252" spans="2:16">
      <c r="B252" s="95" t="s">
        <v>468</v>
      </c>
      <c r="C252" s="461" t="s">
        <v>469</v>
      </c>
      <c r="D252" s="462"/>
      <c r="E252" s="83">
        <v>308</v>
      </c>
      <c r="F252" s="151"/>
      <c r="G252" s="72"/>
      <c r="H252" s="72"/>
      <c r="I252" s="72"/>
      <c r="J252" s="72"/>
      <c r="K252" s="72"/>
      <c r="L252" s="72"/>
      <c r="M252" s="72"/>
      <c r="N252" s="72"/>
      <c r="O252" s="72"/>
      <c r="P252" s="72"/>
    </row>
    <row r="253" spans="2:16">
      <c r="B253" s="95" t="s">
        <v>470</v>
      </c>
      <c r="C253" s="461" t="s">
        <v>471</v>
      </c>
      <c r="D253" s="462"/>
      <c r="E253" s="87">
        <v>309</v>
      </c>
      <c r="F253" s="151"/>
      <c r="G253" s="72">
        <v>1</v>
      </c>
      <c r="H253" s="72"/>
      <c r="I253" s="72"/>
      <c r="J253" s="72"/>
      <c r="K253" s="72"/>
      <c r="L253" s="72"/>
      <c r="M253" s="72"/>
      <c r="N253" s="72"/>
      <c r="O253" s="72">
        <v>1</v>
      </c>
      <c r="P253" s="72"/>
    </row>
    <row r="254" spans="2:16">
      <c r="B254" s="95" t="s">
        <v>472</v>
      </c>
      <c r="C254" s="469" t="s">
        <v>473</v>
      </c>
      <c r="D254" s="470"/>
      <c r="E254" s="83">
        <v>310</v>
      </c>
      <c r="F254" s="151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2:16">
      <c r="B255" s="95" t="s">
        <v>474</v>
      </c>
      <c r="C255" s="461" t="s">
        <v>475</v>
      </c>
      <c r="D255" s="462"/>
      <c r="E255" s="83">
        <v>311</v>
      </c>
      <c r="F255" s="136"/>
      <c r="G255" s="72">
        <v>2</v>
      </c>
      <c r="H255" s="72">
        <v>2</v>
      </c>
      <c r="I255" s="72"/>
      <c r="J255" s="72"/>
      <c r="K255" s="72">
        <v>2</v>
      </c>
      <c r="L255" s="72"/>
      <c r="M255" s="72">
        <v>2</v>
      </c>
      <c r="N255" s="72"/>
      <c r="O255" s="72"/>
      <c r="P255" s="72"/>
    </row>
    <row r="256" spans="2:16">
      <c r="B256" s="95" t="s">
        <v>476</v>
      </c>
      <c r="C256" s="461" t="s">
        <v>477</v>
      </c>
      <c r="D256" s="462"/>
      <c r="E256" s="87">
        <v>312</v>
      </c>
      <c r="F256" s="136"/>
      <c r="G256" s="72"/>
      <c r="H256" s="72"/>
      <c r="I256" s="72"/>
      <c r="J256" s="72"/>
      <c r="K256" s="72"/>
      <c r="L256" s="72"/>
      <c r="M256" s="72"/>
      <c r="N256" s="72"/>
      <c r="O256" s="72"/>
      <c r="P256" s="72"/>
    </row>
    <row r="257" spans="2:16">
      <c r="B257" s="95" t="s">
        <v>478</v>
      </c>
      <c r="C257" s="461" t="s">
        <v>479</v>
      </c>
      <c r="D257" s="462"/>
      <c r="E257" s="83">
        <v>313</v>
      </c>
      <c r="F257" s="136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2:16">
      <c r="B258" s="95" t="s">
        <v>480</v>
      </c>
      <c r="C258" s="461" t="s">
        <v>481</v>
      </c>
      <c r="D258" s="462"/>
      <c r="E258" s="83">
        <v>314</v>
      </c>
      <c r="F258" s="13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  <row r="259" spans="2:16">
      <c r="B259" s="95" t="s">
        <v>482</v>
      </c>
      <c r="C259" s="461" t="s">
        <v>483</v>
      </c>
      <c r="D259" s="462"/>
      <c r="E259" s="83">
        <v>314.10000000000002</v>
      </c>
      <c r="F259" s="136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2:16">
      <c r="B260" s="95" t="s">
        <v>484</v>
      </c>
      <c r="C260" s="461" t="s">
        <v>485</v>
      </c>
      <c r="D260" s="462"/>
      <c r="E260" s="83">
        <v>315</v>
      </c>
      <c r="F260" s="136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2:16">
      <c r="B261" s="95" t="s">
        <v>486</v>
      </c>
      <c r="C261" s="461" t="s">
        <v>487</v>
      </c>
      <c r="D261" s="462"/>
      <c r="E261" s="83">
        <v>315.10000000000002</v>
      </c>
      <c r="F261" s="136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2:16">
      <c r="B262" s="95" t="s">
        <v>488</v>
      </c>
      <c r="C262" s="461" t="s">
        <v>489</v>
      </c>
      <c r="D262" s="462"/>
      <c r="E262" s="83">
        <v>315.2</v>
      </c>
      <c r="F262" s="136"/>
      <c r="G262" s="72"/>
      <c r="H262" s="72"/>
      <c r="I262" s="72"/>
      <c r="J262" s="72"/>
      <c r="K262" s="72"/>
      <c r="L262" s="72"/>
      <c r="M262" s="72"/>
      <c r="N262" s="72"/>
      <c r="O262" s="72"/>
      <c r="P262" s="72"/>
    </row>
    <row r="263" spans="2:16">
      <c r="B263" s="95" t="s">
        <v>490</v>
      </c>
      <c r="C263" s="463" t="s">
        <v>72</v>
      </c>
      <c r="D263" s="464"/>
      <c r="E263" s="83"/>
      <c r="F263" s="136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2:16">
      <c r="B264" s="109" t="s">
        <v>491</v>
      </c>
      <c r="C264" s="465" t="s">
        <v>492</v>
      </c>
      <c r="D264" s="466"/>
      <c r="E264" s="83">
        <v>7</v>
      </c>
      <c r="F264" s="136"/>
      <c r="G264" s="72"/>
      <c r="H264" s="72"/>
      <c r="I264" s="72"/>
      <c r="J264" s="72"/>
      <c r="K264" s="72"/>
      <c r="L264" s="72"/>
      <c r="M264" s="72"/>
      <c r="N264" s="72"/>
      <c r="O264" s="72"/>
      <c r="P264" s="72"/>
    </row>
    <row r="265" spans="2:16" s="101" customFormat="1">
      <c r="B265" s="95" t="s">
        <v>493</v>
      </c>
      <c r="C265" s="461" t="s">
        <v>494</v>
      </c>
      <c r="D265" s="462"/>
      <c r="E265" s="83">
        <v>316</v>
      </c>
      <c r="F265" s="144"/>
      <c r="G265" s="145"/>
      <c r="H265" s="145"/>
      <c r="I265" s="145"/>
      <c r="J265" s="145"/>
      <c r="K265" s="145"/>
      <c r="L265" s="145"/>
      <c r="M265" s="145"/>
      <c r="N265" s="145"/>
      <c r="O265" s="145"/>
      <c r="P265" s="145"/>
    </row>
    <row r="266" spans="2:16">
      <c r="B266" s="95" t="s">
        <v>495</v>
      </c>
      <c r="C266" s="461" t="s">
        <v>496</v>
      </c>
      <c r="D266" s="462"/>
      <c r="E266" s="83">
        <v>317</v>
      </c>
      <c r="F266" s="136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2:16" s="101" customFormat="1">
      <c r="B267" s="95" t="s">
        <v>497</v>
      </c>
      <c r="C267" s="461" t="s">
        <v>498</v>
      </c>
      <c r="D267" s="462"/>
      <c r="E267" s="83">
        <v>318</v>
      </c>
      <c r="F267" s="144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</row>
    <row r="268" spans="2:16" s="101" customFormat="1">
      <c r="B268" s="95" t="s">
        <v>499</v>
      </c>
      <c r="C268" s="461" t="s">
        <v>500</v>
      </c>
      <c r="D268" s="462"/>
      <c r="E268" s="83">
        <v>319</v>
      </c>
      <c r="F268" s="144"/>
      <c r="G268" s="145"/>
      <c r="H268" s="145"/>
      <c r="I268" s="145"/>
      <c r="J268" s="145"/>
      <c r="K268" s="145"/>
      <c r="L268" s="145"/>
      <c r="M268" s="145"/>
      <c r="N268" s="145"/>
      <c r="O268" s="145"/>
      <c r="P268" s="145"/>
    </row>
    <row r="269" spans="2:16" s="101" customFormat="1">
      <c r="B269" s="95" t="s">
        <v>501</v>
      </c>
      <c r="C269" s="461" t="s">
        <v>502</v>
      </c>
      <c r="D269" s="462"/>
      <c r="E269" s="83">
        <v>320</v>
      </c>
      <c r="F269" s="144"/>
      <c r="G269" s="145"/>
      <c r="H269" s="145"/>
      <c r="I269" s="145"/>
      <c r="J269" s="145"/>
      <c r="K269" s="145"/>
      <c r="L269" s="145"/>
      <c r="M269" s="145"/>
      <c r="N269" s="145"/>
      <c r="O269" s="145"/>
      <c r="P269" s="145"/>
    </row>
    <row r="270" spans="2:16">
      <c r="B270" s="95" t="s">
        <v>503</v>
      </c>
      <c r="C270" s="461" t="s">
        <v>504</v>
      </c>
      <c r="D270" s="462"/>
      <c r="E270" s="83">
        <v>321</v>
      </c>
      <c r="F270" s="136"/>
      <c r="G270" s="72"/>
      <c r="H270" s="72"/>
      <c r="I270" s="72"/>
      <c r="J270" s="72"/>
      <c r="K270" s="72"/>
      <c r="L270" s="72"/>
      <c r="M270" s="72"/>
      <c r="N270" s="72"/>
      <c r="O270" s="72"/>
      <c r="P270" s="72"/>
    </row>
    <row r="271" spans="2:16">
      <c r="B271" s="95" t="s">
        <v>505</v>
      </c>
      <c r="C271" s="461" t="s">
        <v>506</v>
      </c>
      <c r="D271" s="462"/>
      <c r="E271" s="83">
        <v>322</v>
      </c>
      <c r="F271" s="136"/>
      <c r="G271" s="72">
        <v>1</v>
      </c>
      <c r="H271" s="72">
        <v>1</v>
      </c>
      <c r="I271" s="72"/>
      <c r="J271" s="72"/>
      <c r="K271" s="72">
        <v>1</v>
      </c>
      <c r="L271" s="72">
        <v>1</v>
      </c>
      <c r="M271" s="72"/>
      <c r="N271" s="72"/>
      <c r="O271" s="72"/>
      <c r="P271" s="72"/>
    </row>
    <row r="272" spans="2:16">
      <c r="B272" s="95" t="s">
        <v>507</v>
      </c>
      <c r="C272" s="461" t="s">
        <v>508</v>
      </c>
      <c r="D272" s="462"/>
      <c r="E272" s="83">
        <v>323</v>
      </c>
      <c r="F272" s="136"/>
      <c r="G272" s="72"/>
      <c r="H272" s="72"/>
      <c r="I272" s="72"/>
      <c r="J272" s="72"/>
      <c r="K272" s="72"/>
      <c r="L272" s="72"/>
      <c r="M272" s="72"/>
      <c r="N272" s="72"/>
      <c r="O272" s="72"/>
      <c r="P272" s="72"/>
    </row>
    <row r="273" spans="2:16" s="110" customFormat="1">
      <c r="B273" s="95" t="s">
        <v>509</v>
      </c>
      <c r="C273" s="461" t="s">
        <v>510</v>
      </c>
      <c r="D273" s="462"/>
      <c r="E273" s="83">
        <v>324</v>
      </c>
      <c r="F273" s="141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</row>
    <row r="274" spans="2:16">
      <c r="B274" s="95" t="s">
        <v>511</v>
      </c>
      <c r="C274" s="461" t="s">
        <v>512</v>
      </c>
      <c r="D274" s="462"/>
      <c r="E274" s="83">
        <v>325</v>
      </c>
      <c r="F274" s="136"/>
      <c r="G274" s="72">
        <v>1</v>
      </c>
      <c r="H274" s="72">
        <v>1</v>
      </c>
      <c r="I274" s="72"/>
      <c r="J274" s="72"/>
      <c r="K274" s="72">
        <v>1</v>
      </c>
      <c r="L274" s="72">
        <v>1</v>
      </c>
      <c r="M274" s="72"/>
      <c r="N274" s="72"/>
      <c r="O274" s="72"/>
      <c r="P274" s="72"/>
    </row>
    <row r="275" spans="2:16">
      <c r="B275" s="95" t="s">
        <v>513</v>
      </c>
      <c r="C275" s="461" t="s">
        <v>514</v>
      </c>
      <c r="D275" s="462"/>
      <c r="E275" s="83">
        <v>326</v>
      </c>
      <c r="F275" s="136"/>
      <c r="G275" s="72"/>
      <c r="H275" s="72"/>
      <c r="I275" s="72"/>
      <c r="J275" s="72"/>
      <c r="K275" s="72"/>
      <c r="L275" s="72"/>
      <c r="M275" s="72"/>
      <c r="N275" s="72"/>
      <c r="O275" s="72"/>
      <c r="P275" s="72"/>
    </row>
    <row r="276" spans="2:16">
      <c r="B276" s="95" t="s">
        <v>515</v>
      </c>
      <c r="C276" s="461" t="s">
        <v>516</v>
      </c>
      <c r="D276" s="462"/>
      <c r="E276" s="83">
        <v>327</v>
      </c>
      <c r="F276" s="136"/>
      <c r="G276" s="72">
        <v>1</v>
      </c>
      <c r="H276" s="72"/>
      <c r="I276" s="72"/>
      <c r="J276" s="72"/>
      <c r="K276" s="72"/>
      <c r="L276" s="72"/>
      <c r="M276" s="72"/>
      <c r="N276" s="72"/>
      <c r="O276" s="72">
        <v>1</v>
      </c>
      <c r="P276" s="72"/>
    </row>
    <row r="277" spans="2:16">
      <c r="B277" s="95" t="s">
        <v>517</v>
      </c>
      <c r="C277" s="461" t="s">
        <v>518</v>
      </c>
      <c r="D277" s="462"/>
      <c r="E277" s="83">
        <v>327.10000000000002</v>
      </c>
      <c r="F277" s="136"/>
      <c r="G277" s="72">
        <v>1</v>
      </c>
      <c r="H277" s="72">
        <v>1</v>
      </c>
      <c r="I277" s="72"/>
      <c r="J277" s="72"/>
      <c r="K277" s="72">
        <v>1</v>
      </c>
      <c r="L277" s="72"/>
      <c r="M277" s="72">
        <v>1</v>
      </c>
      <c r="N277" s="72"/>
      <c r="O277" s="72"/>
      <c r="P277" s="72"/>
    </row>
    <row r="278" spans="2:16">
      <c r="B278" s="95" t="s">
        <v>519</v>
      </c>
      <c r="C278" s="461" t="s">
        <v>520</v>
      </c>
      <c r="D278" s="462"/>
      <c r="E278" s="83">
        <v>327.2</v>
      </c>
      <c r="F278" s="136"/>
      <c r="G278" s="72"/>
      <c r="H278" s="72"/>
      <c r="I278" s="72"/>
      <c r="J278" s="72"/>
      <c r="K278" s="72"/>
      <c r="L278" s="72"/>
      <c r="M278" s="72"/>
      <c r="N278" s="72"/>
      <c r="O278" s="72"/>
      <c r="P278" s="72"/>
    </row>
    <row r="279" spans="2:16">
      <c r="B279" s="95" t="s">
        <v>521</v>
      </c>
      <c r="C279" s="461" t="s">
        <v>522</v>
      </c>
      <c r="D279" s="462"/>
      <c r="E279" s="83">
        <v>327.3</v>
      </c>
      <c r="F279" s="136"/>
      <c r="G279" s="72"/>
      <c r="H279" s="72"/>
      <c r="I279" s="72"/>
      <c r="J279" s="72"/>
      <c r="K279" s="72"/>
      <c r="L279" s="72"/>
      <c r="M279" s="72"/>
      <c r="N279" s="72"/>
      <c r="O279" s="72"/>
      <c r="P279" s="72"/>
    </row>
    <row r="280" spans="2:16">
      <c r="B280" s="95" t="s">
        <v>523</v>
      </c>
      <c r="C280" s="461" t="s">
        <v>524</v>
      </c>
      <c r="D280" s="462"/>
      <c r="E280" s="83">
        <v>327.39999999999998</v>
      </c>
      <c r="F280" s="136"/>
      <c r="G280" s="72"/>
      <c r="H280" s="72"/>
      <c r="I280" s="72"/>
      <c r="J280" s="72"/>
      <c r="K280" s="72"/>
      <c r="L280" s="72"/>
      <c r="M280" s="72"/>
      <c r="N280" s="72"/>
      <c r="O280" s="72"/>
      <c r="P280" s="72"/>
    </row>
    <row r="281" spans="2:16">
      <c r="B281" s="95" t="s">
        <v>525</v>
      </c>
      <c r="C281" s="461" t="s">
        <v>526</v>
      </c>
      <c r="D281" s="462"/>
      <c r="E281" s="83">
        <v>327.5</v>
      </c>
      <c r="F281" s="136"/>
      <c r="G281" s="72"/>
      <c r="H281" s="72"/>
      <c r="I281" s="72"/>
      <c r="J281" s="72"/>
      <c r="K281" s="72"/>
      <c r="L281" s="72"/>
      <c r="M281" s="72"/>
      <c r="N281" s="72"/>
      <c r="O281" s="72"/>
      <c r="P281" s="72"/>
    </row>
    <row r="282" spans="2:16">
      <c r="B282" s="95" t="s">
        <v>527</v>
      </c>
      <c r="C282" s="461" t="s">
        <v>528</v>
      </c>
      <c r="D282" s="462"/>
      <c r="E282" s="83">
        <v>328</v>
      </c>
      <c r="F282" s="136"/>
      <c r="G282" s="72"/>
      <c r="H282" s="72"/>
      <c r="I282" s="72"/>
      <c r="J282" s="72"/>
      <c r="K282" s="72"/>
      <c r="L282" s="72"/>
      <c r="M282" s="72"/>
      <c r="N282" s="72"/>
      <c r="O282" s="72"/>
      <c r="P282" s="72"/>
    </row>
    <row r="283" spans="2:16">
      <c r="B283" s="95" t="s">
        <v>529</v>
      </c>
      <c r="C283" s="461" t="s">
        <v>530</v>
      </c>
      <c r="D283" s="462"/>
      <c r="E283" s="83">
        <v>329</v>
      </c>
      <c r="F283" s="136">
        <v>1</v>
      </c>
      <c r="G283" s="72">
        <v>2</v>
      </c>
      <c r="H283" s="72">
        <v>3</v>
      </c>
      <c r="I283" s="72"/>
      <c r="J283" s="72"/>
      <c r="K283" s="72">
        <v>3</v>
      </c>
      <c r="L283" s="72">
        <v>2</v>
      </c>
      <c r="M283" s="72">
        <v>1</v>
      </c>
      <c r="N283" s="72"/>
      <c r="O283" s="72"/>
      <c r="P283" s="72"/>
    </row>
    <row r="284" spans="2:16">
      <c r="B284" s="95" t="s">
        <v>531</v>
      </c>
      <c r="C284" s="461" t="s">
        <v>532</v>
      </c>
      <c r="D284" s="462"/>
      <c r="E284" s="83">
        <v>330</v>
      </c>
      <c r="F284" s="136"/>
      <c r="G284" s="72"/>
      <c r="H284" s="72"/>
      <c r="I284" s="72"/>
      <c r="J284" s="72"/>
      <c r="K284" s="72"/>
      <c r="L284" s="72"/>
      <c r="M284" s="72"/>
      <c r="N284" s="72"/>
      <c r="O284" s="72"/>
      <c r="P284" s="72"/>
    </row>
    <row r="285" spans="2:16">
      <c r="B285" s="95" t="s">
        <v>533</v>
      </c>
      <c r="C285" s="461" t="s">
        <v>534</v>
      </c>
      <c r="D285" s="462"/>
      <c r="E285" s="83">
        <v>331</v>
      </c>
      <c r="F285" s="136"/>
      <c r="G285" s="72"/>
      <c r="H285" s="72"/>
      <c r="I285" s="72"/>
      <c r="J285" s="72"/>
      <c r="K285" s="72"/>
      <c r="L285" s="72"/>
      <c r="M285" s="72"/>
      <c r="N285" s="72"/>
      <c r="O285" s="72"/>
      <c r="P285" s="72"/>
    </row>
    <row r="286" spans="2:16">
      <c r="B286" s="95" t="s">
        <v>535</v>
      </c>
      <c r="C286" s="463" t="s">
        <v>72</v>
      </c>
      <c r="D286" s="464"/>
      <c r="E286" s="83"/>
      <c r="F286" s="136"/>
      <c r="G286" s="72"/>
      <c r="H286" s="72"/>
      <c r="I286" s="72"/>
      <c r="J286" s="72"/>
      <c r="K286" s="72"/>
      <c r="L286" s="72"/>
      <c r="M286" s="72"/>
      <c r="N286" s="72"/>
      <c r="O286" s="72"/>
      <c r="P286" s="72"/>
    </row>
    <row r="287" spans="2:16">
      <c r="B287" s="89" t="s">
        <v>536</v>
      </c>
      <c r="C287" s="465" t="s">
        <v>537</v>
      </c>
      <c r="D287" s="466"/>
      <c r="E287" s="83">
        <v>3</v>
      </c>
      <c r="F287" s="136"/>
      <c r="G287" s="72"/>
      <c r="H287" s="72"/>
      <c r="I287" s="72"/>
      <c r="J287" s="72"/>
      <c r="K287" s="72"/>
      <c r="L287" s="72"/>
      <c r="M287" s="72"/>
      <c r="N287" s="72"/>
      <c r="O287" s="72"/>
      <c r="P287" s="72"/>
    </row>
    <row r="288" spans="2:16">
      <c r="B288" s="95" t="s">
        <v>538</v>
      </c>
      <c r="C288" s="461" t="s">
        <v>539</v>
      </c>
      <c r="D288" s="462"/>
      <c r="E288" s="83">
        <v>332</v>
      </c>
      <c r="F288" s="136"/>
      <c r="G288" s="72"/>
      <c r="H288" s="72"/>
      <c r="I288" s="72"/>
      <c r="J288" s="72"/>
      <c r="K288" s="72"/>
      <c r="L288" s="72"/>
      <c r="M288" s="72"/>
      <c r="N288" s="72"/>
      <c r="O288" s="72"/>
      <c r="P288" s="72"/>
    </row>
    <row r="289" spans="2:16">
      <c r="B289" s="95" t="s">
        <v>540</v>
      </c>
      <c r="C289" s="461" t="s">
        <v>541</v>
      </c>
      <c r="D289" s="462"/>
      <c r="E289" s="83">
        <v>332.1</v>
      </c>
      <c r="F289" s="136"/>
      <c r="G289" s="72"/>
      <c r="H289" s="72"/>
      <c r="I289" s="72"/>
      <c r="J289" s="72"/>
      <c r="K289" s="72"/>
      <c r="L289" s="72"/>
      <c r="M289" s="72"/>
      <c r="N289" s="72"/>
      <c r="O289" s="72"/>
      <c r="P289" s="72"/>
    </row>
    <row r="290" spans="2:16">
      <c r="B290" s="95" t="s">
        <v>542</v>
      </c>
      <c r="C290" s="461" t="s">
        <v>543</v>
      </c>
      <c r="D290" s="462"/>
      <c r="E290" s="87">
        <v>332.2</v>
      </c>
      <c r="F290" s="136"/>
      <c r="G290" s="72"/>
      <c r="H290" s="72"/>
      <c r="I290" s="72"/>
      <c r="J290" s="72"/>
      <c r="K290" s="72"/>
      <c r="L290" s="72"/>
      <c r="M290" s="72"/>
      <c r="N290" s="72"/>
      <c r="O290" s="72"/>
      <c r="P290" s="72"/>
    </row>
    <row r="291" spans="2:16">
      <c r="B291" s="95" t="s">
        <v>544</v>
      </c>
      <c r="C291" s="461" t="s">
        <v>545</v>
      </c>
      <c r="D291" s="462"/>
      <c r="E291" s="87">
        <v>333</v>
      </c>
      <c r="F291" s="136"/>
      <c r="G291" s="72">
        <v>1</v>
      </c>
      <c r="H291" s="72">
        <v>1</v>
      </c>
      <c r="I291" s="72"/>
      <c r="J291" s="72"/>
      <c r="K291" s="72">
        <v>1</v>
      </c>
      <c r="L291" s="72">
        <v>1</v>
      </c>
      <c r="M291" s="72"/>
      <c r="N291" s="72"/>
      <c r="O291" s="72"/>
      <c r="P291" s="72"/>
    </row>
    <row r="292" spans="2:16" s="101" customFormat="1">
      <c r="B292" s="95" t="s">
        <v>546</v>
      </c>
      <c r="C292" s="461" t="s">
        <v>547</v>
      </c>
      <c r="D292" s="462"/>
      <c r="E292" s="87">
        <v>334</v>
      </c>
      <c r="F292" s="144"/>
      <c r="G292" s="145"/>
      <c r="H292" s="145"/>
      <c r="I292" s="145"/>
      <c r="J292" s="145"/>
      <c r="K292" s="145"/>
      <c r="L292" s="145"/>
      <c r="M292" s="145"/>
      <c r="N292" s="145"/>
      <c r="O292" s="145"/>
      <c r="P292" s="145"/>
    </row>
    <row r="293" spans="2:16">
      <c r="B293" s="95" t="s">
        <v>548</v>
      </c>
      <c r="C293" s="461" t="s">
        <v>549</v>
      </c>
      <c r="D293" s="462"/>
      <c r="E293" s="87">
        <v>334.1</v>
      </c>
      <c r="F293" s="136"/>
      <c r="G293" s="72">
        <v>1</v>
      </c>
      <c r="H293" s="72"/>
      <c r="I293" s="72"/>
      <c r="J293" s="72"/>
      <c r="K293" s="72"/>
      <c r="L293" s="72"/>
      <c r="M293" s="72"/>
      <c r="N293" s="72"/>
      <c r="O293" s="72">
        <v>1</v>
      </c>
      <c r="P293" s="72"/>
    </row>
    <row r="294" spans="2:16">
      <c r="B294" s="95" t="s">
        <v>550</v>
      </c>
      <c r="C294" s="461" t="s">
        <v>551</v>
      </c>
      <c r="D294" s="462"/>
      <c r="E294" s="83">
        <v>335</v>
      </c>
      <c r="F294" s="136"/>
      <c r="G294" s="72"/>
      <c r="H294" s="72"/>
      <c r="I294" s="72"/>
      <c r="J294" s="72"/>
      <c r="K294" s="72"/>
      <c r="L294" s="72"/>
      <c r="M294" s="72"/>
      <c r="N294" s="72"/>
      <c r="O294" s="72"/>
      <c r="P294" s="72"/>
    </row>
    <row r="295" spans="2:16">
      <c r="B295" s="95" t="s">
        <v>552</v>
      </c>
      <c r="C295" s="461" t="s">
        <v>553</v>
      </c>
      <c r="D295" s="462"/>
      <c r="E295" s="83">
        <v>336</v>
      </c>
      <c r="F295" s="136"/>
      <c r="G295" s="72"/>
      <c r="H295" s="72"/>
      <c r="I295" s="72"/>
      <c r="J295" s="72"/>
      <c r="K295" s="72"/>
      <c r="L295" s="72"/>
      <c r="M295" s="72"/>
      <c r="N295" s="72"/>
      <c r="O295" s="72"/>
      <c r="P295" s="72"/>
    </row>
    <row r="296" spans="2:16">
      <c r="B296" s="95" t="s">
        <v>554</v>
      </c>
      <c r="C296" s="461" t="s">
        <v>555</v>
      </c>
      <c r="D296" s="462"/>
      <c r="E296" s="83">
        <v>337</v>
      </c>
      <c r="F296" s="136"/>
      <c r="G296" s="72"/>
      <c r="H296" s="72"/>
      <c r="I296" s="72"/>
      <c r="J296" s="72"/>
      <c r="K296" s="72"/>
      <c r="L296" s="72"/>
      <c r="M296" s="72"/>
      <c r="N296" s="72"/>
      <c r="O296" s="72"/>
      <c r="P296" s="72"/>
    </row>
    <row r="297" spans="2:16">
      <c r="B297" s="95" t="s">
        <v>556</v>
      </c>
      <c r="C297" s="461" t="s">
        <v>557</v>
      </c>
      <c r="D297" s="462"/>
      <c r="E297" s="83">
        <v>338</v>
      </c>
      <c r="F297" s="136"/>
      <c r="G297" s="72"/>
      <c r="H297" s="72"/>
      <c r="I297" s="72"/>
      <c r="J297" s="72"/>
      <c r="K297" s="72"/>
      <c r="L297" s="72"/>
      <c r="M297" s="72"/>
      <c r="N297" s="72"/>
      <c r="O297" s="72"/>
      <c r="P297" s="72"/>
    </row>
    <row r="298" spans="2:16">
      <c r="B298" s="95" t="s">
        <v>558</v>
      </c>
      <c r="C298" s="461" t="s">
        <v>559</v>
      </c>
      <c r="D298" s="462"/>
      <c r="E298" s="83">
        <v>339</v>
      </c>
      <c r="F298" s="136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2:16">
      <c r="B299" s="95" t="s">
        <v>560</v>
      </c>
      <c r="C299" s="461" t="s">
        <v>561</v>
      </c>
      <c r="D299" s="462"/>
      <c r="E299" s="83">
        <v>340</v>
      </c>
      <c r="F299" s="136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2:16"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2:16" s="92" customFormat="1"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</row>
    <row r="302" spans="2:16">
      <c r="B302" s="95" t="s">
        <v>566</v>
      </c>
      <c r="C302" s="461" t="s">
        <v>567</v>
      </c>
      <c r="D302" s="462"/>
      <c r="E302" s="83">
        <v>343</v>
      </c>
      <c r="F302" s="136"/>
      <c r="G302" s="72"/>
      <c r="H302" s="72"/>
      <c r="I302" s="72"/>
      <c r="J302" s="72"/>
      <c r="K302" s="72"/>
      <c r="L302" s="72"/>
      <c r="M302" s="72"/>
      <c r="N302" s="72"/>
      <c r="O302" s="72"/>
      <c r="P302" s="72"/>
    </row>
    <row r="303" spans="2:16" s="92" customFormat="1"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</row>
    <row r="304" spans="2:16" s="92" customFormat="1"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150"/>
      <c r="L304" s="150"/>
      <c r="M304" s="150"/>
      <c r="N304" s="150"/>
      <c r="O304" s="150"/>
      <c r="P304" s="150"/>
    </row>
    <row r="305" spans="2:16" s="92" customFormat="1">
      <c r="B305" s="95" t="s">
        <v>572</v>
      </c>
      <c r="C305" s="461" t="s">
        <v>573</v>
      </c>
      <c r="D305" s="462"/>
      <c r="E305" s="83">
        <v>345.1</v>
      </c>
      <c r="F305" s="149"/>
      <c r="G305" s="150"/>
      <c r="H305" s="150"/>
      <c r="I305" s="150"/>
      <c r="J305" s="150"/>
      <c r="K305" s="150"/>
      <c r="L305" s="150"/>
      <c r="M305" s="150"/>
      <c r="N305" s="150"/>
      <c r="O305" s="150"/>
      <c r="P305" s="150"/>
    </row>
    <row r="306" spans="2:16"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2:16"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2:16"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2:16"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2:16"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2:16"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2:16"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2:16"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2:16">
      <c r="B314" s="95" t="s">
        <v>590</v>
      </c>
      <c r="C314" s="461" t="s">
        <v>591</v>
      </c>
      <c r="D314" s="462"/>
      <c r="E314" s="83">
        <v>354</v>
      </c>
      <c r="F314" s="136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2:16">
      <c r="B315" s="95" t="s">
        <v>592</v>
      </c>
      <c r="C315" s="461" t="s">
        <v>593</v>
      </c>
      <c r="D315" s="462"/>
      <c r="E315" s="83">
        <v>355</v>
      </c>
      <c r="F315" s="136"/>
      <c r="G315" s="72">
        <v>1</v>
      </c>
      <c r="H315" s="72">
        <v>1</v>
      </c>
      <c r="I315" s="72"/>
      <c r="J315" s="72"/>
      <c r="K315" s="72">
        <v>1</v>
      </c>
      <c r="L315" s="72">
        <v>1</v>
      </c>
      <c r="M315" s="72"/>
      <c r="N315" s="72"/>
      <c r="O315" s="72"/>
      <c r="P315" s="72"/>
    </row>
    <row r="316" spans="2:16"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2:16">
      <c r="B317" s="89" t="s">
        <v>595</v>
      </c>
      <c r="C317" s="465" t="s">
        <v>596</v>
      </c>
      <c r="D317" s="466"/>
      <c r="E317" s="83">
        <v>79</v>
      </c>
      <c r="F317" s="136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2:16"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2:16">
      <c r="B319" s="95" t="s">
        <v>599</v>
      </c>
      <c r="C319" s="461" t="s">
        <v>600</v>
      </c>
      <c r="D319" s="462"/>
      <c r="E319" s="87">
        <v>357</v>
      </c>
      <c r="F319" s="136">
        <v>1</v>
      </c>
      <c r="G319" s="72">
        <v>2</v>
      </c>
      <c r="H319" s="72">
        <v>3</v>
      </c>
      <c r="I319" s="72"/>
      <c r="J319" s="72"/>
      <c r="K319" s="72">
        <v>3</v>
      </c>
      <c r="L319" s="72">
        <v>2</v>
      </c>
      <c r="M319" s="72">
        <v>1</v>
      </c>
      <c r="N319" s="72"/>
      <c r="O319" s="72"/>
      <c r="P319" s="72"/>
    </row>
    <row r="320" spans="2:16">
      <c r="B320" s="95" t="s">
        <v>601</v>
      </c>
      <c r="C320" s="461" t="s">
        <v>602</v>
      </c>
      <c r="D320" s="462"/>
      <c r="E320" s="87">
        <v>358</v>
      </c>
      <c r="F320" s="136"/>
      <c r="G320" s="72">
        <v>4</v>
      </c>
      <c r="H320" s="72">
        <v>4</v>
      </c>
      <c r="I320" s="72"/>
      <c r="J320" s="72"/>
      <c r="K320" s="72">
        <v>4</v>
      </c>
      <c r="L320" s="72">
        <v>2</v>
      </c>
      <c r="M320" s="72">
        <v>2</v>
      </c>
      <c r="N320" s="72"/>
      <c r="O320" s="72"/>
      <c r="P320" s="72"/>
    </row>
    <row r="321" spans="2:16">
      <c r="B321" s="95" t="s">
        <v>603</v>
      </c>
      <c r="C321" s="461" t="s">
        <v>604</v>
      </c>
      <c r="D321" s="462"/>
      <c r="E321" s="87">
        <v>359</v>
      </c>
      <c r="F321" s="151"/>
      <c r="G321" s="72">
        <v>12</v>
      </c>
      <c r="H321" s="72">
        <v>12</v>
      </c>
      <c r="I321" s="72"/>
      <c r="J321" s="72"/>
      <c r="K321" s="72">
        <v>12</v>
      </c>
      <c r="L321" s="72">
        <v>10</v>
      </c>
      <c r="M321" s="72">
        <v>2</v>
      </c>
      <c r="N321" s="72"/>
      <c r="O321" s="72"/>
      <c r="P321" s="72"/>
    </row>
    <row r="322" spans="2:16">
      <c r="B322" s="95" t="s">
        <v>605</v>
      </c>
      <c r="C322" s="461" t="s">
        <v>606</v>
      </c>
      <c r="D322" s="462"/>
      <c r="E322" s="87">
        <v>360</v>
      </c>
      <c r="F322" s="136"/>
      <c r="G322" s="72">
        <v>2</v>
      </c>
      <c r="H322" s="72">
        <v>2</v>
      </c>
      <c r="I322" s="72"/>
      <c r="J322" s="72"/>
      <c r="K322" s="72">
        <v>2</v>
      </c>
      <c r="L322" s="72">
        <v>2</v>
      </c>
      <c r="M322" s="72"/>
      <c r="N322" s="72"/>
      <c r="O322" s="72"/>
      <c r="P322" s="72"/>
    </row>
    <row r="323" spans="2:16">
      <c r="B323" s="95" t="s">
        <v>607</v>
      </c>
      <c r="C323" s="461" t="s">
        <v>608</v>
      </c>
      <c r="D323" s="462"/>
      <c r="E323" s="83">
        <v>361</v>
      </c>
      <c r="F323" s="136">
        <v>1</v>
      </c>
      <c r="G323" s="72">
        <v>42</v>
      </c>
      <c r="H323" s="72">
        <v>36</v>
      </c>
      <c r="I323" s="72">
        <v>2</v>
      </c>
      <c r="J323" s="72"/>
      <c r="K323" s="72">
        <v>38</v>
      </c>
      <c r="L323" s="72">
        <v>36</v>
      </c>
      <c r="M323" s="72">
        <v>2</v>
      </c>
      <c r="N323" s="72"/>
      <c r="O323" s="72">
        <v>5</v>
      </c>
      <c r="P323" s="72"/>
    </row>
    <row r="324" spans="2:16">
      <c r="B324" s="95" t="s">
        <v>609</v>
      </c>
      <c r="C324" s="467" t="s">
        <v>610</v>
      </c>
      <c r="D324" s="468"/>
      <c r="E324" s="105">
        <v>362</v>
      </c>
      <c r="F324" s="136"/>
      <c r="G324" s="72">
        <v>6</v>
      </c>
      <c r="H324" s="72">
        <v>5</v>
      </c>
      <c r="I324" s="72"/>
      <c r="J324" s="72"/>
      <c r="K324" s="72">
        <v>5</v>
      </c>
      <c r="L324" s="72">
        <v>3</v>
      </c>
      <c r="M324" s="72">
        <v>2</v>
      </c>
      <c r="N324" s="72"/>
      <c r="O324" s="72">
        <v>1</v>
      </c>
      <c r="P324" s="72"/>
    </row>
    <row r="325" spans="2:16">
      <c r="B325" s="95" t="s">
        <v>611</v>
      </c>
      <c r="C325" s="467" t="s">
        <v>612</v>
      </c>
      <c r="D325" s="468"/>
      <c r="E325" s="105">
        <v>363</v>
      </c>
      <c r="F325" s="136"/>
      <c r="G325" s="72">
        <v>1</v>
      </c>
      <c r="H325" s="72">
        <v>1</v>
      </c>
      <c r="I325" s="72"/>
      <c r="J325" s="72"/>
      <c r="K325" s="72">
        <v>1</v>
      </c>
      <c r="L325" s="72">
        <v>1</v>
      </c>
      <c r="M325" s="72"/>
      <c r="N325" s="72"/>
      <c r="O325" s="72"/>
      <c r="P325" s="72"/>
    </row>
    <row r="326" spans="2:16">
      <c r="B326" s="95" t="s">
        <v>613</v>
      </c>
      <c r="C326" s="467" t="s">
        <v>614</v>
      </c>
      <c r="D326" s="468"/>
      <c r="E326" s="83">
        <v>364</v>
      </c>
      <c r="F326" s="136"/>
      <c r="G326" s="72">
        <v>1</v>
      </c>
      <c r="H326" s="72"/>
      <c r="I326" s="72"/>
      <c r="J326" s="72"/>
      <c r="K326" s="72"/>
      <c r="L326" s="72"/>
      <c r="M326" s="72"/>
      <c r="N326" s="72"/>
      <c r="O326" s="72">
        <v>1</v>
      </c>
      <c r="P326" s="72"/>
    </row>
    <row r="327" spans="2:16">
      <c r="B327" s="95" t="s">
        <v>615</v>
      </c>
      <c r="C327" s="467" t="s">
        <v>616</v>
      </c>
      <c r="D327" s="468"/>
      <c r="E327" s="83">
        <v>365</v>
      </c>
      <c r="F327" s="136"/>
      <c r="G327" s="72">
        <v>1</v>
      </c>
      <c r="H327" s="72"/>
      <c r="I327" s="72">
        <v>1</v>
      </c>
      <c r="J327" s="72"/>
      <c r="K327" s="72">
        <v>1</v>
      </c>
      <c r="L327" s="72">
        <v>1</v>
      </c>
      <c r="M327" s="72"/>
      <c r="N327" s="72"/>
      <c r="O327" s="72"/>
      <c r="P327" s="72"/>
    </row>
    <row r="328" spans="2:16"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2:16"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2:16"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2:16"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2:16"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2:16" s="104" customFormat="1"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143"/>
      <c r="L333" s="143"/>
      <c r="M333" s="143"/>
      <c r="N333" s="143"/>
      <c r="O333" s="143"/>
      <c r="P333" s="143"/>
    </row>
    <row r="334" spans="2:16"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2:16"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2:16"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2:17">
      <c r="B337" s="95" t="s">
        <v>635</v>
      </c>
      <c r="C337" s="461" t="s">
        <v>636</v>
      </c>
      <c r="D337" s="462"/>
      <c r="E337" s="83">
        <v>375</v>
      </c>
      <c r="F337" s="136"/>
      <c r="G337" s="72">
        <v>5</v>
      </c>
      <c r="H337" s="72">
        <v>5</v>
      </c>
      <c r="I337" s="72"/>
      <c r="J337" s="72"/>
      <c r="K337" s="72">
        <v>5</v>
      </c>
      <c r="L337" s="72">
        <v>4</v>
      </c>
      <c r="M337" s="72">
        <v>1</v>
      </c>
      <c r="N337" s="72"/>
      <c r="O337" s="72"/>
      <c r="P337" s="72"/>
    </row>
    <row r="338" spans="2:17">
      <c r="B338" s="95" t="s">
        <v>637</v>
      </c>
      <c r="C338" s="461" t="s">
        <v>638</v>
      </c>
      <c r="D338" s="462"/>
      <c r="E338" s="83">
        <v>376</v>
      </c>
      <c r="F338" s="136"/>
      <c r="G338" s="72">
        <v>1</v>
      </c>
      <c r="H338" s="72">
        <v>1</v>
      </c>
      <c r="I338" s="72"/>
      <c r="J338" s="72"/>
      <c r="K338" s="72">
        <v>1</v>
      </c>
      <c r="L338" s="72">
        <v>1</v>
      </c>
      <c r="M338" s="72"/>
      <c r="N338" s="72"/>
      <c r="O338" s="72"/>
      <c r="P338" s="72"/>
    </row>
    <row r="339" spans="2:17"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2:17"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2:17"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2:17"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2:17"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2:17"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2:17"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2:17"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2:17">
      <c r="B347" s="112" t="s">
        <v>654</v>
      </c>
      <c r="C347" s="465" t="s">
        <v>655</v>
      </c>
      <c r="D347" s="466"/>
      <c r="E347" s="83"/>
      <c r="F347" s="136"/>
      <c r="G347" s="72"/>
      <c r="H347" s="72"/>
      <c r="I347" s="72"/>
      <c r="J347" s="72"/>
      <c r="K347" s="72"/>
      <c r="L347" s="72"/>
      <c r="M347" s="72"/>
      <c r="N347" s="72"/>
      <c r="O347" s="72"/>
      <c r="P347" s="72"/>
    </row>
    <row r="348" spans="2:17"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2:17" s="113" customFormat="1"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14"/>
    </row>
    <row r="350" spans="2:17"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2:17"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2:17"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2:16"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2:16"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2:16" s="101" customFormat="1"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145"/>
      <c r="L355" s="145"/>
      <c r="M355" s="145"/>
      <c r="N355" s="145"/>
      <c r="O355" s="145"/>
      <c r="P355" s="145"/>
    </row>
    <row r="356" spans="2:16" s="101" customFormat="1"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145"/>
      <c r="L356" s="145"/>
      <c r="M356" s="145"/>
      <c r="N356" s="145"/>
      <c r="O356" s="145"/>
      <c r="P356" s="145"/>
    </row>
    <row r="357" spans="2:16"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2:16"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2:16"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2:16"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2:16"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2:16">
      <c r="B362" s="82">
        <v>18.149999999999999</v>
      </c>
      <c r="C362" s="459" t="s">
        <v>676</v>
      </c>
      <c r="D362" s="459"/>
      <c r="E362" s="105">
        <v>397.1</v>
      </c>
      <c r="F362" s="136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2:16">
      <c r="B363" s="82">
        <v>19</v>
      </c>
      <c r="C363" s="460" t="s">
        <v>677</v>
      </c>
      <c r="D363" s="460"/>
      <c r="E363" s="143"/>
      <c r="F363" s="136">
        <f>SUM(F11:F362)</f>
        <v>11</v>
      </c>
      <c r="G363" s="136">
        <f t="shared" ref="G363:P363" si="0">SUM(G11:G362)</f>
        <v>250</v>
      </c>
      <c r="H363" s="136">
        <f t="shared" si="0"/>
        <v>206</v>
      </c>
      <c r="I363" s="136">
        <f t="shared" si="0"/>
        <v>16</v>
      </c>
      <c r="J363" s="136">
        <f t="shared" si="0"/>
        <v>2</v>
      </c>
      <c r="K363" s="136">
        <f t="shared" si="0"/>
        <v>224</v>
      </c>
      <c r="L363" s="136">
        <f t="shared" si="0"/>
        <v>188</v>
      </c>
      <c r="M363" s="136">
        <f t="shared" si="0"/>
        <v>36</v>
      </c>
      <c r="N363" s="136">
        <f t="shared" si="0"/>
        <v>0</v>
      </c>
      <c r="O363" s="136">
        <f t="shared" si="0"/>
        <v>37</v>
      </c>
      <c r="P363" s="136">
        <f t="shared" si="0"/>
        <v>3</v>
      </c>
    </row>
    <row r="364" spans="2:16">
      <c r="B364" s="117"/>
      <c r="C364" s="457"/>
      <c r="D364" s="457"/>
      <c r="E364" s="74"/>
      <c r="F364" s="71"/>
      <c r="G364" s="74"/>
      <c r="H364" s="74"/>
      <c r="I364" s="74"/>
      <c r="J364" s="74"/>
      <c r="K364" s="74"/>
      <c r="L364" s="74"/>
      <c r="M364" s="74"/>
      <c r="N364" s="74"/>
      <c r="O364" s="74"/>
      <c r="P364" s="74"/>
    </row>
    <row r="365" spans="2:16">
      <c r="B365" s="118"/>
      <c r="C365" s="458" t="s">
        <v>691</v>
      </c>
      <c r="D365" s="458"/>
      <c r="E365" s="119"/>
      <c r="F365" s="71"/>
      <c r="G365" s="74"/>
      <c r="H365" s="74"/>
      <c r="I365" s="74"/>
      <c r="J365" s="74"/>
      <c r="K365" s="74"/>
      <c r="L365" s="74"/>
      <c r="M365" s="74"/>
      <c r="N365" s="74"/>
      <c r="O365" s="74"/>
      <c r="P365" s="74"/>
    </row>
    <row r="366" spans="2:16">
      <c r="B366" s="120"/>
      <c r="C366" s="458" t="s">
        <v>692</v>
      </c>
      <c r="D366" s="458"/>
      <c r="E366" s="119"/>
      <c r="F366" s="71"/>
      <c r="G366" s="74"/>
      <c r="H366" s="74"/>
      <c r="I366" s="74"/>
      <c r="J366" s="74"/>
      <c r="K366" s="74"/>
      <c r="L366" s="74"/>
      <c r="M366" s="74"/>
      <c r="N366" s="74"/>
      <c r="O366" s="74"/>
      <c r="P366" s="74"/>
    </row>
    <row r="367" spans="2:16">
      <c r="B367" s="121"/>
      <c r="C367" s="458" t="s">
        <v>693</v>
      </c>
      <c r="D367" s="458"/>
      <c r="E367" s="122"/>
      <c r="F367" s="71"/>
      <c r="G367" s="74"/>
      <c r="H367" s="74"/>
      <c r="I367" s="74"/>
      <c r="J367" s="74"/>
      <c r="K367" s="74"/>
      <c r="L367" s="74"/>
      <c r="M367" s="74"/>
      <c r="N367" s="74"/>
      <c r="O367" s="7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74"/>
      <c r="L368" s="74"/>
      <c r="M368" s="74"/>
      <c r="N368" s="74"/>
      <c r="O368" s="7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74"/>
      <c r="L369" s="74"/>
      <c r="M369" s="74"/>
      <c r="N369" s="74"/>
      <c r="O369" s="7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125"/>
      <c r="L370" s="125"/>
      <c r="M370" s="125"/>
      <c r="N370" s="125"/>
      <c r="O370" s="12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74"/>
      <c r="L371" s="74"/>
      <c r="M371" s="74"/>
      <c r="N371" s="74"/>
      <c r="O371" s="7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74"/>
      <c r="L372" s="74"/>
      <c r="M372" s="74"/>
      <c r="N372" s="74"/>
      <c r="O372" s="74"/>
      <c r="P372" s="74"/>
    </row>
    <row r="373" spans="2:16">
      <c r="B373" s="121"/>
      <c r="C373" s="68"/>
      <c r="D373" s="126"/>
      <c r="E373" s="123"/>
      <c r="F373" s="71"/>
      <c r="G373" s="74"/>
      <c r="H373" s="74"/>
      <c r="I373" s="74"/>
      <c r="J373" s="74"/>
      <c r="K373" s="74"/>
      <c r="L373" s="74"/>
      <c r="M373" s="74"/>
      <c r="N373" s="74"/>
      <c r="O373" s="74"/>
      <c r="P373" s="74"/>
    </row>
    <row r="374" spans="2:16">
      <c r="B374" s="127"/>
      <c r="C374" s="68"/>
      <c r="D374" s="126"/>
      <c r="E374" s="123"/>
      <c r="F374" s="71"/>
      <c r="G374" s="74"/>
      <c r="H374" s="74"/>
      <c r="I374" s="74"/>
      <c r="J374" s="74"/>
      <c r="K374" s="74"/>
      <c r="L374" s="74"/>
      <c r="M374" s="74"/>
      <c r="N374" s="74"/>
      <c r="O374" s="74"/>
      <c r="P374" s="74"/>
    </row>
    <row r="375" spans="2:16">
      <c r="B375" s="128"/>
      <c r="C375" s="68"/>
      <c r="D375" s="126"/>
      <c r="E375" s="129"/>
      <c r="F375" s="71"/>
      <c r="G375" s="74"/>
      <c r="H375" s="74"/>
      <c r="I375" s="74"/>
      <c r="J375" s="74"/>
      <c r="K375" s="74"/>
      <c r="L375" s="74"/>
      <c r="M375" s="74"/>
      <c r="N375" s="74"/>
      <c r="O375" s="74"/>
      <c r="P375" s="74"/>
    </row>
    <row r="376" spans="2:16">
      <c r="B376" s="128"/>
      <c r="C376" s="68"/>
      <c r="D376" s="126"/>
      <c r="E376" s="129"/>
      <c r="F376" s="71"/>
      <c r="G376" s="74"/>
      <c r="H376" s="74"/>
      <c r="I376" s="74"/>
      <c r="J376" s="74"/>
      <c r="K376" s="74"/>
      <c r="L376" s="74"/>
      <c r="M376" s="74"/>
      <c r="N376" s="74"/>
      <c r="O376" s="74"/>
      <c r="P376" s="74"/>
    </row>
    <row r="377" spans="2:16">
      <c r="B377" s="128"/>
      <c r="C377" s="68"/>
      <c r="D377" s="126"/>
      <c r="E377" s="119"/>
      <c r="F377" s="71"/>
      <c r="G377" s="74"/>
      <c r="H377" s="74"/>
      <c r="I377" s="74"/>
      <c r="J377" s="74"/>
      <c r="K377" s="74"/>
      <c r="L377" s="74"/>
      <c r="M377" s="74"/>
      <c r="N377" s="74"/>
      <c r="O377" s="74"/>
      <c r="P377" s="74"/>
    </row>
    <row r="378" spans="2:16">
      <c r="B378" s="128"/>
      <c r="C378" s="68"/>
      <c r="D378" s="126"/>
      <c r="E378" s="130"/>
      <c r="F378" s="71"/>
      <c r="G378" s="74"/>
      <c r="H378" s="74"/>
      <c r="I378" s="74"/>
      <c r="J378" s="74"/>
      <c r="K378" s="74"/>
      <c r="L378" s="74"/>
      <c r="M378" s="74"/>
      <c r="N378" s="74"/>
      <c r="O378" s="74"/>
      <c r="P378" s="74"/>
    </row>
    <row r="379" spans="2:16">
      <c r="B379" s="128"/>
      <c r="C379" s="68"/>
      <c r="D379" s="126"/>
      <c r="E379" s="119"/>
      <c r="F379" s="71"/>
      <c r="G379" s="74"/>
      <c r="H379" s="74"/>
      <c r="I379" s="74"/>
      <c r="J379" s="74"/>
      <c r="K379" s="74"/>
      <c r="L379" s="74"/>
      <c r="M379" s="74"/>
      <c r="N379" s="74"/>
      <c r="O379" s="74"/>
      <c r="P379" s="74"/>
    </row>
    <row r="380" spans="2:16">
      <c r="B380" s="128"/>
      <c r="C380" s="68"/>
      <c r="D380" s="126"/>
      <c r="E380" s="119"/>
      <c r="F380" s="71"/>
      <c r="G380" s="74"/>
      <c r="H380" s="74"/>
      <c r="I380" s="74"/>
      <c r="J380" s="74"/>
      <c r="K380" s="74"/>
      <c r="L380" s="74"/>
      <c r="M380" s="74"/>
      <c r="N380" s="74"/>
      <c r="O380" s="74"/>
      <c r="P380" s="74"/>
    </row>
    <row r="381" spans="2:16">
      <c r="B381" s="128"/>
      <c r="C381" s="68"/>
      <c r="D381" s="126"/>
      <c r="E381" s="119"/>
      <c r="F381" s="71"/>
      <c r="G381" s="74"/>
      <c r="H381" s="74"/>
      <c r="I381" s="74"/>
      <c r="J381" s="74"/>
      <c r="K381" s="74"/>
      <c r="L381" s="74"/>
      <c r="M381" s="74"/>
      <c r="N381" s="74"/>
      <c r="O381" s="74"/>
      <c r="P381" s="74"/>
    </row>
    <row r="382" spans="2:16" s="74" customFormat="1">
      <c r="B382" s="128"/>
      <c r="C382" s="68"/>
      <c r="D382" s="126"/>
      <c r="E382" s="119"/>
      <c r="F382" s="71"/>
    </row>
    <row r="383" spans="2:16">
      <c r="B383" s="128"/>
      <c r="C383" s="68"/>
      <c r="D383" s="126"/>
      <c r="E383" s="119"/>
    </row>
    <row r="384" spans="2:16">
      <c r="B384" s="128"/>
      <c r="C384" s="68"/>
      <c r="D384" s="126"/>
      <c r="E384" s="119"/>
    </row>
    <row r="385" spans="2:5">
      <c r="B385" s="128"/>
      <c r="C385" s="68"/>
      <c r="D385" s="126"/>
      <c r="E385" s="119"/>
    </row>
    <row r="386" spans="2:5">
      <c r="B386" s="128"/>
      <c r="C386" s="68"/>
      <c r="D386" s="126"/>
      <c r="E386" s="119"/>
    </row>
    <row r="387" spans="2:5">
      <c r="B387" s="128"/>
      <c r="C387" s="68"/>
      <c r="D387" s="126"/>
      <c r="E387" s="119"/>
    </row>
    <row r="388" spans="2:5">
      <c r="B388" s="128"/>
      <c r="C388" s="68"/>
      <c r="D388" s="126"/>
      <c r="E388" s="119"/>
    </row>
    <row r="389" spans="2:5">
      <c r="B389" s="128"/>
      <c r="C389" s="68"/>
      <c r="D389" s="126"/>
      <c r="E389" s="119"/>
    </row>
    <row r="390" spans="2:5">
      <c r="B390" s="128"/>
      <c r="C390" s="68"/>
      <c r="D390" s="126"/>
      <c r="E390" s="119"/>
    </row>
    <row r="391" spans="2:5">
      <c r="B391" s="128"/>
      <c r="C391" s="68"/>
      <c r="D391" s="126"/>
      <c r="E391" s="119"/>
    </row>
    <row r="392" spans="2:5">
      <c r="B392" s="128"/>
      <c r="C392" s="68"/>
      <c r="D392" s="126"/>
      <c r="E392" s="119"/>
    </row>
    <row r="393" spans="2:5">
      <c r="B393" s="128"/>
      <c r="C393" s="68"/>
      <c r="D393" s="126"/>
      <c r="E393" s="119"/>
    </row>
    <row r="394" spans="2:5">
      <c r="B394" s="128"/>
      <c r="C394" s="68"/>
      <c r="D394" s="126"/>
      <c r="E394" s="119"/>
    </row>
  </sheetData>
  <mergeCells count="382"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70:D370"/>
    <mergeCell ref="C371:D371"/>
    <mergeCell ref="C372:D372"/>
    <mergeCell ref="C364:D364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4"/>
  <sheetViews>
    <sheetView topLeftCell="B157" workbookViewId="0">
      <selection activeCell="K8" sqref="K1:K1048576"/>
    </sheetView>
  </sheetViews>
  <sheetFormatPr defaultRowHeight="15.75"/>
  <cols>
    <col min="1" max="1" width="9.140625" style="66" hidden="1" customWidth="1"/>
    <col min="2" max="2" width="9.140625" style="383"/>
    <col min="3" max="3" width="9.140625" style="131"/>
    <col min="4" max="4" width="9.140625" style="132"/>
    <col min="5" max="5" width="9.140625" style="133"/>
    <col min="6" max="6" width="9.140625" style="75"/>
    <col min="7" max="10" width="9.140625" style="66"/>
    <col min="11" max="15" width="9.140625" style="396"/>
    <col min="16" max="16384" width="9.140625" style="66"/>
  </cols>
  <sheetData>
    <row r="1" spans="1:112" ht="15" hidden="1" customHeight="1">
      <c r="C1" s="68"/>
      <c r="D1" s="68"/>
      <c r="E1" s="69"/>
      <c r="F1" s="70"/>
      <c r="G1" s="70"/>
      <c r="H1" s="70"/>
      <c r="I1" s="71"/>
      <c r="J1" s="71"/>
      <c r="K1" s="393"/>
      <c r="L1" s="393"/>
      <c r="M1" s="393"/>
      <c r="N1" s="393"/>
      <c r="O1" s="393"/>
      <c r="P1" s="71"/>
    </row>
    <row r="2" spans="1:112" ht="15" hidden="1" customHeight="1">
      <c r="B2" s="479" t="s">
        <v>0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</row>
    <row r="3" spans="1:112" ht="15" hidden="1" customHeight="1"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</row>
    <row r="4" spans="1:112" ht="18">
      <c r="B4" s="481" t="s">
        <v>678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</row>
    <row r="5" spans="1:112" ht="18">
      <c r="B5" s="479" t="s">
        <v>695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12">
      <c r="B6" s="482"/>
      <c r="C6" s="591"/>
      <c r="D6" s="591"/>
      <c r="E6" s="591"/>
      <c r="F6" s="591"/>
      <c r="G6" s="591"/>
      <c r="H6" s="591"/>
      <c r="I6" s="591"/>
      <c r="J6" s="591"/>
      <c r="K6" s="591"/>
      <c r="L6" s="591"/>
      <c r="M6" s="591"/>
      <c r="N6" s="591"/>
      <c r="O6" s="591"/>
      <c r="P6" s="591"/>
    </row>
    <row r="7" spans="1:112" s="74" customFormat="1" ht="14.25">
      <c r="A7" s="72"/>
      <c r="B7" s="582" t="s">
        <v>3</v>
      </c>
      <c r="C7" s="583"/>
      <c r="D7" s="584"/>
      <c r="E7" s="485" t="s">
        <v>4</v>
      </c>
      <c r="F7" s="485" t="s">
        <v>5</v>
      </c>
      <c r="G7" s="485" t="s">
        <v>6</v>
      </c>
      <c r="H7" s="597" t="s">
        <v>7</v>
      </c>
      <c r="I7" s="598"/>
      <c r="J7" s="598"/>
      <c r="K7" s="599"/>
      <c r="L7" s="592" t="s">
        <v>8</v>
      </c>
      <c r="M7" s="592" t="s">
        <v>9</v>
      </c>
      <c r="N7" s="600" t="s">
        <v>10</v>
      </c>
      <c r="O7" s="592" t="s">
        <v>11</v>
      </c>
      <c r="P7" s="485" t="s">
        <v>12</v>
      </c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</row>
    <row r="8" spans="1:112" s="74" customFormat="1" ht="12.75">
      <c r="A8" s="72"/>
      <c r="B8" s="585"/>
      <c r="C8" s="586"/>
      <c r="D8" s="587"/>
      <c r="E8" s="486"/>
      <c r="F8" s="486"/>
      <c r="G8" s="595"/>
      <c r="H8" s="485" t="s">
        <v>13</v>
      </c>
      <c r="I8" s="485" t="s">
        <v>14</v>
      </c>
      <c r="J8" s="485" t="s">
        <v>15</v>
      </c>
      <c r="K8" s="592" t="s">
        <v>16</v>
      </c>
      <c r="L8" s="593"/>
      <c r="M8" s="593"/>
      <c r="N8" s="601"/>
      <c r="O8" s="593"/>
      <c r="P8" s="486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</row>
    <row r="9" spans="1:112" s="74" customFormat="1" ht="12.75">
      <c r="A9" s="72"/>
      <c r="B9" s="588"/>
      <c r="C9" s="589"/>
      <c r="D9" s="590"/>
      <c r="E9" s="487"/>
      <c r="F9" s="487"/>
      <c r="G9" s="596"/>
      <c r="H9" s="487"/>
      <c r="I9" s="487"/>
      <c r="J9" s="487"/>
      <c r="K9" s="594"/>
      <c r="L9" s="594"/>
      <c r="M9" s="594"/>
      <c r="N9" s="602"/>
      <c r="O9" s="594"/>
      <c r="P9" s="487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</row>
    <row r="10" spans="1:112" s="75" customFormat="1">
      <c r="B10" s="76"/>
      <c r="C10" s="581"/>
      <c r="D10" s="473"/>
      <c r="E10" s="77"/>
      <c r="F10" s="78">
        <v>1</v>
      </c>
      <c r="G10" s="78">
        <v>2</v>
      </c>
      <c r="H10" s="78">
        <v>3</v>
      </c>
      <c r="I10" s="78">
        <v>4</v>
      </c>
      <c r="J10" s="78">
        <v>5</v>
      </c>
      <c r="K10" s="385">
        <v>6</v>
      </c>
      <c r="L10" s="385">
        <v>7</v>
      </c>
      <c r="M10" s="385">
        <v>8</v>
      </c>
      <c r="N10" s="385">
        <v>9</v>
      </c>
      <c r="O10" s="385">
        <v>10</v>
      </c>
      <c r="P10" s="78">
        <v>11</v>
      </c>
    </row>
    <row r="11" spans="1:112" s="75" customFormat="1">
      <c r="A11" s="75">
        <v>1</v>
      </c>
      <c r="B11" s="79" t="s">
        <v>17</v>
      </c>
      <c r="C11" s="476" t="s">
        <v>18</v>
      </c>
      <c r="D11" s="476"/>
      <c r="E11" s="137"/>
      <c r="F11" s="136"/>
      <c r="G11" s="136"/>
      <c r="H11" s="136"/>
      <c r="I11" s="138"/>
      <c r="J11" s="136"/>
      <c r="K11" s="386"/>
      <c r="L11" s="386"/>
      <c r="M11" s="386"/>
      <c r="N11" s="386"/>
      <c r="O11" s="386"/>
      <c r="P11" s="136"/>
    </row>
    <row r="12" spans="1:112">
      <c r="A12" s="66">
        <v>0</v>
      </c>
      <c r="B12" s="82">
        <v>1.1000000000000001</v>
      </c>
      <c r="C12" s="459" t="s">
        <v>19</v>
      </c>
      <c r="D12" s="459"/>
      <c r="E12" s="83">
        <v>104</v>
      </c>
      <c r="F12" s="139"/>
      <c r="G12" s="139">
        <v>12</v>
      </c>
      <c r="H12" s="139">
        <v>10</v>
      </c>
      <c r="I12" s="139"/>
      <c r="J12" s="139"/>
      <c r="K12" s="387">
        <v>10</v>
      </c>
      <c r="L12" s="387">
        <v>7</v>
      </c>
      <c r="M12" s="387">
        <v>3</v>
      </c>
      <c r="N12" s="387"/>
      <c r="O12" s="387">
        <v>2</v>
      </c>
      <c r="P12" s="139"/>
      <c r="Q12" s="74"/>
    </row>
    <row r="13" spans="1:112">
      <c r="A13" s="66">
        <v>0</v>
      </c>
      <c r="B13" s="85" t="s">
        <v>20</v>
      </c>
      <c r="C13" s="459" t="s">
        <v>21</v>
      </c>
      <c r="D13" s="459"/>
      <c r="E13" s="83">
        <v>105</v>
      </c>
      <c r="F13" s="141">
        <v>1</v>
      </c>
      <c r="G13" s="142">
        <v>1</v>
      </c>
      <c r="H13" s="142">
        <v>2</v>
      </c>
      <c r="I13" s="142"/>
      <c r="J13" s="142"/>
      <c r="K13" s="388">
        <v>2</v>
      </c>
      <c r="L13" s="388">
        <v>2</v>
      </c>
      <c r="M13" s="388"/>
      <c r="N13" s="388"/>
      <c r="O13" s="388"/>
      <c r="P13" s="142"/>
    </row>
    <row r="14" spans="1:112">
      <c r="A14" s="66">
        <v>0</v>
      </c>
      <c r="B14" s="85" t="s">
        <v>22</v>
      </c>
      <c r="C14" s="459" t="s">
        <v>23</v>
      </c>
      <c r="D14" s="459"/>
      <c r="E14" s="83">
        <v>106</v>
      </c>
      <c r="F14" s="141"/>
      <c r="G14" s="142"/>
      <c r="H14" s="142"/>
      <c r="I14" s="142"/>
      <c r="J14" s="142"/>
      <c r="K14" s="388"/>
      <c r="L14" s="388"/>
      <c r="M14" s="388"/>
      <c r="N14" s="388"/>
      <c r="O14" s="388"/>
      <c r="P14" s="142"/>
    </row>
    <row r="15" spans="1:112">
      <c r="A15" s="66">
        <v>0</v>
      </c>
      <c r="B15" s="85" t="s">
        <v>24</v>
      </c>
      <c r="C15" s="459" t="s">
        <v>25</v>
      </c>
      <c r="D15" s="459"/>
      <c r="E15" s="83">
        <v>107</v>
      </c>
      <c r="F15" s="141"/>
      <c r="G15" s="142"/>
      <c r="H15" s="142"/>
      <c r="I15" s="142"/>
      <c r="J15" s="142"/>
      <c r="K15" s="388"/>
      <c r="L15" s="388"/>
      <c r="M15" s="388"/>
      <c r="N15" s="388"/>
      <c r="O15" s="388"/>
      <c r="P15" s="142"/>
    </row>
    <row r="16" spans="1:112">
      <c r="A16" s="66">
        <v>0</v>
      </c>
      <c r="B16" s="85" t="s">
        <v>26</v>
      </c>
      <c r="C16" s="459" t="s">
        <v>27</v>
      </c>
      <c r="D16" s="459"/>
      <c r="E16" s="83">
        <v>108</v>
      </c>
      <c r="F16" s="141"/>
      <c r="G16" s="142"/>
      <c r="H16" s="142"/>
      <c r="I16" s="142"/>
      <c r="J16" s="142"/>
      <c r="K16" s="388"/>
      <c r="L16" s="388"/>
      <c r="M16" s="388"/>
      <c r="N16" s="388"/>
      <c r="O16" s="388"/>
      <c r="P16" s="142"/>
    </row>
    <row r="17" spans="1:17">
      <c r="A17" s="66">
        <v>0</v>
      </c>
      <c r="B17" s="85" t="s">
        <v>28</v>
      </c>
      <c r="C17" s="459" t="s">
        <v>29</v>
      </c>
      <c r="D17" s="459"/>
      <c r="E17" s="83">
        <v>109</v>
      </c>
      <c r="F17" s="136"/>
      <c r="G17" s="72">
        <v>1</v>
      </c>
      <c r="H17" s="72"/>
      <c r="I17" s="72"/>
      <c r="J17" s="72"/>
      <c r="K17" s="389"/>
      <c r="L17" s="389"/>
      <c r="M17" s="389"/>
      <c r="N17" s="389"/>
      <c r="O17" s="389">
        <v>1</v>
      </c>
      <c r="P17" s="72"/>
    </row>
    <row r="18" spans="1:17">
      <c r="A18" s="66">
        <v>0</v>
      </c>
      <c r="B18" s="85" t="s">
        <v>30</v>
      </c>
      <c r="C18" s="459" t="s">
        <v>31</v>
      </c>
      <c r="D18" s="459"/>
      <c r="E18" s="83">
        <v>110</v>
      </c>
      <c r="F18" s="136"/>
      <c r="G18" s="72"/>
      <c r="H18" s="72"/>
      <c r="I18" s="72"/>
      <c r="J18" s="72"/>
      <c r="K18" s="389"/>
      <c r="L18" s="389"/>
      <c r="M18" s="389"/>
      <c r="N18" s="389"/>
      <c r="O18" s="389"/>
      <c r="P18" s="72"/>
    </row>
    <row r="19" spans="1:17">
      <c r="A19" s="66">
        <v>0</v>
      </c>
      <c r="B19" s="85" t="s">
        <v>32</v>
      </c>
      <c r="C19" s="459" t="s">
        <v>33</v>
      </c>
      <c r="D19" s="459"/>
      <c r="E19" s="83">
        <v>111</v>
      </c>
      <c r="F19" s="136"/>
      <c r="G19" s="72"/>
      <c r="H19" s="72"/>
      <c r="I19" s="72"/>
      <c r="J19" s="72"/>
      <c r="K19" s="389"/>
      <c r="L19" s="389"/>
      <c r="M19" s="389"/>
      <c r="N19" s="389"/>
      <c r="O19" s="389"/>
      <c r="P19" s="72"/>
    </row>
    <row r="20" spans="1:17">
      <c r="A20" s="66">
        <v>0</v>
      </c>
      <c r="B20" s="82">
        <v>1.9</v>
      </c>
      <c r="C20" s="459" t="s">
        <v>34</v>
      </c>
      <c r="D20" s="459"/>
      <c r="E20" s="83">
        <v>112</v>
      </c>
      <c r="F20" s="141"/>
      <c r="G20" s="142">
        <v>6</v>
      </c>
      <c r="H20" s="142">
        <v>4</v>
      </c>
      <c r="I20" s="142"/>
      <c r="J20" s="142">
        <v>1</v>
      </c>
      <c r="K20" s="388">
        <v>5</v>
      </c>
      <c r="L20" s="388">
        <v>1</v>
      </c>
      <c r="M20" s="388">
        <v>3</v>
      </c>
      <c r="N20" s="388"/>
      <c r="O20" s="388">
        <v>1</v>
      </c>
      <c r="P20" s="142"/>
      <c r="Q20" s="74"/>
    </row>
    <row r="21" spans="1:17">
      <c r="A21" s="66">
        <v>0</v>
      </c>
      <c r="B21" s="85" t="s">
        <v>35</v>
      </c>
      <c r="C21" s="459" t="s">
        <v>36</v>
      </c>
      <c r="D21" s="459"/>
      <c r="E21" s="83">
        <v>113</v>
      </c>
      <c r="F21" s="136"/>
      <c r="G21" s="72">
        <v>4</v>
      </c>
      <c r="H21" s="72">
        <v>2</v>
      </c>
      <c r="I21" s="72">
        <v>1</v>
      </c>
      <c r="J21" s="72"/>
      <c r="K21" s="389">
        <v>3</v>
      </c>
      <c r="L21" s="389">
        <v>2</v>
      </c>
      <c r="M21" s="389"/>
      <c r="N21" s="389"/>
      <c r="O21" s="389">
        <v>1</v>
      </c>
      <c r="P21" s="72">
        <v>1</v>
      </c>
    </row>
    <row r="22" spans="1:17">
      <c r="A22" s="66">
        <v>0</v>
      </c>
      <c r="B22" s="85" t="s">
        <v>37</v>
      </c>
      <c r="C22" s="459" t="s">
        <v>38</v>
      </c>
      <c r="D22" s="459"/>
      <c r="E22" s="83">
        <v>114</v>
      </c>
      <c r="F22" s="136"/>
      <c r="G22" s="72"/>
      <c r="H22" s="72"/>
      <c r="I22" s="72"/>
      <c r="J22" s="72"/>
      <c r="K22" s="389"/>
      <c r="L22" s="389"/>
      <c r="M22" s="389"/>
      <c r="N22" s="389"/>
      <c r="O22" s="389"/>
      <c r="P22" s="72"/>
    </row>
    <row r="23" spans="1:17">
      <c r="A23" s="66">
        <v>0</v>
      </c>
      <c r="B23" s="85" t="s">
        <v>39</v>
      </c>
      <c r="C23" s="459" t="s">
        <v>40</v>
      </c>
      <c r="D23" s="459"/>
      <c r="E23" s="83">
        <v>115</v>
      </c>
      <c r="F23" s="136"/>
      <c r="G23" s="72"/>
      <c r="H23" s="72"/>
      <c r="I23" s="72"/>
      <c r="J23" s="72"/>
      <c r="K23" s="389"/>
      <c r="L23" s="389"/>
      <c r="M23" s="389"/>
      <c r="N23" s="389"/>
      <c r="O23" s="389"/>
      <c r="P23" s="72"/>
    </row>
    <row r="24" spans="1:17">
      <c r="A24" s="66">
        <v>0</v>
      </c>
      <c r="B24" s="85" t="s">
        <v>41</v>
      </c>
      <c r="C24" s="459" t="s">
        <v>42</v>
      </c>
      <c r="D24" s="459"/>
      <c r="E24" s="83">
        <v>116</v>
      </c>
      <c r="F24" s="136"/>
      <c r="G24" s="72">
        <v>2</v>
      </c>
      <c r="H24" s="72">
        <v>2</v>
      </c>
      <c r="I24" s="72"/>
      <c r="J24" s="72"/>
      <c r="K24" s="389">
        <v>2</v>
      </c>
      <c r="L24" s="389">
        <v>1</v>
      </c>
      <c r="M24" s="389"/>
      <c r="N24" s="389"/>
      <c r="O24" s="389"/>
      <c r="P24" s="72"/>
    </row>
    <row r="25" spans="1:17">
      <c r="A25" s="66">
        <v>0</v>
      </c>
      <c r="B25" s="85" t="s">
        <v>43</v>
      </c>
      <c r="C25" s="459" t="s">
        <v>44</v>
      </c>
      <c r="D25" s="459"/>
      <c r="E25" s="83">
        <v>117</v>
      </c>
      <c r="F25" s="136"/>
      <c r="G25" s="72"/>
      <c r="H25" s="72"/>
      <c r="I25" s="72"/>
      <c r="J25" s="72"/>
      <c r="K25" s="389"/>
      <c r="L25" s="389"/>
      <c r="M25" s="389"/>
      <c r="N25" s="389"/>
      <c r="O25" s="389"/>
      <c r="P25" s="72"/>
    </row>
    <row r="26" spans="1:17">
      <c r="A26" s="66">
        <v>0</v>
      </c>
      <c r="B26" s="85" t="s">
        <v>45</v>
      </c>
      <c r="C26" s="459" t="s">
        <v>46</v>
      </c>
      <c r="D26" s="459"/>
      <c r="E26" s="83">
        <v>118</v>
      </c>
      <c r="F26" s="136"/>
      <c r="G26" s="72"/>
      <c r="H26" s="72"/>
      <c r="I26" s="72"/>
      <c r="J26" s="72"/>
      <c r="K26" s="389"/>
      <c r="L26" s="389"/>
      <c r="M26" s="389"/>
      <c r="N26" s="389"/>
      <c r="O26" s="389"/>
      <c r="P26" s="72"/>
    </row>
    <row r="27" spans="1:17">
      <c r="A27" s="66">
        <v>0</v>
      </c>
      <c r="B27" s="85" t="s">
        <v>47</v>
      </c>
      <c r="C27" s="459" t="s">
        <v>48</v>
      </c>
      <c r="D27" s="459"/>
      <c r="E27" s="83">
        <v>119</v>
      </c>
      <c r="F27" s="136"/>
      <c r="G27" s="72"/>
      <c r="H27" s="72"/>
      <c r="I27" s="72"/>
      <c r="J27" s="72"/>
      <c r="K27" s="389"/>
      <c r="L27" s="389"/>
      <c r="M27" s="389"/>
      <c r="N27" s="389"/>
      <c r="O27" s="389"/>
      <c r="P27" s="72"/>
    </row>
    <row r="28" spans="1:17">
      <c r="A28" s="66">
        <v>0</v>
      </c>
      <c r="B28" s="85" t="s">
        <v>49</v>
      </c>
      <c r="C28" s="459" t="s">
        <v>50</v>
      </c>
      <c r="D28" s="459"/>
      <c r="E28" s="83">
        <v>120</v>
      </c>
      <c r="F28" s="136"/>
      <c r="G28" s="72"/>
      <c r="H28" s="72"/>
      <c r="I28" s="72"/>
      <c r="J28" s="72"/>
      <c r="K28" s="389"/>
      <c r="L28" s="389"/>
      <c r="M28" s="389"/>
      <c r="N28" s="389"/>
      <c r="O28" s="389"/>
      <c r="P28" s="72"/>
    </row>
    <row r="29" spans="1:17">
      <c r="A29" s="66">
        <v>0</v>
      </c>
      <c r="B29" s="85" t="s">
        <v>51</v>
      </c>
      <c r="C29" s="459" t="s">
        <v>52</v>
      </c>
      <c r="D29" s="459"/>
      <c r="E29" s="83">
        <v>121</v>
      </c>
      <c r="F29" s="136"/>
      <c r="G29" s="72"/>
      <c r="H29" s="72"/>
      <c r="I29" s="72"/>
      <c r="J29" s="72"/>
      <c r="K29" s="389"/>
      <c r="L29" s="389"/>
      <c r="M29" s="389"/>
      <c r="N29" s="389"/>
      <c r="O29" s="389"/>
      <c r="P29" s="72"/>
    </row>
    <row r="30" spans="1:17">
      <c r="A30" s="66">
        <v>0</v>
      </c>
      <c r="B30" s="85" t="s">
        <v>53</v>
      </c>
      <c r="C30" s="459" t="s">
        <v>54</v>
      </c>
      <c r="D30" s="459"/>
      <c r="E30" s="83">
        <v>122</v>
      </c>
      <c r="F30" s="136"/>
      <c r="G30" s="72"/>
      <c r="H30" s="72"/>
      <c r="I30" s="72"/>
      <c r="J30" s="72"/>
      <c r="K30" s="389"/>
      <c r="L30" s="389"/>
      <c r="M30" s="389"/>
      <c r="N30" s="389"/>
      <c r="O30" s="389"/>
      <c r="P30" s="72"/>
    </row>
    <row r="31" spans="1:17">
      <c r="A31" s="66">
        <v>0</v>
      </c>
      <c r="B31" s="85" t="s">
        <v>55</v>
      </c>
      <c r="C31" s="459" t="s">
        <v>56</v>
      </c>
      <c r="D31" s="459"/>
      <c r="E31" s="87">
        <v>123</v>
      </c>
      <c r="F31" s="136"/>
      <c r="G31" s="72"/>
      <c r="H31" s="72"/>
      <c r="I31" s="72"/>
      <c r="J31" s="72"/>
      <c r="K31" s="389"/>
      <c r="L31" s="389"/>
      <c r="M31" s="389"/>
      <c r="N31" s="389"/>
      <c r="O31" s="389"/>
      <c r="P31" s="72"/>
    </row>
    <row r="32" spans="1:17">
      <c r="A32" s="66">
        <v>0</v>
      </c>
      <c r="B32" s="85" t="s">
        <v>57</v>
      </c>
      <c r="C32" s="459" t="s">
        <v>58</v>
      </c>
      <c r="D32" s="459"/>
      <c r="E32" s="87">
        <v>124</v>
      </c>
      <c r="F32" s="136"/>
      <c r="G32" s="72"/>
      <c r="H32" s="72"/>
      <c r="I32" s="72"/>
      <c r="J32" s="72"/>
      <c r="K32" s="389"/>
      <c r="L32" s="389"/>
      <c r="M32" s="389"/>
      <c r="N32" s="389"/>
      <c r="O32" s="389"/>
      <c r="P32" s="72"/>
    </row>
    <row r="33" spans="1:17">
      <c r="A33" s="66">
        <v>0</v>
      </c>
      <c r="B33" s="85" t="s">
        <v>59</v>
      </c>
      <c r="C33" s="459" t="s">
        <v>60</v>
      </c>
      <c r="D33" s="459"/>
      <c r="E33" s="87">
        <v>125</v>
      </c>
      <c r="F33" s="136"/>
      <c r="G33" s="72"/>
      <c r="H33" s="72"/>
      <c r="I33" s="72"/>
      <c r="J33" s="72"/>
      <c r="K33" s="389"/>
      <c r="L33" s="389"/>
      <c r="M33" s="389"/>
      <c r="N33" s="389"/>
      <c r="O33" s="389"/>
      <c r="P33" s="72"/>
    </row>
    <row r="34" spans="1:17">
      <c r="A34" s="66">
        <v>0</v>
      </c>
      <c r="B34" s="85" t="s">
        <v>61</v>
      </c>
      <c r="C34" s="459" t="s">
        <v>62</v>
      </c>
      <c r="D34" s="459"/>
      <c r="E34" s="87">
        <v>126</v>
      </c>
      <c r="F34" s="136"/>
      <c r="G34" s="72"/>
      <c r="H34" s="72"/>
      <c r="I34" s="72"/>
      <c r="J34" s="72"/>
      <c r="K34" s="389"/>
      <c r="L34" s="389"/>
      <c r="M34" s="389"/>
      <c r="N34" s="389"/>
      <c r="O34" s="389"/>
      <c r="P34" s="72"/>
    </row>
    <row r="35" spans="1:17">
      <c r="A35" s="66">
        <v>0</v>
      </c>
      <c r="B35" s="85" t="s">
        <v>63</v>
      </c>
      <c r="C35" s="459" t="s">
        <v>64</v>
      </c>
      <c r="D35" s="459"/>
      <c r="E35" s="87">
        <v>127</v>
      </c>
      <c r="F35" s="136"/>
      <c r="G35" s="72"/>
      <c r="H35" s="72"/>
      <c r="I35" s="72"/>
      <c r="J35" s="72"/>
      <c r="K35" s="389"/>
      <c r="L35" s="389"/>
      <c r="M35" s="389"/>
      <c r="N35" s="389"/>
      <c r="O35" s="389"/>
      <c r="P35" s="72"/>
    </row>
    <row r="36" spans="1:17">
      <c r="A36" s="66">
        <v>0</v>
      </c>
      <c r="B36" s="85" t="s">
        <v>65</v>
      </c>
      <c r="C36" s="459" t="s">
        <v>66</v>
      </c>
      <c r="D36" s="459"/>
      <c r="E36" s="87">
        <v>128</v>
      </c>
      <c r="F36" s="136"/>
      <c r="G36" s="72"/>
      <c r="H36" s="72"/>
      <c r="I36" s="72"/>
      <c r="J36" s="72"/>
      <c r="K36" s="389"/>
      <c r="L36" s="389"/>
      <c r="M36" s="389"/>
      <c r="N36" s="389"/>
      <c r="O36" s="389"/>
      <c r="P36" s="72"/>
    </row>
    <row r="37" spans="1:17">
      <c r="A37" s="66">
        <v>0</v>
      </c>
      <c r="B37" s="85" t="s">
        <v>67</v>
      </c>
      <c r="C37" s="459" t="s">
        <v>68</v>
      </c>
      <c r="D37" s="459"/>
      <c r="E37" s="87">
        <v>129</v>
      </c>
      <c r="F37" s="136"/>
      <c r="G37" s="72"/>
      <c r="H37" s="72"/>
      <c r="I37" s="72"/>
      <c r="J37" s="72"/>
      <c r="K37" s="389"/>
      <c r="L37" s="389"/>
      <c r="M37" s="389"/>
      <c r="N37" s="389"/>
      <c r="O37" s="389"/>
      <c r="P37" s="72"/>
    </row>
    <row r="38" spans="1:17">
      <c r="A38" s="66">
        <v>0</v>
      </c>
      <c r="B38" s="85" t="s">
        <v>69</v>
      </c>
      <c r="C38" s="459" t="s">
        <v>70</v>
      </c>
      <c r="D38" s="459"/>
      <c r="E38" s="87">
        <v>130</v>
      </c>
      <c r="F38" s="144"/>
      <c r="G38" s="145">
        <v>1</v>
      </c>
      <c r="H38" s="72">
        <v>1</v>
      </c>
      <c r="I38" s="72"/>
      <c r="J38" s="72"/>
      <c r="K38" s="389">
        <v>1</v>
      </c>
      <c r="L38" s="389">
        <v>1</v>
      </c>
      <c r="M38" s="389"/>
      <c r="N38" s="389"/>
      <c r="O38" s="389"/>
      <c r="P38" s="72"/>
    </row>
    <row r="39" spans="1:17" s="88" customFormat="1">
      <c r="A39" s="88">
        <v>1</v>
      </c>
      <c r="B39" s="85" t="s">
        <v>71</v>
      </c>
      <c r="C39" s="461" t="s">
        <v>72</v>
      </c>
      <c r="D39" s="462"/>
      <c r="E39" s="87"/>
      <c r="F39" s="146"/>
      <c r="G39" s="147"/>
      <c r="H39" s="147"/>
      <c r="I39" s="147"/>
      <c r="J39" s="147"/>
      <c r="K39" s="390"/>
      <c r="L39" s="390"/>
      <c r="M39" s="390"/>
      <c r="N39" s="390"/>
      <c r="O39" s="390"/>
      <c r="P39" s="147"/>
    </row>
    <row r="40" spans="1:17">
      <c r="A40" s="66">
        <v>0</v>
      </c>
      <c r="B40" s="89" t="s">
        <v>73</v>
      </c>
      <c r="C40" s="474" t="s">
        <v>74</v>
      </c>
      <c r="D40" s="474"/>
      <c r="E40" s="148"/>
      <c r="F40" s="136"/>
      <c r="G40" s="72"/>
      <c r="H40" s="72"/>
      <c r="I40" s="72"/>
      <c r="J40" s="72"/>
      <c r="K40" s="389"/>
      <c r="L40" s="389"/>
      <c r="M40" s="389"/>
      <c r="N40" s="389"/>
      <c r="O40" s="389"/>
      <c r="P40" s="72"/>
    </row>
    <row r="41" spans="1:17">
      <c r="A41" s="66">
        <v>0</v>
      </c>
      <c r="B41" s="91" t="s">
        <v>75</v>
      </c>
      <c r="C41" s="459" t="s">
        <v>76</v>
      </c>
      <c r="D41" s="459"/>
      <c r="E41" s="83">
        <v>131</v>
      </c>
      <c r="F41" s="136"/>
      <c r="G41" s="72">
        <v>5</v>
      </c>
      <c r="H41" s="72">
        <v>4</v>
      </c>
      <c r="I41" s="72"/>
      <c r="J41" s="72"/>
      <c r="K41" s="389">
        <v>4</v>
      </c>
      <c r="L41" s="389">
        <v>4</v>
      </c>
      <c r="M41" s="389"/>
      <c r="N41" s="389"/>
      <c r="O41" s="389">
        <v>1</v>
      </c>
      <c r="P41" s="72"/>
      <c r="Q41" s="74"/>
    </row>
    <row r="42" spans="1:17">
      <c r="B42" s="91" t="s">
        <v>77</v>
      </c>
      <c r="C42" s="459" t="s">
        <v>78</v>
      </c>
      <c r="D42" s="459"/>
      <c r="E42" s="83">
        <v>132</v>
      </c>
      <c r="F42" s="136"/>
      <c r="G42" s="72"/>
      <c r="H42" s="72"/>
      <c r="I42" s="72"/>
      <c r="J42" s="72"/>
      <c r="K42" s="389"/>
      <c r="L42" s="389"/>
      <c r="M42" s="389"/>
      <c r="N42" s="389"/>
      <c r="O42" s="389"/>
      <c r="P42" s="72"/>
    </row>
    <row r="43" spans="1:17">
      <c r="B43" s="91" t="s">
        <v>79</v>
      </c>
      <c r="C43" s="459" t="s">
        <v>80</v>
      </c>
      <c r="D43" s="459"/>
      <c r="E43" s="83">
        <v>133</v>
      </c>
      <c r="F43" s="136"/>
      <c r="G43" s="72"/>
      <c r="H43" s="72"/>
      <c r="I43" s="72"/>
      <c r="J43" s="72"/>
      <c r="K43" s="389"/>
      <c r="L43" s="389"/>
      <c r="M43" s="389"/>
      <c r="N43" s="389"/>
      <c r="O43" s="389"/>
      <c r="P43" s="72"/>
    </row>
    <row r="44" spans="1:17">
      <c r="B44" s="91" t="s">
        <v>81</v>
      </c>
      <c r="C44" s="459" t="s">
        <v>82</v>
      </c>
      <c r="D44" s="459"/>
      <c r="E44" s="83">
        <v>134</v>
      </c>
      <c r="F44" s="136"/>
      <c r="G44" s="72"/>
      <c r="H44" s="72"/>
      <c r="I44" s="72"/>
      <c r="J44" s="72"/>
      <c r="K44" s="389"/>
      <c r="L44" s="389"/>
      <c r="M44" s="389"/>
      <c r="N44" s="389"/>
      <c r="O44" s="389"/>
      <c r="P44" s="72"/>
    </row>
    <row r="45" spans="1:17">
      <c r="B45" s="91" t="s">
        <v>83</v>
      </c>
      <c r="C45" s="459" t="s">
        <v>84</v>
      </c>
      <c r="D45" s="459"/>
      <c r="E45" s="83">
        <v>135</v>
      </c>
      <c r="F45" s="136"/>
      <c r="G45" s="72"/>
      <c r="H45" s="72"/>
      <c r="I45" s="72"/>
      <c r="J45" s="72"/>
      <c r="K45" s="389"/>
      <c r="L45" s="389"/>
      <c r="M45" s="389"/>
      <c r="N45" s="389"/>
      <c r="O45" s="389"/>
      <c r="P45" s="72"/>
    </row>
    <row r="46" spans="1:17">
      <c r="B46" s="91" t="s">
        <v>85</v>
      </c>
      <c r="C46" s="459" t="s">
        <v>86</v>
      </c>
      <c r="D46" s="459"/>
      <c r="E46" s="83">
        <v>136</v>
      </c>
      <c r="F46" s="136"/>
      <c r="G46" s="72">
        <v>1</v>
      </c>
      <c r="H46" s="72"/>
      <c r="I46" s="72"/>
      <c r="J46" s="72"/>
      <c r="K46" s="389">
        <v>1</v>
      </c>
      <c r="L46" s="389">
        <v>1</v>
      </c>
      <c r="M46" s="389"/>
      <c r="N46" s="389"/>
      <c r="O46" s="389"/>
      <c r="P46" s="72"/>
    </row>
    <row r="47" spans="1:17">
      <c r="A47" s="66">
        <v>0</v>
      </c>
      <c r="B47" s="91" t="s">
        <v>87</v>
      </c>
      <c r="C47" s="459" t="s">
        <v>88</v>
      </c>
      <c r="D47" s="459"/>
      <c r="E47" s="83">
        <v>137</v>
      </c>
      <c r="F47" s="136">
        <v>1</v>
      </c>
      <c r="G47" s="72"/>
      <c r="H47" s="72">
        <v>1</v>
      </c>
      <c r="I47" s="72"/>
      <c r="J47" s="143"/>
      <c r="K47" s="389">
        <v>1</v>
      </c>
      <c r="L47" s="389">
        <v>1</v>
      </c>
      <c r="M47" s="389"/>
      <c r="N47" s="389"/>
      <c r="O47" s="389"/>
      <c r="P47" s="72"/>
    </row>
    <row r="48" spans="1:17">
      <c r="A48" s="66">
        <v>0</v>
      </c>
      <c r="B48" s="91">
        <v>2.8</v>
      </c>
      <c r="C48" s="461" t="s">
        <v>72</v>
      </c>
      <c r="D48" s="462"/>
      <c r="E48" s="83"/>
      <c r="F48" s="136"/>
      <c r="G48" s="72"/>
      <c r="H48" s="72"/>
      <c r="I48" s="72"/>
      <c r="J48" s="72"/>
      <c r="K48" s="389"/>
      <c r="L48" s="389"/>
      <c r="M48" s="389"/>
      <c r="N48" s="389"/>
      <c r="O48" s="389"/>
      <c r="P48" s="72"/>
    </row>
    <row r="49" spans="1:16" s="92" customFormat="1">
      <c r="B49" s="89" t="s">
        <v>89</v>
      </c>
      <c r="C49" s="474" t="s">
        <v>90</v>
      </c>
      <c r="D49" s="474"/>
      <c r="E49" s="83"/>
      <c r="F49" s="149"/>
      <c r="G49" s="150"/>
      <c r="H49" s="150"/>
      <c r="I49" s="150"/>
      <c r="J49" s="150"/>
      <c r="K49" s="391"/>
      <c r="L49" s="391"/>
      <c r="M49" s="391"/>
      <c r="N49" s="391"/>
      <c r="O49" s="391"/>
      <c r="P49" s="150"/>
    </row>
    <row r="50" spans="1:16">
      <c r="A50" s="66">
        <v>0</v>
      </c>
      <c r="B50" s="82">
        <v>3.1</v>
      </c>
      <c r="C50" s="459" t="s">
        <v>91</v>
      </c>
      <c r="D50" s="459"/>
      <c r="E50" s="83">
        <v>138</v>
      </c>
      <c r="F50" s="136"/>
      <c r="G50" s="72">
        <v>1</v>
      </c>
      <c r="H50" s="72">
        <v>1</v>
      </c>
      <c r="I50" s="72"/>
      <c r="J50" s="143"/>
      <c r="K50" s="389">
        <v>1</v>
      </c>
      <c r="L50" s="389">
        <v>1</v>
      </c>
      <c r="M50" s="389"/>
      <c r="N50" s="389"/>
      <c r="O50" s="389"/>
      <c r="P50" s="72"/>
    </row>
    <row r="51" spans="1:16">
      <c r="A51" s="66">
        <v>0</v>
      </c>
      <c r="B51" s="94">
        <v>3.2</v>
      </c>
      <c r="C51" s="459" t="s">
        <v>92</v>
      </c>
      <c r="D51" s="459"/>
      <c r="E51" s="87">
        <v>139</v>
      </c>
      <c r="F51" s="136"/>
      <c r="G51" s="72"/>
      <c r="H51" s="72"/>
      <c r="I51" s="72"/>
      <c r="J51" s="143"/>
      <c r="K51" s="389"/>
      <c r="L51" s="389"/>
      <c r="M51" s="389"/>
      <c r="N51" s="389"/>
      <c r="O51" s="389"/>
      <c r="P51" s="72"/>
    </row>
    <row r="52" spans="1:16">
      <c r="B52" s="82">
        <v>3.3</v>
      </c>
      <c r="C52" s="459" t="s">
        <v>93</v>
      </c>
      <c r="D52" s="459"/>
      <c r="E52" s="83">
        <v>140</v>
      </c>
      <c r="F52" s="136"/>
      <c r="G52" s="72"/>
      <c r="H52" s="72"/>
      <c r="I52" s="72"/>
      <c r="J52" s="72"/>
      <c r="K52" s="389"/>
      <c r="L52" s="389"/>
      <c r="M52" s="389"/>
      <c r="N52" s="389"/>
      <c r="O52" s="389"/>
      <c r="P52" s="72"/>
    </row>
    <row r="53" spans="1:16">
      <c r="B53" s="94">
        <v>3.4</v>
      </c>
      <c r="C53" s="459" t="s">
        <v>94</v>
      </c>
      <c r="D53" s="459"/>
      <c r="E53" s="83">
        <v>141</v>
      </c>
      <c r="F53" s="136"/>
      <c r="G53" s="72"/>
      <c r="H53" s="72"/>
      <c r="I53" s="72"/>
      <c r="J53" s="72"/>
      <c r="K53" s="389"/>
      <c r="L53" s="389"/>
      <c r="M53" s="389"/>
      <c r="N53" s="389"/>
      <c r="O53" s="389"/>
      <c r="P53" s="72"/>
    </row>
    <row r="54" spans="1:16">
      <c r="B54" s="82">
        <v>3.5</v>
      </c>
      <c r="C54" s="459" t="s">
        <v>95</v>
      </c>
      <c r="D54" s="459"/>
      <c r="E54" s="83">
        <v>142</v>
      </c>
      <c r="F54" s="136"/>
      <c r="G54" s="72"/>
      <c r="H54" s="72"/>
      <c r="I54" s="72"/>
      <c r="J54" s="72"/>
      <c r="K54" s="389"/>
      <c r="L54" s="389"/>
      <c r="M54" s="389"/>
      <c r="N54" s="389"/>
      <c r="O54" s="389"/>
      <c r="P54" s="72"/>
    </row>
    <row r="55" spans="1:16" s="92" customFormat="1">
      <c r="B55" s="94">
        <v>3.6</v>
      </c>
      <c r="C55" s="461" t="s">
        <v>72</v>
      </c>
      <c r="D55" s="462"/>
      <c r="E55" s="87"/>
      <c r="F55" s="149"/>
      <c r="G55" s="150"/>
      <c r="H55" s="150"/>
      <c r="I55" s="150"/>
      <c r="J55" s="150"/>
      <c r="K55" s="391"/>
      <c r="L55" s="391"/>
      <c r="M55" s="391"/>
      <c r="N55" s="391"/>
      <c r="O55" s="391"/>
      <c r="P55" s="150"/>
    </row>
    <row r="56" spans="1:16">
      <c r="B56" s="89" t="s">
        <v>96</v>
      </c>
      <c r="C56" s="474" t="s">
        <v>97</v>
      </c>
      <c r="D56" s="474"/>
      <c r="E56" s="83"/>
      <c r="F56" s="136"/>
      <c r="G56" s="72"/>
      <c r="H56" s="72"/>
      <c r="I56" s="72"/>
      <c r="J56" s="72"/>
      <c r="K56" s="389"/>
      <c r="L56" s="389"/>
      <c r="M56" s="389"/>
      <c r="N56" s="389"/>
      <c r="O56" s="389"/>
      <c r="P56" s="72"/>
    </row>
    <row r="57" spans="1:16">
      <c r="B57" s="95" t="s">
        <v>98</v>
      </c>
      <c r="C57" s="459" t="s">
        <v>99</v>
      </c>
      <c r="D57" s="459"/>
      <c r="E57" s="83">
        <v>143</v>
      </c>
      <c r="F57" s="136"/>
      <c r="G57" s="72"/>
      <c r="H57" s="72"/>
      <c r="I57" s="72"/>
      <c r="J57" s="72"/>
      <c r="K57" s="389"/>
      <c r="L57" s="389"/>
      <c r="M57" s="389"/>
      <c r="N57" s="389"/>
      <c r="O57" s="389"/>
      <c r="P57" s="72"/>
    </row>
    <row r="58" spans="1:16">
      <c r="B58" s="95" t="s">
        <v>100</v>
      </c>
      <c r="C58" s="459" t="s">
        <v>101</v>
      </c>
      <c r="D58" s="459"/>
      <c r="E58" s="87">
        <v>144</v>
      </c>
      <c r="F58" s="136"/>
      <c r="G58" s="72"/>
      <c r="H58" s="72"/>
      <c r="I58" s="72"/>
      <c r="J58" s="72"/>
      <c r="K58" s="389"/>
      <c r="L58" s="389"/>
      <c r="M58" s="389"/>
      <c r="N58" s="389"/>
      <c r="O58" s="389"/>
      <c r="P58" s="72"/>
    </row>
    <row r="59" spans="1:16">
      <c r="B59" s="95" t="s">
        <v>102</v>
      </c>
      <c r="C59" s="459" t="s">
        <v>103</v>
      </c>
      <c r="D59" s="459"/>
      <c r="E59" s="87">
        <v>145</v>
      </c>
      <c r="F59" s="136"/>
      <c r="G59" s="72"/>
      <c r="H59" s="72"/>
      <c r="I59" s="72"/>
      <c r="J59" s="72"/>
      <c r="K59" s="389"/>
      <c r="L59" s="389"/>
      <c r="M59" s="389"/>
      <c r="N59" s="389"/>
      <c r="O59" s="389"/>
      <c r="P59" s="72"/>
    </row>
    <row r="60" spans="1:16">
      <c r="B60" s="95" t="s">
        <v>104</v>
      </c>
      <c r="C60" s="459" t="s">
        <v>105</v>
      </c>
      <c r="D60" s="459"/>
      <c r="E60" s="87">
        <v>146</v>
      </c>
      <c r="F60" s="136"/>
      <c r="G60" s="72"/>
      <c r="H60" s="72"/>
      <c r="I60" s="72"/>
      <c r="J60" s="72"/>
      <c r="K60" s="389"/>
      <c r="L60" s="389"/>
      <c r="M60" s="389"/>
      <c r="N60" s="389"/>
      <c r="O60" s="389"/>
      <c r="P60" s="72"/>
    </row>
    <row r="61" spans="1:16">
      <c r="B61" s="95" t="s">
        <v>106</v>
      </c>
      <c r="C61" s="459" t="s">
        <v>107</v>
      </c>
      <c r="D61" s="459"/>
      <c r="E61" s="87">
        <v>147</v>
      </c>
      <c r="F61" s="136"/>
      <c r="G61" s="72"/>
      <c r="H61" s="72"/>
      <c r="I61" s="72"/>
      <c r="J61" s="72"/>
      <c r="K61" s="389"/>
      <c r="L61" s="389"/>
      <c r="M61" s="389"/>
      <c r="N61" s="389"/>
      <c r="O61" s="389"/>
      <c r="P61" s="72"/>
    </row>
    <row r="62" spans="1:16">
      <c r="B62" s="95" t="s">
        <v>108</v>
      </c>
      <c r="C62" s="459" t="s">
        <v>109</v>
      </c>
      <c r="D62" s="459"/>
      <c r="E62" s="87">
        <v>148</v>
      </c>
      <c r="F62" s="136"/>
      <c r="G62" s="72"/>
      <c r="H62" s="72"/>
      <c r="I62" s="72"/>
      <c r="J62" s="72"/>
      <c r="K62" s="389"/>
      <c r="L62" s="389"/>
      <c r="M62" s="389"/>
      <c r="N62" s="389"/>
      <c r="O62" s="389"/>
      <c r="P62" s="72"/>
    </row>
    <row r="63" spans="1:16">
      <c r="B63" s="95" t="s">
        <v>110</v>
      </c>
      <c r="C63" s="459" t="s">
        <v>111</v>
      </c>
      <c r="D63" s="459"/>
      <c r="E63" s="87">
        <v>149</v>
      </c>
      <c r="F63" s="136"/>
      <c r="G63" s="72"/>
      <c r="H63" s="72"/>
      <c r="I63" s="72"/>
      <c r="J63" s="72"/>
      <c r="K63" s="389"/>
      <c r="L63" s="389"/>
      <c r="M63" s="389"/>
      <c r="N63" s="389"/>
      <c r="O63" s="389"/>
      <c r="P63" s="72"/>
    </row>
    <row r="64" spans="1:16">
      <c r="B64" s="95" t="s">
        <v>112</v>
      </c>
      <c r="C64" s="459" t="s">
        <v>113</v>
      </c>
      <c r="D64" s="459"/>
      <c r="E64" s="87">
        <v>150</v>
      </c>
      <c r="F64" s="136"/>
      <c r="G64" s="72"/>
      <c r="H64" s="72"/>
      <c r="I64" s="72"/>
      <c r="J64" s="72"/>
      <c r="K64" s="389"/>
      <c r="L64" s="389"/>
      <c r="M64" s="389"/>
      <c r="N64" s="389"/>
      <c r="O64" s="389"/>
      <c r="P64" s="72"/>
    </row>
    <row r="65" spans="1:16">
      <c r="B65" s="95" t="s">
        <v>114</v>
      </c>
      <c r="C65" s="459" t="s">
        <v>115</v>
      </c>
      <c r="D65" s="459"/>
      <c r="E65" s="83">
        <v>151</v>
      </c>
      <c r="F65" s="136"/>
      <c r="G65" s="72"/>
      <c r="H65" s="72"/>
      <c r="I65" s="72"/>
      <c r="J65" s="72"/>
      <c r="K65" s="389"/>
      <c r="L65" s="389"/>
      <c r="M65" s="389"/>
      <c r="N65" s="389"/>
      <c r="O65" s="389"/>
      <c r="P65" s="72"/>
    </row>
    <row r="66" spans="1:16">
      <c r="B66" s="95" t="s">
        <v>116</v>
      </c>
      <c r="C66" s="459" t="s">
        <v>117</v>
      </c>
      <c r="D66" s="459"/>
      <c r="E66" s="83">
        <v>152</v>
      </c>
      <c r="F66" s="136"/>
      <c r="G66" s="72"/>
      <c r="H66" s="72"/>
      <c r="I66" s="72"/>
      <c r="J66" s="72"/>
      <c r="K66" s="389"/>
      <c r="L66" s="389"/>
      <c r="M66" s="389"/>
      <c r="N66" s="389"/>
      <c r="O66" s="389"/>
      <c r="P66" s="72"/>
    </row>
    <row r="67" spans="1:16">
      <c r="B67" s="95" t="s">
        <v>118</v>
      </c>
      <c r="C67" s="459" t="s">
        <v>119</v>
      </c>
      <c r="D67" s="459"/>
      <c r="E67" s="83">
        <v>153</v>
      </c>
      <c r="F67" s="136"/>
      <c r="G67" s="72"/>
      <c r="H67" s="72"/>
      <c r="I67" s="72"/>
      <c r="J67" s="72"/>
      <c r="K67" s="389"/>
      <c r="L67" s="389"/>
      <c r="M67" s="389"/>
      <c r="N67" s="389"/>
      <c r="O67" s="389"/>
      <c r="P67" s="72"/>
    </row>
    <row r="68" spans="1:16">
      <c r="A68" s="66">
        <v>0</v>
      </c>
      <c r="B68" s="95" t="s">
        <v>120</v>
      </c>
      <c r="C68" s="459" t="s">
        <v>121</v>
      </c>
      <c r="D68" s="459"/>
      <c r="E68" s="83">
        <v>154</v>
      </c>
      <c r="F68" s="136"/>
      <c r="G68" s="72"/>
      <c r="H68" s="72"/>
      <c r="I68" s="72"/>
      <c r="J68" s="72"/>
      <c r="K68" s="389"/>
      <c r="L68" s="389"/>
      <c r="M68" s="389"/>
      <c r="N68" s="389"/>
      <c r="O68" s="389"/>
      <c r="P68" s="72"/>
    </row>
    <row r="69" spans="1:16">
      <c r="B69" s="95" t="s">
        <v>122</v>
      </c>
      <c r="C69" s="461" t="s">
        <v>123</v>
      </c>
      <c r="D69" s="462"/>
      <c r="E69" s="83">
        <v>154.1</v>
      </c>
      <c r="F69" s="136"/>
      <c r="G69" s="72"/>
      <c r="H69" s="72"/>
      <c r="I69" s="72"/>
      <c r="J69" s="72"/>
      <c r="K69" s="389"/>
      <c r="L69" s="389"/>
      <c r="M69" s="389"/>
      <c r="N69" s="389"/>
      <c r="O69" s="389"/>
      <c r="P69" s="72"/>
    </row>
    <row r="70" spans="1:16">
      <c r="B70" s="95" t="s">
        <v>124</v>
      </c>
      <c r="C70" s="461" t="s">
        <v>125</v>
      </c>
      <c r="D70" s="462"/>
      <c r="E70" s="83">
        <v>154.19999999999999</v>
      </c>
      <c r="F70" s="136"/>
      <c r="G70" s="72"/>
      <c r="H70" s="72"/>
      <c r="I70" s="72"/>
      <c r="J70" s="72"/>
      <c r="K70" s="389"/>
      <c r="L70" s="389"/>
      <c r="M70" s="389"/>
      <c r="N70" s="389"/>
      <c r="O70" s="389"/>
      <c r="P70" s="72"/>
    </row>
    <row r="71" spans="1:16">
      <c r="B71" s="95" t="s">
        <v>126</v>
      </c>
      <c r="C71" s="461" t="s">
        <v>127</v>
      </c>
      <c r="D71" s="462"/>
      <c r="E71" s="83">
        <v>154.30000000000001</v>
      </c>
      <c r="F71" s="136"/>
      <c r="G71" s="72"/>
      <c r="H71" s="72"/>
      <c r="I71" s="72"/>
      <c r="J71" s="72"/>
      <c r="K71" s="389"/>
      <c r="L71" s="389"/>
      <c r="M71" s="389"/>
      <c r="N71" s="389"/>
      <c r="O71" s="389"/>
      <c r="P71" s="72"/>
    </row>
    <row r="72" spans="1:16">
      <c r="B72" s="95" t="s">
        <v>128</v>
      </c>
      <c r="C72" s="461" t="s">
        <v>129</v>
      </c>
      <c r="D72" s="462"/>
      <c r="E72" s="83">
        <v>154.4</v>
      </c>
      <c r="F72" s="136"/>
      <c r="G72" s="72"/>
      <c r="H72" s="72"/>
      <c r="I72" s="72"/>
      <c r="J72" s="72"/>
      <c r="K72" s="389"/>
      <c r="L72" s="389"/>
      <c r="M72" s="389"/>
      <c r="N72" s="389"/>
      <c r="O72" s="389"/>
      <c r="P72" s="72"/>
    </row>
    <row r="73" spans="1:16">
      <c r="B73" s="95" t="s">
        <v>130</v>
      </c>
      <c r="C73" s="461" t="s">
        <v>131</v>
      </c>
      <c r="D73" s="462"/>
      <c r="E73" s="83">
        <v>154.5</v>
      </c>
      <c r="F73" s="136"/>
      <c r="G73" s="72"/>
      <c r="H73" s="72"/>
      <c r="I73" s="72"/>
      <c r="J73" s="72"/>
      <c r="K73" s="389"/>
      <c r="L73" s="389"/>
      <c r="M73" s="389"/>
      <c r="N73" s="389"/>
      <c r="O73" s="389"/>
      <c r="P73" s="72"/>
    </row>
    <row r="74" spans="1:16">
      <c r="B74" s="95" t="s">
        <v>132</v>
      </c>
      <c r="C74" s="459" t="s">
        <v>133</v>
      </c>
      <c r="D74" s="459"/>
      <c r="E74" s="83">
        <v>155</v>
      </c>
      <c r="F74" s="136"/>
      <c r="G74" s="72"/>
      <c r="H74" s="72"/>
      <c r="I74" s="72"/>
      <c r="J74" s="72"/>
      <c r="K74" s="389"/>
      <c r="L74" s="389"/>
      <c r="M74" s="389"/>
      <c r="N74" s="389"/>
      <c r="O74" s="389"/>
      <c r="P74" s="72"/>
    </row>
    <row r="75" spans="1:16">
      <c r="B75" s="95" t="s">
        <v>134</v>
      </c>
      <c r="C75" s="459" t="s">
        <v>135</v>
      </c>
      <c r="D75" s="459"/>
      <c r="E75" s="83">
        <v>156</v>
      </c>
      <c r="F75" s="136"/>
      <c r="G75" s="72"/>
      <c r="H75" s="72"/>
      <c r="I75" s="72"/>
      <c r="J75" s="72"/>
      <c r="K75" s="389"/>
      <c r="L75" s="389"/>
      <c r="M75" s="389"/>
      <c r="N75" s="389"/>
      <c r="O75" s="389"/>
      <c r="P75" s="72"/>
    </row>
    <row r="76" spans="1:16">
      <c r="B76" s="95" t="s">
        <v>136</v>
      </c>
      <c r="C76" s="459" t="s">
        <v>137</v>
      </c>
      <c r="D76" s="459"/>
      <c r="E76" s="83">
        <v>157</v>
      </c>
      <c r="F76" s="136"/>
      <c r="G76" s="72"/>
      <c r="H76" s="72"/>
      <c r="I76" s="72"/>
      <c r="J76" s="72"/>
      <c r="K76" s="389"/>
      <c r="L76" s="389"/>
      <c r="M76" s="389"/>
      <c r="N76" s="389"/>
      <c r="O76" s="389"/>
      <c r="P76" s="72"/>
    </row>
    <row r="77" spans="1:16">
      <c r="B77" s="95" t="s">
        <v>138</v>
      </c>
      <c r="C77" s="459" t="s">
        <v>139</v>
      </c>
      <c r="D77" s="459"/>
      <c r="E77" s="83">
        <v>158</v>
      </c>
      <c r="F77" s="136"/>
      <c r="G77" s="72"/>
      <c r="H77" s="72"/>
      <c r="I77" s="72"/>
      <c r="J77" s="72"/>
      <c r="K77" s="389"/>
      <c r="L77" s="389"/>
      <c r="M77" s="389"/>
      <c r="N77" s="389"/>
      <c r="O77" s="389"/>
      <c r="P77" s="72"/>
    </row>
    <row r="78" spans="1:16">
      <c r="B78" s="95" t="s">
        <v>140</v>
      </c>
      <c r="C78" s="459" t="s">
        <v>141</v>
      </c>
      <c r="D78" s="459"/>
      <c r="E78" s="83">
        <v>159</v>
      </c>
      <c r="F78" s="136"/>
      <c r="G78" s="72"/>
      <c r="H78" s="72"/>
      <c r="I78" s="72"/>
      <c r="J78" s="72"/>
      <c r="K78" s="389"/>
      <c r="L78" s="389"/>
      <c r="M78" s="389"/>
      <c r="N78" s="389"/>
      <c r="O78" s="389"/>
      <c r="P78" s="72"/>
    </row>
    <row r="79" spans="1:16">
      <c r="B79" s="95" t="s">
        <v>142</v>
      </c>
      <c r="C79" s="459" t="s">
        <v>143</v>
      </c>
      <c r="D79" s="459"/>
      <c r="E79" s="83">
        <v>160</v>
      </c>
      <c r="F79" s="151"/>
      <c r="G79" s="72"/>
      <c r="H79" s="72"/>
      <c r="I79" s="72"/>
      <c r="J79" s="72"/>
      <c r="K79" s="389"/>
      <c r="L79" s="389"/>
      <c r="M79" s="389"/>
      <c r="N79" s="389"/>
      <c r="O79" s="389"/>
      <c r="P79" s="72"/>
    </row>
    <row r="80" spans="1:16">
      <c r="B80" s="95" t="s">
        <v>144</v>
      </c>
      <c r="C80" s="459" t="s">
        <v>145</v>
      </c>
      <c r="D80" s="459"/>
      <c r="E80" s="83">
        <v>161</v>
      </c>
      <c r="F80" s="151"/>
      <c r="G80" s="72"/>
      <c r="H80" s="72"/>
      <c r="I80" s="72"/>
      <c r="J80" s="72"/>
      <c r="K80" s="389"/>
      <c r="L80" s="389"/>
      <c r="M80" s="389"/>
      <c r="N80" s="389"/>
      <c r="O80" s="389"/>
      <c r="P80" s="72"/>
    </row>
    <row r="81" spans="1:16">
      <c r="B81" s="95" t="s">
        <v>146</v>
      </c>
      <c r="C81" s="459" t="s">
        <v>147</v>
      </c>
      <c r="D81" s="459"/>
      <c r="E81" s="83">
        <v>162</v>
      </c>
      <c r="F81" s="151"/>
      <c r="G81" s="72"/>
      <c r="H81" s="72"/>
      <c r="I81" s="72"/>
      <c r="J81" s="72"/>
      <c r="K81" s="389"/>
      <c r="L81" s="389"/>
      <c r="M81" s="389"/>
      <c r="N81" s="389"/>
      <c r="O81" s="389"/>
      <c r="P81" s="72"/>
    </row>
    <row r="82" spans="1:16">
      <c r="B82" s="95" t="s">
        <v>148</v>
      </c>
      <c r="C82" s="459" t="s">
        <v>149</v>
      </c>
      <c r="D82" s="459"/>
      <c r="E82" s="83">
        <v>163</v>
      </c>
      <c r="F82" s="151"/>
      <c r="G82" s="72"/>
      <c r="H82" s="72"/>
      <c r="I82" s="72"/>
      <c r="J82" s="72"/>
      <c r="K82" s="389"/>
      <c r="L82" s="389"/>
      <c r="M82" s="389"/>
      <c r="N82" s="389"/>
      <c r="O82" s="389"/>
      <c r="P82" s="72"/>
    </row>
    <row r="83" spans="1:16">
      <c r="B83" s="95" t="s">
        <v>150</v>
      </c>
      <c r="C83" s="459" t="s">
        <v>151</v>
      </c>
      <c r="D83" s="459"/>
      <c r="E83" s="83">
        <v>164</v>
      </c>
      <c r="F83" s="151"/>
      <c r="G83" s="72"/>
      <c r="H83" s="72"/>
      <c r="I83" s="72"/>
      <c r="J83" s="72"/>
      <c r="K83" s="389"/>
      <c r="L83" s="389"/>
      <c r="M83" s="389"/>
      <c r="N83" s="389"/>
      <c r="O83" s="389"/>
      <c r="P83" s="72"/>
    </row>
    <row r="84" spans="1:16">
      <c r="B84" s="95" t="s">
        <v>152</v>
      </c>
      <c r="C84" s="461" t="s">
        <v>72</v>
      </c>
      <c r="D84" s="462"/>
      <c r="E84" s="83"/>
      <c r="F84" s="151"/>
      <c r="G84" s="72"/>
      <c r="H84" s="72"/>
      <c r="I84" s="72"/>
      <c r="J84" s="72"/>
      <c r="K84" s="389"/>
      <c r="L84" s="389"/>
      <c r="M84" s="389"/>
      <c r="N84" s="389"/>
      <c r="O84" s="389"/>
      <c r="P84" s="72"/>
    </row>
    <row r="85" spans="1:16">
      <c r="B85" s="96" t="s">
        <v>153</v>
      </c>
      <c r="C85" s="474" t="s">
        <v>154</v>
      </c>
      <c r="D85" s="474"/>
      <c r="E85" s="83"/>
      <c r="F85" s="151"/>
      <c r="G85" s="72"/>
      <c r="H85" s="72"/>
      <c r="I85" s="72"/>
      <c r="J85" s="72"/>
      <c r="K85" s="389"/>
      <c r="L85" s="389"/>
      <c r="M85" s="389"/>
      <c r="N85" s="389"/>
      <c r="O85" s="389"/>
      <c r="P85" s="72"/>
    </row>
    <row r="86" spans="1:16">
      <c r="B86" s="97" t="s">
        <v>155</v>
      </c>
      <c r="C86" s="459" t="s">
        <v>156</v>
      </c>
      <c r="D86" s="459"/>
      <c r="E86" s="83">
        <v>165</v>
      </c>
      <c r="F86" s="151"/>
      <c r="G86" s="72"/>
      <c r="H86" s="72"/>
      <c r="I86" s="72"/>
      <c r="J86" s="72"/>
      <c r="K86" s="389"/>
      <c r="L86" s="389"/>
      <c r="M86" s="389"/>
      <c r="N86" s="389"/>
      <c r="O86" s="389"/>
      <c r="P86" s="72"/>
    </row>
    <row r="87" spans="1:16">
      <c r="B87" s="97" t="s">
        <v>157</v>
      </c>
      <c r="C87" s="459" t="s">
        <v>158</v>
      </c>
      <c r="D87" s="459"/>
      <c r="E87" s="83">
        <v>166</v>
      </c>
      <c r="F87" s="151"/>
      <c r="G87" s="72"/>
      <c r="H87" s="72"/>
      <c r="I87" s="72"/>
      <c r="J87" s="72"/>
      <c r="K87" s="389"/>
      <c r="L87" s="389"/>
      <c r="M87" s="389"/>
      <c r="N87" s="389"/>
      <c r="O87" s="389"/>
      <c r="P87" s="72"/>
    </row>
    <row r="88" spans="1:16">
      <c r="B88" s="97" t="s">
        <v>159</v>
      </c>
      <c r="C88" s="459" t="s">
        <v>160</v>
      </c>
      <c r="D88" s="459"/>
      <c r="E88" s="83">
        <v>167</v>
      </c>
      <c r="F88" s="151"/>
      <c r="G88" s="72"/>
      <c r="H88" s="72"/>
      <c r="I88" s="72"/>
      <c r="J88" s="72"/>
      <c r="K88" s="389"/>
      <c r="L88" s="389"/>
      <c r="M88" s="389"/>
      <c r="N88" s="389"/>
      <c r="O88" s="389"/>
      <c r="P88" s="72"/>
    </row>
    <row r="89" spans="1:16">
      <c r="B89" s="97" t="s">
        <v>161</v>
      </c>
      <c r="C89" s="459" t="s">
        <v>162</v>
      </c>
      <c r="D89" s="459"/>
      <c r="E89" s="83">
        <v>168</v>
      </c>
      <c r="F89" s="151"/>
      <c r="G89" s="72"/>
      <c r="H89" s="72"/>
      <c r="I89" s="72"/>
      <c r="J89" s="72"/>
      <c r="K89" s="389"/>
      <c r="L89" s="389"/>
      <c r="M89" s="389"/>
      <c r="N89" s="389"/>
      <c r="O89" s="389"/>
      <c r="P89" s="72"/>
    </row>
    <row r="90" spans="1:16">
      <c r="B90" s="97" t="s">
        <v>163</v>
      </c>
      <c r="C90" s="459" t="s">
        <v>164</v>
      </c>
      <c r="D90" s="459"/>
      <c r="E90" s="83">
        <v>169</v>
      </c>
      <c r="F90" s="151"/>
      <c r="G90" s="72"/>
      <c r="H90" s="72"/>
      <c r="I90" s="72"/>
      <c r="J90" s="72"/>
      <c r="K90" s="389"/>
      <c r="L90" s="389"/>
      <c r="M90" s="389"/>
      <c r="N90" s="389"/>
      <c r="O90" s="389"/>
      <c r="P90" s="72"/>
    </row>
    <row r="91" spans="1:16">
      <c r="B91" s="97" t="s">
        <v>165</v>
      </c>
      <c r="C91" s="459" t="s">
        <v>166</v>
      </c>
      <c r="D91" s="459"/>
      <c r="E91" s="83">
        <v>169.1</v>
      </c>
      <c r="F91" s="151"/>
      <c r="G91" s="72"/>
      <c r="H91" s="72"/>
      <c r="I91" s="72"/>
      <c r="J91" s="72"/>
      <c r="K91" s="389"/>
      <c r="L91" s="389"/>
      <c r="M91" s="389"/>
      <c r="N91" s="389"/>
      <c r="O91" s="389"/>
      <c r="P91" s="72"/>
    </row>
    <row r="92" spans="1:16">
      <c r="B92" s="97" t="s">
        <v>167</v>
      </c>
      <c r="C92" s="459" t="s">
        <v>168</v>
      </c>
      <c r="D92" s="459"/>
      <c r="E92" s="83">
        <v>170</v>
      </c>
      <c r="F92" s="151"/>
      <c r="G92" s="72"/>
      <c r="H92" s="72"/>
      <c r="I92" s="72"/>
      <c r="J92" s="72"/>
      <c r="K92" s="389"/>
      <c r="L92" s="389"/>
      <c r="M92" s="389"/>
      <c r="N92" s="389"/>
      <c r="O92" s="389"/>
      <c r="P92" s="72"/>
    </row>
    <row r="93" spans="1:16">
      <c r="B93" s="97" t="s">
        <v>169</v>
      </c>
      <c r="C93" s="459" t="s">
        <v>170</v>
      </c>
      <c r="D93" s="459"/>
      <c r="E93" s="83">
        <v>171</v>
      </c>
      <c r="F93" s="151"/>
      <c r="G93" s="72"/>
      <c r="H93" s="72"/>
      <c r="I93" s="72"/>
      <c r="J93" s="72"/>
      <c r="K93" s="389"/>
      <c r="L93" s="389"/>
      <c r="M93" s="389"/>
      <c r="N93" s="389"/>
      <c r="O93" s="389"/>
      <c r="P93" s="72"/>
    </row>
    <row r="94" spans="1:16">
      <c r="B94" s="97" t="s">
        <v>171</v>
      </c>
      <c r="C94" s="459" t="s">
        <v>172</v>
      </c>
      <c r="D94" s="459"/>
      <c r="E94" s="83">
        <v>172</v>
      </c>
      <c r="F94" s="151"/>
      <c r="G94" s="72"/>
      <c r="H94" s="72"/>
      <c r="I94" s="72"/>
      <c r="J94" s="72"/>
      <c r="K94" s="389"/>
      <c r="L94" s="389"/>
      <c r="M94" s="389"/>
      <c r="N94" s="389"/>
      <c r="O94" s="389"/>
      <c r="P94" s="72"/>
    </row>
    <row r="95" spans="1:16">
      <c r="B95" s="97" t="s">
        <v>173</v>
      </c>
      <c r="C95" s="459" t="s">
        <v>174</v>
      </c>
      <c r="D95" s="459"/>
      <c r="E95" s="83">
        <v>173</v>
      </c>
      <c r="F95" s="151"/>
      <c r="G95" s="72"/>
      <c r="H95" s="72"/>
      <c r="I95" s="72"/>
      <c r="J95" s="72"/>
      <c r="K95" s="389"/>
      <c r="L95" s="389"/>
      <c r="M95" s="389"/>
      <c r="N95" s="389"/>
      <c r="O95" s="389"/>
      <c r="P95" s="72"/>
    </row>
    <row r="96" spans="1:16">
      <c r="A96" s="66">
        <v>0</v>
      </c>
      <c r="B96" s="97" t="s">
        <v>175</v>
      </c>
      <c r="C96" s="459" t="s">
        <v>176</v>
      </c>
      <c r="D96" s="459"/>
      <c r="E96" s="83">
        <v>174</v>
      </c>
      <c r="F96" s="136"/>
      <c r="G96" s="72"/>
      <c r="H96" s="72"/>
      <c r="I96" s="72"/>
      <c r="J96" s="72"/>
      <c r="K96" s="389"/>
      <c r="L96" s="389"/>
      <c r="M96" s="389"/>
      <c r="N96" s="389"/>
      <c r="O96" s="389"/>
      <c r="P96" s="72"/>
    </row>
    <row r="97" spans="2:16">
      <c r="B97" s="97" t="s">
        <v>177</v>
      </c>
      <c r="C97" s="461" t="s">
        <v>72</v>
      </c>
      <c r="D97" s="462"/>
      <c r="E97" s="83"/>
      <c r="F97" s="151"/>
      <c r="G97" s="72"/>
      <c r="H97" s="72"/>
      <c r="I97" s="72"/>
      <c r="J97" s="72"/>
      <c r="K97" s="389"/>
      <c r="L97" s="389"/>
      <c r="M97" s="389"/>
      <c r="N97" s="389"/>
      <c r="O97" s="389"/>
      <c r="P97" s="72"/>
    </row>
    <row r="98" spans="2:16">
      <c r="B98" s="98" t="s">
        <v>178</v>
      </c>
      <c r="C98" s="474" t="s">
        <v>179</v>
      </c>
      <c r="D98" s="474"/>
      <c r="E98" s="83"/>
      <c r="F98" s="151"/>
      <c r="G98" s="72"/>
      <c r="H98" s="72"/>
      <c r="I98" s="72"/>
      <c r="J98" s="72"/>
      <c r="K98" s="389"/>
      <c r="L98" s="389"/>
      <c r="M98" s="389"/>
      <c r="N98" s="389"/>
      <c r="O98" s="389"/>
      <c r="P98" s="72"/>
    </row>
    <row r="99" spans="2:16">
      <c r="B99" s="94">
        <v>6.1</v>
      </c>
      <c r="C99" s="461" t="s">
        <v>180</v>
      </c>
      <c r="D99" s="462"/>
      <c r="E99" s="83">
        <v>175</v>
      </c>
      <c r="F99" s="151">
        <v>3</v>
      </c>
      <c r="G99" s="72">
        <v>4</v>
      </c>
      <c r="H99" s="72">
        <v>4</v>
      </c>
      <c r="I99" s="72"/>
      <c r="J99" s="72"/>
      <c r="K99" s="389">
        <v>4</v>
      </c>
      <c r="L99" s="389">
        <v>1</v>
      </c>
      <c r="M99" s="389"/>
      <c r="N99" s="389"/>
      <c r="O99" s="389">
        <v>3</v>
      </c>
      <c r="P99" s="72"/>
    </row>
    <row r="100" spans="2:16">
      <c r="B100" s="97" t="s">
        <v>181</v>
      </c>
      <c r="C100" s="459" t="s">
        <v>182</v>
      </c>
      <c r="D100" s="459"/>
      <c r="E100" s="83">
        <v>176</v>
      </c>
      <c r="F100" s="151"/>
      <c r="G100" s="72">
        <v>5</v>
      </c>
      <c r="H100" s="72">
        <v>5</v>
      </c>
      <c r="I100" s="72"/>
      <c r="J100" s="72"/>
      <c r="K100" s="389">
        <v>5</v>
      </c>
      <c r="L100" s="389">
        <v>4</v>
      </c>
      <c r="M100" s="389"/>
      <c r="N100" s="389"/>
      <c r="O100" s="389"/>
      <c r="P100" s="72"/>
    </row>
    <row r="101" spans="2:16">
      <c r="B101" s="97" t="s">
        <v>183</v>
      </c>
      <c r="C101" s="472" t="s">
        <v>184</v>
      </c>
      <c r="D101" s="472"/>
      <c r="E101" s="83">
        <v>177</v>
      </c>
      <c r="F101" s="151">
        <v>1</v>
      </c>
      <c r="G101" s="72">
        <v>50</v>
      </c>
      <c r="H101" s="72">
        <v>42</v>
      </c>
      <c r="I101" s="72">
        <v>3</v>
      </c>
      <c r="J101" s="72">
        <v>2</v>
      </c>
      <c r="K101" s="389">
        <v>47</v>
      </c>
      <c r="L101" s="389">
        <v>33</v>
      </c>
      <c r="M101" s="389">
        <v>7</v>
      </c>
      <c r="N101" s="389">
        <v>1</v>
      </c>
      <c r="O101" s="389">
        <v>3</v>
      </c>
      <c r="P101" s="72"/>
    </row>
    <row r="102" spans="2:16">
      <c r="B102" s="97" t="s">
        <v>185</v>
      </c>
      <c r="C102" s="459" t="s">
        <v>186</v>
      </c>
      <c r="D102" s="459"/>
      <c r="E102" s="83">
        <v>178</v>
      </c>
      <c r="F102" s="151">
        <v>1</v>
      </c>
      <c r="G102" s="72">
        <v>18</v>
      </c>
      <c r="H102" s="72">
        <v>16</v>
      </c>
      <c r="I102" s="72">
        <v>2</v>
      </c>
      <c r="J102" s="72"/>
      <c r="K102" s="389">
        <v>18</v>
      </c>
      <c r="L102" s="389">
        <v>12</v>
      </c>
      <c r="M102" s="389">
        <v>4</v>
      </c>
      <c r="N102" s="389"/>
      <c r="O102" s="389">
        <v>1</v>
      </c>
      <c r="P102" s="72"/>
    </row>
    <row r="103" spans="2:16">
      <c r="B103" s="97" t="s">
        <v>187</v>
      </c>
      <c r="C103" s="459" t="s">
        <v>188</v>
      </c>
      <c r="D103" s="459"/>
      <c r="E103" s="83">
        <v>179</v>
      </c>
      <c r="F103" s="151"/>
      <c r="G103" s="72">
        <v>6</v>
      </c>
      <c r="H103" s="72">
        <v>4</v>
      </c>
      <c r="I103" s="72">
        <v>2</v>
      </c>
      <c r="J103" s="72"/>
      <c r="K103" s="389">
        <v>6</v>
      </c>
      <c r="L103" s="389">
        <v>6</v>
      </c>
      <c r="M103" s="389"/>
      <c r="N103" s="389"/>
      <c r="O103" s="389"/>
      <c r="P103" s="72">
        <v>1</v>
      </c>
    </row>
    <row r="104" spans="2:16">
      <c r="B104" s="97" t="s">
        <v>189</v>
      </c>
      <c r="C104" s="459" t="s">
        <v>190</v>
      </c>
      <c r="D104" s="459"/>
      <c r="E104" s="83">
        <v>180</v>
      </c>
      <c r="F104" s="151"/>
      <c r="G104" s="72"/>
      <c r="H104" s="72"/>
      <c r="I104" s="72"/>
      <c r="J104" s="72"/>
      <c r="K104" s="389"/>
      <c r="L104" s="389"/>
      <c r="M104" s="389"/>
      <c r="N104" s="389"/>
      <c r="O104" s="389"/>
      <c r="P104" s="72"/>
    </row>
    <row r="105" spans="2:16">
      <c r="B105" s="97" t="s">
        <v>191</v>
      </c>
      <c r="C105" s="459" t="s">
        <v>192</v>
      </c>
      <c r="D105" s="459"/>
      <c r="E105" s="83">
        <v>181</v>
      </c>
      <c r="F105" s="151"/>
      <c r="G105" s="72"/>
      <c r="H105" s="72"/>
      <c r="I105" s="72"/>
      <c r="J105" s="72"/>
      <c r="K105" s="389"/>
      <c r="L105" s="389"/>
      <c r="M105" s="389"/>
      <c r="N105" s="389"/>
      <c r="O105" s="389"/>
      <c r="P105" s="72"/>
    </row>
    <row r="106" spans="2:16">
      <c r="B106" s="97" t="s">
        <v>193</v>
      </c>
      <c r="C106" s="459" t="s">
        <v>194</v>
      </c>
      <c r="D106" s="459"/>
      <c r="E106" s="83">
        <v>182</v>
      </c>
      <c r="F106" s="151">
        <v>1</v>
      </c>
      <c r="G106" s="72">
        <v>1</v>
      </c>
      <c r="H106" s="72">
        <v>2</v>
      </c>
      <c r="I106" s="72"/>
      <c r="J106" s="72"/>
      <c r="K106" s="389">
        <v>2</v>
      </c>
      <c r="L106" s="389">
        <v>2</v>
      </c>
      <c r="M106" s="389"/>
      <c r="N106" s="389"/>
      <c r="O106" s="389"/>
      <c r="P106" s="72"/>
    </row>
    <row r="107" spans="2:16">
      <c r="B107" s="97" t="s">
        <v>195</v>
      </c>
      <c r="C107" s="459" t="s">
        <v>196</v>
      </c>
      <c r="D107" s="459"/>
      <c r="E107" s="83">
        <v>183</v>
      </c>
      <c r="F107" s="151">
        <v>1</v>
      </c>
      <c r="G107" s="72">
        <v>3</v>
      </c>
      <c r="H107" s="72">
        <v>4</v>
      </c>
      <c r="I107" s="72"/>
      <c r="J107" s="72"/>
      <c r="K107" s="389">
        <v>4</v>
      </c>
      <c r="L107" s="389">
        <v>3</v>
      </c>
      <c r="M107" s="389">
        <v>1</v>
      </c>
      <c r="N107" s="389"/>
      <c r="O107" s="389"/>
      <c r="P107" s="72"/>
    </row>
    <row r="108" spans="2:16">
      <c r="B108" s="97" t="s">
        <v>197</v>
      </c>
      <c r="C108" s="459" t="s">
        <v>198</v>
      </c>
      <c r="D108" s="459"/>
      <c r="E108" s="83">
        <v>184</v>
      </c>
      <c r="F108" s="151"/>
      <c r="G108" s="72"/>
      <c r="H108" s="72"/>
      <c r="I108" s="72"/>
      <c r="J108" s="72"/>
      <c r="K108" s="389"/>
      <c r="L108" s="389"/>
      <c r="M108" s="389"/>
      <c r="N108" s="389"/>
      <c r="O108" s="389"/>
      <c r="P108" s="72"/>
    </row>
    <row r="109" spans="2:16">
      <c r="B109" s="97" t="s">
        <v>199</v>
      </c>
      <c r="C109" s="459" t="s">
        <v>200</v>
      </c>
      <c r="D109" s="459"/>
      <c r="E109" s="83">
        <v>185</v>
      </c>
      <c r="F109" s="151"/>
      <c r="G109" s="72">
        <v>2</v>
      </c>
      <c r="H109" s="72">
        <v>1</v>
      </c>
      <c r="I109" s="72"/>
      <c r="J109" s="72">
        <v>1</v>
      </c>
      <c r="K109" s="389">
        <v>2</v>
      </c>
      <c r="L109" s="389">
        <v>2</v>
      </c>
      <c r="M109" s="389"/>
      <c r="N109" s="389"/>
      <c r="O109" s="389"/>
      <c r="P109" s="72"/>
    </row>
    <row r="110" spans="2:16">
      <c r="B110" s="97" t="s">
        <v>201</v>
      </c>
      <c r="C110" s="459" t="s">
        <v>202</v>
      </c>
      <c r="D110" s="459"/>
      <c r="E110" s="83">
        <v>186</v>
      </c>
      <c r="F110" s="151"/>
      <c r="G110" s="72"/>
      <c r="H110" s="72"/>
      <c r="I110" s="72"/>
      <c r="J110" s="72"/>
      <c r="K110" s="389"/>
      <c r="L110" s="389"/>
      <c r="M110" s="389"/>
      <c r="N110" s="389"/>
      <c r="O110" s="389"/>
      <c r="P110" s="72"/>
    </row>
    <row r="111" spans="2:16">
      <c r="B111" s="97" t="s">
        <v>177</v>
      </c>
      <c r="C111" s="461" t="s">
        <v>72</v>
      </c>
      <c r="D111" s="462"/>
      <c r="E111" s="83"/>
      <c r="F111" s="151"/>
      <c r="G111" s="72"/>
      <c r="H111" s="72"/>
      <c r="I111" s="72"/>
      <c r="J111" s="72"/>
      <c r="K111" s="389"/>
      <c r="L111" s="389"/>
      <c r="M111" s="389"/>
      <c r="N111" s="389"/>
      <c r="O111" s="389"/>
      <c r="P111" s="72"/>
    </row>
    <row r="112" spans="2:16">
      <c r="B112" s="96" t="s">
        <v>203</v>
      </c>
      <c r="C112" s="474" t="s">
        <v>204</v>
      </c>
      <c r="D112" s="474"/>
      <c r="E112" s="83"/>
      <c r="F112" s="151"/>
      <c r="G112" s="72"/>
      <c r="H112" s="72"/>
      <c r="I112" s="72"/>
      <c r="J112" s="72"/>
      <c r="K112" s="389"/>
      <c r="L112" s="389"/>
      <c r="M112" s="389"/>
      <c r="N112" s="389"/>
      <c r="O112" s="389"/>
      <c r="P112" s="72"/>
    </row>
    <row r="113" spans="2:16">
      <c r="B113" s="95" t="s">
        <v>205</v>
      </c>
      <c r="C113" s="459" t="s">
        <v>206</v>
      </c>
      <c r="D113" s="459"/>
      <c r="E113" s="83">
        <v>187</v>
      </c>
      <c r="F113" s="151"/>
      <c r="G113" s="72"/>
      <c r="H113" s="72"/>
      <c r="I113" s="72"/>
      <c r="J113" s="72"/>
      <c r="K113" s="389"/>
      <c r="L113" s="389"/>
      <c r="M113" s="389"/>
      <c r="N113" s="389"/>
      <c r="O113" s="389"/>
      <c r="P113" s="72"/>
    </row>
    <row r="114" spans="2:16">
      <c r="B114" s="95" t="s">
        <v>207</v>
      </c>
      <c r="C114" s="459" t="s">
        <v>208</v>
      </c>
      <c r="D114" s="459"/>
      <c r="E114" s="83">
        <v>188</v>
      </c>
      <c r="F114" s="151"/>
      <c r="G114" s="72">
        <v>7</v>
      </c>
      <c r="H114" s="72">
        <v>5</v>
      </c>
      <c r="I114" s="72">
        <v>1</v>
      </c>
      <c r="J114" s="72"/>
      <c r="K114" s="389">
        <v>6</v>
      </c>
      <c r="L114" s="389">
        <v>5</v>
      </c>
      <c r="M114" s="389">
        <v>1</v>
      </c>
      <c r="N114" s="389"/>
      <c r="O114" s="389">
        <v>1</v>
      </c>
      <c r="P114" s="72"/>
    </row>
    <row r="115" spans="2:16">
      <c r="B115" s="95" t="s">
        <v>209</v>
      </c>
      <c r="C115" s="461" t="s">
        <v>210</v>
      </c>
      <c r="D115" s="462"/>
      <c r="E115" s="83">
        <v>188.1</v>
      </c>
      <c r="F115" s="151"/>
      <c r="G115" s="72">
        <v>1</v>
      </c>
      <c r="H115" s="72">
        <v>1</v>
      </c>
      <c r="I115" s="72"/>
      <c r="J115" s="72"/>
      <c r="K115" s="389">
        <v>1</v>
      </c>
      <c r="L115" s="389">
        <v>1</v>
      </c>
      <c r="M115" s="389"/>
      <c r="N115" s="389"/>
      <c r="O115" s="389"/>
      <c r="P115" s="72"/>
    </row>
    <row r="116" spans="2:16">
      <c r="B116" s="95" t="s">
        <v>211</v>
      </c>
      <c r="C116" s="459" t="s">
        <v>212</v>
      </c>
      <c r="D116" s="459"/>
      <c r="E116" s="83">
        <v>189</v>
      </c>
      <c r="F116" s="151"/>
      <c r="G116" s="72"/>
      <c r="H116" s="72"/>
      <c r="I116" s="72"/>
      <c r="J116" s="72"/>
      <c r="K116" s="389"/>
      <c r="L116" s="389"/>
      <c r="M116" s="389"/>
      <c r="N116" s="389"/>
      <c r="O116" s="389"/>
      <c r="P116" s="72"/>
    </row>
    <row r="117" spans="2:16">
      <c r="B117" s="95" t="s">
        <v>213</v>
      </c>
      <c r="C117" s="459" t="s">
        <v>214</v>
      </c>
      <c r="D117" s="459"/>
      <c r="E117" s="83">
        <v>190</v>
      </c>
      <c r="F117" s="151"/>
      <c r="G117" s="72"/>
      <c r="H117" s="72"/>
      <c r="I117" s="72"/>
      <c r="J117" s="72"/>
      <c r="K117" s="389"/>
      <c r="L117" s="389"/>
      <c r="M117" s="389"/>
      <c r="N117" s="389"/>
      <c r="O117" s="389"/>
      <c r="P117" s="72"/>
    </row>
    <row r="118" spans="2:16">
      <c r="B118" s="95" t="s">
        <v>215</v>
      </c>
      <c r="C118" s="459" t="s">
        <v>216</v>
      </c>
      <c r="D118" s="459"/>
      <c r="E118" s="83">
        <v>191</v>
      </c>
      <c r="F118" s="151"/>
      <c r="G118" s="72"/>
      <c r="H118" s="72"/>
      <c r="I118" s="72"/>
      <c r="J118" s="72"/>
      <c r="K118" s="389"/>
      <c r="L118" s="389"/>
      <c r="M118" s="389"/>
      <c r="N118" s="389"/>
      <c r="O118" s="389"/>
      <c r="P118" s="72"/>
    </row>
    <row r="119" spans="2:16">
      <c r="B119" s="95" t="s">
        <v>217</v>
      </c>
      <c r="C119" s="459" t="s">
        <v>218</v>
      </c>
      <c r="D119" s="459"/>
      <c r="E119" s="83">
        <v>192</v>
      </c>
      <c r="F119" s="151"/>
      <c r="G119" s="72"/>
      <c r="H119" s="72"/>
      <c r="I119" s="72"/>
      <c r="J119" s="72"/>
      <c r="K119" s="389"/>
      <c r="L119" s="389"/>
      <c r="M119" s="389"/>
      <c r="N119" s="389"/>
      <c r="O119" s="389"/>
      <c r="P119" s="72"/>
    </row>
    <row r="120" spans="2:16">
      <c r="B120" s="95" t="s">
        <v>219</v>
      </c>
      <c r="C120" s="459" t="s">
        <v>220</v>
      </c>
      <c r="D120" s="459"/>
      <c r="E120" s="83">
        <v>193</v>
      </c>
      <c r="F120" s="151"/>
      <c r="G120" s="72"/>
      <c r="H120" s="72"/>
      <c r="I120" s="72"/>
      <c r="J120" s="72"/>
      <c r="K120" s="389"/>
      <c r="L120" s="389"/>
      <c r="M120" s="389"/>
      <c r="N120" s="389"/>
      <c r="O120" s="389"/>
      <c r="P120" s="72"/>
    </row>
    <row r="121" spans="2:16">
      <c r="B121" s="95" t="s">
        <v>221</v>
      </c>
      <c r="C121" s="459" t="s">
        <v>222</v>
      </c>
      <c r="D121" s="459"/>
      <c r="E121" s="83">
        <v>194</v>
      </c>
      <c r="F121" s="151"/>
      <c r="G121" s="72"/>
      <c r="H121" s="72"/>
      <c r="I121" s="72"/>
      <c r="J121" s="72"/>
      <c r="K121" s="389"/>
      <c r="L121" s="389"/>
      <c r="M121" s="389"/>
      <c r="N121" s="389"/>
      <c r="O121" s="389"/>
      <c r="P121" s="72"/>
    </row>
    <row r="122" spans="2:16">
      <c r="B122" s="95" t="s">
        <v>223</v>
      </c>
      <c r="C122" s="459" t="s">
        <v>224</v>
      </c>
      <c r="D122" s="459"/>
      <c r="E122" s="83">
        <v>195</v>
      </c>
      <c r="F122" s="151"/>
      <c r="G122" s="72"/>
      <c r="H122" s="72"/>
      <c r="I122" s="72"/>
      <c r="J122" s="72"/>
      <c r="K122" s="389"/>
      <c r="L122" s="389"/>
      <c r="M122" s="389"/>
      <c r="N122" s="389"/>
      <c r="O122" s="389"/>
      <c r="P122" s="72"/>
    </row>
    <row r="123" spans="2:16">
      <c r="B123" s="95" t="s">
        <v>225</v>
      </c>
      <c r="C123" s="459" t="s">
        <v>226</v>
      </c>
      <c r="D123" s="459"/>
      <c r="E123" s="83">
        <v>196</v>
      </c>
      <c r="F123" s="151"/>
      <c r="G123" s="72"/>
      <c r="H123" s="72"/>
      <c r="I123" s="72"/>
      <c r="J123" s="72"/>
      <c r="K123" s="389"/>
      <c r="L123" s="389"/>
      <c r="M123" s="389"/>
      <c r="N123" s="389"/>
      <c r="O123" s="389"/>
      <c r="P123" s="72"/>
    </row>
    <row r="124" spans="2:16">
      <c r="B124" s="95" t="s">
        <v>227</v>
      </c>
      <c r="C124" s="459" t="s">
        <v>228</v>
      </c>
      <c r="D124" s="459"/>
      <c r="E124" s="83">
        <v>197</v>
      </c>
      <c r="F124" s="151"/>
      <c r="G124" s="72"/>
      <c r="H124" s="72"/>
      <c r="I124" s="72"/>
      <c r="J124" s="72"/>
      <c r="K124" s="389"/>
      <c r="L124" s="389"/>
      <c r="M124" s="389"/>
      <c r="N124" s="389"/>
      <c r="O124" s="389"/>
      <c r="P124" s="72"/>
    </row>
    <row r="125" spans="2:16">
      <c r="B125" s="95" t="s">
        <v>229</v>
      </c>
      <c r="C125" s="459" t="s">
        <v>230</v>
      </c>
      <c r="D125" s="459"/>
      <c r="E125" s="83">
        <v>198</v>
      </c>
      <c r="F125" s="136"/>
      <c r="G125" s="72"/>
      <c r="H125" s="72"/>
      <c r="I125" s="72"/>
      <c r="J125" s="72"/>
      <c r="K125" s="389"/>
      <c r="L125" s="389"/>
      <c r="M125" s="389"/>
      <c r="N125" s="389"/>
      <c r="O125" s="389"/>
      <c r="P125" s="72"/>
    </row>
    <row r="126" spans="2:16">
      <c r="B126" s="95" t="s">
        <v>231</v>
      </c>
      <c r="C126" s="459" t="s">
        <v>232</v>
      </c>
      <c r="D126" s="459"/>
      <c r="E126" s="83">
        <v>199</v>
      </c>
      <c r="F126" s="151"/>
      <c r="G126" s="72"/>
      <c r="H126" s="72"/>
      <c r="I126" s="72"/>
      <c r="J126" s="72"/>
      <c r="K126" s="389"/>
      <c r="L126" s="389"/>
      <c r="M126" s="389"/>
      <c r="N126" s="389"/>
      <c r="O126" s="389"/>
      <c r="P126" s="72"/>
    </row>
    <row r="127" spans="2:16">
      <c r="B127" s="95" t="s">
        <v>233</v>
      </c>
      <c r="C127" s="459" t="s">
        <v>234</v>
      </c>
      <c r="D127" s="459"/>
      <c r="E127" s="83">
        <v>200</v>
      </c>
      <c r="F127" s="151">
        <v>1</v>
      </c>
      <c r="G127" s="72"/>
      <c r="H127" s="72">
        <v>1</v>
      </c>
      <c r="I127" s="72"/>
      <c r="J127" s="72"/>
      <c r="K127" s="389">
        <v>1</v>
      </c>
      <c r="L127" s="389"/>
      <c r="M127" s="389"/>
      <c r="N127" s="389"/>
      <c r="O127" s="389"/>
      <c r="P127" s="72"/>
    </row>
    <row r="128" spans="2:16">
      <c r="B128" s="95" t="s">
        <v>235</v>
      </c>
      <c r="C128" s="459" t="s">
        <v>236</v>
      </c>
      <c r="D128" s="459"/>
      <c r="E128" s="83">
        <v>201</v>
      </c>
      <c r="F128" s="151"/>
      <c r="G128" s="72"/>
      <c r="H128" s="72"/>
      <c r="I128" s="72"/>
      <c r="J128" s="72"/>
      <c r="K128" s="389"/>
      <c r="L128" s="389"/>
      <c r="M128" s="389"/>
      <c r="N128" s="389"/>
      <c r="O128" s="389"/>
      <c r="P128" s="72"/>
    </row>
    <row r="129" spans="2:16">
      <c r="B129" s="95" t="s">
        <v>237</v>
      </c>
      <c r="C129" s="459" t="s">
        <v>238</v>
      </c>
      <c r="D129" s="459"/>
      <c r="E129" s="83">
        <v>202</v>
      </c>
      <c r="F129" s="151">
        <v>1</v>
      </c>
      <c r="G129" s="72"/>
      <c r="H129" s="72">
        <v>1</v>
      </c>
      <c r="I129" s="72"/>
      <c r="J129" s="72"/>
      <c r="K129" s="389">
        <v>1</v>
      </c>
      <c r="L129" s="389">
        <v>1</v>
      </c>
      <c r="M129" s="389"/>
      <c r="N129" s="389"/>
      <c r="O129" s="389"/>
      <c r="P129" s="72"/>
    </row>
    <row r="130" spans="2:16">
      <c r="B130" s="95" t="s">
        <v>239</v>
      </c>
      <c r="C130" s="459" t="s">
        <v>240</v>
      </c>
      <c r="D130" s="459"/>
      <c r="E130" s="83">
        <v>203</v>
      </c>
      <c r="F130" s="151"/>
      <c r="G130" s="72"/>
      <c r="H130" s="72"/>
      <c r="I130" s="72"/>
      <c r="J130" s="72"/>
      <c r="K130" s="389"/>
      <c r="L130" s="389"/>
      <c r="M130" s="389"/>
      <c r="N130" s="389"/>
      <c r="O130" s="389"/>
      <c r="P130" s="72"/>
    </row>
    <row r="131" spans="2:16">
      <c r="B131" s="95" t="s">
        <v>241</v>
      </c>
      <c r="C131" s="459" t="s">
        <v>242</v>
      </c>
      <c r="D131" s="459"/>
      <c r="E131" s="83">
        <v>204</v>
      </c>
      <c r="F131" s="151"/>
      <c r="G131" s="72"/>
      <c r="H131" s="72"/>
      <c r="I131" s="72"/>
      <c r="J131" s="72"/>
      <c r="K131" s="389"/>
      <c r="L131" s="389"/>
      <c r="M131" s="389"/>
      <c r="N131" s="389"/>
      <c r="O131" s="389"/>
      <c r="P131" s="72"/>
    </row>
    <row r="132" spans="2:16">
      <c r="B132" s="95" t="s">
        <v>243</v>
      </c>
      <c r="C132" s="459" t="s">
        <v>244</v>
      </c>
      <c r="D132" s="459"/>
      <c r="E132" s="83">
        <v>205</v>
      </c>
      <c r="F132" s="151">
        <v>3</v>
      </c>
      <c r="G132" s="72"/>
      <c r="H132" s="72">
        <v>1</v>
      </c>
      <c r="I132" s="72">
        <v>1</v>
      </c>
      <c r="J132" s="72"/>
      <c r="K132" s="389">
        <v>2</v>
      </c>
      <c r="L132" s="389">
        <v>2</v>
      </c>
      <c r="M132" s="389"/>
      <c r="N132" s="389"/>
      <c r="O132" s="389">
        <v>1</v>
      </c>
      <c r="P132" s="72"/>
    </row>
    <row r="133" spans="2:16">
      <c r="B133" s="95" t="s">
        <v>245</v>
      </c>
      <c r="C133" s="459" t="s">
        <v>246</v>
      </c>
      <c r="D133" s="459"/>
      <c r="E133" s="83">
        <v>206</v>
      </c>
      <c r="F133" s="151"/>
      <c r="G133" s="72"/>
      <c r="H133" s="72"/>
      <c r="I133" s="72"/>
      <c r="J133" s="72"/>
      <c r="K133" s="389"/>
      <c r="L133" s="389"/>
      <c r="M133" s="389"/>
      <c r="N133" s="389"/>
      <c r="O133" s="389"/>
      <c r="P133" s="72"/>
    </row>
    <row r="134" spans="2:16">
      <c r="B134" s="95" t="s">
        <v>247</v>
      </c>
      <c r="C134" s="459" t="s">
        <v>248</v>
      </c>
      <c r="D134" s="459"/>
      <c r="E134" s="83">
        <v>207</v>
      </c>
      <c r="F134" s="151"/>
      <c r="G134" s="72"/>
      <c r="H134" s="72"/>
      <c r="I134" s="72"/>
      <c r="J134" s="72"/>
      <c r="K134" s="389"/>
      <c r="L134" s="389"/>
      <c r="M134" s="389"/>
      <c r="N134" s="389"/>
      <c r="O134" s="389"/>
      <c r="P134" s="72"/>
    </row>
    <row r="135" spans="2:16">
      <c r="B135" s="95" t="s">
        <v>249</v>
      </c>
      <c r="C135" s="459" t="s">
        <v>250</v>
      </c>
      <c r="D135" s="459"/>
      <c r="E135" s="83">
        <v>208</v>
      </c>
      <c r="F135" s="151"/>
      <c r="G135" s="72"/>
      <c r="H135" s="72"/>
      <c r="I135" s="72"/>
      <c r="J135" s="72"/>
      <c r="K135" s="389"/>
      <c r="L135" s="389"/>
      <c r="M135" s="389"/>
      <c r="N135" s="389"/>
      <c r="O135" s="389"/>
      <c r="P135" s="72"/>
    </row>
    <row r="136" spans="2:16">
      <c r="B136" s="95" t="s">
        <v>251</v>
      </c>
      <c r="C136" s="459" t="s">
        <v>252</v>
      </c>
      <c r="D136" s="459"/>
      <c r="E136" s="83">
        <v>209</v>
      </c>
      <c r="F136" s="151"/>
      <c r="G136" s="72"/>
      <c r="H136" s="72"/>
      <c r="I136" s="72"/>
      <c r="J136" s="72"/>
      <c r="K136" s="389"/>
      <c r="L136" s="389"/>
      <c r="M136" s="389"/>
      <c r="N136" s="389"/>
      <c r="O136" s="389"/>
      <c r="P136" s="72"/>
    </row>
    <row r="137" spans="2:16">
      <c r="B137" s="95" t="s">
        <v>253</v>
      </c>
      <c r="C137" s="459" t="s">
        <v>254</v>
      </c>
      <c r="D137" s="459"/>
      <c r="E137" s="83">
        <v>210</v>
      </c>
      <c r="F137" s="151"/>
      <c r="G137" s="72"/>
      <c r="H137" s="72"/>
      <c r="I137" s="72"/>
      <c r="J137" s="72"/>
      <c r="K137" s="389"/>
      <c r="L137" s="389"/>
      <c r="M137" s="389"/>
      <c r="N137" s="389"/>
      <c r="O137" s="389"/>
      <c r="P137" s="72"/>
    </row>
    <row r="138" spans="2:16">
      <c r="B138" s="95" t="s">
        <v>255</v>
      </c>
      <c r="C138" s="459" t="s">
        <v>256</v>
      </c>
      <c r="D138" s="459"/>
      <c r="E138" s="83">
        <v>211</v>
      </c>
      <c r="F138" s="136"/>
      <c r="G138" s="72"/>
      <c r="H138" s="72"/>
      <c r="I138" s="72"/>
      <c r="J138" s="72"/>
      <c r="K138" s="389"/>
      <c r="L138" s="389"/>
      <c r="M138" s="389"/>
      <c r="N138" s="389"/>
      <c r="O138" s="389"/>
      <c r="P138" s="72"/>
    </row>
    <row r="139" spans="2:16">
      <c r="B139" s="95" t="s">
        <v>257</v>
      </c>
      <c r="C139" s="459" t="s">
        <v>258</v>
      </c>
      <c r="D139" s="459"/>
      <c r="E139" s="83">
        <v>212</v>
      </c>
      <c r="F139" s="151"/>
      <c r="G139" s="72"/>
      <c r="H139" s="72"/>
      <c r="I139" s="72"/>
      <c r="J139" s="72"/>
      <c r="K139" s="389"/>
      <c r="L139" s="389"/>
      <c r="M139" s="389"/>
      <c r="N139" s="389"/>
      <c r="O139" s="389"/>
      <c r="P139" s="72"/>
    </row>
    <row r="140" spans="2:16" s="101" customFormat="1">
      <c r="B140" s="95" t="s">
        <v>259</v>
      </c>
      <c r="C140" s="459" t="s">
        <v>260</v>
      </c>
      <c r="D140" s="459"/>
      <c r="E140" s="83">
        <v>213</v>
      </c>
      <c r="F140" s="169">
        <v>2</v>
      </c>
      <c r="G140" s="145">
        <v>1</v>
      </c>
      <c r="H140" s="145">
        <v>3</v>
      </c>
      <c r="I140" s="145"/>
      <c r="J140" s="145"/>
      <c r="K140" s="392">
        <v>3</v>
      </c>
      <c r="L140" s="392">
        <v>3</v>
      </c>
      <c r="M140" s="392"/>
      <c r="N140" s="392"/>
      <c r="O140" s="392"/>
      <c r="P140" s="145"/>
    </row>
    <row r="141" spans="2:16">
      <c r="B141" s="95" t="s">
        <v>261</v>
      </c>
      <c r="C141" s="459" t="s">
        <v>262</v>
      </c>
      <c r="D141" s="459"/>
      <c r="E141" s="83">
        <v>214</v>
      </c>
      <c r="F141" s="151"/>
      <c r="G141" s="72">
        <v>1</v>
      </c>
      <c r="H141" s="72"/>
      <c r="I141" s="72">
        <v>1</v>
      </c>
      <c r="J141" s="72"/>
      <c r="K141" s="389">
        <v>1</v>
      </c>
      <c r="L141" s="389"/>
      <c r="M141" s="389"/>
      <c r="N141" s="389"/>
      <c r="O141" s="389"/>
      <c r="P141" s="72"/>
    </row>
    <row r="142" spans="2:16" s="92" customFormat="1">
      <c r="B142" s="95" t="s">
        <v>263</v>
      </c>
      <c r="C142" s="459" t="s">
        <v>264</v>
      </c>
      <c r="D142" s="459"/>
      <c r="E142" s="83">
        <v>215</v>
      </c>
      <c r="F142" s="149"/>
      <c r="G142" s="150"/>
      <c r="H142" s="150"/>
      <c r="I142" s="150"/>
      <c r="J142" s="150"/>
      <c r="K142" s="391"/>
      <c r="L142" s="391"/>
      <c r="M142" s="391"/>
      <c r="N142" s="391"/>
      <c r="O142" s="391"/>
      <c r="P142" s="150"/>
    </row>
    <row r="143" spans="2:16">
      <c r="B143" s="95" t="s">
        <v>265</v>
      </c>
      <c r="C143" s="461" t="s">
        <v>266</v>
      </c>
      <c r="D143" s="462"/>
      <c r="E143" s="83">
        <v>216</v>
      </c>
      <c r="F143" s="136">
        <v>1</v>
      </c>
      <c r="G143" s="72"/>
      <c r="H143" s="72"/>
      <c r="I143" s="72">
        <v>1</v>
      </c>
      <c r="J143" s="72"/>
      <c r="K143" s="389">
        <v>1</v>
      </c>
      <c r="L143" s="389">
        <v>1</v>
      </c>
      <c r="M143" s="389"/>
      <c r="N143" s="389"/>
      <c r="O143" s="389"/>
      <c r="P143" s="72"/>
    </row>
    <row r="144" spans="2:16">
      <c r="B144" s="95" t="s">
        <v>267</v>
      </c>
      <c r="C144" s="461" t="s">
        <v>72</v>
      </c>
      <c r="D144" s="462"/>
      <c r="E144" s="83"/>
      <c r="F144" s="136"/>
      <c r="G144" s="72"/>
      <c r="H144" s="72"/>
      <c r="I144" s="72"/>
      <c r="J144" s="72"/>
      <c r="K144" s="389"/>
      <c r="L144" s="389"/>
      <c r="M144" s="389"/>
      <c r="N144" s="389"/>
      <c r="O144" s="389"/>
      <c r="P144" s="72"/>
    </row>
    <row r="145" spans="2:16">
      <c r="B145" s="102" t="s">
        <v>268</v>
      </c>
      <c r="C145" s="465" t="s">
        <v>269</v>
      </c>
      <c r="D145" s="466"/>
      <c r="E145" s="83"/>
      <c r="F145" s="136"/>
      <c r="G145" s="72"/>
      <c r="H145" s="72"/>
      <c r="I145" s="72"/>
      <c r="J145" s="72"/>
      <c r="K145" s="389"/>
      <c r="L145" s="389"/>
      <c r="M145" s="389"/>
      <c r="N145" s="389"/>
      <c r="O145" s="389"/>
      <c r="P145" s="72"/>
    </row>
    <row r="146" spans="2:16">
      <c r="B146" s="82">
        <v>8.1</v>
      </c>
      <c r="C146" s="459" t="s">
        <v>270</v>
      </c>
      <c r="D146" s="459"/>
      <c r="E146" s="83">
        <v>217</v>
      </c>
      <c r="F146" s="136"/>
      <c r="G146" s="72"/>
      <c r="H146" s="72"/>
      <c r="I146" s="72"/>
      <c r="J146" s="72"/>
      <c r="K146" s="389"/>
      <c r="L146" s="389"/>
      <c r="M146" s="389"/>
      <c r="N146" s="389"/>
      <c r="O146" s="389"/>
      <c r="P146" s="72"/>
    </row>
    <row r="147" spans="2:16">
      <c r="B147" s="82">
        <v>8.1999999999999993</v>
      </c>
      <c r="C147" s="469" t="s">
        <v>271</v>
      </c>
      <c r="D147" s="473"/>
      <c r="E147" s="83">
        <v>217.1</v>
      </c>
      <c r="F147" s="136"/>
      <c r="G147" s="72"/>
      <c r="H147" s="72"/>
      <c r="I147" s="72"/>
      <c r="J147" s="72"/>
      <c r="K147" s="389"/>
      <c r="L147" s="389"/>
      <c r="M147" s="389"/>
      <c r="N147" s="389"/>
      <c r="O147" s="389"/>
      <c r="P147" s="72"/>
    </row>
    <row r="148" spans="2:16">
      <c r="B148" s="82">
        <v>8.3000000000000007</v>
      </c>
      <c r="C148" s="461" t="s">
        <v>272</v>
      </c>
      <c r="D148" s="462"/>
      <c r="E148" s="83">
        <v>218</v>
      </c>
      <c r="F148" s="136"/>
      <c r="G148" s="72"/>
      <c r="H148" s="72"/>
      <c r="I148" s="72"/>
      <c r="J148" s="72"/>
      <c r="K148" s="389"/>
      <c r="L148" s="389"/>
      <c r="M148" s="389"/>
      <c r="N148" s="389"/>
      <c r="O148" s="389"/>
      <c r="P148" s="72"/>
    </row>
    <row r="149" spans="2:16">
      <c r="B149" s="82">
        <v>8.4</v>
      </c>
      <c r="C149" s="461" t="s">
        <v>273</v>
      </c>
      <c r="D149" s="462"/>
      <c r="E149" s="83">
        <v>219</v>
      </c>
      <c r="F149" s="136"/>
      <c r="G149" s="72"/>
      <c r="H149" s="72"/>
      <c r="I149" s="72"/>
      <c r="J149" s="72"/>
      <c r="K149" s="389"/>
      <c r="L149" s="389"/>
      <c r="M149" s="389"/>
      <c r="N149" s="389"/>
      <c r="O149" s="389"/>
      <c r="P149" s="72"/>
    </row>
    <row r="150" spans="2:16" s="101" customFormat="1">
      <c r="B150" s="82">
        <v>8.5</v>
      </c>
      <c r="C150" s="461" t="s">
        <v>274</v>
      </c>
      <c r="D150" s="462"/>
      <c r="E150" s="83">
        <v>220</v>
      </c>
      <c r="F150" s="144"/>
      <c r="G150" s="145"/>
      <c r="H150" s="145"/>
      <c r="I150" s="145"/>
      <c r="J150" s="145"/>
      <c r="K150" s="392"/>
      <c r="L150" s="392"/>
      <c r="M150" s="392"/>
      <c r="N150" s="392"/>
      <c r="O150" s="392"/>
      <c r="P150" s="145"/>
    </row>
    <row r="151" spans="2:16">
      <c r="B151" s="82">
        <v>8.6</v>
      </c>
      <c r="C151" s="461" t="s">
        <v>275</v>
      </c>
      <c r="D151" s="462"/>
      <c r="E151" s="83">
        <v>221</v>
      </c>
      <c r="F151" s="151"/>
      <c r="G151" s="72"/>
      <c r="H151" s="72"/>
      <c r="I151" s="72"/>
      <c r="J151" s="72"/>
      <c r="K151" s="389"/>
      <c r="L151" s="389"/>
      <c r="M151" s="389"/>
      <c r="N151" s="389"/>
      <c r="O151" s="389"/>
      <c r="P151" s="72"/>
    </row>
    <row r="152" spans="2:16">
      <c r="B152" s="82">
        <v>8.6999999999999993</v>
      </c>
      <c r="C152" s="461" t="s">
        <v>276</v>
      </c>
      <c r="D152" s="462"/>
      <c r="E152" s="83">
        <v>222</v>
      </c>
      <c r="F152" s="151"/>
      <c r="G152" s="72"/>
      <c r="H152" s="72"/>
      <c r="I152" s="72"/>
      <c r="J152" s="72"/>
      <c r="K152" s="389"/>
      <c r="L152" s="389"/>
      <c r="M152" s="389"/>
      <c r="N152" s="389"/>
      <c r="O152" s="389"/>
      <c r="P152" s="72"/>
    </row>
    <row r="153" spans="2:16">
      <c r="B153" s="82">
        <v>8.8000000000000007</v>
      </c>
      <c r="C153" s="461" t="s">
        <v>277</v>
      </c>
      <c r="D153" s="462"/>
      <c r="E153" s="83">
        <v>223</v>
      </c>
      <c r="F153" s="151"/>
      <c r="G153" s="72"/>
      <c r="H153" s="72"/>
      <c r="I153" s="72"/>
      <c r="J153" s="72"/>
      <c r="K153" s="389"/>
      <c r="L153" s="389"/>
      <c r="M153" s="389"/>
      <c r="N153" s="389"/>
      <c r="O153" s="389"/>
      <c r="P153" s="72"/>
    </row>
    <row r="154" spans="2:16">
      <c r="B154" s="95" t="s">
        <v>278</v>
      </c>
      <c r="C154" s="461" t="s">
        <v>279</v>
      </c>
      <c r="D154" s="462"/>
      <c r="E154" s="83">
        <v>224</v>
      </c>
      <c r="F154" s="151"/>
      <c r="G154" s="72"/>
      <c r="H154" s="72"/>
      <c r="I154" s="72"/>
      <c r="J154" s="72"/>
      <c r="K154" s="389"/>
      <c r="L154" s="389"/>
      <c r="M154" s="389"/>
      <c r="N154" s="389"/>
      <c r="O154" s="389"/>
      <c r="P154" s="72"/>
    </row>
    <row r="155" spans="2:16">
      <c r="B155" s="95" t="s">
        <v>280</v>
      </c>
      <c r="C155" s="461" t="s">
        <v>281</v>
      </c>
      <c r="D155" s="462"/>
      <c r="E155" s="83">
        <v>225</v>
      </c>
      <c r="F155" s="151"/>
      <c r="G155" s="72"/>
      <c r="H155" s="72"/>
      <c r="I155" s="72"/>
      <c r="J155" s="72"/>
      <c r="K155" s="389"/>
      <c r="L155" s="389"/>
      <c r="M155" s="389"/>
      <c r="N155" s="389"/>
      <c r="O155" s="389"/>
      <c r="P155" s="72"/>
    </row>
    <row r="156" spans="2:16" s="103" customFormat="1">
      <c r="B156" s="95" t="s">
        <v>282</v>
      </c>
      <c r="C156" s="461" t="s">
        <v>283</v>
      </c>
      <c r="D156" s="462"/>
      <c r="E156" s="83">
        <v>225.1</v>
      </c>
      <c r="F156" s="170"/>
      <c r="G156" s="171"/>
      <c r="H156" s="171"/>
      <c r="I156" s="171"/>
      <c r="J156" s="171"/>
      <c r="K156" s="389"/>
      <c r="L156" s="389"/>
      <c r="M156" s="389"/>
      <c r="N156" s="389"/>
      <c r="O156" s="389"/>
      <c r="P156" s="171"/>
    </row>
    <row r="157" spans="2:16">
      <c r="B157" s="95" t="s">
        <v>284</v>
      </c>
      <c r="C157" s="461" t="s">
        <v>285</v>
      </c>
      <c r="D157" s="462"/>
      <c r="E157" s="83">
        <v>226</v>
      </c>
      <c r="F157" s="151"/>
      <c r="G157" s="72"/>
      <c r="H157" s="72"/>
      <c r="I157" s="72"/>
      <c r="J157" s="72"/>
      <c r="K157" s="389"/>
      <c r="L157" s="389"/>
      <c r="M157" s="389"/>
      <c r="N157" s="389"/>
      <c r="O157" s="389"/>
      <c r="P157" s="72"/>
    </row>
    <row r="158" spans="2:16">
      <c r="B158" s="95" t="s">
        <v>286</v>
      </c>
      <c r="C158" s="461" t="s">
        <v>287</v>
      </c>
      <c r="D158" s="462"/>
      <c r="E158" s="83">
        <v>227</v>
      </c>
      <c r="F158" s="151"/>
      <c r="G158" s="72"/>
      <c r="H158" s="72"/>
      <c r="I158" s="72"/>
      <c r="J158" s="72"/>
      <c r="K158" s="389"/>
      <c r="L158" s="389"/>
      <c r="M158" s="389"/>
      <c r="N158" s="389"/>
      <c r="O158" s="389"/>
      <c r="P158" s="72"/>
    </row>
    <row r="159" spans="2:16">
      <c r="B159" s="95" t="s">
        <v>288</v>
      </c>
      <c r="C159" s="461" t="s">
        <v>289</v>
      </c>
      <c r="D159" s="462"/>
      <c r="E159" s="83">
        <v>228</v>
      </c>
      <c r="F159" s="151"/>
      <c r="G159" s="72"/>
      <c r="H159" s="72"/>
      <c r="I159" s="72"/>
      <c r="J159" s="72"/>
      <c r="K159" s="389"/>
      <c r="L159" s="389"/>
      <c r="M159" s="389"/>
      <c r="N159" s="389"/>
      <c r="O159" s="389"/>
      <c r="P159" s="72"/>
    </row>
    <row r="160" spans="2:16" s="92" customFormat="1">
      <c r="B160" s="95" t="s">
        <v>290</v>
      </c>
      <c r="C160" s="461" t="s">
        <v>291</v>
      </c>
      <c r="D160" s="462"/>
      <c r="E160" s="83">
        <v>229</v>
      </c>
      <c r="F160" s="172"/>
      <c r="G160" s="150"/>
      <c r="H160" s="150"/>
      <c r="I160" s="150"/>
      <c r="J160" s="150"/>
      <c r="K160" s="391"/>
      <c r="L160" s="391"/>
      <c r="M160" s="391"/>
      <c r="N160" s="391"/>
      <c r="O160" s="391"/>
      <c r="P160" s="150"/>
    </row>
    <row r="161" spans="2:16" s="92" customFormat="1">
      <c r="B161" s="95" t="s">
        <v>292</v>
      </c>
      <c r="C161" s="461" t="s">
        <v>293</v>
      </c>
      <c r="D161" s="462"/>
      <c r="E161" s="83">
        <v>230</v>
      </c>
      <c r="F161" s="172"/>
      <c r="G161" s="150"/>
      <c r="H161" s="150"/>
      <c r="I161" s="150"/>
      <c r="J161" s="150"/>
      <c r="K161" s="391"/>
      <c r="L161" s="391"/>
      <c r="M161" s="391"/>
      <c r="N161" s="391"/>
      <c r="O161" s="391"/>
      <c r="P161" s="150"/>
    </row>
    <row r="162" spans="2:16">
      <c r="B162" s="95" t="s">
        <v>294</v>
      </c>
      <c r="C162" s="461" t="s">
        <v>295</v>
      </c>
      <c r="D162" s="462"/>
      <c r="E162" s="83">
        <v>231</v>
      </c>
      <c r="F162" s="151"/>
      <c r="G162" s="72"/>
      <c r="H162" s="72"/>
      <c r="I162" s="72"/>
      <c r="J162" s="72"/>
      <c r="K162" s="389"/>
      <c r="L162" s="389"/>
      <c r="M162" s="389"/>
      <c r="N162" s="389"/>
      <c r="O162" s="389"/>
      <c r="P162" s="72"/>
    </row>
    <row r="163" spans="2:16">
      <c r="B163" s="95" t="s">
        <v>296</v>
      </c>
      <c r="C163" s="461" t="s">
        <v>297</v>
      </c>
      <c r="D163" s="462"/>
      <c r="E163" s="83">
        <v>232</v>
      </c>
      <c r="F163" s="151"/>
      <c r="G163" s="72"/>
      <c r="H163" s="72"/>
      <c r="I163" s="72"/>
      <c r="J163" s="72"/>
      <c r="K163" s="389"/>
      <c r="L163" s="389"/>
      <c r="M163" s="389"/>
      <c r="N163" s="389"/>
      <c r="O163" s="389"/>
      <c r="P163" s="72"/>
    </row>
    <row r="164" spans="2:16">
      <c r="B164" s="95" t="s">
        <v>298</v>
      </c>
      <c r="C164" s="461" t="s">
        <v>299</v>
      </c>
      <c r="D164" s="462"/>
      <c r="E164" s="83">
        <v>233</v>
      </c>
      <c r="F164" s="151"/>
      <c r="G164" s="72"/>
      <c r="H164" s="72"/>
      <c r="I164" s="72"/>
      <c r="J164" s="72"/>
      <c r="K164" s="389"/>
      <c r="L164" s="389"/>
      <c r="M164" s="389"/>
      <c r="N164" s="389"/>
      <c r="O164" s="389"/>
      <c r="P164" s="72"/>
    </row>
    <row r="165" spans="2:16">
      <c r="B165" s="95" t="s">
        <v>300</v>
      </c>
      <c r="C165" s="461" t="s">
        <v>301</v>
      </c>
      <c r="D165" s="462"/>
      <c r="E165" s="83">
        <v>234</v>
      </c>
      <c r="F165" s="151"/>
      <c r="G165" s="72"/>
      <c r="H165" s="72"/>
      <c r="I165" s="72"/>
      <c r="J165" s="72"/>
      <c r="K165" s="389"/>
      <c r="L165" s="389"/>
      <c r="M165" s="389"/>
      <c r="N165" s="389"/>
      <c r="O165" s="389"/>
      <c r="P165" s="72"/>
    </row>
    <row r="166" spans="2:16">
      <c r="B166" s="95" t="s">
        <v>302</v>
      </c>
      <c r="C166" s="461" t="s">
        <v>303</v>
      </c>
      <c r="D166" s="462"/>
      <c r="E166" s="83">
        <v>235</v>
      </c>
      <c r="F166" s="151"/>
      <c r="G166" s="72">
        <v>10</v>
      </c>
      <c r="H166" s="72">
        <v>7</v>
      </c>
      <c r="I166" s="72">
        <v>2</v>
      </c>
      <c r="J166" s="72"/>
      <c r="K166" s="389">
        <v>9</v>
      </c>
      <c r="L166" s="389">
        <v>9</v>
      </c>
      <c r="M166" s="389"/>
      <c r="N166" s="389"/>
      <c r="O166" s="389">
        <v>1</v>
      </c>
      <c r="P166" s="72"/>
    </row>
    <row r="167" spans="2:16">
      <c r="B167" s="95" t="s">
        <v>304</v>
      </c>
      <c r="C167" s="461" t="s">
        <v>305</v>
      </c>
      <c r="D167" s="462"/>
      <c r="E167" s="83">
        <v>236</v>
      </c>
      <c r="F167" s="151"/>
      <c r="G167" s="72"/>
      <c r="H167" s="72"/>
      <c r="I167" s="72"/>
      <c r="J167" s="72"/>
      <c r="K167" s="389"/>
      <c r="L167" s="389"/>
      <c r="M167" s="389"/>
      <c r="N167" s="389"/>
      <c r="O167" s="389"/>
      <c r="P167" s="72"/>
    </row>
    <row r="168" spans="2:16">
      <c r="B168" s="95" t="s">
        <v>306</v>
      </c>
      <c r="C168" s="461" t="s">
        <v>307</v>
      </c>
      <c r="D168" s="462"/>
      <c r="E168" s="83">
        <v>237</v>
      </c>
      <c r="F168" s="136"/>
      <c r="G168" s="72">
        <v>1</v>
      </c>
      <c r="H168" s="72"/>
      <c r="I168" s="72"/>
      <c r="J168" s="72"/>
      <c r="K168" s="389"/>
      <c r="L168" s="389"/>
      <c r="M168" s="389"/>
      <c r="N168" s="389"/>
      <c r="O168" s="389">
        <v>1</v>
      </c>
      <c r="P168" s="72"/>
    </row>
    <row r="169" spans="2:16">
      <c r="B169" s="95" t="s">
        <v>308</v>
      </c>
      <c r="C169" s="459" t="s">
        <v>309</v>
      </c>
      <c r="D169" s="459"/>
      <c r="E169" s="83">
        <v>238</v>
      </c>
      <c r="F169" s="151"/>
      <c r="G169" s="72"/>
      <c r="H169" s="72"/>
      <c r="I169" s="72"/>
      <c r="J169" s="72"/>
      <c r="K169" s="389"/>
      <c r="L169" s="389"/>
      <c r="M169" s="389"/>
      <c r="N169" s="389"/>
      <c r="O169" s="389"/>
      <c r="P169" s="72"/>
    </row>
    <row r="170" spans="2:16">
      <c r="B170" s="95" t="s">
        <v>310</v>
      </c>
      <c r="C170" s="461" t="s">
        <v>311</v>
      </c>
      <c r="D170" s="462"/>
      <c r="E170" s="83">
        <v>239</v>
      </c>
      <c r="F170" s="151"/>
      <c r="G170" s="72"/>
      <c r="H170" s="72"/>
      <c r="I170" s="72"/>
      <c r="J170" s="72"/>
      <c r="K170" s="389"/>
      <c r="L170" s="389"/>
      <c r="M170" s="389"/>
      <c r="N170" s="389"/>
      <c r="O170" s="389"/>
      <c r="P170" s="72"/>
    </row>
    <row r="171" spans="2:16" s="104" customFormat="1">
      <c r="B171" s="95" t="s">
        <v>312</v>
      </c>
      <c r="C171" s="461" t="s">
        <v>313</v>
      </c>
      <c r="D171" s="462"/>
      <c r="E171" s="83">
        <v>240</v>
      </c>
      <c r="F171" s="163"/>
      <c r="G171" s="143"/>
      <c r="H171" s="143"/>
      <c r="I171" s="143"/>
      <c r="J171" s="143"/>
      <c r="K171" s="389"/>
      <c r="L171" s="389"/>
      <c r="M171" s="389"/>
      <c r="N171" s="389"/>
      <c r="O171" s="389"/>
      <c r="P171" s="143"/>
    </row>
    <row r="172" spans="2:16">
      <c r="B172" s="95" t="s">
        <v>314</v>
      </c>
      <c r="C172" s="472" t="s">
        <v>315</v>
      </c>
      <c r="D172" s="472"/>
      <c r="E172" s="83">
        <v>241</v>
      </c>
      <c r="F172" s="151"/>
      <c r="G172" s="72"/>
      <c r="H172" s="72"/>
      <c r="I172" s="72"/>
      <c r="J172" s="72"/>
      <c r="K172" s="389"/>
      <c r="L172" s="389"/>
      <c r="M172" s="389"/>
      <c r="N172" s="389"/>
      <c r="O172" s="389"/>
      <c r="P172" s="72"/>
    </row>
    <row r="173" spans="2:16">
      <c r="B173" s="95" t="s">
        <v>316</v>
      </c>
      <c r="C173" s="461" t="s">
        <v>317</v>
      </c>
      <c r="D173" s="462"/>
      <c r="E173" s="83">
        <v>242</v>
      </c>
      <c r="F173" s="151">
        <v>5</v>
      </c>
      <c r="G173" s="72">
        <v>13</v>
      </c>
      <c r="H173" s="72">
        <v>15</v>
      </c>
      <c r="I173" s="72">
        <v>2</v>
      </c>
      <c r="J173" s="72"/>
      <c r="K173" s="389">
        <v>17</v>
      </c>
      <c r="L173" s="389">
        <v>13</v>
      </c>
      <c r="M173" s="389">
        <v>1</v>
      </c>
      <c r="N173" s="389"/>
      <c r="O173" s="389">
        <v>1</v>
      </c>
      <c r="P173" s="72"/>
    </row>
    <row r="174" spans="2:16">
      <c r="B174" s="95" t="s">
        <v>318</v>
      </c>
      <c r="C174" s="461" t="s">
        <v>319</v>
      </c>
      <c r="D174" s="462"/>
      <c r="E174" s="105">
        <v>243</v>
      </c>
      <c r="F174" s="151"/>
      <c r="G174" s="72"/>
      <c r="H174" s="72"/>
      <c r="I174" s="72"/>
      <c r="J174" s="72"/>
      <c r="K174" s="389"/>
      <c r="L174" s="389"/>
      <c r="M174" s="389"/>
      <c r="N174" s="389"/>
      <c r="O174" s="389"/>
      <c r="P174" s="72"/>
    </row>
    <row r="175" spans="2:16">
      <c r="B175" s="95" t="s">
        <v>320</v>
      </c>
      <c r="C175" s="461" t="s">
        <v>321</v>
      </c>
      <c r="D175" s="462"/>
      <c r="E175" s="105">
        <v>244</v>
      </c>
      <c r="F175" s="151"/>
      <c r="G175" s="72"/>
      <c r="H175" s="72"/>
      <c r="I175" s="72"/>
      <c r="J175" s="72"/>
      <c r="K175" s="389"/>
      <c r="L175" s="389"/>
      <c r="M175" s="389"/>
      <c r="N175" s="389"/>
      <c r="O175" s="389"/>
      <c r="P175" s="72"/>
    </row>
    <row r="176" spans="2:16">
      <c r="B176" s="95" t="s">
        <v>322</v>
      </c>
      <c r="C176" s="461" t="s">
        <v>323</v>
      </c>
      <c r="D176" s="462"/>
      <c r="E176" s="83">
        <v>245</v>
      </c>
      <c r="F176" s="151"/>
      <c r="G176" s="72"/>
      <c r="H176" s="72"/>
      <c r="I176" s="72"/>
      <c r="J176" s="72"/>
      <c r="K176" s="389"/>
      <c r="L176" s="389"/>
      <c r="M176" s="389"/>
      <c r="N176" s="389"/>
      <c r="O176" s="389"/>
      <c r="P176" s="72"/>
    </row>
    <row r="177" spans="2:16">
      <c r="B177" s="95" t="s">
        <v>324</v>
      </c>
      <c r="C177" s="461" t="s">
        <v>325</v>
      </c>
      <c r="D177" s="462"/>
      <c r="E177" s="83">
        <v>246</v>
      </c>
      <c r="F177" s="151"/>
      <c r="G177" s="72"/>
      <c r="H177" s="72"/>
      <c r="I177" s="72"/>
      <c r="J177" s="72"/>
      <c r="K177" s="389"/>
      <c r="L177" s="389"/>
      <c r="M177" s="389"/>
      <c r="N177" s="389"/>
      <c r="O177" s="389"/>
      <c r="P177" s="72"/>
    </row>
    <row r="178" spans="2:16">
      <c r="B178" s="95" t="s">
        <v>326</v>
      </c>
      <c r="C178" s="463" t="s">
        <v>327</v>
      </c>
      <c r="D178" s="464"/>
      <c r="E178" s="83">
        <v>247</v>
      </c>
      <c r="F178" s="151"/>
      <c r="G178" s="72"/>
      <c r="H178" s="72"/>
      <c r="I178" s="72"/>
      <c r="J178" s="72"/>
      <c r="K178" s="389"/>
      <c r="L178" s="389"/>
      <c r="M178" s="389"/>
      <c r="N178" s="389"/>
      <c r="O178" s="389"/>
      <c r="P178" s="72"/>
    </row>
    <row r="179" spans="2:16">
      <c r="B179" s="95" t="s">
        <v>328</v>
      </c>
      <c r="C179" s="463" t="s">
        <v>329</v>
      </c>
      <c r="D179" s="464"/>
      <c r="E179" s="83">
        <v>248</v>
      </c>
      <c r="F179" s="151"/>
      <c r="G179" s="72"/>
      <c r="H179" s="72"/>
      <c r="I179" s="72"/>
      <c r="J179" s="72"/>
      <c r="K179" s="389"/>
      <c r="L179" s="389"/>
      <c r="M179" s="389"/>
      <c r="N179" s="389"/>
      <c r="O179" s="389"/>
      <c r="P179" s="72"/>
    </row>
    <row r="180" spans="2:16">
      <c r="B180" s="95" t="s">
        <v>330</v>
      </c>
      <c r="C180" s="463" t="s">
        <v>331</v>
      </c>
      <c r="D180" s="464"/>
      <c r="E180" s="83">
        <v>249</v>
      </c>
      <c r="F180" s="151"/>
      <c r="G180" s="72"/>
      <c r="H180" s="72"/>
      <c r="I180" s="72"/>
      <c r="J180" s="72"/>
      <c r="K180" s="389"/>
      <c r="L180" s="389"/>
      <c r="M180" s="389"/>
      <c r="N180" s="389"/>
      <c r="O180" s="389"/>
      <c r="P180" s="72"/>
    </row>
    <row r="181" spans="2:16">
      <c r="B181" s="95" t="s">
        <v>332</v>
      </c>
      <c r="C181" s="463" t="s">
        <v>333</v>
      </c>
      <c r="D181" s="464"/>
      <c r="E181" s="83">
        <v>250</v>
      </c>
      <c r="F181" s="151"/>
      <c r="G181" s="72"/>
      <c r="H181" s="72"/>
      <c r="I181" s="72"/>
      <c r="J181" s="72"/>
      <c r="K181" s="389"/>
      <c r="L181" s="389"/>
      <c r="M181" s="389"/>
      <c r="N181" s="389"/>
      <c r="O181" s="389"/>
      <c r="P181" s="72"/>
    </row>
    <row r="182" spans="2:16">
      <c r="B182" s="95" t="s">
        <v>334</v>
      </c>
      <c r="C182" s="461" t="s">
        <v>72</v>
      </c>
      <c r="D182" s="462"/>
      <c r="E182" s="83"/>
      <c r="F182" s="151"/>
      <c r="G182" s="72"/>
      <c r="H182" s="72"/>
      <c r="I182" s="72"/>
      <c r="J182" s="72"/>
      <c r="K182" s="389"/>
      <c r="L182" s="389"/>
      <c r="M182" s="389"/>
      <c r="N182" s="389"/>
      <c r="O182" s="389"/>
      <c r="P182" s="72"/>
    </row>
    <row r="183" spans="2:16">
      <c r="B183" s="102" t="s">
        <v>335</v>
      </c>
      <c r="C183" s="465" t="s">
        <v>336</v>
      </c>
      <c r="D183" s="466"/>
      <c r="E183" s="83"/>
      <c r="F183" s="151"/>
      <c r="G183" s="72"/>
      <c r="H183" s="72"/>
      <c r="I183" s="72"/>
      <c r="J183" s="72"/>
      <c r="K183" s="389"/>
      <c r="L183" s="389"/>
      <c r="M183" s="389"/>
      <c r="N183" s="389"/>
      <c r="O183" s="389"/>
      <c r="P183" s="72"/>
    </row>
    <row r="184" spans="2:16">
      <c r="B184" s="95" t="s">
        <v>337</v>
      </c>
      <c r="C184" s="467" t="s">
        <v>338</v>
      </c>
      <c r="D184" s="468"/>
      <c r="E184" s="83">
        <v>251</v>
      </c>
      <c r="F184" s="151"/>
      <c r="G184" s="72"/>
      <c r="H184" s="72"/>
      <c r="I184" s="72"/>
      <c r="J184" s="72"/>
      <c r="K184" s="389"/>
      <c r="L184" s="389"/>
      <c r="M184" s="389"/>
      <c r="N184" s="389"/>
      <c r="O184" s="389"/>
      <c r="P184" s="72"/>
    </row>
    <row r="185" spans="2:16">
      <c r="B185" s="95" t="s">
        <v>339</v>
      </c>
      <c r="C185" s="467" t="s">
        <v>340</v>
      </c>
      <c r="D185" s="468"/>
      <c r="E185" s="83">
        <v>252</v>
      </c>
      <c r="F185" s="151"/>
      <c r="G185" s="72"/>
      <c r="H185" s="72"/>
      <c r="I185" s="72"/>
      <c r="J185" s="72"/>
      <c r="K185" s="389"/>
      <c r="L185" s="389"/>
      <c r="M185" s="389"/>
      <c r="N185" s="389"/>
      <c r="O185" s="389"/>
      <c r="P185" s="72"/>
    </row>
    <row r="186" spans="2:16">
      <c r="B186" s="95" t="s">
        <v>341</v>
      </c>
      <c r="C186" s="467" t="s">
        <v>342</v>
      </c>
      <c r="D186" s="468"/>
      <c r="E186" s="105">
        <v>253</v>
      </c>
      <c r="F186" s="151"/>
      <c r="G186" s="72"/>
      <c r="H186" s="72"/>
      <c r="I186" s="72"/>
      <c r="J186" s="72"/>
      <c r="K186" s="389"/>
      <c r="L186" s="389"/>
      <c r="M186" s="389"/>
      <c r="N186" s="389"/>
      <c r="O186" s="389"/>
      <c r="P186" s="72"/>
    </row>
    <row r="187" spans="2:16">
      <c r="B187" s="95" t="s">
        <v>343</v>
      </c>
      <c r="C187" s="461" t="s">
        <v>344</v>
      </c>
      <c r="D187" s="462"/>
      <c r="E187" s="83">
        <v>254</v>
      </c>
      <c r="F187" s="151"/>
      <c r="G187" s="72"/>
      <c r="H187" s="72"/>
      <c r="I187" s="72"/>
      <c r="J187" s="72"/>
      <c r="K187" s="389"/>
      <c r="L187" s="389"/>
      <c r="M187" s="389"/>
      <c r="N187" s="389"/>
      <c r="O187" s="389"/>
      <c r="P187" s="72"/>
    </row>
    <row r="188" spans="2:16">
      <c r="B188" s="95" t="s">
        <v>345</v>
      </c>
      <c r="C188" s="461" t="s">
        <v>346</v>
      </c>
      <c r="D188" s="462"/>
      <c r="E188" s="83">
        <v>255</v>
      </c>
      <c r="F188" s="151"/>
      <c r="G188" s="72"/>
      <c r="H188" s="72"/>
      <c r="I188" s="72"/>
      <c r="J188" s="72"/>
      <c r="K188" s="389"/>
      <c r="L188" s="389"/>
      <c r="M188" s="389"/>
      <c r="N188" s="389"/>
      <c r="O188" s="389"/>
      <c r="P188" s="72"/>
    </row>
    <row r="189" spans="2:16">
      <c r="B189" s="95" t="s">
        <v>347</v>
      </c>
      <c r="C189" s="461" t="s">
        <v>348</v>
      </c>
      <c r="D189" s="462"/>
      <c r="E189" s="83">
        <v>256</v>
      </c>
      <c r="F189" s="151"/>
      <c r="G189" s="72"/>
      <c r="H189" s="72"/>
      <c r="I189" s="72"/>
      <c r="J189" s="72"/>
      <c r="K189" s="389"/>
      <c r="L189" s="389"/>
      <c r="M189" s="389"/>
      <c r="N189" s="389"/>
      <c r="O189" s="389"/>
      <c r="P189" s="72"/>
    </row>
    <row r="190" spans="2:16">
      <c r="B190" s="95" t="s">
        <v>349</v>
      </c>
      <c r="C190" s="461" t="s">
        <v>350</v>
      </c>
      <c r="D190" s="462"/>
      <c r="E190" s="83">
        <v>257</v>
      </c>
      <c r="F190" s="151"/>
      <c r="G190" s="72"/>
      <c r="H190" s="72"/>
      <c r="I190" s="72"/>
      <c r="J190" s="72"/>
      <c r="K190" s="389"/>
      <c r="L190" s="389"/>
      <c r="M190" s="389"/>
      <c r="N190" s="389"/>
      <c r="O190" s="389"/>
      <c r="P190" s="72"/>
    </row>
    <row r="191" spans="2:16">
      <c r="B191" s="95" t="s">
        <v>351</v>
      </c>
      <c r="C191" s="461" t="s">
        <v>72</v>
      </c>
      <c r="D191" s="462"/>
      <c r="E191" s="83"/>
      <c r="F191" s="151"/>
      <c r="G191" s="72"/>
      <c r="H191" s="72"/>
      <c r="I191" s="72"/>
      <c r="J191" s="72"/>
      <c r="K191" s="389"/>
      <c r="L191" s="389"/>
      <c r="M191" s="389"/>
      <c r="N191" s="389"/>
      <c r="O191" s="389"/>
      <c r="P191" s="72"/>
    </row>
    <row r="192" spans="2:16">
      <c r="B192" s="102" t="s">
        <v>352</v>
      </c>
      <c r="C192" s="465" t="s">
        <v>353</v>
      </c>
      <c r="D192" s="466"/>
      <c r="E192" s="83"/>
      <c r="F192" s="151"/>
      <c r="G192" s="72"/>
      <c r="H192" s="72"/>
      <c r="I192" s="72"/>
      <c r="J192" s="72"/>
      <c r="K192" s="389"/>
      <c r="L192" s="389"/>
      <c r="M192" s="389"/>
      <c r="N192" s="389"/>
      <c r="O192" s="389"/>
      <c r="P192" s="72"/>
    </row>
    <row r="193" spans="2:16">
      <c r="B193" s="95" t="s">
        <v>354</v>
      </c>
      <c r="C193" s="463" t="s">
        <v>355</v>
      </c>
      <c r="D193" s="464"/>
      <c r="E193" s="83">
        <v>258</v>
      </c>
      <c r="F193" s="151">
        <v>6</v>
      </c>
      <c r="G193" s="72">
        <v>38</v>
      </c>
      <c r="H193" s="72">
        <v>33</v>
      </c>
      <c r="I193" s="72">
        <v>6</v>
      </c>
      <c r="J193" s="72">
        <v>1</v>
      </c>
      <c r="K193" s="389">
        <v>40</v>
      </c>
      <c r="L193" s="389">
        <v>33</v>
      </c>
      <c r="M193" s="389">
        <v>5</v>
      </c>
      <c r="N193" s="389"/>
      <c r="O193" s="389">
        <v>4</v>
      </c>
      <c r="P193" s="72"/>
    </row>
    <row r="194" spans="2:16">
      <c r="B194" s="95" t="s">
        <v>356</v>
      </c>
      <c r="C194" s="463" t="s">
        <v>357</v>
      </c>
      <c r="D194" s="464"/>
      <c r="E194" s="83">
        <v>259</v>
      </c>
      <c r="F194" s="151"/>
      <c r="G194" s="72"/>
      <c r="H194" s="72"/>
      <c r="I194" s="72"/>
      <c r="J194" s="72"/>
      <c r="K194" s="389"/>
      <c r="L194" s="389"/>
      <c r="M194" s="389"/>
      <c r="N194" s="389"/>
      <c r="O194" s="389"/>
      <c r="P194" s="72"/>
    </row>
    <row r="195" spans="2:16" s="106" customFormat="1">
      <c r="B195" s="95" t="s">
        <v>358</v>
      </c>
      <c r="C195" s="463" t="s">
        <v>359</v>
      </c>
      <c r="D195" s="464"/>
      <c r="E195" s="83">
        <v>260</v>
      </c>
      <c r="F195" s="173"/>
      <c r="G195" s="143"/>
      <c r="H195" s="143"/>
      <c r="I195" s="143"/>
      <c r="J195" s="143"/>
      <c r="K195" s="389"/>
      <c r="L195" s="389"/>
      <c r="M195" s="389"/>
      <c r="N195" s="389"/>
      <c r="O195" s="389"/>
      <c r="P195" s="143"/>
    </row>
    <row r="196" spans="2:16">
      <c r="B196" s="95" t="s">
        <v>360</v>
      </c>
      <c r="C196" s="463" t="s">
        <v>361</v>
      </c>
      <c r="D196" s="464"/>
      <c r="E196" s="83">
        <v>261</v>
      </c>
      <c r="F196" s="151"/>
      <c r="G196" s="72"/>
      <c r="H196" s="72"/>
      <c r="I196" s="72"/>
      <c r="J196" s="72"/>
      <c r="K196" s="389"/>
      <c r="L196" s="389"/>
      <c r="M196" s="389"/>
      <c r="N196" s="389"/>
      <c r="O196" s="389"/>
      <c r="P196" s="72"/>
    </row>
    <row r="197" spans="2:16">
      <c r="B197" s="95" t="s">
        <v>362</v>
      </c>
      <c r="C197" s="463" t="s">
        <v>363</v>
      </c>
      <c r="D197" s="464"/>
      <c r="E197" s="83">
        <v>262</v>
      </c>
      <c r="F197" s="151"/>
      <c r="G197" s="72"/>
      <c r="H197" s="72"/>
      <c r="I197" s="72"/>
      <c r="J197" s="72"/>
      <c r="K197" s="389"/>
      <c r="L197" s="389"/>
      <c r="M197" s="389"/>
      <c r="N197" s="389"/>
      <c r="O197" s="389"/>
      <c r="P197" s="72"/>
    </row>
    <row r="198" spans="2:16">
      <c r="B198" s="95" t="s">
        <v>364</v>
      </c>
      <c r="C198" s="463" t="s">
        <v>365</v>
      </c>
      <c r="D198" s="464"/>
      <c r="E198" s="83">
        <v>263</v>
      </c>
      <c r="F198" s="151"/>
      <c r="G198" s="72"/>
      <c r="H198" s="72"/>
      <c r="I198" s="72"/>
      <c r="J198" s="72"/>
      <c r="K198" s="389"/>
      <c r="L198" s="389"/>
      <c r="M198" s="389"/>
      <c r="N198" s="389"/>
      <c r="O198" s="389"/>
      <c r="P198" s="72"/>
    </row>
    <row r="199" spans="2:16">
      <c r="B199" s="95" t="s">
        <v>366</v>
      </c>
      <c r="C199" s="463" t="s">
        <v>367</v>
      </c>
      <c r="D199" s="464"/>
      <c r="E199" s="83">
        <v>264</v>
      </c>
      <c r="F199" s="136"/>
      <c r="G199" s="72"/>
      <c r="H199" s="72"/>
      <c r="I199" s="72"/>
      <c r="J199" s="72"/>
      <c r="K199" s="389"/>
      <c r="L199" s="389"/>
      <c r="M199" s="389"/>
      <c r="N199" s="389"/>
      <c r="O199" s="389"/>
      <c r="P199" s="72"/>
    </row>
    <row r="200" spans="2:16">
      <c r="B200" s="95" t="s">
        <v>368</v>
      </c>
      <c r="C200" s="463" t="s">
        <v>369</v>
      </c>
      <c r="D200" s="464"/>
      <c r="E200" s="83">
        <v>265</v>
      </c>
      <c r="F200" s="136"/>
      <c r="G200" s="72">
        <v>1</v>
      </c>
      <c r="H200" s="72">
        <v>1</v>
      </c>
      <c r="I200" s="72"/>
      <c r="J200" s="72"/>
      <c r="K200" s="389">
        <v>1</v>
      </c>
      <c r="L200" s="389">
        <v>1</v>
      </c>
      <c r="M200" s="389"/>
      <c r="N200" s="389"/>
      <c r="O200" s="389"/>
      <c r="P200" s="72"/>
    </row>
    <row r="201" spans="2:16">
      <c r="B201" s="95" t="s">
        <v>370</v>
      </c>
      <c r="C201" s="461" t="s">
        <v>72</v>
      </c>
      <c r="D201" s="462"/>
      <c r="E201" s="83"/>
      <c r="F201" s="136"/>
      <c r="G201" s="72"/>
      <c r="H201" s="72"/>
      <c r="I201" s="72"/>
      <c r="J201" s="72"/>
      <c r="K201" s="389"/>
      <c r="L201" s="389"/>
      <c r="M201" s="389"/>
      <c r="N201" s="389"/>
      <c r="O201" s="389"/>
      <c r="P201" s="72"/>
    </row>
    <row r="202" spans="2:16">
      <c r="B202" s="102" t="s">
        <v>371</v>
      </c>
      <c r="C202" s="465" t="s">
        <v>372</v>
      </c>
      <c r="D202" s="466"/>
      <c r="E202" s="83"/>
      <c r="F202" s="136"/>
      <c r="G202" s="72"/>
      <c r="H202" s="72"/>
      <c r="I202" s="72"/>
      <c r="J202" s="72"/>
      <c r="K202" s="389"/>
      <c r="L202" s="389"/>
      <c r="M202" s="389"/>
      <c r="N202" s="389"/>
      <c r="O202" s="389"/>
      <c r="P202" s="72"/>
    </row>
    <row r="203" spans="2:16">
      <c r="B203" s="95" t="s">
        <v>373</v>
      </c>
      <c r="C203" s="461" t="s">
        <v>374</v>
      </c>
      <c r="D203" s="462"/>
      <c r="E203" s="83">
        <v>266</v>
      </c>
      <c r="F203" s="136"/>
      <c r="G203" s="72">
        <v>8</v>
      </c>
      <c r="H203" s="72">
        <v>6</v>
      </c>
      <c r="I203" s="72"/>
      <c r="J203" s="72"/>
      <c r="K203" s="389">
        <v>6</v>
      </c>
      <c r="L203" s="389">
        <v>2</v>
      </c>
      <c r="M203" s="389">
        <v>3</v>
      </c>
      <c r="N203" s="389"/>
      <c r="O203" s="389">
        <v>2</v>
      </c>
      <c r="P203" s="72"/>
    </row>
    <row r="204" spans="2:16">
      <c r="B204" s="95" t="s">
        <v>375</v>
      </c>
      <c r="C204" s="461" t="s">
        <v>376</v>
      </c>
      <c r="D204" s="462"/>
      <c r="E204" s="83">
        <v>267</v>
      </c>
      <c r="F204" s="136"/>
      <c r="G204" s="72"/>
      <c r="H204" s="72"/>
      <c r="I204" s="72"/>
      <c r="J204" s="72"/>
      <c r="K204" s="389"/>
      <c r="L204" s="389"/>
      <c r="M204" s="389"/>
      <c r="N204" s="389"/>
      <c r="O204" s="389"/>
      <c r="P204" s="72"/>
    </row>
    <row r="205" spans="2:16">
      <c r="B205" s="95" t="s">
        <v>377</v>
      </c>
      <c r="C205" s="461" t="s">
        <v>378</v>
      </c>
      <c r="D205" s="462"/>
      <c r="E205" s="83">
        <v>268</v>
      </c>
      <c r="F205" s="136">
        <v>6</v>
      </c>
      <c r="G205" s="72">
        <v>48</v>
      </c>
      <c r="H205" s="72">
        <v>46</v>
      </c>
      <c r="I205" s="72">
        <v>3</v>
      </c>
      <c r="J205" s="72"/>
      <c r="K205" s="389">
        <v>49</v>
      </c>
      <c r="L205" s="389">
        <v>35</v>
      </c>
      <c r="M205" s="389">
        <v>2</v>
      </c>
      <c r="N205" s="389"/>
      <c r="O205" s="389">
        <v>5</v>
      </c>
      <c r="P205" s="72"/>
    </row>
    <row r="206" spans="2:16">
      <c r="B206" s="95" t="s">
        <v>379</v>
      </c>
      <c r="C206" s="459" t="s">
        <v>380</v>
      </c>
      <c r="D206" s="459"/>
      <c r="E206" s="83">
        <v>269</v>
      </c>
      <c r="F206" s="136"/>
      <c r="G206" s="72"/>
      <c r="H206" s="72"/>
      <c r="I206" s="72"/>
      <c r="J206" s="72"/>
      <c r="K206" s="389"/>
      <c r="L206" s="389"/>
      <c r="M206" s="389"/>
      <c r="N206" s="389"/>
      <c r="O206" s="389"/>
      <c r="P206" s="72"/>
    </row>
    <row r="207" spans="2:16">
      <c r="B207" s="95" t="s">
        <v>381</v>
      </c>
      <c r="C207" s="461" t="s">
        <v>382</v>
      </c>
      <c r="D207" s="462"/>
      <c r="E207" s="83">
        <v>269.10000000000002</v>
      </c>
      <c r="F207" s="136"/>
      <c r="G207" s="72"/>
      <c r="H207" s="72"/>
      <c r="I207" s="72"/>
      <c r="J207" s="72"/>
      <c r="K207" s="389"/>
      <c r="L207" s="389"/>
      <c r="M207" s="389"/>
      <c r="N207" s="389"/>
      <c r="O207" s="389"/>
      <c r="P207" s="72"/>
    </row>
    <row r="208" spans="2:16">
      <c r="B208" s="95" t="s">
        <v>383</v>
      </c>
      <c r="C208" s="461" t="s">
        <v>384</v>
      </c>
      <c r="D208" s="462"/>
      <c r="E208" s="83">
        <v>270</v>
      </c>
      <c r="F208" s="136"/>
      <c r="G208" s="72"/>
      <c r="H208" s="72"/>
      <c r="I208" s="72"/>
      <c r="J208" s="72"/>
      <c r="K208" s="389"/>
      <c r="L208" s="389"/>
      <c r="M208" s="389"/>
      <c r="N208" s="389"/>
      <c r="O208" s="389"/>
      <c r="P208" s="72"/>
    </row>
    <row r="209" spans="2:16">
      <c r="B209" s="95" t="s">
        <v>385</v>
      </c>
      <c r="C209" s="461" t="s">
        <v>386</v>
      </c>
      <c r="D209" s="462"/>
      <c r="E209" s="83">
        <v>272</v>
      </c>
      <c r="F209" s="136"/>
      <c r="G209" s="72"/>
      <c r="H209" s="72"/>
      <c r="I209" s="72"/>
      <c r="J209" s="72"/>
      <c r="K209" s="389"/>
      <c r="L209" s="389"/>
      <c r="M209" s="389"/>
      <c r="N209" s="389"/>
      <c r="O209" s="389"/>
      <c r="P209" s="72"/>
    </row>
    <row r="210" spans="2:16">
      <c r="B210" s="95" t="s">
        <v>387</v>
      </c>
      <c r="C210" s="461" t="s">
        <v>388</v>
      </c>
      <c r="D210" s="462"/>
      <c r="E210" s="83">
        <v>273</v>
      </c>
      <c r="F210" s="151"/>
      <c r="G210" s="72">
        <v>1</v>
      </c>
      <c r="H210" s="72">
        <v>1</v>
      </c>
      <c r="I210" s="72"/>
      <c r="J210" s="72"/>
      <c r="K210" s="389">
        <v>1</v>
      </c>
      <c r="L210" s="389"/>
      <c r="M210" s="389">
        <v>1</v>
      </c>
      <c r="N210" s="389"/>
      <c r="O210" s="389"/>
      <c r="P210" s="72"/>
    </row>
    <row r="211" spans="2:16">
      <c r="B211" s="95" t="s">
        <v>389</v>
      </c>
      <c r="C211" s="461" t="s">
        <v>390</v>
      </c>
      <c r="D211" s="462"/>
      <c r="E211" s="83">
        <v>274</v>
      </c>
      <c r="F211" s="136"/>
      <c r="G211" s="72"/>
      <c r="H211" s="72"/>
      <c r="I211" s="72"/>
      <c r="J211" s="72"/>
      <c r="K211" s="389"/>
      <c r="L211" s="389"/>
      <c r="M211" s="389"/>
      <c r="N211" s="389"/>
      <c r="O211" s="389"/>
      <c r="P211" s="72"/>
    </row>
    <row r="212" spans="2:16">
      <c r="B212" s="95" t="s">
        <v>391</v>
      </c>
      <c r="C212" s="461" t="s">
        <v>392</v>
      </c>
      <c r="D212" s="462"/>
      <c r="E212" s="83">
        <v>275</v>
      </c>
      <c r="F212" s="136"/>
      <c r="G212" s="72"/>
      <c r="H212" s="72"/>
      <c r="I212" s="72"/>
      <c r="J212" s="72"/>
      <c r="K212" s="389"/>
      <c r="L212" s="389"/>
      <c r="M212" s="389"/>
      <c r="N212" s="389"/>
      <c r="O212" s="389"/>
      <c r="P212" s="72"/>
    </row>
    <row r="213" spans="2:16">
      <c r="B213" s="95" t="s">
        <v>393</v>
      </c>
      <c r="C213" s="461" t="s">
        <v>394</v>
      </c>
      <c r="D213" s="462"/>
      <c r="E213" s="83">
        <v>276</v>
      </c>
      <c r="F213" s="136"/>
      <c r="G213" s="72"/>
      <c r="H213" s="72"/>
      <c r="I213" s="72"/>
      <c r="J213" s="72"/>
      <c r="K213" s="389"/>
      <c r="L213" s="389"/>
      <c r="M213" s="389"/>
      <c r="N213" s="389"/>
      <c r="O213" s="389"/>
      <c r="P213" s="72"/>
    </row>
    <row r="214" spans="2:16">
      <c r="B214" s="95" t="s">
        <v>395</v>
      </c>
      <c r="C214" s="461" t="s">
        <v>396</v>
      </c>
      <c r="D214" s="462"/>
      <c r="E214" s="83">
        <v>277</v>
      </c>
      <c r="F214" s="136"/>
      <c r="G214" s="72"/>
      <c r="H214" s="72"/>
      <c r="I214" s="72"/>
      <c r="J214" s="72"/>
      <c r="K214" s="389"/>
      <c r="L214" s="389"/>
      <c r="M214" s="389"/>
      <c r="N214" s="389"/>
      <c r="O214" s="389"/>
      <c r="P214" s="72"/>
    </row>
    <row r="215" spans="2:16">
      <c r="B215" s="95" t="s">
        <v>397</v>
      </c>
      <c r="C215" s="461" t="s">
        <v>398</v>
      </c>
      <c r="D215" s="462"/>
      <c r="E215" s="83">
        <v>278</v>
      </c>
      <c r="F215" s="136"/>
      <c r="G215" s="72"/>
      <c r="H215" s="72"/>
      <c r="I215" s="72"/>
      <c r="J215" s="72"/>
      <c r="K215" s="389"/>
      <c r="L215" s="389"/>
      <c r="M215" s="389"/>
      <c r="N215" s="389"/>
      <c r="O215" s="389"/>
      <c r="P215" s="72"/>
    </row>
    <row r="216" spans="2:16">
      <c r="B216" s="95" t="s">
        <v>399</v>
      </c>
      <c r="C216" s="461" t="s">
        <v>400</v>
      </c>
      <c r="D216" s="462"/>
      <c r="E216" s="83">
        <v>279</v>
      </c>
      <c r="F216" s="136"/>
      <c r="G216" s="72"/>
      <c r="H216" s="72"/>
      <c r="I216" s="72"/>
      <c r="J216" s="72"/>
      <c r="K216" s="389"/>
      <c r="L216" s="389"/>
      <c r="M216" s="389"/>
      <c r="N216" s="389"/>
      <c r="O216" s="389"/>
      <c r="P216" s="72"/>
    </row>
    <row r="217" spans="2:16">
      <c r="B217" s="95" t="s">
        <v>401</v>
      </c>
      <c r="C217" s="461" t="s">
        <v>402</v>
      </c>
      <c r="D217" s="462"/>
      <c r="E217" s="83">
        <v>280</v>
      </c>
      <c r="F217" s="136"/>
      <c r="G217" s="72"/>
      <c r="H217" s="72"/>
      <c r="I217" s="72"/>
      <c r="J217" s="72"/>
      <c r="K217" s="389"/>
      <c r="L217" s="389"/>
      <c r="M217" s="389"/>
      <c r="N217" s="389"/>
      <c r="O217" s="389"/>
      <c r="P217" s="72"/>
    </row>
    <row r="218" spans="2:16">
      <c r="B218" s="95" t="s">
        <v>403</v>
      </c>
      <c r="C218" s="461" t="s">
        <v>72</v>
      </c>
      <c r="D218" s="462"/>
      <c r="E218" s="83"/>
      <c r="F218" s="136"/>
      <c r="G218" s="72"/>
      <c r="H218" s="72"/>
      <c r="I218" s="72"/>
      <c r="J218" s="72"/>
      <c r="K218" s="389"/>
      <c r="L218" s="389"/>
      <c r="M218" s="389"/>
      <c r="N218" s="389"/>
      <c r="O218" s="389"/>
      <c r="P218" s="72"/>
    </row>
    <row r="219" spans="2:16">
      <c r="B219" s="107" t="s">
        <v>404</v>
      </c>
      <c r="C219" s="465" t="s">
        <v>405</v>
      </c>
      <c r="D219" s="466"/>
      <c r="E219" s="83"/>
      <c r="F219" s="136"/>
      <c r="G219" s="72"/>
      <c r="H219" s="72"/>
      <c r="I219" s="72"/>
      <c r="J219" s="72"/>
      <c r="K219" s="389"/>
      <c r="L219" s="389"/>
      <c r="M219" s="389"/>
      <c r="N219" s="389"/>
      <c r="O219" s="389"/>
      <c r="P219" s="72"/>
    </row>
    <row r="220" spans="2:16">
      <c r="B220" s="95" t="s">
        <v>406</v>
      </c>
      <c r="C220" s="463" t="s">
        <v>407</v>
      </c>
      <c r="D220" s="464"/>
      <c r="E220" s="83">
        <v>281</v>
      </c>
      <c r="F220" s="136"/>
      <c r="G220" s="72"/>
      <c r="H220" s="72"/>
      <c r="I220" s="72"/>
      <c r="J220" s="72"/>
      <c r="K220" s="389"/>
      <c r="L220" s="389"/>
      <c r="M220" s="389"/>
      <c r="N220" s="389"/>
      <c r="O220" s="389"/>
      <c r="P220" s="72"/>
    </row>
    <row r="221" spans="2:16">
      <c r="B221" s="95" t="s">
        <v>408</v>
      </c>
      <c r="C221" s="463" t="s">
        <v>409</v>
      </c>
      <c r="D221" s="464"/>
      <c r="E221" s="87">
        <v>282</v>
      </c>
      <c r="F221" s="136"/>
      <c r="G221" s="72"/>
      <c r="H221" s="72"/>
      <c r="I221" s="72"/>
      <c r="J221" s="72"/>
      <c r="K221" s="389"/>
      <c r="L221" s="389"/>
      <c r="M221" s="389"/>
      <c r="N221" s="389"/>
      <c r="O221" s="389"/>
      <c r="P221" s="72"/>
    </row>
    <row r="222" spans="2:16">
      <c r="B222" s="95" t="s">
        <v>410</v>
      </c>
      <c r="C222" s="471" t="s">
        <v>411</v>
      </c>
      <c r="D222" s="471"/>
      <c r="E222" s="83">
        <v>283</v>
      </c>
      <c r="F222" s="136"/>
      <c r="G222" s="72"/>
      <c r="H222" s="72"/>
      <c r="I222" s="72"/>
      <c r="J222" s="72"/>
      <c r="K222" s="389"/>
      <c r="L222" s="389"/>
      <c r="M222" s="389"/>
      <c r="N222" s="389"/>
      <c r="O222" s="389"/>
      <c r="P222" s="72"/>
    </row>
    <row r="223" spans="2:16">
      <c r="B223" s="95" t="s">
        <v>412</v>
      </c>
      <c r="C223" s="463" t="s">
        <v>413</v>
      </c>
      <c r="D223" s="464"/>
      <c r="E223" s="83">
        <v>284</v>
      </c>
      <c r="F223" s="136"/>
      <c r="G223" s="72"/>
      <c r="H223" s="72"/>
      <c r="I223" s="72"/>
      <c r="J223" s="72"/>
      <c r="K223" s="389"/>
      <c r="L223" s="389"/>
      <c r="M223" s="389"/>
      <c r="N223" s="389"/>
      <c r="O223" s="389"/>
      <c r="P223" s="72"/>
    </row>
    <row r="224" spans="2:16">
      <c r="B224" s="95" t="s">
        <v>414</v>
      </c>
      <c r="C224" s="463" t="s">
        <v>415</v>
      </c>
      <c r="D224" s="464"/>
      <c r="E224" s="83">
        <v>285</v>
      </c>
      <c r="F224" s="136"/>
      <c r="G224" s="72"/>
      <c r="H224" s="72"/>
      <c r="I224" s="72"/>
      <c r="J224" s="72"/>
      <c r="K224" s="389"/>
      <c r="L224" s="389"/>
      <c r="M224" s="389"/>
      <c r="N224" s="389"/>
      <c r="O224" s="389"/>
      <c r="P224" s="72"/>
    </row>
    <row r="225" spans="1:16">
      <c r="B225" s="95" t="s">
        <v>416</v>
      </c>
      <c r="C225" s="463" t="s">
        <v>417</v>
      </c>
      <c r="D225" s="464"/>
      <c r="E225" s="83">
        <v>286</v>
      </c>
      <c r="F225" s="151"/>
      <c r="G225" s="72"/>
      <c r="H225" s="72"/>
      <c r="I225" s="72"/>
      <c r="J225" s="72"/>
      <c r="K225" s="389"/>
      <c r="L225" s="389"/>
      <c r="M225" s="389"/>
      <c r="N225" s="389"/>
      <c r="O225" s="389"/>
      <c r="P225" s="72"/>
    </row>
    <row r="226" spans="1:16">
      <c r="B226" s="95" t="s">
        <v>418</v>
      </c>
      <c r="C226" s="463" t="s">
        <v>419</v>
      </c>
      <c r="D226" s="464"/>
      <c r="E226" s="83">
        <v>287</v>
      </c>
      <c r="F226" s="136"/>
      <c r="G226" s="72"/>
      <c r="H226" s="72"/>
      <c r="I226" s="72"/>
      <c r="J226" s="72"/>
      <c r="K226" s="389"/>
      <c r="L226" s="389"/>
      <c r="M226" s="389"/>
      <c r="N226" s="389"/>
      <c r="O226" s="389"/>
      <c r="P226" s="72"/>
    </row>
    <row r="227" spans="1:16">
      <c r="A227" s="101"/>
      <c r="B227" s="95" t="s">
        <v>420</v>
      </c>
      <c r="C227" s="463" t="s">
        <v>421</v>
      </c>
      <c r="D227" s="464"/>
      <c r="E227" s="83">
        <v>288</v>
      </c>
      <c r="F227" s="136"/>
      <c r="G227" s="72"/>
      <c r="H227" s="72"/>
      <c r="I227" s="72"/>
      <c r="J227" s="72"/>
      <c r="K227" s="389"/>
      <c r="L227" s="389"/>
      <c r="M227" s="389"/>
      <c r="N227" s="389"/>
      <c r="O227" s="389"/>
      <c r="P227" s="72"/>
    </row>
    <row r="228" spans="1:16">
      <c r="B228" s="95" t="s">
        <v>422</v>
      </c>
      <c r="C228" s="463" t="s">
        <v>423</v>
      </c>
      <c r="D228" s="464"/>
      <c r="E228" s="83">
        <v>289</v>
      </c>
      <c r="F228" s="136"/>
      <c r="G228" s="72"/>
      <c r="H228" s="72"/>
      <c r="I228" s="72"/>
      <c r="J228" s="72"/>
      <c r="K228" s="389"/>
      <c r="L228" s="389"/>
      <c r="M228" s="389"/>
      <c r="N228" s="389"/>
      <c r="O228" s="389"/>
      <c r="P228" s="72"/>
    </row>
    <row r="229" spans="1:16">
      <c r="B229" s="95" t="s">
        <v>424</v>
      </c>
      <c r="C229" s="463" t="s">
        <v>425</v>
      </c>
      <c r="D229" s="464"/>
      <c r="E229" s="83">
        <v>290</v>
      </c>
      <c r="F229" s="136"/>
      <c r="G229" s="72"/>
      <c r="H229" s="72"/>
      <c r="I229" s="72"/>
      <c r="J229" s="72"/>
      <c r="K229" s="389"/>
      <c r="L229" s="389"/>
      <c r="M229" s="389"/>
      <c r="N229" s="389"/>
      <c r="O229" s="389"/>
      <c r="P229" s="72"/>
    </row>
    <row r="230" spans="1:16">
      <c r="B230" s="95" t="s">
        <v>426</v>
      </c>
      <c r="C230" s="463" t="s">
        <v>427</v>
      </c>
      <c r="D230" s="464"/>
      <c r="E230" s="83">
        <v>291</v>
      </c>
      <c r="F230" s="136"/>
      <c r="G230" s="72"/>
      <c r="H230" s="72"/>
      <c r="I230" s="72"/>
      <c r="J230" s="72"/>
      <c r="K230" s="389"/>
      <c r="L230" s="389"/>
      <c r="M230" s="389"/>
      <c r="N230" s="389"/>
      <c r="O230" s="389"/>
      <c r="P230" s="72"/>
    </row>
    <row r="231" spans="1:16">
      <c r="B231" s="95" t="s">
        <v>428</v>
      </c>
      <c r="C231" s="463" t="s">
        <v>429</v>
      </c>
      <c r="D231" s="464"/>
      <c r="E231" s="83">
        <v>292</v>
      </c>
      <c r="F231" s="136"/>
      <c r="G231" s="72">
        <v>1</v>
      </c>
      <c r="H231" s="72"/>
      <c r="I231" s="72"/>
      <c r="J231" s="72"/>
      <c r="K231" s="389"/>
      <c r="L231" s="389"/>
      <c r="M231" s="389"/>
      <c r="N231" s="389"/>
      <c r="O231" s="389">
        <v>1</v>
      </c>
      <c r="P231" s="72"/>
    </row>
    <row r="232" spans="1:16">
      <c r="B232" s="95" t="s">
        <v>430</v>
      </c>
      <c r="C232" s="463" t="s">
        <v>431</v>
      </c>
      <c r="D232" s="464"/>
      <c r="E232" s="83">
        <v>293</v>
      </c>
      <c r="F232" s="136"/>
      <c r="G232" s="72"/>
      <c r="H232" s="72"/>
      <c r="I232" s="72"/>
      <c r="J232" s="72"/>
      <c r="K232" s="389"/>
      <c r="L232" s="389"/>
      <c r="M232" s="389"/>
      <c r="N232" s="389"/>
      <c r="O232" s="389"/>
      <c r="P232" s="72"/>
    </row>
    <row r="233" spans="1:16">
      <c r="B233" s="95" t="s">
        <v>432</v>
      </c>
      <c r="C233" s="463" t="s">
        <v>433</v>
      </c>
      <c r="D233" s="464"/>
      <c r="E233" s="83">
        <v>294</v>
      </c>
      <c r="F233" s="136"/>
      <c r="G233" s="72"/>
      <c r="H233" s="72"/>
      <c r="I233" s="72"/>
      <c r="J233" s="72"/>
      <c r="K233" s="389"/>
      <c r="L233" s="389"/>
      <c r="M233" s="389"/>
      <c r="N233" s="389"/>
      <c r="O233" s="389"/>
      <c r="P233" s="72"/>
    </row>
    <row r="234" spans="1:16">
      <c r="B234" s="95" t="s">
        <v>434</v>
      </c>
      <c r="C234" s="463" t="s">
        <v>435</v>
      </c>
      <c r="D234" s="464"/>
      <c r="E234" s="83">
        <v>295</v>
      </c>
      <c r="F234" s="136"/>
      <c r="G234" s="72"/>
      <c r="H234" s="72"/>
      <c r="I234" s="72"/>
      <c r="J234" s="72"/>
      <c r="K234" s="389"/>
      <c r="L234" s="389"/>
      <c r="M234" s="389"/>
      <c r="N234" s="389"/>
      <c r="O234" s="389"/>
      <c r="P234" s="72"/>
    </row>
    <row r="235" spans="1:16">
      <c r="B235" s="95" t="s">
        <v>436</v>
      </c>
      <c r="C235" s="463" t="s">
        <v>437</v>
      </c>
      <c r="D235" s="464"/>
      <c r="E235" s="83">
        <v>296</v>
      </c>
      <c r="F235" s="136"/>
      <c r="G235" s="72"/>
      <c r="H235" s="72"/>
      <c r="I235" s="72"/>
      <c r="J235" s="72"/>
      <c r="K235" s="389"/>
      <c r="L235" s="389"/>
      <c r="M235" s="389"/>
      <c r="N235" s="389"/>
      <c r="O235" s="389"/>
      <c r="P235" s="72"/>
    </row>
    <row r="236" spans="1:16">
      <c r="B236" s="95" t="s">
        <v>438</v>
      </c>
      <c r="C236" s="463" t="s">
        <v>439</v>
      </c>
      <c r="D236" s="464"/>
      <c r="E236" s="87">
        <v>297</v>
      </c>
      <c r="F236" s="136"/>
      <c r="G236" s="72"/>
      <c r="H236" s="72"/>
      <c r="I236" s="72"/>
      <c r="J236" s="72"/>
      <c r="K236" s="389"/>
      <c r="L236" s="389"/>
      <c r="M236" s="389"/>
      <c r="N236" s="389"/>
      <c r="O236" s="389"/>
      <c r="P236" s="72"/>
    </row>
    <row r="237" spans="1:16">
      <c r="B237" s="95" t="s">
        <v>440</v>
      </c>
      <c r="C237" s="463" t="s">
        <v>441</v>
      </c>
      <c r="D237" s="464"/>
      <c r="E237" s="83">
        <v>298</v>
      </c>
      <c r="F237" s="136"/>
      <c r="G237" s="72"/>
      <c r="H237" s="72"/>
      <c r="I237" s="72"/>
      <c r="J237" s="72"/>
      <c r="K237" s="389"/>
      <c r="L237" s="389"/>
      <c r="M237" s="389"/>
      <c r="N237" s="389"/>
      <c r="O237" s="389"/>
      <c r="P237" s="72"/>
    </row>
    <row r="238" spans="1:16">
      <c r="B238" s="95" t="s">
        <v>442</v>
      </c>
      <c r="C238" s="463" t="s">
        <v>72</v>
      </c>
      <c r="D238" s="464"/>
      <c r="E238" s="83"/>
      <c r="F238" s="136"/>
      <c r="G238" s="72"/>
      <c r="H238" s="72"/>
      <c r="I238" s="72"/>
      <c r="J238" s="72"/>
      <c r="K238" s="389"/>
      <c r="L238" s="389"/>
      <c r="M238" s="389"/>
      <c r="N238" s="389"/>
      <c r="O238" s="389"/>
      <c r="P238" s="72"/>
    </row>
    <row r="239" spans="1:16">
      <c r="B239" s="174" t="s">
        <v>443</v>
      </c>
      <c r="C239" s="489" t="s">
        <v>444</v>
      </c>
      <c r="D239" s="490"/>
      <c r="E239" s="83"/>
      <c r="F239" s="136"/>
      <c r="G239" s="72"/>
      <c r="H239" s="72"/>
      <c r="I239" s="72"/>
      <c r="J239" s="72"/>
      <c r="K239" s="389"/>
      <c r="L239" s="389"/>
      <c r="M239" s="389"/>
      <c r="N239" s="389"/>
      <c r="O239" s="389"/>
      <c r="P239" s="72"/>
    </row>
    <row r="240" spans="1:16">
      <c r="B240" s="95" t="s">
        <v>445</v>
      </c>
      <c r="C240" s="459" t="s">
        <v>446</v>
      </c>
      <c r="D240" s="459"/>
      <c r="E240" s="83">
        <v>299</v>
      </c>
      <c r="F240" s="136"/>
      <c r="G240" s="72"/>
      <c r="H240" s="72"/>
      <c r="I240" s="72"/>
      <c r="J240" s="72"/>
      <c r="K240" s="389"/>
      <c r="L240" s="389"/>
      <c r="M240" s="389"/>
      <c r="N240" s="389"/>
      <c r="O240" s="389"/>
      <c r="P240" s="72"/>
    </row>
    <row r="241" spans="2:16">
      <c r="B241" s="95" t="s">
        <v>447</v>
      </c>
      <c r="C241" s="459" t="s">
        <v>448</v>
      </c>
      <c r="D241" s="459"/>
      <c r="E241" s="83">
        <v>300</v>
      </c>
      <c r="F241" s="136"/>
      <c r="G241" s="72"/>
      <c r="H241" s="72"/>
      <c r="I241" s="72"/>
      <c r="J241" s="72"/>
      <c r="K241" s="389"/>
      <c r="L241" s="389"/>
      <c r="M241" s="389"/>
      <c r="N241" s="389"/>
      <c r="O241" s="389"/>
      <c r="P241" s="72"/>
    </row>
    <row r="242" spans="2:16">
      <c r="B242" s="95" t="s">
        <v>449</v>
      </c>
      <c r="C242" s="461" t="s">
        <v>450</v>
      </c>
      <c r="D242" s="462"/>
      <c r="E242" s="83">
        <v>301</v>
      </c>
      <c r="F242" s="136"/>
      <c r="G242" s="72"/>
      <c r="H242" s="72"/>
      <c r="I242" s="72"/>
      <c r="J242" s="72"/>
      <c r="K242" s="389"/>
      <c r="L242" s="389"/>
      <c r="M242" s="389"/>
      <c r="N242" s="389"/>
      <c r="O242" s="389"/>
      <c r="P242" s="72"/>
    </row>
    <row r="243" spans="2:16">
      <c r="B243" s="95" t="s">
        <v>451</v>
      </c>
      <c r="C243" s="459" t="s">
        <v>452</v>
      </c>
      <c r="D243" s="459"/>
      <c r="E243" s="83">
        <v>302</v>
      </c>
      <c r="F243" s="136"/>
      <c r="G243" s="72"/>
      <c r="H243" s="72"/>
      <c r="I243" s="72"/>
      <c r="J243" s="72"/>
      <c r="K243" s="389"/>
      <c r="L243" s="389"/>
      <c r="M243" s="389"/>
      <c r="N243" s="389"/>
      <c r="O243" s="389"/>
      <c r="P243" s="72"/>
    </row>
    <row r="244" spans="2:16">
      <c r="B244" s="95" t="s">
        <v>453</v>
      </c>
      <c r="C244" s="459" t="s">
        <v>454</v>
      </c>
      <c r="D244" s="459"/>
      <c r="E244" s="83">
        <v>303</v>
      </c>
      <c r="F244" s="136"/>
      <c r="G244" s="72"/>
      <c r="H244" s="72"/>
      <c r="I244" s="72"/>
      <c r="J244" s="72"/>
      <c r="K244" s="389"/>
      <c r="L244" s="389"/>
      <c r="M244" s="389"/>
      <c r="N244" s="389"/>
      <c r="O244" s="389"/>
      <c r="P244" s="72"/>
    </row>
    <row r="245" spans="2:16">
      <c r="B245" s="95" t="s">
        <v>455</v>
      </c>
      <c r="C245" s="459" t="s">
        <v>456</v>
      </c>
      <c r="D245" s="459"/>
      <c r="E245" s="83">
        <v>304</v>
      </c>
      <c r="F245" s="136"/>
      <c r="G245" s="72"/>
      <c r="H245" s="72"/>
      <c r="I245" s="72"/>
      <c r="J245" s="72"/>
      <c r="K245" s="389"/>
      <c r="L245" s="389"/>
      <c r="M245" s="389"/>
      <c r="N245" s="389"/>
      <c r="O245" s="389"/>
      <c r="P245" s="72"/>
    </row>
    <row r="246" spans="2:16">
      <c r="B246" s="95" t="s">
        <v>457</v>
      </c>
      <c r="C246" s="459" t="s">
        <v>458</v>
      </c>
      <c r="D246" s="459"/>
      <c r="E246" s="83">
        <v>305</v>
      </c>
      <c r="F246" s="136"/>
      <c r="G246" s="72"/>
      <c r="H246" s="72"/>
      <c r="I246" s="72"/>
      <c r="J246" s="72"/>
      <c r="K246" s="389"/>
      <c r="L246" s="389"/>
      <c r="M246" s="389"/>
      <c r="N246" s="389"/>
      <c r="O246" s="389"/>
      <c r="P246" s="72"/>
    </row>
    <row r="247" spans="2:16">
      <c r="B247" s="95" t="s">
        <v>459</v>
      </c>
      <c r="C247" s="461" t="s">
        <v>460</v>
      </c>
      <c r="D247" s="462"/>
      <c r="E247" s="83">
        <v>304</v>
      </c>
      <c r="F247" s="136"/>
      <c r="G247" s="72"/>
      <c r="H247" s="72"/>
      <c r="I247" s="72"/>
      <c r="J247" s="72"/>
      <c r="K247" s="389"/>
      <c r="L247" s="389"/>
      <c r="M247" s="389"/>
      <c r="N247" s="389"/>
      <c r="O247" s="389"/>
      <c r="P247" s="72"/>
    </row>
    <row r="248" spans="2:16">
      <c r="B248" s="95" t="s">
        <v>461</v>
      </c>
      <c r="C248" s="461" t="s">
        <v>462</v>
      </c>
      <c r="D248" s="462"/>
      <c r="E248" s="83">
        <v>306</v>
      </c>
      <c r="F248" s="151"/>
      <c r="G248" s="72"/>
      <c r="H248" s="72"/>
      <c r="I248" s="72"/>
      <c r="J248" s="72"/>
      <c r="K248" s="389"/>
      <c r="L248" s="389"/>
      <c r="M248" s="389"/>
      <c r="N248" s="389"/>
      <c r="O248" s="389"/>
      <c r="P248" s="72"/>
    </row>
    <row r="249" spans="2:16">
      <c r="B249" s="95" t="s">
        <v>463</v>
      </c>
      <c r="C249" s="461" t="s">
        <v>464</v>
      </c>
      <c r="D249" s="462"/>
      <c r="E249" s="83">
        <v>307</v>
      </c>
      <c r="F249" s="151"/>
      <c r="G249" s="72"/>
      <c r="H249" s="72"/>
      <c r="I249" s="72"/>
      <c r="J249" s="72"/>
      <c r="K249" s="389"/>
      <c r="L249" s="389"/>
      <c r="M249" s="389"/>
      <c r="N249" s="389"/>
      <c r="O249" s="389"/>
      <c r="P249" s="72"/>
    </row>
    <row r="250" spans="2:16">
      <c r="B250" s="95" t="s">
        <v>465</v>
      </c>
      <c r="C250" s="463" t="s">
        <v>72</v>
      </c>
      <c r="D250" s="464"/>
      <c r="E250" s="83"/>
      <c r="F250" s="136"/>
      <c r="G250" s="72"/>
      <c r="H250" s="72"/>
      <c r="I250" s="72"/>
      <c r="J250" s="72"/>
      <c r="K250" s="389"/>
      <c r="L250" s="389"/>
      <c r="M250" s="389"/>
      <c r="N250" s="389"/>
      <c r="O250" s="389"/>
      <c r="P250" s="72"/>
    </row>
    <row r="251" spans="2:16">
      <c r="B251" s="107" t="s">
        <v>466</v>
      </c>
      <c r="C251" s="489" t="s">
        <v>467</v>
      </c>
      <c r="D251" s="490"/>
      <c r="E251" s="83"/>
      <c r="F251" s="151"/>
      <c r="G251" s="72"/>
      <c r="H251" s="72"/>
      <c r="I251" s="72"/>
      <c r="J251" s="72"/>
      <c r="K251" s="389"/>
      <c r="L251" s="389"/>
      <c r="M251" s="389"/>
      <c r="N251" s="389"/>
      <c r="O251" s="389"/>
      <c r="P251" s="72"/>
    </row>
    <row r="252" spans="2:16">
      <c r="B252" s="95" t="s">
        <v>468</v>
      </c>
      <c r="C252" s="461" t="s">
        <v>469</v>
      </c>
      <c r="D252" s="462"/>
      <c r="E252" s="83">
        <v>308</v>
      </c>
      <c r="F252" s="151"/>
      <c r="G252" s="72"/>
      <c r="H252" s="72"/>
      <c r="I252" s="72"/>
      <c r="J252" s="72"/>
      <c r="K252" s="389"/>
      <c r="L252" s="389"/>
      <c r="M252" s="389"/>
      <c r="N252" s="389"/>
      <c r="O252" s="389"/>
      <c r="P252" s="72"/>
    </row>
    <row r="253" spans="2:16">
      <c r="B253" s="95" t="s">
        <v>470</v>
      </c>
      <c r="C253" s="461" t="s">
        <v>471</v>
      </c>
      <c r="D253" s="462"/>
      <c r="E253" s="87">
        <v>309</v>
      </c>
      <c r="F253" s="151"/>
      <c r="G253" s="72"/>
      <c r="H253" s="72"/>
      <c r="I253" s="72"/>
      <c r="J253" s="72"/>
      <c r="K253" s="389"/>
      <c r="L253" s="389"/>
      <c r="M253" s="389"/>
      <c r="N253" s="389"/>
      <c r="O253" s="389"/>
      <c r="P253" s="72"/>
    </row>
    <row r="254" spans="2:16">
      <c r="B254" s="95" t="s">
        <v>472</v>
      </c>
      <c r="C254" s="469" t="s">
        <v>473</v>
      </c>
      <c r="D254" s="470"/>
      <c r="E254" s="83">
        <v>310</v>
      </c>
      <c r="F254" s="151"/>
      <c r="G254" s="72"/>
      <c r="H254" s="72"/>
      <c r="I254" s="72"/>
      <c r="J254" s="72"/>
      <c r="K254" s="389"/>
      <c r="L254" s="389"/>
      <c r="M254" s="389"/>
      <c r="N254" s="389"/>
      <c r="O254" s="389"/>
      <c r="P254" s="72"/>
    </row>
    <row r="255" spans="2:16">
      <c r="B255" s="95" t="s">
        <v>474</v>
      </c>
      <c r="C255" s="461" t="s">
        <v>475</v>
      </c>
      <c r="D255" s="462"/>
      <c r="E255" s="83">
        <v>311</v>
      </c>
      <c r="F255" s="136"/>
      <c r="G255" s="72">
        <v>1</v>
      </c>
      <c r="H255" s="72">
        <v>1</v>
      </c>
      <c r="I255" s="72"/>
      <c r="J255" s="72"/>
      <c r="K255" s="389"/>
      <c r="L255" s="389"/>
      <c r="M255" s="389"/>
      <c r="N255" s="389"/>
      <c r="O255" s="389">
        <v>1</v>
      </c>
      <c r="P255" s="72"/>
    </row>
    <row r="256" spans="2:16">
      <c r="B256" s="95" t="s">
        <v>476</v>
      </c>
      <c r="C256" s="461" t="s">
        <v>477</v>
      </c>
      <c r="D256" s="462"/>
      <c r="E256" s="87">
        <v>312</v>
      </c>
      <c r="F256" s="136"/>
      <c r="G256" s="72"/>
      <c r="H256" s="72"/>
      <c r="I256" s="72"/>
      <c r="J256" s="72"/>
      <c r="K256" s="389"/>
      <c r="L256" s="389"/>
      <c r="M256" s="389"/>
      <c r="N256" s="389"/>
      <c r="O256" s="389"/>
      <c r="P256" s="72"/>
    </row>
    <row r="257" spans="2:16">
      <c r="B257" s="95" t="s">
        <v>478</v>
      </c>
      <c r="C257" s="461" t="s">
        <v>479</v>
      </c>
      <c r="D257" s="462"/>
      <c r="E257" s="83">
        <v>313</v>
      </c>
      <c r="F257" s="136"/>
      <c r="G257" s="72"/>
      <c r="H257" s="72"/>
      <c r="I257" s="72"/>
      <c r="J257" s="72"/>
      <c r="K257" s="389"/>
      <c r="L257" s="389"/>
      <c r="M257" s="389"/>
      <c r="N257" s="389"/>
      <c r="O257" s="389"/>
      <c r="P257" s="72"/>
    </row>
    <row r="258" spans="2:16">
      <c r="B258" s="95" t="s">
        <v>480</v>
      </c>
      <c r="C258" s="461" t="s">
        <v>481</v>
      </c>
      <c r="D258" s="462"/>
      <c r="E258" s="83">
        <v>314</v>
      </c>
      <c r="F258" s="136"/>
      <c r="G258" s="72"/>
      <c r="H258" s="72"/>
      <c r="I258" s="72"/>
      <c r="J258" s="72"/>
      <c r="K258" s="389"/>
      <c r="L258" s="389"/>
      <c r="M258" s="389"/>
      <c r="N258" s="389"/>
      <c r="O258" s="389"/>
      <c r="P258" s="72"/>
    </row>
    <row r="259" spans="2:16">
      <c r="B259" s="95" t="s">
        <v>482</v>
      </c>
      <c r="C259" s="461" t="s">
        <v>483</v>
      </c>
      <c r="D259" s="462"/>
      <c r="E259" s="83">
        <v>314.10000000000002</v>
      </c>
      <c r="F259" s="136"/>
      <c r="G259" s="72"/>
      <c r="H259" s="72"/>
      <c r="I259" s="72"/>
      <c r="J259" s="72"/>
      <c r="K259" s="389"/>
      <c r="L259" s="389"/>
      <c r="M259" s="389"/>
      <c r="N259" s="389"/>
      <c r="O259" s="389"/>
      <c r="P259" s="72"/>
    </row>
    <row r="260" spans="2:16">
      <c r="B260" s="95" t="s">
        <v>484</v>
      </c>
      <c r="C260" s="461" t="s">
        <v>485</v>
      </c>
      <c r="D260" s="462"/>
      <c r="E260" s="83">
        <v>315</v>
      </c>
      <c r="F260" s="136"/>
      <c r="G260" s="72"/>
      <c r="H260" s="72"/>
      <c r="I260" s="72"/>
      <c r="J260" s="72"/>
      <c r="K260" s="389"/>
      <c r="L260" s="389"/>
      <c r="M260" s="389"/>
      <c r="N260" s="389"/>
      <c r="O260" s="389"/>
      <c r="P260" s="72"/>
    </row>
    <row r="261" spans="2:16">
      <c r="B261" s="95" t="s">
        <v>486</v>
      </c>
      <c r="C261" s="461" t="s">
        <v>487</v>
      </c>
      <c r="D261" s="462"/>
      <c r="E261" s="83">
        <v>315.10000000000002</v>
      </c>
      <c r="F261" s="136"/>
      <c r="G261" s="72"/>
      <c r="H261" s="72"/>
      <c r="I261" s="72"/>
      <c r="J261" s="72"/>
      <c r="K261" s="389"/>
      <c r="L261" s="389"/>
      <c r="M261" s="389"/>
      <c r="N261" s="389"/>
      <c r="O261" s="389"/>
      <c r="P261" s="72"/>
    </row>
    <row r="262" spans="2:16">
      <c r="B262" s="95" t="s">
        <v>488</v>
      </c>
      <c r="C262" s="461" t="s">
        <v>489</v>
      </c>
      <c r="D262" s="462"/>
      <c r="E262" s="83">
        <v>315.2</v>
      </c>
      <c r="F262" s="136">
        <v>1</v>
      </c>
      <c r="G262" s="72"/>
      <c r="H262" s="72">
        <v>1</v>
      </c>
      <c r="I262" s="72"/>
      <c r="J262" s="72"/>
      <c r="K262" s="389">
        <v>1</v>
      </c>
      <c r="L262" s="389">
        <v>1</v>
      </c>
      <c r="M262" s="389"/>
      <c r="N262" s="389"/>
      <c r="O262" s="389"/>
      <c r="P262" s="72"/>
    </row>
    <row r="263" spans="2:16">
      <c r="B263" s="95" t="s">
        <v>490</v>
      </c>
      <c r="C263" s="463" t="s">
        <v>72</v>
      </c>
      <c r="D263" s="464"/>
      <c r="E263" s="83"/>
      <c r="F263" s="136"/>
      <c r="G263" s="72"/>
      <c r="H263" s="72"/>
      <c r="I263" s="72"/>
      <c r="J263" s="72"/>
      <c r="K263" s="389"/>
      <c r="L263" s="389"/>
      <c r="M263" s="389"/>
      <c r="N263" s="389"/>
      <c r="O263" s="389"/>
      <c r="P263" s="72"/>
    </row>
    <row r="264" spans="2:16">
      <c r="B264" s="109" t="s">
        <v>491</v>
      </c>
      <c r="C264" s="465" t="s">
        <v>492</v>
      </c>
      <c r="D264" s="466"/>
      <c r="E264" s="83"/>
      <c r="F264" s="136"/>
      <c r="G264" s="72"/>
      <c r="H264" s="72"/>
      <c r="I264" s="72"/>
      <c r="J264" s="72"/>
      <c r="K264" s="389"/>
      <c r="L264" s="389"/>
      <c r="M264" s="389"/>
      <c r="N264" s="389"/>
      <c r="O264" s="389"/>
      <c r="P264" s="72"/>
    </row>
    <row r="265" spans="2:16" s="101" customFormat="1">
      <c r="B265" s="95" t="s">
        <v>493</v>
      </c>
      <c r="C265" s="461" t="s">
        <v>494</v>
      </c>
      <c r="D265" s="462"/>
      <c r="E265" s="83">
        <v>316</v>
      </c>
      <c r="F265" s="144">
        <v>1</v>
      </c>
      <c r="G265" s="145">
        <v>3</v>
      </c>
      <c r="H265" s="145">
        <v>3</v>
      </c>
      <c r="I265" s="145"/>
      <c r="J265" s="145"/>
      <c r="K265" s="392">
        <v>3</v>
      </c>
      <c r="L265" s="392">
        <v>3</v>
      </c>
      <c r="M265" s="392"/>
      <c r="N265" s="392"/>
      <c r="O265" s="392">
        <v>1</v>
      </c>
      <c r="P265" s="145"/>
    </row>
    <row r="266" spans="2:16">
      <c r="B266" s="95" t="s">
        <v>495</v>
      </c>
      <c r="C266" s="461" t="s">
        <v>496</v>
      </c>
      <c r="D266" s="462"/>
      <c r="E266" s="83">
        <v>317</v>
      </c>
      <c r="F266" s="136"/>
      <c r="G266" s="72"/>
      <c r="H266" s="72"/>
      <c r="I266" s="72"/>
      <c r="J266" s="72"/>
      <c r="K266" s="389"/>
      <c r="L266" s="389"/>
      <c r="M266" s="389"/>
      <c r="N266" s="389"/>
      <c r="O266" s="389"/>
      <c r="P266" s="72"/>
    </row>
    <row r="267" spans="2:16" s="101" customFormat="1">
      <c r="B267" s="95" t="s">
        <v>497</v>
      </c>
      <c r="C267" s="461" t="s">
        <v>498</v>
      </c>
      <c r="D267" s="462"/>
      <c r="E267" s="83">
        <v>318</v>
      </c>
      <c r="F267" s="144"/>
      <c r="G267" s="145"/>
      <c r="H267" s="145"/>
      <c r="I267" s="145"/>
      <c r="J267" s="145"/>
      <c r="K267" s="392"/>
      <c r="L267" s="392"/>
      <c r="M267" s="392"/>
      <c r="N267" s="392"/>
      <c r="O267" s="392"/>
      <c r="P267" s="145"/>
    </row>
    <row r="268" spans="2:16" s="101" customFormat="1">
      <c r="B268" s="95" t="s">
        <v>499</v>
      </c>
      <c r="C268" s="461" t="s">
        <v>500</v>
      </c>
      <c r="D268" s="462"/>
      <c r="E268" s="83">
        <v>319</v>
      </c>
      <c r="F268" s="144"/>
      <c r="G268" s="145"/>
      <c r="H268" s="145"/>
      <c r="I268" s="145"/>
      <c r="J268" s="145"/>
      <c r="K268" s="392"/>
      <c r="L268" s="392"/>
      <c r="M268" s="392"/>
      <c r="N268" s="392"/>
      <c r="O268" s="392"/>
      <c r="P268" s="145"/>
    </row>
    <row r="269" spans="2:16" s="101" customFormat="1">
      <c r="B269" s="95" t="s">
        <v>501</v>
      </c>
      <c r="C269" s="461" t="s">
        <v>502</v>
      </c>
      <c r="D269" s="462"/>
      <c r="E269" s="83">
        <v>320</v>
      </c>
      <c r="F269" s="144"/>
      <c r="G269" s="145"/>
      <c r="H269" s="145"/>
      <c r="I269" s="145"/>
      <c r="J269" s="145"/>
      <c r="K269" s="392"/>
      <c r="L269" s="392"/>
      <c r="M269" s="392"/>
      <c r="N269" s="392"/>
      <c r="O269" s="392"/>
      <c r="P269" s="145"/>
    </row>
    <row r="270" spans="2:16">
      <c r="B270" s="95" t="s">
        <v>503</v>
      </c>
      <c r="C270" s="461" t="s">
        <v>504</v>
      </c>
      <c r="D270" s="462"/>
      <c r="E270" s="83">
        <v>321</v>
      </c>
      <c r="F270" s="136"/>
      <c r="G270" s="72"/>
      <c r="H270" s="72"/>
      <c r="I270" s="72"/>
      <c r="J270" s="72"/>
      <c r="K270" s="389"/>
      <c r="L270" s="389"/>
      <c r="M270" s="389"/>
      <c r="N270" s="389"/>
      <c r="O270" s="389"/>
      <c r="P270" s="72"/>
    </row>
    <row r="271" spans="2:16">
      <c r="B271" s="95" t="s">
        <v>505</v>
      </c>
      <c r="C271" s="461" t="s">
        <v>506</v>
      </c>
      <c r="D271" s="462"/>
      <c r="E271" s="83">
        <v>322</v>
      </c>
      <c r="F271" s="136"/>
      <c r="G271" s="72">
        <v>1</v>
      </c>
      <c r="H271" s="72"/>
      <c r="I271" s="72"/>
      <c r="J271" s="72"/>
      <c r="K271" s="389"/>
      <c r="L271" s="389"/>
      <c r="M271" s="389"/>
      <c r="N271" s="389"/>
      <c r="O271" s="389">
        <v>1</v>
      </c>
      <c r="P271" s="72"/>
    </row>
    <row r="272" spans="2:16">
      <c r="B272" s="95" t="s">
        <v>507</v>
      </c>
      <c r="C272" s="461" t="s">
        <v>508</v>
      </c>
      <c r="D272" s="462"/>
      <c r="E272" s="83">
        <v>323</v>
      </c>
      <c r="F272" s="136"/>
      <c r="G272" s="72"/>
      <c r="H272" s="72"/>
      <c r="I272" s="72"/>
      <c r="J272" s="72"/>
      <c r="K272" s="389"/>
      <c r="L272" s="389"/>
      <c r="M272" s="389"/>
      <c r="N272" s="389"/>
      <c r="O272" s="389"/>
      <c r="P272" s="72"/>
    </row>
    <row r="273" spans="2:16" s="110" customFormat="1">
      <c r="B273" s="95" t="s">
        <v>509</v>
      </c>
      <c r="C273" s="461" t="s">
        <v>510</v>
      </c>
      <c r="D273" s="462"/>
      <c r="E273" s="83">
        <v>324</v>
      </c>
      <c r="F273" s="141"/>
      <c r="G273" s="142"/>
      <c r="H273" s="142"/>
      <c r="I273" s="142"/>
      <c r="J273" s="142"/>
      <c r="K273" s="388"/>
      <c r="L273" s="388"/>
      <c r="M273" s="388"/>
      <c r="N273" s="388"/>
      <c r="O273" s="388"/>
      <c r="P273" s="142"/>
    </row>
    <row r="274" spans="2:16">
      <c r="B274" s="95" t="s">
        <v>511</v>
      </c>
      <c r="C274" s="461" t="s">
        <v>512</v>
      </c>
      <c r="D274" s="462"/>
      <c r="E274" s="83">
        <v>325</v>
      </c>
      <c r="F274" s="136"/>
      <c r="G274" s="72">
        <v>1</v>
      </c>
      <c r="H274" s="72">
        <v>1</v>
      </c>
      <c r="I274" s="72"/>
      <c r="J274" s="72"/>
      <c r="K274" s="389">
        <v>1</v>
      </c>
      <c r="L274" s="389">
        <v>1</v>
      </c>
      <c r="M274" s="389"/>
      <c r="N274" s="389"/>
      <c r="O274" s="389"/>
      <c r="P274" s="72"/>
    </row>
    <row r="275" spans="2:16">
      <c r="B275" s="95" t="s">
        <v>513</v>
      </c>
      <c r="C275" s="461" t="s">
        <v>514</v>
      </c>
      <c r="D275" s="462"/>
      <c r="E275" s="83">
        <v>326</v>
      </c>
      <c r="F275" s="136"/>
      <c r="G275" s="72"/>
      <c r="H275" s="72"/>
      <c r="I275" s="72"/>
      <c r="J275" s="72"/>
      <c r="K275" s="389"/>
      <c r="L275" s="389"/>
      <c r="M275" s="389"/>
      <c r="N275" s="389"/>
      <c r="O275" s="389"/>
      <c r="P275" s="72"/>
    </row>
    <row r="276" spans="2:16">
      <c r="B276" s="95" t="s">
        <v>515</v>
      </c>
      <c r="C276" s="461" t="s">
        <v>516</v>
      </c>
      <c r="D276" s="462"/>
      <c r="E276" s="83">
        <v>327</v>
      </c>
      <c r="F276" s="136"/>
      <c r="G276" s="72">
        <v>3</v>
      </c>
      <c r="H276" s="72">
        <v>2</v>
      </c>
      <c r="I276" s="72"/>
      <c r="J276" s="72"/>
      <c r="K276" s="389">
        <v>2</v>
      </c>
      <c r="L276" s="389">
        <v>2</v>
      </c>
      <c r="M276" s="389"/>
      <c r="N276" s="389"/>
      <c r="O276" s="389">
        <v>1</v>
      </c>
      <c r="P276" s="72"/>
    </row>
    <row r="277" spans="2:16">
      <c r="B277" s="95" t="s">
        <v>517</v>
      </c>
      <c r="C277" s="461" t="s">
        <v>518</v>
      </c>
      <c r="D277" s="462"/>
      <c r="E277" s="83">
        <v>327.10000000000002</v>
      </c>
      <c r="F277" s="136"/>
      <c r="G277" s="72"/>
      <c r="H277" s="72"/>
      <c r="I277" s="72"/>
      <c r="J277" s="72"/>
      <c r="K277" s="389"/>
      <c r="L277" s="389"/>
      <c r="M277" s="389"/>
      <c r="N277" s="389"/>
      <c r="O277" s="389"/>
      <c r="P277" s="72"/>
    </row>
    <row r="278" spans="2:16">
      <c r="B278" s="95" t="s">
        <v>519</v>
      </c>
      <c r="C278" s="461" t="s">
        <v>520</v>
      </c>
      <c r="D278" s="462"/>
      <c r="E278" s="83">
        <v>327.2</v>
      </c>
      <c r="F278" s="136"/>
      <c r="G278" s="72"/>
      <c r="H278" s="72"/>
      <c r="I278" s="72"/>
      <c r="J278" s="72"/>
      <c r="K278" s="389"/>
      <c r="L278" s="389"/>
      <c r="M278" s="389"/>
      <c r="N278" s="389"/>
      <c r="O278" s="389"/>
      <c r="P278" s="72"/>
    </row>
    <row r="279" spans="2:16">
      <c r="B279" s="95" t="s">
        <v>521</v>
      </c>
      <c r="C279" s="461" t="s">
        <v>522</v>
      </c>
      <c r="D279" s="462"/>
      <c r="E279" s="83">
        <v>327.3</v>
      </c>
      <c r="F279" s="136"/>
      <c r="G279" s="72"/>
      <c r="H279" s="72"/>
      <c r="I279" s="72"/>
      <c r="J279" s="72"/>
      <c r="K279" s="389"/>
      <c r="L279" s="389"/>
      <c r="M279" s="389"/>
      <c r="N279" s="389"/>
      <c r="O279" s="389"/>
      <c r="P279" s="72"/>
    </row>
    <row r="280" spans="2:16">
      <c r="B280" s="95" t="s">
        <v>523</v>
      </c>
      <c r="C280" s="461" t="s">
        <v>524</v>
      </c>
      <c r="D280" s="462"/>
      <c r="E280" s="83">
        <v>327.39999999999998</v>
      </c>
      <c r="F280" s="136"/>
      <c r="G280" s="72"/>
      <c r="H280" s="72"/>
      <c r="I280" s="72"/>
      <c r="J280" s="72"/>
      <c r="K280" s="389"/>
      <c r="L280" s="389"/>
      <c r="M280" s="389"/>
      <c r="N280" s="389"/>
      <c r="O280" s="389"/>
      <c r="P280" s="72"/>
    </row>
    <row r="281" spans="2:16">
      <c r="B281" s="95" t="s">
        <v>525</v>
      </c>
      <c r="C281" s="461" t="s">
        <v>526</v>
      </c>
      <c r="D281" s="462"/>
      <c r="E281" s="83">
        <v>327.5</v>
      </c>
      <c r="F281" s="136"/>
      <c r="G281" s="72"/>
      <c r="H281" s="72"/>
      <c r="I281" s="72"/>
      <c r="J281" s="72"/>
      <c r="K281" s="389"/>
      <c r="L281" s="389"/>
      <c r="M281" s="389"/>
      <c r="N281" s="389"/>
      <c r="O281" s="389"/>
      <c r="P281" s="72"/>
    </row>
    <row r="282" spans="2:16">
      <c r="B282" s="95" t="s">
        <v>527</v>
      </c>
      <c r="C282" s="461" t="s">
        <v>528</v>
      </c>
      <c r="D282" s="462"/>
      <c r="E282" s="83">
        <v>328</v>
      </c>
      <c r="F282" s="136"/>
      <c r="G282" s="72"/>
      <c r="H282" s="72"/>
      <c r="I282" s="72"/>
      <c r="J282" s="72"/>
      <c r="K282" s="389"/>
      <c r="L282" s="389"/>
      <c r="M282" s="389"/>
      <c r="N282" s="389"/>
      <c r="O282" s="389"/>
      <c r="P282" s="72"/>
    </row>
    <row r="283" spans="2:16">
      <c r="B283" s="95" t="s">
        <v>529</v>
      </c>
      <c r="C283" s="461" t="s">
        <v>530</v>
      </c>
      <c r="D283" s="462"/>
      <c r="E283" s="83">
        <v>329</v>
      </c>
      <c r="F283" s="136"/>
      <c r="G283" s="72">
        <v>1</v>
      </c>
      <c r="H283" s="72"/>
      <c r="I283" s="72"/>
      <c r="J283" s="72"/>
      <c r="K283" s="389"/>
      <c r="L283" s="389"/>
      <c r="M283" s="389"/>
      <c r="N283" s="389"/>
      <c r="O283" s="389">
        <v>1</v>
      </c>
      <c r="P283" s="72"/>
    </row>
    <row r="284" spans="2:16">
      <c r="B284" s="95" t="s">
        <v>531</v>
      </c>
      <c r="C284" s="461" t="s">
        <v>532</v>
      </c>
      <c r="D284" s="462"/>
      <c r="E284" s="83">
        <v>330</v>
      </c>
      <c r="F284" s="136"/>
      <c r="G284" s="72"/>
      <c r="H284" s="72"/>
      <c r="I284" s="72"/>
      <c r="J284" s="72"/>
      <c r="K284" s="389"/>
      <c r="L284" s="389"/>
      <c r="M284" s="389"/>
      <c r="N284" s="389"/>
      <c r="O284" s="389"/>
      <c r="P284" s="72"/>
    </row>
    <row r="285" spans="2:16">
      <c r="B285" s="95" t="s">
        <v>533</v>
      </c>
      <c r="C285" s="461" t="s">
        <v>534</v>
      </c>
      <c r="D285" s="462"/>
      <c r="E285" s="83">
        <v>331</v>
      </c>
      <c r="F285" s="136"/>
      <c r="G285" s="72"/>
      <c r="H285" s="72"/>
      <c r="I285" s="72"/>
      <c r="J285" s="72"/>
      <c r="K285" s="389"/>
      <c r="L285" s="389"/>
      <c r="M285" s="389"/>
      <c r="N285" s="389"/>
      <c r="O285" s="389"/>
      <c r="P285" s="72"/>
    </row>
    <row r="286" spans="2:16">
      <c r="B286" s="95" t="s">
        <v>535</v>
      </c>
      <c r="C286" s="463" t="s">
        <v>72</v>
      </c>
      <c r="D286" s="464"/>
      <c r="E286" s="83"/>
      <c r="F286" s="136"/>
      <c r="G286" s="72"/>
      <c r="H286" s="72"/>
      <c r="I286" s="72"/>
      <c r="J286" s="72"/>
      <c r="K286" s="389"/>
      <c r="L286" s="389"/>
      <c r="M286" s="389"/>
      <c r="N286" s="389"/>
      <c r="O286" s="389"/>
      <c r="P286" s="72"/>
    </row>
    <row r="287" spans="2:16">
      <c r="B287" s="89" t="s">
        <v>536</v>
      </c>
      <c r="C287" s="465" t="s">
        <v>537</v>
      </c>
      <c r="D287" s="466"/>
      <c r="E287" s="83"/>
      <c r="F287" s="136"/>
      <c r="G287" s="72"/>
      <c r="H287" s="72"/>
      <c r="I287" s="72"/>
      <c r="J287" s="72"/>
      <c r="K287" s="389"/>
      <c r="L287" s="389"/>
      <c r="M287" s="389"/>
      <c r="N287" s="389"/>
      <c r="O287" s="389"/>
      <c r="P287" s="72"/>
    </row>
    <row r="288" spans="2:16">
      <c r="B288" s="95" t="s">
        <v>538</v>
      </c>
      <c r="C288" s="461" t="s">
        <v>539</v>
      </c>
      <c r="D288" s="462"/>
      <c r="E288" s="83">
        <v>332</v>
      </c>
      <c r="F288" s="136"/>
      <c r="G288" s="72"/>
      <c r="H288" s="72"/>
      <c r="I288" s="72"/>
      <c r="J288" s="72"/>
      <c r="K288" s="389"/>
      <c r="L288" s="389"/>
      <c r="M288" s="389"/>
      <c r="N288" s="389"/>
      <c r="O288" s="389"/>
      <c r="P288" s="72"/>
    </row>
    <row r="289" spans="2:16">
      <c r="B289" s="95" t="s">
        <v>540</v>
      </c>
      <c r="C289" s="461" t="s">
        <v>541</v>
      </c>
      <c r="D289" s="462"/>
      <c r="E289" s="83">
        <v>332.1</v>
      </c>
      <c r="F289" s="136"/>
      <c r="G289" s="72"/>
      <c r="H289" s="72"/>
      <c r="I289" s="72"/>
      <c r="J289" s="72"/>
      <c r="K289" s="389"/>
      <c r="L289" s="389"/>
      <c r="M289" s="389"/>
      <c r="N289" s="389"/>
      <c r="O289" s="389"/>
      <c r="P289" s="72"/>
    </row>
    <row r="290" spans="2:16">
      <c r="B290" s="95" t="s">
        <v>542</v>
      </c>
      <c r="C290" s="461" t="s">
        <v>543</v>
      </c>
      <c r="D290" s="462"/>
      <c r="E290" s="87">
        <v>332.2</v>
      </c>
      <c r="F290" s="136"/>
      <c r="G290" s="72"/>
      <c r="H290" s="72"/>
      <c r="I290" s="72"/>
      <c r="J290" s="72"/>
      <c r="K290" s="389"/>
      <c r="L290" s="389"/>
      <c r="M290" s="389"/>
      <c r="N290" s="389"/>
      <c r="O290" s="389"/>
      <c r="P290" s="72"/>
    </row>
    <row r="291" spans="2:16">
      <c r="B291" s="95" t="s">
        <v>544</v>
      </c>
      <c r="C291" s="461" t="s">
        <v>545</v>
      </c>
      <c r="D291" s="462"/>
      <c r="E291" s="87">
        <v>333</v>
      </c>
      <c r="F291" s="136"/>
      <c r="G291" s="72">
        <v>1</v>
      </c>
      <c r="H291" s="72"/>
      <c r="I291" s="72"/>
      <c r="J291" s="72"/>
      <c r="K291" s="389"/>
      <c r="L291" s="389"/>
      <c r="M291" s="389"/>
      <c r="N291" s="389"/>
      <c r="O291" s="389">
        <v>1</v>
      </c>
      <c r="P291" s="72"/>
    </row>
    <row r="292" spans="2:16" s="101" customFormat="1">
      <c r="B292" s="95" t="s">
        <v>546</v>
      </c>
      <c r="C292" s="461" t="s">
        <v>547</v>
      </c>
      <c r="D292" s="462"/>
      <c r="E292" s="87">
        <v>334</v>
      </c>
      <c r="F292" s="144"/>
      <c r="G292" s="145"/>
      <c r="H292" s="145"/>
      <c r="I292" s="145"/>
      <c r="J292" s="145"/>
      <c r="K292" s="392"/>
      <c r="L292" s="392"/>
      <c r="M292" s="392"/>
      <c r="N292" s="392"/>
      <c r="O292" s="392"/>
      <c r="P292" s="145"/>
    </row>
    <row r="293" spans="2:16">
      <c r="B293" s="95" t="s">
        <v>548</v>
      </c>
      <c r="C293" s="461" t="s">
        <v>549</v>
      </c>
      <c r="D293" s="462"/>
      <c r="E293" s="87">
        <v>334.1</v>
      </c>
      <c r="F293" s="136"/>
      <c r="G293" s="72"/>
      <c r="H293" s="72"/>
      <c r="I293" s="72"/>
      <c r="J293" s="72"/>
      <c r="K293" s="389"/>
      <c r="L293" s="389"/>
      <c r="M293" s="389"/>
      <c r="N293" s="389"/>
      <c r="O293" s="389"/>
      <c r="P293" s="72"/>
    </row>
    <row r="294" spans="2:16">
      <c r="B294" s="95" t="s">
        <v>550</v>
      </c>
      <c r="C294" s="461" t="s">
        <v>551</v>
      </c>
      <c r="D294" s="462"/>
      <c r="E294" s="83">
        <v>335</v>
      </c>
      <c r="F294" s="136"/>
      <c r="G294" s="72"/>
      <c r="H294" s="72"/>
      <c r="I294" s="72"/>
      <c r="J294" s="72"/>
      <c r="K294" s="389"/>
      <c r="L294" s="389"/>
      <c r="M294" s="389"/>
      <c r="N294" s="389"/>
      <c r="O294" s="389"/>
      <c r="P294" s="72"/>
    </row>
    <row r="295" spans="2:16">
      <c r="B295" s="95" t="s">
        <v>552</v>
      </c>
      <c r="C295" s="461" t="s">
        <v>553</v>
      </c>
      <c r="D295" s="462"/>
      <c r="E295" s="83">
        <v>336</v>
      </c>
      <c r="F295" s="136"/>
      <c r="G295" s="72"/>
      <c r="H295" s="72"/>
      <c r="I295" s="72"/>
      <c r="J295" s="72"/>
      <c r="K295" s="389"/>
      <c r="L295" s="389"/>
      <c r="M295" s="389"/>
      <c r="N295" s="389"/>
      <c r="O295" s="389"/>
      <c r="P295" s="72"/>
    </row>
    <row r="296" spans="2:16">
      <c r="B296" s="95" t="s">
        <v>554</v>
      </c>
      <c r="C296" s="461" t="s">
        <v>555</v>
      </c>
      <c r="D296" s="462"/>
      <c r="E296" s="83">
        <v>337</v>
      </c>
      <c r="F296" s="136"/>
      <c r="G296" s="72"/>
      <c r="H296" s="72"/>
      <c r="I296" s="72"/>
      <c r="J296" s="72"/>
      <c r="K296" s="389"/>
      <c r="L296" s="389"/>
      <c r="M296" s="389"/>
      <c r="N296" s="389"/>
      <c r="O296" s="389"/>
      <c r="P296" s="72"/>
    </row>
    <row r="297" spans="2:16">
      <c r="B297" s="95" t="s">
        <v>556</v>
      </c>
      <c r="C297" s="461" t="s">
        <v>557</v>
      </c>
      <c r="D297" s="462"/>
      <c r="E297" s="83">
        <v>338</v>
      </c>
      <c r="F297" s="136"/>
      <c r="G297" s="72">
        <v>3</v>
      </c>
      <c r="H297" s="72">
        <v>3</v>
      </c>
      <c r="I297" s="72"/>
      <c r="J297" s="72"/>
      <c r="K297" s="389">
        <v>3</v>
      </c>
      <c r="L297" s="389">
        <v>3</v>
      </c>
      <c r="M297" s="389"/>
      <c r="N297" s="389"/>
      <c r="O297" s="389"/>
      <c r="P297" s="72"/>
    </row>
    <row r="298" spans="2:16">
      <c r="B298" s="95" t="s">
        <v>558</v>
      </c>
      <c r="C298" s="461" t="s">
        <v>559</v>
      </c>
      <c r="D298" s="462"/>
      <c r="E298" s="83">
        <v>339</v>
      </c>
      <c r="F298" s="136"/>
      <c r="G298" s="72"/>
      <c r="H298" s="72"/>
      <c r="I298" s="72"/>
      <c r="J298" s="72"/>
      <c r="K298" s="389"/>
      <c r="L298" s="389"/>
      <c r="M298" s="389"/>
      <c r="N298" s="389"/>
      <c r="O298" s="389"/>
      <c r="P298" s="72"/>
    </row>
    <row r="299" spans="2:16">
      <c r="B299" s="95" t="s">
        <v>560</v>
      </c>
      <c r="C299" s="461" t="s">
        <v>561</v>
      </c>
      <c r="D299" s="462"/>
      <c r="E299" s="83">
        <v>340</v>
      </c>
      <c r="F299" s="136"/>
      <c r="G299" s="72"/>
      <c r="H299" s="72"/>
      <c r="I299" s="72"/>
      <c r="J299" s="72"/>
      <c r="K299" s="389"/>
      <c r="L299" s="389"/>
      <c r="M299" s="389"/>
      <c r="N299" s="389"/>
      <c r="O299" s="389"/>
      <c r="P299" s="72"/>
    </row>
    <row r="300" spans="2:16">
      <c r="B300" s="95" t="s">
        <v>562</v>
      </c>
      <c r="C300" s="461" t="s">
        <v>563</v>
      </c>
      <c r="D300" s="462"/>
      <c r="E300" s="83">
        <v>341</v>
      </c>
      <c r="F300" s="136"/>
      <c r="G300" s="72"/>
      <c r="H300" s="72"/>
      <c r="I300" s="72"/>
      <c r="J300" s="72"/>
      <c r="K300" s="389"/>
      <c r="L300" s="389"/>
      <c r="M300" s="389"/>
      <c r="N300" s="389"/>
      <c r="O300" s="389"/>
      <c r="P300" s="72"/>
    </row>
    <row r="301" spans="2:16" s="92" customFormat="1">
      <c r="B301" s="95" t="s">
        <v>564</v>
      </c>
      <c r="C301" s="461" t="s">
        <v>565</v>
      </c>
      <c r="D301" s="462"/>
      <c r="E301" s="83">
        <v>342</v>
      </c>
      <c r="F301" s="149"/>
      <c r="G301" s="150"/>
      <c r="H301" s="150"/>
      <c r="I301" s="150"/>
      <c r="J301" s="150"/>
      <c r="K301" s="391"/>
      <c r="L301" s="391"/>
      <c r="M301" s="391"/>
      <c r="N301" s="391"/>
      <c r="O301" s="391"/>
      <c r="P301" s="150"/>
    </row>
    <row r="302" spans="2:16">
      <c r="B302" s="95" t="s">
        <v>566</v>
      </c>
      <c r="C302" s="461" t="s">
        <v>567</v>
      </c>
      <c r="D302" s="462"/>
      <c r="E302" s="83">
        <v>343</v>
      </c>
      <c r="F302" s="136"/>
      <c r="G302" s="72"/>
      <c r="H302" s="72"/>
      <c r="I302" s="72"/>
      <c r="J302" s="72"/>
      <c r="K302" s="389"/>
      <c r="L302" s="389"/>
      <c r="M302" s="389"/>
      <c r="N302" s="389"/>
      <c r="O302" s="389"/>
      <c r="P302" s="72"/>
    </row>
    <row r="303" spans="2:16" s="92" customFormat="1">
      <c r="B303" s="95" t="s">
        <v>568</v>
      </c>
      <c r="C303" s="461" t="s">
        <v>569</v>
      </c>
      <c r="D303" s="462"/>
      <c r="E303" s="83">
        <v>344</v>
      </c>
      <c r="F303" s="149"/>
      <c r="G303" s="150"/>
      <c r="H303" s="150"/>
      <c r="I303" s="150"/>
      <c r="J303" s="150"/>
      <c r="K303" s="391"/>
      <c r="L303" s="391"/>
      <c r="M303" s="391"/>
      <c r="N303" s="391"/>
      <c r="O303" s="391"/>
      <c r="P303" s="150"/>
    </row>
    <row r="304" spans="2:16" s="92" customFormat="1">
      <c r="B304" s="95" t="s">
        <v>570</v>
      </c>
      <c r="C304" s="461" t="s">
        <v>571</v>
      </c>
      <c r="D304" s="462"/>
      <c r="E304" s="83">
        <v>345</v>
      </c>
      <c r="F304" s="149"/>
      <c r="G304" s="150"/>
      <c r="H304" s="150"/>
      <c r="I304" s="150"/>
      <c r="J304" s="150"/>
      <c r="K304" s="391"/>
      <c r="L304" s="391"/>
      <c r="M304" s="391"/>
      <c r="N304" s="391"/>
      <c r="O304" s="391"/>
      <c r="P304" s="150"/>
    </row>
    <row r="305" spans="2:16" s="92" customFormat="1">
      <c r="B305" s="95" t="s">
        <v>572</v>
      </c>
      <c r="C305" s="461" t="s">
        <v>573</v>
      </c>
      <c r="D305" s="462"/>
      <c r="E305" s="83">
        <v>345.1</v>
      </c>
      <c r="F305" s="149"/>
      <c r="G305" s="150"/>
      <c r="H305" s="150"/>
      <c r="I305" s="150"/>
      <c r="J305" s="150"/>
      <c r="K305" s="391"/>
      <c r="L305" s="391"/>
      <c r="M305" s="391"/>
      <c r="N305" s="391"/>
      <c r="O305" s="391"/>
      <c r="P305" s="150"/>
    </row>
    <row r="306" spans="2:16">
      <c r="B306" s="95" t="s">
        <v>574</v>
      </c>
      <c r="C306" s="461" t="s">
        <v>575</v>
      </c>
      <c r="D306" s="462"/>
      <c r="E306" s="83">
        <v>346</v>
      </c>
      <c r="F306" s="136"/>
      <c r="G306" s="72"/>
      <c r="H306" s="72"/>
      <c r="I306" s="72"/>
      <c r="J306" s="72"/>
      <c r="K306" s="389"/>
      <c r="L306" s="389"/>
      <c r="M306" s="389"/>
      <c r="N306" s="389"/>
      <c r="O306" s="389"/>
      <c r="P306" s="72"/>
    </row>
    <row r="307" spans="2:16">
      <c r="B307" s="95" t="s">
        <v>576</v>
      </c>
      <c r="C307" s="461" t="s">
        <v>577</v>
      </c>
      <c r="D307" s="462"/>
      <c r="E307" s="83">
        <v>347</v>
      </c>
      <c r="F307" s="136"/>
      <c r="G307" s="72"/>
      <c r="H307" s="72"/>
      <c r="I307" s="72"/>
      <c r="J307" s="72"/>
      <c r="K307" s="389"/>
      <c r="L307" s="389"/>
      <c r="M307" s="389"/>
      <c r="N307" s="389"/>
      <c r="O307" s="389"/>
      <c r="P307" s="72"/>
    </row>
    <row r="308" spans="2:16">
      <c r="B308" s="95" t="s">
        <v>578</v>
      </c>
      <c r="C308" s="461" t="s">
        <v>579</v>
      </c>
      <c r="D308" s="462"/>
      <c r="E308" s="83">
        <v>348</v>
      </c>
      <c r="F308" s="136"/>
      <c r="G308" s="72"/>
      <c r="H308" s="72"/>
      <c r="I308" s="72"/>
      <c r="J308" s="72"/>
      <c r="K308" s="389"/>
      <c r="L308" s="389"/>
      <c r="M308" s="389"/>
      <c r="N308" s="389"/>
      <c r="O308" s="389"/>
      <c r="P308" s="72"/>
    </row>
    <row r="309" spans="2:16">
      <c r="B309" s="95" t="s">
        <v>580</v>
      </c>
      <c r="C309" s="461" t="s">
        <v>581</v>
      </c>
      <c r="D309" s="462"/>
      <c r="E309" s="83">
        <v>349</v>
      </c>
      <c r="F309" s="136"/>
      <c r="G309" s="72"/>
      <c r="H309" s="72"/>
      <c r="I309" s="72"/>
      <c r="J309" s="72"/>
      <c r="K309" s="389"/>
      <c r="L309" s="389"/>
      <c r="M309" s="389"/>
      <c r="N309" s="389"/>
      <c r="O309" s="389"/>
      <c r="P309" s="72"/>
    </row>
    <row r="310" spans="2:16">
      <c r="B310" s="95" t="s">
        <v>582</v>
      </c>
      <c r="C310" s="461" t="s">
        <v>583</v>
      </c>
      <c r="D310" s="462"/>
      <c r="E310" s="83">
        <v>350</v>
      </c>
      <c r="F310" s="136"/>
      <c r="G310" s="72"/>
      <c r="H310" s="72"/>
      <c r="I310" s="72"/>
      <c r="J310" s="72"/>
      <c r="K310" s="389"/>
      <c r="L310" s="389"/>
      <c r="M310" s="389"/>
      <c r="N310" s="389"/>
      <c r="O310" s="389"/>
      <c r="P310" s="72"/>
    </row>
    <row r="311" spans="2:16">
      <c r="B311" s="95" t="s">
        <v>584</v>
      </c>
      <c r="C311" s="459" t="s">
        <v>585</v>
      </c>
      <c r="D311" s="459"/>
      <c r="E311" s="83">
        <v>351</v>
      </c>
      <c r="F311" s="136"/>
      <c r="G311" s="72"/>
      <c r="H311" s="72"/>
      <c r="I311" s="72"/>
      <c r="J311" s="72"/>
      <c r="K311" s="389"/>
      <c r="L311" s="389"/>
      <c r="M311" s="389"/>
      <c r="N311" s="389"/>
      <c r="O311" s="389"/>
      <c r="P311" s="72"/>
    </row>
    <row r="312" spans="2:16">
      <c r="B312" s="95" t="s">
        <v>586</v>
      </c>
      <c r="C312" s="461" t="s">
        <v>587</v>
      </c>
      <c r="D312" s="462"/>
      <c r="E312" s="83">
        <v>352</v>
      </c>
      <c r="F312" s="136"/>
      <c r="G312" s="72"/>
      <c r="H312" s="72"/>
      <c r="I312" s="72"/>
      <c r="J312" s="72"/>
      <c r="K312" s="389"/>
      <c r="L312" s="389"/>
      <c r="M312" s="389"/>
      <c r="N312" s="389"/>
      <c r="O312" s="389"/>
      <c r="P312" s="72"/>
    </row>
    <row r="313" spans="2:16">
      <c r="B313" s="95" t="s">
        <v>588</v>
      </c>
      <c r="C313" s="461" t="s">
        <v>589</v>
      </c>
      <c r="D313" s="462"/>
      <c r="E313" s="83">
        <v>353</v>
      </c>
      <c r="F313" s="136"/>
      <c r="G313" s="72"/>
      <c r="H313" s="72"/>
      <c r="I313" s="72"/>
      <c r="J313" s="72"/>
      <c r="K313" s="389"/>
      <c r="L313" s="389"/>
      <c r="M313" s="389"/>
      <c r="N313" s="389"/>
      <c r="O313" s="389"/>
      <c r="P313" s="72"/>
    </row>
    <row r="314" spans="2:16">
      <c r="B314" s="95" t="s">
        <v>590</v>
      </c>
      <c r="C314" s="461" t="s">
        <v>591</v>
      </c>
      <c r="D314" s="462"/>
      <c r="E314" s="83">
        <v>354</v>
      </c>
      <c r="F314" s="136"/>
      <c r="G314" s="72"/>
      <c r="H314" s="72"/>
      <c r="I314" s="72"/>
      <c r="J314" s="72"/>
      <c r="K314" s="389"/>
      <c r="L314" s="389"/>
      <c r="M314" s="389"/>
      <c r="N314" s="389"/>
      <c r="O314" s="389"/>
      <c r="P314" s="72"/>
    </row>
    <row r="315" spans="2:16">
      <c r="B315" s="95" t="s">
        <v>592</v>
      </c>
      <c r="C315" s="461" t="s">
        <v>593</v>
      </c>
      <c r="D315" s="462"/>
      <c r="E315" s="83">
        <v>355</v>
      </c>
      <c r="F315" s="136"/>
      <c r="G315" s="72"/>
      <c r="H315" s="72"/>
      <c r="I315" s="72"/>
      <c r="J315" s="72"/>
      <c r="K315" s="389"/>
      <c r="L315" s="389"/>
      <c r="M315" s="389"/>
      <c r="N315" s="389"/>
      <c r="O315" s="389"/>
      <c r="P315" s="72"/>
    </row>
    <row r="316" spans="2:16">
      <c r="B316" s="95" t="s">
        <v>594</v>
      </c>
      <c r="C316" s="463" t="s">
        <v>72</v>
      </c>
      <c r="D316" s="464"/>
      <c r="E316" s="83"/>
      <c r="F316" s="136"/>
      <c r="G316" s="72"/>
      <c r="H316" s="72"/>
      <c r="I316" s="72"/>
      <c r="J316" s="72"/>
      <c r="K316" s="389"/>
      <c r="L316" s="389"/>
      <c r="M316" s="389"/>
      <c r="N316" s="389"/>
      <c r="O316" s="389"/>
      <c r="P316" s="72"/>
    </row>
    <row r="317" spans="2:16">
      <c r="B317" s="89" t="s">
        <v>595</v>
      </c>
      <c r="C317" s="465" t="s">
        <v>596</v>
      </c>
      <c r="D317" s="466"/>
      <c r="E317" s="83"/>
      <c r="F317" s="136"/>
      <c r="G317" s="72"/>
      <c r="H317" s="72"/>
      <c r="I317" s="72"/>
      <c r="J317" s="72"/>
      <c r="K317" s="389"/>
      <c r="L317" s="389"/>
      <c r="M317" s="389"/>
      <c r="N317" s="389"/>
      <c r="O317" s="389"/>
      <c r="P317" s="72"/>
    </row>
    <row r="318" spans="2:16">
      <c r="B318" s="95" t="s">
        <v>597</v>
      </c>
      <c r="C318" s="461" t="s">
        <v>598</v>
      </c>
      <c r="D318" s="462"/>
      <c r="E318" s="87">
        <v>356</v>
      </c>
      <c r="F318" s="136"/>
      <c r="G318" s="72"/>
      <c r="H318" s="72"/>
      <c r="I318" s="72"/>
      <c r="J318" s="72"/>
      <c r="K318" s="389"/>
      <c r="L318" s="389"/>
      <c r="M318" s="389"/>
      <c r="N318" s="389"/>
      <c r="O318" s="389"/>
      <c r="P318" s="72"/>
    </row>
    <row r="319" spans="2:16">
      <c r="B319" s="95" t="s">
        <v>599</v>
      </c>
      <c r="C319" s="461" t="s">
        <v>600</v>
      </c>
      <c r="D319" s="462"/>
      <c r="E319" s="87">
        <v>357</v>
      </c>
      <c r="F319" s="136"/>
      <c r="G319" s="72"/>
      <c r="H319" s="72"/>
      <c r="I319" s="72"/>
      <c r="J319" s="72"/>
      <c r="K319" s="389"/>
      <c r="L319" s="389"/>
      <c r="M319" s="389"/>
      <c r="N319" s="389"/>
      <c r="O319" s="389"/>
      <c r="P319" s="72"/>
    </row>
    <row r="320" spans="2:16">
      <c r="B320" s="95" t="s">
        <v>601</v>
      </c>
      <c r="C320" s="461" t="s">
        <v>602</v>
      </c>
      <c r="D320" s="462"/>
      <c r="E320" s="87">
        <v>358</v>
      </c>
      <c r="F320" s="136"/>
      <c r="G320" s="72">
        <v>1</v>
      </c>
      <c r="H320" s="72">
        <v>1</v>
      </c>
      <c r="I320" s="72"/>
      <c r="J320" s="72"/>
      <c r="K320" s="389">
        <v>1</v>
      </c>
      <c r="L320" s="389"/>
      <c r="M320" s="389"/>
      <c r="N320" s="389"/>
      <c r="O320" s="389"/>
      <c r="P320" s="72"/>
    </row>
    <row r="321" spans="2:16">
      <c r="B321" s="95" t="s">
        <v>603</v>
      </c>
      <c r="C321" s="461" t="s">
        <v>604</v>
      </c>
      <c r="D321" s="462"/>
      <c r="E321" s="87">
        <v>359</v>
      </c>
      <c r="F321" s="151"/>
      <c r="G321" s="72">
        <v>2</v>
      </c>
      <c r="H321" s="72">
        <v>1</v>
      </c>
      <c r="I321" s="72"/>
      <c r="J321" s="72"/>
      <c r="K321" s="389">
        <v>1</v>
      </c>
      <c r="L321" s="389">
        <v>1</v>
      </c>
      <c r="M321" s="389"/>
      <c r="N321" s="389"/>
      <c r="O321" s="389">
        <v>1</v>
      </c>
      <c r="P321" s="72"/>
    </row>
    <row r="322" spans="2:16">
      <c r="B322" s="95" t="s">
        <v>605</v>
      </c>
      <c r="C322" s="461" t="s">
        <v>606</v>
      </c>
      <c r="D322" s="462"/>
      <c r="E322" s="87">
        <v>360</v>
      </c>
      <c r="F322" s="136"/>
      <c r="G322" s="72">
        <v>1</v>
      </c>
      <c r="H322" s="72">
        <v>1</v>
      </c>
      <c r="I322" s="72"/>
      <c r="J322" s="72"/>
      <c r="K322" s="389">
        <v>1</v>
      </c>
      <c r="L322" s="389"/>
      <c r="M322" s="389"/>
      <c r="N322" s="389"/>
      <c r="O322" s="389"/>
      <c r="P322" s="72"/>
    </row>
    <row r="323" spans="2:16">
      <c r="B323" s="95" t="s">
        <v>607</v>
      </c>
      <c r="C323" s="461" t="s">
        <v>608</v>
      </c>
      <c r="D323" s="462"/>
      <c r="E323" s="83">
        <v>361</v>
      </c>
      <c r="F323" s="136">
        <v>2</v>
      </c>
      <c r="G323" s="72">
        <v>16</v>
      </c>
      <c r="H323" s="72">
        <v>17</v>
      </c>
      <c r="I323" s="72"/>
      <c r="J323" s="72"/>
      <c r="K323" s="389">
        <v>17</v>
      </c>
      <c r="L323" s="389">
        <v>11</v>
      </c>
      <c r="M323" s="389">
        <v>2</v>
      </c>
      <c r="N323" s="389"/>
      <c r="O323" s="389">
        <v>1</v>
      </c>
      <c r="P323" s="72"/>
    </row>
    <row r="324" spans="2:16">
      <c r="B324" s="95" t="s">
        <v>609</v>
      </c>
      <c r="C324" s="467" t="s">
        <v>610</v>
      </c>
      <c r="D324" s="468"/>
      <c r="E324" s="105">
        <v>362</v>
      </c>
      <c r="F324" s="136"/>
      <c r="G324" s="72">
        <v>1</v>
      </c>
      <c r="H324" s="72">
        <v>1</v>
      </c>
      <c r="I324" s="72"/>
      <c r="J324" s="72"/>
      <c r="K324" s="389">
        <v>1</v>
      </c>
      <c r="L324" s="389">
        <v>1</v>
      </c>
      <c r="M324" s="389"/>
      <c r="N324" s="389"/>
      <c r="O324" s="389"/>
      <c r="P324" s="72"/>
    </row>
    <row r="325" spans="2:16">
      <c r="B325" s="95" t="s">
        <v>611</v>
      </c>
      <c r="C325" s="467" t="s">
        <v>612</v>
      </c>
      <c r="D325" s="468"/>
      <c r="E325" s="105">
        <v>363</v>
      </c>
      <c r="F325" s="136"/>
      <c r="G325" s="72">
        <v>2</v>
      </c>
      <c r="H325" s="72">
        <v>2</v>
      </c>
      <c r="I325" s="72"/>
      <c r="J325" s="72"/>
      <c r="K325" s="389">
        <v>2</v>
      </c>
      <c r="L325" s="389"/>
      <c r="M325" s="389">
        <v>1</v>
      </c>
      <c r="N325" s="389"/>
      <c r="O325" s="389"/>
      <c r="P325" s="72"/>
    </row>
    <row r="326" spans="2:16">
      <c r="B326" s="95" t="s">
        <v>613</v>
      </c>
      <c r="C326" s="467" t="s">
        <v>614</v>
      </c>
      <c r="D326" s="468"/>
      <c r="E326" s="83">
        <v>364</v>
      </c>
      <c r="F326" s="136"/>
      <c r="G326" s="72"/>
      <c r="H326" s="72"/>
      <c r="I326" s="72"/>
      <c r="J326" s="72"/>
      <c r="K326" s="389"/>
      <c r="L326" s="389"/>
      <c r="M326" s="389"/>
      <c r="N326" s="389"/>
      <c r="O326" s="389"/>
      <c r="P326" s="72"/>
    </row>
    <row r="327" spans="2:16">
      <c r="B327" s="95" t="s">
        <v>615</v>
      </c>
      <c r="C327" s="467" t="s">
        <v>616</v>
      </c>
      <c r="D327" s="468"/>
      <c r="E327" s="83">
        <v>365</v>
      </c>
      <c r="F327" s="136"/>
      <c r="G327" s="72">
        <v>2</v>
      </c>
      <c r="H327" s="72">
        <v>1</v>
      </c>
      <c r="I327" s="72"/>
      <c r="J327" s="72"/>
      <c r="K327" s="389">
        <v>1</v>
      </c>
      <c r="L327" s="389">
        <v>1</v>
      </c>
      <c r="M327" s="389"/>
      <c r="N327" s="389"/>
      <c r="O327" s="389">
        <v>1</v>
      </c>
      <c r="P327" s="72"/>
    </row>
    <row r="328" spans="2:16">
      <c r="B328" s="95" t="s">
        <v>617</v>
      </c>
      <c r="C328" s="467" t="s">
        <v>618</v>
      </c>
      <c r="D328" s="468"/>
      <c r="E328" s="83">
        <v>366</v>
      </c>
      <c r="F328" s="136"/>
      <c r="G328" s="72"/>
      <c r="H328" s="72"/>
      <c r="I328" s="72"/>
      <c r="J328" s="72"/>
      <c r="K328" s="389"/>
      <c r="L328" s="389"/>
      <c r="M328" s="389"/>
      <c r="N328" s="389"/>
      <c r="O328" s="389"/>
      <c r="P328" s="72"/>
    </row>
    <row r="329" spans="2:16">
      <c r="B329" s="95" t="s">
        <v>619</v>
      </c>
      <c r="C329" s="461" t="s">
        <v>620</v>
      </c>
      <c r="D329" s="462"/>
      <c r="E329" s="83">
        <v>367</v>
      </c>
      <c r="F329" s="136"/>
      <c r="G329" s="72"/>
      <c r="H329" s="72"/>
      <c r="I329" s="72"/>
      <c r="J329" s="72"/>
      <c r="K329" s="389"/>
      <c r="L329" s="389"/>
      <c r="M329" s="389"/>
      <c r="N329" s="389"/>
      <c r="O329" s="389"/>
      <c r="P329" s="72"/>
    </row>
    <row r="330" spans="2:16">
      <c r="B330" s="95" t="s">
        <v>621</v>
      </c>
      <c r="C330" s="461" t="s">
        <v>622</v>
      </c>
      <c r="D330" s="462"/>
      <c r="E330" s="83">
        <v>368</v>
      </c>
      <c r="F330" s="136"/>
      <c r="G330" s="72"/>
      <c r="H330" s="72"/>
      <c r="I330" s="72"/>
      <c r="J330" s="72"/>
      <c r="K330" s="389"/>
      <c r="L330" s="389"/>
      <c r="M330" s="389"/>
      <c r="N330" s="389"/>
      <c r="O330" s="389"/>
      <c r="P330" s="72"/>
    </row>
    <row r="331" spans="2:16">
      <c r="B331" s="95" t="s">
        <v>623</v>
      </c>
      <c r="C331" s="461" t="s">
        <v>624</v>
      </c>
      <c r="D331" s="462"/>
      <c r="E331" s="83">
        <v>369</v>
      </c>
      <c r="F331" s="136"/>
      <c r="G331" s="72"/>
      <c r="H331" s="72"/>
      <c r="I331" s="72"/>
      <c r="J331" s="72"/>
      <c r="K331" s="389"/>
      <c r="L331" s="389"/>
      <c r="M331" s="389"/>
      <c r="N331" s="389"/>
      <c r="O331" s="389"/>
      <c r="P331" s="72"/>
    </row>
    <row r="332" spans="2:16">
      <c r="B332" s="95" t="s">
        <v>625</v>
      </c>
      <c r="C332" s="461" t="s">
        <v>626</v>
      </c>
      <c r="D332" s="462"/>
      <c r="E332" s="83">
        <v>370</v>
      </c>
      <c r="F332" s="136"/>
      <c r="G332" s="72"/>
      <c r="H332" s="72"/>
      <c r="I332" s="72"/>
      <c r="J332" s="72"/>
      <c r="K332" s="389"/>
      <c r="L332" s="389"/>
      <c r="M332" s="389"/>
      <c r="N332" s="389"/>
      <c r="O332" s="389"/>
      <c r="P332" s="72"/>
    </row>
    <row r="333" spans="2:16" s="104" customFormat="1">
      <c r="B333" s="95" t="s">
        <v>627</v>
      </c>
      <c r="C333" s="461" t="s">
        <v>628</v>
      </c>
      <c r="D333" s="462"/>
      <c r="E333" s="83">
        <v>371</v>
      </c>
      <c r="F333" s="163"/>
      <c r="G333" s="143"/>
      <c r="H333" s="143"/>
      <c r="I333" s="143"/>
      <c r="J333" s="143"/>
      <c r="K333" s="389"/>
      <c r="L333" s="389"/>
      <c r="M333" s="389"/>
      <c r="N333" s="389"/>
      <c r="O333" s="389"/>
      <c r="P333" s="143"/>
    </row>
    <row r="334" spans="2:16">
      <c r="B334" s="95" t="s">
        <v>629</v>
      </c>
      <c r="C334" s="461" t="s">
        <v>630</v>
      </c>
      <c r="D334" s="462"/>
      <c r="E334" s="83">
        <v>372</v>
      </c>
      <c r="F334" s="136"/>
      <c r="G334" s="72"/>
      <c r="H334" s="72"/>
      <c r="I334" s="72"/>
      <c r="J334" s="72"/>
      <c r="K334" s="389"/>
      <c r="L334" s="389"/>
      <c r="M334" s="389"/>
      <c r="N334" s="389"/>
      <c r="O334" s="389"/>
      <c r="P334" s="72"/>
    </row>
    <row r="335" spans="2:16">
      <c r="B335" s="95" t="s">
        <v>631</v>
      </c>
      <c r="C335" s="461" t="s">
        <v>632</v>
      </c>
      <c r="D335" s="462"/>
      <c r="E335" s="83">
        <v>373</v>
      </c>
      <c r="F335" s="136"/>
      <c r="G335" s="72"/>
      <c r="H335" s="72"/>
      <c r="I335" s="72"/>
      <c r="J335" s="72"/>
      <c r="K335" s="389"/>
      <c r="L335" s="389"/>
      <c r="M335" s="389"/>
      <c r="N335" s="389"/>
      <c r="O335" s="389"/>
      <c r="P335" s="72"/>
    </row>
    <row r="336" spans="2:16">
      <c r="B336" s="95" t="s">
        <v>633</v>
      </c>
      <c r="C336" s="461" t="s">
        <v>634</v>
      </c>
      <c r="D336" s="462"/>
      <c r="E336" s="83">
        <v>374</v>
      </c>
      <c r="F336" s="136"/>
      <c r="G336" s="72"/>
      <c r="H336" s="72"/>
      <c r="I336" s="72"/>
      <c r="J336" s="72"/>
      <c r="K336" s="389"/>
      <c r="L336" s="389"/>
      <c r="M336" s="389"/>
      <c r="N336" s="389"/>
      <c r="O336" s="389"/>
      <c r="P336" s="72"/>
    </row>
    <row r="337" spans="2:17">
      <c r="B337" s="95" t="s">
        <v>635</v>
      </c>
      <c r="C337" s="461" t="s">
        <v>636</v>
      </c>
      <c r="D337" s="462"/>
      <c r="E337" s="83">
        <v>375</v>
      </c>
      <c r="F337" s="136"/>
      <c r="G337" s="72">
        <v>2</v>
      </c>
      <c r="H337" s="72">
        <v>1</v>
      </c>
      <c r="I337" s="72"/>
      <c r="J337" s="72"/>
      <c r="K337" s="389">
        <v>1</v>
      </c>
      <c r="L337" s="389">
        <v>1</v>
      </c>
      <c r="M337" s="389"/>
      <c r="N337" s="389"/>
      <c r="O337" s="389">
        <v>1</v>
      </c>
      <c r="P337" s="72"/>
    </row>
    <row r="338" spans="2:17">
      <c r="B338" s="95" t="s">
        <v>637</v>
      </c>
      <c r="C338" s="461" t="s">
        <v>638</v>
      </c>
      <c r="D338" s="462"/>
      <c r="E338" s="83">
        <v>376</v>
      </c>
      <c r="F338" s="136"/>
      <c r="G338" s="72"/>
      <c r="H338" s="72"/>
      <c r="I338" s="72"/>
      <c r="J338" s="72"/>
      <c r="K338" s="389"/>
      <c r="L338" s="389"/>
      <c r="M338" s="389"/>
      <c r="N338" s="389"/>
      <c r="O338" s="389"/>
      <c r="P338" s="72"/>
    </row>
    <row r="339" spans="2:17">
      <c r="B339" s="95" t="s">
        <v>639</v>
      </c>
      <c r="C339" s="461" t="s">
        <v>640</v>
      </c>
      <c r="D339" s="462"/>
      <c r="E339" s="83">
        <v>377</v>
      </c>
      <c r="F339" s="136"/>
      <c r="G339" s="72"/>
      <c r="H339" s="72"/>
      <c r="I339" s="72"/>
      <c r="J339" s="72"/>
      <c r="K339" s="389"/>
      <c r="L339" s="389"/>
      <c r="M339" s="389"/>
      <c r="N339" s="389"/>
      <c r="O339" s="389"/>
      <c r="P339" s="72"/>
    </row>
    <row r="340" spans="2:17">
      <c r="B340" s="95" t="s">
        <v>641</v>
      </c>
      <c r="C340" s="467" t="s">
        <v>642</v>
      </c>
      <c r="D340" s="468"/>
      <c r="E340" s="105">
        <v>378</v>
      </c>
      <c r="F340" s="136"/>
      <c r="G340" s="72"/>
      <c r="H340" s="72"/>
      <c r="I340" s="72"/>
      <c r="J340" s="72"/>
      <c r="K340" s="389"/>
      <c r="L340" s="389"/>
      <c r="M340" s="389"/>
      <c r="N340" s="389"/>
      <c r="O340" s="389"/>
      <c r="P340" s="72"/>
    </row>
    <row r="341" spans="2:17">
      <c r="B341" s="95" t="s">
        <v>643</v>
      </c>
      <c r="C341" s="459" t="s">
        <v>644</v>
      </c>
      <c r="D341" s="459"/>
      <c r="E341" s="83">
        <v>379</v>
      </c>
      <c r="F341" s="136"/>
      <c r="G341" s="72"/>
      <c r="H341" s="72"/>
      <c r="I341" s="72"/>
      <c r="J341" s="72"/>
      <c r="K341" s="389"/>
      <c r="L341" s="389"/>
      <c r="M341" s="389"/>
      <c r="N341" s="389"/>
      <c r="O341" s="389"/>
      <c r="P341" s="72"/>
    </row>
    <row r="342" spans="2:17">
      <c r="B342" s="95" t="s">
        <v>645</v>
      </c>
      <c r="C342" s="459" t="s">
        <v>646</v>
      </c>
      <c r="D342" s="459"/>
      <c r="E342" s="83">
        <v>380</v>
      </c>
      <c r="F342" s="136"/>
      <c r="G342" s="72"/>
      <c r="H342" s="72"/>
      <c r="I342" s="72"/>
      <c r="J342" s="72"/>
      <c r="K342" s="389"/>
      <c r="L342" s="389"/>
      <c r="M342" s="389"/>
      <c r="N342" s="389"/>
      <c r="O342" s="389"/>
      <c r="P342" s="72"/>
    </row>
    <row r="343" spans="2:17">
      <c r="B343" s="95" t="s">
        <v>647</v>
      </c>
      <c r="C343" s="459" t="s">
        <v>648</v>
      </c>
      <c r="D343" s="459"/>
      <c r="E343" s="83">
        <v>381</v>
      </c>
      <c r="F343" s="136"/>
      <c r="G343" s="72"/>
      <c r="H343" s="72"/>
      <c r="I343" s="72"/>
      <c r="J343" s="72"/>
      <c r="K343" s="389"/>
      <c r="L343" s="389"/>
      <c r="M343" s="389"/>
      <c r="N343" s="389"/>
      <c r="O343" s="389"/>
      <c r="P343" s="72"/>
    </row>
    <row r="344" spans="2:17">
      <c r="B344" s="95" t="s">
        <v>649</v>
      </c>
      <c r="C344" s="461" t="s">
        <v>650</v>
      </c>
      <c r="D344" s="462"/>
      <c r="E344" s="111">
        <v>382</v>
      </c>
      <c r="F344" s="136"/>
      <c r="G344" s="72"/>
      <c r="H344" s="72"/>
      <c r="I344" s="72"/>
      <c r="J344" s="72"/>
      <c r="K344" s="389"/>
      <c r="L344" s="389"/>
      <c r="M344" s="389"/>
      <c r="N344" s="389"/>
      <c r="O344" s="389"/>
      <c r="P344" s="72"/>
    </row>
    <row r="345" spans="2:17">
      <c r="B345" s="95" t="s">
        <v>651</v>
      </c>
      <c r="C345" s="459" t="s">
        <v>652</v>
      </c>
      <c r="D345" s="459"/>
      <c r="E345" s="111">
        <v>383</v>
      </c>
      <c r="F345" s="136"/>
      <c r="G345" s="72"/>
      <c r="H345" s="72"/>
      <c r="I345" s="72"/>
      <c r="J345" s="72"/>
      <c r="K345" s="389"/>
      <c r="L345" s="389"/>
      <c r="M345" s="389"/>
      <c r="N345" s="389"/>
      <c r="O345" s="389"/>
      <c r="P345" s="72"/>
    </row>
    <row r="346" spans="2:17">
      <c r="B346" s="95" t="s">
        <v>653</v>
      </c>
      <c r="C346" s="463" t="s">
        <v>72</v>
      </c>
      <c r="D346" s="464"/>
      <c r="E346" s="83"/>
      <c r="F346" s="136"/>
      <c r="G346" s="72"/>
      <c r="H346" s="72"/>
      <c r="I346" s="72"/>
      <c r="J346" s="72"/>
      <c r="K346" s="389"/>
      <c r="L346" s="389"/>
      <c r="M346" s="389"/>
      <c r="N346" s="389"/>
      <c r="O346" s="389"/>
      <c r="P346" s="72"/>
    </row>
    <row r="347" spans="2:17">
      <c r="B347" s="112" t="s">
        <v>654</v>
      </c>
      <c r="C347" s="465" t="s">
        <v>655</v>
      </c>
      <c r="D347" s="466"/>
      <c r="E347" s="83"/>
      <c r="F347" s="136"/>
      <c r="G347" s="72"/>
      <c r="H347" s="72"/>
      <c r="I347" s="72"/>
      <c r="J347" s="72"/>
      <c r="K347" s="389"/>
      <c r="L347" s="389"/>
      <c r="M347" s="389"/>
      <c r="N347" s="389"/>
      <c r="O347" s="389"/>
      <c r="P347" s="72"/>
    </row>
    <row r="348" spans="2:17">
      <c r="B348" s="82">
        <v>18.100000000000001</v>
      </c>
      <c r="C348" s="461" t="s">
        <v>656</v>
      </c>
      <c r="D348" s="462"/>
      <c r="E348" s="83">
        <v>384</v>
      </c>
      <c r="F348" s="136"/>
      <c r="G348" s="164"/>
      <c r="H348" s="72"/>
      <c r="I348" s="72"/>
      <c r="J348" s="72"/>
      <c r="K348" s="389"/>
      <c r="L348" s="389"/>
      <c r="M348" s="389"/>
      <c r="N348" s="389"/>
      <c r="O348" s="389"/>
      <c r="P348" s="72"/>
    </row>
    <row r="349" spans="2:17" s="113" customFormat="1">
      <c r="B349" s="95" t="s">
        <v>657</v>
      </c>
      <c r="C349" s="461" t="s">
        <v>658</v>
      </c>
      <c r="D349" s="462"/>
      <c r="E349" s="83">
        <v>385</v>
      </c>
      <c r="F349" s="165"/>
      <c r="G349" s="166"/>
      <c r="H349" s="166"/>
      <c r="I349" s="166"/>
      <c r="J349" s="166"/>
      <c r="K349" s="391"/>
      <c r="L349" s="391"/>
      <c r="M349" s="391"/>
      <c r="N349" s="391"/>
      <c r="O349" s="391"/>
      <c r="P349" s="166"/>
      <c r="Q349" s="114"/>
    </row>
    <row r="350" spans="2:17">
      <c r="B350" s="82">
        <v>18.3</v>
      </c>
      <c r="C350" s="461" t="s">
        <v>659</v>
      </c>
      <c r="D350" s="462"/>
      <c r="E350" s="83">
        <v>386</v>
      </c>
      <c r="F350" s="136"/>
      <c r="G350" s="72"/>
      <c r="H350" s="72"/>
      <c r="I350" s="72"/>
      <c r="J350" s="72"/>
      <c r="K350" s="389"/>
      <c r="L350" s="389"/>
      <c r="M350" s="389"/>
      <c r="N350" s="389"/>
      <c r="O350" s="389"/>
      <c r="P350" s="72"/>
    </row>
    <row r="351" spans="2:17">
      <c r="B351" s="82">
        <v>18.399999999999999</v>
      </c>
      <c r="C351" s="461" t="s">
        <v>660</v>
      </c>
      <c r="D351" s="462"/>
      <c r="E351" s="83">
        <v>387</v>
      </c>
      <c r="F351" s="136"/>
      <c r="G351" s="72"/>
      <c r="H351" s="72"/>
      <c r="I351" s="72"/>
      <c r="J351" s="72"/>
      <c r="K351" s="389"/>
      <c r="L351" s="389"/>
      <c r="M351" s="389"/>
      <c r="N351" s="389"/>
      <c r="O351" s="389"/>
      <c r="P351" s="72"/>
    </row>
    <row r="352" spans="2:17">
      <c r="B352" s="82">
        <v>18.5</v>
      </c>
      <c r="C352" s="461" t="s">
        <v>661</v>
      </c>
      <c r="D352" s="462"/>
      <c r="E352" s="83">
        <v>388</v>
      </c>
      <c r="F352" s="136"/>
      <c r="G352" s="72"/>
      <c r="H352" s="72"/>
      <c r="I352" s="72"/>
      <c r="J352" s="72"/>
      <c r="K352" s="389"/>
      <c r="L352" s="389"/>
      <c r="M352" s="389"/>
      <c r="N352" s="389"/>
      <c r="O352" s="389"/>
      <c r="P352" s="72"/>
    </row>
    <row r="353" spans="2:16">
      <c r="B353" s="95" t="s">
        <v>662</v>
      </c>
      <c r="C353" s="459" t="s">
        <v>663</v>
      </c>
      <c r="D353" s="459"/>
      <c r="E353" s="83">
        <v>389</v>
      </c>
      <c r="F353" s="136"/>
      <c r="G353" s="72"/>
      <c r="H353" s="72"/>
      <c r="I353" s="72"/>
      <c r="J353" s="72"/>
      <c r="K353" s="389"/>
      <c r="L353" s="389"/>
      <c r="M353" s="389"/>
      <c r="N353" s="389"/>
      <c r="O353" s="389"/>
      <c r="P353" s="72"/>
    </row>
    <row r="354" spans="2:16">
      <c r="B354" s="82">
        <v>18.7</v>
      </c>
      <c r="C354" s="461" t="s">
        <v>664</v>
      </c>
      <c r="D354" s="462"/>
      <c r="E354" s="87">
        <v>390</v>
      </c>
      <c r="F354" s="136"/>
      <c r="G354" s="72"/>
      <c r="H354" s="72"/>
      <c r="I354" s="72"/>
      <c r="J354" s="72"/>
      <c r="K354" s="389"/>
      <c r="L354" s="389"/>
      <c r="M354" s="389"/>
      <c r="N354" s="389"/>
      <c r="O354" s="389"/>
      <c r="P354" s="72"/>
    </row>
    <row r="355" spans="2:16" s="101" customFormat="1">
      <c r="B355" s="95" t="s">
        <v>665</v>
      </c>
      <c r="C355" s="461" t="s">
        <v>666</v>
      </c>
      <c r="D355" s="462"/>
      <c r="E355" s="87">
        <v>391</v>
      </c>
      <c r="F355" s="144"/>
      <c r="G355" s="145"/>
      <c r="H355" s="145"/>
      <c r="I355" s="145"/>
      <c r="J355" s="145"/>
      <c r="K355" s="392"/>
      <c r="L355" s="392"/>
      <c r="M355" s="392"/>
      <c r="N355" s="392"/>
      <c r="O355" s="392"/>
      <c r="P355" s="145"/>
    </row>
    <row r="356" spans="2:16" s="101" customFormat="1">
      <c r="B356" s="82">
        <v>18.899999999999999</v>
      </c>
      <c r="C356" s="459" t="s">
        <v>667</v>
      </c>
      <c r="D356" s="459"/>
      <c r="E356" s="83">
        <v>392</v>
      </c>
      <c r="F356" s="144"/>
      <c r="G356" s="145"/>
      <c r="H356" s="145"/>
      <c r="I356" s="145"/>
      <c r="J356" s="145"/>
      <c r="K356" s="392"/>
      <c r="L356" s="392"/>
      <c r="M356" s="392"/>
      <c r="N356" s="392"/>
      <c r="O356" s="392"/>
      <c r="P356" s="145"/>
    </row>
    <row r="357" spans="2:16">
      <c r="B357" s="95" t="s">
        <v>668</v>
      </c>
      <c r="C357" s="459" t="s">
        <v>669</v>
      </c>
      <c r="D357" s="459"/>
      <c r="E357" s="83">
        <v>393</v>
      </c>
      <c r="F357" s="136"/>
      <c r="G357" s="72"/>
      <c r="H357" s="72"/>
      <c r="I357" s="72"/>
      <c r="J357" s="72"/>
      <c r="K357" s="389"/>
      <c r="L357" s="389"/>
      <c r="M357" s="389"/>
      <c r="N357" s="389"/>
      <c r="O357" s="389"/>
      <c r="P357" s="72"/>
    </row>
    <row r="358" spans="2:16">
      <c r="B358" s="82">
        <v>18.11</v>
      </c>
      <c r="C358" s="459" t="s">
        <v>670</v>
      </c>
      <c r="D358" s="459"/>
      <c r="E358" s="83">
        <v>394</v>
      </c>
      <c r="F358" s="136"/>
      <c r="G358" s="72"/>
      <c r="H358" s="72"/>
      <c r="I358" s="72"/>
      <c r="J358" s="72"/>
      <c r="K358" s="389"/>
      <c r="L358" s="389"/>
      <c r="M358" s="389"/>
      <c r="N358" s="389"/>
      <c r="O358" s="389"/>
      <c r="P358" s="72"/>
    </row>
    <row r="359" spans="2:16">
      <c r="B359" s="95" t="s">
        <v>671</v>
      </c>
      <c r="C359" s="459" t="s">
        <v>672</v>
      </c>
      <c r="D359" s="459"/>
      <c r="E359" s="105">
        <v>395</v>
      </c>
      <c r="F359" s="136"/>
      <c r="G359" s="72"/>
      <c r="H359" s="72"/>
      <c r="I359" s="72"/>
      <c r="J359" s="72"/>
      <c r="K359" s="389"/>
      <c r="L359" s="389"/>
      <c r="M359" s="389"/>
      <c r="N359" s="389"/>
      <c r="O359" s="389"/>
      <c r="P359" s="72"/>
    </row>
    <row r="360" spans="2:16">
      <c r="B360" s="82">
        <v>18.13</v>
      </c>
      <c r="C360" s="459" t="s">
        <v>673</v>
      </c>
      <c r="D360" s="459"/>
      <c r="E360" s="105">
        <v>396</v>
      </c>
      <c r="F360" s="136"/>
      <c r="G360" s="72"/>
      <c r="H360" s="72"/>
      <c r="I360" s="72"/>
      <c r="J360" s="72"/>
      <c r="K360" s="389"/>
      <c r="L360" s="389"/>
      <c r="M360" s="389"/>
      <c r="N360" s="389"/>
      <c r="O360" s="389"/>
      <c r="P360" s="72"/>
    </row>
    <row r="361" spans="2:16">
      <c r="B361" s="95" t="s">
        <v>674</v>
      </c>
      <c r="C361" s="459" t="s">
        <v>675</v>
      </c>
      <c r="D361" s="459"/>
      <c r="E361" s="105">
        <v>397</v>
      </c>
      <c r="F361" s="136"/>
      <c r="G361" s="72"/>
      <c r="H361" s="72"/>
      <c r="I361" s="72"/>
      <c r="J361" s="72"/>
      <c r="K361" s="389"/>
      <c r="L361" s="389"/>
      <c r="M361" s="389"/>
      <c r="N361" s="389"/>
      <c r="O361" s="389"/>
      <c r="P361" s="72"/>
    </row>
    <row r="362" spans="2:16">
      <c r="B362" s="82">
        <v>18.149999999999999</v>
      </c>
      <c r="C362" s="459" t="s">
        <v>676</v>
      </c>
      <c r="D362" s="459"/>
      <c r="E362" s="105">
        <v>397.1</v>
      </c>
      <c r="F362" s="136"/>
      <c r="G362" s="72"/>
      <c r="H362" s="72"/>
      <c r="I362" s="72"/>
      <c r="J362" s="72"/>
      <c r="K362" s="389"/>
      <c r="L362" s="389"/>
      <c r="M362" s="389"/>
      <c r="N362" s="389"/>
      <c r="O362" s="389"/>
      <c r="P362" s="72"/>
    </row>
    <row r="363" spans="2:16">
      <c r="B363" s="82">
        <v>19</v>
      </c>
      <c r="C363" s="460" t="s">
        <v>677</v>
      </c>
      <c r="D363" s="460"/>
      <c r="E363" s="143"/>
      <c r="F363" s="136">
        <f>SUM(F11:F362)</f>
        <v>38</v>
      </c>
      <c r="G363" s="136">
        <f t="shared" ref="G363:P363" si="0">SUM(G11:G362)</f>
        <v>295</v>
      </c>
      <c r="H363" s="136">
        <f t="shared" si="0"/>
        <v>262</v>
      </c>
      <c r="I363" s="136">
        <f t="shared" si="0"/>
        <v>25</v>
      </c>
      <c r="J363" s="136">
        <f t="shared" si="0"/>
        <v>5</v>
      </c>
      <c r="K363" s="136">
        <f t="shared" si="0"/>
        <v>292</v>
      </c>
      <c r="L363" s="136">
        <f t="shared" si="0"/>
        <v>215</v>
      </c>
      <c r="M363" s="136">
        <f t="shared" si="0"/>
        <v>34</v>
      </c>
      <c r="N363" s="136">
        <f t="shared" si="0"/>
        <v>1</v>
      </c>
      <c r="O363" s="136">
        <f t="shared" si="0"/>
        <v>40</v>
      </c>
      <c r="P363" s="136">
        <f t="shared" si="0"/>
        <v>2</v>
      </c>
    </row>
    <row r="364" spans="2:16">
      <c r="B364" s="117"/>
      <c r="C364" s="457"/>
      <c r="D364" s="457"/>
      <c r="E364" s="74"/>
      <c r="F364" s="71"/>
      <c r="G364" s="74"/>
      <c r="H364" s="74"/>
      <c r="I364" s="74"/>
      <c r="J364" s="74"/>
      <c r="K364" s="394"/>
      <c r="L364" s="394"/>
      <c r="M364" s="394"/>
      <c r="N364" s="394"/>
      <c r="O364" s="394"/>
      <c r="P364" s="74"/>
    </row>
    <row r="365" spans="2:16">
      <c r="B365" s="118"/>
      <c r="C365" s="458"/>
      <c r="D365" s="458"/>
      <c r="E365" s="119"/>
      <c r="F365" s="71"/>
      <c r="G365" s="74"/>
      <c r="H365" s="74"/>
      <c r="I365" s="74"/>
      <c r="J365" s="74"/>
      <c r="K365" s="394"/>
      <c r="L365" s="394"/>
      <c r="M365" s="394"/>
      <c r="N365" s="394"/>
      <c r="O365" s="394"/>
      <c r="P365" s="74"/>
    </row>
    <row r="366" spans="2:16">
      <c r="B366" s="120"/>
      <c r="C366" s="458"/>
      <c r="D366" s="458"/>
      <c r="E366" s="119"/>
      <c r="F366" s="71"/>
      <c r="G366" s="74"/>
      <c r="H366" s="74"/>
      <c r="I366" s="74"/>
      <c r="J366" s="74"/>
      <c r="K366" s="394"/>
      <c r="L366" s="394"/>
      <c r="M366" s="394"/>
      <c r="N366" s="394"/>
      <c r="O366" s="394"/>
      <c r="P366" s="74"/>
    </row>
    <row r="367" spans="2:16">
      <c r="B367" s="121"/>
      <c r="C367" s="458"/>
      <c r="D367" s="458"/>
      <c r="E367" s="122"/>
      <c r="F367" s="71"/>
      <c r="G367" s="74"/>
      <c r="H367" s="74"/>
      <c r="I367" s="74"/>
      <c r="J367" s="74"/>
      <c r="K367" s="394"/>
      <c r="L367" s="394"/>
      <c r="M367" s="394"/>
      <c r="N367" s="394"/>
      <c r="O367" s="394"/>
      <c r="P367" s="74"/>
    </row>
    <row r="368" spans="2:16">
      <c r="B368" s="121"/>
      <c r="C368" s="458"/>
      <c r="D368" s="458"/>
      <c r="E368" s="122"/>
      <c r="F368" s="71"/>
      <c r="G368" s="74"/>
      <c r="H368" s="74"/>
      <c r="I368" s="74"/>
      <c r="J368" s="74"/>
      <c r="K368" s="394"/>
      <c r="L368" s="394"/>
      <c r="M368" s="394"/>
      <c r="N368" s="394"/>
      <c r="O368" s="394"/>
      <c r="P368" s="74"/>
    </row>
    <row r="369" spans="2:16">
      <c r="B369" s="121"/>
      <c r="C369" s="454"/>
      <c r="D369" s="454"/>
      <c r="E369" s="122"/>
      <c r="F369" s="71"/>
      <c r="G369" s="74"/>
      <c r="H369" s="74"/>
      <c r="I369" s="74"/>
      <c r="J369" s="74"/>
      <c r="K369" s="394"/>
      <c r="L369" s="394"/>
      <c r="M369" s="394"/>
      <c r="N369" s="394"/>
      <c r="O369" s="394"/>
      <c r="P369" s="74"/>
    </row>
    <row r="370" spans="2:16" s="101" customFormat="1">
      <c r="B370" s="121"/>
      <c r="C370" s="454"/>
      <c r="D370" s="454"/>
      <c r="E370" s="123"/>
      <c r="F370" s="124"/>
      <c r="G370" s="125"/>
      <c r="H370" s="125"/>
      <c r="I370" s="125"/>
      <c r="J370" s="125"/>
      <c r="K370" s="395"/>
      <c r="L370" s="395"/>
      <c r="M370" s="395"/>
      <c r="N370" s="395"/>
      <c r="O370" s="395"/>
      <c r="P370" s="125"/>
    </row>
    <row r="371" spans="2:16">
      <c r="B371" s="121"/>
      <c r="C371" s="455"/>
      <c r="D371" s="455"/>
      <c r="E371" s="123"/>
      <c r="F371" s="71"/>
      <c r="G371" s="74"/>
      <c r="H371" s="74"/>
      <c r="I371" s="74"/>
      <c r="J371" s="74"/>
      <c r="K371" s="394"/>
      <c r="L371" s="394"/>
      <c r="M371" s="394"/>
      <c r="N371" s="394"/>
      <c r="O371" s="394"/>
      <c r="P371" s="74"/>
    </row>
    <row r="372" spans="2:16">
      <c r="B372" s="121"/>
      <c r="C372" s="456"/>
      <c r="D372" s="456"/>
      <c r="E372" s="123"/>
      <c r="F372" s="71"/>
      <c r="G372" s="74"/>
      <c r="H372" s="74"/>
      <c r="I372" s="74"/>
      <c r="J372" s="74"/>
      <c r="K372" s="394"/>
      <c r="L372" s="394"/>
      <c r="M372" s="394"/>
      <c r="N372" s="394"/>
      <c r="O372" s="394"/>
      <c r="P372" s="74"/>
    </row>
    <row r="373" spans="2:16">
      <c r="B373" s="121"/>
      <c r="C373" s="68"/>
      <c r="D373" s="384"/>
      <c r="E373" s="123"/>
      <c r="F373" s="71"/>
      <c r="G373" s="74"/>
      <c r="H373" s="74"/>
      <c r="I373" s="74"/>
      <c r="J373" s="74"/>
      <c r="K373" s="394"/>
      <c r="L373" s="394"/>
      <c r="M373" s="394"/>
      <c r="N373" s="394"/>
      <c r="O373" s="394"/>
      <c r="P373" s="74"/>
    </row>
    <row r="374" spans="2:16">
      <c r="B374" s="127"/>
      <c r="C374" s="68"/>
      <c r="D374" s="384"/>
      <c r="E374" s="123"/>
      <c r="F374" s="71"/>
      <c r="G374" s="74"/>
      <c r="H374" s="74"/>
      <c r="I374" s="74"/>
      <c r="J374" s="74"/>
      <c r="K374" s="394"/>
      <c r="L374" s="394"/>
      <c r="M374" s="394"/>
      <c r="N374" s="394"/>
      <c r="O374" s="394"/>
      <c r="P374" s="74"/>
    </row>
    <row r="375" spans="2:16">
      <c r="B375" s="128"/>
      <c r="C375" s="68"/>
      <c r="D375" s="384"/>
      <c r="E375" s="129"/>
      <c r="F375" s="71"/>
      <c r="G375" s="74"/>
      <c r="H375" s="74"/>
      <c r="I375" s="74"/>
      <c r="J375" s="74"/>
      <c r="K375" s="394"/>
      <c r="L375" s="394"/>
      <c r="M375" s="394"/>
      <c r="N375" s="394"/>
      <c r="O375" s="394"/>
      <c r="P375" s="74"/>
    </row>
    <row r="376" spans="2:16">
      <c r="B376" s="128"/>
      <c r="C376" s="68"/>
      <c r="D376" s="384"/>
      <c r="E376" s="129"/>
      <c r="F376" s="71"/>
      <c r="G376" s="74"/>
      <c r="H376" s="74"/>
      <c r="I376" s="74"/>
      <c r="J376" s="74"/>
      <c r="K376" s="394"/>
      <c r="L376" s="394"/>
      <c r="M376" s="394"/>
      <c r="N376" s="394"/>
      <c r="O376" s="394"/>
      <c r="P376" s="74"/>
    </row>
    <row r="377" spans="2:16">
      <c r="B377" s="128"/>
      <c r="C377" s="68"/>
      <c r="D377" s="384"/>
      <c r="E377" s="119"/>
      <c r="F377" s="71"/>
      <c r="G377" s="74"/>
      <c r="H377" s="74"/>
      <c r="I377" s="74"/>
      <c r="J377" s="74"/>
      <c r="K377" s="394"/>
      <c r="L377" s="394"/>
      <c r="M377" s="394"/>
      <c r="N377" s="394"/>
      <c r="O377" s="394"/>
      <c r="P377" s="74"/>
    </row>
    <row r="378" spans="2:16">
      <c r="B378" s="128"/>
      <c r="C378" s="68"/>
      <c r="D378" s="384"/>
      <c r="E378" s="130"/>
      <c r="F378" s="71"/>
      <c r="G378" s="74"/>
      <c r="H378" s="74"/>
      <c r="I378" s="74"/>
      <c r="J378" s="74"/>
      <c r="K378" s="394"/>
      <c r="L378" s="394"/>
      <c r="M378" s="394"/>
      <c r="N378" s="394"/>
      <c r="O378" s="394"/>
      <c r="P378" s="74"/>
    </row>
    <row r="379" spans="2:16">
      <c r="B379" s="128"/>
      <c r="C379" s="68"/>
      <c r="D379" s="384"/>
      <c r="E379" s="119"/>
      <c r="F379" s="71"/>
      <c r="G379" s="74"/>
      <c r="H379" s="74"/>
      <c r="I379" s="74"/>
      <c r="J379" s="74"/>
      <c r="K379" s="394"/>
      <c r="L379" s="394"/>
      <c r="M379" s="394"/>
      <c r="N379" s="394"/>
      <c r="O379" s="394"/>
      <c r="P379" s="74"/>
    </row>
    <row r="380" spans="2:16">
      <c r="B380" s="128"/>
      <c r="C380" s="68"/>
      <c r="D380" s="384"/>
      <c r="E380" s="119"/>
      <c r="F380" s="71"/>
      <c r="G380" s="74"/>
      <c r="H380" s="74"/>
      <c r="I380" s="74"/>
      <c r="J380" s="74"/>
      <c r="K380" s="394"/>
      <c r="L380" s="394"/>
      <c r="M380" s="394"/>
      <c r="N380" s="394"/>
      <c r="O380" s="394"/>
      <c r="P380" s="74"/>
    </row>
    <row r="381" spans="2:16">
      <c r="B381" s="128"/>
      <c r="C381" s="68"/>
      <c r="D381" s="384"/>
      <c r="E381" s="119"/>
      <c r="F381" s="71"/>
      <c r="G381" s="74"/>
      <c r="H381" s="74"/>
      <c r="I381" s="74"/>
      <c r="J381" s="74"/>
      <c r="K381" s="394"/>
      <c r="L381" s="394"/>
      <c r="M381" s="394"/>
      <c r="N381" s="394"/>
      <c r="O381" s="394"/>
      <c r="P381" s="74"/>
    </row>
    <row r="382" spans="2:16" s="74" customFormat="1">
      <c r="B382" s="128"/>
      <c r="C382" s="68"/>
      <c r="D382" s="384"/>
      <c r="E382" s="119"/>
      <c r="F382" s="71"/>
      <c r="K382" s="394"/>
      <c r="L382" s="394"/>
      <c r="M382" s="394"/>
      <c r="N382" s="394"/>
      <c r="O382" s="394"/>
    </row>
    <row r="383" spans="2:16">
      <c r="B383" s="128"/>
      <c r="C383" s="68"/>
      <c r="D383" s="384"/>
      <c r="E383" s="119"/>
    </row>
    <row r="384" spans="2:16">
      <c r="B384" s="128"/>
      <c r="C384" s="68"/>
      <c r="D384" s="384"/>
      <c r="E384" s="119"/>
    </row>
    <row r="385" spans="2:5">
      <c r="B385" s="128"/>
      <c r="C385" s="68"/>
      <c r="D385" s="384"/>
      <c r="E385" s="119"/>
    </row>
    <row r="386" spans="2:5">
      <c r="B386" s="128"/>
      <c r="C386" s="68"/>
      <c r="D386" s="384"/>
      <c r="E386" s="119"/>
    </row>
    <row r="387" spans="2:5">
      <c r="B387" s="128"/>
      <c r="C387" s="68"/>
      <c r="D387" s="384"/>
      <c r="E387" s="119"/>
    </row>
    <row r="388" spans="2:5">
      <c r="B388" s="128"/>
      <c r="C388" s="68"/>
      <c r="D388" s="384"/>
      <c r="E388" s="119"/>
    </row>
    <row r="389" spans="2:5">
      <c r="B389" s="128"/>
      <c r="C389" s="68"/>
      <c r="D389" s="384"/>
      <c r="E389" s="119"/>
    </row>
    <row r="390" spans="2:5">
      <c r="B390" s="128"/>
      <c r="C390" s="68"/>
      <c r="D390" s="384"/>
      <c r="E390" s="119"/>
    </row>
    <row r="391" spans="2:5">
      <c r="B391" s="128"/>
      <c r="C391" s="68"/>
      <c r="D391" s="384"/>
      <c r="E391" s="119"/>
    </row>
    <row r="392" spans="2:5">
      <c r="B392" s="128"/>
      <c r="C392" s="68"/>
      <c r="D392" s="384"/>
      <c r="E392" s="119"/>
    </row>
    <row r="393" spans="2:5">
      <c r="B393" s="128"/>
      <c r="C393" s="68"/>
      <c r="D393" s="384"/>
      <c r="E393" s="119"/>
    </row>
    <row r="394" spans="2:5">
      <c r="B394" s="128"/>
      <c r="C394" s="68"/>
      <c r="D394" s="384"/>
      <c r="E394" s="119"/>
    </row>
  </sheetData>
  <mergeCells count="382">
    <mergeCell ref="C369:D369"/>
    <mergeCell ref="C370:D370"/>
    <mergeCell ref="C371:D371"/>
    <mergeCell ref="C372:D372"/>
    <mergeCell ref="C363:D363"/>
    <mergeCell ref="C364:D364"/>
    <mergeCell ref="C365:D365"/>
    <mergeCell ref="C366:D366"/>
    <mergeCell ref="C367:D367"/>
    <mergeCell ref="C368:D368"/>
    <mergeCell ref="C357:D357"/>
    <mergeCell ref="C358:D358"/>
    <mergeCell ref="C359:D359"/>
    <mergeCell ref="C360:D360"/>
    <mergeCell ref="C361:D361"/>
    <mergeCell ref="C362:D362"/>
    <mergeCell ref="O7:O9"/>
    <mergeCell ref="P7:P9"/>
    <mergeCell ref="H8:H9"/>
    <mergeCell ref="I8:I9"/>
    <mergeCell ref="J8:J9"/>
    <mergeCell ref="K8:K9"/>
    <mergeCell ref="F7:F9"/>
    <mergeCell ref="G7:G9"/>
    <mergeCell ref="H7:K7"/>
    <mergeCell ref="L7:L9"/>
    <mergeCell ref="M7:M9"/>
    <mergeCell ref="N7:N9"/>
    <mergeCell ref="C351:D351"/>
    <mergeCell ref="C352:D352"/>
    <mergeCell ref="C353:D353"/>
    <mergeCell ref="C354:D354"/>
    <mergeCell ref="C355:D355"/>
    <mergeCell ref="C356:D356"/>
    <mergeCell ref="C345:D345"/>
    <mergeCell ref="C346:D346"/>
    <mergeCell ref="C347:D347"/>
    <mergeCell ref="C348:D348"/>
    <mergeCell ref="C349:D349"/>
    <mergeCell ref="C350:D350"/>
    <mergeCell ref="C339:D339"/>
    <mergeCell ref="C340:D340"/>
    <mergeCell ref="C341:D341"/>
    <mergeCell ref="C342:D342"/>
    <mergeCell ref="C343:D343"/>
    <mergeCell ref="C344:D344"/>
    <mergeCell ref="C333:D333"/>
    <mergeCell ref="C334:D334"/>
    <mergeCell ref="C335:D335"/>
    <mergeCell ref="C336:D336"/>
    <mergeCell ref="C337:D337"/>
    <mergeCell ref="C338:D338"/>
    <mergeCell ref="C327:D327"/>
    <mergeCell ref="C328:D328"/>
    <mergeCell ref="C329:D329"/>
    <mergeCell ref="C330:D330"/>
    <mergeCell ref="C331:D331"/>
    <mergeCell ref="C332:D332"/>
    <mergeCell ref="C321:D321"/>
    <mergeCell ref="C322:D322"/>
    <mergeCell ref="C323:D323"/>
    <mergeCell ref="C324:D324"/>
    <mergeCell ref="C325:D325"/>
    <mergeCell ref="C326:D326"/>
    <mergeCell ref="C315:D315"/>
    <mergeCell ref="C316:D316"/>
    <mergeCell ref="C317:D317"/>
    <mergeCell ref="C318:D318"/>
    <mergeCell ref="C319:D319"/>
    <mergeCell ref="C320:D320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C297:D297"/>
    <mergeCell ref="C298:D298"/>
    <mergeCell ref="C299:D299"/>
    <mergeCell ref="C300:D300"/>
    <mergeCell ref="C301:D301"/>
    <mergeCell ref="C302:D302"/>
    <mergeCell ref="C291:D291"/>
    <mergeCell ref="C292:D292"/>
    <mergeCell ref="C293:D293"/>
    <mergeCell ref="C294:D294"/>
    <mergeCell ref="C295:D295"/>
    <mergeCell ref="C296:D296"/>
    <mergeCell ref="C285:D285"/>
    <mergeCell ref="C286:D286"/>
    <mergeCell ref="C287:D287"/>
    <mergeCell ref="C288:D288"/>
    <mergeCell ref="C289:D289"/>
    <mergeCell ref="C290:D290"/>
    <mergeCell ref="C279:D279"/>
    <mergeCell ref="C280:D280"/>
    <mergeCell ref="C281:D281"/>
    <mergeCell ref="C282:D282"/>
    <mergeCell ref="C283:D283"/>
    <mergeCell ref="C284:D284"/>
    <mergeCell ref="C273:D273"/>
    <mergeCell ref="C274:D274"/>
    <mergeCell ref="C275:D275"/>
    <mergeCell ref="C276:D276"/>
    <mergeCell ref="C277:D277"/>
    <mergeCell ref="C278:D278"/>
    <mergeCell ref="C267:D267"/>
    <mergeCell ref="C268:D268"/>
    <mergeCell ref="C269:D269"/>
    <mergeCell ref="C270:D270"/>
    <mergeCell ref="C271:D271"/>
    <mergeCell ref="C272:D272"/>
    <mergeCell ref="C261:D261"/>
    <mergeCell ref="C262:D262"/>
    <mergeCell ref="C263:D263"/>
    <mergeCell ref="C264:D264"/>
    <mergeCell ref="C265:D265"/>
    <mergeCell ref="C266:D266"/>
    <mergeCell ref="C255:D255"/>
    <mergeCell ref="C256:D256"/>
    <mergeCell ref="C257:D257"/>
    <mergeCell ref="C258:D258"/>
    <mergeCell ref="C259:D259"/>
    <mergeCell ref="C260:D260"/>
    <mergeCell ref="C249:D249"/>
    <mergeCell ref="C250:D250"/>
    <mergeCell ref="C251:D251"/>
    <mergeCell ref="C252:D252"/>
    <mergeCell ref="C253:D253"/>
    <mergeCell ref="C254:D254"/>
    <mergeCell ref="C243:D243"/>
    <mergeCell ref="C244:D244"/>
    <mergeCell ref="C245:D245"/>
    <mergeCell ref="C246:D246"/>
    <mergeCell ref="C247:D247"/>
    <mergeCell ref="C248:D248"/>
    <mergeCell ref="C237:D237"/>
    <mergeCell ref="C238:D238"/>
    <mergeCell ref="C239:D239"/>
    <mergeCell ref="C240:D240"/>
    <mergeCell ref="C241:D241"/>
    <mergeCell ref="C242:D242"/>
    <mergeCell ref="C231:D231"/>
    <mergeCell ref="C232:D232"/>
    <mergeCell ref="C233:D233"/>
    <mergeCell ref="C234:D234"/>
    <mergeCell ref="C235:D235"/>
    <mergeCell ref="C236:D236"/>
    <mergeCell ref="C225:D225"/>
    <mergeCell ref="C226:D226"/>
    <mergeCell ref="C227:D227"/>
    <mergeCell ref="C228:D228"/>
    <mergeCell ref="C229:D229"/>
    <mergeCell ref="C230:D230"/>
    <mergeCell ref="C219:D219"/>
    <mergeCell ref="C220:D220"/>
    <mergeCell ref="C221:D221"/>
    <mergeCell ref="C222:D222"/>
    <mergeCell ref="C223:D223"/>
    <mergeCell ref="C224:D224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01:D201"/>
    <mergeCell ref="C202:D202"/>
    <mergeCell ref="C203:D203"/>
    <mergeCell ref="C204:D204"/>
    <mergeCell ref="C205:D205"/>
    <mergeCell ref="C206:D206"/>
    <mergeCell ref="C195:D195"/>
    <mergeCell ref="C196:D196"/>
    <mergeCell ref="C197:D197"/>
    <mergeCell ref="C198:D198"/>
    <mergeCell ref="C199:D199"/>
    <mergeCell ref="C200:D200"/>
    <mergeCell ref="C189:D189"/>
    <mergeCell ref="C190:D190"/>
    <mergeCell ref="C191:D191"/>
    <mergeCell ref="C192:D192"/>
    <mergeCell ref="C193:D193"/>
    <mergeCell ref="C194:D194"/>
    <mergeCell ref="C183:D183"/>
    <mergeCell ref="C184:D184"/>
    <mergeCell ref="C185:D185"/>
    <mergeCell ref="C186:D186"/>
    <mergeCell ref="C187:D187"/>
    <mergeCell ref="C188:D188"/>
    <mergeCell ref="C177:D177"/>
    <mergeCell ref="C178:D178"/>
    <mergeCell ref="C179:D179"/>
    <mergeCell ref="C180:D180"/>
    <mergeCell ref="C181:D181"/>
    <mergeCell ref="C182:D182"/>
    <mergeCell ref="C171:D171"/>
    <mergeCell ref="C172:D172"/>
    <mergeCell ref="C173:D173"/>
    <mergeCell ref="C174:D174"/>
    <mergeCell ref="C175:D175"/>
    <mergeCell ref="C176:D176"/>
    <mergeCell ref="C165:D165"/>
    <mergeCell ref="C166:D166"/>
    <mergeCell ref="C167:D167"/>
    <mergeCell ref="C168:D168"/>
    <mergeCell ref="C169:D169"/>
    <mergeCell ref="C170:D170"/>
    <mergeCell ref="C159:D159"/>
    <mergeCell ref="C160:D160"/>
    <mergeCell ref="C161:D161"/>
    <mergeCell ref="C162:D162"/>
    <mergeCell ref="C163:D163"/>
    <mergeCell ref="C164:D164"/>
    <mergeCell ref="C153:D153"/>
    <mergeCell ref="C154:D154"/>
    <mergeCell ref="C155:D155"/>
    <mergeCell ref="C156:D156"/>
    <mergeCell ref="C157:D157"/>
    <mergeCell ref="C158:D158"/>
    <mergeCell ref="C147:D147"/>
    <mergeCell ref="C148:D148"/>
    <mergeCell ref="C149:D149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B2:P2"/>
    <mergeCell ref="B3:P3"/>
    <mergeCell ref="C10:D10"/>
    <mergeCell ref="C11:D11"/>
    <mergeCell ref="C12:D12"/>
    <mergeCell ref="C13:D13"/>
    <mergeCell ref="C14:D14"/>
    <mergeCell ref="B7:D9"/>
    <mergeCell ref="B4:P4"/>
    <mergeCell ref="B5:P5"/>
    <mergeCell ref="B6:P6"/>
    <mergeCell ref="E7:E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92"/>
  <sheetViews>
    <sheetView tabSelected="1" topLeftCell="D1" workbookViewId="0">
      <selection activeCell="S9" sqref="S9"/>
    </sheetView>
  </sheetViews>
  <sheetFormatPr defaultRowHeight="15"/>
  <cols>
    <col min="1" max="1" width="0.5703125" style="357" hidden="1" customWidth="1"/>
    <col min="2" max="2" width="6.85546875" style="358" customWidth="1"/>
    <col min="3" max="3" width="9.140625" style="381"/>
    <col min="4" max="4" width="25.7109375" style="382" customWidth="1"/>
    <col min="5" max="5" width="9.140625" style="358"/>
    <col min="6" max="6" width="14.140625" style="365" customWidth="1"/>
    <col min="7" max="7" width="12.28515625" style="357" customWidth="1"/>
    <col min="8" max="8" width="10.7109375" style="1" customWidth="1"/>
    <col min="9" max="9" width="11.28515625" style="1" customWidth="1"/>
    <col min="10" max="15" width="9.140625" style="1"/>
    <col min="16" max="16" width="9.140625" style="357"/>
    <col min="17" max="33" width="9.140625" style="1"/>
    <col min="34" max="16384" width="9.140625" style="357"/>
  </cols>
  <sheetData>
    <row r="1" spans="1:112">
      <c r="C1" s="359"/>
      <c r="D1" s="359"/>
      <c r="E1" s="360"/>
      <c r="F1" s="361"/>
      <c r="G1" s="361"/>
      <c r="H1" s="5"/>
      <c r="I1" s="6"/>
      <c r="J1" s="6"/>
      <c r="K1" s="6"/>
      <c r="L1" s="6"/>
      <c r="M1" s="6"/>
      <c r="N1" s="6"/>
      <c r="O1" s="6"/>
      <c r="P1" s="362"/>
    </row>
    <row r="2" spans="1:112" ht="18">
      <c r="B2" s="613" t="s">
        <v>0</v>
      </c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</row>
    <row r="3" spans="1:112">
      <c r="B3" s="614"/>
      <c r="C3" s="614"/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</row>
    <row r="4" spans="1:112" ht="18">
      <c r="B4" s="615" t="s">
        <v>694</v>
      </c>
      <c r="C4" s="615"/>
      <c r="D4" s="615"/>
      <c r="E4" s="615"/>
      <c r="F4" s="615"/>
      <c r="G4" s="615"/>
      <c r="H4" s="615"/>
      <c r="I4" s="615"/>
      <c r="J4" s="615"/>
      <c r="K4" s="615"/>
      <c r="L4" s="615"/>
      <c r="M4" s="615"/>
      <c r="N4" s="615"/>
      <c r="O4" s="615"/>
      <c r="P4" s="615"/>
    </row>
    <row r="5" spans="1:112" ht="18">
      <c r="B5" s="613" t="s">
        <v>2</v>
      </c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  <c r="N5" s="613"/>
      <c r="O5" s="613"/>
      <c r="P5" s="613"/>
    </row>
    <row r="6" spans="1:112">
      <c r="B6" s="616"/>
      <c r="C6" s="617"/>
      <c r="D6" s="617"/>
      <c r="E6" s="617"/>
      <c r="F6" s="617"/>
      <c r="G6" s="617"/>
      <c r="H6" s="617"/>
      <c r="I6" s="617"/>
      <c r="J6" s="617"/>
      <c r="K6" s="617"/>
      <c r="L6" s="617"/>
      <c r="M6" s="617"/>
      <c r="N6" s="617"/>
      <c r="O6" s="617"/>
      <c r="P6" s="617"/>
    </row>
    <row r="7" spans="1:112" s="364" customFormat="1" ht="14.25">
      <c r="A7" s="7"/>
      <c r="B7" s="427" t="s">
        <v>3</v>
      </c>
      <c r="C7" s="427"/>
      <c r="D7" s="427"/>
      <c r="E7" s="428" t="s">
        <v>4</v>
      </c>
      <c r="F7" s="428" t="s">
        <v>5</v>
      </c>
      <c r="G7" s="429" t="s">
        <v>6</v>
      </c>
      <c r="H7" s="432" t="s">
        <v>7</v>
      </c>
      <c r="I7" s="432"/>
      <c r="J7" s="432"/>
      <c r="K7" s="432"/>
      <c r="L7" s="428" t="s">
        <v>8</v>
      </c>
      <c r="M7" s="428" t="s">
        <v>9</v>
      </c>
      <c r="N7" s="433" t="s">
        <v>10</v>
      </c>
      <c r="O7" s="428" t="s">
        <v>11</v>
      </c>
      <c r="P7" s="428" t="s">
        <v>12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363"/>
      <c r="AI7" s="363"/>
      <c r="AJ7" s="363"/>
      <c r="AK7" s="363"/>
      <c r="AL7" s="363"/>
      <c r="AM7" s="363"/>
      <c r="AN7" s="363"/>
      <c r="AO7" s="363"/>
      <c r="AP7" s="363"/>
      <c r="AQ7" s="363"/>
      <c r="AR7" s="363"/>
      <c r="AS7" s="363"/>
      <c r="AT7" s="363"/>
      <c r="AU7" s="363"/>
      <c r="AV7" s="363"/>
      <c r="AW7" s="363"/>
      <c r="AX7" s="363"/>
      <c r="AY7" s="363"/>
      <c r="AZ7" s="363"/>
      <c r="BA7" s="363"/>
      <c r="BB7" s="363"/>
      <c r="BC7" s="363"/>
      <c r="BD7" s="363"/>
      <c r="BE7" s="363"/>
      <c r="BF7" s="363"/>
      <c r="BG7" s="363"/>
      <c r="BH7" s="363"/>
      <c r="BI7" s="363"/>
      <c r="BJ7" s="363"/>
      <c r="BK7" s="363"/>
      <c r="BL7" s="363"/>
      <c r="BM7" s="363"/>
      <c r="BN7" s="363"/>
      <c r="BO7" s="363"/>
      <c r="BP7" s="363"/>
      <c r="BQ7" s="363"/>
      <c r="BR7" s="363"/>
      <c r="BS7" s="363"/>
      <c r="BT7" s="363"/>
      <c r="BU7" s="363"/>
      <c r="BV7" s="363"/>
      <c r="BW7" s="363"/>
      <c r="BX7" s="363"/>
      <c r="BY7" s="363"/>
      <c r="BZ7" s="363"/>
      <c r="CA7" s="363"/>
      <c r="CB7" s="363"/>
      <c r="CC7" s="363"/>
      <c r="CD7" s="363"/>
      <c r="CE7" s="363"/>
      <c r="CF7" s="363"/>
      <c r="CG7" s="363"/>
      <c r="CH7" s="363"/>
      <c r="CI7" s="363"/>
      <c r="CJ7" s="363"/>
      <c r="CK7" s="363"/>
      <c r="CL7" s="363"/>
      <c r="CM7" s="363"/>
      <c r="CN7" s="363"/>
      <c r="CO7" s="363"/>
      <c r="CP7" s="363"/>
      <c r="CQ7" s="363"/>
      <c r="CR7" s="363"/>
      <c r="CS7" s="363"/>
      <c r="CT7" s="363"/>
      <c r="CU7" s="363"/>
      <c r="CV7" s="363"/>
      <c r="CW7" s="363"/>
      <c r="CX7" s="363"/>
      <c r="CY7" s="363"/>
      <c r="CZ7" s="363"/>
      <c r="DA7" s="363"/>
      <c r="DB7" s="363"/>
      <c r="DC7" s="363"/>
      <c r="DD7" s="363"/>
      <c r="DE7" s="363"/>
      <c r="DF7" s="363"/>
      <c r="DG7" s="363"/>
      <c r="DH7" s="363"/>
    </row>
    <row r="8" spans="1:112" s="364" customFormat="1" ht="12.75">
      <c r="A8" s="7"/>
      <c r="B8" s="427"/>
      <c r="C8" s="427"/>
      <c r="D8" s="427"/>
      <c r="E8" s="428"/>
      <c r="F8" s="428"/>
      <c r="G8" s="430"/>
      <c r="H8" s="428" t="s">
        <v>13</v>
      </c>
      <c r="I8" s="428" t="s">
        <v>14</v>
      </c>
      <c r="J8" s="428" t="s">
        <v>15</v>
      </c>
      <c r="K8" s="428" t="s">
        <v>16</v>
      </c>
      <c r="L8" s="428"/>
      <c r="M8" s="428"/>
      <c r="N8" s="433"/>
      <c r="O8" s="428"/>
      <c r="P8" s="42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363"/>
      <c r="AI8" s="363"/>
      <c r="AJ8" s="363"/>
      <c r="AK8" s="363"/>
      <c r="AL8" s="363"/>
      <c r="AM8" s="363"/>
      <c r="AN8" s="363"/>
      <c r="AO8" s="363"/>
      <c r="AP8" s="363"/>
      <c r="AQ8" s="363"/>
      <c r="AR8" s="363"/>
      <c r="AS8" s="363"/>
      <c r="AT8" s="363"/>
      <c r="AU8" s="363"/>
      <c r="AV8" s="363"/>
      <c r="AW8" s="363"/>
      <c r="AX8" s="363"/>
      <c r="AY8" s="363"/>
      <c r="AZ8" s="363"/>
      <c r="BA8" s="363"/>
      <c r="BB8" s="363"/>
      <c r="BC8" s="363"/>
      <c r="BD8" s="363"/>
      <c r="BE8" s="363"/>
      <c r="BF8" s="363"/>
      <c r="BG8" s="363"/>
      <c r="BH8" s="363"/>
      <c r="BI8" s="363"/>
      <c r="BJ8" s="363"/>
      <c r="BK8" s="363"/>
      <c r="BL8" s="363"/>
      <c r="BM8" s="363"/>
      <c r="BN8" s="363"/>
      <c r="BO8" s="363"/>
      <c r="BP8" s="363"/>
      <c r="BQ8" s="363"/>
      <c r="BR8" s="363"/>
      <c r="BS8" s="363"/>
      <c r="BT8" s="363"/>
      <c r="BU8" s="363"/>
      <c r="BV8" s="363"/>
      <c r="BW8" s="363"/>
      <c r="BX8" s="363"/>
      <c r="BY8" s="363"/>
      <c r="BZ8" s="363"/>
      <c r="CA8" s="363"/>
      <c r="CB8" s="363"/>
      <c r="CC8" s="363"/>
      <c r="CD8" s="363"/>
      <c r="CE8" s="363"/>
      <c r="CF8" s="363"/>
      <c r="CG8" s="363"/>
      <c r="CH8" s="363"/>
      <c r="CI8" s="363"/>
      <c r="CJ8" s="363"/>
      <c r="CK8" s="363"/>
      <c r="CL8" s="363"/>
      <c r="CM8" s="363"/>
      <c r="CN8" s="363"/>
      <c r="CO8" s="363"/>
      <c r="CP8" s="363"/>
      <c r="CQ8" s="363"/>
      <c r="CR8" s="363"/>
      <c r="CS8" s="363"/>
      <c r="CT8" s="363"/>
      <c r="CU8" s="363"/>
      <c r="CV8" s="363"/>
      <c r="CW8" s="363"/>
      <c r="CX8" s="363"/>
      <c r="CY8" s="363"/>
      <c r="CZ8" s="363"/>
      <c r="DA8" s="363"/>
      <c r="DB8" s="363"/>
      <c r="DC8" s="363"/>
      <c r="DD8" s="363"/>
      <c r="DE8" s="363"/>
      <c r="DF8" s="363"/>
    </row>
    <row r="9" spans="1:112" s="364" customFormat="1" ht="111.75" customHeight="1">
      <c r="A9" s="7"/>
      <c r="B9" s="427"/>
      <c r="C9" s="427"/>
      <c r="D9" s="427"/>
      <c r="E9" s="428"/>
      <c r="F9" s="428"/>
      <c r="G9" s="431"/>
      <c r="H9" s="428"/>
      <c r="I9" s="428"/>
      <c r="J9" s="428"/>
      <c r="K9" s="428"/>
      <c r="L9" s="428"/>
      <c r="M9" s="428"/>
      <c r="N9" s="433"/>
      <c r="O9" s="428"/>
      <c r="P9" s="42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363"/>
      <c r="AI9" s="363"/>
      <c r="AJ9" s="363"/>
      <c r="AK9" s="363"/>
      <c r="AL9" s="363"/>
      <c r="AM9" s="363"/>
      <c r="AN9" s="363"/>
      <c r="AO9" s="363"/>
      <c r="AP9" s="363"/>
      <c r="AQ9" s="363"/>
      <c r="AR9" s="363"/>
      <c r="AS9" s="363"/>
      <c r="AT9" s="363"/>
      <c r="AU9" s="363"/>
      <c r="AV9" s="363"/>
      <c r="AW9" s="363"/>
      <c r="AX9" s="363"/>
      <c r="AY9" s="363"/>
      <c r="AZ9" s="363"/>
      <c r="BA9" s="363"/>
      <c r="BB9" s="363"/>
      <c r="BC9" s="363"/>
      <c r="BD9" s="363"/>
      <c r="BE9" s="363"/>
      <c r="BF9" s="363"/>
      <c r="BG9" s="363"/>
      <c r="BH9" s="363"/>
      <c r="BI9" s="363"/>
      <c r="BJ9" s="363"/>
      <c r="BK9" s="363"/>
      <c r="BL9" s="363"/>
      <c r="BM9" s="363"/>
      <c r="BN9" s="363"/>
      <c r="BO9" s="363"/>
      <c r="BP9" s="363"/>
      <c r="BQ9" s="363"/>
      <c r="BR9" s="363"/>
      <c r="BS9" s="363"/>
      <c r="BT9" s="363"/>
      <c r="BU9" s="363"/>
      <c r="BV9" s="363"/>
      <c r="BW9" s="363"/>
      <c r="BX9" s="363"/>
      <c r="BY9" s="363"/>
      <c r="BZ9" s="363"/>
      <c r="CA9" s="363"/>
      <c r="CB9" s="363"/>
      <c r="CC9" s="363"/>
      <c r="CD9" s="363"/>
      <c r="CE9" s="363"/>
      <c r="CF9" s="363"/>
      <c r="CG9" s="363"/>
      <c r="CH9" s="363"/>
      <c r="CI9" s="363"/>
      <c r="CJ9" s="363"/>
      <c r="CK9" s="363"/>
      <c r="CL9" s="363"/>
      <c r="CM9" s="363"/>
      <c r="CN9" s="363"/>
      <c r="CO9" s="363"/>
      <c r="CP9" s="363"/>
      <c r="CQ9" s="363"/>
      <c r="CR9" s="363"/>
      <c r="CS9" s="363"/>
      <c r="CT9" s="363"/>
      <c r="CU9" s="363"/>
      <c r="CV9" s="363"/>
      <c r="CW9" s="363"/>
      <c r="CX9" s="363"/>
      <c r="CY9" s="363"/>
      <c r="CZ9" s="363"/>
      <c r="DA9" s="363"/>
      <c r="DB9" s="363"/>
      <c r="DC9" s="363"/>
      <c r="DD9" s="363"/>
      <c r="DE9" s="363"/>
      <c r="DF9" s="363"/>
    </row>
    <row r="10" spans="1:112" s="365" customFormat="1">
      <c r="A10" s="10"/>
      <c r="B10" s="11"/>
      <c r="C10" s="435"/>
      <c r="D10" s="435"/>
      <c r="E10" s="11"/>
      <c r="F10" s="12">
        <v>1</v>
      </c>
      <c r="G10" s="12">
        <v>2</v>
      </c>
      <c r="H10" s="12">
        <v>3</v>
      </c>
      <c r="I10" s="12">
        <v>4</v>
      </c>
      <c r="J10" s="12">
        <v>5</v>
      </c>
      <c r="K10" s="12">
        <v>6</v>
      </c>
      <c r="L10" s="12">
        <v>7</v>
      </c>
      <c r="M10" s="12">
        <v>8</v>
      </c>
      <c r="N10" s="12">
        <v>9</v>
      </c>
      <c r="O10" s="12">
        <v>10</v>
      </c>
      <c r="P10" s="12">
        <v>11</v>
      </c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</row>
    <row r="11" spans="1:112" s="401" customFormat="1">
      <c r="A11" s="401">
        <v>1</v>
      </c>
      <c r="B11" s="402" t="s">
        <v>17</v>
      </c>
      <c r="C11" s="612" t="s">
        <v>18</v>
      </c>
      <c r="D11" s="612"/>
      <c r="E11" s="403"/>
      <c r="F11" s="398">
        <f>SUM(F12:F39)</f>
        <v>31</v>
      </c>
      <c r="G11" s="398">
        <f t="shared" ref="G11:P11" si="0">SUM(G12:G39)</f>
        <v>414</v>
      </c>
      <c r="H11" s="398">
        <f t="shared" si="0"/>
        <v>275</v>
      </c>
      <c r="I11" s="398">
        <f t="shared" si="0"/>
        <v>47</v>
      </c>
      <c r="J11" s="398">
        <f t="shared" si="0"/>
        <v>11</v>
      </c>
      <c r="K11" s="398">
        <f t="shared" si="0"/>
        <v>333</v>
      </c>
      <c r="L11" s="398">
        <f t="shared" si="0"/>
        <v>235</v>
      </c>
      <c r="M11" s="398">
        <f t="shared" si="0"/>
        <v>96</v>
      </c>
      <c r="N11" s="398">
        <f t="shared" si="0"/>
        <v>6</v>
      </c>
      <c r="O11" s="398">
        <f t="shared" si="0"/>
        <v>106</v>
      </c>
      <c r="P11" s="398">
        <f t="shared" si="0"/>
        <v>13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2" spans="1:112">
      <c r="A12" s="1">
        <v>0</v>
      </c>
      <c r="B12" s="17">
        <v>1.1000000000000001</v>
      </c>
      <c r="C12" s="434" t="s">
        <v>19</v>
      </c>
      <c r="D12" s="434"/>
      <c r="E12" s="18">
        <v>104</v>
      </c>
      <c r="F12" s="15">
        <f>SUM(Shirak!F12+Ajapnyak!F12+Arabkir!F12+Aragacotn!F12+Armavir!F12+Avan!F12+Erebuni!F12+Gexarqunik!F12+Kentron!F12+Kotayq!F12+Lori!F12+Malatia!F12+Shengavit!F12+Tavush!F12+Syuniq!F12+Ararat!F12)</f>
        <v>3</v>
      </c>
      <c r="G12" s="15">
        <f>SUM(Shirak!G12+Ajapnyak!G12+Arabkir!G12+Aragacotn!G12+Armavir!G12+Avan!G12+Erebuni!G12+Gexarqunik!G12+Kentron!G12+Kotayq!G12+Lori!G12+Malatia!G12+Shengavit!G12+Tavush!G12+Syuniq!G12+Ararat!G12)</f>
        <v>79</v>
      </c>
      <c r="H12" s="15">
        <f>SUM(Shirak!H12+Ajapnyak!H12+Arabkir!H12+Aragacotn!H12+Armavir!H12+Avan!H12+Erebuni!H12+Gexarqunik!H12+Kentron!H12+Kotayq!H12+Lori!H12+Malatia!H12+Shengavit!H12+Tavush!H12+Syuniq!H12+Ararat!H12)</f>
        <v>48</v>
      </c>
      <c r="I12" s="15">
        <f>SUM(Shirak!I12+Ajapnyak!I12+Arabkir!I12+Aragacotn!I12+Armavir!I12+Avan!I12+Erebuni!I12+Gexarqunik!I12+Kentron!I12+Kotayq!I12+Lori!I12+Malatia!I12+Shengavit!I12+Tavush!I12+Syuniq!I12+Ararat!I12)</f>
        <v>1</v>
      </c>
      <c r="J12" s="15">
        <f>SUM(Shirak!J12+Ajapnyak!J12+Arabkir!J12+Aragacotn!J12+Armavir!J12+Avan!J12+Erebuni!J12+Gexarqunik!J12+Kentron!J12+Kotayq!J12+Lori!J12+Malatia!J12+Shengavit!J12+Tavush!J12+Syuniq!J12+Ararat!J12)</f>
        <v>3</v>
      </c>
      <c r="K12" s="15">
        <f>SUM(Shirak!K12+Ajapnyak!K12+Arabkir!K12+Aragacotn!K12+Armavir!K12+Avan!K12+Erebuni!K12+Gexarqunik!K12+Kentron!K12+Kotayq!K12+Lori!K12+Malatia!K12+Shengavit!K12+Tavush!K12+Syuniq!K12+Ararat!K12)</f>
        <v>52</v>
      </c>
      <c r="L12" s="15">
        <f>SUM(Shirak!L12+Ajapnyak!L12+Arabkir!L12+Aragacotn!L12+Armavir!L12+Avan!L12+Erebuni!L12+Gexarqunik!L12+Kentron!L12+Kotayq!L12+Lori!L12+Malatia!L12+Shengavit!L12+Tavush!L12+Syuniq!L12+Ararat!L12)</f>
        <v>29</v>
      </c>
      <c r="M12" s="15">
        <f>SUM(Shirak!M12+Ajapnyak!M12+Arabkir!M12+Aragacotn!M12+Armavir!M12+Avan!M12+Erebuni!M12+Gexarqunik!M12+Kentron!M12+Kotayq!M12+Lori!M12+Malatia!M12+Shengavit!M12+Tavush!M12+Syuniq!M12+Ararat!M12)</f>
        <v>24</v>
      </c>
      <c r="N12" s="15">
        <f>SUM(Shirak!N12+Ajapnyak!N12+Arabkir!N12+Aragacotn!N12+Armavir!N12+Avan!N12+Erebuni!N12+Gexarqunik!N12+Kentron!N12+Kotayq!N12+Lori!N12+Malatia!N12+Shengavit!N12+Tavush!N12+Syuniq!N12+Ararat!N12)</f>
        <v>3</v>
      </c>
      <c r="O12" s="15">
        <f>SUM(Shirak!O12+Ajapnyak!O12+Arabkir!O12+Aragacotn!O12+Armavir!O12+Avan!O12+Erebuni!O12+Gexarqunik!O12+Kentron!O12+Kotayq!O12+Lori!O12+Malatia!O12+Shengavit!O12+Tavush!O12+Syuniq!O12+Ararat!O12)</f>
        <v>27</v>
      </c>
      <c r="P12" s="15">
        <f>SUM(Shirak!P12+Ajapnyak!P12+Arabkir!P12+Aragacotn!P12+Armavir!P12+Avan!P12+Erebuni!P12+Gexarqunik!P12+Kentron!P12+Kotayq!P12+Lori!P12+Malatia!P12+Shengavit!P12+Tavush!P12+Syuniq!P12+Ararat!P12)</f>
        <v>3</v>
      </c>
      <c r="Q12" s="9"/>
    </row>
    <row r="13" spans="1:112">
      <c r="A13" s="1">
        <v>0</v>
      </c>
      <c r="B13" s="21" t="s">
        <v>20</v>
      </c>
      <c r="C13" s="434" t="s">
        <v>21</v>
      </c>
      <c r="D13" s="434"/>
      <c r="E13" s="18">
        <v>105</v>
      </c>
      <c r="F13" s="15">
        <f>SUM(Shirak!F13+Ajapnyak!F13+Arabkir!F13+Aragacotn!F13+Armavir!F13+Avan!F13+Erebuni!F13+Gexarqunik!F13+Kentron!F13+Kotayq!F13+Lori!F13+Malatia!F13+Shengavit!F13+Tavush!F13+Syuniq!F13+Ararat!F13)</f>
        <v>1</v>
      </c>
      <c r="G13" s="15">
        <f>SUM(Shirak!G13+Ajapnyak!G13+Arabkir!G13+Aragacotn!G13+Armavir!G13+Avan!G13+Erebuni!G13+Gexarqunik!G13+Kentron!G13+Kotayq!G13+Lori!G13+Malatia!G13+Shengavit!G13+Tavush!G13+Syuniq!G13+Ararat!G13)</f>
        <v>14</v>
      </c>
      <c r="H13" s="15">
        <f>SUM(Shirak!H13+Ajapnyak!H13+Arabkir!H13+Aragacotn!H13+Armavir!H13+Avan!H13+Erebuni!H13+Gexarqunik!H13+Kentron!H13+Kotayq!H13+Lori!H13+Malatia!H13+Shengavit!H13+Tavush!H13+Syuniq!H13+Ararat!H13)</f>
        <v>9</v>
      </c>
      <c r="I13" s="15">
        <f>SUM(Shirak!I13+Ajapnyak!I13+Arabkir!I13+Aragacotn!I13+Armavir!I13+Avan!I13+Erebuni!I13+Gexarqunik!I13+Kentron!I13+Kotayq!I13+Lori!I13+Malatia!I13+Shengavit!I13+Tavush!I13+Syuniq!I13+Ararat!I13)</f>
        <v>0</v>
      </c>
      <c r="J13" s="15">
        <f>SUM(Shirak!J13+Ajapnyak!J13+Arabkir!J13+Aragacotn!J13+Armavir!J13+Avan!J13+Erebuni!J13+Gexarqunik!J13+Kentron!J13+Kotayq!J13+Lori!J13+Malatia!J13+Shengavit!J13+Tavush!J13+Syuniq!J13+Ararat!J13)</f>
        <v>1</v>
      </c>
      <c r="K13" s="15">
        <f>SUM(Shirak!K13+Ajapnyak!K13+Arabkir!K13+Aragacotn!K13+Armavir!K13+Avan!K13+Erebuni!K13+Gexarqunik!K13+Kentron!K13+Kotayq!K13+Lori!K13+Malatia!K13+Shengavit!K13+Tavush!K13+Syuniq!K13+Ararat!K13)</f>
        <v>10</v>
      </c>
      <c r="L13" s="15">
        <f>SUM(Shirak!L13+Ajapnyak!L13+Arabkir!L13+Aragacotn!L13+Armavir!L13+Avan!L13+Erebuni!L13+Gexarqunik!L13+Kentron!L13+Kotayq!L13+Lori!L13+Malatia!L13+Shengavit!L13+Tavush!L13+Syuniq!L13+Ararat!L13)</f>
        <v>8</v>
      </c>
      <c r="M13" s="15">
        <f>SUM(Shirak!M13+Ajapnyak!M13+Arabkir!M13+Aragacotn!M13+Armavir!M13+Avan!M13+Erebuni!M13+Gexarqunik!M13+Kentron!M13+Kotayq!M13+Lori!M13+Malatia!M13+Shengavit!M13+Tavush!M13+Syuniq!M13+Ararat!M13)</f>
        <v>2</v>
      </c>
      <c r="N13" s="15">
        <f>SUM(Shirak!N13+Ajapnyak!N13+Arabkir!N13+Aragacotn!N13+Armavir!N13+Avan!N13+Erebuni!N13+Gexarqunik!N13+Kentron!N13+Kotayq!N13+Lori!N13+Malatia!N13+Shengavit!N13+Tavush!N13+Syuniq!N13+Ararat!N13)</f>
        <v>0</v>
      </c>
      <c r="O13" s="15">
        <f>SUM(Shirak!O13+Ajapnyak!O13+Arabkir!O13+Aragacotn!O13+Armavir!O13+Avan!O13+Erebuni!O13+Gexarqunik!O13+Kentron!O13+Kotayq!O13+Lori!O13+Malatia!O13+Shengavit!O13+Tavush!O13+Syuniq!O13+Ararat!O13)</f>
        <v>5</v>
      </c>
      <c r="P13" s="15">
        <f>SUM(Shirak!P13+Ajapnyak!P13+Arabkir!P13+Aragacotn!P13+Armavir!P13+Avan!P13+Erebuni!P13+Gexarqunik!P13+Kentron!P13+Kotayq!P13+Lori!P13+Malatia!P13+Shengavit!P13+Tavush!P13+Syuniq!P13+Ararat!P13)</f>
        <v>0</v>
      </c>
    </row>
    <row r="14" spans="1:112">
      <c r="A14" s="1">
        <v>0</v>
      </c>
      <c r="B14" s="21" t="s">
        <v>22</v>
      </c>
      <c r="C14" s="434" t="s">
        <v>23</v>
      </c>
      <c r="D14" s="434"/>
      <c r="E14" s="18">
        <v>106</v>
      </c>
      <c r="F14" s="15">
        <f>SUM(Shirak!F14+Ajapnyak!F14+Arabkir!F14+Aragacotn!F14+Armavir!F14+Avan!F14+Erebuni!F14+Gexarqunik!F14+Kentron!F14+Kotayq!F14+Lori!F14+Malatia!F14+Shengavit!F14+Tavush!F14+Syuniq!F14+Ararat!F14)</f>
        <v>0</v>
      </c>
      <c r="G14" s="15">
        <f>SUM(Shirak!G14+Ajapnyak!G14+Arabkir!G14+Aragacotn!G14+Armavir!G14+Avan!G14+Erebuni!G14+Gexarqunik!G14+Kentron!G14+Kotayq!G14+Lori!G14+Malatia!G14+Shengavit!G14+Tavush!G14+Syuniq!G14+Ararat!G14)</f>
        <v>0</v>
      </c>
      <c r="H14" s="15">
        <f>SUM(Shirak!H14+Ajapnyak!H14+Arabkir!H14+Aragacotn!H14+Armavir!H14+Avan!H14+Erebuni!H14+Gexarqunik!H14+Kentron!H14+Kotayq!H14+Lori!H14+Malatia!H14+Shengavit!H14+Tavush!H14+Syuniq!H14+Ararat!H14)</f>
        <v>0</v>
      </c>
      <c r="I14" s="15">
        <f>SUM(Shirak!I14+Ajapnyak!I14+Arabkir!I14+Aragacotn!I14+Armavir!I14+Avan!I14+Erebuni!I14+Gexarqunik!I14+Kentron!I14+Kotayq!I14+Lori!I14+Malatia!I14+Shengavit!I14+Tavush!I14+Syuniq!I14+Ararat!I14)</f>
        <v>0</v>
      </c>
      <c r="J14" s="15">
        <f>SUM(Shirak!J14+Ajapnyak!J14+Arabkir!J14+Aragacotn!J14+Armavir!J14+Avan!J14+Erebuni!J14+Gexarqunik!J14+Kentron!J14+Kotayq!J14+Lori!J14+Malatia!J14+Shengavit!J14+Tavush!J14+Syuniq!J14+Ararat!J14)</f>
        <v>0</v>
      </c>
      <c r="K14" s="15">
        <f>SUM(Shirak!K14+Ajapnyak!K14+Arabkir!K14+Aragacotn!K14+Armavir!K14+Avan!K14+Erebuni!K14+Gexarqunik!K14+Kentron!K14+Kotayq!K14+Lori!K14+Malatia!K14+Shengavit!K14+Tavush!K14+Syuniq!K14+Ararat!K14)</f>
        <v>0</v>
      </c>
      <c r="L14" s="15">
        <f>SUM(Shirak!L14+Ajapnyak!L14+Arabkir!L14+Aragacotn!L14+Armavir!L14+Avan!L14+Erebuni!L14+Gexarqunik!L14+Kentron!L14+Kotayq!L14+Lori!L14+Malatia!L14+Shengavit!L14+Tavush!L14+Syuniq!L14+Ararat!L14)</f>
        <v>0</v>
      </c>
      <c r="M14" s="15">
        <f>SUM(Shirak!M14+Ajapnyak!M14+Arabkir!M14+Aragacotn!M14+Armavir!M14+Avan!M14+Erebuni!M14+Gexarqunik!M14+Kentron!M14+Kotayq!M14+Lori!M14+Malatia!M14+Shengavit!M14+Tavush!M14+Syuniq!M14+Ararat!M14)</f>
        <v>0</v>
      </c>
      <c r="N14" s="15">
        <f>SUM(Shirak!N14+Ajapnyak!N14+Arabkir!N14+Aragacotn!N14+Armavir!N14+Avan!N14+Erebuni!N14+Gexarqunik!N14+Kentron!N14+Kotayq!N14+Lori!N14+Malatia!N14+Shengavit!N14+Tavush!N14+Syuniq!N14+Ararat!N14)</f>
        <v>0</v>
      </c>
      <c r="O14" s="15">
        <f>SUM(Shirak!O14+Ajapnyak!O14+Arabkir!O14+Aragacotn!O14+Armavir!O14+Avan!O14+Erebuni!O14+Gexarqunik!O14+Kentron!O14+Kotayq!O14+Lori!O14+Malatia!O14+Shengavit!O14+Tavush!O14+Syuniq!O14+Ararat!O14)</f>
        <v>0</v>
      </c>
      <c r="P14" s="15">
        <f>SUM(Shirak!P14+Ajapnyak!P14+Arabkir!P14+Aragacotn!P14+Armavir!P14+Avan!P14+Erebuni!P14+Gexarqunik!P14+Kentron!P14+Kotayq!P14+Lori!P14+Malatia!P14+Shengavit!P14+Tavush!P14+Syuniq!P14+Ararat!P14)</f>
        <v>0</v>
      </c>
    </row>
    <row r="15" spans="1:112">
      <c r="A15" s="1">
        <v>0</v>
      </c>
      <c r="B15" s="21" t="s">
        <v>24</v>
      </c>
      <c r="C15" s="434" t="s">
        <v>25</v>
      </c>
      <c r="D15" s="434"/>
      <c r="E15" s="18">
        <v>107</v>
      </c>
      <c r="F15" s="15">
        <f>SUM(Shirak!F15+Ajapnyak!F15+Arabkir!F15+Aragacotn!F15+Armavir!F15+Avan!F15+Erebuni!F15+Gexarqunik!F15+Kentron!F15+Kotayq!F15+Lori!F15+Malatia!F15+Shengavit!F15+Tavush!F15+Syuniq!F15+Ararat!F15)</f>
        <v>0</v>
      </c>
      <c r="G15" s="15">
        <f>SUM(Shirak!G15+Ajapnyak!G15+Arabkir!G15+Aragacotn!G15+Armavir!G15+Avan!G15+Erebuni!G15+Gexarqunik!G15+Kentron!G15+Kotayq!G15+Lori!G15+Malatia!G15+Shengavit!G15+Tavush!G15+Syuniq!G15+Ararat!G15)</f>
        <v>0</v>
      </c>
      <c r="H15" s="15">
        <f>SUM(Shirak!H15+Ajapnyak!H15+Arabkir!H15+Aragacotn!H15+Armavir!H15+Avan!H15+Erebuni!H15+Gexarqunik!H15+Kentron!H15+Kotayq!H15+Lori!H15+Malatia!H15+Shengavit!H15+Tavush!H15+Syuniq!H15+Ararat!H15)</f>
        <v>0</v>
      </c>
      <c r="I15" s="15">
        <f>SUM(Shirak!I15+Ajapnyak!I15+Arabkir!I15+Aragacotn!I15+Armavir!I15+Avan!I15+Erebuni!I15+Gexarqunik!I15+Kentron!I15+Kotayq!I15+Lori!I15+Malatia!I15+Shengavit!I15+Tavush!I15+Syuniq!I15+Ararat!I15)</f>
        <v>0</v>
      </c>
      <c r="J15" s="15">
        <f>SUM(Shirak!J15+Ajapnyak!J15+Arabkir!J15+Aragacotn!J15+Armavir!J15+Avan!J15+Erebuni!J15+Gexarqunik!J15+Kentron!J15+Kotayq!J15+Lori!J15+Malatia!J15+Shengavit!J15+Tavush!J15+Syuniq!J15+Ararat!J15)</f>
        <v>0</v>
      </c>
      <c r="K15" s="15">
        <f>SUM(Shirak!K15+Ajapnyak!K15+Arabkir!K15+Aragacotn!K15+Armavir!K15+Avan!K15+Erebuni!K15+Gexarqunik!K15+Kentron!K15+Kotayq!K15+Lori!K15+Malatia!K15+Shengavit!K15+Tavush!K15+Syuniq!K15+Ararat!K15)</f>
        <v>0</v>
      </c>
      <c r="L15" s="15">
        <f>SUM(Shirak!L15+Ajapnyak!L15+Arabkir!L15+Aragacotn!L15+Armavir!L15+Avan!L15+Erebuni!L15+Gexarqunik!L15+Kentron!L15+Kotayq!L15+Lori!L15+Malatia!L15+Shengavit!L15+Tavush!L15+Syuniq!L15+Ararat!L15)</f>
        <v>0</v>
      </c>
      <c r="M15" s="15">
        <f>SUM(Shirak!M15+Ajapnyak!M15+Arabkir!M15+Aragacotn!M15+Armavir!M15+Avan!M15+Erebuni!M15+Gexarqunik!M15+Kentron!M15+Kotayq!M15+Lori!M15+Malatia!M15+Shengavit!M15+Tavush!M15+Syuniq!M15+Ararat!M15)</f>
        <v>0</v>
      </c>
      <c r="N15" s="15">
        <f>SUM(Shirak!N15+Ajapnyak!N15+Arabkir!N15+Aragacotn!N15+Armavir!N15+Avan!N15+Erebuni!N15+Gexarqunik!N15+Kentron!N15+Kotayq!N15+Lori!N15+Malatia!N15+Shengavit!N15+Tavush!N15+Syuniq!N15+Ararat!N15)</f>
        <v>0</v>
      </c>
      <c r="O15" s="15">
        <f>SUM(Shirak!O15+Ajapnyak!O15+Arabkir!O15+Aragacotn!O15+Armavir!O15+Avan!O15+Erebuni!O15+Gexarqunik!O15+Kentron!O15+Kotayq!O15+Lori!O15+Malatia!O15+Shengavit!O15+Tavush!O15+Syuniq!O15+Ararat!O15)</f>
        <v>0</v>
      </c>
      <c r="P15" s="15">
        <f>SUM(Shirak!P15+Ajapnyak!P15+Arabkir!P15+Aragacotn!P15+Armavir!P15+Avan!P15+Erebuni!P15+Gexarqunik!P15+Kentron!P15+Kotayq!P15+Lori!P15+Malatia!P15+Shengavit!P15+Tavush!P15+Syuniq!P15+Ararat!P15)</f>
        <v>0</v>
      </c>
    </row>
    <row r="16" spans="1:112">
      <c r="A16" s="1">
        <v>0</v>
      </c>
      <c r="B16" s="21" t="s">
        <v>26</v>
      </c>
      <c r="C16" s="434" t="s">
        <v>27</v>
      </c>
      <c r="D16" s="434"/>
      <c r="E16" s="18">
        <v>108</v>
      </c>
      <c r="F16" s="15">
        <f>SUM(Shirak!F16+Ajapnyak!F16+Arabkir!F16+Aragacotn!F16+Armavir!F16+Avan!F16+Erebuni!F16+Gexarqunik!F16+Kentron!F16+Kotayq!F16+Lori!F16+Malatia!F16+Shengavit!F16+Tavush!F16+Syuniq!F16+Ararat!F16)</f>
        <v>0</v>
      </c>
      <c r="G16" s="15">
        <f>SUM(Shirak!G16+Ajapnyak!G16+Arabkir!G16+Aragacotn!G16+Armavir!G16+Avan!G16+Erebuni!G16+Gexarqunik!G16+Kentron!G16+Kotayq!G16+Lori!G16+Malatia!G16+Shengavit!G16+Tavush!G16+Syuniq!G16+Ararat!G16)</f>
        <v>0</v>
      </c>
      <c r="H16" s="15">
        <f>SUM(Shirak!H16+Ajapnyak!H16+Arabkir!H16+Aragacotn!H16+Armavir!H16+Avan!H16+Erebuni!H16+Gexarqunik!H16+Kentron!H16+Kotayq!H16+Lori!H16+Malatia!H16+Shengavit!H16+Tavush!H16+Syuniq!H16+Ararat!H16)</f>
        <v>0</v>
      </c>
      <c r="I16" s="15">
        <f>SUM(Shirak!I16+Ajapnyak!I16+Arabkir!I16+Aragacotn!I16+Armavir!I16+Avan!I16+Erebuni!I16+Gexarqunik!I16+Kentron!I16+Kotayq!I16+Lori!I16+Malatia!I16+Shengavit!I16+Tavush!I16+Syuniq!I16+Ararat!I16)</f>
        <v>0</v>
      </c>
      <c r="J16" s="15">
        <f>SUM(Shirak!J16+Ajapnyak!J16+Arabkir!J16+Aragacotn!J16+Armavir!J16+Avan!J16+Erebuni!J16+Gexarqunik!J16+Kentron!J16+Kotayq!J16+Lori!J16+Malatia!J16+Shengavit!J16+Tavush!J16+Syuniq!J16+Ararat!J16)</f>
        <v>0</v>
      </c>
      <c r="K16" s="15">
        <f>SUM(Shirak!K16+Ajapnyak!K16+Arabkir!K16+Aragacotn!K16+Armavir!K16+Avan!K16+Erebuni!K16+Gexarqunik!K16+Kentron!K16+Kotayq!K16+Lori!K16+Malatia!K16+Shengavit!K16+Tavush!K16+Syuniq!K16+Ararat!K16)</f>
        <v>0</v>
      </c>
      <c r="L16" s="15">
        <f>SUM(Shirak!L16+Ajapnyak!L16+Arabkir!L16+Aragacotn!L16+Armavir!L16+Avan!L16+Erebuni!L16+Gexarqunik!L16+Kentron!L16+Kotayq!L16+Lori!L16+Malatia!L16+Shengavit!L16+Tavush!L16+Syuniq!L16+Ararat!L16)</f>
        <v>0</v>
      </c>
      <c r="M16" s="15">
        <f>SUM(Shirak!M16+Ajapnyak!M16+Arabkir!M16+Aragacotn!M16+Armavir!M16+Avan!M16+Erebuni!M16+Gexarqunik!M16+Kentron!M16+Kotayq!M16+Lori!M16+Malatia!M16+Shengavit!M16+Tavush!M16+Syuniq!M16+Ararat!M16)</f>
        <v>0</v>
      </c>
      <c r="N16" s="15">
        <f>SUM(Shirak!N16+Ajapnyak!N16+Arabkir!N16+Aragacotn!N16+Armavir!N16+Avan!N16+Erebuni!N16+Gexarqunik!N16+Kentron!N16+Kotayq!N16+Lori!N16+Malatia!N16+Shengavit!N16+Tavush!N16+Syuniq!N16+Ararat!N16)</f>
        <v>0</v>
      </c>
      <c r="O16" s="15">
        <f>SUM(Shirak!O16+Ajapnyak!O16+Arabkir!O16+Aragacotn!O16+Armavir!O16+Avan!O16+Erebuni!O16+Gexarqunik!O16+Kentron!O16+Kotayq!O16+Lori!O16+Malatia!O16+Shengavit!O16+Tavush!O16+Syuniq!O16+Ararat!O16)</f>
        <v>0</v>
      </c>
      <c r="P16" s="15">
        <f>SUM(Shirak!P16+Ajapnyak!P16+Arabkir!P16+Aragacotn!P16+Armavir!P16+Avan!P16+Erebuni!P16+Gexarqunik!P16+Kentron!P16+Kotayq!P16+Lori!P16+Malatia!P16+Shengavit!P16+Tavush!P16+Syuniq!P16+Ararat!P16)</f>
        <v>0</v>
      </c>
    </row>
    <row r="17" spans="1:17">
      <c r="A17" s="1">
        <v>0</v>
      </c>
      <c r="B17" s="21" t="s">
        <v>28</v>
      </c>
      <c r="C17" s="434" t="s">
        <v>29</v>
      </c>
      <c r="D17" s="434"/>
      <c r="E17" s="18">
        <v>109</v>
      </c>
      <c r="F17" s="15">
        <f>SUM(Shirak!F17+Ajapnyak!F17+Arabkir!F17+Aragacotn!F17+Armavir!F17+Avan!F17+Erebuni!F17+Gexarqunik!F17+Kentron!F17+Kotayq!F17+Lori!F17+Malatia!F17+Shengavit!F17+Tavush!F17+Syuniq!F17+Ararat!F17)</f>
        <v>0</v>
      </c>
      <c r="G17" s="15">
        <f>SUM(Shirak!G17+Ajapnyak!G17+Arabkir!G17+Aragacotn!G17+Armavir!G17+Avan!G17+Erebuni!G17+Gexarqunik!G17+Kentron!G17+Kotayq!G17+Lori!G17+Malatia!G17+Shengavit!G17+Tavush!G17+Syuniq!G17+Ararat!G17)</f>
        <v>3</v>
      </c>
      <c r="H17" s="15">
        <f>SUM(Shirak!H17+Ajapnyak!H17+Arabkir!H17+Aragacotn!H17+Armavir!H17+Avan!H17+Erebuni!H17+Gexarqunik!H17+Kentron!H17+Kotayq!H17+Lori!H17+Malatia!H17+Shengavit!H17+Tavush!H17+Syuniq!H17+Ararat!H17)</f>
        <v>0</v>
      </c>
      <c r="I17" s="15">
        <f>SUM(Shirak!I17+Ajapnyak!I17+Arabkir!I17+Aragacotn!I17+Armavir!I17+Avan!I17+Erebuni!I17+Gexarqunik!I17+Kentron!I17+Kotayq!I17+Lori!I17+Malatia!I17+Shengavit!I17+Tavush!I17+Syuniq!I17+Ararat!I17)</f>
        <v>1</v>
      </c>
      <c r="J17" s="15">
        <f>SUM(Shirak!J17+Ajapnyak!J17+Arabkir!J17+Aragacotn!J17+Armavir!J17+Avan!J17+Erebuni!J17+Gexarqunik!J17+Kentron!J17+Kotayq!J17+Lori!J17+Malatia!J17+Shengavit!J17+Tavush!J17+Syuniq!J17+Ararat!J17)</f>
        <v>0</v>
      </c>
      <c r="K17" s="15">
        <f>SUM(Shirak!K17+Ajapnyak!K17+Arabkir!K17+Aragacotn!K17+Armavir!K17+Avan!K17+Erebuni!K17+Gexarqunik!K17+Kentron!K17+Kotayq!K17+Lori!K17+Malatia!K17+Shengavit!K17+Tavush!K17+Syuniq!K17+Ararat!K17)</f>
        <v>1</v>
      </c>
      <c r="L17" s="15">
        <f>SUM(Shirak!L17+Ajapnyak!L17+Arabkir!L17+Aragacotn!L17+Armavir!L17+Avan!L17+Erebuni!L17+Gexarqunik!L17+Kentron!L17+Kotayq!L17+Lori!L17+Malatia!L17+Shengavit!L17+Tavush!L17+Syuniq!L17+Ararat!L17)</f>
        <v>1</v>
      </c>
      <c r="M17" s="15">
        <f>SUM(Shirak!M17+Ajapnyak!M17+Arabkir!M17+Aragacotn!M17+Armavir!M17+Avan!M17+Erebuni!M17+Gexarqunik!M17+Kentron!M17+Kotayq!M17+Lori!M17+Malatia!M17+Shengavit!M17+Tavush!M17+Syuniq!M17+Ararat!M17)</f>
        <v>0</v>
      </c>
      <c r="N17" s="15">
        <f>SUM(Shirak!N17+Ajapnyak!N17+Arabkir!N17+Aragacotn!N17+Armavir!N17+Avan!N17+Erebuni!N17+Gexarqunik!N17+Kentron!N17+Kotayq!N17+Lori!N17+Malatia!N17+Shengavit!N17+Tavush!N17+Syuniq!N17+Ararat!N17)</f>
        <v>0</v>
      </c>
      <c r="O17" s="15">
        <f>SUM(Shirak!O17+Ajapnyak!O17+Arabkir!O17+Aragacotn!O17+Armavir!O17+Avan!O17+Erebuni!O17+Gexarqunik!O17+Kentron!O17+Kotayq!O17+Lori!O17+Malatia!O17+Shengavit!O17+Tavush!O17+Syuniq!O17+Ararat!O17)</f>
        <v>2</v>
      </c>
      <c r="P17" s="15">
        <f>SUM(Shirak!P17+Ajapnyak!P17+Arabkir!P17+Aragacotn!P17+Armavir!P17+Avan!P17+Erebuni!P17+Gexarqunik!P17+Kentron!P17+Kotayq!P17+Lori!P17+Malatia!P17+Shengavit!P17+Tavush!P17+Syuniq!P17+Ararat!P17)</f>
        <v>0</v>
      </c>
    </row>
    <row r="18" spans="1:17">
      <c r="A18" s="1">
        <v>0</v>
      </c>
      <c r="B18" s="21" t="s">
        <v>30</v>
      </c>
      <c r="C18" s="434" t="s">
        <v>31</v>
      </c>
      <c r="D18" s="434"/>
      <c r="E18" s="18">
        <v>110</v>
      </c>
      <c r="F18" s="15">
        <f>SUM(Shirak!F18+Ajapnyak!F18+Arabkir!F18+Aragacotn!F18+Armavir!F18+Avan!F18+Erebuni!F18+Gexarqunik!F18+Kentron!F18+Kotayq!F18+Lori!F18+Malatia!F18+Shengavit!F18+Tavush!F18+Syuniq!F18+Ararat!F18)</f>
        <v>0</v>
      </c>
      <c r="G18" s="15">
        <f>SUM(Shirak!G18+Ajapnyak!G18+Arabkir!G18+Aragacotn!G18+Armavir!G18+Avan!G18+Erebuni!G18+Gexarqunik!G18+Kentron!G18+Kotayq!G18+Lori!G18+Malatia!G18+Shengavit!G18+Tavush!G18+Syuniq!G18+Ararat!G18)</f>
        <v>1</v>
      </c>
      <c r="H18" s="15">
        <f>SUM(Shirak!H18+Ajapnyak!H18+Arabkir!H18+Aragacotn!H18+Armavir!H18+Avan!H18+Erebuni!H18+Gexarqunik!H18+Kentron!H18+Kotayq!H18+Lori!H18+Malatia!H18+Shengavit!H18+Tavush!H18+Syuniq!H18+Ararat!H18)</f>
        <v>1</v>
      </c>
      <c r="I18" s="15">
        <f>SUM(Shirak!I18+Ajapnyak!I18+Arabkir!I18+Aragacotn!I18+Armavir!I18+Avan!I18+Erebuni!I18+Gexarqunik!I18+Kentron!I18+Kotayq!I18+Lori!I18+Malatia!I18+Shengavit!I18+Tavush!I18+Syuniq!I18+Ararat!I18)</f>
        <v>0</v>
      </c>
      <c r="J18" s="15">
        <f>SUM(Shirak!J18+Ajapnyak!J18+Arabkir!J18+Aragacotn!J18+Armavir!J18+Avan!J18+Erebuni!J18+Gexarqunik!J18+Kentron!J18+Kotayq!J18+Lori!J18+Malatia!J18+Shengavit!J18+Tavush!J18+Syuniq!J18+Ararat!J18)</f>
        <v>0</v>
      </c>
      <c r="K18" s="15">
        <f>SUM(Shirak!K18+Ajapnyak!K18+Arabkir!K18+Aragacotn!K18+Armavir!K18+Avan!K18+Erebuni!K18+Gexarqunik!K18+Kentron!K18+Kotayq!K18+Lori!K18+Malatia!K18+Shengavit!K18+Tavush!K18+Syuniq!K18+Ararat!K18)</f>
        <v>1</v>
      </c>
      <c r="L18" s="15">
        <f>SUM(Shirak!L18+Ajapnyak!L18+Arabkir!L18+Aragacotn!L18+Armavir!L18+Avan!L18+Erebuni!L18+Gexarqunik!L18+Kentron!L18+Kotayq!L18+Lori!L18+Malatia!L18+Shengavit!L18+Tavush!L18+Syuniq!L18+Ararat!L18)</f>
        <v>1</v>
      </c>
      <c r="M18" s="15">
        <f>SUM(Shirak!M18+Ajapnyak!M18+Arabkir!M18+Aragacotn!M18+Armavir!M18+Avan!M18+Erebuni!M18+Gexarqunik!M18+Kentron!M18+Kotayq!M18+Lori!M18+Malatia!M18+Shengavit!M18+Tavush!M18+Syuniq!M18+Ararat!M18)</f>
        <v>0</v>
      </c>
      <c r="N18" s="15">
        <f>SUM(Shirak!N18+Ajapnyak!N18+Arabkir!N18+Aragacotn!N18+Armavir!N18+Avan!N18+Erebuni!N18+Gexarqunik!N18+Kentron!N18+Kotayq!N18+Lori!N18+Malatia!N18+Shengavit!N18+Tavush!N18+Syuniq!N18+Ararat!N18)</f>
        <v>0</v>
      </c>
      <c r="O18" s="15">
        <f>SUM(Shirak!O18+Ajapnyak!O18+Arabkir!O18+Aragacotn!O18+Armavir!O18+Avan!O18+Erebuni!O18+Gexarqunik!O18+Kentron!O18+Kotayq!O18+Lori!O18+Malatia!O18+Shengavit!O18+Tavush!O18+Syuniq!O18+Ararat!O18)</f>
        <v>0</v>
      </c>
      <c r="P18" s="15">
        <f>SUM(Shirak!P18+Ajapnyak!P18+Arabkir!P18+Aragacotn!P18+Armavir!P18+Avan!P18+Erebuni!P18+Gexarqunik!P18+Kentron!P18+Kotayq!P18+Lori!P18+Malatia!P18+Shengavit!P18+Tavush!P18+Syuniq!P18+Ararat!P18)</f>
        <v>0</v>
      </c>
    </row>
    <row r="19" spans="1:17">
      <c r="A19" s="1">
        <v>0</v>
      </c>
      <c r="B19" s="21" t="s">
        <v>32</v>
      </c>
      <c r="C19" s="434" t="s">
        <v>33</v>
      </c>
      <c r="D19" s="434"/>
      <c r="E19" s="18">
        <v>111</v>
      </c>
      <c r="F19" s="15">
        <f>SUM(Shirak!F19+Ajapnyak!F19+Arabkir!F19+Aragacotn!F19+Armavir!F19+Avan!F19+Erebuni!F19+Gexarqunik!F19+Kentron!F19+Kotayq!F19+Lori!F19+Malatia!F19+Shengavit!F19+Tavush!F19+Syuniq!F19+Ararat!F19)</f>
        <v>0</v>
      </c>
      <c r="G19" s="15">
        <f>SUM(Shirak!G19+Ajapnyak!G19+Arabkir!G19+Aragacotn!G19+Armavir!G19+Avan!G19+Erebuni!G19+Gexarqunik!G19+Kentron!G19+Kotayq!G19+Lori!G19+Malatia!G19+Shengavit!G19+Tavush!G19+Syuniq!G19+Ararat!G19)</f>
        <v>0</v>
      </c>
      <c r="H19" s="15">
        <f>SUM(Shirak!H19+Ajapnyak!H19+Arabkir!H19+Aragacotn!H19+Armavir!H19+Avan!H19+Erebuni!H19+Gexarqunik!H19+Kentron!H19+Kotayq!H19+Lori!H19+Malatia!H19+Shengavit!H19+Tavush!H19+Syuniq!H19+Ararat!H19)</f>
        <v>0</v>
      </c>
      <c r="I19" s="15">
        <f>SUM(Shirak!I19+Ajapnyak!I19+Arabkir!I19+Aragacotn!I19+Armavir!I19+Avan!I19+Erebuni!I19+Gexarqunik!I19+Kentron!I19+Kotayq!I19+Lori!I19+Malatia!I19+Shengavit!I19+Tavush!I19+Syuniq!I19+Ararat!I19)</f>
        <v>0</v>
      </c>
      <c r="J19" s="15">
        <f>SUM(Shirak!J19+Ajapnyak!J19+Arabkir!J19+Aragacotn!J19+Armavir!J19+Avan!J19+Erebuni!J19+Gexarqunik!J19+Kentron!J19+Kotayq!J19+Lori!J19+Malatia!J19+Shengavit!J19+Tavush!J19+Syuniq!J19+Ararat!J19)</f>
        <v>0</v>
      </c>
      <c r="K19" s="15">
        <f>SUM(Shirak!K19+Ajapnyak!K19+Arabkir!K19+Aragacotn!K19+Armavir!K19+Avan!K19+Erebuni!K19+Gexarqunik!K19+Kentron!K19+Kotayq!K19+Lori!K19+Malatia!K19+Shengavit!K19+Tavush!K19+Syuniq!K19+Ararat!K19)</f>
        <v>0</v>
      </c>
      <c r="L19" s="15">
        <f>SUM(Shirak!L19+Ajapnyak!L19+Arabkir!L19+Aragacotn!L19+Armavir!L19+Avan!L19+Erebuni!L19+Gexarqunik!L19+Kentron!L19+Kotayq!L19+Lori!L19+Malatia!L19+Shengavit!L19+Tavush!L19+Syuniq!L19+Ararat!L19)</f>
        <v>0</v>
      </c>
      <c r="M19" s="15">
        <f>SUM(Shirak!M19+Ajapnyak!M19+Arabkir!M19+Aragacotn!M19+Armavir!M19+Avan!M19+Erebuni!M19+Gexarqunik!M19+Kentron!M19+Kotayq!M19+Lori!M19+Malatia!M19+Shengavit!M19+Tavush!M19+Syuniq!M19+Ararat!M19)</f>
        <v>0</v>
      </c>
      <c r="N19" s="15">
        <f>SUM(Shirak!N19+Ajapnyak!N19+Arabkir!N19+Aragacotn!N19+Armavir!N19+Avan!N19+Erebuni!N19+Gexarqunik!N19+Kentron!N19+Kotayq!N19+Lori!N19+Malatia!N19+Shengavit!N19+Tavush!N19+Syuniq!N19+Ararat!N19)</f>
        <v>0</v>
      </c>
      <c r="O19" s="15">
        <f>SUM(Shirak!O19+Ajapnyak!O19+Arabkir!O19+Aragacotn!O19+Armavir!O19+Avan!O19+Erebuni!O19+Gexarqunik!O19+Kentron!O19+Kotayq!O19+Lori!O19+Malatia!O19+Shengavit!O19+Tavush!O19+Syuniq!O19+Ararat!O19)</f>
        <v>0</v>
      </c>
      <c r="P19" s="15">
        <f>SUM(Shirak!P19+Ajapnyak!P19+Arabkir!P19+Aragacotn!P19+Armavir!P19+Avan!P19+Erebuni!P19+Gexarqunik!P19+Kentron!P19+Kotayq!P19+Lori!P19+Malatia!P19+Shengavit!P19+Tavush!P19+Syuniq!P19+Ararat!P19)</f>
        <v>0</v>
      </c>
    </row>
    <row r="20" spans="1:17">
      <c r="A20" s="1">
        <v>0</v>
      </c>
      <c r="B20" s="17">
        <v>1.9</v>
      </c>
      <c r="C20" s="434" t="s">
        <v>34</v>
      </c>
      <c r="D20" s="434"/>
      <c r="E20" s="18">
        <v>112</v>
      </c>
      <c r="F20" s="15">
        <f>SUM(Shirak!F20+Ajapnyak!F20+Arabkir!F20+Aragacotn!F20+Armavir!F20+Avan!F20+Erebuni!F20+Gexarqunik!F20+Kentron!F20+Kotayq!F20+Lori!F20+Malatia!F20+Shengavit!F20+Tavush!F20+Syuniq!F20+Ararat!F20)</f>
        <v>3</v>
      </c>
      <c r="G20" s="15">
        <f>SUM(Shirak!G20+Ajapnyak!G20+Arabkir!G20+Aragacotn!G20+Armavir!G20+Avan!G20+Erebuni!G20+Gexarqunik!G20+Kentron!G20+Kotayq!G20+Lori!G20+Malatia!G20+Shengavit!G20+Tavush!G20+Syuniq!G20+Ararat!G20)</f>
        <v>139</v>
      </c>
      <c r="H20" s="15">
        <f>SUM(Shirak!H20+Ajapnyak!H20+Arabkir!H20+Aragacotn!H20+Armavir!H20+Avan!H20+Erebuni!H20+Gexarqunik!H20+Kentron!H20+Kotayq!H20+Lori!H20+Malatia!H20+Shengavit!H20+Tavush!H20+Syuniq!H20+Ararat!H20)</f>
        <v>101</v>
      </c>
      <c r="I20" s="15">
        <f>SUM(Shirak!I20+Ajapnyak!I20+Arabkir!I20+Aragacotn!I20+Armavir!I20+Avan!I20+Erebuni!I20+Gexarqunik!I20+Kentron!I20+Kotayq!I20+Lori!I20+Malatia!I20+Shengavit!I20+Tavush!I20+Syuniq!I20+Ararat!I20)</f>
        <v>1</v>
      </c>
      <c r="J20" s="15">
        <f>SUM(Shirak!J20+Ajapnyak!J20+Arabkir!J20+Aragacotn!J20+Armavir!J20+Avan!J20+Erebuni!J20+Gexarqunik!J20+Kentron!J20+Kotayq!J20+Lori!J20+Malatia!J20+Shengavit!J20+Tavush!J20+Syuniq!J20+Ararat!J20)</f>
        <v>2</v>
      </c>
      <c r="K20" s="15">
        <f>SUM(Shirak!K20+Ajapnyak!K20+Arabkir!K20+Aragacotn!K20+Armavir!K20+Avan!K20+Erebuni!K20+Gexarqunik!K20+Kentron!K20+Kotayq!K20+Lori!K20+Malatia!K20+Shengavit!K20+Tavush!K20+Syuniq!K20+Ararat!K20)</f>
        <v>104</v>
      </c>
      <c r="L20" s="15">
        <f>SUM(Shirak!L20+Ajapnyak!L20+Arabkir!L20+Aragacotn!L20+Armavir!L20+Avan!L20+Erebuni!L20+Gexarqunik!L20+Kentron!L20+Kotayq!L20+Lori!L20+Malatia!L20+Shengavit!L20+Tavush!L20+Syuniq!L20+Ararat!L20)</f>
        <v>63</v>
      </c>
      <c r="M20" s="15">
        <f>SUM(Shirak!M20+Ajapnyak!M20+Arabkir!M20+Aragacotn!M20+Armavir!M20+Avan!M20+Erebuni!M20+Gexarqunik!M20+Kentron!M20+Kotayq!M20+Lori!M20+Malatia!M20+Shengavit!M20+Tavush!M20+Syuniq!M20+Ararat!M20)</f>
        <v>44</v>
      </c>
      <c r="N20" s="15">
        <f>SUM(Shirak!N20+Ajapnyak!N20+Arabkir!N20+Aragacotn!N20+Armavir!N20+Avan!N20+Erebuni!N20+Gexarqunik!N20+Kentron!N20+Kotayq!N20+Lori!N20+Malatia!N20+Shengavit!N20+Tavush!N20+Syuniq!N20+Ararat!N20)</f>
        <v>3</v>
      </c>
      <c r="O20" s="15">
        <f>SUM(Shirak!O20+Ajapnyak!O20+Arabkir!O20+Aragacotn!O20+Armavir!O20+Avan!O20+Erebuni!O20+Gexarqunik!O20+Kentron!O20+Kotayq!O20+Lori!O20+Malatia!O20+Shengavit!O20+Tavush!O20+Syuniq!O20+Ararat!O20)</f>
        <v>35</v>
      </c>
      <c r="P20" s="15">
        <f>SUM(Shirak!P20+Ajapnyak!P20+Arabkir!P20+Aragacotn!P20+Armavir!P20+Avan!P20+Erebuni!P20+Gexarqunik!P20+Kentron!P20+Kotayq!P20+Lori!P20+Malatia!P20+Shengavit!P20+Tavush!P20+Syuniq!P20+Ararat!P20)</f>
        <v>4</v>
      </c>
      <c r="Q20" s="9"/>
    </row>
    <row r="21" spans="1:17">
      <c r="A21" s="1">
        <v>0</v>
      </c>
      <c r="B21" s="21" t="s">
        <v>35</v>
      </c>
      <c r="C21" s="434" t="s">
        <v>36</v>
      </c>
      <c r="D21" s="434"/>
      <c r="E21" s="18">
        <v>113</v>
      </c>
      <c r="F21" s="15">
        <f>SUM(Shirak!F21+Ajapnyak!F21+Arabkir!F21+Aragacotn!F21+Armavir!F21+Avan!F21+Erebuni!F21+Gexarqunik!F21+Kentron!F21+Kotayq!F21+Lori!F21+Malatia!F21+Shengavit!F21+Tavush!F21+Syuniq!F21+Ararat!F21)</f>
        <v>12</v>
      </c>
      <c r="G21" s="15">
        <f>SUM(Shirak!G21+Ajapnyak!G21+Arabkir!G21+Aragacotn!G21+Armavir!G21+Avan!G21+Erebuni!G21+Gexarqunik!G21+Kentron!G21+Kotayq!G21+Lori!G21+Malatia!G21+Shengavit!G21+Tavush!G21+Syuniq!G21+Ararat!G21)</f>
        <v>67</v>
      </c>
      <c r="H21" s="15">
        <f>SUM(Shirak!H21+Ajapnyak!H21+Arabkir!H21+Aragacotn!H21+Armavir!H21+Avan!H21+Erebuni!H21+Gexarqunik!H21+Kentron!H21+Kotayq!H21+Lori!H21+Malatia!H21+Shengavit!H21+Tavush!H21+Syuniq!H21+Ararat!H21)</f>
        <v>50</v>
      </c>
      <c r="I21" s="15">
        <f>SUM(Shirak!I21+Ajapnyak!I21+Arabkir!I21+Aragacotn!I21+Armavir!I21+Avan!I21+Erebuni!I21+Gexarqunik!I21+Kentron!I21+Kotayq!I21+Lori!I21+Malatia!I21+Shengavit!I21+Tavush!I21+Syuniq!I21+Ararat!I21)</f>
        <v>11</v>
      </c>
      <c r="J21" s="15">
        <f>SUM(Shirak!J21+Ajapnyak!J21+Arabkir!J21+Aragacotn!J21+Armavir!J21+Avan!J21+Erebuni!J21+Gexarqunik!J21+Kentron!J21+Kotayq!J21+Lori!J21+Malatia!J21+Shengavit!J21+Tavush!J21+Syuniq!J21+Ararat!J21)</f>
        <v>3</v>
      </c>
      <c r="K21" s="15">
        <f>SUM(Shirak!K21+Ajapnyak!K21+Arabkir!K21+Aragacotn!K21+Armavir!K21+Avan!K21+Erebuni!K21+Gexarqunik!K21+Kentron!K21+Kotayq!K21+Lori!K21+Malatia!K21+Shengavit!K21+Tavush!K21+Syuniq!K21+Ararat!K21)</f>
        <v>64</v>
      </c>
      <c r="L21" s="15">
        <f>SUM(Shirak!L21+Ajapnyak!L21+Arabkir!L21+Aragacotn!L21+Armavir!L21+Avan!L21+Erebuni!L21+Gexarqunik!L21+Kentron!L21+Kotayq!L21+Lori!L21+Malatia!L21+Shengavit!L21+Tavush!L21+Syuniq!L21+Ararat!L21)</f>
        <v>49</v>
      </c>
      <c r="M21" s="15">
        <f>SUM(Shirak!M21+Ajapnyak!M21+Arabkir!M21+Aragacotn!M21+Armavir!M21+Avan!M21+Erebuni!M21+Gexarqunik!M21+Kentron!M21+Kotayq!M21+Lori!M21+Malatia!M21+Shengavit!M21+Tavush!M21+Syuniq!M21+Ararat!M21)</f>
        <v>12</v>
      </c>
      <c r="N21" s="15">
        <f>SUM(Shirak!N21+Ajapnyak!N21+Arabkir!N21+Aragacotn!N21+Armavir!N21+Avan!N21+Erebuni!N21+Gexarqunik!N21+Kentron!N21+Kotayq!N21+Lori!N21+Malatia!N21+Shengavit!N21+Tavush!N21+Syuniq!N21+Ararat!N21)</f>
        <v>0</v>
      </c>
      <c r="O21" s="15">
        <f>SUM(Shirak!O21+Ajapnyak!O21+Arabkir!O21+Aragacotn!O21+Armavir!O21+Avan!O21+Erebuni!O21+Gexarqunik!O21+Kentron!O21+Kotayq!O21+Lori!O21+Malatia!O21+Shengavit!O21+Tavush!O21+Syuniq!O21+Ararat!O21)</f>
        <v>15</v>
      </c>
      <c r="P21" s="15">
        <f>SUM(Shirak!P21+Ajapnyak!P21+Arabkir!P21+Aragacotn!P21+Armavir!P21+Avan!P21+Erebuni!P21+Gexarqunik!P21+Kentron!P21+Kotayq!P21+Lori!P21+Malatia!P21+Shengavit!P21+Tavush!P21+Syuniq!P21+Ararat!P21)</f>
        <v>1</v>
      </c>
    </row>
    <row r="22" spans="1:17">
      <c r="A22" s="1">
        <v>0</v>
      </c>
      <c r="B22" s="21" t="s">
        <v>37</v>
      </c>
      <c r="C22" s="434" t="s">
        <v>38</v>
      </c>
      <c r="D22" s="434"/>
      <c r="E22" s="18">
        <v>114</v>
      </c>
      <c r="F22" s="15">
        <f>SUM(Shirak!F22+Ajapnyak!F22+Arabkir!F22+Aragacotn!F22+Armavir!F22+Avan!F22+Erebuni!F22+Gexarqunik!F22+Kentron!F22+Kotayq!F22+Lori!F22+Malatia!F22+Shengavit!F22+Tavush!F22+Syuniq!F22+Ararat!F22)</f>
        <v>2</v>
      </c>
      <c r="G22" s="15">
        <f>SUM(Shirak!G22+Ajapnyak!G22+Arabkir!G22+Aragacotn!G22+Armavir!G22+Avan!G22+Erebuni!G22+Gexarqunik!G22+Kentron!G22+Kotayq!G22+Lori!G22+Malatia!G22+Shengavit!G22+Tavush!G22+Syuniq!G22+Ararat!G22)</f>
        <v>12</v>
      </c>
      <c r="H22" s="15">
        <f>SUM(Shirak!H22+Ajapnyak!H22+Arabkir!H22+Aragacotn!H22+Armavir!H22+Avan!H22+Erebuni!H22+Gexarqunik!H22+Kentron!H22+Kotayq!H22+Lori!H22+Malatia!H22+Shengavit!H22+Tavush!H22+Syuniq!H22+Ararat!H22)</f>
        <v>6</v>
      </c>
      <c r="I22" s="15">
        <f>SUM(Shirak!I22+Ajapnyak!I22+Arabkir!I22+Aragacotn!I22+Armavir!I22+Avan!I22+Erebuni!I22+Gexarqunik!I22+Kentron!I22+Kotayq!I22+Lori!I22+Malatia!I22+Shengavit!I22+Tavush!I22+Syuniq!I22+Ararat!I22)</f>
        <v>4</v>
      </c>
      <c r="J22" s="15">
        <f>SUM(Shirak!J22+Ajapnyak!J22+Arabkir!J22+Aragacotn!J22+Armavir!J22+Avan!J22+Erebuni!J22+Gexarqunik!J22+Kentron!J22+Kotayq!J22+Lori!J22+Malatia!J22+Shengavit!J22+Tavush!J22+Syuniq!J22+Ararat!J22)</f>
        <v>1</v>
      </c>
      <c r="K22" s="15">
        <f>SUM(Shirak!K22+Ajapnyak!K22+Arabkir!K22+Aragacotn!K22+Armavir!K22+Avan!K22+Erebuni!K22+Gexarqunik!K22+Kentron!K22+Kotayq!K22+Lori!K22+Malatia!K22+Shengavit!K22+Tavush!K22+Syuniq!K22+Ararat!K22)</f>
        <v>11</v>
      </c>
      <c r="L22" s="15">
        <f>SUM(Shirak!L22+Ajapnyak!L22+Arabkir!L22+Aragacotn!L22+Armavir!L22+Avan!L22+Erebuni!L22+Gexarqunik!L22+Kentron!L22+Kotayq!L22+Lori!L22+Malatia!L22+Shengavit!L22+Tavush!L22+Syuniq!L22+Ararat!L22)</f>
        <v>10</v>
      </c>
      <c r="M22" s="15">
        <f>SUM(Shirak!M22+Ajapnyak!M22+Arabkir!M22+Aragacotn!M22+Armavir!M22+Avan!M22+Erebuni!M22+Gexarqunik!M22+Kentron!M22+Kotayq!M22+Lori!M22+Malatia!M22+Shengavit!M22+Tavush!M22+Syuniq!M22+Ararat!M22)</f>
        <v>1</v>
      </c>
      <c r="N22" s="15">
        <f>SUM(Shirak!N22+Ajapnyak!N22+Arabkir!N22+Aragacotn!N22+Armavir!N22+Avan!N22+Erebuni!N22+Gexarqunik!N22+Kentron!N22+Kotayq!N22+Lori!N22+Malatia!N22+Shengavit!N22+Tavush!N22+Syuniq!N22+Ararat!N22)</f>
        <v>0</v>
      </c>
      <c r="O22" s="15">
        <f>SUM(Shirak!O22+Ajapnyak!O22+Arabkir!O22+Aragacotn!O22+Armavir!O22+Avan!O22+Erebuni!O22+Gexarqunik!O22+Kentron!O22+Kotayq!O22+Lori!O22+Malatia!O22+Shengavit!O22+Tavush!O22+Syuniq!O22+Ararat!O22)</f>
        <v>3</v>
      </c>
      <c r="P22" s="15">
        <f>SUM(Shirak!P22+Ajapnyak!P22+Arabkir!P22+Aragacotn!P22+Armavir!P22+Avan!P22+Erebuni!P22+Gexarqunik!P22+Kentron!P22+Kotayq!P22+Lori!P22+Malatia!P22+Shengavit!P22+Tavush!P22+Syuniq!P22+Ararat!P22)</f>
        <v>1</v>
      </c>
    </row>
    <row r="23" spans="1:17">
      <c r="A23" s="1">
        <v>0</v>
      </c>
      <c r="B23" s="21" t="s">
        <v>39</v>
      </c>
      <c r="C23" s="434" t="s">
        <v>40</v>
      </c>
      <c r="D23" s="434"/>
      <c r="E23" s="18">
        <v>115</v>
      </c>
      <c r="F23" s="15">
        <f>SUM(Shirak!F23+Ajapnyak!F23+Arabkir!F23+Aragacotn!F23+Armavir!F23+Avan!F23+Erebuni!F23+Gexarqunik!F23+Kentron!F23+Kotayq!F23+Lori!F23+Malatia!F23+Shengavit!F23+Tavush!F23+Syuniq!F23+Ararat!F23)</f>
        <v>0</v>
      </c>
      <c r="G23" s="15">
        <f>SUM(Shirak!G23+Ajapnyak!G23+Arabkir!G23+Aragacotn!G23+Armavir!G23+Avan!G23+Erebuni!G23+Gexarqunik!G23+Kentron!G23+Kotayq!G23+Lori!G23+Malatia!G23+Shengavit!G23+Tavush!G23+Syuniq!G23+Ararat!G23)</f>
        <v>0</v>
      </c>
      <c r="H23" s="15">
        <f>SUM(Shirak!H23+Ajapnyak!H23+Arabkir!H23+Aragacotn!H23+Armavir!H23+Avan!H23+Erebuni!H23+Gexarqunik!H23+Kentron!H23+Kotayq!H23+Lori!H23+Malatia!H23+Shengavit!H23+Tavush!H23+Syuniq!H23+Ararat!H23)</f>
        <v>0</v>
      </c>
      <c r="I23" s="15">
        <f>SUM(Shirak!I23+Ajapnyak!I23+Arabkir!I23+Aragacotn!I23+Armavir!I23+Avan!I23+Erebuni!I23+Gexarqunik!I23+Kentron!I23+Kotayq!I23+Lori!I23+Malatia!I23+Shengavit!I23+Tavush!I23+Syuniq!I23+Ararat!I23)</f>
        <v>0</v>
      </c>
      <c r="J23" s="15">
        <f>SUM(Shirak!J23+Ajapnyak!J23+Arabkir!J23+Aragacotn!J23+Armavir!J23+Avan!J23+Erebuni!J23+Gexarqunik!J23+Kentron!J23+Kotayq!J23+Lori!J23+Malatia!J23+Shengavit!J23+Tavush!J23+Syuniq!J23+Ararat!J23)</f>
        <v>0</v>
      </c>
      <c r="K23" s="15">
        <f>SUM(Shirak!K23+Ajapnyak!K23+Arabkir!K23+Aragacotn!K23+Armavir!K23+Avan!K23+Erebuni!K23+Gexarqunik!K23+Kentron!K23+Kotayq!K23+Lori!K23+Malatia!K23+Shengavit!K23+Tavush!K23+Syuniq!K23+Ararat!K23)</f>
        <v>0</v>
      </c>
      <c r="L23" s="15">
        <f>SUM(Shirak!L23+Ajapnyak!L23+Arabkir!L23+Aragacotn!L23+Armavir!L23+Avan!L23+Erebuni!L23+Gexarqunik!L23+Kentron!L23+Kotayq!L23+Lori!L23+Malatia!L23+Shengavit!L23+Tavush!L23+Syuniq!L23+Ararat!L23)</f>
        <v>0</v>
      </c>
      <c r="M23" s="15">
        <f>SUM(Shirak!M23+Ajapnyak!M23+Arabkir!M23+Aragacotn!M23+Armavir!M23+Avan!M23+Erebuni!M23+Gexarqunik!M23+Kentron!M23+Kotayq!M23+Lori!M23+Malatia!M23+Shengavit!M23+Tavush!M23+Syuniq!M23+Ararat!M23)</f>
        <v>0</v>
      </c>
      <c r="N23" s="15">
        <f>SUM(Shirak!N23+Ajapnyak!N23+Arabkir!N23+Aragacotn!N23+Armavir!N23+Avan!N23+Erebuni!N23+Gexarqunik!N23+Kentron!N23+Kotayq!N23+Lori!N23+Malatia!N23+Shengavit!N23+Tavush!N23+Syuniq!N23+Ararat!N23)</f>
        <v>0</v>
      </c>
      <c r="O23" s="15">
        <f>SUM(Shirak!O23+Ajapnyak!O23+Arabkir!O23+Aragacotn!O23+Armavir!O23+Avan!O23+Erebuni!O23+Gexarqunik!O23+Kentron!O23+Kotayq!O23+Lori!O23+Malatia!O23+Shengavit!O23+Tavush!O23+Syuniq!O23+Ararat!O23)</f>
        <v>0</v>
      </c>
      <c r="P23" s="15">
        <f>SUM(Shirak!P23+Ajapnyak!P23+Arabkir!P23+Aragacotn!P23+Armavir!P23+Avan!P23+Erebuni!P23+Gexarqunik!P23+Kentron!P23+Kotayq!P23+Lori!P23+Malatia!P23+Shengavit!P23+Tavush!P23+Syuniq!P23+Ararat!P23)</f>
        <v>0</v>
      </c>
    </row>
    <row r="24" spans="1:17">
      <c r="A24" s="1">
        <v>0</v>
      </c>
      <c r="B24" s="21" t="s">
        <v>41</v>
      </c>
      <c r="C24" s="434" t="s">
        <v>42</v>
      </c>
      <c r="D24" s="434"/>
      <c r="E24" s="18">
        <v>116</v>
      </c>
      <c r="F24" s="15">
        <f>SUM(Shirak!F24+Ajapnyak!F24+Arabkir!F24+Aragacotn!F24+Armavir!F24+Avan!F24+Erebuni!F24+Gexarqunik!F24+Kentron!F24+Kotayq!F24+Lori!F24+Malatia!F24+Shengavit!F24+Tavush!F24+Syuniq!F24+Ararat!F24)</f>
        <v>1</v>
      </c>
      <c r="G24" s="15">
        <f>SUM(Shirak!G24+Ajapnyak!G24+Arabkir!G24+Aragacotn!G24+Armavir!G24+Avan!G24+Erebuni!G24+Gexarqunik!G24+Kentron!G24+Kotayq!G24+Lori!G24+Malatia!G24+Shengavit!G24+Tavush!G24+Syuniq!G24+Ararat!G24)</f>
        <v>11</v>
      </c>
      <c r="H24" s="15">
        <f>SUM(Shirak!H24+Ajapnyak!H24+Arabkir!H24+Aragacotn!H24+Armavir!H24+Avan!H24+Erebuni!H24+Gexarqunik!H24+Kentron!H24+Kotayq!H24+Lori!H24+Malatia!H24+Shengavit!H24+Tavush!H24+Syuniq!H24+Ararat!H24)</f>
        <v>10</v>
      </c>
      <c r="I24" s="15">
        <f>SUM(Shirak!I24+Ajapnyak!I24+Arabkir!I24+Aragacotn!I24+Armavir!I24+Avan!I24+Erebuni!I24+Gexarqunik!I24+Kentron!I24+Kotayq!I24+Lori!I24+Malatia!I24+Shengavit!I24+Tavush!I24+Syuniq!I24+Ararat!I24)</f>
        <v>2</v>
      </c>
      <c r="J24" s="15">
        <f>SUM(Shirak!J24+Ajapnyak!J24+Arabkir!J24+Aragacotn!J24+Armavir!J24+Avan!J24+Erebuni!J24+Gexarqunik!J24+Kentron!J24+Kotayq!J24+Lori!J24+Malatia!J24+Shengavit!J24+Tavush!J24+Syuniq!J24+Ararat!J24)</f>
        <v>0</v>
      </c>
      <c r="K24" s="15">
        <f>SUM(Shirak!K24+Ajapnyak!K24+Arabkir!K24+Aragacotn!K24+Armavir!K24+Avan!K24+Erebuni!K24+Gexarqunik!K24+Kentron!K24+Kotayq!K24+Lori!K24+Malatia!K24+Shengavit!K24+Tavush!K24+Syuniq!K24+Ararat!K24)</f>
        <v>12</v>
      </c>
      <c r="L24" s="15">
        <f>SUM(Shirak!L24+Ajapnyak!L24+Arabkir!L24+Aragacotn!L24+Armavir!L24+Avan!L24+Erebuni!L24+Gexarqunik!L24+Kentron!L24+Kotayq!L24+Lori!L24+Malatia!L24+Shengavit!L24+Tavush!L24+Syuniq!L24+Ararat!L24)</f>
        <v>9</v>
      </c>
      <c r="M24" s="15">
        <f>SUM(Shirak!M24+Ajapnyak!M24+Arabkir!M24+Aragacotn!M24+Armavir!M24+Avan!M24+Erebuni!M24+Gexarqunik!M24+Kentron!M24+Kotayq!M24+Lori!M24+Malatia!M24+Shengavit!M24+Tavush!M24+Syuniq!M24+Ararat!M24)</f>
        <v>2</v>
      </c>
      <c r="N24" s="15">
        <f>SUM(Shirak!N24+Ajapnyak!N24+Arabkir!N24+Aragacotn!N24+Armavir!N24+Avan!N24+Erebuni!N24+Gexarqunik!N24+Kentron!N24+Kotayq!N24+Lori!N24+Malatia!N24+Shengavit!N24+Tavush!N24+Syuniq!N24+Ararat!N24)</f>
        <v>0</v>
      </c>
      <c r="O24" s="15">
        <f>SUM(Shirak!O24+Ajapnyak!O24+Arabkir!O24+Aragacotn!O24+Armavir!O24+Avan!O24+Erebuni!O24+Gexarqunik!O24+Kentron!O24+Kotayq!O24+Lori!O24+Malatia!O24+Shengavit!O24+Tavush!O24+Syuniq!O24+Ararat!O24)</f>
        <v>0</v>
      </c>
      <c r="P24" s="15">
        <f>SUM(Shirak!P24+Ajapnyak!P24+Arabkir!P24+Aragacotn!P24+Armavir!P24+Avan!P24+Erebuni!P24+Gexarqunik!P24+Kentron!P24+Kotayq!P24+Lori!P24+Malatia!P24+Shengavit!P24+Tavush!P24+Syuniq!P24+Ararat!P24)</f>
        <v>0</v>
      </c>
    </row>
    <row r="25" spans="1:17">
      <c r="A25" s="1">
        <v>0</v>
      </c>
      <c r="B25" s="21" t="s">
        <v>43</v>
      </c>
      <c r="C25" s="434" t="s">
        <v>44</v>
      </c>
      <c r="D25" s="434"/>
      <c r="E25" s="18">
        <v>117</v>
      </c>
      <c r="F25" s="15">
        <f>SUM(Shirak!F25+Ajapnyak!F25+Arabkir!F25+Aragacotn!F25+Armavir!F25+Avan!F25+Erebuni!F25+Gexarqunik!F25+Kentron!F25+Kotayq!F25+Lori!F25+Malatia!F25+Shengavit!F25+Tavush!F25+Syuniq!F25+Ararat!F25)</f>
        <v>5</v>
      </c>
      <c r="G25" s="15">
        <f>SUM(Shirak!G25+Ajapnyak!G25+Arabkir!G25+Aragacotn!G25+Armavir!G25+Avan!G25+Erebuni!G25+Gexarqunik!G25+Kentron!G25+Kotayq!G25+Lori!G25+Malatia!G25+Shengavit!G25+Tavush!G25+Syuniq!G25+Ararat!G25)</f>
        <v>32</v>
      </c>
      <c r="H25" s="15">
        <f>SUM(Shirak!H25+Ajapnyak!H25+Arabkir!H25+Aragacotn!H25+Armavir!H25+Avan!H25+Erebuni!H25+Gexarqunik!H25+Kentron!H25+Kotayq!H25+Lori!H25+Malatia!H25+Shengavit!H25+Tavush!H25+Syuniq!H25+Ararat!H25)</f>
        <v>23</v>
      </c>
      <c r="I25" s="15">
        <f>SUM(Shirak!I25+Ajapnyak!I25+Arabkir!I25+Aragacotn!I25+Armavir!I25+Avan!I25+Erebuni!I25+Gexarqunik!I25+Kentron!I25+Kotayq!I25+Lori!I25+Malatia!I25+Shengavit!I25+Tavush!I25+Syuniq!I25+Ararat!I25)</f>
        <v>7</v>
      </c>
      <c r="J25" s="15">
        <f>SUM(Shirak!J25+Ajapnyak!J25+Arabkir!J25+Aragacotn!J25+Armavir!J25+Avan!J25+Erebuni!J25+Gexarqunik!J25+Kentron!J25+Kotayq!J25+Lori!J25+Malatia!J25+Shengavit!J25+Tavush!J25+Syuniq!J25+Ararat!J25)</f>
        <v>0</v>
      </c>
      <c r="K25" s="15">
        <f>SUM(Shirak!K25+Ajapnyak!K25+Arabkir!K25+Aragacotn!K25+Armavir!K25+Avan!K25+Erebuni!K25+Gexarqunik!K25+Kentron!K25+Kotayq!K25+Lori!K25+Malatia!K25+Shengavit!K25+Tavush!K25+Syuniq!K25+Ararat!K25)</f>
        <v>30</v>
      </c>
      <c r="L25" s="15">
        <f>SUM(Shirak!L25+Ajapnyak!L25+Arabkir!L25+Aragacotn!L25+Armavir!L25+Avan!L25+Erebuni!L25+Gexarqunik!L25+Kentron!L25+Kotayq!L25+Lori!L25+Malatia!L25+Shengavit!L25+Tavush!L25+Syuniq!L25+Ararat!L25)</f>
        <v>26</v>
      </c>
      <c r="M25" s="15">
        <f>SUM(Shirak!M25+Ajapnyak!M25+Arabkir!M25+Aragacotn!M25+Armavir!M25+Avan!M25+Erebuni!M25+Gexarqunik!M25+Kentron!M25+Kotayq!M25+Lori!M25+Malatia!M25+Shengavit!M25+Tavush!M25+Syuniq!M25+Ararat!M25)</f>
        <v>4</v>
      </c>
      <c r="N25" s="15">
        <f>SUM(Shirak!N25+Ajapnyak!N25+Arabkir!N25+Aragacotn!N25+Armavir!N25+Avan!N25+Erebuni!N25+Gexarqunik!N25+Kentron!N25+Kotayq!N25+Lori!N25+Malatia!N25+Shengavit!N25+Tavush!N25+Syuniq!N25+Ararat!N25)</f>
        <v>0</v>
      </c>
      <c r="O25" s="15">
        <f>SUM(Shirak!O25+Ajapnyak!O25+Arabkir!O25+Aragacotn!O25+Armavir!O25+Avan!O25+Erebuni!O25+Gexarqunik!O25+Kentron!O25+Kotayq!O25+Lori!O25+Malatia!O25+Shengavit!O25+Tavush!O25+Syuniq!O25+Ararat!O25)</f>
        <v>7</v>
      </c>
      <c r="P25" s="15">
        <f>SUM(Shirak!P25+Ajapnyak!P25+Arabkir!P25+Aragacotn!P25+Armavir!P25+Avan!P25+Erebuni!P25+Gexarqunik!P25+Kentron!P25+Kotayq!P25+Lori!P25+Malatia!P25+Shengavit!P25+Tavush!P25+Syuniq!P25+Ararat!P25)</f>
        <v>2</v>
      </c>
    </row>
    <row r="26" spans="1:17">
      <c r="A26" s="1">
        <v>0</v>
      </c>
      <c r="B26" s="21" t="s">
        <v>45</v>
      </c>
      <c r="C26" s="434" t="s">
        <v>46</v>
      </c>
      <c r="D26" s="434"/>
      <c r="E26" s="18">
        <v>118</v>
      </c>
      <c r="F26" s="15">
        <f>SUM(Shirak!F26+Ajapnyak!F26+Arabkir!F26+Aragacotn!F26+Armavir!F26+Avan!F26+Erebuni!F26+Gexarqunik!F26+Kentron!F26+Kotayq!F26+Lori!F26+Malatia!F26+Shengavit!F26+Tavush!F26+Syuniq!F26+Ararat!F26)</f>
        <v>2</v>
      </c>
      <c r="G26" s="15">
        <f>SUM(Shirak!G26+Ajapnyak!G26+Arabkir!G26+Aragacotn!G26+Armavir!G26+Avan!G26+Erebuni!G26+Gexarqunik!G26+Kentron!G26+Kotayq!G26+Lori!G26+Malatia!G26+Shengavit!G26+Tavush!G26+Syuniq!G26+Ararat!G26)</f>
        <v>38</v>
      </c>
      <c r="H26" s="15">
        <f>SUM(Shirak!H26+Ajapnyak!H26+Arabkir!H26+Aragacotn!H26+Armavir!H26+Avan!H26+Erebuni!H26+Gexarqunik!H26+Kentron!H26+Kotayq!H26+Lori!H26+Malatia!H26+Shengavit!H26+Tavush!H26+Syuniq!H26+Ararat!H26)</f>
        <v>13</v>
      </c>
      <c r="I26" s="15">
        <f>SUM(Shirak!I26+Ajapnyak!I26+Arabkir!I26+Aragacotn!I26+Armavir!I26+Avan!I26+Erebuni!I26+Gexarqunik!I26+Kentron!I26+Kotayq!I26+Lori!I26+Malatia!I26+Shengavit!I26+Tavush!I26+Syuniq!I26+Ararat!I26)</f>
        <v>16</v>
      </c>
      <c r="J26" s="15">
        <f>SUM(Shirak!J26+Ajapnyak!J26+Arabkir!J26+Aragacotn!J26+Armavir!J26+Avan!J26+Erebuni!J26+Gexarqunik!J26+Kentron!J26+Kotayq!J26+Lori!J26+Malatia!J26+Shengavit!J26+Tavush!J26+Syuniq!J26+Ararat!J26)</f>
        <v>1</v>
      </c>
      <c r="K26" s="15">
        <f>SUM(Shirak!K26+Ajapnyak!K26+Arabkir!K26+Aragacotn!K26+Armavir!K26+Avan!K26+Erebuni!K26+Gexarqunik!K26+Kentron!K26+Kotayq!K26+Lori!K26+Malatia!K26+Shengavit!K26+Tavush!K26+Syuniq!K26+Ararat!K26)</f>
        <v>30</v>
      </c>
      <c r="L26" s="15">
        <f>SUM(Shirak!L26+Ajapnyak!L26+Arabkir!L26+Aragacotn!L26+Armavir!L26+Avan!L26+Erebuni!L26+Gexarqunik!L26+Kentron!L26+Kotayq!L26+Lori!L26+Malatia!L26+Shengavit!L26+Tavush!L26+Syuniq!L26+Ararat!L26)</f>
        <v>23</v>
      </c>
      <c r="M26" s="15">
        <f>SUM(Shirak!M26+Ajapnyak!M26+Arabkir!M26+Aragacotn!M26+Armavir!M26+Avan!M26+Erebuni!M26+Gexarqunik!M26+Kentron!M26+Kotayq!M26+Lori!M26+Malatia!M26+Shengavit!M26+Tavush!M26+Syuniq!M26+Ararat!M26)</f>
        <v>4</v>
      </c>
      <c r="N26" s="15">
        <f>SUM(Shirak!N26+Ajapnyak!N26+Arabkir!N26+Aragacotn!N26+Armavir!N26+Avan!N26+Erebuni!N26+Gexarqunik!N26+Kentron!N26+Kotayq!N26+Lori!N26+Malatia!N26+Shengavit!N26+Tavush!N26+Syuniq!N26+Ararat!N26)</f>
        <v>0</v>
      </c>
      <c r="O26" s="15">
        <f>SUM(Shirak!O26+Ajapnyak!O26+Arabkir!O26+Aragacotn!O26+Armavir!O26+Avan!O26+Erebuni!O26+Gexarqunik!O26+Kentron!O26+Kotayq!O26+Lori!O26+Malatia!O26+Shengavit!O26+Tavush!O26+Syuniq!O26+Ararat!O26)</f>
        <v>10</v>
      </c>
      <c r="P26" s="15">
        <f>SUM(Shirak!P26+Ajapnyak!P26+Arabkir!P26+Aragacotn!P26+Armavir!P26+Avan!P26+Erebuni!P26+Gexarqunik!P26+Kentron!P26+Kotayq!P26+Lori!P26+Malatia!P26+Shengavit!P26+Tavush!P26+Syuniq!P26+Ararat!P26)</f>
        <v>1</v>
      </c>
    </row>
    <row r="27" spans="1:17">
      <c r="A27" s="1">
        <v>0</v>
      </c>
      <c r="B27" s="21" t="s">
        <v>47</v>
      </c>
      <c r="C27" s="434" t="s">
        <v>48</v>
      </c>
      <c r="D27" s="434"/>
      <c r="E27" s="18">
        <v>119</v>
      </c>
      <c r="F27" s="15">
        <f>SUM(Shirak!F27+Ajapnyak!F27+Arabkir!F27+Aragacotn!F27+Armavir!F27+Avan!F27+Erebuni!F27+Gexarqunik!F27+Kentron!F27+Kotayq!F27+Lori!F27+Malatia!F27+Shengavit!F27+Tavush!F27+Syuniq!F27+Ararat!F27)</f>
        <v>1</v>
      </c>
      <c r="G27" s="15">
        <f>SUM(Shirak!G27+Ajapnyak!G27+Arabkir!G27+Aragacotn!G27+Armavir!G27+Avan!G27+Erebuni!G27+Gexarqunik!G27+Kentron!G27+Kotayq!G27+Lori!G27+Malatia!G27+Shengavit!G27+Tavush!G27+Syuniq!G27+Ararat!G27)</f>
        <v>3</v>
      </c>
      <c r="H27" s="15">
        <f>SUM(Shirak!H27+Ajapnyak!H27+Arabkir!H27+Aragacotn!H27+Armavir!H27+Avan!H27+Erebuni!H27+Gexarqunik!H27+Kentron!H27+Kotayq!H27+Lori!H27+Malatia!H27+Shengavit!H27+Tavush!H27+Syuniq!H27+Ararat!H27)</f>
        <v>3</v>
      </c>
      <c r="I27" s="15">
        <f>SUM(Shirak!I27+Ajapnyak!I27+Arabkir!I27+Aragacotn!I27+Armavir!I27+Avan!I27+Erebuni!I27+Gexarqunik!I27+Kentron!I27+Kotayq!I27+Lori!I27+Malatia!I27+Shengavit!I27+Tavush!I27+Syuniq!I27+Ararat!I27)</f>
        <v>1</v>
      </c>
      <c r="J27" s="15">
        <f>SUM(Shirak!J27+Ajapnyak!J27+Arabkir!J27+Aragacotn!J27+Armavir!J27+Avan!J27+Erebuni!J27+Gexarqunik!J27+Kentron!J27+Kotayq!J27+Lori!J27+Malatia!J27+Shengavit!J27+Tavush!J27+Syuniq!J27+Ararat!J27)</f>
        <v>0</v>
      </c>
      <c r="K27" s="15">
        <f>SUM(Shirak!K27+Ajapnyak!K27+Arabkir!K27+Aragacotn!K27+Armavir!K27+Avan!K27+Erebuni!K27+Gexarqunik!K27+Kentron!K27+Kotayq!K27+Lori!K27+Malatia!K27+Shengavit!K27+Tavush!K27+Syuniq!K27+Ararat!K27)</f>
        <v>4</v>
      </c>
      <c r="L27" s="15">
        <f>SUM(Shirak!L27+Ajapnyak!L27+Arabkir!L27+Aragacotn!L27+Armavir!L27+Avan!L27+Erebuni!L27+Gexarqunik!L27+Kentron!L27+Kotayq!L27+Lori!L27+Malatia!L27+Shengavit!L27+Tavush!L27+Syuniq!L27+Ararat!L27)</f>
        <v>4</v>
      </c>
      <c r="M27" s="15">
        <f>SUM(Shirak!M27+Ajapnyak!M27+Arabkir!M27+Aragacotn!M27+Armavir!M27+Avan!M27+Erebuni!M27+Gexarqunik!M27+Kentron!M27+Kotayq!M27+Lori!M27+Malatia!M27+Shengavit!M27+Tavush!M27+Syuniq!M27+Ararat!M27)</f>
        <v>0</v>
      </c>
      <c r="N27" s="15">
        <f>SUM(Shirak!N27+Ajapnyak!N27+Arabkir!N27+Aragacotn!N27+Armavir!N27+Avan!N27+Erebuni!N27+Gexarqunik!N27+Kentron!N27+Kotayq!N27+Lori!N27+Malatia!N27+Shengavit!N27+Tavush!N27+Syuniq!N27+Ararat!N27)</f>
        <v>0</v>
      </c>
      <c r="O27" s="15">
        <f>SUM(Shirak!O27+Ajapnyak!O27+Arabkir!O27+Aragacotn!O27+Armavir!O27+Avan!O27+Erebuni!O27+Gexarqunik!O27+Kentron!O27+Kotayq!O27+Lori!O27+Malatia!O27+Shengavit!O27+Tavush!O27+Syuniq!O27+Ararat!O27)</f>
        <v>0</v>
      </c>
      <c r="P27" s="15">
        <f>SUM(Shirak!P27+Ajapnyak!P27+Arabkir!P27+Aragacotn!P27+Armavir!P27+Avan!P27+Erebuni!P27+Gexarqunik!P27+Kentron!P27+Kotayq!P27+Lori!P27+Malatia!P27+Shengavit!P27+Tavush!P27+Syuniq!P27+Ararat!P27)</f>
        <v>0</v>
      </c>
    </row>
    <row r="28" spans="1:17">
      <c r="A28" s="1">
        <v>0</v>
      </c>
      <c r="B28" s="21" t="s">
        <v>49</v>
      </c>
      <c r="C28" s="434" t="s">
        <v>50</v>
      </c>
      <c r="D28" s="434"/>
      <c r="E28" s="18">
        <v>120</v>
      </c>
      <c r="F28" s="15">
        <f>SUM(Shirak!F28+Ajapnyak!F28+Arabkir!F28+Aragacotn!F28+Armavir!F28+Avan!F28+Erebuni!F28+Gexarqunik!F28+Kentron!F28+Kotayq!F28+Lori!F28+Malatia!F28+Shengavit!F28+Tavush!F28+Syuniq!F28+Ararat!F28)</f>
        <v>0</v>
      </c>
      <c r="G28" s="15">
        <f>SUM(Shirak!G28+Ajapnyak!G28+Arabkir!G28+Aragacotn!G28+Armavir!G28+Avan!G28+Erebuni!G28+Gexarqunik!G28+Kentron!G28+Kotayq!G28+Lori!G28+Malatia!G28+Shengavit!G28+Tavush!G28+Syuniq!G28+Ararat!G28)</f>
        <v>7</v>
      </c>
      <c r="H28" s="15">
        <f>SUM(Shirak!H28+Ajapnyak!H28+Arabkir!H28+Aragacotn!H28+Armavir!H28+Avan!H28+Erebuni!H28+Gexarqunik!H28+Kentron!H28+Kotayq!H28+Lori!H28+Malatia!H28+Shengavit!H28+Tavush!H28+Syuniq!H28+Ararat!H28)</f>
        <v>4</v>
      </c>
      <c r="I28" s="15">
        <f>SUM(Shirak!I28+Ajapnyak!I28+Arabkir!I28+Aragacotn!I28+Armavir!I28+Avan!I28+Erebuni!I28+Gexarqunik!I28+Kentron!I28+Kotayq!I28+Lori!I28+Malatia!I28+Shengavit!I28+Tavush!I28+Syuniq!I28+Ararat!I28)</f>
        <v>3</v>
      </c>
      <c r="J28" s="15">
        <f>SUM(Shirak!J28+Ajapnyak!J28+Arabkir!J28+Aragacotn!J28+Armavir!J28+Avan!J28+Erebuni!J28+Gexarqunik!J28+Kentron!J28+Kotayq!J28+Lori!J28+Malatia!J28+Shengavit!J28+Tavush!J28+Syuniq!J28+Ararat!J28)</f>
        <v>0</v>
      </c>
      <c r="K28" s="15">
        <f>SUM(Shirak!K28+Ajapnyak!K28+Arabkir!K28+Aragacotn!K28+Armavir!K28+Avan!K28+Erebuni!K28+Gexarqunik!K28+Kentron!K28+Kotayq!K28+Lori!K28+Malatia!K28+Shengavit!K28+Tavush!K28+Syuniq!K28+Ararat!K28)</f>
        <v>7</v>
      </c>
      <c r="L28" s="15">
        <f>SUM(Shirak!L28+Ajapnyak!L28+Arabkir!L28+Aragacotn!L28+Armavir!L28+Avan!L28+Erebuni!L28+Gexarqunik!L28+Kentron!L28+Kotayq!L28+Lori!L28+Malatia!L28+Shengavit!L28+Tavush!L28+Syuniq!L28+Ararat!L28)</f>
        <v>6</v>
      </c>
      <c r="M28" s="15">
        <f>SUM(Shirak!M28+Ajapnyak!M28+Arabkir!M28+Aragacotn!M28+Armavir!M28+Avan!M28+Erebuni!M28+Gexarqunik!M28+Kentron!M28+Kotayq!M28+Lori!M28+Malatia!M28+Shengavit!M28+Tavush!M28+Syuniq!M28+Ararat!M28)</f>
        <v>2</v>
      </c>
      <c r="N28" s="15">
        <f>SUM(Shirak!N28+Ajapnyak!N28+Arabkir!N28+Aragacotn!N28+Armavir!N28+Avan!N28+Erebuni!N28+Gexarqunik!N28+Kentron!N28+Kotayq!N28+Lori!N28+Malatia!N28+Shengavit!N28+Tavush!N28+Syuniq!N28+Ararat!N28)</f>
        <v>0</v>
      </c>
      <c r="O28" s="15">
        <f>SUM(Shirak!O28+Ajapnyak!O28+Arabkir!O28+Aragacotn!O28+Armavir!O28+Avan!O28+Erebuni!O28+Gexarqunik!O28+Kentron!O28+Kotayq!O28+Lori!O28+Malatia!O28+Shengavit!O28+Tavush!O28+Syuniq!O28+Ararat!O28)</f>
        <v>0</v>
      </c>
      <c r="P28" s="15">
        <f>SUM(Shirak!P28+Ajapnyak!P28+Arabkir!P28+Aragacotn!P28+Armavir!P28+Avan!P28+Erebuni!P28+Gexarqunik!P28+Kentron!P28+Kotayq!P28+Lori!P28+Malatia!P28+Shengavit!P28+Tavush!P28+Syuniq!P28+Ararat!P28)</f>
        <v>0</v>
      </c>
    </row>
    <row r="29" spans="1:17">
      <c r="A29" s="1">
        <v>0</v>
      </c>
      <c r="B29" s="21" t="s">
        <v>51</v>
      </c>
      <c r="C29" s="434" t="s">
        <v>52</v>
      </c>
      <c r="D29" s="434"/>
      <c r="E29" s="18">
        <v>121</v>
      </c>
      <c r="F29" s="15">
        <f>SUM(Shirak!F29+Ajapnyak!F29+Arabkir!F29+Aragacotn!F29+Armavir!F29+Avan!F29+Erebuni!F29+Gexarqunik!F29+Kentron!F29+Kotayq!F29+Lori!F29+Malatia!F29+Shengavit!F29+Tavush!F29+Syuniq!F29+Ararat!F29)</f>
        <v>0</v>
      </c>
      <c r="G29" s="15">
        <f>SUM(Shirak!G29+Ajapnyak!G29+Arabkir!G29+Aragacotn!G29+Armavir!G29+Avan!G29+Erebuni!G29+Gexarqunik!G29+Kentron!G29+Kotayq!G29+Lori!G29+Malatia!G29+Shengavit!G29+Tavush!G29+Syuniq!G29+Ararat!G29)</f>
        <v>1</v>
      </c>
      <c r="H29" s="15">
        <f>SUM(Shirak!H29+Ajapnyak!H29+Arabkir!H29+Aragacotn!H29+Armavir!H29+Avan!H29+Erebuni!H29+Gexarqunik!H29+Kentron!H29+Kotayq!H29+Lori!H29+Malatia!H29+Shengavit!H29+Tavush!H29+Syuniq!H29+Ararat!H29)</f>
        <v>1</v>
      </c>
      <c r="I29" s="15">
        <f>SUM(Shirak!I29+Ajapnyak!I29+Arabkir!I29+Aragacotn!I29+Armavir!I29+Avan!I29+Erebuni!I29+Gexarqunik!I29+Kentron!I29+Kotayq!I29+Lori!I29+Malatia!I29+Shengavit!I29+Tavush!I29+Syuniq!I29+Ararat!I29)</f>
        <v>0</v>
      </c>
      <c r="J29" s="15">
        <f>SUM(Shirak!J29+Ajapnyak!J29+Arabkir!J29+Aragacotn!J29+Armavir!J29+Avan!J29+Erebuni!J29+Gexarqunik!J29+Kentron!J29+Kotayq!J29+Lori!J29+Malatia!J29+Shengavit!J29+Tavush!J29+Syuniq!J29+Ararat!J29)</f>
        <v>0</v>
      </c>
      <c r="K29" s="15">
        <f>SUM(Shirak!K29+Ajapnyak!K29+Arabkir!K29+Aragacotn!K29+Armavir!K29+Avan!K29+Erebuni!K29+Gexarqunik!K29+Kentron!K29+Kotayq!K29+Lori!K29+Malatia!K29+Shengavit!K29+Tavush!K29+Syuniq!K29+Ararat!K29)</f>
        <v>1</v>
      </c>
      <c r="L29" s="15">
        <f>SUM(Shirak!L29+Ajapnyak!L29+Arabkir!L29+Aragacotn!L29+Armavir!L29+Avan!L29+Erebuni!L29+Gexarqunik!L29+Kentron!L29+Kotayq!L29+Lori!L29+Malatia!L29+Shengavit!L29+Tavush!L29+Syuniq!L29+Ararat!L29)</f>
        <v>1</v>
      </c>
      <c r="M29" s="15">
        <f>SUM(Shirak!M29+Ajapnyak!M29+Arabkir!M29+Aragacotn!M29+Armavir!M29+Avan!M29+Erebuni!M29+Gexarqunik!M29+Kentron!M29+Kotayq!M29+Lori!M29+Malatia!M29+Shengavit!M29+Tavush!M29+Syuniq!M29+Ararat!M29)</f>
        <v>0</v>
      </c>
      <c r="N29" s="15">
        <f>SUM(Shirak!N29+Ajapnyak!N29+Arabkir!N29+Aragacotn!N29+Armavir!N29+Avan!N29+Erebuni!N29+Gexarqunik!N29+Kentron!N29+Kotayq!N29+Lori!N29+Malatia!N29+Shengavit!N29+Tavush!N29+Syuniq!N29+Ararat!N29)</f>
        <v>0</v>
      </c>
      <c r="O29" s="15">
        <f>SUM(Shirak!O29+Ajapnyak!O29+Arabkir!O29+Aragacotn!O29+Armavir!O29+Avan!O29+Erebuni!O29+Gexarqunik!O29+Kentron!O29+Kotayq!O29+Lori!O29+Malatia!O29+Shengavit!O29+Tavush!O29+Syuniq!O29+Ararat!O29)</f>
        <v>0</v>
      </c>
      <c r="P29" s="15">
        <f>SUM(Shirak!P29+Ajapnyak!P29+Arabkir!P29+Aragacotn!P29+Armavir!P29+Avan!P29+Erebuni!P29+Gexarqunik!P29+Kentron!P29+Kotayq!P29+Lori!P29+Malatia!P29+Shengavit!P29+Tavush!P29+Syuniq!P29+Ararat!P29)</f>
        <v>0</v>
      </c>
    </row>
    <row r="30" spans="1:17">
      <c r="A30" s="1">
        <v>0</v>
      </c>
      <c r="B30" s="21" t="s">
        <v>53</v>
      </c>
      <c r="C30" s="434" t="s">
        <v>54</v>
      </c>
      <c r="D30" s="434"/>
      <c r="E30" s="18">
        <v>122</v>
      </c>
      <c r="F30" s="15">
        <f>SUM(Shirak!F30+Ajapnyak!F30+Arabkir!F30+Aragacotn!F30+Armavir!F30+Avan!F30+Erebuni!F30+Gexarqunik!F30+Kentron!F30+Kotayq!F30+Lori!F30+Malatia!F30+Shengavit!F30+Tavush!F30+Syuniq!F30+Ararat!F30)</f>
        <v>0</v>
      </c>
      <c r="G30" s="15">
        <f>SUM(Shirak!G30+Ajapnyak!G30+Arabkir!G30+Aragacotn!G30+Armavir!G30+Avan!G30+Erebuni!G30+Gexarqunik!G30+Kentron!G30+Kotayq!G30+Lori!G30+Malatia!G30+Shengavit!G30+Tavush!G30+Syuniq!G30+Ararat!G30)</f>
        <v>0</v>
      </c>
      <c r="H30" s="15">
        <f>SUM(Shirak!H30+Ajapnyak!H30+Arabkir!H30+Aragacotn!H30+Armavir!H30+Avan!H30+Erebuni!H30+Gexarqunik!H30+Kentron!H30+Kotayq!H30+Lori!H30+Malatia!H30+Shengavit!H30+Tavush!H30+Syuniq!H30+Ararat!H30)</f>
        <v>0</v>
      </c>
      <c r="I30" s="15">
        <f>SUM(Shirak!I30+Ajapnyak!I30+Arabkir!I30+Aragacotn!I30+Armavir!I30+Avan!I30+Erebuni!I30+Gexarqunik!I30+Kentron!I30+Kotayq!I30+Lori!I30+Malatia!I30+Shengavit!I30+Tavush!I30+Syuniq!I30+Ararat!I30)</f>
        <v>0</v>
      </c>
      <c r="J30" s="15">
        <f>SUM(Shirak!J30+Ajapnyak!J30+Arabkir!J30+Aragacotn!J30+Armavir!J30+Avan!J30+Erebuni!J30+Gexarqunik!J30+Kentron!J30+Kotayq!J30+Lori!J30+Malatia!J30+Shengavit!J30+Tavush!J30+Syuniq!J30+Ararat!J30)</f>
        <v>0</v>
      </c>
      <c r="K30" s="15">
        <f>SUM(Shirak!K30+Ajapnyak!K30+Arabkir!K30+Aragacotn!K30+Armavir!K30+Avan!K30+Erebuni!K30+Gexarqunik!K30+Kentron!K30+Kotayq!K30+Lori!K30+Malatia!K30+Shengavit!K30+Tavush!K30+Syuniq!K30+Ararat!K30)</f>
        <v>0</v>
      </c>
      <c r="L30" s="15">
        <f>SUM(Shirak!L30+Ajapnyak!L30+Arabkir!L30+Aragacotn!L30+Armavir!L30+Avan!L30+Erebuni!L30+Gexarqunik!L30+Kentron!L30+Kotayq!L30+Lori!L30+Malatia!L30+Shengavit!L30+Tavush!L30+Syuniq!L30+Ararat!L30)</f>
        <v>0</v>
      </c>
      <c r="M30" s="15">
        <f>SUM(Shirak!M30+Ajapnyak!M30+Arabkir!M30+Aragacotn!M30+Armavir!M30+Avan!M30+Erebuni!M30+Gexarqunik!M30+Kentron!M30+Kotayq!M30+Lori!M30+Malatia!M30+Shengavit!M30+Tavush!M30+Syuniq!M30+Ararat!M30)</f>
        <v>0</v>
      </c>
      <c r="N30" s="15">
        <f>SUM(Shirak!N30+Ajapnyak!N30+Arabkir!N30+Aragacotn!N30+Armavir!N30+Avan!N30+Erebuni!N30+Gexarqunik!N30+Kentron!N30+Kotayq!N30+Lori!N30+Malatia!N30+Shengavit!N30+Tavush!N30+Syuniq!N30+Ararat!N30)</f>
        <v>0</v>
      </c>
      <c r="O30" s="15">
        <f>SUM(Shirak!O30+Ajapnyak!O30+Arabkir!O30+Aragacotn!O30+Armavir!O30+Avan!O30+Erebuni!O30+Gexarqunik!O30+Kentron!O30+Kotayq!O30+Lori!O30+Malatia!O30+Shengavit!O30+Tavush!O30+Syuniq!O30+Ararat!O30)</f>
        <v>0</v>
      </c>
      <c r="P30" s="15">
        <f>SUM(Shirak!P30+Ajapnyak!P30+Arabkir!P30+Aragacotn!P30+Armavir!P30+Avan!P30+Erebuni!P30+Gexarqunik!P30+Kentron!P30+Kotayq!P30+Lori!P30+Malatia!P30+Shengavit!P30+Tavush!P30+Syuniq!P30+Ararat!P30)</f>
        <v>0</v>
      </c>
    </row>
    <row r="31" spans="1:17">
      <c r="A31" s="1">
        <v>0</v>
      </c>
      <c r="B31" s="21" t="s">
        <v>55</v>
      </c>
      <c r="C31" s="434" t="s">
        <v>56</v>
      </c>
      <c r="D31" s="434"/>
      <c r="E31" s="24">
        <v>123</v>
      </c>
      <c r="F31" s="15">
        <f>SUM(Shirak!F31+Ajapnyak!F31+Arabkir!F31+Aragacotn!F31+Armavir!F31+Avan!F31+Erebuni!F31+Gexarqunik!F31+Kentron!F31+Kotayq!F31+Lori!F31+Malatia!F31+Shengavit!F31+Tavush!F31+Syuniq!F31+Ararat!F31)</f>
        <v>0</v>
      </c>
      <c r="G31" s="15">
        <f>SUM(Shirak!G31+Ajapnyak!G31+Arabkir!G31+Aragacotn!G31+Armavir!G31+Avan!G31+Erebuni!G31+Gexarqunik!G31+Kentron!G31+Kotayq!G31+Lori!G31+Malatia!G31+Shengavit!G31+Tavush!G31+Syuniq!G31+Ararat!G31)</f>
        <v>0</v>
      </c>
      <c r="H31" s="15">
        <f>SUM(Shirak!H31+Ajapnyak!H31+Arabkir!H31+Aragacotn!H31+Armavir!H31+Avan!H31+Erebuni!H31+Gexarqunik!H31+Kentron!H31+Kotayq!H31+Lori!H31+Malatia!H31+Shengavit!H31+Tavush!H31+Syuniq!H31+Ararat!H31)</f>
        <v>0</v>
      </c>
      <c r="I31" s="15">
        <f>SUM(Shirak!I31+Ajapnyak!I31+Arabkir!I31+Aragacotn!I31+Armavir!I31+Avan!I31+Erebuni!I31+Gexarqunik!I31+Kentron!I31+Kotayq!I31+Lori!I31+Malatia!I31+Shengavit!I31+Tavush!I31+Syuniq!I31+Ararat!I31)</f>
        <v>0</v>
      </c>
      <c r="J31" s="15">
        <f>SUM(Shirak!J31+Ajapnyak!J31+Arabkir!J31+Aragacotn!J31+Armavir!J31+Avan!J31+Erebuni!J31+Gexarqunik!J31+Kentron!J31+Kotayq!J31+Lori!J31+Malatia!J31+Shengavit!J31+Tavush!J31+Syuniq!J31+Ararat!J31)</f>
        <v>0</v>
      </c>
      <c r="K31" s="15">
        <f>SUM(Shirak!K31+Ajapnyak!K31+Arabkir!K31+Aragacotn!K31+Armavir!K31+Avan!K31+Erebuni!K31+Gexarqunik!K31+Kentron!K31+Kotayq!K31+Lori!K31+Malatia!K31+Shengavit!K31+Tavush!K31+Syuniq!K31+Ararat!K31)</f>
        <v>0</v>
      </c>
      <c r="L31" s="15">
        <f>SUM(Shirak!L31+Ajapnyak!L31+Arabkir!L31+Aragacotn!L31+Armavir!L31+Avan!L31+Erebuni!L31+Gexarqunik!L31+Kentron!L31+Kotayq!L31+Lori!L31+Malatia!L31+Shengavit!L31+Tavush!L31+Syuniq!L31+Ararat!L31)</f>
        <v>0</v>
      </c>
      <c r="M31" s="15">
        <f>SUM(Shirak!M31+Ajapnyak!M31+Arabkir!M31+Aragacotn!M31+Armavir!M31+Avan!M31+Erebuni!M31+Gexarqunik!M31+Kentron!M31+Kotayq!M31+Lori!M31+Malatia!M31+Shengavit!M31+Tavush!M31+Syuniq!M31+Ararat!M31)</f>
        <v>0</v>
      </c>
      <c r="N31" s="15">
        <f>SUM(Shirak!N31+Ajapnyak!N31+Arabkir!N31+Aragacotn!N31+Armavir!N31+Avan!N31+Erebuni!N31+Gexarqunik!N31+Kentron!N31+Kotayq!N31+Lori!N31+Malatia!N31+Shengavit!N31+Tavush!N31+Syuniq!N31+Ararat!N31)</f>
        <v>0</v>
      </c>
      <c r="O31" s="15">
        <f>SUM(Shirak!O31+Ajapnyak!O31+Arabkir!O31+Aragacotn!O31+Armavir!O31+Avan!O31+Erebuni!O31+Gexarqunik!O31+Kentron!O31+Kotayq!O31+Lori!O31+Malatia!O31+Shengavit!O31+Tavush!O31+Syuniq!O31+Ararat!O31)</f>
        <v>0</v>
      </c>
      <c r="P31" s="15">
        <f>SUM(Shirak!P31+Ajapnyak!P31+Arabkir!P31+Aragacotn!P31+Armavir!P31+Avan!P31+Erebuni!P31+Gexarqunik!P31+Kentron!P31+Kotayq!P31+Lori!P31+Malatia!P31+Shengavit!P31+Tavush!P31+Syuniq!P31+Ararat!P31)</f>
        <v>0</v>
      </c>
    </row>
    <row r="32" spans="1:17">
      <c r="A32" s="1">
        <v>0</v>
      </c>
      <c r="B32" s="21" t="s">
        <v>57</v>
      </c>
      <c r="C32" s="434" t="s">
        <v>58</v>
      </c>
      <c r="D32" s="434"/>
      <c r="E32" s="24">
        <v>124</v>
      </c>
      <c r="F32" s="15">
        <f>SUM(Shirak!F32+Ajapnyak!F32+Arabkir!F32+Aragacotn!F32+Armavir!F32+Avan!F32+Erebuni!F32+Gexarqunik!F32+Kentron!F32+Kotayq!F32+Lori!F32+Malatia!F32+Shengavit!F32+Tavush!F32+Syuniq!F32+Ararat!F32)</f>
        <v>0</v>
      </c>
      <c r="G32" s="15">
        <f>SUM(Shirak!G32+Ajapnyak!G32+Arabkir!G32+Aragacotn!G32+Armavir!G32+Avan!G32+Erebuni!G32+Gexarqunik!G32+Kentron!G32+Kotayq!G32+Lori!G32+Malatia!G32+Shengavit!G32+Tavush!G32+Syuniq!G32+Ararat!G32)</f>
        <v>0</v>
      </c>
      <c r="H32" s="15">
        <f>SUM(Shirak!H32+Ajapnyak!H32+Arabkir!H32+Aragacotn!H32+Armavir!H32+Avan!H32+Erebuni!H32+Gexarqunik!H32+Kentron!H32+Kotayq!H32+Lori!H32+Malatia!H32+Shengavit!H32+Tavush!H32+Syuniq!H32+Ararat!H32)</f>
        <v>0</v>
      </c>
      <c r="I32" s="15">
        <f>SUM(Shirak!I32+Ajapnyak!I32+Arabkir!I32+Aragacotn!I32+Armavir!I32+Avan!I32+Erebuni!I32+Gexarqunik!I32+Kentron!I32+Kotayq!I32+Lori!I32+Malatia!I32+Shengavit!I32+Tavush!I32+Syuniq!I32+Ararat!I32)</f>
        <v>0</v>
      </c>
      <c r="J32" s="15">
        <f>SUM(Shirak!J32+Ajapnyak!J32+Arabkir!J32+Aragacotn!J32+Armavir!J32+Avan!J32+Erebuni!J32+Gexarqunik!J32+Kentron!J32+Kotayq!J32+Lori!J32+Malatia!J32+Shengavit!J32+Tavush!J32+Syuniq!J32+Ararat!J32)</f>
        <v>0</v>
      </c>
      <c r="K32" s="15">
        <f>SUM(Shirak!K32+Ajapnyak!K32+Arabkir!K32+Aragacotn!K32+Armavir!K32+Avan!K32+Erebuni!K32+Gexarqunik!K32+Kentron!K32+Kotayq!K32+Lori!K32+Malatia!K32+Shengavit!K32+Tavush!K32+Syuniq!K32+Ararat!K32)</f>
        <v>0</v>
      </c>
      <c r="L32" s="15">
        <f>SUM(Shirak!L32+Ajapnyak!L32+Arabkir!L32+Aragacotn!L32+Armavir!L32+Avan!L32+Erebuni!L32+Gexarqunik!L32+Kentron!L32+Kotayq!L32+Lori!L32+Malatia!L32+Shengavit!L32+Tavush!L32+Syuniq!L32+Ararat!L32)</f>
        <v>0</v>
      </c>
      <c r="M32" s="15">
        <f>SUM(Shirak!M32+Ajapnyak!M32+Arabkir!M32+Aragacotn!M32+Armavir!M32+Avan!M32+Erebuni!M32+Gexarqunik!M32+Kentron!M32+Kotayq!M32+Lori!M32+Malatia!M32+Shengavit!M32+Tavush!M32+Syuniq!M32+Ararat!M32)</f>
        <v>0</v>
      </c>
      <c r="N32" s="15">
        <f>SUM(Shirak!N32+Ajapnyak!N32+Arabkir!N32+Aragacotn!N32+Armavir!N32+Avan!N32+Erebuni!N32+Gexarqunik!N32+Kentron!N32+Kotayq!N32+Lori!N32+Malatia!N32+Shengavit!N32+Tavush!N32+Syuniq!N32+Ararat!N32)</f>
        <v>0</v>
      </c>
      <c r="O32" s="15">
        <f>SUM(Shirak!O32+Ajapnyak!O32+Arabkir!O32+Aragacotn!O32+Armavir!O32+Avan!O32+Erebuni!O32+Gexarqunik!O32+Kentron!O32+Kotayq!O32+Lori!O32+Malatia!O32+Shengavit!O32+Tavush!O32+Syuniq!O32+Ararat!O32)</f>
        <v>0</v>
      </c>
      <c r="P32" s="15">
        <f>SUM(Shirak!P32+Ajapnyak!P32+Arabkir!P32+Aragacotn!P32+Armavir!P32+Avan!P32+Erebuni!P32+Gexarqunik!P32+Kentron!P32+Kotayq!P32+Lori!P32+Malatia!P32+Shengavit!P32+Tavush!P32+Syuniq!P32+Ararat!P32)</f>
        <v>0</v>
      </c>
    </row>
    <row r="33" spans="1:33">
      <c r="A33" s="1">
        <v>0</v>
      </c>
      <c r="B33" s="21" t="s">
        <v>59</v>
      </c>
      <c r="C33" s="434" t="s">
        <v>60</v>
      </c>
      <c r="D33" s="434"/>
      <c r="E33" s="24">
        <v>125</v>
      </c>
      <c r="F33" s="15">
        <f>SUM(Shirak!F33+Ajapnyak!F33+Arabkir!F33+Aragacotn!F33+Armavir!F33+Avan!F33+Erebuni!F33+Gexarqunik!F33+Kentron!F33+Kotayq!F33+Lori!F33+Malatia!F33+Shengavit!F33+Tavush!F33+Syuniq!F33+Ararat!F33)</f>
        <v>0</v>
      </c>
      <c r="G33" s="15">
        <f>SUM(Shirak!G33+Ajapnyak!G33+Arabkir!G33+Aragacotn!G33+Armavir!G33+Avan!G33+Erebuni!G33+Gexarqunik!G33+Kentron!G33+Kotayq!G33+Lori!G33+Malatia!G33+Shengavit!G33+Tavush!G33+Syuniq!G33+Ararat!G33)</f>
        <v>0</v>
      </c>
      <c r="H33" s="15">
        <f>SUM(Shirak!H33+Ajapnyak!H33+Arabkir!H33+Aragacotn!H33+Armavir!H33+Avan!H33+Erebuni!H33+Gexarqunik!H33+Kentron!H33+Kotayq!H33+Lori!H33+Malatia!H33+Shengavit!H33+Tavush!H33+Syuniq!H33+Ararat!H33)</f>
        <v>0</v>
      </c>
      <c r="I33" s="15">
        <f>SUM(Shirak!I33+Ajapnyak!I33+Arabkir!I33+Aragacotn!I33+Armavir!I33+Avan!I33+Erebuni!I33+Gexarqunik!I33+Kentron!I33+Kotayq!I33+Lori!I33+Malatia!I33+Shengavit!I33+Tavush!I33+Syuniq!I33+Ararat!I33)</f>
        <v>0</v>
      </c>
      <c r="J33" s="15">
        <f>SUM(Shirak!J33+Ajapnyak!J33+Arabkir!J33+Aragacotn!J33+Armavir!J33+Avan!J33+Erebuni!J33+Gexarqunik!J33+Kentron!J33+Kotayq!J33+Lori!J33+Malatia!J33+Shengavit!J33+Tavush!J33+Syuniq!J33+Ararat!J33)</f>
        <v>0</v>
      </c>
      <c r="K33" s="15">
        <f>SUM(Shirak!K33+Ajapnyak!K33+Arabkir!K33+Aragacotn!K33+Armavir!K33+Avan!K33+Erebuni!K33+Gexarqunik!K33+Kentron!K33+Kotayq!K33+Lori!K33+Malatia!K33+Shengavit!K33+Tavush!K33+Syuniq!K33+Ararat!K33)</f>
        <v>0</v>
      </c>
      <c r="L33" s="15">
        <f>SUM(Shirak!L33+Ajapnyak!L33+Arabkir!L33+Aragacotn!L33+Armavir!L33+Avan!L33+Erebuni!L33+Gexarqunik!L33+Kentron!L33+Kotayq!L33+Lori!L33+Malatia!L33+Shengavit!L33+Tavush!L33+Syuniq!L33+Ararat!L33)</f>
        <v>0</v>
      </c>
      <c r="M33" s="15">
        <f>SUM(Shirak!M33+Ajapnyak!M33+Arabkir!M33+Aragacotn!M33+Armavir!M33+Avan!M33+Erebuni!M33+Gexarqunik!M33+Kentron!M33+Kotayq!M33+Lori!M33+Malatia!M33+Shengavit!M33+Tavush!M33+Syuniq!M33+Ararat!M33)</f>
        <v>0</v>
      </c>
      <c r="N33" s="15">
        <f>SUM(Shirak!N33+Ajapnyak!N33+Arabkir!N33+Aragacotn!N33+Armavir!N33+Avan!N33+Erebuni!N33+Gexarqunik!N33+Kentron!N33+Kotayq!N33+Lori!N33+Malatia!N33+Shengavit!N33+Tavush!N33+Syuniq!N33+Ararat!N33)</f>
        <v>0</v>
      </c>
      <c r="O33" s="15">
        <f>SUM(Shirak!O33+Ajapnyak!O33+Arabkir!O33+Aragacotn!O33+Armavir!O33+Avan!O33+Erebuni!O33+Gexarqunik!O33+Kentron!O33+Kotayq!O33+Lori!O33+Malatia!O33+Shengavit!O33+Tavush!O33+Syuniq!O33+Ararat!O33)</f>
        <v>0</v>
      </c>
      <c r="P33" s="15">
        <f>SUM(Shirak!P33+Ajapnyak!P33+Arabkir!P33+Aragacotn!P33+Armavir!P33+Avan!P33+Erebuni!P33+Gexarqunik!P33+Kentron!P33+Kotayq!P33+Lori!P33+Malatia!P33+Shengavit!P33+Tavush!P33+Syuniq!P33+Ararat!P33)</f>
        <v>0</v>
      </c>
    </row>
    <row r="34" spans="1:33">
      <c r="A34" s="1">
        <v>0</v>
      </c>
      <c r="B34" s="21" t="s">
        <v>61</v>
      </c>
      <c r="C34" s="434" t="s">
        <v>62</v>
      </c>
      <c r="D34" s="434"/>
      <c r="E34" s="24">
        <v>126</v>
      </c>
      <c r="F34" s="15">
        <f>SUM(Shirak!F34+Ajapnyak!F34+Arabkir!F34+Aragacotn!F34+Armavir!F34+Avan!F34+Erebuni!F34+Gexarqunik!F34+Kentron!F34+Kotayq!F34+Lori!F34+Malatia!F34+Shengavit!F34+Tavush!F34+Syuniq!F34+Ararat!F34)</f>
        <v>0</v>
      </c>
      <c r="G34" s="15">
        <f>SUM(Shirak!G34+Ajapnyak!G34+Arabkir!G34+Aragacotn!G34+Armavir!G34+Avan!G34+Erebuni!G34+Gexarqunik!G34+Kentron!G34+Kotayq!G34+Lori!G34+Malatia!G34+Shengavit!G34+Tavush!G34+Syuniq!G34+Ararat!G34)</f>
        <v>0</v>
      </c>
      <c r="H34" s="15">
        <f>SUM(Shirak!H34+Ajapnyak!H34+Arabkir!H34+Aragacotn!H34+Armavir!H34+Avan!H34+Erebuni!H34+Gexarqunik!H34+Kentron!H34+Kotayq!H34+Lori!H34+Malatia!H34+Shengavit!H34+Tavush!H34+Syuniq!H34+Ararat!H34)</f>
        <v>0</v>
      </c>
      <c r="I34" s="15">
        <f>SUM(Shirak!I34+Ajapnyak!I34+Arabkir!I34+Aragacotn!I34+Armavir!I34+Avan!I34+Erebuni!I34+Gexarqunik!I34+Kentron!I34+Kotayq!I34+Lori!I34+Malatia!I34+Shengavit!I34+Tavush!I34+Syuniq!I34+Ararat!I34)</f>
        <v>0</v>
      </c>
      <c r="J34" s="15">
        <f>SUM(Shirak!J34+Ajapnyak!J34+Arabkir!J34+Aragacotn!J34+Armavir!J34+Avan!J34+Erebuni!J34+Gexarqunik!J34+Kentron!J34+Kotayq!J34+Lori!J34+Malatia!J34+Shengavit!J34+Tavush!J34+Syuniq!J34+Ararat!J34)</f>
        <v>0</v>
      </c>
      <c r="K34" s="15">
        <f>SUM(Shirak!K34+Ajapnyak!K34+Arabkir!K34+Aragacotn!K34+Armavir!K34+Avan!K34+Erebuni!K34+Gexarqunik!K34+Kentron!K34+Kotayq!K34+Lori!K34+Malatia!K34+Shengavit!K34+Tavush!K34+Syuniq!K34+Ararat!K34)</f>
        <v>0</v>
      </c>
      <c r="L34" s="15">
        <f>SUM(Shirak!L34+Ajapnyak!L34+Arabkir!L34+Aragacotn!L34+Armavir!L34+Avan!L34+Erebuni!L34+Gexarqunik!L34+Kentron!L34+Kotayq!L34+Lori!L34+Malatia!L34+Shengavit!L34+Tavush!L34+Syuniq!L34+Ararat!L34)</f>
        <v>0</v>
      </c>
      <c r="M34" s="15">
        <f>SUM(Shirak!M34+Ajapnyak!M34+Arabkir!M34+Aragacotn!M34+Armavir!M34+Avan!M34+Erebuni!M34+Gexarqunik!M34+Kentron!M34+Kotayq!M34+Lori!M34+Malatia!M34+Shengavit!M34+Tavush!M34+Syuniq!M34+Ararat!M34)</f>
        <v>0</v>
      </c>
      <c r="N34" s="15">
        <f>SUM(Shirak!N34+Ajapnyak!N34+Arabkir!N34+Aragacotn!N34+Armavir!N34+Avan!N34+Erebuni!N34+Gexarqunik!N34+Kentron!N34+Kotayq!N34+Lori!N34+Malatia!N34+Shengavit!N34+Tavush!N34+Syuniq!N34+Ararat!N34)</f>
        <v>0</v>
      </c>
      <c r="O34" s="15">
        <f>SUM(Shirak!O34+Ajapnyak!O34+Arabkir!O34+Aragacotn!O34+Armavir!O34+Avan!O34+Erebuni!O34+Gexarqunik!O34+Kentron!O34+Kotayq!O34+Lori!O34+Malatia!O34+Shengavit!O34+Tavush!O34+Syuniq!O34+Ararat!O34)</f>
        <v>0</v>
      </c>
      <c r="P34" s="15">
        <f>SUM(Shirak!P34+Ajapnyak!P34+Arabkir!P34+Aragacotn!P34+Armavir!P34+Avan!P34+Erebuni!P34+Gexarqunik!P34+Kentron!P34+Kotayq!P34+Lori!P34+Malatia!P34+Shengavit!P34+Tavush!P34+Syuniq!P34+Ararat!P34)</f>
        <v>0</v>
      </c>
    </row>
    <row r="35" spans="1:33">
      <c r="A35" s="1">
        <v>0</v>
      </c>
      <c r="B35" s="21" t="s">
        <v>63</v>
      </c>
      <c r="C35" s="434" t="s">
        <v>64</v>
      </c>
      <c r="D35" s="434"/>
      <c r="E35" s="24">
        <v>127</v>
      </c>
      <c r="F35" s="15">
        <f>SUM(Shirak!F35+Ajapnyak!F35+Arabkir!F35+Aragacotn!F35+Armavir!F35+Avan!F35+Erebuni!F35+Gexarqunik!F35+Kentron!F35+Kotayq!F35+Lori!F35+Malatia!F35+Shengavit!F35+Tavush!F35+Syuniq!F35+Ararat!F35)</f>
        <v>0</v>
      </c>
      <c r="G35" s="15">
        <f>SUM(Shirak!G35+Ajapnyak!G35+Arabkir!G35+Aragacotn!G35+Armavir!G35+Avan!G35+Erebuni!G35+Gexarqunik!G35+Kentron!G35+Kotayq!G35+Lori!G35+Malatia!G35+Shengavit!G35+Tavush!G35+Syuniq!G35+Ararat!G35)</f>
        <v>0</v>
      </c>
      <c r="H35" s="15">
        <f>SUM(Shirak!H35+Ajapnyak!H35+Arabkir!H35+Aragacotn!H35+Armavir!H35+Avan!H35+Erebuni!H35+Gexarqunik!H35+Kentron!H35+Kotayq!H35+Lori!H35+Malatia!H35+Shengavit!H35+Tavush!H35+Syuniq!H35+Ararat!H35)</f>
        <v>0</v>
      </c>
      <c r="I35" s="15">
        <f>SUM(Shirak!I35+Ajapnyak!I35+Arabkir!I35+Aragacotn!I35+Armavir!I35+Avan!I35+Erebuni!I35+Gexarqunik!I35+Kentron!I35+Kotayq!I35+Lori!I35+Malatia!I35+Shengavit!I35+Tavush!I35+Syuniq!I35+Ararat!I35)</f>
        <v>0</v>
      </c>
      <c r="J35" s="15">
        <f>SUM(Shirak!J35+Ajapnyak!J35+Arabkir!J35+Aragacotn!J35+Armavir!J35+Avan!J35+Erebuni!J35+Gexarqunik!J35+Kentron!J35+Kotayq!J35+Lori!J35+Malatia!J35+Shengavit!J35+Tavush!J35+Syuniq!J35+Ararat!J35)</f>
        <v>0</v>
      </c>
      <c r="K35" s="15">
        <f>SUM(Shirak!K35+Ajapnyak!K35+Arabkir!K35+Aragacotn!K35+Armavir!K35+Avan!K35+Erebuni!K35+Gexarqunik!K35+Kentron!K35+Kotayq!K35+Lori!K35+Malatia!K35+Shengavit!K35+Tavush!K35+Syuniq!K35+Ararat!K35)</f>
        <v>0</v>
      </c>
      <c r="L35" s="15">
        <f>SUM(Shirak!L35+Ajapnyak!L35+Arabkir!L35+Aragacotn!L35+Armavir!L35+Avan!L35+Erebuni!L35+Gexarqunik!L35+Kentron!L35+Kotayq!L35+Lori!L35+Malatia!L35+Shengavit!L35+Tavush!L35+Syuniq!L35+Ararat!L35)</f>
        <v>0</v>
      </c>
      <c r="M35" s="15">
        <f>SUM(Shirak!M35+Ajapnyak!M35+Arabkir!M35+Aragacotn!M35+Armavir!M35+Avan!M35+Erebuni!M35+Gexarqunik!M35+Kentron!M35+Kotayq!M35+Lori!M35+Malatia!M35+Shengavit!M35+Tavush!M35+Syuniq!M35+Ararat!M35)</f>
        <v>0</v>
      </c>
      <c r="N35" s="15">
        <f>SUM(Shirak!N35+Ajapnyak!N35+Arabkir!N35+Aragacotn!N35+Armavir!N35+Avan!N35+Erebuni!N35+Gexarqunik!N35+Kentron!N35+Kotayq!N35+Lori!N35+Malatia!N35+Shengavit!N35+Tavush!N35+Syuniq!N35+Ararat!N35)</f>
        <v>0</v>
      </c>
      <c r="O35" s="15">
        <f>SUM(Shirak!O35+Ajapnyak!O35+Arabkir!O35+Aragacotn!O35+Armavir!O35+Avan!O35+Erebuni!O35+Gexarqunik!O35+Kentron!O35+Kotayq!O35+Lori!O35+Malatia!O35+Shengavit!O35+Tavush!O35+Syuniq!O35+Ararat!O35)</f>
        <v>0</v>
      </c>
      <c r="P35" s="15">
        <f>SUM(Shirak!P35+Ajapnyak!P35+Arabkir!P35+Aragacotn!P35+Armavir!P35+Avan!P35+Erebuni!P35+Gexarqunik!P35+Kentron!P35+Kotayq!P35+Lori!P35+Malatia!P35+Shengavit!P35+Tavush!P35+Syuniq!P35+Ararat!P35)</f>
        <v>0</v>
      </c>
    </row>
    <row r="36" spans="1:33">
      <c r="A36" s="1">
        <v>0</v>
      </c>
      <c r="B36" s="21" t="s">
        <v>65</v>
      </c>
      <c r="C36" s="434" t="s">
        <v>66</v>
      </c>
      <c r="D36" s="434"/>
      <c r="E36" s="24">
        <v>128</v>
      </c>
      <c r="F36" s="15">
        <f>SUM(Shirak!F36+Ajapnyak!F36+Arabkir!F36+Aragacotn!F36+Armavir!F36+Avan!F36+Erebuni!F36+Gexarqunik!F36+Kentron!F36+Kotayq!F36+Lori!F36+Malatia!F36+Shengavit!F36+Tavush!F36+Syuniq!F36+Ararat!F36)</f>
        <v>0</v>
      </c>
      <c r="G36" s="15">
        <f>SUM(Shirak!G36+Ajapnyak!G36+Arabkir!G36+Aragacotn!G36+Armavir!G36+Avan!G36+Erebuni!G36+Gexarqunik!G36+Kentron!G36+Kotayq!G36+Lori!G36+Malatia!G36+Shengavit!G36+Tavush!G36+Syuniq!G36+Ararat!G36)</f>
        <v>0</v>
      </c>
      <c r="H36" s="15">
        <f>SUM(Shirak!H36+Ajapnyak!H36+Arabkir!H36+Aragacotn!H36+Armavir!H36+Avan!H36+Erebuni!H36+Gexarqunik!H36+Kentron!H36+Kotayq!H36+Lori!H36+Malatia!H36+Shengavit!H36+Tavush!H36+Syuniq!H36+Ararat!H36)</f>
        <v>0</v>
      </c>
      <c r="I36" s="15">
        <f>SUM(Shirak!I36+Ajapnyak!I36+Arabkir!I36+Aragacotn!I36+Armavir!I36+Avan!I36+Erebuni!I36+Gexarqunik!I36+Kentron!I36+Kotayq!I36+Lori!I36+Malatia!I36+Shengavit!I36+Tavush!I36+Syuniq!I36+Ararat!I36)</f>
        <v>0</v>
      </c>
      <c r="J36" s="15">
        <f>SUM(Shirak!J36+Ajapnyak!J36+Arabkir!J36+Aragacotn!J36+Armavir!J36+Avan!J36+Erebuni!J36+Gexarqunik!J36+Kentron!J36+Kotayq!J36+Lori!J36+Malatia!J36+Shengavit!J36+Tavush!J36+Syuniq!J36+Ararat!J36)</f>
        <v>0</v>
      </c>
      <c r="K36" s="15">
        <f>SUM(Shirak!K36+Ajapnyak!K36+Arabkir!K36+Aragacotn!K36+Armavir!K36+Avan!K36+Erebuni!K36+Gexarqunik!K36+Kentron!K36+Kotayq!K36+Lori!K36+Malatia!K36+Shengavit!K36+Tavush!K36+Syuniq!K36+Ararat!K36)</f>
        <v>0</v>
      </c>
      <c r="L36" s="15">
        <f>SUM(Shirak!L36+Ajapnyak!L36+Arabkir!L36+Aragacotn!L36+Armavir!L36+Avan!L36+Erebuni!L36+Gexarqunik!L36+Kentron!L36+Kotayq!L36+Lori!L36+Malatia!L36+Shengavit!L36+Tavush!L36+Syuniq!L36+Ararat!L36)</f>
        <v>0</v>
      </c>
      <c r="M36" s="15">
        <f>SUM(Shirak!M36+Ajapnyak!M36+Arabkir!M36+Aragacotn!M36+Armavir!M36+Avan!M36+Erebuni!M36+Gexarqunik!M36+Kentron!M36+Kotayq!M36+Lori!M36+Malatia!M36+Shengavit!M36+Tavush!M36+Syuniq!M36+Ararat!M36)</f>
        <v>0</v>
      </c>
      <c r="N36" s="15">
        <f>SUM(Shirak!N36+Ajapnyak!N36+Arabkir!N36+Aragacotn!N36+Armavir!N36+Avan!N36+Erebuni!N36+Gexarqunik!N36+Kentron!N36+Kotayq!N36+Lori!N36+Malatia!N36+Shengavit!N36+Tavush!N36+Syuniq!N36+Ararat!N36)</f>
        <v>0</v>
      </c>
      <c r="O36" s="15">
        <f>SUM(Shirak!O36+Ajapnyak!O36+Arabkir!O36+Aragacotn!O36+Armavir!O36+Avan!O36+Erebuni!O36+Gexarqunik!O36+Kentron!O36+Kotayq!O36+Lori!O36+Malatia!O36+Shengavit!O36+Tavush!O36+Syuniq!O36+Ararat!O36)</f>
        <v>0</v>
      </c>
      <c r="P36" s="15">
        <f>SUM(Shirak!P36+Ajapnyak!P36+Arabkir!P36+Aragacotn!P36+Armavir!P36+Avan!P36+Erebuni!P36+Gexarqunik!P36+Kentron!P36+Kotayq!P36+Lori!P36+Malatia!P36+Shengavit!P36+Tavush!P36+Syuniq!P36+Ararat!P36)</f>
        <v>0</v>
      </c>
    </row>
    <row r="37" spans="1:33">
      <c r="A37" s="1">
        <v>0</v>
      </c>
      <c r="B37" s="21" t="s">
        <v>67</v>
      </c>
      <c r="C37" s="434" t="s">
        <v>68</v>
      </c>
      <c r="D37" s="434"/>
      <c r="E37" s="24">
        <v>129</v>
      </c>
      <c r="F37" s="15">
        <f>SUM(Shirak!F37+Ajapnyak!F37+Arabkir!F37+Aragacotn!F37+Armavir!F37+Avan!F37+Erebuni!F37+Gexarqunik!F37+Kentron!F37+Kotayq!F37+Lori!F37+Malatia!F37+Shengavit!F37+Tavush!F37+Syuniq!F37+Ararat!F37)</f>
        <v>0</v>
      </c>
      <c r="G37" s="15">
        <f>SUM(Shirak!G37+Ajapnyak!G37+Arabkir!G37+Aragacotn!G37+Armavir!G37+Avan!G37+Erebuni!G37+Gexarqunik!G37+Kentron!G37+Kotayq!G37+Lori!G37+Malatia!G37+Shengavit!G37+Tavush!G37+Syuniq!G37+Ararat!G37)</f>
        <v>1</v>
      </c>
      <c r="H37" s="15">
        <f>SUM(Shirak!H37+Ajapnyak!H37+Arabkir!H37+Aragacotn!H37+Armavir!H37+Avan!H37+Erebuni!H37+Gexarqunik!H37+Kentron!H37+Kotayq!H37+Lori!H37+Malatia!H37+Shengavit!H37+Tavush!H37+Syuniq!H37+Ararat!H37)</f>
        <v>1</v>
      </c>
      <c r="I37" s="15">
        <f>SUM(Shirak!I37+Ajapnyak!I37+Arabkir!I37+Aragacotn!I37+Armavir!I37+Avan!I37+Erebuni!I37+Gexarqunik!I37+Kentron!I37+Kotayq!I37+Lori!I37+Malatia!I37+Shengavit!I37+Tavush!I37+Syuniq!I37+Ararat!I37)</f>
        <v>0</v>
      </c>
      <c r="J37" s="15">
        <f>SUM(Shirak!J37+Ajapnyak!J37+Arabkir!J37+Aragacotn!J37+Armavir!J37+Avan!J37+Erebuni!J37+Gexarqunik!J37+Kentron!J37+Kotayq!J37+Lori!J37+Malatia!J37+Shengavit!J37+Tavush!J37+Syuniq!J37+Ararat!J37)</f>
        <v>0</v>
      </c>
      <c r="K37" s="15">
        <f>SUM(Shirak!K37+Ajapnyak!K37+Arabkir!K37+Aragacotn!K37+Armavir!K37+Avan!K37+Erebuni!K37+Gexarqunik!K37+Kentron!K37+Kotayq!K37+Lori!K37+Malatia!K37+Shengavit!K37+Tavush!K37+Syuniq!K37+Ararat!K37)</f>
        <v>1</v>
      </c>
      <c r="L37" s="15">
        <f>SUM(Shirak!L37+Ajapnyak!L37+Arabkir!L37+Aragacotn!L37+Armavir!L37+Avan!L37+Erebuni!L37+Gexarqunik!L37+Kentron!L37+Kotayq!L37+Lori!L37+Malatia!L37+Shengavit!L37+Tavush!L37+Syuniq!L37+Ararat!L37)</f>
        <v>0</v>
      </c>
      <c r="M37" s="15">
        <f>SUM(Shirak!M37+Ajapnyak!M37+Arabkir!M37+Aragacotn!M37+Armavir!M37+Avan!M37+Erebuni!M37+Gexarqunik!M37+Kentron!M37+Kotayq!M37+Lori!M37+Malatia!M37+Shengavit!M37+Tavush!M37+Syuniq!M37+Ararat!M37)</f>
        <v>1</v>
      </c>
      <c r="N37" s="15">
        <f>SUM(Shirak!N37+Ajapnyak!N37+Arabkir!N37+Aragacotn!N37+Armavir!N37+Avan!N37+Erebuni!N37+Gexarqunik!N37+Kentron!N37+Kotayq!N37+Lori!N37+Malatia!N37+Shengavit!N37+Tavush!N37+Syuniq!N37+Ararat!N37)</f>
        <v>0</v>
      </c>
      <c r="O37" s="15">
        <f>SUM(Shirak!O37+Ajapnyak!O37+Arabkir!O37+Aragacotn!O37+Armavir!O37+Avan!O37+Erebuni!O37+Gexarqunik!O37+Kentron!O37+Kotayq!O37+Lori!O37+Malatia!O37+Shengavit!O37+Tavush!O37+Syuniq!O37+Ararat!O37)</f>
        <v>0</v>
      </c>
      <c r="P37" s="15">
        <f>SUM(Shirak!P37+Ajapnyak!P37+Arabkir!P37+Aragacotn!P37+Armavir!P37+Avan!P37+Erebuni!P37+Gexarqunik!P37+Kentron!P37+Kotayq!P37+Lori!P37+Malatia!P37+Shengavit!P37+Tavush!P37+Syuniq!P37+Ararat!P37)</f>
        <v>0</v>
      </c>
    </row>
    <row r="38" spans="1:33">
      <c r="A38" s="1">
        <v>0</v>
      </c>
      <c r="B38" s="21" t="s">
        <v>69</v>
      </c>
      <c r="C38" s="434" t="s">
        <v>70</v>
      </c>
      <c r="D38" s="434"/>
      <c r="E38" s="24">
        <v>130</v>
      </c>
      <c r="F38" s="15">
        <f>SUM(Shirak!F38+Ajapnyak!F38+Arabkir!F38+Aragacotn!F38+Armavir!F38+Avan!F38+Erebuni!F38+Gexarqunik!F38+Kentron!F38+Kotayq!F38+Lori!F38+Malatia!F38+Shengavit!F38+Tavush!F38+Syuniq!F38+Ararat!F38)</f>
        <v>0</v>
      </c>
      <c r="G38" s="15">
        <f>SUM(Shirak!G38+Ajapnyak!G38+Arabkir!G38+Aragacotn!G38+Armavir!G38+Avan!G38+Erebuni!G38+Gexarqunik!G38+Kentron!G38+Kotayq!G38+Lori!G38+Malatia!G38+Shengavit!G38+Tavush!G38+Syuniq!G38+Ararat!G38)</f>
        <v>5</v>
      </c>
      <c r="H38" s="15">
        <f>SUM(Shirak!H38+Ajapnyak!H38+Arabkir!H38+Aragacotn!H38+Armavir!H38+Avan!H38+Erebuni!H38+Gexarqunik!H38+Kentron!H38+Kotayq!H38+Lori!H38+Malatia!H38+Shengavit!H38+Tavush!H38+Syuniq!H38+Ararat!H38)</f>
        <v>4</v>
      </c>
      <c r="I38" s="15">
        <f>SUM(Shirak!I38+Ajapnyak!I38+Arabkir!I38+Aragacotn!I38+Armavir!I38+Avan!I38+Erebuni!I38+Gexarqunik!I38+Kentron!I38+Kotayq!I38+Lori!I38+Malatia!I38+Shengavit!I38+Tavush!I38+Syuniq!I38+Ararat!I38)</f>
        <v>0</v>
      </c>
      <c r="J38" s="15">
        <f>SUM(Shirak!J38+Ajapnyak!J38+Arabkir!J38+Aragacotn!J38+Armavir!J38+Avan!J38+Erebuni!J38+Gexarqunik!J38+Kentron!J38+Kotayq!J38+Lori!J38+Malatia!J38+Shengavit!J38+Tavush!J38+Syuniq!J38+Ararat!J38)</f>
        <v>0</v>
      </c>
      <c r="K38" s="15">
        <f>SUM(Shirak!K38+Ajapnyak!K38+Arabkir!K38+Aragacotn!K38+Armavir!K38+Avan!K38+Erebuni!K38+Gexarqunik!K38+Kentron!K38+Kotayq!K38+Lori!K38+Malatia!K38+Shengavit!K38+Tavush!K38+Syuniq!K38+Ararat!K38)</f>
        <v>4</v>
      </c>
      <c r="L38" s="15">
        <f>SUM(Shirak!L38+Ajapnyak!L38+Arabkir!L38+Aragacotn!L38+Armavir!L38+Avan!L38+Erebuni!L38+Gexarqunik!L38+Kentron!L38+Kotayq!L38+Lori!L38+Malatia!L38+Shengavit!L38+Tavush!L38+Syuniq!L38+Ararat!L38)</f>
        <v>4</v>
      </c>
      <c r="M38" s="15">
        <f>SUM(Shirak!M38+Ajapnyak!M38+Arabkir!M38+Aragacotn!M38+Armavir!M38+Avan!M38+Erebuni!M38+Gexarqunik!M38+Kentron!M38+Kotayq!M38+Lori!M38+Malatia!M38+Shengavit!M38+Tavush!M38+Syuniq!M38+Ararat!M38)</f>
        <v>0</v>
      </c>
      <c r="N38" s="15">
        <f>SUM(Shirak!N38+Ajapnyak!N38+Arabkir!N38+Aragacotn!N38+Armavir!N38+Avan!N38+Erebuni!N38+Gexarqunik!N38+Kentron!N38+Kotayq!N38+Lori!N38+Malatia!N38+Shengavit!N38+Tavush!N38+Syuniq!N38+Ararat!N38)</f>
        <v>0</v>
      </c>
      <c r="O38" s="15">
        <f>SUM(Shirak!O38+Ajapnyak!O38+Arabkir!O38+Aragacotn!O38+Armavir!O38+Avan!O38+Erebuni!O38+Gexarqunik!O38+Kentron!O38+Kotayq!O38+Lori!O38+Malatia!O38+Shengavit!O38+Tavush!O38+Syuniq!O38+Ararat!O38)</f>
        <v>1</v>
      </c>
      <c r="P38" s="15">
        <f>SUM(Shirak!P38+Ajapnyak!P38+Arabkir!P38+Aragacotn!P38+Armavir!P38+Avan!P38+Erebuni!P38+Gexarqunik!P38+Kentron!P38+Kotayq!P38+Lori!P38+Malatia!P38+Shengavit!P38+Tavush!P38+Syuniq!P38+Ararat!P38)</f>
        <v>0</v>
      </c>
    </row>
    <row r="39" spans="1:33" s="366" customFormat="1">
      <c r="A39" s="27">
        <v>1</v>
      </c>
      <c r="B39" s="21" t="s">
        <v>71</v>
      </c>
      <c r="C39" s="438" t="s">
        <v>72</v>
      </c>
      <c r="D39" s="439"/>
      <c r="E39" s="24"/>
      <c r="F39" s="15">
        <f>SUM(Shirak!F39+Ajapnyak!F39+Arabkir!F39+Aragacotn!F39+Armavir!F39+Avan!F39+Erebuni!F39+Gexarqunik!F39+Kentron!F39+Kotayq!F39+Lori!F39+Malatia!F39+Shengavit!F39+Tavush!F39+Syuniq!F39+Ararat!F39)</f>
        <v>1</v>
      </c>
      <c r="G39" s="15">
        <f>SUM(Shirak!G39+Ajapnyak!G39+Arabkir!G39+Aragacotn!G39+Armavir!G39+Avan!G39+Erebuni!G39+Gexarqunik!G39+Kentron!G39+Kotayq!G39+Lori!G39+Malatia!G39+Shengavit!G39+Tavush!G39+Syuniq!G39+Ararat!G39)</f>
        <v>1</v>
      </c>
      <c r="H39" s="15">
        <f>SUM(Shirak!H39+Ajapnyak!H39+Arabkir!H39+Aragacotn!H39+Armavir!H39+Avan!H39+Erebuni!H39+Gexarqunik!H39+Kentron!H39+Kotayq!H39+Lori!H39+Malatia!H39+Shengavit!H39+Tavush!H39+Syuniq!H39+Ararat!H39)</f>
        <v>1</v>
      </c>
      <c r="I39" s="15">
        <f>SUM(Shirak!I39+Ajapnyak!I39+Arabkir!I39+Aragacotn!I39+Armavir!I39+Avan!I39+Erebuni!I39+Gexarqunik!I39+Kentron!I39+Kotayq!I39+Lori!I39+Malatia!I39+Shengavit!I39+Tavush!I39+Syuniq!I39+Ararat!I39)</f>
        <v>0</v>
      </c>
      <c r="J39" s="15">
        <f>SUM(Shirak!J39+Ajapnyak!J39+Arabkir!J39+Aragacotn!J39+Armavir!J39+Avan!J39+Erebuni!J39+Gexarqunik!J39+Kentron!J39+Kotayq!J39+Lori!J39+Malatia!J39+Shengavit!J39+Tavush!J39+Syuniq!J39+Ararat!J39)</f>
        <v>0</v>
      </c>
      <c r="K39" s="15">
        <f>SUM(Shirak!K39+Ajapnyak!K39+Arabkir!K39+Aragacotn!K39+Armavir!K39+Avan!K39+Erebuni!K39+Gexarqunik!K39+Kentron!K39+Kotayq!K39+Lori!K39+Malatia!K39+Shengavit!K39+Tavush!K39+Syuniq!K39+Ararat!K39)</f>
        <v>1</v>
      </c>
      <c r="L39" s="15">
        <f>SUM(Shirak!L39+Ajapnyak!L39+Arabkir!L39+Aragacotn!L39+Armavir!L39+Avan!L39+Erebuni!L39+Gexarqunik!L39+Kentron!L39+Kotayq!L39+Lori!L39+Malatia!L39+Shengavit!L39+Tavush!L39+Syuniq!L39+Ararat!L39)</f>
        <v>1</v>
      </c>
      <c r="M39" s="15">
        <f>SUM(Shirak!M39+Ajapnyak!M39+Arabkir!M39+Aragacotn!M39+Armavir!M39+Avan!M39+Erebuni!M39+Gexarqunik!M39+Kentron!M39+Kotayq!M39+Lori!M39+Malatia!M39+Shengavit!M39+Tavush!M39+Syuniq!M39+Ararat!M39)</f>
        <v>0</v>
      </c>
      <c r="N39" s="15">
        <f>SUM(Shirak!N39+Ajapnyak!N39+Arabkir!N39+Aragacotn!N39+Armavir!N39+Avan!N39+Erebuni!N39+Gexarqunik!N39+Kentron!N39+Kotayq!N39+Lori!N39+Malatia!N39+Shengavit!N39+Tavush!N39+Syuniq!N39+Ararat!N39)</f>
        <v>0</v>
      </c>
      <c r="O39" s="15">
        <f>SUM(Shirak!O39+Ajapnyak!O39+Arabkir!O39+Aragacotn!O39+Armavir!O39+Avan!O39+Erebuni!O39+Gexarqunik!O39+Kentron!O39+Kotayq!O39+Lori!O39+Malatia!O39+Shengavit!O39+Tavush!O39+Syuniq!O39+Ararat!O39)</f>
        <v>1</v>
      </c>
      <c r="P39" s="15">
        <f>SUM(Shirak!P39+Ajapnyak!P39+Arabkir!P39+Aragacotn!P39+Armavir!P39+Avan!P39+Erebuni!P39+Gexarqunik!P39+Kentron!P39+Kotayq!P39+Lori!P39+Malatia!P39+Shengavit!P39+Tavush!P39+Syuniq!P39+Ararat!P39)</f>
        <v>1</v>
      </c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</row>
    <row r="40" spans="1:33" s="399" customFormat="1">
      <c r="A40" s="399">
        <v>0</v>
      </c>
      <c r="B40" s="404" t="s">
        <v>73</v>
      </c>
      <c r="C40" s="611" t="s">
        <v>74</v>
      </c>
      <c r="D40" s="611"/>
      <c r="E40" s="405"/>
      <c r="F40" s="398">
        <f>SUM(F41:F48)</f>
        <v>4</v>
      </c>
      <c r="G40" s="398">
        <f t="shared" ref="G40:P40" si="1">SUM(G41:G48)</f>
        <v>73</v>
      </c>
      <c r="H40" s="398">
        <f t="shared" si="1"/>
        <v>44</v>
      </c>
      <c r="I40" s="398">
        <f t="shared" si="1"/>
        <v>12</v>
      </c>
      <c r="J40" s="398">
        <f t="shared" si="1"/>
        <v>2</v>
      </c>
      <c r="K40" s="398">
        <f t="shared" si="1"/>
        <v>59</v>
      </c>
      <c r="L40" s="398">
        <f t="shared" si="1"/>
        <v>46</v>
      </c>
      <c r="M40" s="398">
        <f t="shared" si="1"/>
        <v>12</v>
      </c>
      <c r="N40" s="398">
        <f t="shared" si="1"/>
        <v>1</v>
      </c>
      <c r="O40" s="398">
        <f t="shared" si="1"/>
        <v>16</v>
      </c>
      <c r="P40" s="398">
        <f t="shared" si="1"/>
        <v>1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>
      <c r="A41" s="1">
        <v>0</v>
      </c>
      <c r="B41" s="32" t="s">
        <v>75</v>
      </c>
      <c r="C41" s="434" t="s">
        <v>76</v>
      </c>
      <c r="D41" s="434"/>
      <c r="E41" s="18">
        <v>131</v>
      </c>
      <c r="F41" s="15">
        <f>SUM(Shirak!F41+Ajapnyak!F41+Arabkir!F41+Aragacotn!F41+Armavir!F41+Avan!F41+Erebuni!F41+Gexarqunik!F41+Kentron!F41+Kotayq!F41+Lori!F41+Malatia!F41+Shengavit!F41+Tavush!F41+Syuniq!F41+Ararat!F41)</f>
        <v>1</v>
      </c>
      <c r="G41" s="15">
        <f>SUM(Shirak!G41+Ajapnyak!G41+Arabkir!G41+Aragacotn!G41+Armavir!G41+Avan!G41+Erebuni!G41+Gexarqunik!G41+Kentron!G41+Kotayq!G41+Lori!G41+Malatia!G41+Shengavit!G41+Tavush!G41+Syuniq!G41+Ararat!G41)</f>
        <v>26</v>
      </c>
      <c r="H41" s="15">
        <f>SUM(Shirak!H41+Ajapnyak!H41+Arabkir!H41+Aragacotn!H41+Armavir!H41+Avan!H41+Erebuni!H41+Gexarqunik!H41+Kentron!H41+Kotayq!H41+Lori!H41+Malatia!H41+Shengavit!H41+Tavush!H41+Syuniq!H41+Ararat!H41)</f>
        <v>18</v>
      </c>
      <c r="I41" s="15">
        <f>SUM(Shirak!I41+Ajapnyak!I41+Arabkir!I41+Aragacotn!I41+Armavir!I41+Avan!I41+Erebuni!I41+Gexarqunik!I41+Kentron!I41+Kotayq!I41+Lori!I41+Malatia!I41+Shengavit!I41+Tavush!I41+Syuniq!I41+Ararat!I41)</f>
        <v>0</v>
      </c>
      <c r="J41" s="15">
        <f>SUM(Shirak!J41+Ajapnyak!J41+Arabkir!J41+Aragacotn!J41+Armavir!J41+Avan!J41+Erebuni!J41+Gexarqunik!J41+Kentron!J41+Kotayq!J41+Lori!J41+Malatia!J41+Shengavit!J41+Tavush!J41+Syuniq!J41+Ararat!J41)</f>
        <v>2</v>
      </c>
      <c r="K41" s="15">
        <f>SUM(Shirak!K41+Ajapnyak!K41+Arabkir!K41+Aragacotn!K41+Armavir!K41+Avan!K41+Erebuni!K41+Gexarqunik!K41+Kentron!K41+Kotayq!K41+Lori!K41+Malatia!K41+Shengavit!K41+Tavush!K41+Syuniq!K41+Ararat!K41)</f>
        <v>20</v>
      </c>
      <c r="L41" s="15">
        <f>SUM(Shirak!L41+Ajapnyak!L41+Arabkir!L41+Aragacotn!L41+Armavir!L41+Avan!L41+Erebuni!L41+Gexarqunik!L41+Kentron!L41+Kotayq!L41+Lori!L41+Malatia!L41+Shengavit!L41+Tavush!L41+Syuniq!L41+Ararat!L41)</f>
        <v>18</v>
      </c>
      <c r="M41" s="15">
        <f>SUM(Shirak!M41+Ajapnyak!M41+Arabkir!M41+Aragacotn!M41+Armavir!M41+Avan!M41+Erebuni!M41+Gexarqunik!M41+Kentron!M41+Kotayq!M41+Lori!M41+Malatia!M41+Shengavit!M41+Tavush!M41+Syuniq!M41+Ararat!M41)</f>
        <v>2</v>
      </c>
      <c r="N41" s="15">
        <f>SUM(Shirak!N41+Ajapnyak!N41+Arabkir!N41+Aragacotn!N41+Armavir!N41+Avan!N41+Erebuni!N41+Gexarqunik!N41+Kentron!N41+Kotayq!N41+Lori!N41+Malatia!N41+Shengavit!N41+Tavush!N41+Syuniq!N41+Ararat!N41)</f>
        <v>0</v>
      </c>
      <c r="O41" s="15">
        <f>SUM(Shirak!O41+Ajapnyak!O41+Arabkir!O41+Aragacotn!O41+Armavir!O41+Avan!O41+Erebuni!O41+Gexarqunik!O41+Kentron!O41+Kotayq!O41+Lori!O41+Malatia!O41+Shengavit!O41+Tavush!O41+Syuniq!O41+Ararat!O41)</f>
        <v>6</v>
      </c>
      <c r="P41" s="15">
        <f>SUM(Shirak!P41+Ajapnyak!P41+Arabkir!P41+Aragacotn!P41+Armavir!P41+Avan!P41+Erebuni!P41+Gexarqunik!P41+Kentron!P41+Kotayq!P41+Lori!P41+Malatia!P41+Shengavit!P41+Tavush!P41+Syuniq!P41+Ararat!P41)</f>
        <v>1</v>
      </c>
      <c r="Q41" s="9"/>
    </row>
    <row r="42" spans="1:33">
      <c r="A42" s="1"/>
      <c r="B42" s="32" t="s">
        <v>77</v>
      </c>
      <c r="C42" s="434" t="s">
        <v>78</v>
      </c>
      <c r="D42" s="434"/>
      <c r="E42" s="18">
        <v>132</v>
      </c>
      <c r="F42" s="15">
        <f>SUM(Shirak!F42+Ajapnyak!F42+Arabkir!F42+Aragacotn!F42+Armavir!F42+Avan!F42+Erebuni!F42+Gexarqunik!F42+Kentron!F42+Kotayq!F42+Lori!F42+Malatia!F42+Shengavit!F42+Tavush!F42+Syuniq!F42+Ararat!F42)</f>
        <v>0</v>
      </c>
      <c r="G42" s="15">
        <f>SUM(Shirak!G42+Ajapnyak!G42+Arabkir!G42+Aragacotn!G42+Armavir!G42+Avan!G42+Erebuni!G42+Gexarqunik!G42+Kentron!G42+Kotayq!G42+Lori!G42+Malatia!G42+Shengavit!G42+Tavush!G42+Syuniq!G42+Ararat!G42)</f>
        <v>13</v>
      </c>
      <c r="H42" s="15">
        <f>SUM(Shirak!H42+Ajapnyak!H42+Arabkir!H42+Aragacotn!H42+Armavir!H42+Avan!H42+Erebuni!H42+Gexarqunik!H42+Kentron!H42+Kotayq!H42+Lori!H42+Malatia!H42+Shengavit!H42+Tavush!H42+Syuniq!H42+Ararat!H42)</f>
        <v>8</v>
      </c>
      <c r="I42" s="15">
        <f>SUM(Shirak!I42+Ajapnyak!I42+Arabkir!I42+Aragacotn!I42+Armavir!I42+Avan!I42+Erebuni!I42+Gexarqunik!I42+Kentron!I42+Kotayq!I42+Lori!I42+Malatia!I42+Shengavit!I42+Tavush!I42+Syuniq!I42+Ararat!I42)</f>
        <v>0</v>
      </c>
      <c r="J42" s="15">
        <f>SUM(Shirak!J42+Ajapnyak!J42+Arabkir!J42+Aragacotn!J42+Armavir!J42+Avan!J42+Erebuni!J42+Gexarqunik!J42+Kentron!J42+Kotayq!J42+Lori!J42+Malatia!J42+Shengavit!J42+Tavush!J42+Syuniq!J42+Ararat!J42)</f>
        <v>0</v>
      </c>
      <c r="K42" s="15">
        <f>SUM(Shirak!K42+Ajapnyak!K42+Arabkir!K42+Aragacotn!K42+Armavir!K42+Avan!K42+Erebuni!K42+Gexarqunik!K42+Kentron!K42+Kotayq!K42+Lori!K42+Malatia!K42+Shengavit!K42+Tavush!K42+Syuniq!K42+Ararat!K42)</f>
        <v>8</v>
      </c>
      <c r="L42" s="15">
        <f>SUM(Shirak!L42+Ajapnyak!L42+Arabkir!L42+Aragacotn!L42+Armavir!L42+Avan!L42+Erebuni!L42+Gexarqunik!L42+Kentron!L42+Kotayq!L42+Lori!L42+Malatia!L42+Shengavit!L42+Tavush!L42+Syuniq!L42+Ararat!L42)</f>
        <v>2</v>
      </c>
      <c r="M42" s="15">
        <f>SUM(Shirak!M42+Ajapnyak!M42+Arabkir!M42+Aragacotn!M42+Armavir!M42+Avan!M42+Erebuni!M42+Gexarqunik!M42+Kentron!M42+Kotayq!M42+Lori!M42+Malatia!M42+Shengavit!M42+Tavush!M42+Syuniq!M42+Ararat!M42)</f>
        <v>6</v>
      </c>
      <c r="N42" s="15">
        <f>SUM(Shirak!N42+Ajapnyak!N42+Arabkir!N42+Aragacotn!N42+Armavir!N42+Avan!N42+Erebuni!N42+Gexarqunik!N42+Kentron!N42+Kotayq!N42+Lori!N42+Malatia!N42+Shengavit!N42+Tavush!N42+Syuniq!N42+Ararat!N42)</f>
        <v>1</v>
      </c>
      <c r="O42" s="15">
        <f>SUM(Shirak!O42+Ajapnyak!O42+Arabkir!O42+Aragacotn!O42+Armavir!O42+Avan!O42+Erebuni!O42+Gexarqunik!O42+Kentron!O42+Kotayq!O42+Lori!O42+Malatia!O42+Shengavit!O42+Tavush!O42+Syuniq!O42+Ararat!O42)</f>
        <v>4</v>
      </c>
      <c r="P42" s="15">
        <f>SUM(Shirak!P42+Ajapnyak!P42+Arabkir!P42+Aragacotn!P42+Armavir!P42+Avan!P42+Erebuni!P42+Gexarqunik!P42+Kentron!P42+Kotayq!P42+Lori!P42+Malatia!P42+Shengavit!P42+Tavush!P42+Syuniq!P42+Ararat!P42)</f>
        <v>0</v>
      </c>
    </row>
    <row r="43" spans="1:33">
      <c r="A43" s="1"/>
      <c r="B43" s="32" t="s">
        <v>79</v>
      </c>
      <c r="C43" s="434" t="s">
        <v>80</v>
      </c>
      <c r="D43" s="434"/>
      <c r="E43" s="18">
        <v>133</v>
      </c>
      <c r="F43" s="15">
        <f>SUM(Shirak!F43+Ajapnyak!F43+Arabkir!F43+Aragacotn!F43+Armavir!F43+Avan!F43+Erebuni!F43+Gexarqunik!F43+Kentron!F43+Kotayq!F43+Lori!F43+Malatia!F43+Shengavit!F43+Tavush!F43+Syuniq!F43+Ararat!F43)</f>
        <v>0</v>
      </c>
      <c r="G43" s="15">
        <f>SUM(Shirak!G43+Ajapnyak!G43+Arabkir!G43+Aragacotn!G43+Armavir!G43+Avan!G43+Erebuni!G43+Gexarqunik!G43+Kentron!G43+Kotayq!G43+Lori!G43+Malatia!G43+Shengavit!G43+Tavush!G43+Syuniq!G43+Ararat!G43)</f>
        <v>2</v>
      </c>
      <c r="H43" s="15">
        <f>SUM(Shirak!H43+Ajapnyak!H43+Arabkir!H43+Aragacotn!H43+Armavir!H43+Avan!H43+Erebuni!H43+Gexarqunik!H43+Kentron!H43+Kotayq!H43+Lori!H43+Malatia!H43+Shengavit!H43+Tavush!H43+Syuniq!H43+Ararat!H43)</f>
        <v>0</v>
      </c>
      <c r="I43" s="15">
        <f>SUM(Shirak!I43+Ajapnyak!I43+Arabkir!I43+Aragacotn!I43+Armavir!I43+Avan!I43+Erebuni!I43+Gexarqunik!I43+Kentron!I43+Kotayq!I43+Lori!I43+Malatia!I43+Shengavit!I43+Tavush!I43+Syuniq!I43+Ararat!I43)</f>
        <v>0</v>
      </c>
      <c r="J43" s="15">
        <f>SUM(Shirak!J43+Ajapnyak!J43+Arabkir!J43+Aragacotn!J43+Armavir!J43+Avan!J43+Erebuni!J43+Gexarqunik!J43+Kentron!J43+Kotayq!J43+Lori!J43+Malatia!J43+Shengavit!J43+Tavush!J43+Syuniq!J43+Ararat!J43)</f>
        <v>0</v>
      </c>
      <c r="K43" s="15">
        <f>SUM(Shirak!K43+Ajapnyak!K43+Arabkir!K43+Aragacotn!K43+Armavir!K43+Avan!K43+Erebuni!K43+Gexarqunik!K43+Kentron!K43+Kotayq!K43+Lori!K43+Malatia!K43+Shengavit!K43+Tavush!K43+Syuniq!K43+Ararat!K43)</f>
        <v>0</v>
      </c>
      <c r="L43" s="15">
        <f>SUM(Shirak!L43+Ajapnyak!L43+Arabkir!L43+Aragacotn!L43+Armavir!L43+Avan!L43+Erebuni!L43+Gexarqunik!L43+Kentron!L43+Kotayq!L43+Lori!L43+Malatia!L43+Shengavit!L43+Tavush!L43+Syuniq!L43+Ararat!L43)</f>
        <v>0</v>
      </c>
      <c r="M43" s="15">
        <f>SUM(Shirak!M43+Ajapnyak!M43+Arabkir!M43+Aragacotn!M43+Armavir!M43+Avan!M43+Erebuni!M43+Gexarqunik!M43+Kentron!M43+Kotayq!M43+Lori!M43+Malatia!M43+Shengavit!M43+Tavush!M43+Syuniq!M43+Ararat!M43)</f>
        <v>0</v>
      </c>
      <c r="N43" s="15">
        <f>SUM(Shirak!N43+Ajapnyak!N43+Arabkir!N43+Aragacotn!N43+Armavir!N43+Avan!N43+Erebuni!N43+Gexarqunik!N43+Kentron!N43+Kotayq!N43+Lori!N43+Malatia!N43+Shengavit!N43+Tavush!N43+Syuniq!N43+Ararat!N43)</f>
        <v>0</v>
      </c>
      <c r="O43" s="15">
        <f>SUM(Shirak!O43+Ajapnyak!O43+Arabkir!O43+Aragacotn!O43+Armavir!O43+Avan!O43+Erebuni!O43+Gexarqunik!O43+Kentron!O43+Kotayq!O43+Lori!O43+Malatia!O43+Shengavit!O43+Tavush!O43+Syuniq!O43+Ararat!O43)</f>
        <v>2</v>
      </c>
      <c r="P43" s="15">
        <f>SUM(Shirak!P43+Ajapnyak!P43+Arabkir!P43+Aragacotn!P43+Armavir!P43+Avan!P43+Erebuni!P43+Gexarqunik!P43+Kentron!P43+Kotayq!P43+Lori!P43+Malatia!P43+Shengavit!P43+Tavush!P43+Syuniq!P43+Ararat!P43)</f>
        <v>0</v>
      </c>
    </row>
    <row r="44" spans="1:33">
      <c r="A44" s="1"/>
      <c r="B44" s="32" t="s">
        <v>81</v>
      </c>
      <c r="C44" s="434" t="s">
        <v>82</v>
      </c>
      <c r="D44" s="434"/>
      <c r="E44" s="18">
        <v>134</v>
      </c>
      <c r="F44" s="15">
        <f>SUM(Shirak!F44+Ajapnyak!F44+Arabkir!F44+Aragacotn!F44+Armavir!F44+Avan!F44+Erebuni!F44+Gexarqunik!F44+Kentron!F44+Kotayq!F44+Lori!F44+Malatia!F44+Shengavit!F44+Tavush!F44+Syuniq!F44+Ararat!F44)</f>
        <v>0</v>
      </c>
      <c r="G44" s="15">
        <f>SUM(Shirak!G44+Ajapnyak!G44+Arabkir!G44+Aragacotn!G44+Armavir!G44+Avan!G44+Erebuni!G44+Gexarqunik!G44+Kentron!G44+Kotayq!G44+Lori!G44+Malatia!G44+Shengavit!G44+Tavush!G44+Syuniq!G44+Ararat!G44)</f>
        <v>0</v>
      </c>
      <c r="H44" s="15">
        <f>SUM(Shirak!H44+Ajapnyak!H44+Arabkir!H44+Aragacotn!H44+Armavir!H44+Avan!H44+Erebuni!H44+Gexarqunik!H44+Kentron!H44+Kotayq!H44+Lori!H44+Malatia!H44+Shengavit!H44+Tavush!H44+Syuniq!H44+Ararat!H44)</f>
        <v>0</v>
      </c>
      <c r="I44" s="15">
        <f>SUM(Shirak!I44+Ajapnyak!I44+Arabkir!I44+Aragacotn!I44+Armavir!I44+Avan!I44+Erebuni!I44+Gexarqunik!I44+Kentron!I44+Kotayq!I44+Lori!I44+Malatia!I44+Shengavit!I44+Tavush!I44+Syuniq!I44+Ararat!I44)</f>
        <v>0</v>
      </c>
      <c r="J44" s="15">
        <f>SUM(Shirak!J44+Ajapnyak!J44+Arabkir!J44+Aragacotn!J44+Armavir!J44+Avan!J44+Erebuni!J44+Gexarqunik!J44+Kentron!J44+Kotayq!J44+Lori!J44+Malatia!J44+Shengavit!J44+Tavush!J44+Syuniq!J44+Ararat!J44)</f>
        <v>0</v>
      </c>
      <c r="K44" s="15">
        <f>SUM(Shirak!K44+Ajapnyak!K44+Arabkir!K44+Aragacotn!K44+Armavir!K44+Avan!K44+Erebuni!K44+Gexarqunik!K44+Kentron!K44+Kotayq!K44+Lori!K44+Malatia!K44+Shengavit!K44+Tavush!K44+Syuniq!K44+Ararat!K44)</f>
        <v>0</v>
      </c>
      <c r="L44" s="15">
        <f>SUM(Shirak!L44+Ajapnyak!L44+Arabkir!L44+Aragacotn!L44+Armavir!L44+Avan!L44+Erebuni!L44+Gexarqunik!L44+Kentron!L44+Kotayq!L44+Lori!L44+Malatia!L44+Shengavit!L44+Tavush!L44+Syuniq!L44+Ararat!L44)</f>
        <v>0</v>
      </c>
      <c r="M44" s="15">
        <f>SUM(Shirak!M44+Ajapnyak!M44+Arabkir!M44+Aragacotn!M44+Armavir!M44+Avan!M44+Erebuni!M44+Gexarqunik!M44+Kentron!M44+Kotayq!M44+Lori!M44+Malatia!M44+Shengavit!M44+Tavush!M44+Syuniq!M44+Ararat!M44)</f>
        <v>0</v>
      </c>
      <c r="N44" s="15">
        <f>SUM(Shirak!N44+Ajapnyak!N44+Arabkir!N44+Aragacotn!N44+Armavir!N44+Avan!N44+Erebuni!N44+Gexarqunik!N44+Kentron!N44+Kotayq!N44+Lori!N44+Malatia!N44+Shengavit!N44+Tavush!N44+Syuniq!N44+Ararat!N44)</f>
        <v>0</v>
      </c>
      <c r="O44" s="15">
        <f>SUM(Shirak!O44+Ajapnyak!O44+Arabkir!O44+Aragacotn!O44+Armavir!O44+Avan!O44+Erebuni!O44+Gexarqunik!O44+Kentron!O44+Kotayq!O44+Lori!O44+Malatia!O44+Shengavit!O44+Tavush!O44+Syuniq!O44+Ararat!O44)</f>
        <v>0</v>
      </c>
      <c r="P44" s="15">
        <f>SUM(Shirak!P44+Ajapnyak!P44+Arabkir!P44+Aragacotn!P44+Armavir!P44+Avan!P44+Erebuni!P44+Gexarqunik!P44+Kentron!P44+Kotayq!P44+Lori!P44+Malatia!P44+Shengavit!P44+Tavush!P44+Syuniq!P44+Ararat!P44)</f>
        <v>0</v>
      </c>
    </row>
    <row r="45" spans="1:33" s="1" customFormat="1">
      <c r="B45" s="32" t="s">
        <v>83</v>
      </c>
      <c r="C45" s="434" t="s">
        <v>84</v>
      </c>
      <c r="D45" s="434"/>
      <c r="E45" s="18">
        <v>135</v>
      </c>
      <c r="F45" s="15">
        <f>SUM(Shirak!F45+Ajapnyak!F45+Arabkir!F45+Aragacotn!F45+Armavir!F45+Avan!F45+Erebuni!F45+Gexarqunik!F45+Kentron!F45+Kotayq!F45+Lori!F45+Malatia!F45+Shengavit!F45+Tavush!F45+Syuniq!F45+Ararat!F45)</f>
        <v>1</v>
      </c>
      <c r="G45" s="15">
        <f>SUM(Shirak!G45+Ajapnyak!G45+Arabkir!G45+Aragacotn!G45+Armavir!G45+Avan!G45+Erebuni!G45+Gexarqunik!G45+Kentron!G45+Kotayq!G45+Lori!G45+Malatia!G45+Shengavit!G45+Tavush!G45+Syuniq!G45+Ararat!G45)</f>
        <v>0</v>
      </c>
      <c r="H45" s="15">
        <f>SUM(Shirak!H45+Ajapnyak!H45+Arabkir!H45+Aragacotn!H45+Armavir!H45+Avan!H45+Erebuni!H45+Gexarqunik!H45+Kentron!H45+Kotayq!H45+Lori!H45+Malatia!H45+Shengavit!H45+Tavush!H45+Syuniq!H45+Ararat!H45)</f>
        <v>1</v>
      </c>
      <c r="I45" s="15">
        <f>SUM(Shirak!I45+Ajapnyak!I45+Arabkir!I45+Aragacotn!I45+Armavir!I45+Avan!I45+Erebuni!I45+Gexarqunik!I45+Kentron!I45+Kotayq!I45+Lori!I45+Malatia!I45+Shengavit!I45+Tavush!I45+Syuniq!I45+Ararat!I45)</f>
        <v>0</v>
      </c>
      <c r="J45" s="15">
        <f>SUM(Shirak!J45+Ajapnyak!J45+Arabkir!J45+Aragacotn!J45+Armavir!J45+Avan!J45+Erebuni!J45+Gexarqunik!J45+Kentron!J45+Kotayq!J45+Lori!J45+Malatia!J45+Shengavit!J45+Tavush!J45+Syuniq!J45+Ararat!J45)</f>
        <v>0</v>
      </c>
      <c r="K45" s="15">
        <f>SUM(Shirak!K45+Ajapnyak!K45+Arabkir!K45+Aragacotn!K45+Armavir!K45+Avan!K45+Erebuni!K45+Gexarqunik!K45+Kentron!K45+Kotayq!K45+Lori!K45+Malatia!K45+Shengavit!K45+Tavush!K45+Syuniq!K45+Ararat!K45)</f>
        <v>1</v>
      </c>
      <c r="L45" s="15">
        <f>SUM(Shirak!L45+Ajapnyak!L45+Arabkir!L45+Aragacotn!L45+Armavir!L45+Avan!L45+Erebuni!L45+Gexarqunik!L45+Kentron!L45+Kotayq!L45+Lori!L45+Malatia!L45+Shengavit!L45+Tavush!L45+Syuniq!L45+Ararat!L45)</f>
        <v>1</v>
      </c>
      <c r="M45" s="15">
        <f>SUM(Shirak!M45+Ajapnyak!M45+Arabkir!M45+Aragacotn!M45+Armavir!M45+Avan!M45+Erebuni!M45+Gexarqunik!M45+Kentron!M45+Kotayq!M45+Lori!M45+Malatia!M45+Shengavit!M45+Tavush!M45+Syuniq!M45+Ararat!M45)</f>
        <v>0</v>
      </c>
      <c r="N45" s="15">
        <f>SUM(Shirak!N45+Ajapnyak!N45+Arabkir!N45+Aragacotn!N45+Armavir!N45+Avan!N45+Erebuni!N45+Gexarqunik!N45+Kentron!N45+Kotayq!N45+Lori!N45+Malatia!N45+Shengavit!N45+Tavush!N45+Syuniq!N45+Ararat!N45)</f>
        <v>0</v>
      </c>
      <c r="O45" s="15">
        <f>SUM(Shirak!O45+Ajapnyak!O45+Arabkir!O45+Aragacotn!O45+Armavir!O45+Avan!O45+Erebuni!O45+Gexarqunik!O45+Kentron!O45+Kotayq!O45+Lori!O45+Malatia!O45+Shengavit!O45+Tavush!O45+Syuniq!O45+Ararat!O45)</f>
        <v>0</v>
      </c>
      <c r="P45" s="15">
        <f>SUM(Shirak!P45+Ajapnyak!P45+Arabkir!P45+Aragacotn!P45+Armavir!P45+Avan!P45+Erebuni!P45+Gexarqunik!P45+Kentron!P45+Kotayq!P45+Lori!P45+Malatia!P45+Shengavit!P45+Tavush!P45+Syuniq!P45+Ararat!P45)</f>
        <v>0</v>
      </c>
    </row>
    <row r="46" spans="1:33" s="1" customFormat="1">
      <c r="B46" s="32" t="s">
        <v>85</v>
      </c>
      <c r="C46" s="434" t="s">
        <v>86</v>
      </c>
      <c r="D46" s="434"/>
      <c r="E46" s="18">
        <v>136</v>
      </c>
      <c r="F46" s="15">
        <f>SUM(Shirak!F46+Ajapnyak!F46+Arabkir!F46+Aragacotn!F46+Armavir!F46+Avan!F46+Erebuni!F46+Gexarqunik!F46+Kentron!F46+Kotayq!F46+Lori!F46+Malatia!F46+Shengavit!F46+Tavush!F46+Syuniq!F46+Ararat!F46)</f>
        <v>0</v>
      </c>
      <c r="G46" s="15">
        <f>SUM(Shirak!G46+Ajapnyak!G46+Arabkir!G46+Aragacotn!G46+Armavir!G46+Avan!G46+Erebuni!G46+Gexarqunik!G46+Kentron!G46+Kotayq!G46+Lori!G46+Malatia!G46+Shengavit!G46+Tavush!G46+Syuniq!G46+Ararat!G46)</f>
        <v>16</v>
      </c>
      <c r="H46" s="15">
        <f>SUM(Shirak!H46+Ajapnyak!H46+Arabkir!H46+Aragacotn!H46+Armavir!H46+Avan!H46+Erebuni!H46+Gexarqunik!H46+Kentron!H46+Kotayq!H46+Lori!H46+Malatia!H46+Shengavit!H46+Tavush!H46+Syuniq!H46+Ararat!H46)</f>
        <v>7</v>
      </c>
      <c r="I46" s="15">
        <f>SUM(Shirak!I46+Ajapnyak!I46+Arabkir!I46+Aragacotn!I46+Armavir!I46+Avan!I46+Erebuni!I46+Gexarqunik!I46+Kentron!I46+Kotayq!I46+Lori!I46+Malatia!I46+Shengavit!I46+Tavush!I46+Syuniq!I46+Ararat!I46)</f>
        <v>6</v>
      </c>
      <c r="J46" s="15">
        <f>SUM(Shirak!J46+Ajapnyak!J46+Arabkir!J46+Aragacotn!J46+Armavir!J46+Avan!J46+Erebuni!J46+Gexarqunik!J46+Kentron!J46+Kotayq!J46+Lori!J46+Malatia!J46+Shengavit!J46+Tavush!J46+Syuniq!J46+Ararat!J46)</f>
        <v>0</v>
      </c>
      <c r="K46" s="15">
        <f>SUM(Shirak!K46+Ajapnyak!K46+Arabkir!K46+Aragacotn!K46+Armavir!K46+Avan!K46+Erebuni!K46+Gexarqunik!K46+Kentron!K46+Kotayq!K46+Lori!K46+Malatia!K46+Shengavit!K46+Tavush!K46+Syuniq!K46+Ararat!K46)</f>
        <v>14</v>
      </c>
      <c r="L46" s="15">
        <f>SUM(Shirak!L46+Ajapnyak!L46+Arabkir!L46+Aragacotn!L46+Armavir!L46+Avan!L46+Erebuni!L46+Gexarqunik!L46+Kentron!L46+Kotayq!L46+Lori!L46+Malatia!L46+Shengavit!L46+Tavush!L46+Syuniq!L46+Ararat!L46)</f>
        <v>10</v>
      </c>
      <c r="M46" s="15">
        <f>SUM(Shirak!M46+Ajapnyak!M46+Arabkir!M46+Aragacotn!M46+Armavir!M46+Avan!M46+Erebuni!M46+Gexarqunik!M46+Kentron!M46+Kotayq!M46+Lori!M46+Malatia!M46+Shengavit!M46+Tavush!M46+Syuniq!M46+Ararat!M46)</f>
        <v>3</v>
      </c>
      <c r="N46" s="15">
        <f>SUM(Shirak!N46+Ajapnyak!N46+Arabkir!N46+Aragacotn!N46+Armavir!N46+Avan!N46+Erebuni!N46+Gexarqunik!N46+Kentron!N46+Kotayq!N46+Lori!N46+Malatia!N46+Shengavit!N46+Tavush!N46+Syuniq!N46+Ararat!N46)</f>
        <v>0</v>
      </c>
      <c r="O46" s="15">
        <f>SUM(Shirak!O46+Ajapnyak!O46+Arabkir!O46+Aragacotn!O46+Armavir!O46+Avan!O46+Erebuni!O46+Gexarqunik!O46+Kentron!O46+Kotayq!O46+Lori!O46+Malatia!O46+Shengavit!O46+Tavush!O46+Syuniq!O46+Ararat!O46)</f>
        <v>2</v>
      </c>
      <c r="P46" s="15">
        <f>SUM(Shirak!P46+Ajapnyak!P46+Arabkir!P46+Aragacotn!P46+Armavir!P46+Avan!P46+Erebuni!P46+Gexarqunik!P46+Kentron!P46+Kotayq!P46+Lori!P46+Malatia!P46+Shengavit!P46+Tavush!P46+Syuniq!P46+Ararat!P46)</f>
        <v>0</v>
      </c>
    </row>
    <row r="47" spans="1:33">
      <c r="A47" s="1">
        <v>0</v>
      </c>
      <c r="B47" s="32" t="s">
        <v>87</v>
      </c>
      <c r="C47" s="434" t="s">
        <v>88</v>
      </c>
      <c r="D47" s="434"/>
      <c r="E47" s="18">
        <v>137</v>
      </c>
      <c r="F47" s="15">
        <f>SUM(Shirak!F47+Ajapnyak!F47+Arabkir!F47+Aragacotn!F47+Armavir!F47+Avan!F47+Erebuni!F47+Gexarqunik!F47+Kentron!F47+Kotayq!F47+Lori!F47+Malatia!F47+Shengavit!F47+Tavush!F47+Syuniq!F47+Ararat!F47)</f>
        <v>2</v>
      </c>
      <c r="G47" s="15">
        <f>SUM(Shirak!G47+Ajapnyak!G47+Arabkir!G47+Aragacotn!G47+Armavir!G47+Avan!G47+Erebuni!G47+Gexarqunik!G47+Kentron!G47+Kotayq!G47+Lori!G47+Malatia!G47+Shengavit!G47+Tavush!G47+Syuniq!G47+Ararat!G47)</f>
        <v>14</v>
      </c>
      <c r="H47" s="15">
        <f>SUM(Shirak!H47+Ajapnyak!H47+Arabkir!H47+Aragacotn!H47+Armavir!H47+Avan!H47+Erebuni!H47+Gexarqunik!H47+Kentron!H47+Kotayq!H47+Lori!H47+Malatia!H47+Shengavit!H47+Tavush!H47+Syuniq!H47+Ararat!H47)</f>
        <v>8</v>
      </c>
      <c r="I47" s="15">
        <f>SUM(Shirak!I47+Ajapnyak!I47+Arabkir!I47+Aragacotn!I47+Armavir!I47+Avan!I47+Erebuni!I47+Gexarqunik!I47+Kentron!I47+Kotayq!I47+Lori!I47+Malatia!I47+Shengavit!I47+Tavush!I47+Syuniq!I47+Ararat!I47)</f>
        <v>6</v>
      </c>
      <c r="J47" s="15">
        <f>SUM(Shirak!J47+Ajapnyak!J47+Arabkir!J47+Aragacotn!J47+Armavir!J47+Avan!J47+Erebuni!J47+Gexarqunik!J47+Kentron!J47+Kotayq!J47+Lori!J47+Malatia!J47+Shengavit!J47+Tavush!J47+Syuniq!J47+Ararat!J47)</f>
        <v>0</v>
      </c>
      <c r="K47" s="15">
        <f>SUM(Shirak!K47+Ajapnyak!K47+Arabkir!K47+Aragacotn!K47+Armavir!K47+Avan!K47+Erebuni!K47+Gexarqunik!K47+Kentron!K47+Kotayq!K47+Lori!K47+Malatia!K47+Shengavit!K47+Tavush!K47+Syuniq!K47+Ararat!K47)</f>
        <v>14</v>
      </c>
      <c r="L47" s="15">
        <f>SUM(Shirak!L47+Ajapnyak!L47+Arabkir!L47+Aragacotn!L47+Armavir!L47+Avan!L47+Erebuni!L47+Gexarqunik!L47+Kentron!L47+Kotayq!L47+Lori!L47+Malatia!L47+Shengavit!L47+Tavush!L47+Syuniq!L47+Ararat!L47)</f>
        <v>14</v>
      </c>
      <c r="M47" s="15">
        <f>SUM(Shirak!M47+Ajapnyak!M47+Arabkir!M47+Aragacotn!M47+Armavir!M47+Avan!M47+Erebuni!M47+Gexarqunik!M47+Kentron!M47+Kotayq!M47+Lori!M47+Malatia!M47+Shengavit!M47+Tavush!M47+Syuniq!M47+Ararat!M47)</f>
        <v>0</v>
      </c>
      <c r="N47" s="15">
        <f>SUM(Shirak!N47+Ajapnyak!N47+Arabkir!N47+Aragacotn!N47+Armavir!N47+Avan!N47+Erebuni!N47+Gexarqunik!N47+Kentron!N47+Kotayq!N47+Lori!N47+Malatia!N47+Shengavit!N47+Tavush!N47+Syuniq!N47+Ararat!N47)</f>
        <v>0</v>
      </c>
      <c r="O47" s="15">
        <f>SUM(Shirak!O47+Ajapnyak!O47+Arabkir!O47+Aragacotn!O47+Armavir!O47+Avan!O47+Erebuni!O47+Gexarqunik!O47+Kentron!O47+Kotayq!O47+Lori!O47+Malatia!O47+Shengavit!O47+Tavush!O47+Syuniq!O47+Ararat!O47)</f>
        <v>2</v>
      </c>
      <c r="P47" s="15">
        <f>SUM(Shirak!P47+Ajapnyak!P47+Arabkir!P47+Aragacotn!P47+Armavir!P47+Avan!P47+Erebuni!P47+Gexarqunik!P47+Kentron!P47+Kotayq!P47+Lori!P47+Malatia!P47+Shengavit!P47+Tavush!P47+Syuniq!P47+Ararat!P47)</f>
        <v>0</v>
      </c>
    </row>
    <row r="48" spans="1:33">
      <c r="A48" s="1">
        <v>0</v>
      </c>
      <c r="B48" s="32">
        <v>2.8</v>
      </c>
      <c r="C48" s="438" t="s">
        <v>72</v>
      </c>
      <c r="D48" s="439"/>
      <c r="E48" s="18"/>
      <c r="F48" s="15">
        <f>SUM(Shirak!F48+Ajapnyak!F48+Arabkir!F48+Aragacotn!F48+Armavir!F48+Avan!F48+Erebuni!F48+Gexarqunik!F48+Kentron!F48+Kotayq!F48+Lori!F48+Malatia!F48+Shengavit!F48+Tavush!F48+Syuniq!F48+Ararat!F48)</f>
        <v>0</v>
      </c>
      <c r="G48" s="15">
        <f>SUM(Shirak!G48+Ajapnyak!G48+Arabkir!G48+Aragacotn!G48+Armavir!G48+Avan!G48+Erebuni!G48+Gexarqunik!G48+Kentron!G48+Kotayq!G48+Lori!G48+Malatia!G48+Shengavit!G48+Tavush!G48+Syuniq!G48+Ararat!G48)</f>
        <v>2</v>
      </c>
      <c r="H48" s="15">
        <f>SUM(Shirak!H48+Ajapnyak!H48+Arabkir!H48+Aragacotn!H48+Armavir!H48+Avan!H48+Erebuni!H48+Gexarqunik!H48+Kentron!H48+Kotayq!H48+Lori!H48+Malatia!H48+Shengavit!H48+Tavush!H48+Syuniq!H48+Ararat!H48)</f>
        <v>2</v>
      </c>
      <c r="I48" s="15">
        <f>SUM(Shirak!I48+Ajapnyak!I48+Arabkir!I48+Aragacotn!I48+Armavir!I48+Avan!I48+Erebuni!I48+Gexarqunik!I48+Kentron!I48+Kotayq!I48+Lori!I48+Malatia!I48+Shengavit!I48+Tavush!I48+Syuniq!I48+Ararat!I48)</f>
        <v>0</v>
      </c>
      <c r="J48" s="15">
        <f>SUM(Shirak!J48+Ajapnyak!J48+Arabkir!J48+Aragacotn!J48+Armavir!J48+Avan!J48+Erebuni!J48+Gexarqunik!J48+Kentron!J48+Kotayq!J48+Lori!J48+Malatia!J48+Shengavit!J48+Tavush!J48+Syuniq!J48+Ararat!J48)</f>
        <v>0</v>
      </c>
      <c r="K48" s="15">
        <f>SUM(Shirak!K48+Ajapnyak!K48+Arabkir!K48+Aragacotn!K48+Armavir!K48+Avan!K48+Erebuni!K48+Gexarqunik!K48+Kentron!K48+Kotayq!K48+Lori!K48+Malatia!K48+Shengavit!K48+Tavush!K48+Syuniq!K48+Ararat!K48)</f>
        <v>2</v>
      </c>
      <c r="L48" s="15">
        <f>SUM(Shirak!L48+Ajapnyak!L48+Arabkir!L48+Aragacotn!L48+Armavir!L48+Avan!L48+Erebuni!L48+Gexarqunik!L48+Kentron!L48+Kotayq!L48+Lori!L48+Malatia!L48+Shengavit!L48+Tavush!L48+Syuniq!L48+Ararat!L48)</f>
        <v>1</v>
      </c>
      <c r="M48" s="15">
        <f>SUM(Shirak!M48+Ajapnyak!M48+Arabkir!M48+Aragacotn!M48+Armavir!M48+Avan!M48+Erebuni!M48+Gexarqunik!M48+Kentron!M48+Kotayq!M48+Lori!M48+Malatia!M48+Shengavit!M48+Tavush!M48+Syuniq!M48+Ararat!M48)</f>
        <v>1</v>
      </c>
      <c r="N48" s="15">
        <f>SUM(Shirak!N48+Ajapnyak!N48+Arabkir!N48+Aragacotn!N48+Armavir!N48+Avan!N48+Erebuni!N48+Gexarqunik!N48+Kentron!N48+Kotayq!N48+Lori!N48+Malatia!N48+Shengavit!N48+Tavush!N48+Syuniq!N48+Ararat!N48)</f>
        <v>0</v>
      </c>
      <c r="O48" s="15">
        <f>SUM(Shirak!O48+Ajapnyak!O48+Arabkir!O48+Aragacotn!O48+Armavir!O48+Avan!O48+Erebuni!O48+Gexarqunik!O48+Kentron!O48+Kotayq!O48+Lori!O48+Malatia!O48+Shengavit!O48+Tavush!O48+Syuniq!O48+Ararat!O48)</f>
        <v>0</v>
      </c>
      <c r="P48" s="15">
        <f>SUM(Shirak!P48+Ajapnyak!P48+Arabkir!P48+Aragacotn!P48+Armavir!P48+Avan!P48+Erebuni!P48+Gexarqunik!P48+Kentron!P48+Kotayq!P48+Lori!P48+Malatia!P48+Shengavit!P48+Tavush!P48+Syuniq!P48+Ararat!P48)</f>
        <v>0</v>
      </c>
    </row>
    <row r="49" spans="1:33" s="406" customFormat="1">
      <c r="B49" s="404" t="s">
        <v>89</v>
      </c>
      <c r="C49" s="611" t="s">
        <v>90</v>
      </c>
      <c r="D49" s="611"/>
      <c r="E49" s="400"/>
      <c r="F49" s="398">
        <f>SUM(F50:F55)</f>
        <v>5</v>
      </c>
      <c r="G49" s="398">
        <f t="shared" ref="G49:P49" si="2">SUM(G50:G55)</f>
        <v>28</v>
      </c>
      <c r="H49" s="398">
        <f t="shared" si="2"/>
        <v>20</v>
      </c>
      <c r="I49" s="398">
        <f t="shared" si="2"/>
        <v>2</v>
      </c>
      <c r="J49" s="398">
        <f t="shared" si="2"/>
        <v>0</v>
      </c>
      <c r="K49" s="398">
        <f t="shared" si="2"/>
        <v>22</v>
      </c>
      <c r="L49" s="398">
        <f t="shared" si="2"/>
        <v>15</v>
      </c>
      <c r="M49" s="398">
        <f t="shared" si="2"/>
        <v>6</v>
      </c>
      <c r="N49" s="398">
        <f t="shared" si="2"/>
        <v>1</v>
      </c>
      <c r="O49" s="398">
        <f t="shared" si="2"/>
        <v>10</v>
      </c>
      <c r="P49" s="398">
        <f t="shared" si="2"/>
        <v>0</v>
      </c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</row>
    <row r="50" spans="1:33">
      <c r="A50" s="1">
        <v>0</v>
      </c>
      <c r="B50" s="17">
        <v>3.1</v>
      </c>
      <c r="C50" s="434" t="s">
        <v>91</v>
      </c>
      <c r="D50" s="434"/>
      <c r="E50" s="18">
        <v>138</v>
      </c>
      <c r="F50" s="15">
        <f>SUM(Shirak!F50+Ajapnyak!F50+Arabkir!F50+Aragacotn!F50+Armavir!F50+Avan!F50+Erebuni!F50+Gexarqunik!F50+Kentron!F50+Kotayq!F50+Lori!F50+Malatia!F50+Shengavit!F50+Tavush!F50+Syuniq!F50+Ararat!F50)</f>
        <v>0</v>
      </c>
      <c r="G50" s="15">
        <f>SUM(Shirak!G50+Ajapnyak!G50+Arabkir!G50+Aragacotn!G50+Armavir!G50+Avan!G50+Erebuni!G50+Gexarqunik!G50+Kentron!G50+Kotayq!G50+Lori!G50+Malatia!G50+Shengavit!G50+Tavush!G50+Syuniq!G50+Ararat!G50)</f>
        <v>10</v>
      </c>
      <c r="H50" s="15">
        <f>SUM(Shirak!H50+Ajapnyak!H50+Arabkir!H50+Aragacotn!H50+Armavir!H50+Avan!H50+Erebuni!H50+Gexarqunik!H50+Kentron!H50+Kotayq!H50+Lori!H50+Malatia!H50+Shengavit!H50+Tavush!H50+Syuniq!H50+Ararat!H50)</f>
        <v>7</v>
      </c>
      <c r="I50" s="15">
        <f>SUM(Shirak!I50+Ajapnyak!I50+Arabkir!I50+Aragacotn!I50+Armavir!I50+Avan!I50+Erebuni!I50+Gexarqunik!I50+Kentron!I50+Kotayq!I50+Lori!I50+Malatia!I50+Shengavit!I50+Tavush!I50+Syuniq!I50+Ararat!I50)</f>
        <v>0</v>
      </c>
      <c r="J50" s="15">
        <f>SUM(Shirak!J50+Ajapnyak!J50+Arabkir!J50+Aragacotn!J50+Armavir!J50+Avan!J50+Erebuni!J50+Gexarqunik!J50+Kentron!J50+Kotayq!J50+Lori!J50+Malatia!J50+Shengavit!J50+Tavush!J50+Syuniq!J50+Ararat!J50)</f>
        <v>0</v>
      </c>
      <c r="K50" s="15">
        <f>SUM(Shirak!K50+Ajapnyak!K50+Arabkir!K50+Aragacotn!K50+Armavir!K50+Avan!K50+Erebuni!K50+Gexarqunik!K50+Kentron!K50+Kotayq!K50+Lori!K50+Malatia!K50+Shengavit!K50+Tavush!K50+Syuniq!K50+Ararat!K50)</f>
        <v>7</v>
      </c>
      <c r="L50" s="15">
        <f>SUM(Shirak!L50+Ajapnyak!L50+Arabkir!L50+Aragacotn!L50+Armavir!L50+Avan!L50+Erebuni!L50+Gexarqunik!L50+Kentron!L50+Kotayq!L50+Lori!L50+Malatia!L50+Shengavit!L50+Tavush!L50+Syuniq!L50+Ararat!L50)</f>
        <v>3</v>
      </c>
      <c r="M50" s="15">
        <f>SUM(Shirak!M50+Ajapnyak!M50+Arabkir!M50+Aragacotn!M50+Armavir!M50+Avan!M50+Erebuni!M50+Gexarqunik!M50+Kentron!M50+Kotayq!M50+Lori!M50+Malatia!M50+Shengavit!M50+Tavush!M50+Syuniq!M50+Ararat!M50)</f>
        <v>3</v>
      </c>
      <c r="N50" s="15">
        <f>SUM(Shirak!N50+Ajapnyak!N50+Arabkir!N50+Aragacotn!N50+Armavir!N50+Avan!N50+Erebuni!N50+Gexarqunik!N50+Kentron!N50+Kotayq!N50+Lori!N50+Malatia!N50+Shengavit!N50+Tavush!N50+Syuniq!N50+Ararat!N50)</f>
        <v>0</v>
      </c>
      <c r="O50" s="15">
        <f>SUM(Shirak!O50+Ajapnyak!O50+Arabkir!O50+Aragacotn!O50+Armavir!O50+Avan!O50+Erebuni!O50+Gexarqunik!O50+Kentron!O50+Kotayq!O50+Lori!O50+Malatia!O50+Shengavit!O50+Tavush!O50+Syuniq!O50+Ararat!O50)</f>
        <v>3</v>
      </c>
      <c r="P50" s="15">
        <f>SUM(Shirak!P50+Ajapnyak!P50+Arabkir!P50+Aragacotn!P50+Armavir!P50+Avan!P50+Erebuni!P50+Gexarqunik!P50+Kentron!P50+Kotayq!P50+Lori!P50+Malatia!P50+Shengavit!P50+Tavush!P50+Syuniq!P50+Ararat!P50)</f>
        <v>0</v>
      </c>
    </row>
    <row r="51" spans="1:33">
      <c r="A51" s="1">
        <v>0</v>
      </c>
      <c r="B51" s="36">
        <v>3.2</v>
      </c>
      <c r="C51" s="434" t="s">
        <v>92</v>
      </c>
      <c r="D51" s="434"/>
      <c r="E51" s="24">
        <v>139</v>
      </c>
      <c r="F51" s="15">
        <f>SUM(Shirak!F51+Ajapnyak!F51+Arabkir!F51+Aragacotn!F51+Armavir!F51+Avan!F51+Erebuni!F51+Gexarqunik!F51+Kentron!F51+Kotayq!F51+Lori!F51+Malatia!F51+Shengavit!F51+Tavush!F51+Syuniq!F51+Ararat!F51)</f>
        <v>2</v>
      </c>
      <c r="G51" s="15">
        <f>SUM(Shirak!G51+Ajapnyak!G51+Arabkir!G51+Aragacotn!G51+Armavir!G51+Avan!G51+Erebuni!G51+Gexarqunik!G51+Kentron!G51+Kotayq!G51+Lori!G51+Malatia!G51+Shengavit!G51+Tavush!G51+Syuniq!G51+Ararat!G51)</f>
        <v>9</v>
      </c>
      <c r="H51" s="15">
        <f>SUM(Shirak!H51+Ajapnyak!H51+Arabkir!H51+Aragacotn!H51+Armavir!H51+Avan!H51+Erebuni!H51+Gexarqunik!H51+Kentron!H51+Kotayq!H51+Lori!H51+Malatia!H51+Shengavit!H51+Tavush!H51+Syuniq!H51+Ararat!H51)</f>
        <v>6</v>
      </c>
      <c r="I51" s="15">
        <f>SUM(Shirak!I51+Ajapnyak!I51+Arabkir!I51+Aragacotn!I51+Armavir!I51+Avan!I51+Erebuni!I51+Gexarqunik!I51+Kentron!I51+Kotayq!I51+Lori!I51+Malatia!I51+Shengavit!I51+Tavush!I51+Syuniq!I51+Ararat!I51)</f>
        <v>0</v>
      </c>
      <c r="J51" s="15">
        <f>SUM(Shirak!J51+Ajapnyak!J51+Arabkir!J51+Aragacotn!J51+Armavir!J51+Avan!J51+Erebuni!J51+Gexarqunik!J51+Kentron!J51+Kotayq!J51+Lori!J51+Malatia!J51+Shengavit!J51+Tavush!J51+Syuniq!J51+Ararat!J51)</f>
        <v>0</v>
      </c>
      <c r="K51" s="15">
        <f>SUM(Shirak!K51+Ajapnyak!K51+Arabkir!K51+Aragacotn!K51+Armavir!K51+Avan!K51+Erebuni!K51+Gexarqunik!K51+Kentron!K51+Kotayq!K51+Lori!K51+Malatia!K51+Shengavit!K51+Tavush!K51+Syuniq!K51+Ararat!K51)</f>
        <v>6</v>
      </c>
      <c r="L51" s="15">
        <f>SUM(Shirak!L51+Ajapnyak!L51+Arabkir!L51+Aragacotn!L51+Armavir!L51+Avan!L51+Erebuni!L51+Gexarqunik!L51+Kentron!L51+Kotayq!L51+Lori!L51+Malatia!L51+Shengavit!L51+Tavush!L51+Syuniq!L51+Ararat!L51)</f>
        <v>4</v>
      </c>
      <c r="M51" s="15">
        <f>SUM(Shirak!M51+Ajapnyak!M51+Arabkir!M51+Aragacotn!M51+Armavir!M51+Avan!M51+Erebuni!M51+Gexarqunik!M51+Kentron!M51+Kotayq!M51+Lori!M51+Malatia!M51+Shengavit!M51+Tavush!M51+Syuniq!M51+Ararat!M51)</f>
        <v>2</v>
      </c>
      <c r="N51" s="15">
        <f>SUM(Shirak!N51+Ajapnyak!N51+Arabkir!N51+Aragacotn!N51+Armavir!N51+Avan!N51+Erebuni!N51+Gexarqunik!N51+Kentron!N51+Kotayq!N51+Lori!N51+Malatia!N51+Shengavit!N51+Tavush!N51+Syuniq!N51+Ararat!N51)</f>
        <v>1</v>
      </c>
      <c r="O51" s="15">
        <f>SUM(Shirak!O51+Ajapnyak!O51+Arabkir!O51+Aragacotn!O51+Armavir!O51+Avan!O51+Erebuni!O51+Gexarqunik!O51+Kentron!O51+Kotayq!O51+Lori!O51+Malatia!O51+Shengavit!O51+Tavush!O51+Syuniq!O51+Ararat!O51)</f>
        <v>4</v>
      </c>
      <c r="P51" s="15">
        <f>SUM(Shirak!P51+Ajapnyak!P51+Arabkir!P51+Aragacotn!P51+Armavir!P51+Avan!P51+Erebuni!P51+Gexarqunik!P51+Kentron!P51+Kotayq!P51+Lori!P51+Malatia!P51+Shengavit!P51+Tavush!P51+Syuniq!P51+Ararat!P51)</f>
        <v>0</v>
      </c>
    </row>
    <row r="52" spans="1:33">
      <c r="A52" s="1"/>
      <c r="B52" s="17">
        <v>3.3</v>
      </c>
      <c r="C52" s="434" t="s">
        <v>93</v>
      </c>
      <c r="D52" s="434"/>
      <c r="E52" s="18">
        <v>140</v>
      </c>
      <c r="F52" s="15">
        <f>SUM(Shirak!F52+Ajapnyak!F52+Arabkir!F52+Aragacotn!F52+Armavir!F52+Avan!F52+Erebuni!F52+Gexarqunik!F52+Kentron!F52+Kotayq!F52+Lori!F52+Malatia!F52+Shengavit!F52+Tavush!F52+Syuniq!F52+Ararat!F52)</f>
        <v>2</v>
      </c>
      <c r="G52" s="15">
        <f>SUM(Shirak!G52+Ajapnyak!G52+Arabkir!G52+Aragacotn!G52+Armavir!G52+Avan!G52+Erebuni!G52+Gexarqunik!G52+Kentron!G52+Kotayq!G52+Lori!G52+Malatia!G52+Shengavit!G52+Tavush!G52+Syuniq!G52+Ararat!G52)</f>
        <v>3</v>
      </c>
      <c r="H52" s="15">
        <f>SUM(Shirak!H52+Ajapnyak!H52+Arabkir!H52+Aragacotn!H52+Armavir!H52+Avan!H52+Erebuni!H52+Gexarqunik!H52+Kentron!H52+Kotayq!H52+Lori!H52+Malatia!H52+Shengavit!H52+Tavush!H52+Syuniq!H52+Ararat!H52)</f>
        <v>3</v>
      </c>
      <c r="I52" s="15">
        <f>SUM(Shirak!I52+Ajapnyak!I52+Arabkir!I52+Aragacotn!I52+Armavir!I52+Avan!I52+Erebuni!I52+Gexarqunik!I52+Kentron!I52+Kotayq!I52+Lori!I52+Malatia!I52+Shengavit!I52+Tavush!I52+Syuniq!I52+Ararat!I52)</f>
        <v>1</v>
      </c>
      <c r="J52" s="15">
        <f>SUM(Shirak!J52+Ajapnyak!J52+Arabkir!J52+Aragacotn!J52+Armavir!J52+Avan!J52+Erebuni!J52+Gexarqunik!J52+Kentron!J52+Kotayq!J52+Lori!J52+Malatia!J52+Shengavit!J52+Tavush!J52+Syuniq!J52+Ararat!J52)</f>
        <v>0</v>
      </c>
      <c r="K52" s="15">
        <f>SUM(Shirak!K52+Ajapnyak!K52+Arabkir!K52+Aragacotn!K52+Armavir!K52+Avan!K52+Erebuni!K52+Gexarqunik!K52+Kentron!K52+Kotayq!K52+Lori!K52+Malatia!K52+Shengavit!K52+Tavush!K52+Syuniq!K52+Ararat!K52)</f>
        <v>4</v>
      </c>
      <c r="L52" s="15">
        <f>SUM(Shirak!L52+Ajapnyak!L52+Arabkir!L52+Aragacotn!L52+Armavir!L52+Avan!L52+Erebuni!L52+Gexarqunik!L52+Kentron!L52+Kotayq!L52+Lori!L52+Malatia!L52+Shengavit!L52+Tavush!L52+Syuniq!L52+Ararat!L52)</f>
        <v>4</v>
      </c>
      <c r="M52" s="15">
        <f>SUM(Shirak!M52+Ajapnyak!M52+Arabkir!M52+Aragacotn!M52+Armavir!M52+Avan!M52+Erebuni!M52+Gexarqunik!M52+Kentron!M52+Kotayq!M52+Lori!M52+Malatia!M52+Shengavit!M52+Tavush!M52+Syuniq!M52+Ararat!M52)</f>
        <v>0</v>
      </c>
      <c r="N52" s="15">
        <f>SUM(Shirak!N52+Ajapnyak!N52+Arabkir!N52+Aragacotn!N52+Armavir!N52+Avan!N52+Erebuni!N52+Gexarqunik!N52+Kentron!N52+Kotayq!N52+Lori!N52+Malatia!N52+Shengavit!N52+Tavush!N52+Syuniq!N52+Ararat!N52)</f>
        <v>0</v>
      </c>
      <c r="O52" s="15">
        <f>SUM(Shirak!O52+Ajapnyak!O52+Arabkir!O52+Aragacotn!O52+Armavir!O52+Avan!O52+Erebuni!O52+Gexarqunik!O52+Kentron!O52+Kotayq!O52+Lori!O52+Malatia!O52+Shengavit!O52+Tavush!O52+Syuniq!O52+Ararat!O52)</f>
        <v>1</v>
      </c>
      <c r="P52" s="15">
        <f>SUM(Shirak!P52+Ajapnyak!P52+Arabkir!P52+Aragacotn!P52+Armavir!P52+Avan!P52+Erebuni!P52+Gexarqunik!P52+Kentron!P52+Kotayq!P52+Lori!P52+Malatia!P52+Shengavit!P52+Tavush!P52+Syuniq!P52+Ararat!P52)</f>
        <v>0</v>
      </c>
    </row>
    <row r="53" spans="1:33">
      <c r="A53" s="1"/>
      <c r="B53" s="36">
        <v>3.4</v>
      </c>
      <c r="C53" s="434" t="s">
        <v>94</v>
      </c>
      <c r="D53" s="434"/>
      <c r="E53" s="18">
        <v>141</v>
      </c>
      <c r="F53" s="15">
        <f>SUM(Shirak!F53+Ajapnyak!F53+Arabkir!F53+Aragacotn!F53+Armavir!F53+Avan!F53+Erebuni!F53+Gexarqunik!F53+Kentron!F53+Kotayq!F53+Lori!F53+Malatia!F53+Shengavit!F53+Tavush!F53+Syuniq!F53+Ararat!F53)</f>
        <v>0</v>
      </c>
      <c r="G53" s="15">
        <f>SUM(Shirak!G53+Ajapnyak!G53+Arabkir!G53+Aragacotn!G53+Armavir!G53+Avan!G53+Erebuni!G53+Gexarqunik!G53+Kentron!G53+Kotayq!G53+Lori!G53+Malatia!G53+Shengavit!G53+Tavush!G53+Syuniq!G53+Ararat!G53)</f>
        <v>1</v>
      </c>
      <c r="H53" s="15">
        <f>SUM(Shirak!H53+Ajapnyak!H53+Arabkir!H53+Aragacotn!H53+Armavir!H53+Avan!H53+Erebuni!H53+Gexarqunik!H53+Kentron!H53+Kotayq!H53+Lori!H53+Malatia!H53+Shengavit!H53+Tavush!H53+Syuniq!H53+Ararat!H53)</f>
        <v>0</v>
      </c>
      <c r="I53" s="15">
        <f>SUM(Shirak!I53+Ajapnyak!I53+Arabkir!I53+Aragacotn!I53+Armavir!I53+Avan!I53+Erebuni!I53+Gexarqunik!I53+Kentron!I53+Kotayq!I53+Lori!I53+Malatia!I53+Shengavit!I53+Tavush!I53+Syuniq!I53+Ararat!I53)</f>
        <v>0</v>
      </c>
      <c r="J53" s="15">
        <f>SUM(Shirak!J53+Ajapnyak!J53+Arabkir!J53+Aragacotn!J53+Armavir!J53+Avan!J53+Erebuni!J53+Gexarqunik!J53+Kentron!J53+Kotayq!J53+Lori!J53+Malatia!J53+Shengavit!J53+Tavush!J53+Syuniq!J53+Ararat!J53)</f>
        <v>0</v>
      </c>
      <c r="K53" s="15">
        <f>SUM(Shirak!K53+Ajapnyak!K53+Arabkir!K53+Aragacotn!K53+Armavir!K53+Avan!K53+Erebuni!K53+Gexarqunik!K53+Kentron!K53+Kotayq!K53+Lori!K53+Malatia!K53+Shengavit!K53+Tavush!K53+Syuniq!K53+Ararat!K53)</f>
        <v>0</v>
      </c>
      <c r="L53" s="15">
        <f>SUM(Shirak!L53+Ajapnyak!L53+Arabkir!L53+Aragacotn!L53+Armavir!L53+Avan!L53+Erebuni!L53+Gexarqunik!L53+Kentron!L53+Kotayq!L53+Lori!L53+Malatia!L53+Shengavit!L53+Tavush!L53+Syuniq!L53+Ararat!L53)</f>
        <v>0</v>
      </c>
      <c r="M53" s="15">
        <f>SUM(Shirak!M53+Ajapnyak!M53+Arabkir!M53+Aragacotn!M53+Armavir!M53+Avan!M53+Erebuni!M53+Gexarqunik!M53+Kentron!M53+Kotayq!M53+Lori!M53+Malatia!M53+Shengavit!M53+Tavush!M53+Syuniq!M53+Ararat!M53)</f>
        <v>0</v>
      </c>
      <c r="N53" s="15">
        <f>SUM(Shirak!N53+Ajapnyak!N53+Arabkir!N53+Aragacotn!N53+Armavir!N53+Avan!N53+Erebuni!N53+Gexarqunik!N53+Kentron!N53+Kotayq!N53+Lori!N53+Malatia!N53+Shengavit!N53+Tavush!N53+Syuniq!N53+Ararat!N53)</f>
        <v>0</v>
      </c>
      <c r="O53" s="15">
        <f>SUM(Shirak!O53+Ajapnyak!O53+Arabkir!O53+Aragacotn!O53+Armavir!O53+Avan!O53+Erebuni!O53+Gexarqunik!O53+Kentron!O53+Kotayq!O53+Lori!O53+Malatia!O53+Shengavit!O53+Tavush!O53+Syuniq!O53+Ararat!O53)</f>
        <v>1</v>
      </c>
      <c r="P53" s="15">
        <f>SUM(Shirak!P53+Ajapnyak!P53+Arabkir!P53+Aragacotn!P53+Armavir!P53+Avan!P53+Erebuni!P53+Gexarqunik!P53+Kentron!P53+Kotayq!P53+Lori!P53+Malatia!P53+Shengavit!P53+Tavush!P53+Syuniq!P53+Ararat!P53)</f>
        <v>0</v>
      </c>
    </row>
    <row r="54" spans="1:33">
      <c r="A54" s="1"/>
      <c r="B54" s="17">
        <v>3.5</v>
      </c>
      <c r="C54" s="434" t="s">
        <v>95</v>
      </c>
      <c r="D54" s="434"/>
      <c r="E54" s="18">
        <v>142</v>
      </c>
      <c r="F54" s="15">
        <f>SUM(Shirak!F54+Ajapnyak!F54+Arabkir!F54+Aragacotn!F54+Armavir!F54+Avan!F54+Erebuni!F54+Gexarqunik!F54+Kentron!F54+Kotayq!F54+Lori!F54+Malatia!F54+Shengavit!F54+Tavush!F54+Syuniq!F54+Ararat!F54)</f>
        <v>1</v>
      </c>
      <c r="G54" s="15">
        <f>SUM(Shirak!G54+Ajapnyak!G54+Arabkir!G54+Aragacotn!G54+Armavir!G54+Avan!G54+Erebuni!G54+Gexarqunik!G54+Kentron!G54+Kotayq!G54+Lori!G54+Malatia!G54+Shengavit!G54+Tavush!G54+Syuniq!G54+Ararat!G54)</f>
        <v>4</v>
      </c>
      <c r="H54" s="15">
        <f>SUM(Shirak!H54+Ajapnyak!H54+Arabkir!H54+Aragacotn!H54+Armavir!H54+Avan!H54+Erebuni!H54+Gexarqunik!H54+Kentron!H54+Kotayq!H54+Lori!H54+Malatia!H54+Shengavit!H54+Tavush!H54+Syuniq!H54+Ararat!H54)</f>
        <v>3</v>
      </c>
      <c r="I54" s="15">
        <f>SUM(Shirak!I54+Ajapnyak!I54+Arabkir!I54+Aragacotn!I54+Armavir!I54+Avan!I54+Erebuni!I54+Gexarqunik!I54+Kentron!I54+Kotayq!I54+Lori!I54+Malatia!I54+Shengavit!I54+Tavush!I54+Syuniq!I54+Ararat!I54)</f>
        <v>1</v>
      </c>
      <c r="J54" s="15">
        <f>SUM(Shirak!J54+Ajapnyak!J54+Arabkir!J54+Aragacotn!J54+Armavir!J54+Avan!J54+Erebuni!J54+Gexarqunik!J54+Kentron!J54+Kotayq!J54+Lori!J54+Malatia!J54+Shengavit!J54+Tavush!J54+Syuniq!J54+Ararat!J54)</f>
        <v>0</v>
      </c>
      <c r="K54" s="15">
        <f>SUM(Shirak!K54+Ajapnyak!K54+Arabkir!K54+Aragacotn!K54+Armavir!K54+Avan!K54+Erebuni!K54+Gexarqunik!K54+Kentron!K54+Kotayq!K54+Lori!K54+Malatia!K54+Shengavit!K54+Tavush!K54+Syuniq!K54+Ararat!K54)</f>
        <v>4</v>
      </c>
      <c r="L54" s="15">
        <f>SUM(Shirak!L54+Ajapnyak!L54+Arabkir!L54+Aragacotn!L54+Armavir!L54+Avan!L54+Erebuni!L54+Gexarqunik!L54+Kentron!L54+Kotayq!L54+Lori!L54+Malatia!L54+Shengavit!L54+Tavush!L54+Syuniq!L54+Ararat!L54)</f>
        <v>4</v>
      </c>
      <c r="M54" s="15">
        <f>SUM(Shirak!M54+Ajapnyak!M54+Arabkir!M54+Aragacotn!M54+Armavir!M54+Avan!M54+Erebuni!M54+Gexarqunik!M54+Kentron!M54+Kotayq!M54+Lori!M54+Malatia!M54+Shengavit!M54+Tavush!M54+Syuniq!M54+Ararat!M54)</f>
        <v>0</v>
      </c>
      <c r="N54" s="15">
        <f>SUM(Shirak!N54+Ajapnyak!N54+Arabkir!N54+Aragacotn!N54+Armavir!N54+Avan!N54+Erebuni!N54+Gexarqunik!N54+Kentron!N54+Kotayq!N54+Lori!N54+Malatia!N54+Shengavit!N54+Tavush!N54+Syuniq!N54+Ararat!N54)</f>
        <v>0</v>
      </c>
      <c r="O54" s="15">
        <f>SUM(Shirak!O54+Ajapnyak!O54+Arabkir!O54+Aragacotn!O54+Armavir!O54+Avan!O54+Erebuni!O54+Gexarqunik!O54+Kentron!O54+Kotayq!O54+Lori!O54+Malatia!O54+Shengavit!O54+Tavush!O54+Syuniq!O54+Ararat!O54)</f>
        <v>1</v>
      </c>
      <c r="P54" s="15">
        <f>SUM(Shirak!P54+Ajapnyak!P54+Arabkir!P54+Aragacotn!P54+Armavir!P54+Avan!P54+Erebuni!P54+Gexarqunik!P54+Kentron!P54+Kotayq!P54+Lori!P54+Malatia!P54+Shengavit!P54+Tavush!P54+Syuniq!P54+Ararat!P54)</f>
        <v>0</v>
      </c>
    </row>
    <row r="55" spans="1:33" s="367" customFormat="1">
      <c r="A55" s="33"/>
      <c r="B55" s="36">
        <v>3.6</v>
      </c>
      <c r="C55" s="438" t="s">
        <v>72</v>
      </c>
      <c r="D55" s="439"/>
      <c r="E55" s="24"/>
      <c r="F55" s="15">
        <f>SUM(Shirak!F55+Ajapnyak!F55+Arabkir!F55+Aragacotn!F55+Armavir!F55+Avan!F55+Erebuni!F55+Gexarqunik!F55+Kentron!F55+Kotayq!F55+Lori!F55+Malatia!F55+Shengavit!F55+Tavush!F55+Syuniq!F55+Ararat!F55)</f>
        <v>0</v>
      </c>
      <c r="G55" s="15">
        <f>SUM(Shirak!G55+Ajapnyak!G55+Arabkir!G55+Aragacotn!G55+Armavir!G55+Avan!G55+Erebuni!G55+Gexarqunik!G55+Kentron!G55+Kotayq!G55+Lori!G55+Malatia!G55+Shengavit!G55+Tavush!G55+Syuniq!G55+Ararat!G55)</f>
        <v>1</v>
      </c>
      <c r="H55" s="15">
        <f>SUM(Shirak!H55+Ajapnyak!H55+Arabkir!H55+Aragacotn!H55+Armavir!H55+Avan!H55+Erebuni!H55+Gexarqunik!H55+Kentron!H55+Kotayq!H55+Lori!H55+Malatia!H55+Shengavit!H55+Tavush!H55+Syuniq!H55+Ararat!H55)</f>
        <v>1</v>
      </c>
      <c r="I55" s="15">
        <f>SUM(Shirak!I55+Ajapnyak!I55+Arabkir!I55+Aragacotn!I55+Armavir!I55+Avan!I55+Erebuni!I55+Gexarqunik!I55+Kentron!I55+Kotayq!I55+Lori!I55+Malatia!I55+Shengavit!I55+Tavush!I55+Syuniq!I55+Ararat!I55)</f>
        <v>0</v>
      </c>
      <c r="J55" s="15">
        <f>SUM(Shirak!J55+Ajapnyak!J55+Arabkir!J55+Aragacotn!J55+Armavir!J55+Avan!J55+Erebuni!J55+Gexarqunik!J55+Kentron!J55+Kotayq!J55+Lori!J55+Malatia!J55+Shengavit!J55+Tavush!J55+Syuniq!J55+Ararat!J55)</f>
        <v>0</v>
      </c>
      <c r="K55" s="15">
        <f>SUM(Shirak!K55+Ajapnyak!K55+Arabkir!K55+Aragacotn!K55+Armavir!K55+Avan!K55+Erebuni!K55+Gexarqunik!K55+Kentron!K55+Kotayq!K55+Lori!K55+Malatia!K55+Shengavit!K55+Tavush!K55+Syuniq!K55+Ararat!K55)</f>
        <v>1</v>
      </c>
      <c r="L55" s="15">
        <f>SUM(Shirak!L55+Ajapnyak!L55+Arabkir!L55+Aragacotn!L55+Armavir!L55+Avan!L55+Erebuni!L55+Gexarqunik!L55+Kentron!L55+Kotayq!L55+Lori!L55+Malatia!L55+Shengavit!L55+Tavush!L55+Syuniq!L55+Ararat!L55)</f>
        <v>0</v>
      </c>
      <c r="M55" s="15">
        <f>SUM(Shirak!M55+Ajapnyak!M55+Arabkir!M55+Aragacotn!M55+Armavir!M55+Avan!M55+Erebuni!M55+Gexarqunik!M55+Kentron!M55+Kotayq!M55+Lori!M55+Malatia!M55+Shengavit!M55+Tavush!M55+Syuniq!M55+Ararat!M55)</f>
        <v>1</v>
      </c>
      <c r="N55" s="15">
        <f>SUM(Shirak!N55+Ajapnyak!N55+Arabkir!N55+Aragacotn!N55+Armavir!N55+Avan!N55+Erebuni!N55+Gexarqunik!N55+Kentron!N55+Kotayq!N55+Lori!N55+Malatia!N55+Shengavit!N55+Tavush!N55+Syuniq!N55+Ararat!N55)</f>
        <v>0</v>
      </c>
      <c r="O55" s="15">
        <f>SUM(Shirak!O55+Ajapnyak!O55+Arabkir!O55+Aragacotn!O55+Armavir!O55+Avan!O55+Erebuni!O55+Gexarqunik!O55+Kentron!O55+Kotayq!O55+Lori!O55+Malatia!O55+Shengavit!O55+Tavush!O55+Syuniq!O55+Ararat!O55)</f>
        <v>0</v>
      </c>
      <c r="P55" s="15">
        <f>SUM(Shirak!P55+Ajapnyak!P55+Arabkir!P55+Aragacotn!P55+Armavir!P55+Avan!P55+Erebuni!P55+Gexarqunik!P55+Kentron!P55+Kotayq!P55+Lori!P55+Malatia!P55+Shengavit!P55+Tavush!P55+Syuniq!P55+Ararat!P55)</f>
        <v>0</v>
      </c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</row>
    <row r="56" spans="1:33" s="399" customFormat="1">
      <c r="B56" s="404" t="s">
        <v>96</v>
      </c>
      <c r="C56" s="611" t="s">
        <v>97</v>
      </c>
      <c r="D56" s="611"/>
      <c r="E56" s="400"/>
      <c r="F56" s="398">
        <f>SUM(F57:F84)</f>
        <v>2</v>
      </c>
      <c r="G56" s="398">
        <f t="shared" ref="G56:P56" si="3">SUM(G57:G84)</f>
        <v>18</v>
      </c>
      <c r="H56" s="398">
        <f t="shared" si="3"/>
        <v>17</v>
      </c>
      <c r="I56" s="398">
        <f t="shared" si="3"/>
        <v>2</v>
      </c>
      <c r="J56" s="398">
        <f t="shared" si="3"/>
        <v>0</v>
      </c>
      <c r="K56" s="398">
        <f t="shared" si="3"/>
        <v>19</v>
      </c>
      <c r="L56" s="398">
        <f t="shared" si="3"/>
        <v>17</v>
      </c>
      <c r="M56" s="398">
        <f t="shared" si="3"/>
        <v>3</v>
      </c>
      <c r="N56" s="398">
        <f t="shared" si="3"/>
        <v>0</v>
      </c>
      <c r="O56" s="398">
        <f t="shared" si="3"/>
        <v>1</v>
      </c>
      <c r="P56" s="398">
        <f t="shared" si="3"/>
        <v>1</v>
      </c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>
      <c r="A57" s="1"/>
      <c r="B57" s="37" t="s">
        <v>98</v>
      </c>
      <c r="C57" s="434" t="s">
        <v>99</v>
      </c>
      <c r="D57" s="434"/>
      <c r="E57" s="18">
        <v>143</v>
      </c>
      <c r="F57" s="15">
        <f>SUM(Shirak!F57+Ajapnyak!F57+Arabkir!F57+Aragacotn!F57+Armavir!F57+Avan!F57+Erebuni!F57+Gexarqunik!F57+Kentron!F57+Kotayq!F57+Lori!F57+Malatia!F57+Shengavit!F57+Tavush!F57+Syuniq!F57+Ararat!F57)</f>
        <v>0</v>
      </c>
      <c r="G57" s="15">
        <f>SUM(Shirak!G57+Ajapnyak!G57+Arabkir!G57+Aragacotn!G57+Armavir!G57+Avan!G57+Erebuni!G57+Gexarqunik!G57+Kentron!G57+Kotayq!G57+Lori!G57+Malatia!G57+Shengavit!G57+Tavush!G57+Syuniq!G57+Ararat!G57)</f>
        <v>0</v>
      </c>
      <c r="H57" s="15">
        <f>SUM(Shirak!H57+Ajapnyak!H57+Arabkir!H57+Aragacotn!H57+Armavir!H57+Avan!H57+Erebuni!H57+Gexarqunik!H57+Kentron!H57+Kotayq!H57+Lori!H57+Malatia!H57+Shengavit!H57+Tavush!H57+Syuniq!H57+Ararat!H57)</f>
        <v>0</v>
      </c>
      <c r="I57" s="15">
        <f>SUM(Shirak!I57+Ajapnyak!I57+Arabkir!I57+Aragacotn!I57+Armavir!I57+Avan!I57+Erebuni!I57+Gexarqunik!I57+Kentron!I57+Kotayq!I57+Lori!I57+Malatia!I57+Shengavit!I57+Tavush!I57+Syuniq!I57+Ararat!I57)</f>
        <v>0</v>
      </c>
      <c r="J57" s="15">
        <f>SUM(Shirak!J57+Ajapnyak!J57+Arabkir!J57+Aragacotn!J57+Armavir!J57+Avan!J57+Erebuni!J57+Gexarqunik!J57+Kentron!J57+Kotayq!J57+Lori!J57+Malatia!J57+Shengavit!J57+Tavush!J57+Syuniq!J57+Ararat!J57)</f>
        <v>0</v>
      </c>
      <c r="K57" s="15">
        <f>SUM(Shirak!K57+Ajapnyak!K57+Arabkir!K57+Aragacotn!K57+Armavir!K57+Avan!K57+Erebuni!K57+Gexarqunik!K57+Kentron!K57+Kotayq!K57+Lori!K57+Malatia!K57+Shengavit!K57+Tavush!K57+Syuniq!K57+Ararat!K57)</f>
        <v>0</v>
      </c>
      <c r="L57" s="15">
        <f>SUM(Shirak!L57+Ajapnyak!L57+Arabkir!L57+Aragacotn!L57+Armavir!L57+Avan!L57+Erebuni!L57+Gexarqunik!L57+Kentron!L57+Kotayq!L57+Lori!L57+Malatia!L57+Shengavit!L57+Tavush!L57+Syuniq!L57+Ararat!L57)</f>
        <v>0</v>
      </c>
      <c r="M57" s="15">
        <f>SUM(Shirak!M57+Ajapnyak!M57+Arabkir!M57+Aragacotn!M57+Armavir!M57+Avan!M57+Erebuni!M57+Gexarqunik!M57+Kentron!M57+Kotayq!M57+Lori!M57+Malatia!M57+Shengavit!M57+Tavush!M57+Syuniq!M57+Ararat!M57)</f>
        <v>0</v>
      </c>
      <c r="N57" s="15">
        <f>SUM(Shirak!N57+Ajapnyak!N57+Arabkir!N57+Aragacotn!N57+Armavir!N57+Avan!N57+Erebuni!N57+Gexarqunik!N57+Kentron!N57+Kotayq!N57+Lori!N57+Malatia!N57+Shengavit!N57+Tavush!N57+Syuniq!N57+Ararat!N57)</f>
        <v>0</v>
      </c>
      <c r="O57" s="15">
        <f>SUM(Shirak!O57+Ajapnyak!O57+Arabkir!O57+Aragacotn!O57+Armavir!O57+Avan!O57+Erebuni!O57+Gexarqunik!O57+Kentron!O57+Kotayq!O57+Lori!O57+Malatia!O57+Shengavit!O57+Tavush!O57+Syuniq!O57+Ararat!O57)</f>
        <v>0</v>
      </c>
      <c r="P57" s="15">
        <f>SUM(Shirak!P57+Ajapnyak!P57+Arabkir!P57+Aragacotn!P57+Armavir!P57+Avan!P57+Erebuni!P57+Gexarqunik!P57+Kentron!P57+Kotayq!P57+Lori!P57+Malatia!P57+Shengavit!P57+Tavush!P57+Syuniq!P57+Ararat!P57)</f>
        <v>0</v>
      </c>
    </row>
    <row r="58" spans="1:33">
      <c r="A58" s="1"/>
      <c r="B58" s="37" t="s">
        <v>100</v>
      </c>
      <c r="C58" s="434" t="s">
        <v>101</v>
      </c>
      <c r="D58" s="434"/>
      <c r="E58" s="24">
        <v>144</v>
      </c>
      <c r="F58" s="15">
        <f>SUM(Shirak!F58+Ajapnyak!F58+Arabkir!F58+Aragacotn!F58+Armavir!F58+Avan!F58+Erebuni!F58+Gexarqunik!F58+Kentron!F58+Kotayq!F58+Lori!F58+Malatia!F58+Shengavit!F58+Tavush!F58+Syuniq!F58+Ararat!F58)</f>
        <v>0</v>
      </c>
      <c r="G58" s="15">
        <f>SUM(Shirak!G58+Ajapnyak!G58+Arabkir!G58+Aragacotn!G58+Armavir!G58+Avan!G58+Erebuni!G58+Gexarqunik!G58+Kentron!G58+Kotayq!G58+Lori!G58+Malatia!G58+Shengavit!G58+Tavush!G58+Syuniq!G58+Ararat!G58)</f>
        <v>1</v>
      </c>
      <c r="H58" s="15">
        <f>SUM(Shirak!H58+Ajapnyak!H58+Arabkir!H58+Aragacotn!H58+Armavir!H58+Avan!H58+Erebuni!H58+Gexarqunik!H58+Kentron!H58+Kotayq!H58+Lori!H58+Malatia!H58+Shengavit!H58+Tavush!H58+Syuniq!H58+Ararat!H58)</f>
        <v>1</v>
      </c>
      <c r="I58" s="15">
        <f>SUM(Shirak!I58+Ajapnyak!I58+Arabkir!I58+Aragacotn!I58+Armavir!I58+Avan!I58+Erebuni!I58+Gexarqunik!I58+Kentron!I58+Kotayq!I58+Lori!I58+Malatia!I58+Shengavit!I58+Tavush!I58+Syuniq!I58+Ararat!I58)</f>
        <v>0</v>
      </c>
      <c r="J58" s="15">
        <f>SUM(Shirak!J58+Ajapnyak!J58+Arabkir!J58+Aragacotn!J58+Armavir!J58+Avan!J58+Erebuni!J58+Gexarqunik!J58+Kentron!J58+Kotayq!J58+Lori!J58+Malatia!J58+Shengavit!J58+Tavush!J58+Syuniq!J58+Ararat!J58)</f>
        <v>0</v>
      </c>
      <c r="K58" s="15">
        <f>SUM(Shirak!K58+Ajapnyak!K58+Arabkir!K58+Aragacotn!K58+Armavir!K58+Avan!K58+Erebuni!K58+Gexarqunik!K58+Kentron!K58+Kotayq!K58+Lori!K58+Malatia!K58+Shengavit!K58+Tavush!K58+Syuniq!K58+Ararat!K58)</f>
        <v>1</v>
      </c>
      <c r="L58" s="15">
        <f>SUM(Shirak!L58+Ajapnyak!L58+Arabkir!L58+Aragacotn!L58+Armavir!L58+Avan!L58+Erebuni!L58+Gexarqunik!L58+Kentron!L58+Kotayq!L58+Lori!L58+Malatia!L58+Shengavit!L58+Tavush!L58+Syuniq!L58+Ararat!L58)</f>
        <v>0</v>
      </c>
      <c r="M58" s="15">
        <f>SUM(Shirak!M58+Ajapnyak!M58+Arabkir!M58+Aragacotn!M58+Armavir!M58+Avan!M58+Erebuni!M58+Gexarqunik!M58+Kentron!M58+Kotayq!M58+Lori!M58+Malatia!M58+Shengavit!M58+Tavush!M58+Syuniq!M58+Ararat!M58)</f>
        <v>1</v>
      </c>
      <c r="N58" s="15">
        <f>SUM(Shirak!N58+Ajapnyak!N58+Arabkir!N58+Aragacotn!N58+Armavir!N58+Avan!N58+Erebuni!N58+Gexarqunik!N58+Kentron!N58+Kotayq!N58+Lori!N58+Malatia!N58+Shengavit!N58+Tavush!N58+Syuniq!N58+Ararat!N58)</f>
        <v>0</v>
      </c>
      <c r="O58" s="15">
        <f>SUM(Shirak!O58+Ajapnyak!O58+Arabkir!O58+Aragacotn!O58+Armavir!O58+Avan!O58+Erebuni!O58+Gexarqunik!O58+Kentron!O58+Kotayq!O58+Lori!O58+Malatia!O58+Shengavit!O58+Tavush!O58+Syuniq!O58+Ararat!O58)</f>
        <v>0</v>
      </c>
      <c r="P58" s="15">
        <f>SUM(Shirak!P58+Ajapnyak!P58+Arabkir!P58+Aragacotn!P58+Armavir!P58+Avan!P58+Erebuni!P58+Gexarqunik!P58+Kentron!P58+Kotayq!P58+Lori!P58+Malatia!P58+Shengavit!P58+Tavush!P58+Syuniq!P58+Ararat!P58)</f>
        <v>0</v>
      </c>
    </row>
    <row r="59" spans="1:33">
      <c r="A59" s="1"/>
      <c r="B59" s="37" t="s">
        <v>102</v>
      </c>
      <c r="C59" s="434" t="s">
        <v>103</v>
      </c>
      <c r="D59" s="434"/>
      <c r="E59" s="24">
        <v>145</v>
      </c>
      <c r="F59" s="15">
        <f>SUM(Shirak!F59+Ajapnyak!F59+Arabkir!F59+Aragacotn!F59+Armavir!F59+Avan!F59+Erebuni!F59+Gexarqunik!F59+Kentron!F59+Kotayq!F59+Lori!F59+Malatia!F59+Shengavit!F59+Tavush!F59+Syuniq!F59+Ararat!F59)</f>
        <v>0</v>
      </c>
      <c r="G59" s="15">
        <f>SUM(Shirak!G59+Ajapnyak!G59+Arabkir!G59+Aragacotn!G59+Armavir!G59+Avan!G59+Erebuni!G59+Gexarqunik!G59+Kentron!G59+Kotayq!G59+Lori!G59+Malatia!G59+Shengavit!G59+Tavush!G59+Syuniq!G59+Ararat!G59)</f>
        <v>0</v>
      </c>
      <c r="H59" s="15">
        <f>SUM(Shirak!H59+Ajapnyak!H59+Arabkir!H59+Aragacotn!H59+Armavir!H59+Avan!H59+Erebuni!H59+Gexarqunik!H59+Kentron!H59+Kotayq!H59+Lori!H59+Malatia!H59+Shengavit!H59+Tavush!H59+Syuniq!H59+Ararat!H59)</f>
        <v>0</v>
      </c>
      <c r="I59" s="15">
        <f>SUM(Shirak!I59+Ajapnyak!I59+Arabkir!I59+Aragacotn!I59+Armavir!I59+Avan!I59+Erebuni!I59+Gexarqunik!I59+Kentron!I59+Kotayq!I59+Lori!I59+Malatia!I59+Shengavit!I59+Tavush!I59+Syuniq!I59+Ararat!I59)</f>
        <v>0</v>
      </c>
      <c r="J59" s="15">
        <f>SUM(Shirak!J59+Ajapnyak!J59+Arabkir!J59+Aragacotn!J59+Armavir!J59+Avan!J59+Erebuni!J59+Gexarqunik!J59+Kentron!J59+Kotayq!J59+Lori!J59+Malatia!J59+Shengavit!J59+Tavush!J59+Syuniq!J59+Ararat!J59)</f>
        <v>0</v>
      </c>
      <c r="K59" s="15">
        <f>SUM(Shirak!K59+Ajapnyak!K59+Arabkir!K59+Aragacotn!K59+Armavir!K59+Avan!K59+Erebuni!K59+Gexarqunik!K59+Kentron!K59+Kotayq!K59+Lori!K59+Malatia!K59+Shengavit!K59+Tavush!K59+Syuniq!K59+Ararat!K59)</f>
        <v>0</v>
      </c>
      <c r="L59" s="15">
        <f>SUM(Shirak!L59+Ajapnyak!L59+Arabkir!L59+Aragacotn!L59+Armavir!L59+Avan!L59+Erebuni!L59+Gexarqunik!L59+Kentron!L59+Kotayq!L59+Lori!L59+Malatia!L59+Shengavit!L59+Tavush!L59+Syuniq!L59+Ararat!L59)</f>
        <v>0</v>
      </c>
      <c r="M59" s="15">
        <f>SUM(Shirak!M59+Ajapnyak!M59+Arabkir!M59+Aragacotn!M59+Armavir!M59+Avan!M59+Erebuni!M59+Gexarqunik!M59+Kentron!M59+Kotayq!M59+Lori!M59+Malatia!M59+Shengavit!M59+Tavush!M59+Syuniq!M59+Ararat!M59)</f>
        <v>0</v>
      </c>
      <c r="N59" s="15">
        <f>SUM(Shirak!N59+Ajapnyak!N59+Arabkir!N59+Aragacotn!N59+Armavir!N59+Avan!N59+Erebuni!N59+Gexarqunik!N59+Kentron!N59+Kotayq!N59+Lori!N59+Malatia!N59+Shengavit!N59+Tavush!N59+Syuniq!N59+Ararat!N59)</f>
        <v>0</v>
      </c>
      <c r="O59" s="15">
        <f>SUM(Shirak!O59+Ajapnyak!O59+Arabkir!O59+Aragacotn!O59+Armavir!O59+Avan!O59+Erebuni!O59+Gexarqunik!O59+Kentron!O59+Kotayq!O59+Lori!O59+Malatia!O59+Shengavit!O59+Tavush!O59+Syuniq!O59+Ararat!O59)</f>
        <v>0</v>
      </c>
      <c r="P59" s="15">
        <f>SUM(Shirak!P59+Ajapnyak!P59+Arabkir!P59+Aragacotn!P59+Armavir!P59+Avan!P59+Erebuni!P59+Gexarqunik!P59+Kentron!P59+Kotayq!P59+Lori!P59+Malatia!P59+Shengavit!P59+Tavush!P59+Syuniq!P59+Ararat!P59)</f>
        <v>0</v>
      </c>
    </row>
    <row r="60" spans="1:33">
      <c r="A60" s="1"/>
      <c r="B60" s="37" t="s">
        <v>104</v>
      </c>
      <c r="C60" s="434" t="s">
        <v>105</v>
      </c>
      <c r="D60" s="434"/>
      <c r="E60" s="24">
        <v>146</v>
      </c>
      <c r="F60" s="15">
        <f>SUM(Shirak!F60+Ajapnyak!F60+Arabkir!F60+Aragacotn!F60+Armavir!F60+Avan!F60+Erebuni!F60+Gexarqunik!F60+Kentron!F60+Kotayq!F60+Lori!F60+Malatia!F60+Shengavit!F60+Tavush!F60+Syuniq!F60+Ararat!F60)</f>
        <v>0</v>
      </c>
      <c r="G60" s="15">
        <f>SUM(Shirak!G60+Ajapnyak!G60+Arabkir!G60+Aragacotn!G60+Armavir!G60+Avan!G60+Erebuni!G60+Gexarqunik!G60+Kentron!G60+Kotayq!G60+Lori!G60+Malatia!G60+Shengavit!G60+Tavush!G60+Syuniq!G60+Ararat!G60)</f>
        <v>0</v>
      </c>
      <c r="H60" s="15">
        <f>SUM(Shirak!H60+Ajapnyak!H60+Arabkir!H60+Aragacotn!H60+Armavir!H60+Avan!H60+Erebuni!H60+Gexarqunik!H60+Kentron!H60+Kotayq!H60+Lori!H60+Malatia!H60+Shengavit!H60+Tavush!H60+Syuniq!H60+Ararat!H60)</f>
        <v>0</v>
      </c>
      <c r="I60" s="15">
        <f>SUM(Shirak!I60+Ajapnyak!I60+Arabkir!I60+Aragacotn!I60+Armavir!I60+Avan!I60+Erebuni!I60+Gexarqunik!I60+Kentron!I60+Kotayq!I60+Lori!I60+Malatia!I60+Shengavit!I60+Tavush!I60+Syuniq!I60+Ararat!I60)</f>
        <v>0</v>
      </c>
      <c r="J60" s="15">
        <f>SUM(Shirak!J60+Ajapnyak!J60+Arabkir!J60+Aragacotn!J60+Armavir!J60+Avan!J60+Erebuni!J60+Gexarqunik!J60+Kentron!J60+Kotayq!J60+Lori!J60+Malatia!J60+Shengavit!J60+Tavush!J60+Syuniq!J60+Ararat!J60)</f>
        <v>0</v>
      </c>
      <c r="K60" s="15">
        <f>SUM(Shirak!K60+Ajapnyak!K60+Arabkir!K60+Aragacotn!K60+Armavir!K60+Avan!K60+Erebuni!K60+Gexarqunik!K60+Kentron!K60+Kotayq!K60+Lori!K60+Malatia!K60+Shengavit!K60+Tavush!K60+Syuniq!K60+Ararat!K60)</f>
        <v>0</v>
      </c>
      <c r="L60" s="15">
        <f>SUM(Shirak!L60+Ajapnyak!L60+Arabkir!L60+Aragacotn!L60+Armavir!L60+Avan!L60+Erebuni!L60+Gexarqunik!L60+Kentron!L60+Kotayq!L60+Lori!L60+Malatia!L60+Shengavit!L60+Tavush!L60+Syuniq!L60+Ararat!L60)</f>
        <v>0</v>
      </c>
      <c r="M60" s="15">
        <f>SUM(Shirak!M60+Ajapnyak!M60+Arabkir!M60+Aragacotn!M60+Armavir!M60+Avan!M60+Erebuni!M60+Gexarqunik!M60+Kentron!M60+Kotayq!M60+Lori!M60+Malatia!M60+Shengavit!M60+Tavush!M60+Syuniq!M60+Ararat!M60)</f>
        <v>0</v>
      </c>
      <c r="N60" s="15">
        <f>SUM(Shirak!N60+Ajapnyak!N60+Arabkir!N60+Aragacotn!N60+Armavir!N60+Avan!N60+Erebuni!N60+Gexarqunik!N60+Kentron!N60+Kotayq!N60+Lori!N60+Malatia!N60+Shengavit!N60+Tavush!N60+Syuniq!N60+Ararat!N60)</f>
        <v>0</v>
      </c>
      <c r="O60" s="15">
        <f>SUM(Shirak!O60+Ajapnyak!O60+Arabkir!O60+Aragacotn!O60+Armavir!O60+Avan!O60+Erebuni!O60+Gexarqunik!O60+Kentron!O60+Kotayq!O60+Lori!O60+Malatia!O60+Shengavit!O60+Tavush!O60+Syuniq!O60+Ararat!O60)</f>
        <v>0</v>
      </c>
      <c r="P60" s="15">
        <f>SUM(Shirak!P60+Ajapnyak!P60+Arabkir!P60+Aragacotn!P60+Armavir!P60+Avan!P60+Erebuni!P60+Gexarqunik!P60+Kentron!P60+Kotayq!P60+Lori!P60+Malatia!P60+Shengavit!P60+Tavush!P60+Syuniq!P60+Ararat!P60)</f>
        <v>0</v>
      </c>
    </row>
    <row r="61" spans="1:33">
      <c r="A61" s="1"/>
      <c r="B61" s="37" t="s">
        <v>106</v>
      </c>
      <c r="C61" s="434" t="s">
        <v>107</v>
      </c>
      <c r="D61" s="434"/>
      <c r="E61" s="24">
        <v>147</v>
      </c>
      <c r="F61" s="15">
        <f>SUM(Shirak!F61+Ajapnyak!F61+Arabkir!F61+Aragacotn!F61+Armavir!F61+Avan!F61+Erebuni!F61+Gexarqunik!F61+Kentron!F61+Kotayq!F61+Lori!F61+Malatia!F61+Shengavit!F61+Tavush!F61+Syuniq!F61+Ararat!F61)</f>
        <v>0</v>
      </c>
      <c r="G61" s="15">
        <f>SUM(Shirak!G61+Ajapnyak!G61+Arabkir!G61+Aragacotn!G61+Armavir!G61+Avan!G61+Erebuni!G61+Gexarqunik!G61+Kentron!G61+Kotayq!G61+Lori!G61+Malatia!G61+Shengavit!G61+Tavush!G61+Syuniq!G61+Ararat!G61)</f>
        <v>6</v>
      </c>
      <c r="H61" s="15">
        <f>SUM(Shirak!H61+Ajapnyak!H61+Arabkir!H61+Aragacotn!H61+Armavir!H61+Avan!H61+Erebuni!H61+Gexarqunik!H61+Kentron!H61+Kotayq!H61+Lori!H61+Malatia!H61+Shengavit!H61+Tavush!H61+Syuniq!H61+Ararat!H61)</f>
        <v>5</v>
      </c>
      <c r="I61" s="15">
        <f>SUM(Shirak!I61+Ajapnyak!I61+Arabkir!I61+Aragacotn!I61+Armavir!I61+Avan!I61+Erebuni!I61+Gexarqunik!I61+Kentron!I61+Kotayq!I61+Lori!I61+Malatia!I61+Shengavit!I61+Tavush!I61+Syuniq!I61+Ararat!I61)</f>
        <v>1</v>
      </c>
      <c r="J61" s="15">
        <f>SUM(Shirak!J61+Ajapnyak!J61+Arabkir!J61+Aragacotn!J61+Armavir!J61+Avan!J61+Erebuni!J61+Gexarqunik!J61+Kentron!J61+Kotayq!J61+Lori!J61+Malatia!J61+Shengavit!J61+Tavush!J61+Syuniq!J61+Ararat!J61)</f>
        <v>0</v>
      </c>
      <c r="K61" s="15">
        <f>SUM(Shirak!K61+Ajapnyak!K61+Arabkir!K61+Aragacotn!K61+Armavir!K61+Avan!K61+Erebuni!K61+Gexarqunik!K61+Kentron!K61+Kotayq!K61+Lori!K61+Malatia!K61+Shengavit!K61+Tavush!K61+Syuniq!K61+Ararat!K61)</f>
        <v>6</v>
      </c>
      <c r="L61" s="15">
        <f>SUM(Shirak!L61+Ajapnyak!L61+Arabkir!L61+Aragacotn!L61+Armavir!L61+Avan!L61+Erebuni!L61+Gexarqunik!L61+Kentron!L61+Kotayq!L61+Lori!L61+Malatia!L61+Shengavit!L61+Tavush!L61+Syuniq!L61+Ararat!L61)</f>
        <v>6</v>
      </c>
      <c r="M61" s="15">
        <f>SUM(Shirak!M61+Ajapnyak!M61+Arabkir!M61+Aragacotn!M61+Armavir!M61+Avan!M61+Erebuni!M61+Gexarqunik!M61+Kentron!M61+Kotayq!M61+Lori!M61+Malatia!M61+Shengavit!M61+Tavush!M61+Syuniq!M61+Ararat!M61)</f>
        <v>1</v>
      </c>
      <c r="N61" s="15">
        <f>SUM(Shirak!N61+Ajapnyak!N61+Arabkir!N61+Aragacotn!N61+Armavir!N61+Avan!N61+Erebuni!N61+Gexarqunik!N61+Kentron!N61+Kotayq!N61+Lori!N61+Malatia!N61+Shengavit!N61+Tavush!N61+Syuniq!N61+Ararat!N61)</f>
        <v>0</v>
      </c>
      <c r="O61" s="15">
        <f>SUM(Shirak!O61+Ajapnyak!O61+Arabkir!O61+Aragacotn!O61+Armavir!O61+Avan!O61+Erebuni!O61+Gexarqunik!O61+Kentron!O61+Kotayq!O61+Lori!O61+Malatia!O61+Shengavit!O61+Tavush!O61+Syuniq!O61+Ararat!O61)</f>
        <v>0</v>
      </c>
      <c r="P61" s="15">
        <f>SUM(Shirak!P61+Ajapnyak!P61+Arabkir!P61+Aragacotn!P61+Armavir!P61+Avan!P61+Erebuni!P61+Gexarqunik!P61+Kentron!P61+Kotayq!P61+Lori!P61+Malatia!P61+Shengavit!P61+Tavush!P61+Syuniq!P61+Ararat!P61)</f>
        <v>0</v>
      </c>
    </row>
    <row r="62" spans="1:33">
      <c r="A62" s="1"/>
      <c r="B62" s="37" t="s">
        <v>108</v>
      </c>
      <c r="C62" s="434" t="s">
        <v>109</v>
      </c>
      <c r="D62" s="434"/>
      <c r="E62" s="24">
        <v>148</v>
      </c>
      <c r="F62" s="15">
        <f>SUM(Shirak!F62+Ajapnyak!F62+Arabkir!F62+Aragacotn!F62+Armavir!F62+Avan!F62+Erebuni!F62+Gexarqunik!F62+Kentron!F62+Kotayq!F62+Lori!F62+Malatia!F62+Shengavit!F62+Tavush!F62+Syuniq!F62+Ararat!F62)</f>
        <v>0</v>
      </c>
      <c r="G62" s="15">
        <f>SUM(Shirak!G62+Ajapnyak!G62+Arabkir!G62+Aragacotn!G62+Armavir!G62+Avan!G62+Erebuni!G62+Gexarqunik!G62+Kentron!G62+Kotayq!G62+Lori!G62+Malatia!G62+Shengavit!G62+Tavush!G62+Syuniq!G62+Ararat!G62)</f>
        <v>1</v>
      </c>
      <c r="H62" s="15">
        <f>SUM(Shirak!H62+Ajapnyak!H62+Arabkir!H62+Aragacotn!H62+Armavir!H62+Avan!H62+Erebuni!H62+Gexarqunik!H62+Kentron!H62+Kotayq!H62+Lori!H62+Malatia!H62+Shengavit!H62+Tavush!H62+Syuniq!H62+Ararat!H62)</f>
        <v>1</v>
      </c>
      <c r="I62" s="15">
        <f>SUM(Shirak!I62+Ajapnyak!I62+Arabkir!I62+Aragacotn!I62+Armavir!I62+Avan!I62+Erebuni!I62+Gexarqunik!I62+Kentron!I62+Kotayq!I62+Lori!I62+Malatia!I62+Shengavit!I62+Tavush!I62+Syuniq!I62+Ararat!I62)</f>
        <v>0</v>
      </c>
      <c r="J62" s="15">
        <f>SUM(Shirak!J62+Ajapnyak!J62+Arabkir!J62+Aragacotn!J62+Armavir!J62+Avan!J62+Erebuni!J62+Gexarqunik!J62+Kentron!J62+Kotayq!J62+Lori!J62+Malatia!J62+Shengavit!J62+Tavush!J62+Syuniq!J62+Ararat!J62)</f>
        <v>0</v>
      </c>
      <c r="K62" s="15">
        <f>SUM(Shirak!K62+Ajapnyak!K62+Arabkir!K62+Aragacotn!K62+Armavir!K62+Avan!K62+Erebuni!K62+Gexarqunik!K62+Kentron!K62+Kotayq!K62+Lori!K62+Malatia!K62+Shengavit!K62+Tavush!K62+Syuniq!K62+Ararat!K62)</f>
        <v>1</v>
      </c>
      <c r="L62" s="15">
        <f>SUM(Shirak!L62+Ajapnyak!L62+Arabkir!L62+Aragacotn!L62+Armavir!L62+Avan!L62+Erebuni!L62+Gexarqunik!L62+Kentron!L62+Kotayq!L62+Lori!L62+Malatia!L62+Shengavit!L62+Tavush!L62+Syuniq!L62+Ararat!L62)</f>
        <v>1</v>
      </c>
      <c r="M62" s="15">
        <f>SUM(Shirak!M62+Ajapnyak!M62+Arabkir!M62+Aragacotn!M62+Armavir!M62+Avan!M62+Erebuni!M62+Gexarqunik!M62+Kentron!M62+Kotayq!M62+Lori!M62+Malatia!M62+Shengavit!M62+Tavush!M62+Syuniq!M62+Ararat!M62)</f>
        <v>0</v>
      </c>
      <c r="N62" s="15">
        <f>SUM(Shirak!N62+Ajapnyak!N62+Arabkir!N62+Aragacotn!N62+Armavir!N62+Avan!N62+Erebuni!N62+Gexarqunik!N62+Kentron!N62+Kotayq!N62+Lori!N62+Malatia!N62+Shengavit!N62+Tavush!N62+Syuniq!N62+Ararat!N62)</f>
        <v>0</v>
      </c>
      <c r="O62" s="15">
        <f>SUM(Shirak!O62+Ajapnyak!O62+Arabkir!O62+Aragacotn!O62+Armavir!O62+Avan!O62+Erebuni!O62+Gexarqunik!O62+Kentron!O62+Kotayq!O62+Lori!O62+Malatia!O62+Shengavit!O62+Tavush!O62+Syuniq!O62+Ararat!O62)</f>
        <v>0</v>
      </c>
      <c r="P62" s="15">
        <f>SUM(Shirak!P62+Ajapnyak!P62+Arabkir!P62+Aragacotn!P62+Armavir!P62+Avan!P62+Erebuni!P62+Gexarqunik!P62+Kentron!P62+Kotayq!P62+Lori!P62+Malatia!P62+Shengavit!P62+Tavush!P62+Syuniq!P62+Ararat!P62)</f>
        <v>0</v>
      </c>
    </row>
    <row r="63" spans="1:33">
      <c r="A63" s="1"/>
      <c r="B63" s="37" t="s">
        <v>110</v>
      </c>
      <c r="C63" s="434" t="s">
        <v>111</v>
      </c>
      <c r="D63" s="434"/>
      <c r="E63" s="24">
        <v>149</v>
      </c>
      <c r="F63" s="15">
        <f>SUM(Shirak!F63+Ajapnyak!F63+Arabkir!F63+Aragacotn!F63+Armavir!F63+Avan!F63+Erebuni!F63+Gexarqunik!F63+Kentron!F63+Kotayq!F63+Lori!F63+Malatia!F63+Shengavit!F63+Tavush!F63+Syuniq!F63+Ararat!F63)</f>
        <v>1</v>
      </c>
      <c r="G63" s="15">
        <f>SUM(Shirak!G63+Ajapnyak!G63+Arabkir!G63+Aragacotn!G63+Armavir!G63+Avan!G63+Erebuni!G63+Gexarqunik!G63+Kentron!G63+Kotayq!G63+Lori!G63+Malatia!G63+Shengavit!G63+Tavush!G63+Syuniq!G63+Ararat!G63)</f>
        <v>0</v>
      </c>
      <c r="H63" s="15">
        <f>SUM(Shirak!H63+Ajapnyak!H63+Arabkir!H63+Aragacotn!H63+Armavir!H63+Avan!H63+Erebuni!H63+Gexarqunik!H63+Kentron!H63+Kotayq!H63+Lori!H63+Malatia!H63+Shengavit!H63+Tavush!H63+Syuniq!H63+Ararat!H63)</f>
        <v>1</v>
      </c>
      <c r="I63" s="15">
        <f>SUM(Shirak!I63+Ajapnyak!I63+Arabkir!I63+Aragacotn!I63+Armavir!I63+Avan!I63+Erebuni!I63+Gexarqunik!I63+Kentron!I63+Kotayq!I63+Lori!I63+Malatia!I63+Shengavit!I63+Tavush!I63+Syuniq!I63+Ararat!I63)</f>
        <v>0</v>
      </c>
      <c r="J63" s="15">
        <f>SUM(Shirak!J63+Ajapnyak!J63+Arabkir!J63+Aragacotn!J63+Armavir!J63+Avan!J63+Erebuni!J63+Gexarqunik!J63+Kentron!J63+Kotayq!J63+Lori!J63+Malatia!J63+Shengavit!J63+Tavush!J63+Syuniq!J63+Ararat!J63)</f>
        <v>0</v>
      </c>
      <c r="K63" s="15">
        <f>SUM(Shirak!K63+Ajapnyak!K63+Arabkir!K63+Aragacotn!K63+Armavir!K63+Avan!K63+Erebuni!K63+Gexarqunik!K63+Kentron!K63+Kotayq!K63+Lori!K63+Malatia!K63+Shengavit!K63+Tavush!K63+Syuniq!K63+Ararat!K63)</f>
        <v>1</v>
      </c>
      <c r="L63" s="15">
        <f>SUM(Shirak!L63+Ajapnyak!L63+Arabkir!L63+Aragacotn!L63+Armavir!L63+Avan!L63+Erebuni!L63+Gexarqunik!L63+Kentron!L63+Kotayq!L63+Lori!L63+Malatia!L63+Shengavit!L63+Tavush!L63+Syuniq!L63+Ararat!L63)</f>
        <v>0</v>
      </c>
      <c r="M63" s="15">
        <f>SUM(Shirak!M63+Ajapnyak!M63+Arabkir!M63+Aragacotn!M63+Armavir!M63+Avan!M63+Erebuni!M63+Gexarqunik!M63+Kentron!M63+Kotayq!M63+Lori!M63+Malatia!M63+Shengavit!M63+Tavush!M63+Syuniq!M63+Ararat!M63)</f>
        <v>1</v>
      </c>
      <c r="N63" s="15">
        <f>SUM(Shirak!N63+Ajapnyak!N63+Arabkir!N63+Aragacotn!N63+Armavir!N63+Avan!N63+Erebuni!N63+Gexarqunik!N63+Kentron!N63+Kotayq!N63+Lori!N63+Malatia!N63+Shengavit!N63+Tavush!N63+Syuniq!N63+Ararat!N63)</f>
        <v>0</v>
      </c>
      <c r="O63" s="15">
        <f>SUM(Shirak!O63+Ajapnyak!O63+Arabkir!O63+Aragacotn!O63+Armavir!O63+Avan!O63+Erebuni!O63+Gexarqunik!O63+Kentron!O63+Kotayq!O63+Lori!O63+Malatia!O63+Shengavit!O63+Tavush!O63+Syuniq!O63+Ararat!O63)</f>
        <v>0</v>
      </c>
      <c r="P63" s="15">
        <f>SUM(Shirak!P63+Ajapnyak!P63+Arabkir!P63+Aragacotn!P63+Armavir!P63+Avan!P63+Erebuni!P63+Gexarqunik!P63+Kentron!P63+Kotayq!P63+Lori!P63+Malatia!P63+Shengavit!P63+Tavush!P63+Syuniq!P63+Ararat!P63)</f>
        <v>0</v>
      </c>
    </row>
    <row r="64" spans="1:33">
      <c r="A64" s="1"/>
      <c r="B64" s="37" t="s">
        <v>112</v>
      </c>
      <c r="C64" s="434" t="s">
        <v>113</v>
      </c>
      <c r="D64" s="434"/>
      <c r="E64" s="24">
        <v>150</v>
      </c>
      <c r="F64" s="15">
        <f>SUM(Shirak!F64+Ajapnyak!F64+Arabkir!F64+Aragacotn!F64+Armavir!F64+Avan!F64+Erebuni!F64+Gexarqunik!F64+Kentron!F64+Kotayq!F64+Lori!F64+Malatia!F64+Shengavit!F64+Tavush!F64+Syuniq!F64+Ararat!F64)</f>
        <v>0</v>
      </c>
      <c r="G64" s="15">
        <f>SUM(Shirak!G64+Ajapnyak!G64+Arabkir!G64+Aragacotn!G64+Armavir!G64+Avan!G64+Erebuni!G64+Gexarqunik!G64+Kentron!G64+Kotayq!G64+Lori!G64+Malatia!G64+Shengavit!G64+Tavush!G64+Syuniq!G64+Ararat!G64)</f>
        <v>5</v>
      </c>
      <c r="H64" s="15">
        <f>SUM(Shirak!H64+Ajapnyak!H64+Arabkir!H64+Aragacotn!H64+Armavir!H64+Avan!H64+Erebuni!H64+Gexarqunik!H64+Kentron!H64+Kotayq!H64+Lori!H64+Malatia!H64+Shengavit!H64+Tavush!H64+Syuniq!H64+Ararat!H64)</f>
        <v>5</v>
      </c>
      <c r="I64" s="15">
        <f>SUM(Shirak!I64+Ajapnyak!I64+Arabkir!I64+Aragacotn!I64+Armavir!I64+Avan!I64+Erebuni!I64+Gexarqunik!I64+Kentron!I64+Kotayq!I64+Lori!I64+Malatia!I64+Shengavit!I64+Tavush!I64+Syuniq!I64+Ararat!I64)</f>
        <v>0</v>
      </c>
      <c r="J64" s="15">
        <f>SUM(Shirak!J64+Ajapnyak!J64+Arabkir!J64+Aragacotn!J64+Armavir!J64+Avan!J64+Erebuni!J64+Gexarqunik!J64+Kentron!J64+Kotayq!J64+Lori!J64+Malatia!J64+Shengavit!J64+Tavush!J64+Syuniq!J64+Ararat!J64)</f>
        <v>0</v>
      </c>
      <c r="K64" s="15">
        <f>SUM(Shirak!K64+Ajapnyak!K64+Arabkir!K64+Aragacotn!K64+Armavir!K64+Avan!K64+Erebuni!K64+Gexarqunik!K64+Kentron!K64+Kotayq!K64+Lori!K64+Malatia!K64+Shengavit!K64+Tavush!K64+Syuniq!K64+Ararat!K64)</f>
        <v>5</v>
      </c>
      <c r="L64" s="15">
        <f>SUM(Shirak!L64+Ajapnyak!L64+Arabkir!L64+Aragacotn!L64+Armavir!L64+Avan!L64+Erebuni!L64+Gexarqunik!L64+Kentron!L64+Kotayq!L64+Lori!L64+Malatia!L64+Shengavit!L64+Tavush!L64+Syuniq!L64+Ararat!L64)</f>
        <v>5</v>
      </c>
      <c r="M64" s="15">
        <f>SUM(Shirak!M64+Ajapnyak!M64+Arabkir!M64+Aragacotn!M64+Armavir!M64+Avan!M64+Erebuni!M64+Gexarqunik!M64+Kentron!M64+Kotayq!M64+Lori!M64+Malatia!M64+Shengavit!M64+Tavush!M64+Syuniq!M64+Ararat!M64)</f>
        <v>0</v>
      </c>
      <c r="N64" s="15">
        <f>SUM(Shirak!N64+Ajapnyak!N64+Arabkir!N64+Aragacotn!N64+Armavir!N64+Avan!N64+Erebuni!N64+Gexarqunik!N64+Kentron!N64+Kotayq!N64+Lori!N64+Malatia!N64+Shengavit!N64+Tavush!N64+Syuniq!N64+Ararat!N64)</f>
        <v>0</v>
      </c>
      <c r="O64" s="15">
        <f>SUM(Shirak!O64+Ajapnyak!O64+Arabkir!O64+Aragacotn!O64+Armavir!O64+Avan!O64+Erebuni!O64+Gexarqunik!O64+Kentron!O64+Kotayq!O64+Lori!O64+Malatia!O64+Shengavit!O64+Tavush!O64+Syuniq!O64+Ararat!O64)</f>
        <v>0</v>
      </c>
      <c r="P64" s="15">
        <f>SUM(Shirak!P64+Ajapnyak!P64+Arabkir!P64+Aragacotn!P64+Armavir!P64+Avan!P64+Erebuni!P64+Gexarqunik!P64+Kentron!P64+Kotayq!P64+Lori!P64+Malatia!P64+Shengavit!P64+Tavush!P64+Syuniq!P64+Ararat!P64)</f>
        <v>0</v>
      </c>
    </row>
    <row r="65" spans="1:16">
      <c r="A65" s="1"/>
      <c r="B65" s="37" t="s">
        <v>114</v>
      </c>
      <c r="C65" s="434" t="s">
        <v>115</v>
      </c>
      <c r="D65" s="434"/>
      <c r="E65" s="18">
        <v>151</v>
      </c>
      <c r="F65" s="15">
        <f>SUM(Shirak!F65+Ajapnyak!F65+Arabkir!F65+Aragacotn!F65+Armavir!F65+Avan!F65+Erebuni!F65+Gexarqunik!F65+Kentron!F65+Kotayq!F65+Lori!F65+Malatia!F65+Shengavit!F65+Tavush!F65+Syuniq!F65+Ararat!F65)</f>
        <v>0</v>
      </c>
      <c r="G65" s="15">
        <f>SUM(Shirak!G65+Ajapnyak!G65+Arabkir!G65+Aragacotn!G65+Armavir!G65+Avan!G65+Erebuni!G65+Gexarqunik!G65+Kentron!G65+Kotayq!G65+Lori!G65+Malatia!G65+Shengavit!G65+Tavush!G65+Syuniq!G65+Ararat!G65)</f>
        <v>0</v>
      </c>
      <c r="H65" s="15">
        <f>SUM(Shirak!H65+Ajapnyak!H65+Arabkir!H65+Aragacotn!H65+Armavir!H65+Avan!H65+Erebuni!H65+Gexarqunik!H65+Kentron!H65+Kotayq!H65+Lori!H65+Malatia!H65+Shengavit!H65+Tavush!H65+Syuniq!H65+Ararat!H65)</f>
        <v>0</v>
      </c>
      <c r="I65" s="15">
        <f>SUM(Shirak!I65+Ajapnyak!I65+Arabkir!I65+Aragacotn!I65+Armavir!I65+Avan!I65+Erebuni!I65+Gexarqunik!I65+Kentron!I65+Kotayq!I65+Lori!I65+Malatia!I65+Shengavit!I65+Tavush!I65+Syuniq!I65+Ararat!I65)</f>
        <v>0</v>
      </c>
      <c r="J65" s="15">
        <f>SUM(Shirak!J65+Ajapnyak!J65+Arabkir!J65+Aragacotn!J65+Armavir!J65+Avan!J65+Erebuni!J65+Gexarqunik!J65+Kentron!J65+Kotayq!J65+Lori!J65+Malatia!J65+Shengavit!J65+Tavush!J65+Syuniq!J65+Ararat!J65)</f>
        <v>0</v>
      </c>
      <c r="K65" s="15">
        <f>SUM(Shirak!K65+Ajapnyak!K65+Arabkir!K65+Aragacotn!K65+Armavir!K65+Avan!K65+Erebuni!K65+Gexarqunik!K65+Kentron!K65+Kotayq!K65+Lori!K65+Malatia!K65+Shengavit!K65+Tavush!K65+Syuniq!K65+Ararat!K65)</f>
        <v>0</v>
      </c>
      <c r="L65" s="15">
        <f>SUM(Shirak!L65+Ajapnyak!L65+Arabkir!L65+Aragacotn!L65+Armavir!L65+Avan!L65+Erebuni!L65+Gexarqunik!L65+Kentron!L65+Kotayq!L65+Lori!L65+Malatia!L65+Shengavit!L65+Tavush!L65+Syuniq!L65+Ararat!L65)</f>
        <v>0</v>
      </c>
      <c r="M65" s="15">
        <f>SUM(Shirak!M65+Ajapnyak!M65+Arabkir!M65+Aragacotn!M65+Armavir!M65+Avan!M65+Erebuni!M65+Gexarqunik!M65+Kentron!M65+Kotayq!M65+Lori!M65+Malatia!M65+Shengavit!M65+Tavush!M65+Syuniq!M65+Ararat!M65)</f>
        <v>0</v>
      </c>
      <c r="N65" s="15">
        <f>SUM(Shirak!N65+Ajapnyak!N65+Arabkir!N65+Aragacotn!N65+Armavir!N65+Avan!N65+Erebuni!N65+Gexarqunik!N65+Kentron!N65+Kotayq!N65+Lori!N65+Malatia!N65+Shengavit!N65+Tavush!N65+Syuniq!N65+Ararat!N65)</f>
        <v>0</v>
      </c>
      <c r="O65" s="15">
        <f>SUM(Shirak!O65+Ajapnyak!O65+Arabkir!O65+Aragacotn!O65+Armavir!O65+Avan!O65+Erebuni!O65+Gexarqunik!O65+Kentron!O65+Kotayq!O65+Lori!O65+Malatia!O65+Shengavit!O65+Tavush!O65+Syuniq!O65+Ararat!O65)</f>
        <v>0</v>
      </c>
      <c r="P65" s="15">
        <f>SUM(Shirak!P65+Ajapnyak!P65+Arabkir!P65+Aragacotn!P65+Armavir!P65+Avan!P65+Erebuni!P65+Gexarqunik!P65+Kentron!P65+Kotayq!P65+Lori!P65+Malatia!P65+Shengavit!P65+Tavush!P65+Syuniq!P65+Ararat!P65)</f>
        <v>0</v>
      </c>
    </row>
    <row r="66" spans="1:16">
      <c r="A66" s="1"/>
      <c r="B66" s="37" t="s">
        <v>116</v>
      </c>
      <c r="C66" s="434" t="s">
        <v>117</v>
      </c>
      <c r="D66" s="434"/>
      <c r="E66" s="18">
        <v>152</v>
      </c>
      <c r="F66" s="15">
        <f>SUM(Shirak!F66+Ajapnyak!F66+Arabkir!F66+Aragacotn!F66+Armavir!F66+Avan!F66+Erebuni!F66+Gexarqunik!F66+Kentron!F66+Kotayq!F66+Lori!F66+Malatia!F66+Shengavit!F66+Tavush!F66+Syuniq!F66+Ararat!F66)</f>
        <v>0</v>
      </c>
      <c r="G66" s="15">
        <f>SUM(Shirak!G66+Ajapnyak!G66+Arabkir!G66+Aragacotn!G66+Armavir!G66+Avan!G66+Erebuni!G66+Gexarqunik!G66+Kentron!G66+Kotayq!G66+Lori!G66+Malatia!G66+Shengavit!G66+Tavush!G66+Syuniq!G66+Ararat!G66)</f>
        <v>0</v>
      </c>
      <c r="H66" s="15">
        <f>SUM(Shirak!H66+Ajapnyak!H66+Arabkir!H66+Aragacotn!H66+Armavir!H66+Avan!H66+Erebuni!H66+Gexarqunik!H66+Kentron!H66+Kotayq!H66+Lori!H66+Malatia!H66+Shengavit!H66+Tavush!H66+Syuniq!H66+Ararat!H66)</f>
        <v>0</v>
      </c>
      <c r="I66" s="15">
        <f>SUM(Shirak!I66+Ajapnyak!I66+Arabkir!I66+Aragacotn!I66+Armavir!I66+Avan!I66+Erebuni!I66+Gexarqunik!I66+Kentron!I66+Kotayq!I66+Lori!I66+Malatia!I66+Shengavit!I66+Tavush!I66+Syuniq!I66+Ararat!I66)</f>
        <v>0</v>
      </c>
      <c r="J66" s="15">
        <f>SUM(Shirak!J66+Ajapnyak!J66+Arabkir!J66+Aragacotn!J66+Armavir!J66+Avan!J66+Erebuni!J66+Gexarqunik!J66+Kentron!J66+Kotayq!J66+Lori!J66+Malatia!J66+Shengavit!J66+Tavush!J66+Syuniq!J66+Ararat!J66)</f>
        <v>0</v>
      </c>
      <c r="K66" s="15">
        <f>SUM(Shirak!K66+Ajapnyak!K66+Arabkir!K66+Aragacotn!K66+Armavir!K66+Avan!K66+Erebuni!K66+Gexarqunik!K66+Kentron!K66+Kotayq!K66+Lori!K66+Malatia!K66+Shengavit!K66+Tavush!K66+Syuniq!K66+Ararat!K66)</f>
        <v>0</v>
      </c>
      <c r="L66" s="15">
        <f>SUM(Shirak!L66+Ajapnyak!L66+Arabkir!L66+Aragacotn!L66+Armavir!L66+Avan!L66+Erebuni!L66+Gexarqunik!L66+Kentron!L66+Kotayq!L66+Lori!L66+Malatia!L66+Shengavit!L66+Tavush!L66+Syuniq!L66+Ararat!L66)</f>
        <v>0</v>
      </c>
      <c r="M66" s="15">
        <f>SUM(Shirak!M66+Ajapnyak!M66+Arabkir!M66+Aragacotn!M66+Armavir!M66+Avan!M66+Erebuni!M66+Gexarqunik!M66+Kentron!M66+Kotayq!M66+Lori!M66+Malatia!M66+Shengavit!M66+Tavush!M66+Syuniq!M66+Ararat!M66)</f>
        <v>0</v>
      </c>
      <c r="N66" s="15">
        <f>SUM(Shirak!N66+Ajapnyak!N66+Arabkir!N66+Aragacotn!N66+Armavir!N66+Avan!N66+Erebuni!N66+Gexarqunik!N66+Kentron!N66+Kotayq!N66+Lori!N66+Malatia!N66+Shengavit!N66+Tavush!N66+Syuniq!N66+Ararat!N66)</f>
        <v>0</v>
      </c>
      <c r="O66" s="15">
        <f>SUM(Shirak!O66+Ajapnyak!O66+Arabkir!O66+Aragacotn!O66+Armavir!O66+Avan!O66+Erebuni!O66+Gexarqunik!O66+Kentron!O66+Kotayq!O66+Lori!O66+Malatia!O66+Shengavit!O66+Tavush!O66+Syuniq!O66+Ararat!O66)</f>
        <v>0</v>
      </c>
      <c r="P66" s="15">
        <f>SUM(Shirak!P66+Ajapnyak!P66+Arabkir!P66+Aragacotn!P66+Armavir!P66+Avan!P66+Erebuni!P66+Gexarqunik!P66+Kentron!P66+Kotayq!P66+Lori!P66+Malatia!P66+Shengavit!P66+Tavush!P66+Syuniq!P66+Ararat!P66)</f>
        <v>0</v>
      </c>
    </row>
    <row r="67" spans="1:16">
      <c r="A67" s="1"/>
      <c r="B67" s="37" t="s">
        <v>118</v>
      </c>
      <c r="C67" s="434" t="s">
        <v>119</v>
      </c>
      <c r="D67" s="434"/>
      <c r="E67" s="18">
        <v>153</v>
      </c>
      <c r="F67" s="15">
        <f>SUM(Shirak!F67+Ajapnyak!F67+Arabkir!F67+Aragacotn!F67+Armavir!F67+Avan!F67+Erebuni!F67+Gexarqunik!F67+Kentron!F67+Kotayq!F67+Lori!F67+Malatia!F67+Shengavit!F67+Tavush!F67+Syuniq!F67+Ararat!F67)</f>
        <v>0</v>
      </c>
      <c r="G67" s="15">
        <f>SUM(Shirak!G67+Ajapnyak!G67+Arabkir!G67+Aragacotn!G67+Armavir!G67+Avan!G67+Erebuni!G67+Gexarqunik!G67+Kentron!G67+Kotayq!G67+Lori!G67+Malatia!G67+Shengavit!G67+Tavush!G67+Syuniq!G67+Ararat!G67)</f>
        <v>0</v>
      </c>
      <c r="H67" s="15">
        <f>SUM(Shirak!H67+Ajapnyak!H67+Arabkir!H67+Aragacotn!H67+Armavir!H67+Avan!H67+Erebuni!H67+Gexarqunik!H67+Kentron!H67+Kotayq!H67+Lori!H67+Malatia!H67+Shengavit!H67+Tavush!H67+Syuniq!H67+Ararat!H67)</f>
        <v>0</v>
      </c>
      <c r="I67" s="15">
        <f>SUM(Shirak!I67+Ajapnyak!I67+Arabkir!I67+Aragacotn!I67+Armavir!I67+Avan!I67+Erebuni!I67+Gexarqunik!I67+Kentron!I67+Kotayq!I67+Lori!I67+Malatia!I67+Shengavit!I67+Tavush!I67+Syuniq!I67+Ararat!I67)</f>
        <v>0</v>
      </c>
      <c r="J67" s="15">
        <f>SUM(Shirak!J67+Ajapnyak!J67+Arabkir!J67+Aragacotn!J67+Armavir!J67+Avan!J67+Erebuni!J67+Gexarqunik!J67+Kentron!J67+Kotayq!J67+Lori!J67+Malatia!J67+Shengavit!J67+Tavush!J67+Syuniq!J67+Ararat!J67)</f>
        <v>0</v>
      </c>
      <c r="K67" s="15">
        <f>SUM(Shirak!K67+Ajapnyak!K67+Arabkir!K67+Aragacotn!K67+Armavir!K67+Avan!K67+Erebuni!K67+Gexarqunik!K67+Kentron!K67+Kotayq!K67+Lori!K67+Malatia!K67+Shengavit!K67+Tavush!K67+Syuniq!K67+Ararat!K67)</f>
        <v>0</v>
      </c>
      <c r="L67" s="15">
        <f>SUM(Shirak!L67+Ajapnyak!L67+Arabkir!L67+Aragacotn!L67+Armavir!L67+Avan!L67+Erebuni!L67+Gexarqunik!L67+Kentron!L67+Kotayq!L67+Lori!L67+Malatia!L67+Shengavit!L67+Tavush!L67+Syuniq!L67+Ararat!L67)</f>
        <v>0</v>
      </c>
      <c r="M67" s="15">
        <f>SUM(Shirak!M67+Ajapnyak!M67+Arabkir!M67+Aragacotn!M67+Armavir!M67+Avan!M67+Erebuni!M67+Gexarqunik!M67+Kentron!M67+Kotayq!M67+Lori!M67+Malatia!M67+Shengavit!M67+Tavush!M67+Syuniq!M67+Ararat!M67)</f>
        <v>0</v>
      </c>
      <c r="N67" s="15">
        <f>SUM(Shirak!N67+Ajapnyak!N67+Arabkir!N67+Aragacotn!N67+Armavir!N67+Avan!N67+Erebuni!N67+Gexarqunik!N67+Kentron!N67+Kotayq!N67+Lori!N67+Malatia!N67+Shengavit!N67+Tavush!N67+Syuniq!N67+Ararat!N67)</f>
        <v>0</v>
      </c>
      <c r="O67" s="15">
        <f>SUM(Shirak!O67+Ajapnyak!O67+Arabkir!O67+Aragacotn!O67+Armavir!O67+Avan!O67+Erebuni!O67+Gexarqunik!O67+Kentron!O67+Kotayq!O67+Lori!O67+Malatia!O67+Shengavit!O67+Tavush!O67+Syuniq!O67+Ararat!O67)</f>
        <v>0</v>
      </c>
      <c r="P67" s="15">
        <f>SUM(Shirak!P67+Ajapnyak!P67+Arabkir!P67+Aragacotn!P67+Armavir!P67+Avan!P67+Erebuni!P67+Gexarqunik!P67+Kentron!P67+Kotayq!P67+Lori!P67+Malatia!P67+Shengavit!P67+Tavush!P67+Syuniq!P67+Ararat!P67)</f>
        <v>0</v>
      </c>
    </row>
    <row r="68" spans="1:16">
      <c r="A68" s="1">
        <v>0</v>
      </c>
      <c r="B68" s="37" t="s">
        <v>120</v>
      </c>
      <c r="C68" s="434" t="s">
        <v>121</v>
      </c>
      <c r="D68" s="434"/>
      <c r="E68" s="18">
        <v>154</v>
      </c>
      <c r="F68" s="15">
        <f>SUM(Shirak!F68+Ajapnyak!F68+Arabkir!F68+Aragacotn!F68+Armavir!F68+Avan!F68+Erebuni!F68+Gexarqunik!F68+Kentron!F68+Kotayq!F68+Lori!F68+Malatia!F68+Shengavit!F68+Tavush!F68+Syuniq!F68+Ararat!F68)</f>
        <v>0</v>
      </c>
      <c r="G68" s="15">
        <f>SUM(Shirak!G68+Ajapnyak!G68+Arabkir!G68+Aragacotn!G68+Armavir!G68+Avan!G68+Erebuni!G68+Gexarqunik!G68+Kentron!G68+Kotayq!G68+Lori!G68+Malatia!G68+Shengavit!G68+Tavush!G68+Syuniq!G68+Ararat!G68)</f>
        <v>0</v>
      </c>
      <c r="H68" s="15">
        <f>SUM(Shirak!H68+Ajapnyak!H68+Arabkir!H68+Aragacotn!H68+Armavir!H68+Avan!H68+Erebuni!H68+Gexarqunik!H68+Kentron!H68+Kotayq!H68+Lori!H68+Malatia!H68+Shengavit!H68+Tavush!H68+Syuniq!H68+Ararat!H68)</f>
        <v>0</v>
      </c>
      <c r="I68" s="15">
        <f>SUM(Shirak!I68+Ajapnyak!I68+Arabkir!I68+Aragacotn!I68+Armavir!I68+Avan!I68+Erebuni!I68+Gexarqunik!I68+Kentron!I68+Kotayq!I68+Lori!I68+Malatia!I68+Shengavit!I68+Tavush!I68+Syuniq!I68+Ararat!I68)</f>
        <v>0</v>
      </c>
      <c r="J68" s="15">
        <f>SUM(Shirak!J68+Ajapnyak!J68+Arabkir!J68+Aragacotn!J68+Armavir!J68+Avan!J68+Erebuni!J68+Gexarqunik!J68+Kentron!J68+Kotayq!J68+Lori!J68+Malatia!J68+Shengavit!J68+Tavush!J68+Syuniq!J68+Ararat!J68)</f>
        <v>0</v>
      </c>
      <c r="K68" s="15">
        <f>SUM(Shirak!K68+Ajapnyak!K68+Arabkir!K68+Aragacotn!K68+Armavir!K68+Avan!K68+Erebuni!K68+Gexarqunik!K68+Kentron!K68+Kotayq!K68+Lori!K68+Malatia!K68+Shengavit!K68+Tavush!K68+Syuniq!K68+Ararat!K68)</f>
        <v>0</v>
      </c>
      <c r="L68" s="15">
        <f>SUM(Shirak!L68+Ajapnyak!L68+Arabkir!L68+Aragacotn!L68+Armavir!L68+Avan!L68+Erebuni!L68+Gexarqunik!L68+Kentron!L68+Kotayq!L68+Lori!L68+Malatia!L68+Shengavit!L68+Tavush!L68+Syuniq!L68+Ararat!L68)</f>
        <v>0</v>
      </c>
      <c r="M68" s="15">
        <f>SUM(Shirak!M68+Ajapnyak!M68+Arabkir!M68+Aragacotn!M68+Armavir!M68+Avan!M68+Erebuni!M68+Gexarqunik!M68+Kentron!M68+Kotayq!M68+Lori!M68+Malatia!M68+Shengavit!M68+Tavush!M68+Syuniq!M68+Ararat!M68)</f>
        <v>0</v>
      </c>
      <c r="N68" s="15">
        <f>SUM(Shirak!N68+Ajapnyak!N68+Arabkir!N68+Aragacotn!N68+Armavir!N68+Avan!N68+Erebuni!N68+Gexarqunik!N68+Kentron!N68+Kotayq!N68+Lori!N68+Malatia!N68+Shengavit!N68+Tavush!N68+Syuniq!N68+Ararat!N68)</f>
        <v>0</v>
      </c>
      <c r="O68" s="15">
        <f>SUM(Shirak!O68+Ajapnyak!O68+Arabkir!O68+Aragacotn!O68+Armavir!O68+Avan!O68+Erebuni!O68+Gexarqunik!O68+Kentron!O68+Kotayq!O68+Lori!O68+Malatia!O68+Shengavit!O68+Tavush!O68+Syuniq!O68+Ararat!O68)</f>
        <v>0</v>
      </c>
      <c r="P68" s="15">
        <f>SUM(Shirak!P68+Ajapnyak!P68+Arabkir!P68+Aragacotn!P68+Armavir!P68+Avan!P68+Erebuni!P68+Gexarqunik!P68+Kentron!P68+Kotayq!P68+Lori!P68+Malatia!P68+Shengavit!P68+Tavush!P68+Syuniq!P68+Ararat!P68)</f>
        <v>0</v>
      </c>
    </row>
    <row r="69" spans="1:16">
      <c r="A69" s="1"/>
      <c r="B69" s="37" t="s">
        <v>122</v>
      </c>
      <c r="C69" s="438" t="s">
        <v>123</v>
      </c>
      <c r="D69" s="439"/>
      <c r="E69" s="18">
        <v>154.1</v>
      </c>
      <c r="F69" s="15">
        <f>SUM(Shirak!F69+Ajapnyak!F69+Arabkir!F69+Aragacotn!F69+Armavir!F69+Avan!F69+Erebuni!F69+Gexarqunik!F69+Kentron!F69+Kotayq!F69+Lori!F69+Malatia!F69+Shengavit!F69+Tavush!F69+Syuniq!F69+Ararat!F69)</f>
        <v>0</v>
      </c>
      <c r="G69" s="15">
        <f>SUM(Shirak!G69+Ajapnyak!G69+Arabkir!G69+Aragacotn!G69+Armavir!G69+Avan!G69+Erebuni!G69+Gexarqunik!G69+Kentron!G69+Kotayq!G69+Lori!G69+Malatia!G69+Shengavit!G69+Tavush!G69+Syuniq!G69+Ararat!G69)</f>
        <v>0</v>
      </c>
      <c r="H69" s="15">
        <f>SUM(Shirak!H69+Ajapnyak!H69+Arabkir!H69+Aragacotn!H69+Armavir!H69+Avan!H69+Erebuni!H69+Gexarqunik!H69+Kentron!H69+Kotayq!H69+Lori!H69+Malatia!H69+Shengavit!H69+Tavush!H69+Syuniq!H69+Ararat!H69)</f>
        <v>0</v>
      </c>
      <c r="I69" s="15">
        <f>SUM(Shirak!I69+Ajapnyak!I69+Arabkir!I69+Aragacotn!I69+Armavir!I69+Avan!I69+Erebuni!I69+Gexarqunik!I69+Kentron!I69+Kotayq!I69+Lori!I69+Malatia!I69+Shengavit!I69+Tavush!I69+Syuniq!I69+Ararat!I69)</f>
        <v>0</v>
      </c>
      <c r="J69" s="15">
        <f>SUM(Shirak!J69+Ajapnyak!J69+Arabkir!J69+Aragacotn!J69+Armavir!J69+Avan!J69+Erebuni!J69+Gexarqunik!J69+Kentron!J69+Kotayq!J69+Lori!J69+Malatia!J69+Shengavit!J69+Tavush!J69+Syuniq!J69+Ararat!J69)</f>
        <v>0</v>
      </c>
      <c r="K69" s="15">
        <f>SUM(Shirak!K69+Ajapnyak!K69+Arabkir!K69+Aragacotn!K69+Armavir!K69+Avan!K69+Erebuni!K69+Gexarqunik!K69+Kentron!K69+Kotayq!K69+Lori!K69+Malatia!K69+Shengavit!K69+Tavush!K69+Syuniq!K69+Ararat!K69)</f>
        <v>0</v>
      </c>
      <c r="L69" s="15">
        <f>SUM(Shirak!L69+Ajapnyak!L69+Arabkir!L69+Aragacotn!L69+Armavir!L69+Avan!L69+Erebuni!L69+Gexarqunik!L69+Kentron!L69+Kotayq!L69+Lori!L69+Malatia!L69+Shengavit!L69+Tavush!L69+Syuniq!L69+Ararat!L69)</f>
        <v>0</v>
      </c>
      <c r="M69" s="15">
        <f>SUM(Shirak!M69+Ajapnyak!M69+Arabkir!M69+Aragacotn!M69+Armavir!M69+Avan!M69+Erebuni!M69+Gexarqunik!M69+Kentron!M69+Kotayq!M69+Lori!M69+Malatia!M69+Shengavit!M69+Tavush!M69+Syuniq!M69+Ararat!M69)</f>
        <v>0</v>
      </c>
      <c r="N69" s="15">
        <f>SUM(Shirak!N69+Ajapnyak!N69+Arabkir!N69+Aragacotn!N69+Armavir!N69+Avan!N69+Erebuni!N69+Gexarqunik!N69+Kentron!N69+Kotayq!N69+Lori!N69+Malatia!N69+Shengavit!N69+Tavush!N69+Syuniq!N69+Ararat!N69)</f>
        <v>0</v>
      </c>
      <c r="O69" s="15">
        <f>SUM(Shirak!O69+Ajapnyak!O69+Arabkir!O69+Aragacotn!O69+Armavir!O69+Avan!O69+Erebuni!O69+Gexarqunik!O69+Kentron!O69+Kotayq!O69+Lori!O69+Malatia!O69+Shengavit!O69+Tavush!O69+Syuniq!O69+Ararat!O69)</f>
        <v>0</v>
      </c>
      <c r="P69" s="15">
        <f>SUM(Shirak!P69+Ajapnyak!P69+Arabkir!P69+Aragacotn!P69+Armavir!P69+Avan!P69+Erebuni!P69+Gexarqunik!P69+Kentron!P69+Kotayq!P69+Lori!P69+Malatia!P69+Shengavit!P69+Tavush!P69+Syuniq!P69+Ararat!P69)</f>
        <v>0</v>
      </c>
    </row>
    <row r="70" spans="1:16">
      <c r="A70" s="1"/>
      <c r="B70" s="37" t="s">
        <v>124</v>
      </c>
      <c r="C70" s="438" t="s">
        <v>125</v>
      </c>
      <c r="D70" s="439"/>
      <c r="E70" s="18">
        <v>154.19999999999999</v>
      </c>
      <c r="F70" s="15">
        <f>SUM(Shirak!F70+Ajapnyak!F70+Arabkir!F70+Aragacotn!F70+Armavir!F70+Avan!F70+Erebuni!F70+Gexarqunik!F70+Kentron!F70+Kotayq!F70+Lori!F70+Malatia!F70+Shengavit!F70+Tavush!F70+Syuniq!F70+Ararat!F70)</f>
        <v>0</v>
      </c>
      <c r="G70" s="15">
        <f>SUM(Shirak!G70+Ajapnyak!G70+Arabkir!G70+Aragacotn!G70+Armavir!G70+Avan!G70+Erebuni!G70+Gexarqunik!G70+Kentron!G70+Kotayq!G70+Lori!G70+Malatia!G70+Shengavit!G70+Tavush!G70+Syuniq!G70+Ararat!G70)</f>
        <v>0</v>
      </c>
      <c r="H70" s="15">
        <f>SUM(Shirak!H70+Ajapnyak!H70+Arabkir!H70+Aragacotn!H70+Armavir!H70+Avan!H70+Erebuni!H70+Gexarqunik!H70+Kentron!H70+Kotayq!H70+Lori!H70+Malatia!H70+Shengavit!H70+Tavush!H70+Syuniq!H70+Ararat!H70)</f>
        <v>0</v>
      </c>
      <c r="I70" s="15">
        <f>SUM(Shirak!I70+Ajapnyak!I70+Arabkir!I70+Aragacotn!I70+Armavir!I70+Avan!I70+Erebuni!I70+Gexarqunik!I70+Kentron!I70+Kotayq!I70+Lori!I70+Malatia!I70+Shengavit!I70+Tavush!I70+Syuniq!I70+Ararat!I70)</f>
        <v>0</v>
      </c>
      <c r="J70" s="15">
        <f>SUM(Shirak!J70+Ajapnyak!J70+Arabkir!J70+Aragacotn!J70+Armavir!J70+Avan!J70+Erebuni!J70+Gexarqunik!J70+Kentron!J70+Kotayq!J70+Lori!J70+Malatia!J70+Shengavit!J70+Tavush!J70+Syuniq!J70+Ararat!J70)</f>
        <v>0</v>
      </c>
      <c r="K70" s="15">
        <f>SUM(Shirak!K70+Ajapnyak!K70+Arabkir!K70+Aragacotn!K70+Armavir!K70+Avan!K70+Erebuni!K70+Gexarqunik!K70+Kentron!K70+Kotayq!K70+Lori!K70+Malatia!K70+Shengavit!K70+Tavush!K70+Syuniq!K70+Ararat!K70)</f>
        <v>0</v>
      </c>
      <c r="L70" s="15">
        <f>SUM(Shirak!L70+Ajapnyak!L70+Arabkir!L70+Aragacotn!L70+Armavir!L70+Avan!L70+Erebuni!L70+Gexarqunik!L70+Kentron!L70+Kotayq!L70+Lori!L70+Malatia!L70+Shengavit!L70+Tavush!L70+Syuniq!L70+Ararat!L70)</f>
        <v>0</v>
      </c>
      <c r="M70" s="15">
        <f>SUM(Shirak!M70+Ajapnyak!M70+Arabkir!M70+Aragacotn!M70+Armavir!M70+Avan!M70+Erebuni!M70+Gexarqunik!M70+Kentron!M70+Kotayq!M70+Lori!M70+Malatia!M70+Shengavit!M70+Tavush!M70+Syuniq!M70+Ararat!M70)</f>
        <v>0</v>
      </c>
      <c r="N70" s="15">
        <f>SUM(Shirak!N70+Ajapnyak!N70+Arabkir!N70+Aragacotn!N70+Armavir!N70+Avan!N70+Erebuni!N70+Gexarqunik!N70+Kentron!N70+Kotayq!N70+Lori!N70+Malatia!N70+Shengavit!N70+Tavush!N70+Syuniq!N70+Ararat!N70)</f>
        <v>0</v>
      </c>
      <c r="O70" s="15">
        <f>SUM(Shirak!O70+Ajapnyak!O70+Arabkir!O70+Aragacotn!O70+Armavir!O70+Avan!O70+Erebuni!O70+Gexarqunik!O70+Kentron!O70+Kotayq!O70+Lori!O70+Malatia!O70+Shengavit!O70+Tavush!O70+Syuniq!O70+Ararat!O70)</f>
        <v>0</v>
      </c>
      <c r="P70" s="15">
        <f>SUM(Shirak!P70+Ajapnyak!P70+Arabkir!P70+Aragacotn!P70+Armavir!P70+Avan!P70+Erebuni!P70+Gexarqunik!P70+Kentron!P70+Kotayq!P70+Lori!P70+Malatia!P70+Shengavit!P70+Tavush!P70+Syuniq!P70+Ararat!P70)</f>
        <v>0</v>
      </c>
    </row>
    <row r="71" spans="1:16">
      <c r="A71" s="1"/>
      <c r="B71" s="37" t="s">
        <v>126</v>
      </c>
      <c r="C71" s="438" t="s">
        <v>127</v>
      </c>
      <c r="D71" s="439"/>
      <c r="E71" s="18">
        <v>154.30000000000001</v>
      </c>
      <c r="F71" s="15">
        <f>SUM(Shirak!F71+Ajapnyak!F71+Arabkir!F71+Aragacotn!F71+Armavir!F71+Avan!F71+Erebuni!F71+Gexarqunik!F71+Kentron!F71+Kotayq!F71+Lori!F71+Malatia!F71+Shengavit!F71+Tavush!F71+Syuniq!F71+Ararat!F71)</f>
        <v>0</v>
      </c>
      <c r="G71" s="15">
        <f>SUM(Shirak!G71+Ajapnyak!G71+Arabkir!G71+Aragacotn!G71+Armavir!G71+Avan!G71+Erebuni!G71+Gexarqunik!G71+Kentron!G71+Kotayq!G71+Lori!G71+Malatia!G71+Shengavit!G71+Tavush!G71+Syuniq!G71+Ararat!G71)</f>
        <v>0</v>
      </c>
      <c r="H71" s="15">
        <f>SUM(Shirak!H71+Ajapnyak!H71+Arabkir!H71+Aragacotn!H71+Armavir!H71+Avan!H71+Erebuni!H71+Gexarqunik!H71+Kentron!H71+Kotayq!H71+Lori!H71+Malatia!H71+Shengavit!H71+Tavush!H71+Syuniq!H71+Ararat!H71)</f>
        <v>0</v>
      </c>
      <c r="I71" s="15">
        <f>SUM(Shirak!I71+Ajapnyak!I71+Arabkir!I71+Aragacotn!I71+Armavir!I71+Avan!I71+Erebuni!I71+Gexarqunik!I71+Kentron!I71+Kotayq!I71+Lori!I71+Malatia!I71+Shengavit!I71+Tavush!I71+Syuniq!I71+Ararat!I71)</f>
        <v>0</v>
      </c>
      <c r="J71" s="15">
        <f>SUM(Shirak!J71+Ajapnyak!J71+Arabkir!J71+Aragacotn!J71+Armavir!J71+Avan!J71+Erebuni!J71+Gexarqunik!J71+Kentron!J71+Kotayq!J71+Lori!J71+Malatia!J71+Shengavit!J71+Tavush!J71+Syuniq!J71+Ararat!J71)</f>
        <v>0</v>
      </c>
      <c r="K71" s="15">
        <f>SUM(Shirak!K71+Ajapnyak!K71+Arabkir!K71+Aragacotn!K71+Armavir!K71+Avan!K71+Erebuni!K71+Gexarqunik!K71+Kentron!K71+Kotayq!K71+Lori!K71+Malatia!K71+Shengavit!K71+Tavush!K71+Syuniq!K71+Ararat!K71)</f>
        <v>0</v>
      </c>
      <c r="L71" s="15">
        <f>SUM(Shirak!L71+Ajapnyak!L71+Arabkir!L71+Aragacotn!L71+Armavir!L71+Avan!L71+Erebuni!L71+Gexarqunik!L71+Kentron!L71+Kotayq!L71+Lori!L71+Malatia!L71+Shengavit!L71+Tavush!L71+Syuniq!L71+Ararat!L71)</f>
        <v>0</v>
      </c>
      <c r="M71" s="15">
        <f>SUM(Shirak!M71+Ajapnyak!M71+Arabkir!M71+Aragacotn!M71+Armavir!M71+Avan!M71+Erebuni!M71+Gexarqunik!M71+Kentron!M71+Kotayq!M71+Lori!M71+Malatia!M71+Shengavit!M71+Tavush!M71+Syuniq!M71+Ararat!M71)</f>
        <v>0</v>
      </c>
      <c r="N71" s="15">
        <f>SUM(Shirak!N71+Ajapnyak!N71+Arabkir!N71+Aragacotn!N71+Armavir!N71+Avan!N71+Erebuni!N71+Gexarqunik!N71+Kentron!N71+Kotayq!N71+Lori!N71+Malatia!N71+Shengavit!N71+Tavush!N71+Syuniq!N71+Ararat!N71)</f>
        <v>0</v>
      </c>
      <c r="O71" s="15">
        <f>SUM(Shirak!O71+Ajapnyak!O71+Arabkir!O71+Aragacotn!O71+Armavir!O71+Avan!O71+Erebuni!O71+Gexarqunik!O71+Kentron!O71+Kotayq!O71+Lori!O71+Malatia!O71+Shengavit!O71+Tavush!O71+Syuniq!O71+Ararat!O71)</f>
        <v>0</v>
      </c>
      <c r="P71" s="15">
        <f>SUM(Shirak!P71+Ajapnyak!P71+Arabkir!P71+Aragacotn!P71+Armavir!P71+Avan!P71+Erebuni!P71+Gexarqunik!P71+Kentron!P71+Kotayq!P71+Lori!P71+Malatia!P71+Shengavit!P71+Tavush!P71+Syuniq!P71+Ararat!P71)</f>
        <v>0</v>
      </c>
    </row>
    <row r="72" spans="1:16">
      <c r="A72" s="1"/>
      <c r="B72" s="37" t="s">
        <v>128</v>
      </c>
      <c r="C72" s="438" t="s">
        <v>129</v>
      </c>
      <c r="D72" s="439"/>
      <c r="E72" s="18">
        <v>154.4</v>
      </c>
      <c r="F72" s="15">
        <f>SUM(Shirak!F72+Ajapnyak!F72+Arabkir!F72+Aragacotn!F72+Armavir!F72+Avan!F72+Erebuni!F72+Gexarqunik!F72+Kentron!F72+Kotayq!F72+Lori!F72+Malatia!F72+Shengavit!F72+Tavush!F72+Syuniq!F72+Ararat!F72)</f>
        <v>0</v>
      </c>
      <c r="G72" s="15">
        <f>SUM(Shirak!G72+Ajapnyak!G72+Arabkir!G72+Aragacotn!G72+Armavir!G72+Avan!G72+Erebuni!G72+Gexarqunik!G72+Kentron!G72+Kotayq!G72+Lori!G72+Malatia!G72+Shengavit!G72+Tavush!G72+Syuniq!G72+Ararat!G72)</f>
        <v>0</v>
      </c>
      <c r="H72" s="15">
        <f>SUM(Shirak!H72+Ajapnyak!H72+Arabkir!H72+Aragacotn!H72+Armavir!H72+Avan!H72+Erebuni!H72+Gexarqunik!H72+Kentron!H72+Kotayq!H72+Lori!H72+Malatia!H72+Shengavit!H72+Tavush!H72+Syuniq!H72+Ararat!H72)</f>
        <v>0</v>
      </c>
      <c r="I72" s="15">
        <f>SUM(Shirak!I72+Ajapnyak!I72+Arabkir!I72+Aragacotn!I72+Armavir!I72+Avan!I72+Erebuni!I72+Gexarqunik!I72+Kentron!I72+Kotayq!I72+Lori!I72+Malatia!I72+Shengavit!I72+Tavush!I72+Syuniq!I72+Ararat!I72)</f>
        <v>0</v>
      </c>
      <c r="J72" s="15">
        <f>SUM(Shirak!J72+Ajapnyak!J72+Arabkir!J72+Aragacotn!J72+Armavir!J72+Avan!J72+Erebuni!J72+Gexarqunik!J72+Kentron!J72+Kotayq!J72+Lori!J72+Malatia!J72+Shengavit!J72+Tavush!J72+Syuniq!J72+Ararat!J72)</f>
        <v>0</v>
      </c>
      <c r="K72" s="15">
        <f>SUM(Shirak!K72+Ajapnyak!K72+Arabkir!K72+Aragacotn!K72+Armavir!K72+Avan!K72+Erebuni!K72+Gexarqunik!K72+Kentron!K72+Kotayq!K72+Lori!K72+Malatia!K72+Shengavit!K72+Tavush!K72+Syuniq!K72+Ararat!K72)</f>
        <v>0</v>
      </c>
      <c r="L72" s="15">
        <f>SUM(Shirak!L72+Ajapnyak!L72+Arabkir!L72+Aragacotn!L72+Armavir!L72+Avan!L72+Erebuni!L72+Gexarqunik!L72+Kentron!L72+Kotayq!L72+Lori!L72+Malatia!L72+Shengavit!L72+Tavush!L72+Syuniq!L72+Ararat!L72)</f>
        <v>0</v>
      </c>
      <c r="M72" s="15">
        <f>SUM(Shirak!M72+Ajapnyak!M72+Arabkir!M72+Aragacotn!M72+Armavir!M72+Avan!M72+Erebuni!M72+Gexarqunik!M72+Kentron!M72+Kotayq!M72+Lori!M72+Malatia!M72+Shengavit!M72+Tavush!M72+Syuniq!M72+Ararat!M72)</f>
        <v>0</v>
      </c>
      <c r="N72" s="15">
        <f>SUM(Shirak!N72+Ajapnyak!N72+Arabkir!N72+Aragacotn!N72+Armavir!N72+Avan!N72+Erebuni!N72+Gexarqunik!N72+Kentron!N72+Kotayq!N72+Lori!N72+Malatia!N72+Shengavit!N72+Tavush!N72+Syuniq!N72+Ararat!N72)</f>
        <v>0</v>
      </c>
      <c r="O72" s="15">
        <f>SUM(Shirak!O72+Ajapnyak!O72+Arabkir!O72+Aragacotn!O72+Armavir!O72+Avan!O72+Erebuni!O72+Gexarqunik!O72+Kentron!O72+Kotayq!O72+Lori!O72+Malatia!O72+Shengavit!O72+Tavush!O72+Syuniq!O72+Ararat!O72)</f>
        <v>0</v>
      </c>
      <c r="P72" s="15">
        <f>SUM(Shirak!P72+Ajapnyak!P72+Arabkir!P72+Aragacotn!P72+Armavir!P72+Avan!P72+Erebuni!P72+Gexarqunik!P72+Kentron!P72+Kotayq!P72+Lori!P72+Malatia!P72+Shengavit!P72+Tavush!P72+Syuniq!P72+Ararat!P72)</f>
        <v>0</v>
      </c>
    </row>
    <row r="73" spans="1:16">
      <c r="A73" s="1"/>
      <c r="B73" s="37" t="s">
        <v>130</v>
      </c>
      <c r="C73" s="438" t="s">
        <v>131</v>
      </c>
      <c r="D73" s="439"/>
      <c r="E73" s="18">
        <v>154.5</v>
      </c>
      <c r="F73" s="15">
        <f>SUM(Shirak!F73+Ajapnyak!F73+Arabkir!F73+Aragacotn!F73+Armavir!F73+Avan!F73+Erebuni!F73+Gexarqunik!F73+Kentron!F73+Kotayq!F73+Lori!F73+Malatia!F73+Shengavit!F73+Tavush!F73+Syuniq!F73+Ararat!F73)</f>
        <v>0</v>
      </c>
      <c r="G73" s="15">
        <f>SUM(Shirak!G73+Ajapnyak!G73+Arabkir!G73+Aragacotn!G73+Armavir!G73+Avan!G73+Erebuni!G73+Gexarqunik!G73+Kentron!G73+Kotayq!G73+Lori!G73+Malatia!G73+Shengavit!G73+Tavush!G73+Syuniq!G73+Ararat!G73)</f>
        <v>0</v>
      </c>
      <c r="H73" s="15">
        <f>SUM(Shirak!H73+Ajapnyak!H73+Arabkir!H73+Aragacotn!H73+Armavir!H73+Avan!H73+Erebuni!H73+Gexarqunik!H73+Kentron!H73+Kotayq!H73+Lori!H73+Malatia!H73+Shengavit!H73+Tavush!H73+Syuniq!H73+Ararat!H73)</f>
        <v>0</v>
      </c>
      <c r="I73" s="15">
        <f>SUM(Shirak!I73+Ajapnyak!I73+Arabkir!I73+Aragacotn!I73+Armavir!I73+Avan!I73+Erebuni!I73+Gexarqunik!I73+Kentron!I73+Kotayq!I73+Lori!I73+Malatia!I73+Shengavit!I73+Tavush!I73+Syuniq!I73+Ararat!I73)</f>
        <v>0</v>
      </c>
      <c r="J73" s="15">
        <f>SUM(Shirak!J73+Ajapnyak!J73+Arabkir!J73+Aragacotn!J73+Armavir!J73+Avan!J73+Erebuni!J73+Gexarqunik!J73+Kentron!J73+Kotayq!J73+Lori!J73+Malatia!J73+Shengavit!J73+Tavush!J73+Syuniq!J73+Ararat!J73)</f>
        <v>0</v>
      </c>
      <c r="K73" s="15">
        <f>SUM(Shirak!K73+Ajapnyak!K73+Arabkir!K73+Aragacotn!K73+Armavir!K73+Avan!K73+Erebuni!K73+Gexarqunik!K73+Kentron!K73+Kotayq!K73+Lori!K73+Malatia!K73+Shengavit!K73+Tavush!K73+Syuniq!K73+Ararat!K73)</f>
        <v>0</v>
      </c>
      <c r="L73" s="15">
        <f>SUM(Shirak!L73+Ajapnyak!L73+Arabkir!L73+Aragacotn!L73+Armavir!L73+Avan!L73+Erebuni!L73+Gexarqunik!L73+Kentron!L73+Kotayq!L73+Lori!L73+Malatia!L73+Shengavit!L73+Tavush!L73+Syuniq!L73+Ararat!L73)</f>
        <v>0</v>
      </c>
      <c r="M73" s="15">
        <f>SUM(Shirak!M73+Ajapnyak!M73+Arabkir!M73+Aragacotn!M73+Armavir!M73+Avan!M73+Erebuni!M73+Gexarqunik!M73+Kentron!M73+Kotayq!M73+Lori!M73+Malatia!M73+Shengavit!M73+Tavush!M73+Syuniq!M73+Ararat!M73)</f>
        <v>0</v>
      </c>
      <c r="N73" s="15">
        <f>SUM(Shirak!N73+Ajapnyak!N73+Arabkir!N73+Aragacotn!N73+Armavir!N73+Avan!N73+Erebuni!N73+Gexarqunik!N73+Kentron!N73+Kotayq!N73+Lori!N73+Malatia!N73+Shengavit!N73+Tavush!N73+Syuniq!N73+Ararat!N73)</f>
        <v>0</v>
      </c>
      <c r="O73" s="15">
        <f>SUM(Shirak!O73+Ajapnyak!O73+Arabkir!O73+Aragacotn!O73+Armavir!O73+Avan!O73+Erebuni!O73+Gexarqunik!O73+Kentron!O73+Kotayq!O73+Lori!O73+Malatia!O73+Shengavit!O73+Tavush!O73+Syuniq!O73+Ararat!O73)</f>
        <v>0</v>
      </c>
      <c r="P73" s="15">
        <f>SUM(Shirak!P73+Ajapnyak!P73+Arabkir!P73+Aragacotn!P73+Armavir!P73+Avan!P73+Erebuni!P73+Gexarqunik!P73+Kentron!P73+Kotayq!P73+Lori!P73+Malatia!P73+Shengavit!P73+Tavush!P73+Syuniq!P73+Ararat!P73)</f>
        <v>0</v>
      </c>
    </row>
    <row r="74" spans="1:16">
      <c r="A74" s="1"/>
      <c r="B74" s="37" t="s">
        <v>132</v>
      </c>
      <c r="C74" s="434" t="s">
        <v>133</v>
      </c>
      <c r="D74" s="434"/>
      <c r="E74" s="18">
        <v>155</v>
      </c>
      <c r="F74" s="15">
        <f>SUM(Shirak!F74+Ajapnyak!F74+Arabkir!F74+Aragacotn!F74+Armavir!F74+Avan!F74+Erebuni!F74+Gexarqunik!F74+Kentron!F74+Kotayq!F74+Lori!F74+Malatia!F74+Shengavit!F74+Tavush!F74+Syuniq!F74+Ararat!F74)</f>
        <v>0</v>
      </c>
      <c r="G74" s="15">
        <f>SUM(Shirak!G74+Ajapnyak!G74+Arabkir!G74+Aragacotn!G74+Armavir!G74+Avan!G74+Erebuni!G74+Gexarqunik!G74+Kentron!G74+Kotayq!G74+Lori!G74+Malatia!G74+Shengavit!G74+Tavush!G74+Syuniq!G74+Ararat!G74)</f>
        <v>0</v>
      </c>
      <c r="H74" s="15">
        <f>SUM(Shirak!H74+Ajapnyak!H74+Arabkir!H74+Aragacotn!H74+Armavir!H74+Avan!H74+Erebuni!H74+Gexarqunik!H74+Kentron!H74+Kotayq!H74+Lori!H74+Malatia!H74+Shengavit!H74+Tavush!H74+Syuniq!H74+Ararat!H74)</f>
        <v>0</v>
      </c>
      <c r="I74" s="15">
        <f>SUM(Shirak!I74+Ajapnyak!I74+Arabkir!I74+Aragacotn!I74+Armavir!I74+Avan!I74+Erebuni!I74+Gexarqunik!I74+Kentron!I74+Kotayq!I74+Lori!I74+Malatia!I74+Shengavit!I74+Tavush!I74+Syuniq!I74+Ararat!I74)</f>
        <v>0</v>
      </c>
      <c r="J74" s="15">
        <f>SUM(Shirak!J74+Ajapnyak!J74+Arabkir!J74+Aragacotn!J74+Armavir!J74+Avan!J74+Erebuni!J74+Gexarqunik!J74+Kentron!J74+Kotayq!J74+Lori!J74+Malatia!J74+Shengavit!J74+Tavush!J74+Syuniq!J74+Ararat!J74)</f>
        <v>0</v>
      </c>
      <c r="K74" s="15">
        <f>SUM(Shirak!K74+Ajapnyak!K74+Arabkir!K74+Aragacotn!K74+Armavir!K74+Avan!K74+Erebuni!K74+Gexarqunik!K74+Kentron!K74+Kotayq!K74+Lori!K74+Malatia!K74+Shengavit!K74+Tavush!K74+Syuniq!K74+Ararat!K74)</f>
        <v>0</v>
      </c>
      <c r="L74" s="15">
        <f>SUM(Shirak!L74+Ajapnyak!L74+Arabkir!L74+Aragacotn!L74+Armavir!L74+Avan!L74+Erebuni!L74+Gexarqunik!L74+Kentron!L74+Kotayq!L74+Lori!L74+Malatia!L74+Shengavit!L74+Tavush!L74+Syuniq!L74+Ararat!L74)</f>
        <v>0</v>
      </c>
      <c r="M74" s="15">
        <f>SUM(Shirak!M74+Ajapnyak!M74+Arabkir!M74+Aragacotn!M74+Armavir!M74+Avan!M74+Erebuni!M74+Gexarqunik!M74+Kentron!M74+Kotayq!M74+Lori!M74+Malatia!M74+Shengavit!M74+Tavush!M74+Syuniq!M74+Ararat!M74)</f>
        <v>0</v>
      </c>
      <c r="N74" s="15">
        <f>SUM(Shirak!N74+Ajapnyak!N74+Arabkir!N74+Aragacotn!N74+Armavir!N74+Avan!N74+Erebuni!N74+Gexarqunik!N74+Kentron!N74+Kotayq!N74+Lori!N74+Malatia!N74+Shengavit!N74+Tavush!N74+Syuniq!N74+Ararat!N74)</f>
        <v>0</v>
      </c>
      <c r="O74" s="15">
        <f>SUM(Shirak!O74+Ajapnyak!O74+Arabkir!O74+Aragacotn!O74+Armavir!O74+Avan!O74+Erebuni!O74+Gexarqunik!O74+Kentron!O74+Kotayq!O74+Lori!O74+Malatia!O74+Shengavit!O74+Tavush!O74+Syuniq!O74+Ararat!O74)</f>
        <v>0</v>
      </c>
      <c r="P74" s="15">
        <f>SUM(Shirak!P74+Ajapnyak!P74+Arabkir!P74+Aragacotn!P74+Armavir!P74+Avan!P74+Erebuni!P74+Gexarqunik!P74+Kentron!P74+Kotayq!P74+Lori!P74+Malatia!P74+Shengavit!P74+Tavush!P74+Syuniq!P74+Ararat!P74)</f>
        <v>0</v>
      </c>
    </row>
    <row r="75" spans="1:16">
      <c r="A75" s="1"/>
      <c r="B75" s="37" t="s">
        <v>134</v>
      </c>
      <c r="C75" s="434" t="s">
        <v>135</v>
      </c>
      <c r="D75" s="434"/>
      <c r="E75" s="18">
        <v>156</v>
      </c>
      <c r="F75" s="15">
        <f>SUM(Shirak!F75+Ajapnyak!F75+Arabkir!F75+Aragacotn!F75+Armavir!F75+Avan!F75+Erebuni!F75+Gexarqunik!F75+Kentron!F75+Kotayq!F75+Lori!F75+Malatia!F75+Shengavit!F75+Tavush!F75+Syuniq!F75+Ararat!F75)</f>
        <v>0</v>
      </c>
      <c r="G75" s="15">
        <f>SUM(Shirak!G75+Ajapnyak!G75+Arabkir!G75+Aragacotn!G75+Armavir!G75+Avan!G75+Erebuni!G75+Gexarqunik!G75+Kentron!G75+Kotayq!G75+Lori!G75+Malatia!G75+Shengavit!G75+Tavush!G75+Syuniq!G75+Ararat!G75)</f>
        <v>0</v>
      </c>
      <c r="H75" s="15">
        <f>SUM(Shirak!H75+Ajapnyak!H75+Arabkir!H75+Aragacotn!H75+Armavir!H75+Avan!H75+Erebuni!H75+Gexarqunik!H75+Kentron!H75+Kotayq!H75+Lori!H75+Malatia!H75+Shengavit!H75+Tavush!H75+Syuniq!H75+Ararat!H75)</f>
        <v>0</v>
      </c>
      <c r="I75" s="15">
        <f>SUM(Shirak!I75+Ajapnyak!I75+Arabkir!I75+Aragacotn!I75+Armavir!I75+Avan!I75+Erebuni!I75+Gexarqunik!I75+Kentron!I75+Kotayq!I75+Lori!I75+Malatia!I75+Shengavit!I75+Tavush!I75+Syuniq!I75+Ararat!I75)</f>
        <v>0</v>
      </c>
      <c r="J75" s="15">
        <f>SUM(Shirak!J75+Ajapnyak!J75+Arabkir!J75+Aragacotn!J75+Armavir!J75+Avan!J75+Erebuni!J75+Gexarqunik!J75+Kentron!J75+Kotayq!J75+Lori!J75+Malatia!J75+Shengavit!J75+Tavush!J75+Syuniq!J75+Ararat!J75)</f>
        <v>0</v>
      </c>
      <c r="K75" s="15">
        <f>SUM(Shirak!K75+Ajapnyak!K75+Arabkir!K75+Aragacotn!K75+Armavir!K75+Avan!K75+Erebuni!K75+Gexarqunik!K75+Kentron!K75+Kotayq!K75+Lori!K75+Malatia!K75+Shengavit!K75+Tavush!K75+Syuniq!K75+Ararat!K75)</f>
        <v>0</v>
      </c>
      <c r="L75" s="15">
        <f>SUM(Shirak!L75+Ajapnyak!L75+Arabkir!L75+Aragacotn!L75+Armavir!L75+Avan!L75+Erebuni!L75+Gexarqunik!L75+Kentron!L75+Kotayq!L75+Lori!L75+Malatia!L75+Shengavit!L75+Tavush!L75+Syuniq!L75+Ararat!L75)</f>
        <v>0</v>
      </c>
      <c r="M75" s="15">
        <f>SUM(Shirak!M75+Ajapnyak!M75+Arabkir!M75+Aragacotn!M75+Armavir!M75+Avan!M75+Erebuni!M75+Gexarqunik!M75+Kentron!M75+Kotayq!M75+Lori!M75+Malatia!M75+Shengavit!M75+Tavush!M75+Syuniq!M75+Ararat!M75)</f>
        <v>0</v>
      </c>
      <c r="N75" s="15">
        <f>SUM(Shirak!N75+Ajapnyak!N75+Arabkir!N75+Aragacotn!N75+Armavir!N75+Avan!N75+Erebuni!N75+Gexarqunik!N75+Kentron!N75+Kotayq!N75+Lori!N75+Malatia!N75+Shengavit!N75+Tavush!N75+Syuniq!N75+Ararat!N75)</f>
        <v>0</v>
      </c>
      <c r="O75" s="15">
        <f>SUM(Shirak!O75+Ajapnyak!O75+Arabkir!O75+Aragacotn!O75+Armavir!O75+Avan!O75+Erebuni!O75+Gexarqunik!O75+Kentron!O75+Kotayq!O75+Lori!O75+Malatia!O75+Shengavit!O75+Tavush!O75+Syuniq!O75+Ararat!O75)</f>
        <v>0</v>
      </c>
      <c r="P75" s="15">
        <f>SUM(Shirak!P75+Ajapnyak!P75+Arabkir!P75+Aragacotn!P75+Armavir!P75+Avan!P75+Erebuni!P75+Gexarqunik!P75+Kentron!P75+Kotayq!P75+Lori!P75+Malatia!P75+Shengavit!P75+Tavush!P75+Syuniq!P75+Ararat!P75)</f>
        <v>0</v>
      </c>
    </row>
    <row r="76" spans="1:16">
      <c r="A76" s="1"/>
      <c r="B76" s="37" t="s">
        <v>136</v>
      </c>
      <c r="C76" s="434" t="s">
        <v>137</v>
      </c>
      <c r="D76" s="434"/>
      <c r="E76" s="18">
        <v>157</v>
      </c>
      <c r="F76" s="15">
        <f>SUM(Shirak!F76+Ajapnyak!F76+Arabkir!F76+Aragacotn!F76+Armavir!F76+Avan!F76+Erebuni!F76+Gexarqunik!F76+Kentron!F76+Kotayq!F76+Lori!F76+Malatia!F76+Shengavit!F76+Tavush!F76+Syuniq!F76+Ararat!F76)</f>
        <v>0</v>
      </c>
      <c r="G76" s="15">
        <f>SUM(Shirak!G76+Ajapnyak!G76+Arabkir!G76+Aragacotn!G76+Armavir!G76+Avan!G76+Erebuni!G76+Gexarqunik!G76+Kentron!G76+Kotayq!G76+Lori!G76+Malatia!G76+Shengavit!G76+Tavush!G76+Syuniq!G76+Ararat!G76)</f>
        <v>4</v>
      </c>
      <c r="H76" s="15">
        <f>SUM(Shirak!H76+Ajapnyak!H76+Arabkir!H76+Aragacotn!H76+Armavir!H76+Avan!H76+Erebuni!H76+Gexarqunik!H76+Kentron!H76+Kotayq!H76+Lori!H76+Malatia!H76+Shengavit!H76+Tavush!H76+Syuniq!H76+Ararat!H76)</f>
        <v>4</v>
      </c>
      <c r="I76" s="15">
        <f>SUM(Shirak!I76+Ajapnyak!I76+Arabkir!I76+Aragacotn!I76+Armavir!I76+Avan!I76+Erebuni!I76+Gexarqunik!I76+Kentron!I76+Kotayq!I76+Lori!I76+Malatia!I76+Shengavit!I76+Tavush!I76+Syuniq!I76+Ararat!I76)</f>
        <v>0</v>
      </c>
      <c r="J76" s="15">
        <f>SUM(Shirak!J76+Ajapnyak!J76+Arabkir!J76+Aragacotn!J76+Armavir!J76+Avan!J76+Erebuni!J76+Gexarqunik!J76+Kentron!J76+Kotayq!J76+Lori!J76+Malatia!J76+Shengavit!J76+Tavush!J76+Syuniq!J76+Ararat!J76)</f>
        <v>0</v>
      </c>
      <c r="K76" s="15">
        <f>SUM(Shirak!K76+Ajapnyak!K76+Arabkir!K76+Aragacotn!K76+Armavir!K76+Avan!K76+Erebuni!K76+Gexarqunik!K76+Kentron!K76+Kotayq!K76+Lori!K76+Malatia!K76+Shengavit!K76+Tavush!K76+Syuniq!K76+Ararat!K76)</f>
        <v>4</v>
      </c>
      <c r="L76" s="15">
        <f>SUM(Shirak!L76+Ajapnyak!L76+Arabkir!L76+Aragacotn!L76+Armavir!L76+Avan!L76+Erebuni!L76+Gexarqunik!L76+Kentron!L76+Kotayq!L76+Lori!L76+Malatia!L76+Shengavit!L76+Tavush!L76+Syuniq!L76+Ararat!L76)</f>
        <v>4</v>
      </c>
      <c r="M76" s="15">
        <f>SUM(Shirak!M76+Ajapnyak!M76+Arabkir!M76+Aragacotn!M76+Armavir!M76+Avan!M76+Erebuni!M76+Gexarqunik!M76+Kentron!M76+Kotayq!M76+Lori!M76+Malatia!M76+Shengavit!M76+Tavush!M76+Syuniq!M76+Ararat!M76)</f>
        <v>0</v>
      </c>
      <c r="N76" s="15">
        <f>SUM(Shirak!N76+Ajapnyak!N76+Arabkir!N76+Aragacotn!N76+Armavir!N76+Avan!N76+Erebuni!N76+Gexarqunik!N76+Kentron!N76+Kotayq!N76+Lori!N76+Malatia!N76+Shengavit!N76+Tavush!N76+Syuniq!N76+Ararat!N76)</f>
        <v>0</v>
      </c>
      <c r="O76" s="15">
        <f>SUM(Shirak!O76+Ajapnyak!O76+Arabkir!O76+Aragacotn!O76+Armavir!O76+Avan!O76+Erebuni!O76+Gexarqunik!O76+Kentron!O76+Kotayq!O76+Lori!O76+Malatia!O76+Shengavit!O76+Tavush!O76+Syuniq!O76+Ararat!O76)</f>
        <v>0</v>
      </c>
      <c r="P76" s="15">
        <f>SUM(Shirak!P76+Ajapnyak!P76+Arabkir!P76+Aragacotn!P76+Armavir!P76+Avan!P76+Erebuni!P76+Gexarqunik!P76+Kentron!P76+Kotayq!P76+Lori!P76+Malatia!P76+Shengavit!P76+Tavush!P76+Syuniq!P76+Ararat!P76)</f>
        <v>0</v>
      </c>
    </row>
    <row r="77" spans="1:16">
      <c r="A77" s="1"/>
      <c r="B77" s="37" t="s">
        <v>138</v>
      </c>
      <c r="C77" s="434" t="s">
        <v>139</v>
      </c>
      <c r="D77" s="434"/>
      <c r="E77" s="18">
        <v>158</v>
      </c>
      <c r="F77" s="15">
        <f>SUM(Shirak!F77+Ajapnyak!F77+Arabkir!F77+Aragacotn!F77+Armavir!F77+Avan!F77+Erebuni!F77+Gexarqunik!F77+Kentron!F77+Kotayq!F77+Lori!F77+Malatia!F77+Shengavit!F77+Tavush!F77+Syuniq!F77+Ararat!F77)</f>
        <v>0</v>
      </c>
      <c r="G77" s="15">
        <f>SUM(Shirak!G77+Ajapnyak!G77+Arabkir!G77+Aragacotn!G77+Armavir!G77+Avan!G77+Erebuni!G77+Gexarqunik!G77+Kentron!G77+Kotayq!G77+Lori!G77+Malatia!G77+Shengavit!G77+Tavush!G77+Syuniq!G77+Ararat!G77)</f>
        <v>0</v>
      </c>
      <c r="H77" s="15">
        <f>SUM(Shirak!H77+Ajapnyak!H77+Arabkir!H77+Aragacotn!H77+Armavir!H77+Avan!H77+Erebuni!H77+Gexarqunik!H77+Kentron!H77+Kotayq!H77+Lori!H77+Malatia!H77+Shengavit!H77+Tavush!H77+Syuniq!H77+Ararat!H77)</f>
        <v>0</v>
      </c>
      <c r="I77" s="15">
        <f>SUM(Shirak!I77+Ajapnyak!I77+Arabkir!I77+Aragacotn!I77+Armavir!I77+Avan!I77+Erebuni!I77+Gexarqunik!I77+Kentron!I77+Kotayq!I77+Lori!I77+Malatia!I77+Shengavit!I77+Tavush!I77+Syuniq!I77+Ararat!I77)</f>
        <v>0</v>
      </c>
      <c r="J77" s="15">
        <f>SUM(Shirak!J77+Ajapnyak!J77+Arabkir!J77+Aragacotn!J77+Armavir!J77+Avan!J77+Erebuni!J77+Gexarqunik!J77+Kentron!J77+Kotayq!J77+Lori!J77+Malatia!J77+Shengavit!J77+Tavush!J77+Syuniq!J77+Ararat!J77)</f>
        <v>0</v>
      </c>
      <c r="K77" s="15">
        <f>SUM(Shirak!K77+Ajapnyak!K77+Arabkir!K77+Aragacotn!K77+Armavir!K77+Avan!K77+Erebuni!K77+Gexarqunik!K77+Kentron!K77+Kotayq!K77+Lori!K77+Malatia!K77+Shengavit!K77+Tavush!K77+Syuniq!K77+Ararat!K77)</f>
        <v>0</v>
      </c>
      <c r="L77" s="15">
        <f>SUM(Shirak!L77+Ajapnyak!L77+Arabkir!L77+Aragacotn!L77+Armavir!L77+Avan!L77+Erebuni!L77+Gexarqunik!L77+Kentron!L77+Kotayq!L77+Lori!L77+Malatia!L77+Shengavit!L77+Tavush!L77+Syuniq!L77+Ararat!L77)</f>
        <v>0</v>
      </c>
      <c r="M77" s="15">
        <f>SUM(Shirak!M77+Ajapnyak!M77+Arabkir!M77+Aragacotn!M77+Armavir!M77+Avan!M77+Erebuni!M77+Gexarqunik!M77+Kentron!M77+Kotayq!M77+Lori!M77+Malatia!M77+Shengavit!M77+Tavush!M77+Syuniq!M77+Ararat!M77)</f>
        <v>0</v>
      </c>
      <c r="N77" s="15">
        <f>SUM(Shirak!N77+Ajapnyak!N77+Arabkir!N77+Aragacotn!N77+Armavir!N77+Avan!N77+Erebuni!N77+Gexarqunik!N77+Kentron!N77+Kotayq!N77+Lori!N77+Malatia!N77+Shengavit!N77+Tavush!N77+Syuniq!N77+Ararat!N77)</f>
        <v>0</v>
      </c>
      <c r="O77" s="15">
        <f>SUM(Shirak!O77+Ajapnyak!O77+Arabkir!O77+Aragacotn!O77+Armavir!O77+Avan!O77+Erebuni!O77+Gexarqunik!O77+Kentron!O77+Kotayq!O77+Lori!O77+Malatia!O77+Shengavit!O77+Tavush!O77+Syuniq!O77+Ararat!O77)</f>
        <v>0</v>
      </c>
      <c r="P77" s="15">
        <f>SUM(Shirak!P77+Ajapnyak!P77+Arabkir!P77+Aragacotn!P77+Armavir!P77+Avan!P77+Erebuni!P77+Gexarqunik!P77+Kentron!P77+Kotayq!P77+Lori!P77+Malatia!P77+Shengavit!P77+Tavush!P77+Syuniq!P77+Ararat!P77)</f>
        <v>0</v>
      </c>
    </row>
    <row r="78" spans="1:16">
      <c r="A78" s="1"/>
      <c r="B78" s="37" t="s">
        <v>140</v>
      </c>
      <c r="C78" s="434" t="s">
        <v>141</v>
      </c>
      <c r="D78" s="434"/>
      <c r="E78" s="18">
        <v>159</v>
      </c>
      <c r="F78" s="15">
        <f>SUM(Shirak!F78+Ajapnyak!F78+Arabkir!F78+Aragacotn!F78+Armavir!F78+Avan!F78+Erebuni!F78+Gexarqunik!F78+Kentron!F78+Kotayq!F78+Lori!F78+Malatia!F78+Shengavit!F78+Tavush!F78+Syuniq!F78+Ararat!F78)</f>
        <v>0</v>
      </c>
      <c r="G78" s="15">
        <f>SUM(Shirak!G78+Ajapnyak!G78+Arabkir!G78+Aragacotn!G78+Armavir!G78+Avan!G78+Erebuni!G78+Gexarqunik!G78+Kentron!G78+Kotayq!G78+Lori!G78+Malatia!G78+Shengavit!G78+Tavush!G78+Syuniq!G78+Ararat!G78)</f>
        <v>0</v>
      </c>
      <c r="H78" s="15">
        <f>SUM(Shirak!H78+Ajapnyak!H78+Arabkir!H78+Aragacotn!H78+Armavir!H78+Avan!H78+Erebuni!H78+Gexarqunik!H78+Kentron!H78+Kotayq!H78+Lori!H78+Malatia!H78+Shengavit!H78+Tavush!H78+Syuniq!H78+Ararat!H78)</f>
        <v>0</v>
      </c>
      <c r="I78" s="15">
        <f>SUM(Shirak!I78+Ajapnyak!I78+Arabkir!I78+Aragacotn!I78+Armavir!I78+Avan!I78+Erebuni!I78+Gexarqunik!I78+Kentron!I78+Kotayq!I78+Lori!I78+Malatia!I78+Shengavit!I78+Tavush!I78+Syuniq!I78+Ararat!I78)</f>
        <v>0</v>
      </c>
      <c r="J78" s="15">
        <f>SUM(Shirak!J78+Ajapnyak!J78+Arabkir!J78+Aragacotn!J78+Armavir!J78+Avan!J78+Erebuni!J78+Gexarqunik!J78+Kentron!J78+Kotayq!J78+Lori!J78+Malatia!J78+Shengavit!J78+Tavush!J78+Syuniq!J78+Ararat!J78)</f>
        <v>0</v>
      </c>
      <c r="K78" s="15">
        <f>SUM(Shirak!K78+Ajapnyak!K78+Arabkir!K78+Aragacotn!K78+Armavir!K78+Avan!K78+Erebuni!K78+Gexarqunik!K78+Kentron!K78+Kotayq!K78+Lori!K78+Malatia!K78+Shengavit!K78+Tavush!K78+Syuniq!K78+Ararat!K78)</f>
        <v>0</v>
      </c>
      <c r="L78" s="15">
        <f>SUM(Shirak!L78+Ajapnyak!L78+Arabkir!L78+Aragacotn!L78+Armavir!L78+Avan!L78+Erebuni!L78+Gexarqunik!L78+Kentron!L78+Kotayq!L78+Lori!L78+Malatia!L78+Shengavit!L78+Tavush!L78+Syuniq!L78+Ararat!L78)</f>
        <v>0</v>
      </c>
      <c r="M78" s="15">
        <f>SUM(Shirak!M78+Ajapnyak!M78+Arabkir!M78+Aragacotn!M78+Armavir!M78+Avan!M78+Erebuni!M78+Gexarqunik!M78+Kentron!M78+Kotayq!M78+Lori!M78+Malatia!M78+Shengavit!M78+Tavush!M78+Syuniq!M78+Ararat!M78)</f>
        <v>0</v>
      </c>
      <c r="N78" s="15">
        <f>SUM(Shirak!N78+Ajapnyak!N78+Arabkir!N78+Aragacotn!N78+Armavir!N78+Avan!N78+Erebuni!N78+Gexarqunik!N78+Kentron!N78+Kotayq!N78+Lori!N78+Malatia!N78+Shengavit!N78+Tavush!N78+Syuniq!N78+Ararat!N78)</f>
        <v>0</v>
      </c>
      <c r="O78" s="15">
        <f>SUM(Shirak!O78+Ajapnyak!O78+Arabkir!O78+Aragacotn!O78+Armavir!O78+Avan!O78+Erebuni!O78+Gexarqunik!O78+Kentron!O78+Kotayq!O78+Lori!O78+Malatia!O78+Shengavit!O78+Tavush!O78+Syuniq!O78+Ararat!O78)</f>
        <v>0</v>
      </c>
      <c r="P78" s="15">
        <f>SUM(Shirak!P78+Ajapnyak!P78+Arabkir!P78+Aragacotn!P78+Armavir!P78+Avan!P78+Erebuni!P78+Gexarqunik!P78+Kentron!P78+Kotayq!P78+Lori!P78+Malatia!P78+Shengavit!P78+Tavush!P78+Syuniq!P78+Ararat!P78)</f>
        <v>0</v>
      </c>
    </row>
    <row r="79" spans="1:16">
      <c r="A79" s="1"/>
      <c r="B79" s="37" t="s">
        <v>142</v>
      </c>
      <c r="C79" s="434" t="s">
        <v>143</v>
      </c>
      <c r="D79" s="434"/>
      <c r="E79" s="18">
        <v>160</v>
      </c>
      <c r="F79" s="15">
        <f>SUM(Shirak!F79+Ajapnyak!F79+Arabkir!F79+Aragacotn!F79+Armavir!F79+Avan!F79+Erebuni!F79+Gexarqunik!F79+Kentron!F79+Kotayq!F79+Lori!F79+Malatia!F79+Shengavit!F79+Tavush!F79+Syuniq!F79+Ararat!F79)</f>
        <v>0</v>
      </c>
      <c r="G79" s="15">
        <f>SUM(Shirak!G79+Ajapnyak!G79+Arabkir!G79+Aragacotn!G79+Armavir!G79+Avan!G79+Erebuni!G79+Gexarqunik!G79+Kentron!G79+Kotayq!G79+Lori!G79+Malatia!G79+Shengavit!G79+Tavush!G79+Syuniq!G79+Ararat!G79)</f>
        <v>0</v>
      </c>
      <c r="H79" s="15">
        <f>SUM(Shirak!H79+Ajapnyak!H79+Arabkir!H79+Aragacotn!H79+Armavir!H79+Avan!H79+Erebuni!H79+Gexarqunik!H79+Kentron!H79+Kotayq!H79+Lori!H79+Malatia!H79+Shengavit!H79+Tavush!H79+Syuniq!H79+Ararat!H79)</f>
        <v>0</v>
      </c>
      <c r="I79" s="15">
        <f>SUM(Shirak!I79+Ajapnyak!I79+Arabkir!I79+Aragacotn!I79+Armavir!I79+Avan!I79+Erebuni!I79+Gexarqunik!I79+Kentron!I79+Kotayq!I79+Lori!I79+Malatia!I79+Shengavit!I79+Tavush!I79+Syuniq!I79+Ararat!I79)</f>
        <v>0</v>
      </c>
      <c r="J79" s="15">
        <f>SUM(Shirak!J79+Ajapnyak!J79+Arabkir!J79+Aragacotn!J79+Armavir!J79+Avan!J79+Erebuni!J79+Gexarqunik!J79+Kentron!J79+Kotayq!J79+Lori!J79+Malatia!J79+Shengavit!J79+Tavush!J79+Syuniq!J79+Ararat!J79)</f>
        <v>0</v>
      </c>
      <c r="K79" s="15">
        <f>SUM(Shirak!K79+Ajapnyak!K79+Arabkir!K79+Aragacotn!K79+Armavir!K79+Avan!K79+Erebuni!K79+Gexarqunik!K79+Kentron!K79+Kotayq!K79+Lori!K79+Malatia!K79+Shengavit!K79+Tavush!K79+Syuniq!K79+Ararat!K79)</f>
        <v>0</v>
      </c>
      <c r="L79" s="15">
        <f>SUM(Shirak!L79+Ajapnyak!L79+Arabkir!L79+Aragacotn!L79+Armavir!L79+Avan!L79+Erebuni!L79+Gexarqunik!L79+Kentron!L79+Kotayq!L79+Lori!L79+Malatia!L79+Shengavit!L79+Tavush!L79+Syuniq!L79+Ararat!L79)</f>
        <v>0</v>
      </c>
      <c r="M79" s="15">
        <f>SUM(Shirak!M79+Ajapnyak!M79+Arabkir!M79+Aragacotn!M79+Armavir!M79+Avan!M79+Erebuni!M79+Gexarqunik!M79+Kentron!M79+Kotayq!M79+Lori!M79+Malatia!M79+Shengavit!M79+Tavush!M79+Syuniq!M79+Ararat!M79)</f>
        <v>0</v>
      </c>
      <c r="N79" s="15">
        <f>SUM(Shirak!N79+Ajapnyak!N79+Arabkir!N79+Aragacotn!N79+Armavir!N79+Avan!N79+Erebuni!N79+Gexarqunik!N79+Kentron!N79+Kotayq!N79+Lori!N79+Malatia!N79+Shengavit!N79+Tavush!N79+Syuniq!N79+Ararat!N79)</f>
        <v>0</v>
      </c>
      <c r="O79" s="15">
        <f>SUM(Shirak!O79+Ajapnyak!O79+Arabkir!O79+Aragacotn!O79+Armavir!O79+Avan!O79+Erebuni!O79+Gexarqunik!O79+Kentron!O79+Kotayq!O79+Lori!O79+Malatia!O79+Shengavit!O79+Tavush!O79+Syuniq!O79+Ararat!O79)</f>
        <v>0</v>
      </c>
      <c r="P79" s="15">
        <f>SUM(Shirak!P79+Ajapnyak!P79+Arabkir!P79+Aragacotn!P79+Armavir!P79+Avan!P79+Erebuni!P79+Gexarqunik!P79+Kentron!P79+Kotayq!P79+Lori!P79+Malatia!P79+Shengavit!P79+Tavush!P79+Syuniq!P79+Ararat!P79)</f>
        <v>0</v>
      </c>
    </row>
    <row r="80" spans="1:16">
      <c r="A80" s="1"/>
      <c r="B80" s="37" t="s">
        <v>144</v>
      </c>
      <c r="C80" s="434" t="s">
        <v>145</v>
      </c>
      <c r="D80" s="434"/>
      <c r="E80" s="18">
        <v>161</v>
      </c>
      <c r="F80" s="15">
        <f>SUM(Shirak!F80+Ajapnyak!F80+Arabkir!F80+Aragacotn!F80+Armavir!F80+Avan!F80+Erebuni!F80+Gexarqunik!F80+Kentron!F80+Kotayq!F80+Lori!F80+Malatia!F80+Shengavit!F80+Tavush!F80+Syuniq!F80+Ararat!F80)</f>
        <v>0</v>
      </c>
      <c r="G80" s="15">
        <f>SUM(Shirak!G80+Ajapnyak!G80+Arabkir!G80+Aragacotn!G80+Armavir!G80+Avan!G80+Erebuni!G80+Gexarqunik!G80+Kentron!G80+Kotayq!G80+Lori!G80+Malatia!G80+Shengavit!G80+Tavush!G80+Syuniq!G80+Ararat!G80)</f>
        <v>0</v>
      </c>
      <c r="H80" s="15">
        <f>SUM(Shirak!H80+Ajapnyak!H80+Arabkir!H80+Aragacotn!H80+Armavir!H80+Avan!H80+Erebuni!H80+Gexarqunik!H80+Kentron!H80+Kotayq!H80+Lori!H80+Malatia!H80+Shengavit!H80+Tavush!H80+Syuniq!H80+Ararat!H80)</f>
        <v>0</v>
      </c>
      <c r="I80" s="15">
        <f>SUM(Shirak!I80+Ajapnyak!I80+Arabkir!I80+Aragacotn!I80+Armavir!I80+Avan!I80+Erebuni!I80+Gexarqunik!I80+Kentron!I80+Kotayq!I80+Lori!I80+Malatia!I80+Shengavit!I80+Tavush!I80+Syuniq!I80+Ararat!I80)</f>
        <v>0</v>
      </c>
      <c r="J80" s="15">
        <f>SUM(Shirak!J80+Ajapnyak!J80+Arabkir!J80+Aragacotn!J80+Armavir!J80+Avan!J80+Erebuni!J80+Gexarqunik!J80+Kentron!J80+Kotayq!J80+Lori!J80+Malatia!J80+Shengavit!J80+Tavush!J80+Syuniq!J80+Ararat!J80)</f>
        <v>0</v>
      </c>
      <c r="K80" s="15">
        <f>SUM(Shirak!K80+Ajapnyak!K80+Arabkir!K80+Aragacotn!K80+Armavir!K80+Avan!K80+Erebuni!K80+Gexarqunik!K80+Kentron!K80+Kotayq!K80+Lori!K80+Malatia!K80+Shengavit!K80+Tavush!K80+Syuniq!K80+Ararat!K80)</f>
        <v>0</v>
      </c>
      <c r="L80" s="15">
        <f>SUM(Shirak!L80+Ajapnyak!L80+Arabkir!L80+Aragacotn!L80+Armavir!L80+Avan!L80+Erebuni!L80+Gexarqunik!L80+Kentron!L80+Kotayq!L80+Lori!L80+Malatia!L80+Shengavit!L80+Tavush!L80+Syuniq!L80+Ararat!L80)</f>
        <v>0</v>
      </c>
      <c r="M80" s="15">
        <f>SUM(Shirak!M80+Ajapnyak!M80+Arabkir!M80+Aragacotn!M80+Armavir!M80+Avan!M80+Erebuni!M80+Gexarqunik!M80+Kentron!M80+Kotayq!M80+Lori!M80+Malatia!M80+Shengavit!M80+Tavush!M80+Syuniq!M80+Ararat!M80)</f>
        <v>0</v>
      </c>
      <c r="N80" s="15">
        <f>SUM(Shirak!N80+Ajapnyak!N80+Arabkir!N80+Aragacotn!N80+Armavir!N80+Avan!N80+Erebuni!N80+Gexarqunik!N80+Kentron!N80+Kotayq!N80+Lori!N80+Malatia!N80+Shengavit!N80+Tavush!N80+Syuniq!N80+Ararat!N80)</f>
        <v>0</v>
      </c>
      <c r="O80" s="15">
        <f>SUM(Shirak!O80+Ajapnyak!O80+Arabkir!O80+Aragacotn!O80+Armavir!O80+Avan!O80+Erebuni!O80+Gexarqunik!O80+Kentron!O80+Kotayq!O80+Lori!O80+Malatia!O80+Shengavit!O80+Tavush!O80+Syuniq!O80+Ararat!O80)</f>
        <v>0</v>
      </c>
      <c r="P80" s="15">
        <f>SUM(Shirak!P80+Ajapnyak!P80+Arabkir!P80+Aragacotn!P80+Armavir!P80+Avan!P80+Erebuni!P80+Gexarqunik!P80+Kentron!P80+Kotayq!P80+Lori!P80+Malatia!P80+Shengavit!P80+Tavush!P80+Syuniq!P80+Ararat!P80)</f>
        <v>0</v>
      </c>
    </row>
    <row r="81" spans="1:33">
      <c r="A81" s="1"/>
      <c r="B81" s="37" t="s">
        <v>146</v>
      </c>
      <c r="C81" s="434" t="s">
        <v>147</v>
      </c>
      <c r="D81" s="434"/>
      <c r="E81" s="18">
        <v>162</v>
      </c>
      <c r="F81" s="15">
        <f>SUM(Shirak!F81+Ajapnyak!F81+Arabkir!F81+Aragacotn!F81+Armavir!F81+Avan!F81+Erebuni!F81+Gexarqunik!F81+Kentron!F81+Kotayq!F81+Lori!F81+Malatia!F81+Shengavit!F81+Tavush!F81+Syuniq!F81+Ararat!F81)</f>
        <v>1</v>
      </c>
      <c r="G81" s="15">
        <f>SUM(Shirak!G81+Ajapnyak!G81+Arabkir!G81+Aragacotn!G81+Armavir!G81+Avan!G81+Erebuni!G81+Gexarqunik!G81+Kentron!G81+Kotayq!G81+Lori!G81+Malatia!G81+Shengavit!G81+Tavush!G81+Syuniq!G81+Ararat!G81)</f>
        <v>1</v>
      </c>
      <c r="H81" s="15">
        <f>SUM(Shirak!H81+Ajapnyak!H81+Arabkir!H81+Aragacotn!H81+Armavir!H81+Avan!H81+Erebuni!H81+Gexarqunik!H81+Kentron!H81+Kotayq!H81+Lori!H81+Malatia!H81+Shengavit!H81+Tavush!H81+Syuniq!H81+Ararat!H81)</f>
        <v>0</v>
      </c>
      <c r="I81" s="15">
        <f>SUM(Shirak!I81+Ajapnyak!I81+Arabkir!I81+Aragacotn!I81+Armavir!I81+Avan!I81+Erebuni!I81+Gexarqunik!I81+Kentron!I81+Kotayq!I81+Lori!I81+Malatia!I81+Shengavit!I81+Tavush!I81+Syuniq!I81+Ararat!I81)</f>
        <v>1</v>
      </c>
      <c r="J81" s="15">
        <f>SUM(Shirak!J81+Ajapnyak!J81+Arabkir!J81+Aragacotn!J81+Armavir!J81+Avan!J81+Erebuni!J81+Gexarqunik!J81+Kentron!J81+Kotayq!J81+Lori!J81+Malatia!J81+Shengavit!J81+Tavush!J81+Syuniq!J81+Ararat!J81)</f>
        <v>0</v>
      </c>
      <c r="K81" s="15">
        <f>SUM(Shirak!K81+Ajapnyak!K81+Arabkir!K81+Aragacotn!K81+Armavir!K81+Avan!K81+Erebuni!K81+Gexarqunik!K81+Kentron!K81+Kotayq!K81+Lori!K81+Malatia!K81+Shengavit!K81+Tavush!K81+Syuniq!K81+Ararat!K81)</f>
        <v>1</v>
      </c>
      <c r="L81" s="15">
        <f>SUM(Shirak!L81+Ajapnyak!L81+Arabkir!L81+Aragacotn!L81+Armavir!L81+Avan!L81+Erebuni!L81+Gexarqunik!L81+Kentron!L81+Kotayq!L81+Lori!L81+Malatia!L81+Shengavit!L81+Tavush!L81+Syuniq!L81+Ararat!L81)</f>
        <v>1</v>
      </c>
      <c r="M81" s="15">
        <f>SUM(Shirak!M81+Ajapnyak!M81+Arabkir!M81+Aragacotn!M81+Armavir!M81+Avan!M81+Erebuni!M81+Gexarqunik!M81+Kentron!M81+Kotayq!M81+Lori!M81+Malatia!M81+Shengavit!M81+Tavush!M81+Syuniq!M81+Ararat!M81)</f>
        <v>0</v>
      </c>
      <c r="N81" s="15">
        <f>SUM(Shirak!N81+Ajapnyak!N81+Arabkir!N81+Aragacotn!N81+Armavir!N81+Avan!N81+Erebuni!N81+Gexarqunik!N81+Kentron!N81+Kotayq!N81+Lori!N81+Malatia!N81+Shengavit!N81+Tavush!N81+Syuniq!N81+Ararat!N81)</f>
        <v>0</v>
      </c>
      <c r="O81" s="15">
        <f>SUM(Shirak!O81+Ajapnyak!O81+Arabkir!O81+Aragacotn!O81+Armavir!O81+Avan!O81+Erebuni!O81+Gexarqunik!O81+Kentron!O81+Kotayq!O81+Lori!O81+Malatia!O81+Shengavit!O81+Tavush!O81+Syuniq!O81+Ararat!O81)</f>
        <v>1</v>
      </c>
      <c r="P81" s="15">
        <f>SUM(Shirak!P81+Ajapnyak!P81+Arabkir!P81+Aragacotn!P81+Armavir!P81+Avan!P81+Erebuni!P81+Gexarqunik!P81+Kentron!P81+Kotayq!P81+Lori!P81+Malatia!P81+Shengavit!P81+Tavush!P81+Syuniq!P81+Ararat!P81)</f>
        <v>1</v>
      </c>
    </row>
    <row r="82" spans="1:33">
      <c r="A82" s="1"/>
      <c r="B82" s="37" t="s">
        <v>148</v>
      </c>
      <c r="C82" s="434" t="s">
        <v>149</v>
      </c>
      <c r="D82" s="434"/>
      <c r="E82" s="18">
        <v>163</v>
      </c>
      <c r="F82" s="15">
        <f>SUM(Shirak!F82+Ajapnyak!F82+Arabkir!F82+Aragacotn!F82+Armavir!F82+Avan!F82+Erebuni!F82+Gexarqunik!F82+Kentron!F82+Kotayq!F82+Lori!F82+Malatia!F82+Shengavit!F82+Tavush!F82+Syuniq!F82+Ararat!F82)</f>
        <v>0</v>
      </c>
      <c r="G82" s="15">
        <f>SUM(Shirak!G82+Ajapnyak!G82+Arabkir!G82+Aragacotn!G82+Armavir!G82+Avan!G82+Erebuni!G82+Gexarqunik!G82+Kentron!G82+Kotayq!G82+Lori!G82+Malatia!G82+Shengavit!G82+Tavush!G82+Syuniq!G82+Ararat!G82)</f>
        <v>0</v>
      </c>
      <c r="H82" s="15">
        <f>SUM(Shirak!H82+Ajapnyak!H82+Arabkir!H82+Aragacotn!H82+Armavir!H82+Avan!H82+Erebuni!H82+Gexarqunik!H82+Kentron!H82+Kotayq!H82+Lori!H82+Malatia!H82+Shengavit!H82+Tavush!H82+Syuniq!H82+Ararat!H82)</f>
        <v>0</v>
      </c>
      <c r="I82" s="15">
        <f>SUM(Shirak!I82+Ajapnyak!I82+Arabkir!I82+Aragacotn!I82+Armavir!I82+Avan!I82+Erebuni!I82+Gexarqunik!I82+Kentron!I82+Kotayq!I82+Lori!I82+Malatia!I82+Shengavit!I82+Tavush!I82+Syuniq!I82+Ararat!I82)</f>
        <v>0</v>
      </c>
      <c r="J82" s="15">
        <f>SUM(Shirak!J82+Ajapnyak!J82+Arabkir!J82+Aragacotn!J82+Armavir!J82+Avan!J82+Erebuni!J82+Gexarqunik!J82+Kentron!J82+Kotayq!J82+Lori!J82+Malatia!J82+Shengavit!J82+Tavush!J82+Syuniq!J82+Ararat!J82)</f>
        <v>0</v>
      </c>
      <c r="K82" s="15">
        <f>SUM(Shirak!K82+Ajapnyak!K82+Arabkir!K82+Aragacotn!K82+Armavir!K82+Avan!K82+Erebuni!K82+Gexarqunik!K82+Kentron!K82+Kotayq!K82+Lori!K82+Malatia!K82+Shengavit!K82+Tavush!K82+Syuniq!K82+Ararat!K82)</f>
        <v>0</v>
      </c>
      <c r="L82" s="15">
        <f>SUM(Shirak!L82+Ajapnyak!L82+Arabkir!L82+Aragacotn!L82+Armavir!L82+Avan!L82+Erebuni!L82+Gexarqunik!L82+Kentron!L82+Kotayq!L82+Lori!L82+Malatia!L82+Shengavit!L82+Tavush!L82+Syuniq!L82+Ararat!L82)</f>
        <v>0</v>
      </c>
      <c r="M82" s="15">
        <f>SUM(Shirak!M82+Ajapnyak!M82+Arabkir!M82+Aragacotn!M82+Armavir!M82+Avan!M82+Erebuni!M82+Gexarqunik!M82+Kentron!M82+Kotayq!M82+Lori!M82+Malatia!M82+Shengavit!M82+Tavush!M82+Syuniq!M82+Ararat!M82)</f>
        <v>0</v>
      </c>
      <c r="N82" s="15">
        <f>SUM(Shirak!N82+Ajapnyak!N82+Arabkir!N82+Aragacotn!N82+Armavir!N82+Avan!N82+Erebuni!N82+Gexarqunik!N82+Kentron!N82+Kotayq!N82+Lori!N82+Malatia!N82+Shengavit!N82+Tavush!N82+Syuniq!N82+Ararat!N82)</f>
        <v>0</v>
      </c>
      <c r="O82" s="15">
        <f>SUM(Shirak!O82+Ajapnyak!O82+Arabkir!O82+Aragacotn!O82+Armavir!O82+Avan!O82+Erebuni!O82+Gexarqunik!O82+Kentron!O82+Kotayq!O82+Lori!O82+Malatia!O82+Shengavit!O82+Tavush!O82+Syuniq!O82+Ararat!O82)</f>
        <v>0</v>
      </c>
      <c r="P82" s="15">
        <f>SUM(Shirak!P82+Ajapnyak!P82+Arabkir!P82+Aragacotn!P82+Armavir!P82+Avan!P82+Erebuni!P82+Gexarqunik!P82+Kentron!P82+Kotayq!P82+Lori!P82+Malatia!P82+Shengavit!P82+Tavush!P82+Syuniq!P82+Ararat!P82)</f>
        <v>0</v>
      </c>
    </row>
    <row r="83" spans="1:33">
      <c r="A83" s="1"/>
      <c r="B83" s="37" t="s">
        <v>150</v>
      </c>
      <c r="C83" s="434" t="s">
        <v>151</v>
      </c>
      <c r="D83" s="434"/>
      <c r="E83" s="18">
        <v>164</v>
      </c>
      <c r="F83" s="15">
        <f>SUM(Shirak!F83+Ajapnyak!F83+Arabkir!F83+Aragacotn!F83+Armavir!F83+Avan!F83+Erebuni!F83+Gexarqunik!F83+Kentron!F83+Kotayq!F83+Lori!F83+Malatia!F83+Shengavit!F83+Tavush!F83+Syuniq!F83+Ararat!F83)</f>
        <v>0</v>
      </c>
      <c r="G83" s="15">
        <f>SUM(Shirak!G83+Ajapnyak!G83+Arabkir!G83+Aragacotn!G83+Armavir!G83+Avan!G83+Erebuni!G83+Gexarqunik!G83+Kentron!G83+Kotayq!G83+Lori!G83+Malatia!G83+Shengavit!G83+Tavush!G83+Syuniq!G83+Ararat!G83)</f>
        <v>0</v>
      </c>
      <c r="H83" s="15">
        <f>SUM(Shirak!H83+Ajapnyak!H83+Arabkir!H83+Aragacotn!H83+Armavir!H83+Avan!H83+Erebuni!H83+Gexarqunik!H83+Kentron!H83+Kotayq!H83+Lori!H83+Malatia!H83+Shengavit!H83+Tavush!H83+Syuniq!H83+Ararat!H83)</f>
        <v>0</v>
      </c>
      <c r="I83" s="15">
        <f>SUM(Shirak!I83+Ajapnyak!I83+Arabkir!I83+Aragacotn!I83+Armavir!I83+Avan!I83+Erebuni!I83+Gexarqunik!I83+Kentron!I83+Kotayq!I83+Lori!I83+Malatia!I83+Shengavit!I83+Tavush!I83+Syuniq!I83+Ararat!I83)</f>
        <v>0</v>
      </c>
      <c r="J83" s="15">
        <f>SUM(Shirak!J83+Ajapnyak!J83+Arabkir!J83+Aragacotn!J83+Armavir!J83+Avan!J83+Erebuni!J83+Gexarqunik!J83+Kentron!J83+Kotayq!J83+Lori!J83+Malatia!J83+Shengavit!J83+Tavush!J83+Syuniq!J83+Ararat!J83)</f>
        <v>0</v>
      </c>
      <c r="K83" s="15">
        <f>SUM(Shirak!K83+Ajapnyak!K83+Arabkir!K83+Aragacotn!K83+Armavir!K83+Avan!K83+Erebuni!K83+Gexarqunik!K83+Kentron!K83+Kotayq!K83+Lori!K83+Malatia!K83+Shengavit!K83+Tavush!K83+Syuniq!K83+Ararat!K83)</f>
        <v>0</v>
      </c>
      <c r="L83" s="15">
        <f>SUM(Shirak!L83+Ajapnyak!L83+Arabkir!L83+Aragacotn!L83+Armavir!L83+Avan!L83+Erebuni!L83+Gexarqunik!L83+Kentron!L83+Kotayq!L83+Lori!L83+Malatia!L83+Shengavit!L83+Tavush!L83+Syuniq!L83+Ararat!L83)</f>
        <v>0</v>
      </c>
      <c r="M83" s="15">
        <f>SUM(Shirak!M83+Ajapnyak!M83+Arabkir!M83+Aragacotn!M83+Armavir!M83+Avan!M83+Erebuni!M83+Gexarqunik!M83+Kentron!M83+Kotayq!M83+Lori!M83+Malatia!M83+Shengavit!M83+Tavush!M83+Syuniq!M83+Ararat!M83)</f>
        <v>0</v>
      </c>
      <c r="N83" s="15">
        <f>SUM(Shirak!N83+Ajapnyak!N83+Arabkir!N83+Aragacotn!N83+Armavir!N83+Avan!N83+Erebuni!N83+Gexarqunik!N83+Kentron!N83+Kotayq!N83+Lori!N83+Malatia!N83+Shengavit!N83+Tavush!N83+Syuniq!N83+Ararat!N83)</f>
        <v>0</v>
      </c>
      <c r="O83" s="15">
        <f>SUM(Shirak!O83+Ajapnyak!O83+Arabkir!O83+Aragacotn!O83+Armavir!O83+Avan!O83+Erebuni!O83+Gexarqunik!O83+Kentron!O83+Kotayq!O83+Lori!O83+Malatia!O83+Shengavit!O83+Tavush!O83+Syuniq!O83+Ararat!O83)</f>
        <v>0</v>
      </c>
      <c r="P83" s="15">
        <f>SUM(Shirak!P83+Ajapnyak!P83+Arabkir!P83+Aragacotn!P83+Armavir!P83+Avan!P83+Erebuni!P83+Gexarqunik!P83+Kentron!P83+Kotayq!P83+Lori!P83+Malatia!P83+Shengavit!P83+Tavush!P83+Syuniq!P83+Ararat!P83)</f>
        <v>0</v>
      </c>
    </row>
    <row r="84" spans="1:33">
      <c r="A84" s="1"/>
      <c r="B84" s="37" t="s">
        <v>152</v>
      </c>
      <c r="C84" s="438" t="s">
        <v>72</v>
      </c>
      <c r="D84" s="439"/>
      <c r="E84" s="18"/>
      <c r="F84" s="15">
        <f>SUM(Shirak!F84+Ajapnyak!F84+Arabkir!F84+Aragacotn!F84+Armavir!F84+Avan!F84+Erebuni!F84+Gexarqunik!F84+Kentron!F84+Kotayq!F84+Lori!F84+Malatia!F84+Shengavit!F84+Tavush!F84+Syuniq!F84+Ararat!F84)</f>
        <v>0</v>
      </c>
      <c r="G84" s="15">
        <f>SUM(Shirak!G84+Ajapnyak!G84+Arabkir!G84+Aragacotn!G84+Armavir!G84+Avan!G84+Erebuni!G84+Gexarqunik!G84+Kentron!G84+Kotayq!G84+Lori!G84+Malatia!G84+Shengavit!G84+Tavush!G84+Syuniq!G84+Ararat!G84)</f>
        <v>0</v>
      </c>
      <c r="H84" s="15">
        <f>SUM(Shirak!H84+Ajapnyak!H84+Arabkir!H84+Aragacotn!H84+Armavir!H84+Avan!H84+Erebuni!H84+Gexarqunik!H84+Kentron!H84+Kotayq!H84+Lori!H84+Malatia!H84+Shengavit!H84+Tavush!H84+Syuniq!H84+Ararat!H84)</f>
        <v>0</v>
      </c>
      <c r="I84" s="15">
        <f>SUM(Shirak!I84+Ajapnyak!I84+Arabkir!I84+Aragacotn!I84+Armavir!I84+Avan!I84+Erebuni!I84+Gexarqunik!I84+Kentron!I84+Kotayq!I84+Lori!I84+Malatia!I84+Shengavit!I84+Tavush!I84+Syuniq!I84+Ararat!I84)</f>
        <v>0</v>
      </c>
      <c r="J84" s="15">
        <f>SUM(Shirak!J84+Ajapnyak!J84+Arabkir!J84+Aragacotn!J84+Armavir!J84+Avan!J84+Erebuni!J84+Gexarqunik!J84+Kentron!J84+Kotayq!J84+Lori!J84+Malatia!J84+Shengavit!J84+Tavush!J84+Syuniq!J84+Ararat!J84)</f>
        <v>0</v>
      </c>
      <c r="K84" s="15">
        <f>SUM(Shirak!K84+Ajapnyak!K84+Arabkir!K84+Aragacotn!K84+Armavir!K84+Avan!K84+Erebuni!K84+Gexarqunik!K84+Kentron!K84+Kotayq!K84+Lori!K84+Malatia!K84+Shengavit!K84+Tavush!K84+Syuniq!K84+Ararat!K84)</f>
        <v>0</v>
      </c>
      <c r="L84" s="15">
        <f>SUM(Shirak!L84+Ajapnyak!L84+Arabkir!L84+Aragacotn!L84+Armavir!L84+Avan!L84+Erebuni!L84+Gexarqunik!L84+Kentron!L84+Kotayq!L84+Lori!L84+Malatia!L84+Shengavit!L84+Tavush!L84+Syuniq!L84+Ararat!L84)</f>
        <v>0</v>
      </c>
      <c r="M84" s="15">
        <f>SUM(Shirak!M84+Ajapnyak!M84+Arabkir!M84+Aragacotn!M84+Armavir!M84+Avan!M84+Erebuni!M84+Gexarqunik!M84+Kentron!M84+Kotayq!M84+Lori!M84+Malatia!M84+Shengavit!M84+Tavush!M84+Syuniq!M84+Ararat!M84)</f>
        <v>0</v>
      </c>
      <c r="N84" s="15">
        <f>SUM(Shirak!N84+Ajapnyak!N84+Arabkir!N84+Aragacotn!N84+Armavir!N84+Avan!N84+Erebuni!N84+Gexarqunik!N84+Kentron!N84+Kotayq!N84+Lori!N84+Malatia!N84+Shengavit!N84+Tavush!N84+Syuniq!N84+Ararat!N84)</f>
        <v>0</v>
      </c>
      <c r="O84" s="15">
        <f>SUM(Shirak!O84+Ajapnyak!O84+Arabkir!O84+Aragacotn!O84+Armavir!O84+Avan!O84+Erebuni!O84+Gexarqunik!O84+Kentron!O84+Kotayq!O84+Lori!O84+Malatia!O84+Shengavit!O84+Tavush!O84+Syuniq!O84+Ararat!O84)</f>
        <v>0</v>
      </c>
      <c r="P84" s="15">
        <f>SUM(Shirak!P84+Ajapnyak!P84+Arabkir!P84+Aragacotn!P84+Armavir!P84+Avan!P84+Erebuni!P84+Gexarqunik!P84+Kentron!P84+Kotayq!P84+Lori!P84+Malatia!P84+Shengavit!P84+Tavush!P84+Syuniq!P84+Ararat!P84)</f>
        <v>0</v>
      </c>
    </row>
    <row r="85" spans="1:33" s="399" customFormat="1">
      <c r="B85" s="407" t="s">
        <v>153</v>
      </c>
      <c r="C85" s="611" t="s">
        <v>154</v>
      </c>
      <c r="D85" s="611"/>
      <c r="E85" s="400"/>
      <c r="F85" s="398">
        <f>SUM(F86:F97)</f>
        <v>2</v>
      </c>
      <c r="G85" s="398">
        <f t="shared" ref="G85:P85" si="4">SUM(G86:G97)</f>
        <v>8</v>
      </c>
      <c r="H85" s="398">
        <f t="shared" si="4"/>
        <v>5</v>
      </c>
      <c r="I85" s="398">
        <f t="shared" si="4"/>
        <v>1</v>
      </c>
      <c r="J85" s="398">
        <f t="shared" si="4"/>
        <v>0</v>
      </c>
      <c r="K85" s="398">
        <f t="shared" si="4"/>
        <v>6</v>
      </c>
      <c r="L85" s="398">
        <f t="shared" si="4"/>
        <v>5</v>
      </c>
      <c r="M85" s="398">
        <f t="shared" si="4"/>
        <v>2</v>
      </c>
      <c r="N85" s="398">
        <f t="shared" si="4"/>
        <v>1</v>
      </c>
      <c r="O85" s="398">
        <f t="shared" si="4"/>
        <v>3</v>
      </c>
      <c r="P85" s="398">
        <f t="shared" si="4"/>
        <v>1</v>
      </c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>
      <c r="A86" s="1"/>
      <c r="B86" s="40" t="s">
        <v>155</v>
      </c>
      <c r="C86" s="434" t="s">
        <v>156</v>
      </c>
      <c r="D86" s="434"/>
      <c r="E86" s="18">
        <v>165</v>
      </c>
      <c r="F86" s="15">
        <f>SUM(Shirak!F86+Ajapnyak!F86+Arabkir!F86+Aragacotn!F86+Armavir!F86+Avan!F86+Erebuni!F86+Gexarqunik!F86+Kentron!F86+Kotayq!F86+Lori!F86+Malatia!F86+Shengavit!F86+Tavush!F86+Syuniq!F86+Ararat!F86)</f>
        <v>0</v>
      </c>
      <c r="G86" s="15">
        <f>SUM(Shirak!G86+Ajapnyak!G86+Arabkir!G86+Aragacotn!G86+Armavir!G86+Avan!G86+Erebuni!G86+Gexarqunik!G86+Kentron!G86+Kotayq!G86+Lori!G86+Malatia!G86+Shengavit!G86+Tavush!G86+Syuniq!G86+Ararat!G86)</f>
        <v>2</v>
      </c>
      <c r="H86" s="15">
        <f>SUM(Shirak!H86+Ajapnyak!H86+Arabkir!H86+Aragacotn!H86+Armavir!H86+Avan!H86+Erebuni!H86+Gexarqunik!H86+Kentron!H86+Kotayq!H86+Lori!H86+Malatia!H86+Shengavit!H86+Tavush!H86+Syuniq!H86+Ararat!H86)</f>
        <v>1</v>
      </c>
      <c r="I86" s="15">
        <f>SUM(Shirak!I86+Ajapnyak!I86+Arabkir!I86+Aragacotn!I86+Armavir!I86+Avan!I86+Erebuni!I86+Gexarqunik!I86+Kentron!I86+Kotayq!I86+Lori!I86+Malatia!I86+Shengavit!I86+Tavush!I86+Syuniq!I86+Ararat!I86)</f>
        <v>0</v>
      </c>
      <c r="J86" s="15">
        <f>SUM(Shirak!J86+Ajapnyak!J86+Arabkir!J86+Aragacotn!J86+Armavir!J86+Avan!J86+Erebuni!J86+Gexarqunik!J86+Kentron!J86+Kotayq!J86+Lori!J86+Malatia!J86+Shengavit!J86+Tavush!J86+Syuniq!J86+Ararat!J86)</f>
        <v>0</v>
      </c>
      <c r="K86" s="15">
        <f>SUM(Shirak!K86+Ajapnyak!K86+Arabkir!K86+Aragacotn!K86+Armavir!K86+Avan!K86+Erebuni!K86+Gexarqunik!K86+Kentron!K86+Kotayq!K86+Lori!K86+Malatia!K86+Shengavit!K86+Tavush!K86+Syuniq!K86+Ararat!K86)</f>
        <v>1</v>
      </c>
      <c r="L86" s="15">
        <f>SUM(Shirak!L86+Ajapnyak!L86+Arabkir!L86+Aragacotn!L86+Armavir!L86+Avan!L86+Erebuni!L86+Gexarqunik!L86+Kentron!L86+Kotayq!L86+Lori!L86+Malatia!L86+Shengavit!L86+Tavush!L86+Syuniq!L86+Ararat!L86)</f>
        <v>1</v>
      </c>
      <c r="M86" s="15">
        <f>SUM(Shirak!M86+Ajapnyak!M86+Arabkir!M86+Aragacotn!M86+Armavir!M86+Avan!M86+Erebuni!M86+Gexarqunik!M86+Kentron!M86+Kotayq!M86+Lori!M86+Malatia!M86+Shengavit!M86+Tavush!M86+Syuniq!M86+Ararat!M86)</f>
        <v>0</v>
      </c>
      <c r="N86" s="15">
        <f>SUM(Shirak!N86+Ajapnyak!N86+Arabkir!N86+Aragacotn!N86+Armavir!N86+Avan!N86+Erebuni!N86+Gexarqunik!N86+Kentron!N86+Kotayq!N86+Lori!N86+Malatia!N86+Shengavit!N86+Tavush!N86+Syuniq!N86+Ararat!N86)</f>
        <v>0</v>
      </c>
      <c r="O86" s="15">
        <f>SUM(Shirak!O86+Ajapnyak!O86+Arabkir!O86+Aragacotn!O86+Armavir!O86+Avan!O86+Erebuni!O86+Gexarqunik!O86+Kentron!O86+Kotayq!O86+Lori!O86+Malatia!O86+Shengavit!O86+Tavush!O86+Syuniq!O86+Ararat!O86)</f>
        <v>1</v>
      </c>
      <c r="P86" s="15">
        <f>SUM(Shirak!P86+Ajapnyak!P86+Arabkir!P86+Aragacotn!P86+Armavir!P86+Avan!P86+Erebuni!P86+Gexarqunik!P86+Kentron!P86+Kotayq!P86+Lori!P86+Malatia!P86+Shengavit!P86+Tavush!P86+Syuniq!P86+Ararat!P86)</f>
        <v>0</v>
      </c>
    </row>
    <row r="87" spans="1:33">
      <c r="A87" s="1"/>
      <c r="B87" s="40" t="s">
        <v>157</v>
      </c>
      <c r="C87" s="434" t="s">
        <v>158</v>
      </c>
      <c r="D87" s="434"/>
      <c r="E87" s="18">
        <v>166</v>
      </c>
      <c r="F87" s="15">
        <f>SUM(Shirak!F87+Ajapnyak!F87+Arabkir!F87+Aragacotn!F87+Armavir!F87+Avan!F87+Erebuni!F87+Gexarqunik!F87+Kentron!F87+Kotayq!F87+Lori!F87+Malatia!F87+Shengavit!F87+Tavush!F87+Syuniq!F87+Ararat!F87)</f>
        <v>0</v>
      </c>
      <c r="G87" s="15">
        <f>SUM(Shirak!G87+Ajapnyak!G87+Arabkir!G87+Aragacotn!G87+Armavir!G87+Avan!G87+Erebuni!G87+Gexarqunik!G87+Kentron!G87+Kotayq!G87+Lori!G87+Malatia!G87+Shengavit!G87+Tavush!G87+Syuniq!G87+Ararat!G87)</f>
        <v>0</v>
      </c>
      <c r="H87" s="15">
        <f>SUM(Shirak!H87+Ajapnyak!H87+Arabkir!H87+Aragacotn!H87+Armavir!H87+Avan!H87+Erebuni!H87+Gexarqunik!H87+Kentron!H87+Kotayq!H87+Lori!H87+Malatia!H87+Shengavit!H87+Tavush!H87+Syuniq!H87+Ararat!H87)</f>
        <v>0</v>
      </c>
      <c r="I87" s="15">
        <f>SUM(Shirak!I87+Ajapnyak!I87+Arabkir!I87+Aragacotn!I87+Armavir!I87+Avan!I87+Erebuni!I87+Gexarqunik!I87+Kentron!I87+Kotayq!I87+Lori!I87+Malatia!I87+Shengavit!I87+Tavush!I87+Syuniq!I87+Ararat!I87)</f>
        <v>0</v>
      </c>
      <c r="J87" s="15">
        <f>SUM(Shirak!J87+Ajapnyak!J87+Arabkir!J87+Aragacotn!J87+Armavir!J87+Avan!J87+Erebuni!J87+Gexarqunik!J87+Kentron!J87+Kotayq!J87+Lori!J87+Malatia!J87+Shengavit!J87+Tavush!J87+Syuniq!J87+Ararat!J87)</f>
        <v>0</v>
      </c>
      <c r="K87" s="15">
        <f>SUM(Shirak!K87+Ajapnyak!K87+Arabkir!K87+Aragacotn!K87+Armavir!K87+Avan!K87+Erebuni!K87+Gexarqunik!K87+Kentron!K87+Kotayq!K87+Lori!K87+Malatia!K87+Shengavit!K87+Tavush!K87+Syuniq!K87+Ararat!K87)</f>
        <v>0</v>
      </c>
      <c r="L87" s="15">
        <f>SUM(Shirak!L87+Ajapnyak!L87+Arabkir!L87+Aragacotn!L87+Armavir!L87+Avan!L87+Erebuni!L87+Gexarqunik!L87+Kentron!L87+Kotayq!L87+Lori!L87+Malatia!L87+Shengavit!L87+Tavush!L87+Syuniq!L87+Ararat!L87)</f>
        <v>0</v>
      </c>
      <c r="M87" s="15">
        <f>SUM(Shirak!M87+Ajapnyak!M87+Arabkir!M87+Aragacotn!M87+Armavir!M87+Avan!M87+Erebuni!M87+Gexarqunik!M87+Kentron!M87+Kotayq!M87+Lori!M87+Malatia!M87+Shengavit!M87+Tavush!M87+Syuniq!M87+Ararat!M87)</f>
        <v>0</v>
      </c>
      <c r="N87" s="15">
        <f>SUM(Shirak!N87+Ajapnyak!N87+Arabkir!N87+Aragacotn!N87+Armavir!N87+Avan!N87+Erebuni!N87+Gexarqunik!N87+Kentron!N87+Kotayq!N87+Lori!N87+Malatia!N87+Shengavit!N87+Tavush!N87+Syuniq!N87+Ararat!N87)</f>
        <v>0</v>
      </c>
      <c r="O87" s="15">
        <f>SUM(Shirak!O87+Ajapnyak!O87+Arabkir!O87+Aragacotn!O87+Armavir!O87+Avan!O87+Erebuni!O87+Gexarqunik!O87+Kentron!O87+Kotayq!O87+Lori!O87+Malatia!O87+Shengavit!O87+Tavush!O87+Syuniq!O87+Ararat!O87)</f>
        <v>0</v>
      </c>
      <c r="P87" s="15">
        <f>SUM(Shirak!P87+Ajapnyak!P87+Arabkir!P87+Aragacotn!P87+Armavir!P87+Avan!P87+Erebuni!P87+Gexarqunik!P87+Kentron!P87+Kotayq!P87+Lori!P87+Malatia!P87+Shengavit!P87+Tavush!P87+Syuniq!P87+Ararat!P87)</f>
        <v>0</v>
      </c>
    </row>
    <row r="88" spans="1:33">
      <c r="A88" s="1"/>
      <c r="B88" s="40" t="s">
        <v>159</v>
      </c>
      <c r="C88" s="434" t="s">
        <v>160</v>
      </c>
      <c r="D88" s="434"/>
      <c r="E88" s="18">
        <v>167</v>
      </c>
      <c r="F88" s="15">
        <f>SUM(Shirak!F88+Ajapnyak!F88+Arabkir!F88+Aragacotn!F88+Armavir!F88+Avan!F88+Erebuni!F88+Gexarqunik!F88+Kentron!F88+Kotayq!F88+Lori!F88+Malatia!F88+Shengavit!F88+Tavush!F88+Syuniq!F88+Ararat!F88)</f>
        <v>0</v>
      </c>
      <c r="G88" s="15">
        <f>SUM(Shirak!G88+Ajapnyak!G88+Arabkir!G88+Aragacotn!G88+Armavir!G88+Avan!G88+Erebuni!G88+Gexarqunik!G88+Kentron!G88+Kotayq!G88+Lori!G88+Malatia!G88+Shengavit!G88+Tavush!G88+Syuniq!G88+Ararat!G88)</f>
        <v>0</v>
      </c>
      <c r="H88" s="15">
        <f>SUM(Shirak!H88+Ajapnyak!H88+Arabkir!H88+Aragacotn!H88+Armavir!H88+Avan!H88+Erebuni!H88+Gexarqunik!H88+Kentron!H88+Kotayq!H88+Lori!H88+Malatia!H88+Shengavit!H88+Tavush!H88+Syuniq!H88+Ararat!H88)</f>
        <v>0</v>
      </c>
      <c r="I88" s="15">
        <f>SUM(Shirak!I88+Ajapnyak!I88+Arabkir!I88+Aragacotn!I88+Armavir!I88+Avan!I88+Erebuni!I88+Gexarqunik!I88+Kentron!I88+Kotayq!I88+Lori!I88+Malatia!I88+Shengavit!I88+Tavush!I88+Syuniq!I88+Ararat!I88)</f>
        <v>0</v>
      </c>
      <c r="J88" s="15">
        <f>SUM(Shirak!J88+Ajapnyak!J88+Arabkir!J88+Aragacotn!J88+Armavir!J88+Avan!J88+Erebuni!J88+Gexarqunik!J88+Kentron!J88+Kotayq!J88+Lori!J88+Malatia!J88+Shengavit!J88+Tavush!J88+Syuniq!J88+Ararat!J88)</f>
        <v>0</v>
      </c>
      <c r="K88" s="15">
        <f>SUM(Shirak!K88+Ajapnyak!K88+Arabkir!K88+Aragacotn!K88+Armavir!K88+Avan!K88+Erebuni!K88+Gexarqunik!K88+Kentron!K88+Kotayq!K88+Lori!K88+Malatia!K88+Shengavit!K88+Tavush!K88+Syuniq!K88+Ararat!K88)</f>
        <v>0</v>
      </c>
      <c r="L88" s="15">
        <f>SUM(Shirak!L88+Ajapnyak!L88+Arabkir!L88+Aragacotn!L88+Armavir!L88+Avan!L88+Erebuni!L88+Gexarqunik!L88+Kentron!L88+Kotayq!L88+Lori!L88+Malatia!L88+Shengavit!L88+Tavush!L88+Syuniq!L88+Ararat!L88)</f>
        <v>0</v>
      </c>
      <c r="M88" s="15">
        <f>SUM(Shirak!M88+Ajapnyak!M88+Arabkir!M88+Aragacotn!M88+Armavir!M88+Avan!M88+Erebuni!M88+Gexarqunik!M88+Kentron!M88+Kotayq!M88+Lori!M88+Malatia!M88+Shengavit!M88+Tavush!M88+Syuniq!M88+Ararat!M88)</f>
        <v>0</v>
      </c>
      <c r="N88" s="15">
        <f>SUM(Shirak!N88+Ajapnyak!N88+Arabkir!N88+Aragacotn!N88+Armavir!N88+Avan!N88+Erebuni!N88+Gexarqunik!N88+Kentron!N88+Kotayq!N88+Lori!N88+Malatia!N88+Shengavit!N88+Tavush!N88+Syuniq!N88+Ararat!N88)</f>
        <v>0</v>
      </c>
      <c r="O88" s="15">
        <f>SUM(Shirak!O88+Ajapnyak!O88+Arabkir!O88+Aragacotn!O88+Armavir!O88+Avan!O88+Erebuni!O88+Gexarqunik!O88+Kentron!O88+Kotayq!O88+Lori!O88+Malatia!O88+Shengavit!O88+Tavush!O88+Syuniq!O88+Ararat!O88)</f>
        <v>0</v>
      </c>
      <c r="P88" s="15">
        <f>SUM(Shirak!P88+Ajapnyak!P88+Arabkir!P88+Aragacotn!P88+Armavir!P88+Avan!P88+Erebuni!P88+Gexarqunik!P88+Kentron!P88+Kotayq!P88+Lori!P88+Malatia!P88+Shengavit!P88+Tavush!P88+Syuniq!P88+Ararat!P88)</f>
        <v>0</v>
      </c>
    </row>
    <row r="89" spans="1:33">
      <c r="A89" s="1"/>
      <c r="B89" s="40" t="s">
        <v>161</v>
      </c>
      <c r="C89" s="434" t="s">
        <v>162</v>
      </c>
      <c r="D89" s="434"/>
      <c r="E89" s="18">
        <v>168</v>
      </c>
      <c r="F89" s="15">
        <f>SUM(Shirak!F89+Ajapnyak!F89+Arabkir!F89+Aragacotn!F89+Armavir!F89+Avan!F89+Erebuni!F89+Gexarqunik!F89+Kentron!F89+Kotayq!F89+Lori!F89+Malatia!F89+Shengavit!F89+Tavush!F89+Syuniq!F89+Ararat!F89)</f>
        <v>0</v>
      </c>
      <c r="G89" s="15">
        <f>SUM(Shirak!G89+Ajapnyak!G89+Arabkir!G89+Aragacotn!G89+Armavir!G89+Avan!G89+Erebuni!G89+Gexarqunik!G89+Kentron!G89+Kotayq!G89+Lori!G89+Malatia!G89+Shengavit!G89+Tavush!G89+Syuniq!G89+Ararat!G89)</f>
        <v>2</v>
      </c>
      <c r="H89" s="15">
        <f>SUM(Shirak!H89+Ajapnyak!H89+Arabkir!H89+Aragacotn!H89+Armavir!H89+Avan!H89+Erebuni!H89+Gexarqunik!H89+Kentron!H89+Kotayq!H89+Lori!H89+Malatia!H89+Shengavit!H89+Tavush!H89+Syuniq!H89+Ararat!H89)</f>
        <v>1</v>
      </c>
      <c r="I89" s="15">
        <f>SUM(Shirak!I89+Ajapnyak!I89+Arabkir!I89+Aragacotn!I89+Armavir!I89+Avan!I89+Erebuni!I89+Gexarqunik!I89+Kentron!I89+Kotayq!I89+Lori!I89+Malatia!I89+Shengavit!I89+Tavush!I89+Syuniq!I89+Ararat!I89)</f>
        <v>0</v>
      </c>
      <c r="J89" s="15">
        <f>SUM(Shirak!J89+Ajapnyak!J89+Arabkir!J89+Aragacotn!J89+Armavir!J89+Avan!J89+Erebuni!J89+Gexarqunik!J89+Kentron!J89+Kotayq!J89+Lori!J89+Malatia!J89+Shengavit!J89+Tavush!J89+Syuniq!J89+Ararat!J89)</f>
        <v>0</v>
      </c>
      <c r="K89" s="15">
        <f>SUM(Shirak!K89+Ajapnyak!K89+Arabkir!K89+Aragacotn!K89+Armavir!K89+Avan!K89+Erebuni!K89+Gexarqunik!K89+Kentron!K89+Kotayq!K89+Lori!K89+Malatia!K89+Shengavit!K89+Tavush!K89+Syuniq!K89+Ararat!K89)</f>
        <v>1</v>
      </c>
      <c r="L89" s="15">
        <f>SUM(Shirak!L89+Ajapnyak!L89+Arabkir!L89+Aragacotn!L89+Armavir!L89+Avan!L89+Erebuni!L89+Gexarqunik!L89+Kentron!L89+Kotayq!L89+Lori!L89+Malatia!L89+Shengavit!L89+Tavush!L89+Syuniq!L89+Ararat!L89)</f>
        <v>1</v>
      </c>
      <c r="M89" s="15">
        <f>SUM(Shirak!M89+Ajapnyak!M89+Arabkir!M89+Aragacotn!M89+Armavir!M89+Avan!M89+Erebuni!M89+Gexarqunik!M89+Kentron!M89+Kotayq!M89+Lori!M89+Malatia!M89+Shengavit!M89+Tavush!M89+Syuniq!M89+Ararat!M89)</f>
        <v>0</v>
      </c>
      <c r="N89" s="15">
        <f>SUM(Shirak!N89+Ajapnyak!N89+Arabkir!N89+Aragacotn!N89+Armavir!N89+Avan!N89+Erebuni!N89+Gexarqunik!N89+Kentron!N89+Kotayq!N89+Lori!N89+Malatia!N89+Shengavit!N89+Tavush!N89+Syuniq!N89+Ararat!N89)</f>
        <v>1</v>
      </c>
      <c r="O89" s="15">
        <f>SUM(Shirak!O89+Ajapnyak!O89+Arabkir!O89+Aragacotn!O89+Armavir!O89+Avan!O89+Erebuni!O89+Gexarqunik!O89+Kentron!O89+Kotayq!O89+Lori!O89+Malatia!O89+Shengavit!O89+Tavush!O89+Syuniq!O89+Ararat!O89)</f>
        <v>0</v>
      </c>
      <c r="P89" s="15">
        <f>SUM(Shirak!P89+Ajapnyak!P89+Arabkir!P89+Aragacotn!P89+Armavir!P89+Avan!P89+Erebuni!P89+Gexarqunik!P89+Kentron!P89+Kotayq!P89+Lori!P89+Malatia!P89+Shengavit!P89+Tavush!P89+Syuniq!P89+Ararat!P89)</f>
        <v>0</v>
      </c>
    </row>
    <row r="90" spans="1:33">
      <c r="A90" s="1"/>
      <c r="B90" s="40" t="s">
        <v>163</v>
      </c>
      <c r="C90" s="434" t="s">
        <v>164</v>
      </c>
      <c r="D90" s="434"/>
      <c r="E90" s="18">
        <v>169</v>
      </c>
      <c r="F90" s="15">
        <f>SUM(Shirak!F90+Ajapnyak!F90+Arabkir!F90+Aragacotn!F90+Armavir!F90+Avan!F90+Erebuni!F90+Gexarqunik!F90+Kentron!F90+Kotayq!F90+Lori!F90+Malatia!F90+Shengavit!F90+Tavush!F90+Syuniq!F90+Ararat!F90)</f>
        <v>0</v>
      </c>
      <c r="G90" s="15">
        <f>SUM(Shirak!G90+Ajapnyak!G90+Arabkir!G90+Aragacotn!G90+Armavir!G90+Avan!G90+Erebuni!G90+Gexarqunik!G90+Kentron!G90+Kotayq!G90+Lori!G90+Malatia!G90+Shengavit!G90+Tavush!G90+Syuniq!G90+Ararat!G90)</f>
        <v>2</v>
      </c>
      <c r="H90" s="15">
        <f>SUM(Shirak!H90+Ajapnyak!H90+Arabkir!H90+Aragacotn!H90+Armavir!H90+Avan!H90+Erebuni!H90+Gexarqunik!H90+Kentron!H90+Kotayq!H90+Lori!H90+Malatia!H90+Shengavit!H90+Tavush!H90+Syuniq!H90+Ararat!H90)</f>
        <v>1</v>
      </c>
      <c r="I90" s="15">
        <f>SUM(Shirak!I90+Ajapnyak!I90+Arabkir!I90+Aragacotn!I90+Armavir!I90+Avan!I90+Erebuni!I90+Gexarqunik!I90+Kentron!I90+Kotayq!I90+Lori!I90+Malatia!I90+Shengavit!I90+Tavush!I90+Syuniq!I90+Ararat!I90)</f>
        <v>0</v>
      </c>
      <c r="J90" s="15">
        <f>SUM(Shirak!J90+Ajapnyak!J90+Arabkir!J90+Aragacotn!J90+Armavir!J90+Avan!J90+Erebuni!J90+Gexarqunik!J90+Kentron!J90+Kotayq!J90+Lori!J90+Malatia!J90+Shengavit!J90+Tavush!J90+Syuniq!J90+Ararat!J90)</f>
        <v>0</v>
      </c>
      <c r="K90" s="15">
        <f>SUM(Shirak!K90+Ajapnyak!K90+Arabkir!K90+Aragacotn!K90+Armavir!K90+Avan!K90+Erebuni!K90+Gexarqunik!K90+Kentron!K90+Kotayq!K90+Lori!K90+Malatia!K90+Shengavit!K90+Tavush!K90+Syuniq!K90+Ararat!K90)</f>
        <v>1</v>
      </c>
      <c r="L90" s="15">
        <f>SUM(Shirak!L90+Ajapnyak!L90+Arabkir!L90+Aragacotn!L90+Armavir!L90+Avan!L90+Erebuni!L90+Gexarqunik!L90+Kentron!L90+Kotayq!L90+Lori!L90+Malatia!L90+Shengavit!L90+Tavush!L90+Syuniq!L90+Ararat!L90)</f>
        <v>0</v>
      </c>
      <c r="M90" s="15">
        <f>SUM(Shirak!M90+Ajapnyak!M90+Arabkir!M90+Aragacotn!M90+Armavir!M90+Avan!M90+Erebuni!M90+Gexarqunik!M90+Kentron!M90+Kotayq!M90+Lori!M90+Malatia!M90+Shengavit!M90+Tavush!M90+Syuniq!M90+Ararat!M90)</f>
        <v>1</v>
      </c>
      <c r="N90" s="15">
        <f>SUM(Shirak!N90+Ajapnyak!N90+Arabkir!N90+Aragacotn!N90+Armavir!N90+Avan!N90+Erebuni!N90+Gexarqunik!N90+Kentron!N90+Kotayq!N90+Lori!N90+Malatia!N90+Shengavit!N90+Tavush!N90+Syuniq!N90+Ararat!N90)</f>
        <v>0</v>
      </c>
      <c r="O90" s="15">
        <f>SUM(Shirak!O90+Ajapnyak!O90+Arabkir!O90+Aragacotn!O90+Armavir!O90+Avan!O90+Erebuni!O90+Gexarqunik!O90+Kentron!O90+Kotayq!O90+Lori!O90+Malatia!O90+Shengavit!O90+Tavush!O90+Syuniq!O90+Ararat!O90)</f>
        <v>1</v>
      </c>
      <c r="P90" s="15">
        <f>SUM(Shirak!P90+Ajapnyak!P90+Arabkir!P90+Aragacotn!P90+Armavir!P90+Avan!P90+Erebuni!P90+Gexarqunik!P90+Kentron!P90+Kotayq!P90+Lori!P90+Malatia!P90+Shengavit!P90+Tavush!P90+Syuniq!P90+Ararat!P90)</f>
        <v>0</v>
      </c>
    </row>
    <row r="91" spans="1:33">
      <c r="A91" s="1"/>
      <c r="B91" s="40" t="s">
        <v>165</v>
      </c>
      <c r="C91" s="434" t="s">
        <v>166</v>
      </c>
      <c r="D91" s="434"/>
      <c r="E91" s="18">
        <v>169.1</v>
      </c>
      <c r="F91" s="15">
        <f>SUM(Shirak!F91+Ajapnyak!F91+Arabkir!F91+Aragacotn!F91+Armavir!F91+Avan!F91+Erebuni!F91+Gexarqunik!F91+Kentron!F91+Kotayq!F91+Lori!F91+Malatia!F91+Shengavit!F91+Tavush!F91+Syuniq!F91+Ararat!F91)</f>
        <v>1</v>
      </c>
      <c r="G91" s="15">
        <f>SUM(Shirak!G91+Ajapnyak!G91+Arabkir!G91+Aragacotn!G91+Armavir!G91+Avan!G91+Erebuni!G91+Gexarqunik!G91+Kentron!G91+Kotayq!G91+Lori!G91+Malatia!G91+Shengavit!G91+Tavush!G91+Syuniq!G91+Ararat!G91)</f>
        <v>0</v>
      </c>
      <c r="H91" s="15">
        <f>SUM(Shirak!H91+Ajapnyak!H91+Arabkir!H91+Aragacotn!H91+Armavir!H91+Avan!H91+Erebuni!H91+Gexarqunik!H91+Kentron!H91+Kotayq!H91+Lori!H91+Malatia!H91+Shengavit!H91+Tavush!H91+Syuniq!H91+Ararat!H91)</f>
        <v>1</v>
      </c>
      <c r="I91" s="15">
        <f>SUM(Shirak!I91+Ajapnyak!I91+Arabkir!I91+Aragacotn!I91+Armavir!I91+Avan!I91+Erebuni!I91+Gexarqunik!I91+Kentron!I91+Kotayq!I91+Lori!I91+Malatia!I91+Shengavit!I91+Tavush!I91+Syuniq!I91+Ararat!I91)</f>
        <v>0</v>
      </c>
      <c r="J91" s="15">
        <f>SUM(Shirak!J91+Ajapnyak!J91+Arabkir!J91+Aragacotn!J91+Armavir!J91+Avan!J91+Erebuni!J91+Gexarqunik!J91+Kentron!J91+Kotayq!J91+Lori!J91+Malatia!J91+Shengavit!J91+Tavush!J91+Syuniq!J91+Ararat!J91)</f>
        <v>0</v>
      </c>
      <c r="K91" s="15">
        <f>SUM(Shirak!K91+Ajapnyak!K91+Arabkir!K91+Aragacotn!K91+Armavir!K91+Avan!K91+Erebuni!K91+Gexarqunik!K91+Kentron!K91+Kotayq!K91+Lori!K91+Malatia!K91+Shengavit!K91+Tavush!K91+Syuniq!K91+Ararat!K91)</f>
        <v>1</v>
      </c>
      <c r="L91" s="15">
        <f>SUM(Shirak!L91+Ajapnyak!L91+Arabkir!L91+Aragacotn!L91+Armavir!L91+Avan!L91+Erebuni!L91+Gexarqunik!L91+Kentron!L91+Kotayq!L91+Lori!L91+Malatia!L91+Shengavit!L91+Tavush!L91+Syuniq!L91+Ararat!L91)</f>
        <v>1</v>
      </c>
      <c r="M91" s="15">
        <f>SUM(Shirak!M91+Ajapnyak!M91+Arabkir!M91+Aragacotn!M91+Armavir!M91+Avan!M91+Erebuni!M91+Gexarqunik!M91+Kentron!M91+Kotayq!M91+Lori!M91+Malatia!M91+Shengavit!M91+Tavush!M91+Syuniq!M91+Ararat!M91)</f>
        <v>0</v>
      </c>
      <c r="N91" s="15">
        <f>SUM(Shirak!N91+Ajapnyak!N91+Arabkir!N91+Aragacotn!N91+Armavir!N91+Avan!N91+Erebuni!N91+Gexarqunik!N91+Kentron!N91+Kotayq!N91+Lori!N91+Malatia!N91+Shengavit!N91+Tavush!N91+Syuniq!N91+Ararat!N91)</f>
        <v>0</v>
      </c>
      <c r="O91" s="15">
        <f>SUM(Shirak!O91+Ajapnyak!O91+Arabkir!O91+Aragacotn!O91+Armavir!O91+Avan!O91+Erebuni!O91+Gexarqunik!O91+Kentron!O91+Kotayq!O91+Lori!O91+Malatia!O91+Shengavit!O91+Tavush!O91+Syuniq!O91+Ararat!O91)</f>
        <v>0</v>
      </c>
      <c r="P91" s="15">
        <f>SUM(Shirak!P91+Ajapnyak!P91+Arabkir!P91+Aragacotn!P91+Armavir!P91+Avan!P91+Erebuni!P91+Gexarqunik!P91+Kentron!P91+Kotayq!P91+Lori!P91+Malatia!P91+Shengavit!P91+Tavush!P91+Syuniq!P91+Ararat!P91)</f>
        <v>0</v>
      </c>
    </row>
    <row r="92" spans="1:33">
      <c r="A92" s="1"/>
      <c r="B92" s="40" t="s">
        <v>167</v>
      </c>
      <c r="C92" s="434" t="s">
        <v>168</v>
      </c>
      <c r="D92" s="434"/>
      <c r="E92" s="18">
        <v>170</v>
      </c>
      <c r="F92" s="15">
        <f>SUM(Shirak!F92+Ajapnyak!F92+Arabkir!F92+Aragacotn!F92+Armavir!F92+Avan!F92+Erebuni!F92+Gexarqunik!F92+Kentron!F92+Kotayq!F92+Lori!F92+Malatia!F92+Shengavit!F92+Tavush!F92+Syuniq!F92+Ararat!F92)</f>
        <v>0</v>
      </c>
      <c r="G92" s="15">
        <f>SUM(Shirak!G92+Ajapnyak!G92+Arabkir!G92+Aragacotn!G92+Armavir!G92+Avan!G92+Erebuni!G92+Gexarqunik!G92+Kentron!G92+Kotayq!G92+Lori!G92+Malatia!G92+Shengavit!G92+Tavush!G92+Syuniq!G92+Ararat!G92)</f>
        <v>0</v>
      </c>
      <c r="H92" s="15">
        <f>SUM(Shirak!H92+Ajapnyak!H92+Arabkir!H92+Aragacotn!H92+Armavir!H92+Avan!H92+Erebuni!H92+Gexarqunik!H92+Kentron!H92+Kotayq!H92+Lori!H92+Malatia!H92+Shengavit!H92+Tavush!H92+Syuniq!H92+Ararat!H92)</f>
        <v>0</v>
      </c>
      <c r="I92" s="15">
        <f>SUM(Shirak!I92+Ajapnyak!I92+Arabkir!I92+Aragacotn!I92+Armavir!I92+Avan!I92+Erebuni!I92+Gexarqunik!I92+Kentron!I92+Kotayq!I92+Lori!I92+Malatia!I92+Shengavit!I92+Tavush!I92+Syuniq!I92+Ararat!I92)</f>
        <v>0</v>
      </c>
      <c r="J92" s="15">
        <f>SUM(Shirak!J92+Ajapnyak!J92+Arabkir!J92+Aragacotn!J92+Armavir!J92+Avan!J92+Erebuni!J92+Gexarqunik!J92+Kentron!J92+Kotayq!J92+Lori!J92+Malatia!J92+Shengavit!J92+Tavush!J92+Syuniq!J92+Ararat!J92)</f>
        <v>0</v>
      </c>
      <c r="K92" s="15">
        <f>SUM(Shirak!K92+Ajapnyak!K92+Arabkir!K92+Aragacotn!K92+Armavir!K92+Avan!K92+Erebuni!K92+Gexarqunik!K92+Kentron!K92+Kotayq!K92+Lori!K92+Malatia!K92+Shengavit!K92+Tavush!K92+Syuniq!K92+Ararat!K92)</f>
        <v>0</v>
      </c>
      <c r="L92" s="15">
        <f>SUM(Shirak!L92+Ajapnyak!L92+Arabkir!L92+Aragacotn!L92+Armavir!L92+Avan!L92+Erebuni!L92+Gexarqunik!L92+Kentron!L92+Kotayq!L92+Lori!L92+Malatia!L92+Shengavit!L92+Tavush!L92+Syuniq!L92+Ararat!L92)</f>
        <v>0</v>
      </c>
      <c r="M92" s="15">
        <f>SUM(Shirak!M92+Ajapnyak!M92+Arabkir!M92+Aragacotn!M92+Armavir!M92+Avan!M92+Erebuni!M92+Gexarqunik!M92+Kentron!M92+Kotayq!M92+Lori!M92+Malatia!M92+Shengavit!M92+Tavush!M92+Syuniq!M92+Ararat!M92)</f>
        <v>0</v>
      </c>
      <c r="N92" s="15">
        <f>SUM(Shirak!N92+Ajapnyak!N92+Arabkir!N92+Aragacotn!N92+Armavir!N92+Avan!N92+Erebuni!N92+Gexarqunik!N92+Kentron!N92+Kotayq!N92+Lori!N92+Malatia!N92+Shengavit!N92+Tavush!N92+Syuniq!N92+Ararat!N92)</f>
        <v>0</v>
      </c>
      <c r="O92" s="15">
        <f>SUM(Shirak!O92+Ajapnyak!O92+Arabkir!O92+Aragacotn!O92+Armavir!O92+Avan!O92+Erebuni!O92+Gexarqunik!O92+Kentron!O92+Kotayq!O92+Lori!O92+Malatia!O92+Shengavit!O92+Tavush!O92+Syuniq!O92+Ararat!O92)</f>
        <v>0</v>
      </c>
      <c r="P92" s="15">
        <f>SUM(Shirak!P92+Ajapnyak!P92+Arabkir!P92+Aragacotn!P92+Armavir!P92+Avan!P92+Erebuni!P92+Gexarqunik!P92+Kentron!P92+Kotayq!P92+Lori!P92+Malatia!P92+Shengavit!P92+Tavush!P92+Syuniq!P92+Ararat!P92)</f>
        <v>0</v>
      </c>
    </row>
    <row r="93" spans="1:33">
      <c r="A93" s="1"/>
      <c r="B93" s="40" t="s">
        <v>169</v>
      </c>
      <c r="C93" s="434" t="s">
        <v>170</v>
      </c>
      <c r="D93" s="434"/>
      <c r="E93" s="18">
        <v>171</v>
      </c>
      <c r="F93" s="15">
        <f>SUM(Shirak!F93+Ajapnyak!F93+Arabkir!F93+Aragacotn!F93+Armavir!F93+Avan!F93+Erebuni!F93+Gexarqunik!F93+Kentron!F93+Kotayq!F93+Lori!F93+Malatia!F93+Shengavit!F93+Tavush!F93+Syuniq!F93+Ararat!F93)</f>
        <v>0</v>
      </c>
      <c r="G93" s="15">
        <f>SUM(Shirak!G93+Ajapnyak!G93+Arabkir!G93+Aragacotn!G93+Armavir!G93+Avan!G93+Erebuni!G93+Gexarqunik!G93+Kentron!G93+Kotayq!G93+Lori!G93+Malatia!G93+Shengavit!G93+Tavush!G93+Syuniq!G93+Ararat!G93)</f>
        <v>0</v>
      </c>
      <c r="H93" s="15">
        <f>SUM(Shirak!H93+Ajapnyak!H93+Arabkir!H93+Aragacotn!H93+Armavir!H93+Avan!H93+Erebuni!H93+Gexarqunik!H93+Kentron!H93+Kotayq!H93+Lori!H93+Malatia!H93+Shengavit!H93+Tavush!H93+Syuniq!H93+Ararat!H93)</f>
        <v>0</v>
      </c>
      <c r="I93" s="15">
        <f>SUM(Shirak!I93+Ajapnyak!I93+Arabkir!I93+Aragacotn!I93+Armavir!I93+Avan!I93+Erebuni!I93+Gexarqunik!I93+Kentron!I93+Kotayq!I93+Lori!I93+Malatia!I93+Shengavit!I93+Tavush!I93+Syuniq!I93+Ararat!I93)</f>
        <v>0</v>
      </c>
      <c r="J93" s="15">
        <f>SUM(Shirak!J93+Ajapnyak!J93+Arabkir!J93+Aragacotn!J93+Armavir!J93+Avan!J93+Erebuni!J93+Gexarqunik!J93+Kentron!J93+Kotayq!J93+Lori!J93+Malatia!J93+Shengavit!J93+Tavush!J93+Syuniq!J93+Ararat!J93)</f>
        <v>0</v>
      </c>
      <c r="K93" s="15">
        <f>SUM(Shirak!K93+Ajapnyak!K93+Arabkir!K93+Aragacotn!K93+Armavir!K93+Avan!K93+Erebuni!K93+Gexarqunik!K93+Kentron!K93+Kotayq!K93+Lori!K93+Malatia!K93+Shengavit!K93+Tavush!K93+Syuniq!K93+Ararat!K93)</f>
        <v>0</v>
      </c>
      <c r="L93" s="15">
        <f>SUM(Shirak!L93+Ajapnyak!L93+Arabkir!L93+Aragacotn!L93+Armavir!L93+Avan!L93+Erebuni!L93+Gexarqunik!L93+Kentron!L93+Kotayq!L93+Lori!L93+Malatia!L93+Shengavit!L93+Tavush!L93+Syuniq!L93+Ararat!L93)</f>
        <v>0</v>
      </c>
      <c r="M93" s="15">
        <f>SUM(Shirak!M93+Ajapnyak!M93+Arabkir!M93+Aragacotn!M93+Armavir!M93+Avan!M93+Erebuni!M93+Gexarqunik!M93+Kentron!M93+Kotayq!M93+Lori!M93+Malatia!M93+Shengavit!M93+Tavush!M93+Syuniq!M93+Ararat!M93)</f>
        <v>0</v>
      </c>
      <c r="N93" s="15">
        <f>SUM(Shirak!N93+Ajapnyak!N93+Arabkir!N93+Aragacotn!N93+Armavir!N93+Avan!N93+Erebuni!N93+Gexarqunik!N93+Kentron!N93+Kotayq!N93+Lori!N93+Malatia!N93+Shengavit!N93+Tavush!N93+Syuniq!N93+Ararat!N93)</f>
        <v>0</v>
      </c>
      <c r="O93" s="15">
        <f>SUM(Shirak!O93+Ajapnyak!O93+Arabkir!O93+Aragacotn!O93+Armavir!O93+Avan!O93+Erebuni!O93+Gexarqunik!O93+Kentron!O93+Kotayq!O93+Lori!O93+Malatia!O93+Shengavit!O93+Tavush!O93+Syuniq!O93+Ararat!O93)</f>
        <v>0</v>
      </c>
      <c r="P93" s="15">
        <f>SUM(Shirak!P93+Ajapnyak!P93+Arabkir!P93+Aragacotn!P93+Armavir!P93+Avan!P93+Erebuni!P93+Gexarqunik!P93+Kentron!P93+Kotayq!P93+Lori!P93+Malatia!P93+Shengavit!P93+Tavush!P93+Syuniq!P93+Ararat!P93)</f>
        <v>0</v>
      </c>
    </row>
    <row r="94" spans="1:33">
      <c r="A94" s="1"/>
      <c r="B94" s="40" t="s">
        <v>171</v>
      </c>
      <c r="C94" s="434" t="s">
        <v>172</v>
      </c>
      <c r="D94" s="434"/>
      <c r="E94" s="18">
        <v>172</v>
      </c>
      <c r="F94" s="15">
        <f>SUM(Shirak!F94+Ajapnyak!F94+Arabkir!F94+Aragacotn!F94+Armavir!F94+Avan!F94+Erebuni!F94+Gexarqunik!F94+Kentron!F94+Kotayq!F94+Lori!F94+Malatia!F94+Shengavit!F94+Tavush!F94+Syuniq!F94+Ararat!F94)</f>
        <v>0</v>
      </c>
      <c r="G94" s="15">
        <f>SUM(Shirak!G94+Ajapnyak!G94+Arabkir!G94+Aragacotn!G94+Armavir!G94+Avan!G94+Erebuni!G94+Gexarqunik!G94+Kentron!G94+Kotayq!G94+Lori!G94+Malatia!G94+Shengavit!G94+Tavush!G94+Syuniq!G94+Ararat!G94)</f>
        <v>0</v>
      </c>
      <c r="H94" s="15">
        <f>SUM(Shirak!H94+Ajapnyak!H94+Arabkir!H94+Aragacotn!H94+Armavir!H94+Avan!H94+Erebuni!H94+Gexarqunik!H94+Kentron!H94+Kotayq!H94+Lori!H94+Malatia!H94+Shengavit!H94+Tavush!H94+Syuniq!H94+Ararat!H94)</f>
        <v>0</v>
      </c>
      <c r="I94" s="15">
        <f>SUM(Shirak!I94+Ajapnyak!I94+Arabkir!I94+Aragacotn!I94+Armavir!I94+Avan!I94+Erebuni!I94+Gexarqunik!I94+Kentron!I94+Kotayq!I94+Lori!I94+Malatia!I94+Shengavit!I94+Tavush!I94+Syuniq!I94+Ararat!I94)</f>
        <v>0</v>
      </c>
      <c r="J94" s="15">
        <f>SUM(Shirak!J94+Ajapnyak!J94+Arabkir!J94+Aragacotn!J94+Armavir!J94+Avan!J94+Erebuni!J94+Gexarqunik!J94+Kentron!J94+Kotayq!J94+Lori!J94+Malatia!J94+Shengavit!J94+Tavush!J94+Syuniq!J94+Ararat!J94)</f>
        <v>0</v>
      </c>
      <c r="K94" s="15">
        <f>SUM(Shirak!K94+Ajapnyak!K94+Arabkir!K94+Aragacotn!K94+Armavir!K94+Avan!K94+Erebuni!K94+Gexarqunik!K94+Kentron!K94+Kotayq!K94+Lori!K94+Malatia!K94+Shengavit!K94+Tavush!K94+Syuniq!K94+Ararat!K94)</f>
        <v>0</v>
      </c>
      <c r="L94" s="15">
        <f>SUM(Shirak!L94+Ajapnyak!L94+Arabkir!L94+Aragacotn!L94+Armavir!L94+Avan!L94+Erebuni!L94+Gexarqunik!L94+Kentron!L94+Kotayq!L94+Lori!L94+Malatia!L94+Shengavit!L94+Tavush!L94+Syuniq!L94+Ararat!L94)</f>
        <v>0</v>
      </c>
      <c r="M94" s="15">
        <f>SUM(Shirak!M94+Ajapnyak!M94+Arabkir!M94+Aragacotn!M94+Armavir!M94+Avan!M94+Erebuni!M94+Gexarqunik!M94+Kentron!M94+Kotayq!M94+Lori!M94+Malatia!M94+Shengavit!M94+Tavush!M94+Syuniq!M94+Ararat!M94)</f>
        <v>0</v>
      </c>
      <c r="N94" s="15">
        <f>SUM(Shirak!N94+Ajapnyak!N94+Arabkir!N94+Aragacotn!N94+Armavir!N94+Avan!N94+Erebuni!N94+Gexarqunik!N94+Kentron!N94+Kotayq!N94+Lori!N94+Malatia!N94+Shengavit!N94+Tavush!N94+Syuniq!N94+Ararat!N94)</f>
        <v>0</v>
      </c>
      <c r="O94" s="15">
        <f>SUM(Shirak!O94+Ajapnyak!O94+Arabkir!O94+Aragacotn!O94+Armavir!O94+Avan!O94+Erebuni!O94+Gexarqunik!O94+Kentron!O94+Kotayq!O94+Lori!O94+Malatia!O94+Shengavit!O94+Tavush!O94+Syuniq!O94+Ararat!O94)</f>
        <v>0</v>
      </c>
      <c r="P94" s="15">
        <f>SUM(Shirak!P94+Ajapnyak!P94+Arabkir!P94+Aragacotn!P94+Armavir!P94+Avan!P94+Erebuni!P94+Gexarqunik!P94+Kentron!P94+Kotayq!P94+Lori!P94+Malatia!P94+Shengavit!P94+Tavush!P94+Syuniq!P94+Ararat!P94)</f>
        <v>0</v>
      </c>
    </row>
    <row r="95" spans="1:33">
      <c r="A95" s="1"/>
      <c r="B95" s="40" t="s">
        <v>173</v>
      </c>
      <c r="C95" s="434" t="s">
        <v>174</v>
      </c>
      <c r="D95" s="434"/>
      <c r="E95" s="18">
        <v>173</v>
      </c>
      <c r="F95" s="15">
        <f>SUM(Shirak!F95+Ajapnyak!F95+Arabkir!F95+Aragacotn!F95+Armavir!F95+Avan!F95+Erebuni!F95+Gexarqunik!F95+Kentron!F95+Kotayq!F95+Lori!F95+Malatia!F95+Shengavit!F95+Tavush!F95+Syuniq!F95+Ararat!F95)</f>
        <v>0</v>
      </c>
      <c r="G95" s="15">
        <f>SUM(Shirak!G95+Ajapnyak!G95+Arabkir!G95+Aragacotn!G95+Armavir!G95+Avan!G95+Erebuni!G95+Gexarqunik!G95+Kentron!G95+Kotayq!G95+Lori!G95+Malatia!G95+Shengavit!G95+Tavush!G95+Syuniq!G95+Ararat!G95)</f>
        <v>2</v>
      </c>
      <c r="H95" s="15">
        <f>SUM(Shirak!H95+Ajapnyak!H95+Arabkir!H95+Aragacotn!H95+Armavir!H95+Avan!H95+Erebuni!H95+Gexarqunik!H95+Kentron!H95+Kotayq!H95+Lori!H95+Malatia!H95+Shengavit!H95+Tavush!H95+Syuniq!H95+Ararat!H95)</f>
        <v>1</v>
      </c>
      <c r="I95" s="15">
        <f>SUM(Shirak!I95+Ajapnyak!I95+Arabkir!I95+Aragacotn!I95+Armavir!I95+Avan!I95+Erebuni!I95+Gexarqunik!I95+Kentron!I95+Kotayq!I95+Lori!I95+Malatia!I95+Shengavit!I95+Tavush!I95+Syuniq!I95+Ararat!I95)</f>
        <v>1</v>
      </c>
      <c r="J95" s="15">
        <f>SUM(Shirak!J95+Ajapnyak!J95+Arabkir!J95+Aragacotn!J95+Armavir!J95+Avan!J95+Erebuni!J95+Gexarqunik!J95+Kentron!J95+Kotayq!J95+Lori!J95+Malatia!J95+Shengavit!J95+Tavush!J95+Syuniq!J95+Ararat!J95)</f>
        <v>0</v>
      </c>
      <c r="K95" s="15">
        <f>SUM(Shirak!K95+Ajapnyak!K95+Arabkir!K95+Aragacotn!K95+Armavir!K95+Avan!K95+Erebuni!K95+Gexarqunik!K95+Kentron!K95+Kotayq!K95+Lori!K95+Malatia!K95+Shengavit!K95+Tavush!K95+Syuniq!K95+Ararat!K95)</f>
        <v>2</v>
      </c>
      <c r="L95" s="15">
        <f>SUM(Shirak!L95+Ajapnyak!L95+Arabkir!L95+Aragacotn!L95+Armavir!L95+Avan!L95+Erebuni!L95+Gexarqunik!L95+Kentron!L95+Kotayq!L95+Lori!L95+Malatia!L95+Shengavit!L95+Tavush!L95+Syuniq!L95+Ararat!L95)</f>
        <v>2</v>
      </c>
      <c r="M95" s="15">
        <f>SUM(Shirak!M95+Ajapnyak!M95+Arabkir!M95+Aragacotn!M95+Armavir!M95+Avan!M95+Erebuni!M95+Gexarqunik!M95+Kentron!M95+Kotayq!M95+Lori!M95+Malatia!M95+Shengavit!M95+Tavush!M95+Syuniq!M95+Ararat!M95)</f>
        <v>1</v>
      </c>
      <c r="N95" s="15">
        <f>SUM(Shirak!N95+Ajapnyak!N95+Arabkir!N95+Aragacotn!N95+Armavir!N95+Avan!N95+Erebuni!N95+Gexarqunik!N95+Kentron!N95+Kotayq!N95+Lori!N95+Malatia!N95+Shengavit!N95+Tavush!N95+Syuniq!N95+Ararat!N95)</f>
        <v>0</v>
      </c>
      <c r="O95" s="15">
        <f>SUM(Shirak!O95+Ajapnyak!O95+Arabkir!O95+Aragacotn!O95+Armavir!O95+Avan!O95+Erebuni!O95+Gexarqunik!O95+Kentron!O95+Kotayq!O95+Lori!O95+Malatia!O95+Shengavit!O95+Tavush!O95+Syuniq!O95+Ararat!O95)</f>
        <v>0</v>
      </c>
      <c r="P95" s="15">
        <f>SUM(Shirak!P95+Ajapnyak!P95+Arabkir!P95+Aragacotn!P95+Armavir!P95+Avan!P95+Erebuni!P95+Gexarqunik!P95+Kentron!P95+Kotayq!P95+Lori!P95+Malatia!P95+Shengavit!P95+Tavush!P95+Syuniq!P95+Ararat!P95)</f>
        <v>0</v>
      </c>
    </row>
    <row r="96" spans="1:33">
      <c r="A96" s="1">
        <v>0</v>
      </c>
      <c r="B96" s="40" t="s">
        <v>175</v>
      </c>
      <c r="C96" s="434" t="s">
        <v>176</v>
      </c>
      <c r="D96" s="434"/>
      <c r="E96" s="18">
        <v>174</v>
      </c>
      <c r="F96" s="15">
        <f>SUM(Shirak!F96+Ajapnyak!F96+Arabkir!F96+Aragacotn!F96+Armavir!F96+Avan!F96+Erebuni!F96+Gexarqunik!F96+Kentron!F96+Kotayq!F96+Lori!F96+Malatia!F96+Shengavit!F96+Tavush!F96+Syuniq!F96+Ararat!F96)</f>
        <v>0</v>
      </c>
      <c r="G96" s="15">
        <f>SUM(Shirak!G96+Ajapnyak!G96+Arabkir!G96+Aragacotn!G96+Armavir!G96+Avan!G96+Erebuni!G96+Gexarqunik!G96+Kentron!G96+Kotayq!G96+Lori!G96+Malatia!G96+Shengavit!G96+Tavush!G96+Syuniq!G96+Ararat!G96)</f>
        <v>0</v>
      </c>
      <c r="H96" s="15">
        <f>SUM(Shirak!H96+Ajapnyak!H96+Arabkir!H96+Aragacotn!H96+Armavir!H96+Avan!H96+Erebuni!H96+Gexarqunik!H96+Kentron!H96+Kotayq!H96+Lori!H96+Malatia!H96+Shengavit!H96+Tavush!H96+Syuniq!H96+Ararat!H96)</f>
        <v>0</v>
      </c>
      <c r="I96" s="15">
        <f>SUM(Shirak!I96+Ajapnyak!I96+Arabkir!I96+Aragacotn!I96+Armavir!I96+Avan!I96+Erebuni!I96+Gexarqunik!I96+Kentron!I96+Kotayq!I96+Lori!I96+Malatia!I96+Shengavit!I96+Tavush!I96+Syuniq!I96+Ararat!I96)</f>
        <v>0</v>
      </c>
      <c r="J96" s="15">
        <f>SUM(Shirak!J96+Ajapnyak!J96+Arabkir!J96+Aragacotn!J96+Armavir!J96+Avan!J96+Erebuni!J96+Gexarqunik!J96+Kentron!J96+Kotayq!J96+Lori!J96+Malatia!J96+Shengavit!J96+Tavush!J96+Syuniq!J96+Ararat!J96)</f>
        <v>0</v>
      </c>
      <c r="K96" s="15">
        <f>SUM(Shirak!K96+Ajapnyak!K96+Arabkir!K96+Aragacotn!K96+Armavir!K96+Avan!K96+Erebuni!K96+Gexarqunik!K96+Kentron!K96+Kotayq!K96+Lori!K96+Malatia!K96+Shengavit!K96+Tavush!K96+Syuniq!K96+Ararat!K96)</f>
        <v>0</v>
      </c>
      <c r="L96" s="15">
        <f>SUM(Shirak!L96+Ajapnyak!L96+Arabkir!L96+Aragacotn!L96+Armavir!L96+Avan!L96+Erebuni!L96+Gexarqunik!L96+Kentron!L96+Kotayq!L96+Lori!L96+Malatia!L96+Shengavit!L96+Tavush!L96+Syuniq!L96+Ararat!L96)</f>
        <v>0</v>
      </c>
      <c r="M96" s="15">
        <f>SUM(Shirak!M96+Ajapnyak!M96+Arabkir!M96+Aragacotn!M96+Armavir!M96+Avan!M96+Erebuni!M96+Gexarqunik!M96+Kentron!M96+Kotayq!M96+Lori!M96+Malatia!M96+Shengavit!M96+Tavush!M96+Syuniq!M96+Ararat!M96)</f>
        <v>0</v>
      </c>
      <c r="N96" s="15">
        <f>SUM(Shirak!N96+Ajapnyak!N96+Arabkir!N96+Aragacotn!N96+Armavir!N96+Avan!N96+Erebuni!N96+Gexarqunik!N96+Kentron!N96+Kotayq!N96+Lori!N96+Malatia!N96+Shengavit!N96+Tavush!N96+Syuniq!N96+Ararat!N96)</f>
        <v>0</v>
      </c>
      <c r="O96" s="15">
        <f>SUM(Shirak!O96+Ajapnyak!O96+Arabkir!O96+Aragacotn!O96+Armavir!O96+Avan!O96+Erebuni!O96+Gexarqunik!O96+Kentron!O96+Kotayq!O96+Lori!O96+Malatia!O96+Shengavit!O96+Tavush!O96+Syuniq!O96+Ararat!O96)</f>
        <v>0</v>
      </c>
      <c r="P96" s="15">
        <f>SUM(Shirak!P96+Ajapnyak!P96+Arabkir!P96+Aragacotn!P96+Armavir!P96+Avan!P96+Erebuni!P96+Gexarqunik!P96+Kentron!P96+Kotayq!P96+Lori!P96+Malatia!P96+Shengavit!P96+Tavush!P96+Syuniq!P96+Ararat!P96)</f>
        <v>0</v>
      </c>
    </row>
    <row r="97" spans="1:33">
      <c r="A97" s="1"/>
      <c r="B97" s="40" t="s">
        <v>177</v>
      </c>
      <c r="C97" s="438" t="s">
        <v>72</v>
      </c>
      <c r="D97" s="439"/>
      <c r="E97" s="18"/>
      <c r="F97" s="15">
        <f>SUM(Shirak!F97+Ajapnyak!F97+Arabkir!F97+Aragacotn!F97+Armavir!F97+Avan!F97+Erebuni!F97+Gexarqunik!F97+Kentron!F97+Kotayq!F97+Lori!F97+Malatia!F97+Shengavit!F97+Tavush!F97+Syuniq!F97+Ararat!F97)</f>
        <v>1</v>
      </c>
      <c r="G97" s="15">
        <f>SUM(Shirak!G97+Ajapnyak!G97+Arabkir!G97+Aragacotn!G97+Armavir!G97+Avan!G97+Erebuni!G97+Gexarqunik!G97+Kentron!G97+Kotayq!G97+Lori!G97+Malatia!G97+Shengavit!G97+Tavush!G97+Syuniq!G97+Ararat!G97)</f>
        <v>0</v>
      </c>
      <c r="H97" s="15">
        <f>SUM(Shirak!H97+Ajapnyak!H97+Arabkir!H97+Aragacotn!H97+Armavir!H97+Avan!H97+Erebuni!H97+Gexarqunik!H97+Kentron!H97+Kotayq!H97+Lori!H97+Malatia!H97+Shengavit!H97+Tavush!H97+Syuniq!H97+Ararat!H97)</f>
        <v>0</v>
      </c>
      <c r="I97" s="15">
        <f>SUM(Shirak!I97+Ajapnyak!I97+Arabkir!I97+Aragacotn!I97+Armavir!I97+Avan!I97+Erebuni!I97+Gexarqunik!I97+Kentron!I97+Kotayq!I97+Lori!I97+Malatia!I97+Shengavit!I97+Tavush!I97+Syuniq!I97+Ararat!I97)</f>
        <v>0</v>
      </c>
      <c r="J97" s="15">
        <f>SUM(Shirak!J97+Ajapnyak!J97+Arabkir!J97+Aragacotn!J97+Armavir!J97+Avan!J97+Erebuni!J97+Gexarqunik!J97+Kentron!J97+Kotayq!J97+Lori!J97+Malatia!J97+Shengavit!J97+Tavush!J97+Syuniq!J97+Ararat!J97)</f>
        <v>0</v>
      </c>
      <c r="K97" s="15">
        <f>SUM(Shirak!K97+Ajapnyak!K97+Arabkir!K97+Aragacotn!K97+Armavir!K97+Avan!K97+Erebuni!K97+Gexarqunik!K97+Kentron!K97+Kotayq!K97+Lori!K97+Malatia!K97+Shengavit!K97+Tavush!K97+Syuniq!K97+Ararat!K97)</f>
        <v>0</v>
      </c>
      <c r="L97" s="15">
        <f>SUM(Shirak!L97+Ajapnyak!L97+Arabkir!L97+Aragacotn!L97+Armavir!L97+Avan!L97+Erebuni!L97+Gexarqunik!L97+Kentron!L97+Kotayq!L97+Lori!L97+Malatia!L97+Shengavit!L97+Tavush!L97+Syuniq!L97+Ararat!L97)</f>
        <v>0</v>
      </c>
      <c r="M97" s="15">
        <f>SUM(Shirak!M97+Ajapnyak!M97+Arabkir!M97+Aragacotn!M97+Armavir!M97+Avan!M97+Erebuni!M97+Gexarqunik!M97+Kentron!M97+Kotayq!M97+Lori!M97+Malatia!M97+Shengavit!M97+Tavush!M97+Syuniq!M97+Ararat!M97)</f>
        <v>0</v>
      </c>
      <c r="N97" s="15">
        <f>SUM(Shirak!N97+Ajapnyak!N97+Arabkir!N97+Aragacotn!N97+Armavir!N97+Avan!N97+Erebuni!N97+Gexarqunik!N97+Kentron!N97+Kotayq!N97+Lori!N97+Malatia!N97+Shengavit!N97+Tavush!N97+Syuniq!N97+Ararat!N97)</f>
        <v>0</v>
      </c>
      <c r="O97" s="15">
        <f>SUM(Shirak!O97+Ajapnyak!O97+Arabkir!O97+Aragacotn!O97+Armavir!O97+Avan!O97+Erebuni!O97+Gexarqunik!O97+Kentron!O97+Kotayq!O97+Lori!O97+Malatia!O97+Shengavit!O97+Tavush!O97+Syuniq!O97+Ararat!O97)</f>
        <v>1</v>
      </c>
      <c r="P97" s="15">
        <f>SUM(Shirak!P97+Ajapnyak!P97+Arabkir!P97+Aragacotn!P97+Armavir!P97+Avan!P97+Erebuni!P97+Gexarqunik!P97+Kentron!P97+Kotayq!P97+Lori!P97+Malatia!P97+Shengavit!P97+Tavush!P97+Syuniq!P97+Ararat!P97)</f>
        <v>1</v>
      </c>
    </row>
    <row r="98" spans="1:33" s="399" customFormat="1">
      <c r="B98" s="408">
        <f>SUM(F99:F111)</f>
        <v>56</v>
      </c>
      <c r="C98" s="611" t="s">
        <v>179</v>
      </c>
      <c r="D98" s="611"/>
      <c r="E98" s="400"/>
      <c r="F98" s="398">
        <f>SUM(F99:F111)</f>
        <v>56</v>
      </c>
      <c r="G98" s="398">
        <f t="shared" ref="G98:P98" si="5">SUM(G99:G111)</f>
        <v>1009</v>
      </c>
      <c r="H98" s="398">
        <f t="shared" si="5"/>
        <v>789</v>
      </c>
      <c r="I98" s="398">
        <f t="shared" si="5"/>
        <v>43</v>
      </c>
      <c r="J98" s="398">
        <f t="shared" si="5"/>
        <v>17</v>
      </c>
      <c r="K98" s="398">
        <f t="shared" si="5"/>
        <v>849</v>
      </c>
      <c r="L98" s="398">
        <f t="shared" si="5"/>
        <v>627</v>
      </c>
      <c r="M98" s="398">
        <f t="shared" si="5"/>
        <v>167</v>
      </c>
      <c r="N98" s="398">
        <f t="shared" si="5"/>
        <v>11</v>
      </c>
      <c r="O98" s="398">
        <f t="shared" si="5"/>
        <v>205</v>
      </c>
      <c r="P98" s="398">
        <f t="shared" si="5"/>
        <v>27</v>
      </c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>
      <c r="A99" s="1"/>
      <c r="B99" s="36">
        <v>6.1</v>
      </c>
      <c r="C99" s="438" t="s">
        <v>180</v>
      </c>
      <c r="D99" s="439"/>
      <c r="E99" s="18">
        <v>175</v>
      </c>
      <c r="F99" s="15">
        <f>SUM(Shirak!F99+Ajapnyak!F99+Arabkir!F99+Aragacotn!F99+Armavir!F99+Avan!F99+Erebuni!F99+Gexarqunik!F99+Kentron!F99+Kotayq!F99+Lori!F99+Malatia!F99+Shengavit!F99+Tavush!F99+Syuniq!F99+Ararat!F99)</f>
        <v>3</v>
      </c>
      <c r="G99" s="15">
        <f>SUM(Shirak!G99+Ajapnyak!G99+Arabkir!G99+Aragacotn!G99+Armavir!G99+Avan!G99+Erebuni!G99+Gexarqunik!G99+Kentron!G99+Kotayq!G99+Lori!G99+Malatia!G99+Shengavit!G99+Tavush!G99+Syuniq!G99+Ararat!G99)</f>
        <v>53</v>
      </c>
      <c r="H99" s="15">
        <f>SUM(Shirak!H99+Ajapnyak!H99+Arabkir!H99+Aragacotn!H99+Armavir!H99+Avan!H99+Erebuni!H99+Gexarqunik!H99+Kentron!H99+Kotayq!H99+Lori!H99+Malatia!H99+Shengavit!H99+Tavush!H99+Syuniq!H99+Ararat!H99)</f>
        <v>32</v>
      </c>
      <c r="I99" s="15">
        <f>SUM(Shirak!I99+Ajapnyak!I99+Arabkir!I99+Aragacotn!I99+Armavir!I99+Avan!I99+Erebuni!I99+Gexarqunik!I99+Kentron!I99+Kotayq!I99+Lori!I99+Malatia!I99+Shengavit!I99+Tavush!I99+Syuniq!I99+Ararat!I99)</f>
        <v>0</v>
      </c>
      <c r="J99" s="15">
        <f>SUM(Shirak!J99+Ajapnyak!J99+Arabkir!J99+Aragacotn!J99+Armavir!J99+Avan!J99+Erebuni!J99+Gexarqunik!J99+Kentron!J99+Kotayq!J99+Lori!J99+Malatia!J99+Shengavit!J99+Tavush!J99+Syuniq!J99+Ararat!J99)</f>
        <v>2</v>
      </c>
      <c r="K99" s="15">
        <f>SUM(Shirak!K99+Ajapnyak!K99+Arabkir!K99+Aragacotn!K99+Armavir!K99+Avan!K99+Erebuni!K99+Gexarqunik!K99+Kentron!K99+Kotayq!K99+Lori!K99+Malatia!K99+Shengavit!K99+Tavush!K99+Syuniq!K99+Ararat!K99)</f>
        <v>34</v>
      </c>
      <c r="L99" s="15">
        <f>SUM(Shirak!L99+Ajapnyak!L99+Arabkir!L99+Aragacotn!L99+Armavir!L99+Avan!L99+Erebuni!L99+Gexarqunik!L99+Kentron!L99+Kotayq!L99+Lori!L99+Malatia!L99+Shengavit!L99+Tavush!L99+Syuniq!L99+Ararat!L99)</f>
        <v>14</v>
      </c>
      <c r="M99" s="15">
        <f>SUM(Shirak!M99+Ajapnyak!M99+Arabkir!M99+Aragacotn!M99+Armavir!M99+Avan!M99+Erebuni!M99+Gexarqunik!M99+Kentron!M99+Kotayq!M99+Lori!M99+Malatia!M99+Shengavit!M99+Tavush!M99+Syuniq!M99+Ararat!M99)</f>
        <v>12</v>
      </c>
      <c r="N99" s="15">
        <f>SUM(Shirak!N99+Ajapnyak!N99+Arabkir!N99+Aragacotn!N99+Armavir!N99+Avan!N99+Erebuni!N99+Gexarqunik!N99+Kentron!N99+Kotayq!N99+Lori!N99+Malatia!N99+Shengavit!N99+Tavush!N99+Syuniq!N99+Ararat!N99)</f>
        <v>0</v>
      </c>
      <c r="O99" s="15">
        <f>SUM(Shirak!O99+Ajapnyak!O99+Arabkir!O99+Aragacotn!O99+Armavir!O99+Avan!O99+Erebuni!O99+Gexarqunik!O99+Kentron!O99+Kotayq!O99+Lori!O99+Malatia!O99+Shengavit!O99+Tavush!O99+Syuniq!O99+Ararat!O99)</f>
        <v>22</v>
      </c>
      <c r="P99" s="15">
        <f>SUM(Shirak!P99+Ajapnyak!P99+Arabkir!P99+Aragacotn!P99+Armavir!P99+Avan!P99+Erebuni!P99+Gexarqunik!P99+Kentron!P99+Kotayq!P99+Lori!P99+Malatia!P99+Shengavit!P99+Tavush!P99+Syuniq!P99+Ararat!P99)</f>
        <v>0</v>
      </c>
    </row>
    <row r="100" spans="1:33">
      <c r="A100" s="1"/>
      <c r="B100" s="40" t="s">
        <v>181</v>
      </c>
      <c r="C100" s="434" t="s">
        <v>182</v>
      </c>
      <c r="D100" s="434"/>
      <c r="E100" s="18">
        <v>176</v>
      </c>
      <c r="F100" s="15">
        <f>SUM(Shirak!F100+Ajapnyak!F100+Arabkir!F100+Aragacotn!F100+Armavir!F100+Avan!F100+Erebuni!F100+Gexarqunik!F100+Kentron!F100+Kotayq!F100+Lori!F100+Malatia!F100+Shengavit!F100+Tavush!F100+Syuniq!F100+Ararat!F100)</f>
        <v>4</v>
      </c>
      <c r="G100" s="15">
        <f>SUM(Shirak!G100+Ajapnyak!G100+Arabkir!G100+Aragacotn!G100+Armavir!G100+Avan!G100+Erebuni!G100+Gexarqunik!G100+Kentron!G100+Kotayq!G100+Lori!G100+Malatia!G100+Shengavit!G100+Tavush!G100+Syuniq!G100+Ararat!G100)</f>
        <v>60</v>
      </c>
      <c r="H100" s="15">
        <f>SUM(Shirak!H100+Ajapnyak!H100+Arabkir!H100+Aragacotn!H100+Armavir!H100+Avan!H100+Erebuni!H100+Gexarqunik!H100+Kentron!H100+Kotayq!H100+Lori!H100+Malatia!H100+Shengavit!H100+Tavush!H100+Syuniq!H100+Ararat!H100)</f>
        <v>49</v>
      </c>
      <c r="I100" s="15">
        <f>SUM(Shirak!I100+Ajapnyak!I100+Arabkir!I100+Aragacotn!I100+Armavir!I100+Avan!I100+Erebuni!I100+Gexarqunik!I100+Kentron!I100+Kotayq!I100+Lori!I100+Malatia!I100+Shengavit!I100+Tavush!I100+Syuniq!I100+Ararat!I100)</f>
        <v>4</v>
      </c>
      <c r="J100" s="15">
        <f>SUM(Shirak!J100+Ajapnyak!J100+Arabkir!J100+Aragacotn!J100+Armavir!J100+Avan!J100+Erebuni!J100+Gexarqunik!J100+Kentron!J100+Kotayq!J100+Lori!J100+Malatia!J100+Shengavit!J100+Tavush!J100+Syuniq!J100+Ararat!J100)</f>
        <v>0</v>
      </c>
      <c r="K100" s="15">
        <f>SUM(Shirak!K100+Ajapnyak!K100+Arabkir!K100+Aragacotn!K100+Armavir!K100+Avan!K100+Erebuni!K100+Gexarqunik!K100+Kentron!K100+Kotayq!K100+Lori!K100+Malatia!K100+Shengavit!K100+Tavush!K100+Syuniq!K100+Ararat!K100)</f>
        <v>53</v>
      </c>
      <c r="L100" s="15">
        <f>SUM(Shirak!L100+Ajapnyak!L100+Arabkir!L100+Aragacotn!L100+Armavir!L100+Avan!L100+Erebuni!L100+Gexarqunik!L100+Kentron!L100+Kotayq!L100+Lori!L100+Malatia!L100+Shengavit!L100+Tavush!L100+Syuniq!L100+Ararat!L100)</f>
        <v>38</v>
      </c>
      <c r="M100" s="15">
        <f>SUM(Shirak!M100+Ajapnyak!M100+Arabkir!M100+Aragacotn!M100+Armavir!M100+Avan!M100+Erebuni!M100+Gexarqunik!M100+Kentron!M100+Kotayq!M100+Lori!M100+Malatia!M100+Shengavit!M100+Tavush!M100+Syuniq!M100+Ararat!M100)</f>
        <v>9</v>
      </c>
      <c r="N100" s="15">
        <f>SUM(Shirak!N100+Ajapnyak!N100+Arabkir!N100+Aragacotn!N100+Armavir!N100+Avan!N100+Erebuni!N100+Gexarqunik!N100+Kentron!N100+Kotayq!N100+Lori!N100+Malatia!N100+Shengavit!N100+Tavush!N100+Syuniq!N100+Ararat!N100)</f>
        <v>0</v>
      </c>
      <c r="O100" s="15">
        <f>SUM(Shirak!O100+Ajapnyak!O100+Arabkir!O100+Aragacotn!O100+Armavir!O100+Avan!O100+Erebuni!O100+Gexarqunik!O100+Kentron!O100+Kotayq!O100+Lori!O100+Malatia!O100+Shengavit!O100+Tavush!O100+Syuniq!O100+Ararat!O100)</f>
        <v>11</v>
      </c>
      <c r="P100" s="15">
        <f>SUM(Shirak!P100+Ajapnyak!P100+Arabkir!P100+Aragacotn!P100+Armavir!P100+Avan!P100+Erebuni!P100+Gexarqunik!P100+Kentron!P100+Kotayq!P100+Lori!P100+Malatia!P100+Shengavit!P100+Tavush!P100+Syuniq!P100+Ararat!P100)</f>
        <v>1</v>
      </c>
    </row>
    <row r="101" spans="1:33">
      <c r="A101" s="1"/>
      <c r="B101" s="40" t="s">
        <v>183</v>
      </c>
      <c r="C101" s="434" t="s">
        <v>184</v>
      </c>
      <c r="D101" s="434"/>
      <c r="E101" s="18">
        <v>177</v>
      </c>
      <c r="F101" s="15">
        <f>SUM(Shirak!F101+Ajapnyak!F101+Arabkir!F101+Aragacotn!F101+Armavir!F101+Avan!F101+Erebuni!F101+Gexarqunik!F101+Kentron!F101+Kotayq!F101+Lori!F101+Malatia!F101+Shengavit!F101+Tavush!F101+Syuniq!F101+Ararat!F101)</f>
        <v>17</v>
      </c>
      <c r="G101" s="15">
        <f>SUM(Shirak!G101+Ajapnyak!G101+Arabkir!G101+Aragacotn!G101+Armavir!G101+Avan!G101+Erebuni!G101+Gexarqunik!G101+Kentron!G101+Kotayq!G101+Lori!G101+Malatia!G101+Shengavit!G101+Tavush!G101+Syuniq!G101+Ararat!G101)</f>
        <v>526</v>
      </c>
      <c r="H101" s="15">
        <f>SUM(Shirak!H101+Ajapnyak!H101+Arabkir!H101+Aragacotn!H101+Armavir!H101+Avan!H101+Erebuni!H101+Gexarqunik!H101+Kentron!H101+Kotayq!H101+Lori!H101+Malatia!H101+Shengavit!H101+Tavush!H101+Syuniq!H101+Ararat!H101)</f>
        <v>407</v>
      </c>
      <c r="I101" s="15">
        <f>SUM(Shirak!I101+Ajapnyak!I101+Arabkir!I101+Aragacotn!I101+Armavir!I101+Avan!I101+Erebuni!I101+Gexarqunik!I101+Kentron!I101+Kotayq!I101+Lori!I101+Malatia!I101+Shengavit!I101+Tavush!I101+Syuniq!I101+Ararat!I101)</f>
        <v>22</v>
      </c>
      <c r="J101" s="15">
        <f>SUM(Shirak!J101+Ajapnyak!J101+Arabkir!J101+Aragacotn!J101+Armavir!J101+Avan!J101+Erebuni!J101+Gexarqunik!J101+Kentron!J101+Kotayq!J101+Lori!J101+Malatia!J101+Shengavit!J101+Tavush!J101+Syuniq!J101+Ararat!J101)</f>
        <v>9</v>
      </c>
      <c r="K101" s="15">
        <f>SUM(Shirak!K101+Ajapnyak!K101+Arabkir!K101+Aragacotn!K101+Armavir!K101+Avan!K101+Erebuni!K101+Gexarqunik!K101+Kentron!K101+Kotayq!K101+Lori!K101+Malatia!K101+Shengavit!K101+Tavush!K101+Syuniq!K101+Ararat!K101)</f>
        <v>438</v>
      </c>
      <c r="L101" s="15">
        <f>SUM(Shirak!L101+Ajapnyak!L101+Arabkir!L101+Aragacotn!L101+Armavir!L101+Avan!L101+Erebuni!L101+Gexarqunik!L101+Kentron!L101+Kotayq!L101+Lori!L101+Malatia!L101+Shengavit!L101+Tavush!L101+Syuniq!L101+Ararat!L101)</f>
        <v>325</v>
      </c>
      <c r="M101" s="15">
        <f>SUM(Shirak!M101+Ajapnyak!M101+Arabkir!M101+Aragacotn!M101+Armavir!M101+Avan!M101+Erebuni!M101+Gexarqunik!M101+Kentron!M101+Kotayq!M101+Lori!M101+Malatia!M101+Shengavit!M101+Tavush!M101+Syuniq!M101+Ararat!M101)</f>
        <v>74</v>
      </c>
      <c r="N101" s="15">
        <f>SUM(Shirak!N101+Ajapnyak!N101+Arabkir!N101+Aragacotn!N101+Armavir!N101+Avan!N101+Erebuni!N101+Gexarqunik!N101+Kentron!N101+Kotayq!N101+Lori!N101+Malatia!N101+Shengavit!N101+Tavush!N101+Syuniq!N101+Ararat!N101)</f>
        <v>7</v>
      </c>
      <c r="O101" s="15">
        <f>SUM(Shirak!O101+Ajapnyak!O101+Arabkir!O101+Aragacotn!O101+Armavir!O101+Avan!O101+Erebuni!O101+Gexarqunik!O101+Kentron!O101+Kotayq!O101+Lori!O101+Malatia!O101+Shengavit!O101+Tavush!O101+Syuniq!O101+Ararat!O101)</f>
        <v>98</v>
      </c>
      <c r="P101" s="15">
        <f>SUM(Shirak!P101+Ajapnyak!P101+Arabkir!P101+Aragacotn!P101+Armavir!P101+Avan!P101+Erebuni!P101+Gexarqunik!P101+Kentron!P101+Kotayq!P101+Lori!P101+Malatia!P101+Shengavit!P101+Tavush!P101+Syuniq!P101+Ararat!P101)</f>
        <v>12</v>
      </c>
    </row>
    <row r="102" spans="1:33">
      <c r="A102" s="1"/>
      <c r="B102" s="40" t="s">
        <v>185</v>
      </c>
      <c r="C102" s="434" t="s">
        <v>186</v>
      </c>
      <c r="D102" s="434"/>
      <c r="E102" s="18">
        <v>178</v>
      </c>
      <c r="F102" s="15">
        <f>SUM(Shirak!F102+Ajapnyak!F102+Arabkir!F102+Aragacotn!F102+Armavir!F102+Avan!F102+Erebuni!F102+Gexarqunik!F102+Kentron!F102+Kotayq!F102+Lori!F102+Malatia!F102+Shengavit!F102+Tavush!F102+Syuniq!F102+Ararat!F102)</f>
        <v>18</v>
      </c>
      <c r="G102" s="15">
        <f>SUM(Shirak!G102+Ajapnyak!G102+Arabkir!G102+Aragacotn!G102+Armavir!G102+Avan!G102+Erebuni!G102+Gexarqunik!G102+Kentron!G102+Kotayq!G102+Lori!G102+Malatia!G102+Shengavit!G102+Tavush!G102+Syuniq!G102+Ararat!G102)</f>
        <v>235</v>
      </c>
      <c r="H102" s="15">
        <f>SUM(Shirak!H102+Ajapnyak!H102+Arabkir!H102+Aragacotn!H102+Armavir!H102+Avan!H102+Erebuni!H102+Gexarqunik!H102+Kentron!H102+Kotayq!H102+Lori!H102+Malatia!H102+Shengavit!H102+Tavush!H102+Syuniq!H102+Ararat!H102)</f>
        <v>189</v>
      </c>
      <c r="I102" s="15">
        <f>SUM(Shirak!I102+Ajapnyak!I102+Arabkir!I102+Aragacotn!I102+Armavir!I102+Avan!I102+Erebuni!I102+Gexarqunik!I102+Kentron!I102+Kotayq!I102+Lori!I102+Malatia!I102+Shengavit!I102+Tavush!I102+Syuniq!I102+Ararat!I102)</f>
        <v>6</v>
      </c>
      <c r="J102" s="15">
        <f>SUM(Shirak!J102+Ajapnyak!J102+Arabkir!J102+Aragacotn!J102+Armavir!J102+Avan!J102+Erebuni!J102+Gexarqunik!J102+Kentron!J102+Kotayq!J102+Lori!J102+Malatia!J102+Shengavit!J102+Tavush!J102+Syuniq!J102+Ararat!J102)</f>
        <v>2</v>
      </c>
      <c r="K102" s="15">
        <f>SUM(Shirak!K102+Ajapnyak!K102+Arabkir!K102+Aragacotn!K102+Armavir!K102+Avan!K102+Erebuni!K102+Gexarqunik!K102+Kentron!K102+Kotayq!K102+Lori!K102+Malatia!K102+Shengavit!K102+Tavush!K102+Syuniq!K102+Ararat!K102)</f>
        <v>197</v>
      </c>
      <c r="L102" s="15">
        <f>SUM(Shirak!L102+Ajapnyak!L102+Arabkir!L102+Aragacotn!L102+Armavir!L102+Avan!L102+Erebuni!L102+Gexarqunik!L102+Kentron!L102+Kotayq!L102+Lori!L102+Malatia!L102+Shengavit!L102+Tavush!L102+Syuniq!L102+Ararat!L102)</f>
        <v>143</v>
      </c>
      <c r="M102" s="15">
        <f>SUM(Shirak!M102+Ajapnyak!M102+Arabkir!M102+Aragacotn!M102+Armavir!M102+Avan!M102+Erebuni!M102+Gexarqunik!M102+Kentron!M102+Kotayq!M102+Lori!M102+Malatia!M102+Shengavit!M102+Tavush!M102+Syuniq!M102+Ararat!M102)</f>
        <v>48</v>
      </c>
      <c r="N102" s="15">
        <f>SUM(Shirak!N102+Ajapnyak!N102+Arabkir!N102+Aragacotn!N102+Armavir!N102+Avan!N102+Erebuni!N102+Gexarqunik!N102+Kentron!N102+Kotayq!N102+Lori!N102+Malatia!N102+Shengavit!N102+Tavush!N102+Syuniq!N102+Ararat!N102)</f>
        <v>4</v>
      </c>
      <c r="O102" s="15">
        <f>SUM(Shirak!O102+Ajapnyak!O102+Arabkir!O102+Aragacotn!O102+Armavir!O102+Avan!O102+Erebuni!O102+Gexarqunik!O102+Kentron!O102+Kotayq!O102+Lori!O102+Malatia!O102+Shengavit!O102+Tavush!O102+Syuniq!O102+Ararat!O102)</f>
        <v>52</v>
      </c>
      <c r="P102" s="15">
        <f>SUM(Shirak!P102+Ajapnyak!P102+Arabkir!P102+Aragacotn!P102+Armavir!P102+Avan!P102+Erebuni!P102+Gexarqunik!P102+Kentron!P102+Kotayq!P102+Lori!P102+Malatia!P102+Shengavit!P102+Tavush!P102+Syuniq!P102+Ararat!P102)</f>
        <v>7</v>
      </c>
    </row>
    <row r="103" spans="1:33">
      <c r="A103" s="1"/>
      <c r="B103" s="40" t="s">
        <v>187</v>
      </c>
      <c r="C103" s="434" t="s">
        <v>188</v>
      </c>
      <c r="D103" s="434"/>
      <c r="E103" s="18">
        <v>179</v>
      </c>
      <c r="F103" s="15">
        <f>SUM(Shirak!F103+Ajapnyak!F103+Arabkir!F103+Aragacotn!F103+Armavir!F103+Avan!F103+Erebuni!F103+Gexarqunik!F103+Kentron!F103+Kotayq!F103+Lori!F103+Malatia!F103+Shengavit!F103+Tavush!F103+Syuniq!F103+Ararat!F103)</f>
        <v>8</v>
      </c>
      <c r="G103" s="15">
        <f>SUM(Shirak!G103+Ajapnyak!G103+Arabkir!G103+Aragacotn!G103+Armavir!G103+Avan!G103+Erebuni!G103+Gexarqunik!G103+Kentron!G103+Kotayq!G103+Lori!G103+Malatia!G103+Shengavit!G103+Tavush!G103+Syuniq!G103+Ararat!G103)</f>
        <v>76</v>
      </c>
      <c r="H103" s="15">
        <f>SUM(Shirak!H103+Ajapnyak!H103+Arabkir!H103+Aragacotn!H103+Armavir!H103+Avan!H103+Erebuni!H103+Gexarqunik!H103+Kentron!H103+Kotayq!H103+Lori!H103+Malatia!H103+Shengavit!H103+Tavush!H103+Syuniq!H103+Ararat!H103)</f>
        <v>63</v>
      </c>
      <c r="I103" s="15">
        <f>SUM(Shirak!I103+Ajapnyak!I103+Arabkir!I103+Aragacotn!I103+Armavir!I103+Avan!I103+Erebuni!I103+Gexarqunik!I103+Kentron!I103+Kotayq!I103+Lori!I103+Malatia!I103+Shengavit!I103+Tavush!I103+Syuniq!I103+Ararat!I103)</f>
        <v>6</v>
      </c>
      <c r="J103" s="15">
        <f>SUM(Shirak!J103+Ajapnyak!J103+Arabkir!J103+Aragacotn!J103+Armavir!J103+Avan!J103+Erebuni!J103+Gexarqunik!J103+Kentron!J103+Kotayq!J103+Lori!J103+Malatia!J103+Shengavit!J103+Tavush!J103+Syuniq!J103+Ararat!J103)</f>
        <v>0</v>
      </c>
      <c r="K103" s="15">
        <f>SUM(Shirak!K103+Ajapnyak!K103+Arabkir!K103+Aragacotn!K103+Armavir!K103+Avan!K103+Erebuni!K103+Gexarqunik!K103+Kentron!K103+Kotayq!K103+Lori!K103+Malatia!K103+Shengavit!K103+Tavush!K103+Syuniq!K103+Ararat!K103)</f>
        <v>69</v>
      </c>
      <c r="L103" s="15">
        <f>SUM(Shirak!L103+Ajapnyak!L103+Arabkir!L103+Aragacotn!L103+Armavir!L103+Avan!L103+Erebuni!L103+Gexarqunik!L103+Kentron!L103+Kotayq!L103+Lori!L103+Malatia!L103+Shengavit!L103+Tavush!L103+Syuniq!L103+Ararat!L103)</f>
        <v>58</v>
      </c>
      <c r="M103" s="15">
        <f>SUM(Shirak!M103+Ajapnyak!M103+Arabkir!M103+Aragacotn!M103+Armavir!M103+Avan!M103+Erebuni!M103+Gexarqunik!M103+Kentron!M103+Kotayq!M103+Lori!M103+Malatia!M103+Shengavit!M103+Tavush!M103+Syuniq!M103+Ararat!M103)</f>
        <v>14</v>
      </c>
      <c r="N103" s="15">
        <f>SUM(Shirak!N103+Ajapnyak!N103+Arabkir!N103+Aragacotn!N103+Armavir!N103+Avan!N103+Erebuni!N103+Gexarqunik!N103+Kentron!N103+Kotayq!N103+Lori!N103+Malatia!N103+Shengavit!N103+Tavush!N103+Syuniq!N103+Ararat!N103)</f>
        <v>0</v>
      </c>
      <c r="O103" s="15">
        <f>SUM(Shirak!O103+Ajapnyak!O103+Arabkir!O103+Aragacotn!O103+Armavir!O103+Avan!O103+Erebuni!O103+Gexarqunik!O103+Kentron!O103+Kotayq!O103+Lori!O103+Malatia!O103+Shengavit!O103+Tavush!O103+Syuniq!O103+Ararat!O103)</f>
        <v>15</v>
      </c>
      <c r="P103" s="15">
        <f>SUM(Shirak!P103+Ajapnyak!P103+Arabkir!P103+Aragacotn!P103+Armavir!P103+Avan!P103+Erebuni!P103+Gexarqunik!P103+Kentron!P103+Kotayq!P103+Lori!P103+Malatia!P103+Shengavit!P103+Tavush!P103+Syuniq!P103+Ararat!P103)</f>
        <v>4</v>
      </c>
    </row>
    <row r="104" spans="1:33">
      <c r="A104" s="1"/>
      <c r="B104" s="40" t="s">
        <v>189</v>
      </c>
      <c r="C104" s="434" t="s">
        <v>190</v>
      </c>
      <c r="D104" s="434"/>
      <c r="E104" s="18">
        <v>180</v>
      </c>
      <c r="F104" s="15">
        <f>SUM(Shirak!F104+Ajapnyak!F104+Arabkir!F104+Aragacotn!F104+Armavir!F104+Avan!F104+Erebuni!F104+Gexarqunik!F104+Kentron!F104+Kotayq!F104+Lori!F104+Malatia!F104+Shengavit!F104+Tavush!F104+Syuniq!F104+Ararat!F104)</f>
        <v>2</v>
      </c>
      <c r="G104" s="15">
        <f>SUM(Shirak!G104+Ajapnyak!G104+Arabkir!G104+Aragacotn!G104+Armavir!G104+Avan!G104+Erebuni!G104+Gexarqunik!G104+Kentron!G104+Kotayq!G104+Lori!G104+Malatia!G104+Shengavit!G104+Tavush!G104+Syuniq!G104+Ararat!G104)</f>
        <v>11</v>
      </c>
      <c r="H104" s="15">
        <f>SUM(Shirak!H104+Ajapnyak!H104+Arabkir!H104+Aragacotn!H104+Armavir!H104+Avan!H104+Erebuni!H104+Gexarqunik!H104+Kentron!H104+Kotayq!H104+Lori!H104+Malatia!H104+Shengavit!H104+Tavush!H104+Syuniq!H104+Ararat!H104)</f>
        <v>12</v>
      </c>
      <c r="I104" s="15">
        <f>SUM(Shirak!I104+Ajapnyak!I104+Arabkir!I104+Aragacotn!I104+Armavir!I104+Avan!I104+Erebuni!I104+Gexarqunik!I104+Kentron!I104+Kotayq!I104+Lori!I104+Malatia!I104+Shengavit!I104+Tavush!I104+Syuniq!I104+Ararat!I104)</f>
        <v>0</v>
      </c>
      <c r="J104" s="15">
        <f>SUM(Shirak!J104+Ajapnyak!J104+Arabkir!J104+Aragacotn!J104+Armavir!J104+Avan!J104+Erebuni!J104+Gexarqunik!J104+Kentron!J104+Kotayq!J104+Lori!J104+Malatia!J104+Shengavit!J104+Tavush!J104+Syuniq!J104+Ararat!J104)</f>
        <v>0</v>
      </c>
      <c r="K104" s="15">
        <f>SUM(Shirak!K104+Ajapnyak!K104+Arabkir!K104+Aragacotn!K104+Armavir!K104+Avan!K104+Erebuni!K104+Gexarqunik!K104+Kentron!K104+Kotayq!K104+Lori!K104+Malatia!K104+Shengavit!K104+Tavush!K104+Syuniq!K104+Ararat!K104)</f>
        <v>12</v>
      </c>
      <c r="L104" s="15">
        <f>SUM(Shirak!L104+Ajapnyak!L104+Arabkir!L104+Aragacotn!L104+Armavir!L104+Avan!L104+Erebuni!L104+Gexarqunik!L104+Kentron!L104+Kotayq!L104+Lori!L104+Malatia!L104+Shengavit!L104+Tavush!L104+Syuniq!L104+Ararat!L104)</f>
        <v>10</v>
      </c>
      <c r="M104" s="15">
        <f>SUM(Shirak!M104+Ajapnyak!M104+Arabkir!M104+Aragacotn!M104+Armavir!M104+Avan!M104+Erebuni!M104+Gexarqunik!M104+Kentron!M104+Kotayq!M104+Lori!M104+Malatia!M104+Shengavit!M104+Tavush!M104+Syuniq!M104+Ararat!M104)</f>
        <v>2</v>
      </c>
      <c r="N104" s="15">
        <f>SUM(Shirak!N104+Ajapnyak!N104+Arabkir!N104+Aragacotn!N104+Armavir!N104+Avan!N104+Erebuni!N104+Gexarqunik!N104+Kentron!N104+Kotayq!N104+Lori!N104+Malatia!N104+Shengavit!N104+Tavush!N104+Syuniq!N104+Ararat!N104)</f>
        <v>0</v>
      </c>
      <c r="O104" s="15">
        <f>SUM(Shirak!O104+Ajapnyak!O104+Arabkir!O104+Aragacotn!O104+Armavir!O104+Avan!O104+Erebuni!O104+Gexarqunik!O104+Kentron!O104+Kotayq!O104+Lori!O104+Malatia!O104+Shengavit!O104+Tavush!O104+Syuniq!O104+Ararat!O104)</f>
        <v>1</v>
      </c>
      <c r="P104" s="15">
        <f>SUM(Shirak!P104+Ajapnyak!P104+Arabkir!P104+Aragacotn!P104+Armavir!P104+Avan!P104+Erebuni!P104+Gexarqunik!P104+Kentron!P104+Kotayq!P104+Lori!P104+Malatia!P104+Shengavit!P104+Tavush!P104+Syuniq!P104+Ararat!P104)</f>
        <v>0</v>
      </c>
    </row>
    <row r="105" spans="1:33">
      <c r="A105" s="1"/>
      <c r="B105" s="40" t="s">
        <v>191</v>
      </c>
      <c r="C105" s="434" t="s">
        <v>192</v>
      </c>
      <c r="D105" s="434"/>
      <c r="E105" s="18">
        <v>181</v>
      </c>
      <c r="F105" s="15">
        <f>SUM(Shirak!F105+Ajapnyak!F105+Arabkir!F105+Aragacotn!F105+Armavir!F105+Avan!F105+Erebuni!F105+Gexarqunik!F105+Kentron!F105+Kotayq!F105+Lori!F105+Malatia!F105+Shengavit!F105+Tavush!F105+Syuniq!F105+Ararat!F105)</f>
        <v>0</v>
      </c>
      <c r="G105" s="15">
        <f>SUM(Shirak!G105+Ajapnyak!G105+Arabkir!G105+Aragacotn!G105+Armavir!G105+Avan!G105+Erebuni!G105+Gexarqunik!G105+Kentron!G105+Kotayq!G105+Lori!G105+Malatia!G105+Shengavit!G105+Tavush!G105+Syuniq!G105+Ararat!G105)</f>
        <v>0</v>
      </c>
      <c r="H105" s="15">
        <f>SUM(Shirak!H105+Ajapnyak!H105+Arabkir!H105+Aragacotn!H105+Armavir!H105+Avan!H105+Erebuni!H105+Gexarqunik!H105+Kentron!H105+Kotayq!H105+Lori!H105+Malatia!H105+Shengavit!H105+Tavush!H105+Syuniq!H105+Ararat!H105)</f>
        <v>0</v>
      </c>
      <c r="I105" s="15">
        <f>SUM(Shirak!I105+Ajapnyak!I105+Arabkir!I105+Aragacotn!I105+Armavir!I105+Avan!I105+Erebuni!I105+Gexarqunik!I105+Kentron!I105+Kotayq!I105+Lori!I105+Malatia!I105+Shengavit!I105+Tavush!I105+Syuniq!I105+Ararat!I105)</f>
        <v>0</v>
      </c>
      <c r="J105" s="15">
        <f>SUM(Shirak!J105+Ajapnyak!J105+Arabkir!J105+Aragacotn!J105+Armavir!J105+Avan!J105+Erebuni!J105+Gexarqunik!J105+Kentron!J105+Kotayq!J105+Lori!J105+Malatia!J105+Shengavit!J105+Tavush!J105+Syuniq!J105+Ararat!J105)</f>
        <v>0</v>
      </c>
      <c r="K105" s="15">
        <f>SUM(Shirak!K105+Ajapnyak!K105+Arabkir!K105+Aragacotn!K105+Armavir!K105+Avan!K105+Erebuni!K105+Gexarqunik!K105+Kentron!K105+Kotayq!K105+Lori!K105+Malatia!K105+Shengavit!K105+Tavush!K105+Syuniq!K105+Ararat!K105)</f>
        <v>0</v>
      </c>
      <c r="L105" s="15">
        <f>SUM(Shirak!L105+Ajapnyak!L105+Arabkir!L105+Aragacotn!L105+Armavir!L105+Avan!L105+Erebuni!L105+Gexarqunik!L105+Kentron!L105+Kotayq!L105+Lori!L105+Malatia!L105+Shengavit!L105+Tavush!L105+Syuniq!L105+Ararat!L105)</f>
        <v>0</v>
      </c>
      <c r="M105" s="15">
        <f>SUM(Shirak!M105+Ajapnyak!M105+Arabkir!M105+Aragacotn!M105+Armavir!M105+Avan!M105+Erebuni!M105+Gexarqunik!M105+Kentron!M105+Kotayq!M105+Lori!M105+Malatia!M105+Shengavit!M105+Tavush!M105+Syuniq!M105+Ararat!M105)</f>
        <v>0</v>
      </c>
      <c r="N105" s="15">
        <f>SUM(Shirak!N105+Ajapnyak!N105+Arabkir!N105+Aragacotn!N105+Armavir!N105+Avan!N105+Erebuni!N105+Gexarqunik!N105+Kentron!N105+Kotayq!N105+Lori!N105+Malatia!N105+Shengavit!N105+Tavush!N105+Syuniq!N105+Ararat!N105)</f>
        <v>0</v>
      </c>
      <c r="O105" s="15">
        <f>SUM(Shirak!O105+Ajapnyak!O105+Arabkir!O105+Aragacotn!O105+Armavir!O105+Avan!O105+Erebuni!O105+Gexarqunik!O105+Kentron!O105+Kotayq!O105+Lori!O105+Malatia!O105+Shengavit!O105+Tavush!O105+Syuniq!O105+Ararat!O105)</f>
        <v>0</v>
      </c>
      <c r="P105" s="15">
        <f>SUM(Shirak!P105+Ajapnyak!P105+Arabkir!P105+Aragacotn!P105+Armavir!P105+Avan!P105+Erebuni!P105+Gexarqunik!P105+Kentron!P105+Kotayq!P105+Lori!P105+Malatia!P105+Shengavit!P105+Tavush!P105+Syuniq!P105+Ararat!P105)</f>
        <v>0</v>
      </c>
    </row>
    <row r="106" spans="1:33">
      <c r="A106" s="1"/>
      <c r="B106" s="40" t="s">
        <v>193</v>
      </c>
      <c r="C106" s="434" t="s">
        <v>194</v>
      </c>
      <c r="D106" s="434"/>
      <c r="E106" s="18">
        <v>182</v>
      </c>
      <c r="F106" s="15">
        <f>SUM(Shirak!F106+Ajapnyak!F106+Arabkir!F106+Aragacotn!F106+Armavir!F106+Avan!F106+Erebuni!F106+Gexarqunik!F106+Kentron!F106+Kotayq!F106+Lori!F106+Malatia!F106+Shengavit!F106+Tavush!F106+Syuniq!F106+Ararat!F106)</f>
        <v>1</v>
      </c>
      <c r="G106" s="15">
        <f>SUM(Shirak!G106+Ajapnyak!G106+Arabkir!G106+Aragacotn!G106+Armavir!G106+Avan!G106+Erebuni!G106+Gexarqunik!G106+Kentron!G106+Kotayq!G106+Lori!G106+Malatia!G106+Shengavit!G106+Tavush!G106+Syuniq!G106+Ararat!G106)</f>
        <v>14</v>
      </c>
      <c r="H106" s="15">
        <f>SUM(Shirak!H106+Ajapnyak!H106+Arabkir!H106+Aragacotn!H106+Armavir!H106+Avan!H106+Erebuni!H106+Gexarqunik!H106+Kentron!H106+Kotayq!H106+Lori!H106+Malatia!H106+Shengavit!H106+Tavush!H106+Syuniq!H106+Ararat!H106)</f>
        <v>10</v>
      </c>
      <c r="I106" s="15">
        <f>SUM(Shirak!I106+Ajapnyak!I106+Arabkir!I106+Aragacotn!I106+Armavir!I106+Avan!I106+Erebuni!I106+Gexarqunik!I106+Kentron!I106+Kotayq!I106+Lori!I106+Malatia!I106+Shengavit!I106+Tavush!I106+Syuniq!I106+Ararat!I106)</f>
        <v>2</v>
      </c>
      <c r="J106" s="15">
        <f>SUM(Shirak!J106+Ajapnyak!J106+Arabkir!J106+Aragacotn!J106+Armavir!J106+Avan!J106+Erebuni!J106+Gexarqunik!J106+Kentron!J106+Kotayq!J106+Lori!J106+Malatia!J106+Shengavit!J106+Tavush!J106+Syuniq!J106+Ararat!J106)</f>
        <v>0</v>
      </c>
      <c r="K106" s="15">
        <f>SUM(Shirak!K106+Ajapnyak!K106+Arabkir!K106+Aragacotn!K106+Armavir!K106+Avan!K106+Erebuni!K106+Gexarqunik!K106+Kentron!K106+Kotayq!K106+Lori!K106+Malatia!K106+Shengavit!K106+Tavush!K106+Syuniq!K106+Ararat!K106)</f>
        <v>12</v>
      </c>
      <c r="L106" s="15">
        <f>SUM(Shirak!L106+Ajapnyak!L106+Arabkir!L106+Aragacotn!L106+Armavir!L106+Avan!L106+Erebuni!L106+Gexarqunik!L106+Kentron!L106+Kotayq!L106+Lori!L106+Malatia!L106+Shengavit!L106+Tavush!L106+Syuniq!L106+Ararat!L106)</f>
        <v>10</v>
      </c>
      <c r="M106" s="15">
        <f>SUM(Shirak!M106+Ajapnyak!M106+Arabkir!M106+Aragacotn!M106+Armavir!M106+Avan!M106+Erebuni!M106+Gexarqunik!M106+Kentron!M106+Kotayq!M106+Lori!M106+Malatia!M106+Shengavit!M106+Tavush!M106+Syuniq!M106+Ararat!M106)</f>
        <v>0</v>
      </c>
      <c r="N106" s="15">
        <f>SUM(Shirak!N106+Ajapnyak!N106+Arabkir!N106+Aragacotn!N106+Armavir!N106+Avan!N106+Erebuni!N106+Gexarqunik!N106+Kentron!N106+Kotayq!N106+Lori!N106+Malatia!N106+Shengavit!N106+Tavush!N106+Syuniq!N106+Ararat!N106)</f>
        <v>0</v>
      </c>
      <c r="O106" s="15">
        <f>SUM(Shirak!O106+Ajapnyak!O106+Arabkir!O106+Aragacotn!O106+Armavir!O106+Avan!O106+Erebuni!O106+Gexarqunik!O106+Kentron!O106+Kotayq!O106+Lori!O106+Malatia!O106+Shengavit!O106+Tavush!O106+Syuniq!O106+Ararat!O106)</f>
        <v>3</v>
      </c>
      <c r="P106" s="15">
        <f>SUM(Shirak!P106+Ajapnyak!P106+Arabkir!P106+Aragacotn!P106+Armavir!P106+Avan!P106+Erebuni!P106+Gexarqunik!P106+Kentron!P106+Kotayq!P106+Lori!P106+Malatia!P106+Shengavit!P106+Tavush!P106+Syuniq!P106+Ararat!P106)</f>
        <v>2</v>
      </c>
    </row>
    <row r="107" spans="1:33">
      <c r="A107" s="1"/>
      <c r="B107" s="40" t="s">
        <v>195</v>
      </c>
      <c r="C107" s="434" t="s">
        <v>196</v>
      </c>
      <c r="D107" s="434"/>
      <c r="E107" s="18">
        <v>183</v>
      </c>
      <c r="F107" s="15">
        <f>SUM(Shirak!F107+Ajapnyak!F107+Arabkir!F107+Aragacotn!F107+Armavir!F107+Avan!F107+Erebuni!F107+Gexarqunik!F107+Kentron!F107+Kotayq!F107+Lori!F107+Malatia!F107+Shengavit!F107+Tavush!F107+Syuniq!F107+Ararat!F107)</f>
        <v>1</v>
      </c>
      <c r="G107" s="15">
        <f>SUM(Shirak!G107+Ajapnyak!G107+Arabkir!G107+Aragacotn!G107+Armavir!G107+Avan!G107+Erebuni!G107+Gexarqunik!G107+Kentron!G107+Kotayq!G107+Lori!G107+Malatia!G107+Shengavit!G107+Tavush!G107+Syuniq!G107+Ararat!G107)</f>
        <v>11</v>
      </c>
      <c r="H107" s="15">
        <f>SUM(Shirak!H107+Ajapnyak!H107+Arabkir!H107+Aragacotn!H107+Armavir!H107+Avan!H107+Erebuni!H107+Gexarqunik!H107+Kentron!H107+Kotayq!H107+Lori!H107+Malatia!H107+Shengavit!H107+Tavush!H107+Syuniq!H107+Ararat!H107)</f>
        <v>10</v>
      </c>
      <c r="I107" s="15">
        <f>SUM(Shirak!I107+Ajapnyak!I107+Arabkir!I107+Aragacotn!I107+Armavir!I107+Avan!I107+Erebuni!I107+Gexarqunik!I107+Kentron!I107+Kotayq!I107+Lori!I107+Malatia!I107+Shengavit!I107+Tavush!I107+Syuniq!I107+Ararat!I107)</f>
        <v>0</v>
      </c>
      <c r="J107" s="15">
        <f>SUM(Shirak!J107+Ajapnyak!J107+Arabkir!J107+Aragacotn!J107+Armavir!J107+Avan!J107+Erebuni!J107+Gexarqunik!J107+Kentron!J107+Kotayq!J107+Lori!J107+Malatia!J107+Shengavit!J107+Tavush!J107+Syuniq!J107+Ararat!J107)</f>
        <v>1</v>
      </c>
      <c r="K107" s="15">
        <f>SUM(Shirak!K107+Ajapnyak!K107+Arabkir!K107+Aragacotn!K107+Armavir!K107+Avan!K107+Erebuni!K107+Gexarqunik!K107+Kentron!K107+Kotayq!K107+Lori!K107+Malatia!K107+Shengavit!K107+Tavush!K107+Syuniq!K107+Ararat!K107)</f>
        <v>11</v>
      </c>
      <c r="L107" s="15">
        <f>SUM(Shirak!L107+Ajapnyak!L107+Arabkir!L107+Aragacotn!L107+Armavir!L107+Avan!L107+Erebuni!L107+Gexarqunik!L107+Kentron!L107+Kotayq!L107+Lori!L107+Malatia!L107+Shengavit!L107+Tavush!L107+Syuniq!L107+Ararat!L107)</f>
        <v>10</v>
      </c>
      <c r="M107" s="15">
        <f>SUM(Shirak!M107+Ajapnyak!M107+Arabkir!M107+Aragacotn!M107+Armavir!M107+Avan!M107+Erebuni!M107+Gexarqunik!M107+Kentron!M107+Kotayq!M107+Lori!M107+Malatia!M107+Shengavit!M107+Tavush!M107+Syuniq!M107+Ararat!M107)</f>
        <v>2</v>
      </c>
      <c r="N107" s="15">
        <f>SUM(Shirak!N107+Ajapnyak!N107+Arabkir!N107+Aragacotn!N107+Armavir!N107+Avan!N107+Erebuni!N107+Gexarqunik!N107+Kentron!N107+Kotayq!N107+Lori!N107+Malatia!N107+Shengavit!N107+Tavush!N107+Syuniq!N107+Ararat!N107)</f>
        <v>0</v>
      </c>
      <c r="O107" s="15">
        <f>SUM(Shirak!O107+Ajapnyak!O107+Arabkir!O107+Aragacotn!O107+Armavir!O107+Avan!O107+Erebuni!O107+Gexarqunik!O107+Kentron!O107+Kotayq!O107+Lori!O107+Malatia!O107+Shengavit!O107+Tavush!O107+Syuniq!O107+Ararat!O107)</f>
        <v>1</v>
      </c>
      <c r="P107" s="15">
        <f>SUM(Shirak!P107+Ajapnyak!P107+Arabkir!P107+Aragacotn!P107+Armavir!P107+Avan!P107+Erebuni!P107+Gexarqunik!P107+Kentron!P107+Kotayq!P107+Lori!P107+Malatia!P107+Shengavit!P107+Tavush!P107+Syuniq!P107+Ararat!P107)</f>
        <v>0</v>
      </c>
    </row>
    <row r="108" spans="1:33">
      <c r="A108" s="1"/>
      <c r="B108" s="40" t="s">
        <v>197</v>
      </c>
      <c r="C108" s="434" t="s">
        <v>198</v>
      </c>
      <c r="D108" s="434"/>
      <c r="E108" s="18">
        <v>184</v>
      </c>
      <c r="F108" s="15">
        <f>SUM(Shirak!F108+Ajapnyak!F108+Arabkir!F108+Aragacotn!F108+Armavir!F108+Avan!F108+Erebuni!F108+Gexarqunik!F108+Kentron!F108+Kotayq!F108+Lori!F108+Malatia!F108+Shengavit!F108+Tavush!F108+Syuniq!F108+Ararat!F108)</f>
        <v>1</v>
      </c>
      <c r="G108" s="15">
        <f>SUM(Shirak!G108+Ajapnyak!G108+Arabkir!G108+Aragacotn!G108+Armavir!G108+Avan!G108+Erebuni!G108+Gexarqunik!G108+Kentron!G108+Kotayq!G108+Lori!G108+Malatia!G108+Shengavit!G108+Tavush!G108+Syuniq!G108+Ararat!G108)</f>
        <v>0</v>
      </c>
      <c r="H108" s="15">
        <f>SUM(Shirak!H108+Ajapnyak!H108+Arabkir!H108+Aragacotn!H108+Armavir!H108+Avan!H108+Erebuni!H108+Gexarqunik!H108+Kentron!H108+Kotayq!H108+Lori!H108+Malatia!H108+Shengavit!H108+Tavush!H108+Syuniq!H108+Ararat!H108)</f>
        <v>0</v>
      </c>
      <c r="I108" s="15">
        <f>SUM(Shirak!I108+Ajapnyak!I108+Arabkir!I108+Aragacotn!I108+Armavir!I108+Avan!I108+Erebuni!I108+Gexarqunik!I108+Kentron!I108+Kotayq!I108+Lori!I108+Malatia!I108+Shengavit!I108+Tavush!I108+Syuniq!I108+Ararat!I108)</f>
        <v>0</v>
      </c>
      <c r="J108" s="15">
        <f>SUM(Shirak!J108+Ajapnyak!J108+Arabkir!J108+Aragacotn!J108+Armavir!J108+Avan!J108+Erebuni!J108+Gexarqunik!J108+Kentron!J108+Kotayq!J108+Lori!J108+Malatia!J108+Shengavit!J108+Tavush!J108+Syuniq!J108+Ararat!J108)</f>
        <v>0</v>
      </c>
      <c r="K108" s="15">
        <f>SUM(Shirak!K108+Ajapnyak!K108+Arabkir!K108+Aragacotn!K108+Armavir!K108+Avan!K108+Erebuni!K108+Gexarqunik!K108+Kentron!K108+Kotayq!K108+Lori!K108+Malatia!K108+Shengavit!K108+Tavush!K108+Syuniq!K108+Ararat!K108)</f>
        <v>0</v>
      </c>
      <c r="L108" s="15">
        <f>SUM(Shirak!L108+Ajapnyak!L108+Arabkir!L108+Aragacotn!L108+Armavir!L108+Avan!L108+Erebuni!L108+Gexarqunik!L108+Kentron!L108+Kotayq!L108+Lori!L108+Malatia!L108+Shengavit!L108+Tavush!L108+Syuniq!L108+Ararat!L108)</f>
        <v>0</v>
      </c>
      <c r="M108" s="15">
        <f>SUM(Shirak!M108+Ajapnyak!M108+Arabkir!M108+Aragacotn!M108+Armavir!M108+Avan!M108+Erebuni!M108+Gexarqunik!M108+Kentron!M108+Kotayq!M108+Lori!M108+Malatia!M108+Shengavit!M108+Tavush!M108+Syuniq!M108+Ararat!M108)</f>
        <v>0</v>
      </c>
      <c r="N108" s="15">
        <f>SUM(Shirak!N108+Ajapnyak!N108+Arabkir!N108+Aragacotn!N108+Armavir!N108+Avan!N108+Erebuni!N108+Gexarqunik!N108+Kentron!N108+Kotayq!N108+Lori!N108+Malatia!N108+Shengavit!N108+Tavush!N108+Syuniq!N108+Ararat!N108)</f>
        <v>0</v>
      </c>
      <c r="O108" s="15">
        <f>SUM(Shirak!O108+Ajapnyak!O108+Arabkir!O108+Aragacotn!O108+Armavir!O108+Avan!O108+Erebuni!O108+Gexarqunik!O108+Kentron!O108+Kotayq!O108+Lori!O108+Malatia!O108+Shengavit!O108+Tavush!O108+Syuniq!O108+Ararat!O108)</f>
        <v>1</v>
      </c>
      <c r="P108" s="15">
        <f>SUM(Shirak!P108+Ajapnyak!P108+Arabkir!P108+Aragacotn!P108+Armavir!P108+Avan!P108+Erebuni!P108+Gexarqunik!P108+Kentron!P108+Kotayq!P108+Lori!P108+Malatia!P108+Shengavit!P108+Tavush!P108+Syuniq!P108+Ararat!P108)</f>
        <v>1</v>
      </c>
    </row>
    <row r="109" spans="1:33">
      <c r="A109" s="1"/>
      <c r="B109" s="40" t="s">
        <v>199</v>
      </c>
      <c r="C109" s="434" t="s">
        <v>200</v>
      </c>
      <c r="D109" s="434"/>
      <c r="E109" s="18">
        <v>185</v>
      </c>
      <c r="F109" s="15">
        <f>SUM(Shirak!F109+Ajapnyak!F109+Arabkir!F109+Aragacotn!F109+Armavir!F109+Avan!F109+Erebuni!F109+Gexarqunik!F109+Kentron!F109+Kotayq!F109+Lori!F109+Malatia!F109+Shengavit!F109+Tavush!F109+Syuniq!F109+Ararat!F109)</f>
        <v>0</v>
      </c>
      <c r="G109" s="15">
        <f>SUM(Shirak!G109+Ajapnyak!G109+Arabkir!G109+Aragacotn!G109+Armavir!G109+Avan!G109+Erebuni!G109+Gexarqunik!G109+Kentron!G109+Kotayq!G109+Lori!G109+Malatia!G109+Shengavit!G109+Tavush!G109+Syuniq!G109+Ararat!G109)</f>
        <v>18</v>
      </c>
      <c r="H109" s="15">
        <f>SUM(Shirak!H109+Ajapnyak!H109+Arabkir!H109+Aragacotn!H109+Armavir!H109+Avan!H109+Erebuni!H109+Gexarqunik!H109+Kentron!H109+Kotayq!H109+Lori!H109+Malatia!H109+Shengavit!H109+Tavush!H109+Syuniq!H109+Ararat!H109)</f>
        <v>13</v>
      </c>
      <c r="I109" s="15">
        <f>SUM(Shirak!I109+Ajapnyak!I109+Arabkir!I109+Aragacotn!I109+Armavir!I109+Avan!I109+Erebuni!I109+Gexarqunik!I109+Kentron!I109+Kotayq!I109+Lori!I109+Malatia!I109+Shengavit!I109+Tavush!I109+Syuniq!I109+Ararat!I109)</f>
        <v>2</v>
      </c>
      <c r="J109" s="15">
        <f>SUM(Shirak!J109+Ajapnyak!J109+Arabkir!J109+Aragacotn!J109+Armavir!J109+Avan!J109+Erebuni!J109+Gexarqunik!J109+Kentron!J109+Kotayq!J109+Lori!J109+Malatia!J109+Shengavit!J109+Tavush!J109+Syuniq!J109+Ararat!J109)</f>
        <v>3</v>
      </c>
      <c r="K109" s="15">
        <f>SUM(Shirak!K109+Ajapnyak!K109+Arabkir!K109+Aragacotn!K109+Armavir!K109+Avan!K109+Erebuni!K109+Gexarqunik!K109+Kentron!K109+Kotayq!K109+Lori!K109+Malatia!K109+Shengavit!K109+Tavush!K109+Syuniq!K109+Ararat!K109)</f>
        <v>18</v>
      </c>
      <c r="L109" s="15">
        <f>SUM(Shirak!L109+Ajapnyak!L109+Arabkir!L109+Aragacotn!L109+Armavir!L109+Avan!L109+Erebuni!L109+Gexarqunik!L109+Kentron!L109+Kotayq!L109+Lori!L109+Malatia!L109+Shengavit!L109+Tavush!L109+Syuniq!L109+Ararat!L109)</f>
        <v>14</v>
      </c>
      <c r="M109" s="15">
        <f>SUM(Shirak!M109+Ajapnyak!M109+Arabkir!M109+Aragacotn!M109+Armavir!M109+Avan!M109+Erebuni!M109+Gexarqunik!M109+Kentron!M109+Kotayq!M109+Lori!M109+Malatia!M109+Shengavit!M109+Tavush!M109+Syuniq!M109+Ararat!M109)</f>
        <v>6</v>
      </c>
      <c r="N109" s="15">
        <f>SUM(Shirak!N109+Ajapnyak!N109+Arabkir!N109+Aragacotn!N109+Armavir!N109+Avan!N109+Erebuni!N109+Gexarqunik!N109+Kentron!N109+Kotayq!N109+Lori!N109+Malatia!N109+Shengavit!N109+Tavush!N109+Syuniq!N109+Ararat!N109)</f>
        <v>0</v>
      </c>
      <c r="O109" s="15">
        <f>SUM(Shirak!O109+Ajapnyak!O109+Arabkir!O109+Aragacotn!O109+Armavir!O109+Avan!O109+Erebuni!O109+Gexarqunik!O109+Kentron!O109+Kotayq!O109+Lori!O109+Malatia!O109+Shengavit!O109+Tavush!O109+Syuniq!O109+Ararat!O109)</f>
        <v>0</v>
      </c>
      <c r="P109" s="15">
        <f>SUM(Shirak!P109+Ajapnyak!P109+Arabkir!P109+Aragacotn!P109+Armavir!P109+Avan!P109+Erebuni!P109+Gexarqunik!P109+Kentron!P109+Kotayq!P109+Lori!P109+Malatia!P109+Shengavit!P109+Tavush!P109+Syuniq!P109+Ararat!P109)</f>
        <v>0</v>
      </c>
    </row>
    <row r="110" spans="1:33">
      <c r="A110" s="1"/>
      <c r="B110" s="40" t="s">
        <v>201</v>
      </c>
      <c r="C110" s="434" t="s">
        <v>202</v>
      </c>
      <c r="D110" s="434"/>
      <c r="E110" s="18">
        <v>186</v>
      </c>
      <c r="F110" s="15">
        <f>SUM(Shirak!F110+Ajapnyak!F110+Arabkir!F110+Aragacotn!F110+Armavir!F110+Avan!F110+Erebuni!F110+Gexarqunik!F110+Kentron!F110+Kotayq!F110+Lori!F110+Malatia!F110+Shengavit!F110+Tavush!F110+Syuniq!F110+Ararat!F110)</f>
        <v>1</v>
      </c>
      <c r="G110" s="15">
        <f>SUM(Shirak!G110+Ajapnyak!G110+Arabkir!G110+Aragacotn!G110+Armavir!G110+Avan!G110+Erebuni!G110+Gexarqunik!G110+Kentron!G110+Kotayq!G110+Lori!G110+Malatia!G110+Shengavit!G110+Tavush!G110+Syuniq!G110+Ararat!G110)</f>
        <v>5</v>
      </c>
      <c r="H110" s="15">
        <f>SUM(Shirak!H110+Ajapnyak!H110+Arabkir!H110+Aragacotn!H110+Armavir!H110+Avan!H110+Erebuni!H110+Gexarqunik!H110+Kentron!H110+Kotayq!H110+Lori!H110+Malatia!H110+Shengavit!H110+Tavush!H110+Syuniq!H110+Ararat!H110)</f>
        <v>4</v>
      </c>
      <c r="I110" s="15">
        <f>SUM(Shirak!I110+Ajapnyak!I110+Arabkir!I110+Aragacotn!I110+Armavir!I110+Avan!I110+Erebuni!I110+Gexarqunik!I110+Kentron!I110+Kotayq!I110+Lori!I110+Malatia!I110+Shengavit!I110+Tavush!I110+Syuniq!I110+Ararat!I110)</f>
        <v>1</v>
      </c>
      <c r="J110" s="15">
        <f>SUM(Shirak!J110+Ajapnyak!J110+Arabkir!J110+Aragacotn!J110+Armavir!J110+Avan!J110+Erebuni!J110+Gexarqunik!J110+Kentron!J110+Kotayq!J110+Lori!J110+Malatia!J110+Shengavit!J110+Tavush!J110+Syuniq!J110+Ararat!J110)</f>
        <v>0</v>
      </c>
      <c r="K110" s="15">
        <f>SUM(Shirak!K110+Ajapnyak!K110+Arabkir!K110+Aragacotn!K110+Armavir!K110+Avan!K110+Erebuni!K110+Gexarqunik!K110+Kentron!K110+Kotayq!K110+Lori!K110+Malatia!K110+Shengavit!K110+Tavush!K110+Syuniq!K110+Ararat!K110)</f>
        <v>5</v>
      </c>
      <c r="L110" s="15">
        <f>SUM(Shirak!L110+Ajapnyak!L110+Arabkir!L110+Aragacotn!L110+Armavir!L110+Avan!L110+Erebuni!L110+Gexarqunik!L110+Kentron!L110+Kotayq!L110+Lori!L110+Malatia!L110+Shengavit!L110+Tavush!L110+Syuniq!L110+Ararat!L110)</f>
        <v>5</v>
      </c>
      <c r="M110" s="15">
        <f>SUM(Shirak!M110+Ajapnyak!M110+Arabkir!M110+Aragacotn!M110+Armavir!M110+Avan!M110+Erebuni!M110+Gexarqunik!M110+Kentron!M110+Kotayq!M110+Lori!M110+Malatia!M110+Shengavit!M110+Tavush!M110+Syuniq!M110+Ararat!M110)</f>
        <v>0</v>
      </c>
      <c r="N110" s="15">
        <f>SUM(Shirak!N110+Ajapnyak!N110+Arabkir!N110+Aragacotn!N110+Armavir!N110+Avan!N110+Erebuni!N110+Gexarqunik!N110+Kentron!N110+Kotayq!N110+Lori!N110+Malatia!N110+Shengavit!N110+Tavush!N110+Syuniq!N110+Ararat!N110)</f>
        <v>0</v>
      </c>
      <c r="O110" s="15">
        <f>SUM(Shirak!O110+Ajapnyak!O110+Arabkir!O110+Aragacotn!O110+Armavir!O110+Avan!O110+Erebuni!O110+Gexarqunik!O110+Kentron!O110+Kotayq!O110+Lori!O110+Malatia!O110+Shengavit!O110+Tavush!O110+Syuniq!O110+Ararat!O110)</f>
        <v>1</v>
      </c>
      <c r="P110" s="15">
        <f>SUM(Shirak!P110+Ajapnyak!P110+Arabkir!P110+Aragacotn!P110+Armavir!P110+Avan!P110+Erebuni!P110+Gexarqunik!P110+Kentron!P110+Kotayq!P110+Lori!P110+Malatia!P110+Shengavit!P110+Tavush!P110+Syuniq!P110+Ararat!P110)</f>
        <v>0</v>
      </c>
    </row>
    <row r="111" spans="1:33">
      <c r="A111" s="1"/>
      <c r="B111" s="40" t="s">
        <v>177</v>
      </c>
      <c r="C111" s="438" t="s">
        <v>72</v>
      </c>
      <c r="D111" s="439"/>
      <c r="E111" s="18"/>
      <c r="F111" s="15">
        <f>SUM(Shirak!F111+Ajapnyak!F111+Arabkir!F111+Aragacotn!F111+Armavir!F111+Avan!F111+Erebuni!F111+Gexarqunik!F111+Kentron!F111+Kotayq!F111+Lori!F111+Malatia!F111+Shengavit!F111+Tavush!F111+Syuniq!F111+Ararat!F111)</f>
        <v>0</v>
      </c>
      <c r="G111" s="15">
        <f>SUM(Shirak!G111+Ajapnyak!G111+Arabkir!G111+Aragacotn!G111+Armavir!G111+Avan!G111+Erebuni!G111+Gexarqunik!G111+Kentron!G111+Kotayq!G111+Lori!G111+Malatia!G111+Shengavit!G111+Tavush!G111+Syuniq!G111+Ararat!G111)</f>
        <v>0</v>
      </c>
      <c r="H111" s="15">
        <f>SUM(Shirak!H111+Ajapnyak!H111+Arabkir!H111+Aragacotn!H111+Armavir!H111+Avan!H111+Erebuni!H111+Gexarqunik!H111+Kentron!H111+Kotayq!H111+Lori!H111+Malatia!H111+Shengavit!H111+Tavush!H111+Syuniq!H111+Ararat!H111)</f>
        <v>0</v>
      </c>
      <c r="I111" s="15">
        <f>SUM(Shirak!I111+Ajapnyak!I111+Arabkir!I111+Aragacotn!I111+Armavir!I111+Avan!I111+Erebuni!I111+Gexarqunik!I111+Kentron!I111+Kotayq!I111+Lori!I111+Malatia!I111+Shengavit!I111+Tavush!I111+Syuniq!I111+Ararat!I111)</f>
        <v>0</v>
      </c>
      <c r="J111" s="15">
        <f>SUM(Shirak!J111+Ajapnyak!J111+Arabkir!J111+Aragacotn!J111+Armavir!J111+Avan!J111+Erebuni!J111+Gexarqunik!J111+Kentron!J111+Kotayq!J111+Lori!J111+Malatia!J111+Shengavit!J111+Tavush!J111+Syuniq!J111+Ararat!J111)</f>
        <v>0</v>
      </c>
      <c r="K111" s="15">
        <f>SUM(Shirak!K111+Ajapnyak!K111+Arabkir!K111+Aragacotn!K111+Armavir!K111+Avan!K111+Erebuni!K111+Gexarqunik!K111+Kentron!K111+Kotayq!K111+Lori!K111+Malatia!K111+Shengavit!K111+Tavush!K111+Syuniq!K111+Ararat!K111)</f>
        <v>0</v>
      </c>
      <c r="L111" s="15">
        <f>SUM(Shirak!L111+Ajapnyak!L111+Arabkir!L111+Aragacotn!L111+Armavir!L111+Avan!L111+Erebuni!L111+Gexarqunik!L111+Kentron!L111+Kotayq!L111+Lori!L111+Malatia!L111+Shengavit!L111+Tavush!L111+Syuniq!L111+Ararat!L111)</f>
        <v>0</v>
      </c>
      <c r="M111" s="15">
        <f>SUM(Shirak!M111+Ajapnyak!M111+Arabkir!M111+Aragacotn!M111+Armavir!M111+Avan!M111+Erebuni!M111+Gexarqunik!M111+Kentron!M111+Kotayq!M111+Lori!M111+Malatia!M111+Shengavit!M111+Tavush!M111+Syuniq!M111+Ararat!M111)</f>
        <v>0</v>
      </c>
      <c r="N111" s="15">
        <f>SUM(Shirak!N111+Ajapnyak!N111+Arabkir!N111+Aragacotn!N111+Armavir!N111+Avan!N111+Erebuni!N111+Gexarqunik!N111+Kentron!N111+Kotayq!N111+Lori!N111+Malatia!N111+Shengavit!N111+Tavush!N111+Syuniq!N111+Ararat!N111)</f>
        <v>0</v>
      </c>
      <c r="O111" s="15">
        <f>SUM(Shirak!O111+Ajapnyak!O111+Arabkir!O111+Aragacotn!O111+Armavir!O111+Avan!O111+Erebuni!O111+Gexarqunik!O111+Kentron!O111+Kotayq!O111+Lori!O111+Malatia!O111+Shengavit!O111+Tavush!O111+Syuniq!O111+Ararat!O111)</f>
        <v>0</v>
      </c>
      <c r="P111" s="15">
        <f>SUM(Shirak!P111+Ajapnyak!P111+Arabkir!P111+Aragacotn!P111+Armavir!P111+Avan!P111+Erebuni!P111+Gexarqunik!P111+Kentron!P111+Kotayq!P111+Lori!P111+Malatia!P111+Shengavit!P111+Tavush!P111+Syuniq!P111+Ararat!P111)</f>
        <v>0</v>
      </c>
    </row>
    <row r="112" spans="1:33" s="399" customFormat="1">
      <c r="B112" s="407" t="s">
        <v>203</v>
      </c>
      <c r="C112" s="611" t="s">
        <v>204</v>
      </c>
      <c r="D112" s="611"/>
      <c r="E112" s="400"/>
      <c r="F112" s="398">
        <f>SUM(F113:F144)</f>
        <v>29</v>
      </c>
      <c r="G112" s="398">
        <f t="shared" ref="G112:P112" si="6">SUM(G113:G144)</f>
        <v>168</v>
      </c>
      <c r="H112" s="398">
        <f t="shared" si="6"/>
        <v>129</v>
      </c>
      <c r="I112" s="398">
        <f t="shared" si="6"/>
        <v>29</v>
      </c>
      <c r="J112" s="398">
        <f t="shared" si="6"/>
        <v>0</v>
      </c>
      <c r="K112" s="398">
        <f t="shared" si="6"/>
        <v>158</v>
      </c>
      <c r="L112" s="398">
        <f t="shared" si="6"/>
        <v>119</v>
      </c>
      <c r="M112" s="398">
        <f t="shared" si="6"/>
        <v>35</v>
      </c>
      <c r="N112" s="398">
        <f t="shared" si="6"/>
        <v>4</v>
      </c>
      <c r="O112" s="398">
        <f t="shared" si="6"/>
        <v>35</v>
      </c>
      <c r="P112" s="398">
        <f t="shared" si="6"/>
        <v>4</v>
      </c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16">
      <c r="A113" s="1"/>
      <c r="B113" s="37" t="s">
        <v>205</v>
      </c>
      <c r="C113" s="434" t="s">
        <v>206</v>
      </c>
      <c r="D113" s="434"/>
      <c r="E113" s="18">
        <v>187</v>
      </c>
      <c r="F113" s="15">
        <f>SUM(Shirak!F113+Ajapnyak!F113+Arabkir!F113+Aragacotn!F113+Armavir!F113+Avan!F113+Erebuni!F113+Gexarqunik!F113+Kentron!F113+Kotayq!F113+Lori!F113+Malatia!F113+Shengavit!F113+Tavush!F113+Syuniq!F113+Ararat!F113)</f>
        <v>0</v>
      </c>
      <c r="G113" s="15">
        <f>SUM(Shirak!G113+Ajapnyak!G113+Arabkir!G113+Aragacotn!G113+Armavir!G113+Avan!G113+Erebuni!G113+Gexarqunik!G113+Kentron!G113+Kotayq!G113+Lori!G113+Malatia!G113+Shengavit!G113+Tavush!G113+Syuniq!G113+Ararat!G113)</f>
        <v>0</v>
      </c>
      <c r="H113" s="15">
        <f>SUM(Shirak!H113+Ajapnyak!H113+Arabkir!H113+Aragacotn!H113+Armavir!H113+Avan!H113+Erebuni!H113+Gexarqunik!H113+Kentron!H113+Kotayq!H113+Lori!H113+Malatia!H113+Shengavit!H113+Tavush!H113+Syuniq!H113+Ararat!H113)</f>
        <v>0</v>
      </c>
      <c r="I113" s="15">
        <f>SUM(Shirak!I113+Ajapnyak!I113+Arabkir!I113+Aragacotn!I113+Armavir!I113+Avan!I113+Erebuni!I113+Gexarqunik!I113+Kentron!I113+Kotayq!I113+Lori!I113+Malatia!I113+Shengavit!I113+Tavush!I113+Syuniq!I113+Ararat!I113)</f>
        <v>0</v>
      </c>
      <c r="J113" s="15">
        <f>SUM(Shirak!J113+Ajapnyak!J113+Arabkir!J113+Aragacotn!J113+Armavir!J113+Avan!J113+Erebuni!J113+Gexarqunik!J113+Kentron!J113+Kotayq!J113+Lori!J113+Malatia!J113+Shengavit!J113+Tavush!J113+Syuniq!J113+Ararat!J113)</f>
        <v>0</v>
      </c>
      <c r="K113" s="15">
        <f>SUM(Shirak!K113+Ajapnyak!K113+Arabkir!K113+Aragacotn!K113+Armavir!K113+Avan!K113+Erebuni!K113+Gexarqunik!K113+Kentron!K113+Kotayq!K113+Lori!K113+Malatia!K113+Shengavit!K113+Tavush!K113+Syuniq!K113+Ararat!K113)</f>
        <v>0</v>
      </c>
      <c r="L113" s="15">
        <f>SUM(Shirak!L113+Ajapnyak!L113+Arabkir!L113+Aragacotn!L113+Armavir!L113+Avan!L113+Erebuni!L113+Gexarqunik!L113+Kentron!L113+Kotayq!L113+Lori!L113+Malatia!L113+Shengavit!L113+Tavush!L113+Syuniq!L113+Ararat!L113)</f>
        <v>0</v>
      </c>
      <c r="M113" s="15">
        <f>SUM(Shirak!M113+Ajapnyak!M113+Arabkir!M113+Aragacotn!M113+Armavir!M113+Avan!M113+Erebuni!M113+Gexarqunik!M113+Kentron!M113+Kotayq!M113+Lori!M113+Malatia!M113+Shengavit!M113+Tavush!M113+Syuniq!M113+Ararat!M113)</f>
        <v>0</v>
      </c>
      <c r="N113" s="15">
        <f>SUM(Shirak!N113+Ajapnyak!N113+Arabkir!N113+Aragacotn!N113+Armavir!N113+Avan!N113+Erebuni!N113+Gexarqunik!N113+Kentron!N113+Kotayq!N113+Lori!N113+Malatia!N113+Shengavit!N113+Tavush!N113+Syuniq!N113+Ararat!N113)</f>
        <v>0</v>
      </c>
      <c r="O113" s="15">
        <f>SUM(Shirak!O113+Ajapnyak!O113+Arabkir!O113+Aragacotn!O113+Armavir!O113+Avan!O113+Erebuni!O113+Gexarqunik!O113+Kentron!O113+Kotayq!O113+Lori!O113+Malatia!O113+Shengavit!O113+Tavush!O113+Syuniq!O113+Ararat!O113)</f>
        <v>0</v>
      </c>
      <c r="P113" s="15">
        <f>SUM(Shirak!P113+Ajapnyak!P113+Arabkir!P113+Aragacotn!P113+Armavir!P113+Avan!P113+Erebuni!P113+Gexarqunik!P113+Kentron!P113+Kotayq!P113+Lori!P113+Malatia!P113+Shengavit!P113+Tavush!P113+Syuniq!P113+Ararat!P113)</f>
        <v>0</v>
      </c>
    </row>
    <row r="114" spans="1:16">
      <c r="A114" s="1"/>
      <c r="B114" s="37" t="s">
        <v>207</v>
      </c>
      <c r="C114" s="434" t="s">
        <v>208</v>
      </c>
      <c r="D114" s="434"/>
      <c r="E114" s="18">
        <v>188</v>
      </c>
      <c r="F114" s="15">
        <f>SUM(Shirak!F114+Ajapnyak!F114+Arabkir!F114+Aragacotn!F114+Armavir!F114+Avan!F114+Erebuni!F114+Gexarqunik!F114+Kentron!F114+Kotayq!F114+Lori!F114+Malatia!F114+Shengavit!F114+Tavush!F114+Syuniq!F114+Ararat!F114)</f>
        <v>7</v>
      </c>
      <c r="G114" s="15">
        <f>SUM(Shirak!G114+Ajapnyak!G114+Arabkir!G114+Aragacotn!G114+Armavir!G114+Avan!G114+Erebuni!G114+Gexarqunik!G114+Kentron!G114+Kotayq!G114+Lori!G114+Malatia!G114+Shengavit!G114+Tavush!G114+Syuniq!G114+Ararat!G114)</f>
        <v>34</v>
      </c>
      <c r="H114" s="15">
        <f>SUM(Shirak!H114+Ajapnyak!H114+Arabkir!H114+Aragacotn!H114+Armavir!H114+Avan!H114+Erebuni!H114+Gexarqunik!H114+Kentron!H114+Kotayq!H114+Lori!H114+Malatia!H114+Shengavit!H114+Tavush!H114+Syuniq!H114+Ararat!H114)</f>
        <v>23</v>
      </c>
      <c r="I114" s="15">
        <f>SUM(Shirak!I114+Ajapnyak!I114+Arabkir!I114+Aragacotn!I114+Armavir!I114+Avan!I114+Erebuni!I114+Gexarqunik!I114+Kentron!I114+Kotayq!I114+Lori!I114+Malatia!I114+Shengavit!I114+Tavush!I114+Syuniq!I114+Ararat!I114)</f>
        <v>11</v>
      </c>
      <c r="J114" s="15">
        <f>SUM(Shirak!J114+Ajapnyak!J114+Arabkir!J114+Aragacotn!J114+Armavir!J114+Avan!J114+Erebuni!J114+Gexarqunik!J114+Kentron!J114+Kotayq!J114+Lori!J114+Malatia!J114+Shengavit!J114+Tavush!J114+Syuniq!J114+Ararat!J114)</f>
        <v>0</v>
      </c>
      <c r="K114" s="15">
        <f>SUM(Shirak!K114+Ajapnyak!K114+Arabkir!K114+Aragacotn!K114+Armavir!K114+Avan!K114+Erebuni!K114+Gexarqunik!K114+Kentron!K114+Kotayq!K114+Lori!K114+Malatia!K114+Shengavit!K114+Tavush!K114+Syuniq!K114+Ararat!K114)</f>
        <v>34</v>
      </c>
      <c r="L114" s="15">
        <f>SUM(Shirak!L114+Ajapnyak!L114+Arabkir!L114+Aragacotn!L114+Armavir!L114+Avan!L114+Erebuni!L114+Gexarqunik!L114+Kentron!L114+Kotayq!L114+Lori!L114+Malatia!L114+Shengavit!L114+Tavush!L114+Syuniq!L114+Ararat!L114)</f>
        <v>31</v>
      </c>
      <c r="M114" s="15">
        <f>SUM(Shirak!M114+Ajapnyak!M114+Arabkir!M114+Aragacotn!M114+Armavir!M114+Avan!M114+Erebuni!M114+Gexarqunik!M114+Kentron!M114+Kotayq!M114+Lori!M114+Malatia!M114+Shengavit!M114+Tavush!M114+Syuniq!M114+Ararat!M114)</f>
        <v>3</v>
      </c>
      <c r="N114" s="15">
        <f>SUM(Shirak!N114+Ajapnyak!N114+Arabkir!N114+Aragacotn!N114+Armavir!N114+Avan!N114+Erebuni!N114+Gexarqunik!N114+Kentron!N114+Kotayq!N114+Lori!N114+Malatia!N114+Shengavit!N114+Tavush!N114+Syuniq!N114+Ararat!N114)</f>
        <v>3</v>
      </c>
      <c r="O114" s="15">
        <f>SUM(Shirak!O114+Ajapnyak!O114+Arabkir!O114+Aragacotn!O114+Armavir!O114+Avan!O114+Erebuni!O114+Gexarqunik!O114+Kentron!O114+Kotayq!O114+Lori!O114+Malatia!O114+Shengavit!O114+Tavush!O114+Syuniq!O114+Ararat!O114)</f>
        <v>4</v>
      </c>
      <c r="P114" s="15">
        <f>SUM(Shirak!P114+Ajapnyak!P114+Arabkir!P114+Aragacotn!P114+Armavir!P114+Avan!P114+Erebuni!P114+Gexarqunik!P114+Kentron!P114+Kotayq!P114+Lori!P114+Malatia!P114+Shengavit!P114+Tavush!P114+Syuniq!P114+Ararat!P114)</f>
        <v>1</v>
      </c>
    </row>
    <row r="115" spans="1:16">
      <c r="A115" s="1"/>
      <c r="B115" s="37" t="s">
        <v>209</v>
      </c>
      <c r="C115" s="438" t="s">
        <v>210</v>
      </c>
      <c r="D115" s="439"/>
      <c r="E115" s="18">
        <v>188.1</v>
      </c>
      <c r="F115" s="15">
        <f>SUM(Shirak!F115+Ajapnyak!F115+Arabkir!F115+Aragacotn!F115+Armavir!F115+Avan!F115+Erebuni!F115+Gexarqunik!F115+Kentron!F115+Kotayq!F115+Lori!F115+Malatia!F115+Shengavit!F115+Tavush!F115+Syuniq!F115+Ararat!F115)</f>
        <v>1</v>
      </c>
      <c r="G115" s="15">
        <f>SUM(Shirak!G115+Ajapnyak!G115+Arabkir!G115+Aragacotn!G115+Armavir!G115+Avan!G115+Erebuni!G115+Gexarqunik!G115+Kentron!G115+Kotayq!G115+Lori!G115+Malatia!G115+Shengavit!G115+Tavush!G115+Syuniq!G115+Ararat!G115)</f>
        <v>6</v>
      </c>
      <c r="H115" s="15">
        <f>SUM(Shirak!H115+Ajapnyak!H115+Arabkir!H115+Aragacotn!H115+Armavir!H115+Avan!H115+Erebuni!H115+Gexarqunik!H115+Kentron!H115+Kotayq!H115+Lori!H115+Malatia!H115+Shengavit!H115+Tavush!H115+Syuniq!H115+Ararat!H115)</f>
        <v>5</v>
      </c>
      <c r="I115" s="15">
        <f>SUM(Shirak!I115+Ajapnyak!I115+Arabkir!I115+Aragacotn!I115+Armavir!I115+Avan!I115+Erebuni!I115+Gexarqunik!I115+Kentron!I115+Kotayq!I115+Lori!I115+Malatia!I115+Shengavit!I115+Tavush!I115+Syuniq!I115+Ararat!I115)</f>
        <v>2</v>
      </c>
      <c r="J115" s="15">
        <f>SUM(Shirak!J115+Ajapnyak!J115+Arabkir!J115+Aragacotn!J115+Armavir!J115+Avan!J115+Erebuni!J115+Gexarqunik!J115+Kentron!J115+Kotayq!J115+Lori!J115+Malatia!J115+Shengavit!J115+Tavush!J115+Syuniq!J115+Ararat!J115)</f>
        <v>0</v>
      </c>
      <c r="K115" s="15">
        <f>SUM(Shirak!K115+Ajapnyak!K115+Arabkir!K115+Aragacotn!K115+Armavir!K115+Avan!K115+Erebuni!K115+Gexarqunik!K115+Kentron!K115+Kotayq!K115+Lori!K115+Malatia!K115+Shengavit!K115+Tavush!K115+Syuniq!K115+Ararat!K115)</f>
        <v>7</v>
      </c>
      <c r="L115" s="15">
        <f>SUM(Shirak!L115+Ajapnyak!L115+Arabkir!L115+Aragacotn!L115+Armavir!L115+Avan!L115+Erebuni!L115+Gexarqunik!L115+Kentron!L115+Kotayq!L115+Lori!L115+Malatia!L115+Shengavit!L115+Tavush!L115+Syuniq!L115+Ararat!L115)</f>
        <v>7</v>
      </c>
      <c r="M115" s="15">
        <f>SUM(Shirak!M115+Ajapnyak!M115+Arabkir!M115+Aragacotn!M115+Armavir!M115+Avan!M115+Erebuni!M115+Gexarqunik!M115+Kentron!M115+Kotayq!M115+Lori!M115+Malatia!M115+Shengavit!M115+Tavush!M115+Syuniq!M115+Ararat!M115)</f>
        <v>0</v>
      </c>
      <c r="N115" s="15">
        <f>SUM(Shirak!N115+Ajapnyak!N115+Arabkir!N115+Aragacotn!N115+Armavir!N115+Avan!N115+Erebuni!N115+Gexarqunik!N115+Kentron!N115+Kotayq!N115+Lori!N115+Malatia!N115+Shengavit!N115+Tavush!N115+Syuniq!N115+Ararat!N115)</f>
        <v>0</v>
      </c>
      <c r="O115" s="15">
        <f>SUM(Shirak!O115+Ajapnyak!O115+Arabkir!O115+Aragacotn!O115+Armavir!O115+Avan!O115+Erebuni!O115+Gexarqunik!O115+Kentron!O115+Kotayq!O115+Lori!O115+Malatia!O115+Shengavit!O115+Tavush!O115+Syuniq!O115+Ararat!O115)</f>
        <v>0</v>
      </c>
      <c r="P115" s="15">
        <f>SUM(Shirak!P115+Ajapnyak!P115+Arabkir!P115+Aragacotn!P115+Armavir!P115+Avan!P115+Erebuni!P115+Gexarqunik!P115+Kentron!P115+Kotayq!P115+Lori!P115+Malatia!P115+Shengavit!P115+Tavush!P115+Syuniq!P115+Ararat!P115)</f>
        <v>0</v>
      </c>
    </row>
    <row r="116" spans="1:16">
      <c r="A116" s="1"/>
      <c r="B116" s="37" t="s">
        <v>211</v>
      </c>
      <c r="C116" s="434" t="s">
        <v>212</v>
      </c>
      <c r="D116" s="434"/>
      <c r="E116" s="18">
        <v>189</v>
      </c>
      <c r="F116" s="15">
        <f>SUM(Shirak!F116+Ajapnyak!F116+Arabkir!F116+Aragacotn!F116+Armavir!F116+Avan!F116+Erebuni!F116+Gexarqunik!F116+Kentron!F116+Kotayq!F116+Lori!F116+Malatia!F116+Shengavit!F116+Tavush!F116+Syuniq!F116+Ararat!F116)</f>
        <v>1</v>
      </c>
      <c r="G116" s="15">
        <f>SUM(Shirak!G116+Ajapnyak!G116+Arabkir!G116+Aragacotn!G116+Armavir!G116+Avan!G116+Erebuni!G116+Gexarqunik!G116+Kentron!G116+Kotayq!G116+Lori!G116+Malatia!G116+Shengavit!G116+Tavush!G116+Syuniq!G116+Ararat!G116)</f>
        <v>6</v>
      </c>
      <c r="H116" s="15">
        <f>SUM(Shirak!H116+Ajapnyak!H116+Arabkir!H116+Aragacotn!H116+Armavir!H116+Avan!H116+Erebuni!H116+Gexarqunik!H116+Kentron!H116+Kotayq!H116+Lori!H116+Malatia!H116+Shengavit!H116+Tavush!H116+Syuniq!H116+Ararat!H116)</f>
        <v>4</v>
      </c>
      <c r="I116" s="15">
        <f>SUM(Shirak!I116+Ajapnyak!I116+Arabkir!I116+Aragacotn!I116+Armavir!I116+Avan!I116+Erebuni!I116+Gexarqunik!I116+Kentron!I116+Kotayq!I116+Lori!I116+Malatia!I116+Shengavit!I116+Tavush!I116+Syuniq!I116+Ararat!I116)</f>
        <v>0</v>
      </c>
      <c r="J116" s="15">
        <f>SUM(Shirak!J116+Ajapnyak!J116+Arabkir!J116+Aragacotn!J116+Armavir!J116+Avan!J116+Erebuni!J116+Gexarqunik!J116+Kentron!J116+Kotayq!J116+Lori!J116+Malatia!J116+Shengavit!J116+Tavush!J116+Syuniq!J116+Ararat!J116)</f>
        <v>0</v>
      </c>
      <c r="K116" s="15">
        <f>SUM(Shirak!K116+Ajapnyak!K116+Arabkir!K116+Aragacotn!K116+Armavir!K116+Avan!K116+Erebuni!K116+Gexarqunik!K116+Kentron!K116+Kotayq!K116+Lori!K116+Malatia!K116+Shengavit!K116+Tavush!K116+Syuniq!K116+Ararat!K116)</f>
        <v>4</v>
      </c>
      <c r="L116" s="15">
        <f>SUM(Shirak!L116+Ajapnyak!L116+Arabkir!L116+Aragacotn!L116+Armavir!L116+Avan!L116+Erebuni!L116+Gexarqunik!L116+Kentron!L116+Kotayq!L116+Lori!L116+Malatia!L116+Shengavit!L116+Tavush!L116+Syuniq!L116+Ararat!L116)</f>
        <v>3</v>
      </c>
      <c r="M116" s="15">
        <f>SUM(Shirak!M116+Ajapnyak!M116+Arabkir!M116+Aragacotn!M116+Armavir!M116+Avan!M116+Erebuni!M116+Gexarqunik!M116+Kentron!M116+Kotayq!M116+Lori!M116+Malatia!M116+Shengavit!M116+Tavush!M116+Syuniq!M116+Ararat!M116)</f>
        <v>2</v>
      </c>
      <c r="N116" s="15">
        <f>SUM(Shirak!N116+Ajapnyak!N116+Arabkir!N116+Aragacotn!N116+Armavir!N116+Avan!N116+Erebuni!N116+Gexarqunik!N116+Kentron!N116+Kotayq!N116+Lori!N116+Malatia!N116+Shengavit!N116+Tavush!N116+Syuniq!N116+Ararat!N116)</f>
        <v>0</v>
      </c>
      <c r="O116" s="15">
        <f>SUM(Shirak!O116+Ajapnyak!O116+Arabkir!O116+Aragacotn!O116+Armavir!O116+Avan!O116+Erebuni!O116+Gexarqunik!O116+Kentron!O116+Kotayq!O116+Lori!O116+Malatia!O116+Shengavit!O116+Tavush!O116+Syuniq!O116+Ararat!O116)</f>
        <v>3</v>
      </c>
      <c r="P116" s="15">
        <f>SUM(Shirak!P116+Ajapnyak!P116+Arabkir!P116+Aragacotn!P116+Armavir!P116+Avan!P116+Erebuni!P116+Gexarqunik!P116+Kentron!P116+Kotayq!P116+Lori!P116+Malatia!P116+Shengavit!P116+Tavush!P116+Syuniq!P116+Ararat!P116)</f>
        <v>0</v>
      </c>
    </row>
    <row r="117" spans="1:16">
      <c r="A117" s="1"/>
      <c r="B117" s="37" t="s">
        <v>213</v>
      </c>
      <c r="C117" s="434" t="s">
        <v>214</v>
      </c>
      <c r="D117" s="434"/>
      <c r="E117" s="18">
        <v>190</v>
      </c>
      <c r="F117" s="15">
        <f>SUM(Shirak!F117+Ajapnyak!F117+Arabkir!F117+Aragacotn!F117+Armavir!F117+Avan!F117+Erebuni!F117+Gexarqunik!F117+Kentron!F117+Kotayq!F117+Lori!F117+Malatia!F117+Shengavit!F117+Tavush!F117+Syuniq!F117+Ararat!F117)</f>
        <v>0</v>
      </c>
      <c r="G117" s="15">
        <f>SUM(Shirak!G117+Ajapnyak!G117+Arabkir!G117+Aragacotn!G117+Armavir!G117+Avan!G117+Erebuni!G117+Gexarqunik!G117+Kentron!G117+Kotayq!G117+Lori!G117+Malatia!G117+Shengavit!G117+Tavush!G117+Syuniq!G117+Ararat!G117)</f>
        <v>1</v>
      </c>
      <c r="H117" s="15">
        <f>SUM(Shirak!H117+Ajapnyak!H117+Arabkir!H117+Aragacotn!H117+Armavir!H117+Avan!H117+Erebuni!H117+Gexarqunik!H117+Kentron!H117+Kotayq!H117+Lori!H117+Malatia!H117+Shengavit!H117+Tavush!H117+Syuniq!H117+Ararat!H117)</f>
        <v>1</v>
      </c>
      <c r="I117" s="15">
        <f>SUM(Shirak!I117+Ajapnyak!I117+Arabkir!I117+Aragacotn!I117+Armavir!I117+Avan!I117+Erebuni!I117+Gexarqunik!I117+Kentron!I117+Kotayq!I117+Lori!I117+Malatia!I117+Shengavit!I117+Tavush!I117+Syuniq!I117+Ararat!I117)</f>
        <v>0</v>
      </c>
      <c r="J117" s="15">
        <f>SUM(Shirak!J117+Ajapnyak!J117+Arabkir!J117+Aragacotn!J117+Armavir!J117+Avan!J117+Erebuni!J117+Gexarqunik!J117+Kentron!J117+Kotayq!J117+Lori!J117+Malatia!J117+Shengavit!J117+Tavush!J117+Syuniq!J117+Ararat!J117)</f>
        <v>0</v>
      </c>
      <c r="K117" s="15">
        <f>SUM(Shirak!K117+Ajapnyak!K117+Arabkir!K117+Aragacotn!K117+Armavir!K117+Avan!K117+Erebuni!K117+Gexarqunik!K117+Kentron!K117+Kotayq!K117+Lori!K117+Malatia!K117+Shengavit!K117+Tavush!K117+Syuniq!K117+Ararat!K117)</f>
        <v>1</v>
      </c>
      <c r="L117" s="15">
        <f>SUM(Shirak!L117+Ajapnyak!L117+Arabkir!L117+Aragacotn!L117+Armavir!L117+Avan!L117+Erebuni!L117+Gexarqunik!L117+Kentron!L117+Kotayq!L117+Lori!L117+Malatia!L117+Shengavit!L117+Tavush!L117+Syuniq!L117+Ararat!L117)</f>
        <v>0</v>
      </c>
      <c r="M117" s="15">
        <f>SUM(Shirak!M117+Ajapnyak!M117+Arabkir!M117+Aragacotn!M117+Armavir!M117+Avan!M117+Erebuni!M117+Gexarqunik!M117+Kentron!M117+Kotayq!M117+Lori!M117+Malatia!M117+Shengavit!M117+Tavush!M117+Syuniq!M117+Ararat!M117)</f>
        <v>1</v>
      </c>
      <c r="N117" s="15">
        <f>SUM(Shirak!N117+Ajapnyak!N117+Arabkir!N117+Aragacotn!N117+Armavir!N117+Avan!N117+Erebuni!N117+Gexarqunik!N117+Kentron!N117+Kotayq!N117+Lori!N117+Malatia!N117+Shengavit!N117+Tavush!N117+Syuniq!N117+Ararat!N117)</f>
        <v>0</v>
      </c>
      <c r="O117" s="15">
        <f>SUM(Shirak!O117+Ajapnyak!O117+Arabkir!O117+Aragacotn!O117+Armavir!O117+Avan!O117+Erebuni!O117+Gexarqunik!O117+Kentron!O117+Kotayq!O117+Lori!O117+Malatia!O117+Shengavit!O117+Tavush!O117+Syuniq!O117+Ararat!O117)</f>
        <v>0</v>
      </c>
      <c r="P117" s="15">
        <f>SUM(Shirak!P117+Ajapnyak!P117+Arabkir!P117+Aragacotn!P117+Armavir!P117+Avan!P117+Erebuni!P117+Gexarqunik!P117+Kentron!P117+Kotayq!P117+Lori!P117+Malatia!P117+Shengavit!P117+Tavush!P117+Syuniq!P117+Ararat!P117)</f>
        <v>0</v>
      </c>
    </row>
    <row r="118" spans="1:16">
      <c r="A118" s="1"/>
      <c r="B118" s="37" t="s">
        <v>215</v>
      </c>
      <c r="C118" s="434" t="s">
        <v>216</v>
      </c>
      <c r="D118" s="434"/>
      <c r="E118" s="18">
        <v>191</v>
      </c>
      <c r="F118" s="15">
        <f>SUM(Shirak!F118+Ajapnyak!F118+Arabkir!F118+Aragacotn!F118+Armavir!F118+Avan!F118+Erebuni!F118+Gexarqunik!F118+Kentron!F118+Kotayq!F118+Lori!F118+Malatia!F118+Shengavit!F118+Tavush!F118+Syuniq!F118+Ararat!F118)</f>
        <v>0</v>
      </c>
      <c r="G118" s="15">
        <f>SUM(Shirak!G118+Ajapnyak!G118+Arabkir!G118+Aragacotn!G118+Armavir!G118+Avan!G118+Erebuni!G118+Gexarqunik!G118+Kentron!G118+Kotayq!G118+Lori!G118+Malatia!G118+Shengavit!G118+Tavush!G118+Syuniq!G118+Ararat!G118)</f>
        <v>0</v>
      </c>
      <c r="H118" s="15">
        <f>SUM(Shirak!H118+Ajapnyak!H118+Arabkir!H118+Aragacotn!H118+Armavir!H118+Avan!H118+Erebuni!H118+Gexarqunik!H118+Kentron!H118+Kotayq!H118+Lori!H118+Malatia!H118+Shengavit!H118+Tavush!H118+Syuniq!H118+Ararat!H118)</f>
        <v>0</v>
      </c>
      <c r="I118" s="15">
        <f>SUM(Shirak!I118+Ajapnyak!I118+Arabkir!I118+Aragacotn!I118+Armavir!I118+Avan!I118+Erebuni!I118+Gexarqunik!I118+Kentron!I118+Kotayq!I118+Lori!I118+Malatia!I118+Shengavit!I118+Tavush!I118+Syuniq!I118+Ararat!I118)</f>
        <v>0</v>
      </c>
      <c r="J118" s="15">
        <f>SUM(Shirak!J118+Ajapnyak!J118+Arabkir!J118+Aragacotn!J118+Armavir!J118+Avan!J118+Erebuni!J118+Gexarqunik!J118+Kentron!J118+Kotayq!J118+Lori!J118+Malatia!J118+Shengavit!J118+Tavush!J118+Syuniq!J118+Ararat!J118)</f>
        <v>0</v>
      </c>
      <c r="K118" s="15">
        <f>SUM(Shirak!K118+Ajapnyak!K118+Arabkir!K118+Aragacotn!K118+Armavir!K118+Avan!K118+Erebuni!K118+Gexarqunik!K118+Kentron!K118+Kotayq!K118+Lori!K118+Malatia!K118+Shengavit!K118+Tavush!K118+Syuniq!K118+Ararat!K118)</f>
        <v>0</v>
      </c>
      <c r="L118" s="15">
        <f>SUM(Shirak!L118+Ajapnyak!L118+Arabkir!L118+Aragacotn!L118+Armavir!L118+Avan!L118+Erebuni!L118+Gexarqunik!L118+Kentron!L118+Kotayq!L118+Lori!L118+Malatia!L118+Shengavit!L118+Tavush!L118+Syuniq!L118+Ararat!L118)</f>
        <v>0</v>
      </c>
      <c r="M118" s="15">
        <f>SUM(Shirak!M118+Ajapnyak!M118+Arabkir!M118+Aragacotn!M118+Armavir!M118+Avan!M118+Erebuni!M118+Gexarqunik!M118+Kentron!M118+Kotayq!M118+Lori!M118+Malatia!M118+Shengavit!M118+Tavush!M118+Syuniq!M118+Ararat!M118)</f>
        <v>0</v>
      </c>
      <c r="N118" s="15">
        <f>SUM(Shirak!N118+Ajapnyak!N118+Arabkir!N118+Aragacotn!N118+Armavir!N118+Avan!N118+Erebuni!N118+Gexarqunik!N118+Kentron!N118+Kotayq!N118+Lori!N118+Malatia!N118+Shengavit!N118+Tavush!N118+Syuniq!N118+Ararat!N118)</f>
        <v>0</v>
      </c>
      <c r="O118" s="15">
        <f>SUM(Shirak!O118+Ajapnyak!O118+Arabkir!O118+Aragacotn!O118+Armavir!O118+Avan!O118+Erebuni!O118+Gexarqunik!O118+Kentron!O118+Kotayq!O118+Lori!O118+Malatia!O118+Shengavit!O118+Tavush!O118+Syuniq!O118+Ararat!O118)</f>
        <v>0</v>
      </c>
      <c r="P118" s="15">
        <f>SUM(Shirak!P118+Ajapnyak!P118+Arabkir!P118+Aragacotn!P118+Armavir!P118+Avan!P118+Erebuni!P118+Gexarqunik!P118+Kentron!P118+Kotayq!P118+Lori!P118+Malatia!P118+Shengavit!P118+Tavush!P118+Syuniq!P118+Ararat!P118)</f>
        <v>0</v>
      </c>
    </row>
    <row r="119" spans="1:16">
      <c r="A119" s="1"/>
      <c r="B119" s="37" t="s">
        <v>217</v>
      </c>
      <c r="C119" s="434" t="s">
        <v>218</v>
      </c>
      <c r="D119" s="434"/>
      <c r="E119" s="18">
        <v>192</v>
      </c>
      <c r="F119" s="15">
        <f>SUM(Shirak!F119+Ajapnyak!F119+Arabkir!F119+Aragacotn!F119+Armavir!F119+Avan!F119+Erebuni!F119+Gexarqunik!F119+Kentron!F119+Kotayq!F119+Lori!F119+Malatia!F119+Shengavit!F119+Tavush!F119+Syuniq!F119+Ararat!F119)</f>
        <v>0</v>
      </c>
      <c r="G119" s="15">
        <f>SUM(Shirak!G119+Ajapnyak!G119+Arabkir!G119+Aragacotn!G119+Armavir!G119+Avan!G119+Erebuni!G119+Gexarqunik!G119+Kentron!G119+Kotayq!G119+Lori!G119+Malatia!G119+Shengavit!G119+Tavush!G119+Syuniq!G119+Ararat!G119)</f>
        <v>0</v>
      </c>
      <c r="H119" s="15">
        <f>SUM(Shirak!H119+Ajapnyak!H119+Arabkir!H119+Aragacotn!H119+Armavir!H119+Avan!H119+Erebuni!H119+Gexarqunik!H119+Kentron!H119+Kotayq!H119+Lori!H119+Malatia!H119+Shengavit!H119+Tavush!H119+Syuniq!H119+Ararat!H119)</f>
        <v>0</v>
      </c>
      <c r="I119" s="15">
        <f>SUM(Shirak!I119+Ajapnyak!I119+Arabkir!I119+Aragacotn!I119+Armavir!I119+Avan!I119+Erebuni!I119+Gexarqunik!I119+Kentron!I119+Kotayq!I119+Lori!I119+Malatia!I119+Shengavit!I119+Tavush!I119+Syuniq!I119+Ararat!I119)</f>
        <v>0</v>
      </c>
      <c r="J119" s="15">
        <f>SUM(Shirak!J119+Ajapnyak!J119+Arabkir!J119+Aragacotn!J119+Armavir!J119+Avan!J119+Erebuni!J119+Gexarqunik!J119+Kentron!J119+Kotayq!J119+Lori!J119+Malatia!J119+Shengavit!J119+Tavush!J119+Syuniq!J119+Ararat!J119)</f>
        <v>0</v>
      </c>
      <c r="K119" s="15">
        <f>SUM(Shirak!K119+Ajapnyak!K119+Arabkir!K119+Aragacotn!K119+Armavir!K119+Avan!K119+Erebuni!K119+Gexarqunik!K119+Kentron!K119+Kotayq!K119+Lori!K119+Malatia!K119+Shengavit!K119+Tavush!K119+Syuniq!K119+Ararat!K119)</f>
        <v>0</v>
      </c>
      <c r="L119" s="15">
        <f>SUM(Shirak!L119+Ajapnyak!L119+Arabkir!L119+Aragacotn!L119+Armavir!L119+Avan!L119+Erebuni!L119+Gexarqunik!L119+Kentron!L119+Kotayq!L119+Lori!L119+Malatia!L119+Shengavit!L119+Tavush!L119+Syuniq!L119+Ararat!L119)</f>
        <v>0</v>
      </c>
      <c r="M119" s="15">
        <f>SUM(Shirak!M119+Ajapnyak!M119+Arabkir!M119+Aragacotn!M119+Armavir!M119+Avan!M119+Erebuni!M119+Gexarqunik!M119+Kentron!M119+Kotayq!M119+Lori!M119+Malatia!M119+Shengavit!M119+Tavush!M119+Syuniq!M119+Ararat!M119)</f>
        <v>0</v>
      </c>
      <c r="N119" s="15">
        <f>SUM(Shirak!N119+Ajapnyak!N119+Arabkir!N119+Aragacotn!N119+Armavir!N119+Avan!N119+Erebuni!N119+Gexarqunik!N119+Kentron!N119+Kotayq!N119+Lori!N119+Malatia!N119+Shengavit!N119+Tavush!N119+Syuniq!N119+Ararat!N119)</f>
        <v>0</v>
      </c>
      <c r="O119" s="15">
        <f>SUM(Shirak!O119+Ajapnyak!O119+Arabkir!O119+Aragacotn!O119+Armavir!O119+Avan!O119+Erebuni!O119+Gexarqunik!O119+Kentron!O119+Kotayq!O119+Lori!O119+Malatia!O119+Shengavit!O119+Tavush!O119+Syuniq!O119+Ararat!O119)</f>
        <v>0</v>
      </c>
      <c r="P119" s="15">
        <f>SUM(Shirak!P119+Ajapnyak!P119+Arabkir!P119+Aragacotn!P119+Armavir!P119+Avan!P119+Erebuni!P119+Gexarqunik!P119+Kentron!P119+Kotayq!P119+Lori!P119+Malatia!P119+Shengavit!P119+Tavush!P119+Syuniq!P119+Ararat!P119)</f>
        <v>0</v>
      </c>
    </row>
    <row r="120" spans="1:16">
      <c r="A120" s="1"/>
      <c r="B120" s="37" t="s">
        <v>219</v>
      </c>
      <c r="C120" s="434" t="s">
        <v>220</v>
      </c>
      <c r="D120" s="434"/>
      <c r="E120" s="18">
        <v>193</v>
      </c>
      <c r="F120" s="15">
        <f>SUM(Shirak!F120+Ajapnyak!F120+Arabkir!F120+Aragacotn!F120+Armavir!F120+Avan!F120+Erebuni!F120+Gexarqunik!F120+Kentron!F120+Kotayq!F120+Lori!F120+Malatia!F120+Shengavit!F120+Tavush!F120+Syuniq!F120+Ararat!F120)</f>
        <v>0</v>
      </c>
      <c r="G120" s="15">
        <f>SUM(Shirak!G120+Ajapnyak!G120+Arabkir!G120+Aragacotn!G120+Armavir!G120+Avan!G120+Erebuni!G120+Gexarqunik!G120+Kentron!G120+Kotayq!G120+Lori!G120+Malatia!G120+Shengavit!G120+Tavush!G120+Syuniq!G120+Ararat!G120)</f>
        <v>0</v>
      </c>
      <c r="H120" s="15">
        <f>SUM(Shirak!H120+Ajapnyak!H120+Arabkir!H120+Aragacotn!H120+Armavir!H120+Avan!H120+Erebuni!H120+Gexarqunik!H120+Kentron!H120+Kotayq!H120+Lori!H120+Malatia!H120+Shengavit!H120+Tavush!H120+Syuniq!H120+Ararat!H120)</f>
        <v>0</v>
      </c>
      <c r="I120" s="15">
        <f>SUM(Shirak!I120+Ajapnyak!I120+Arabkir!I120+Aragacotn!I120+Armavir!I120+Avan!I120+Erebuni!I120+Gexarqunik!I120+Kentron!I120+Kotayq!I120+Lori!I120+Malatia!I120+Shengavit!I120+Tavush!I120+Syuniq!I120+Ararat!I120)</f>
        <v>0</v>
      </c>
      <c r="J120" s="15">
        <f>SUM(Shirak!J120+Ajapnyak!J120+Arabkir!J120+Aragacotn!J120+Armavir!J120+Avan!J120+Erebuni!J120+Gexarqunik!J120+Kentron!J120+Kotayq!J120+Lori!J120+Malatia!J120+Shengavit!J120+Tavush!J120+Syuniq!J120+Ararat!J120)</f>
        <v>0</v>
      </c>
      <c r="K120" s="15">
        <f>SUM(Shirak!K120+Ajapnyak!K120+Arabkir!K120+Aragacotn!K120+Armavir!K120+Avan!K120+Erebuni!K120+Gexarqunik!K120+Kentron!K120+Kotayq!K120+Lori!K120+Malatia!K120+Shengavit!K120+Tavush!K120+Syuniq!K120+Ararat!K120)</f>
        <v>0</v>
      </c>
      <c r="L120" s="15">
        <f>SUM(Shirak!L120+Ajapnyak!L120+Arabkir!L120+Aragacotn!L120+Armavir!L120+Avan!L120+Erebuni!L120+Gexarqunik!L120+Kentron!L120+Kotayq!L120+Lori!L120+Malatia!L120+Shengavit!L120+Tavush!L120+Syuniq!L120+Ararat!L120)</f>
        <v>0</v>
      </c>
      <c r="M120" s="15">
        <f>SUM(Shirak!M120+Ajapnyak!M120+Arabkir!M120+Aragacotn!M120+Armavir!M120+Avan!M120+Erebuni!M120+Gexarqunik!M120+Kentron!M120+Kotayq!M120+Lori!M120+Malatia!M120+Shengavit!M120+Tavush!M120+Syuniq!M120+Ararat!M120)</f>
        <v>0</v>
      </c>
      <c r="N120" s="15">
        <f>SUM(Shirak!N120+Ajapnyak!N120+Arabkir!N120+Aragacotn!N120+Armavir!N120+Avan!N120+Erebuni!N120+Gexarqunik!N120+Kentron!N120+Kotayq!N120+Lori!N120+Malatia!N120+Shengavit!N120+Tavush!N120+Syuniq!N120+Ararat!N120)</f>
        <v>0</v>
      </c>
      <c r="O120" s="15">
        <f>SUM(Shirak!O120+Ajapnyak!O120+Arabkir!O120+Aragacotn!O120+Armavir!O120+Avan!O120+Erebuni!O120+Gexarqunik!O120+Kentron!O120+Kotayq!O120+Lori!O120+Malatia!O120+Shengavit!O120+Tavush!O120+Syuniq!O120+Ararat!O120)</f>
        <v>0</v>
      </c>
      <c r="P120" s="15">
        <f>SUM(Shirak!P120+Ajapnyak!P120+Arabkir!P120+Aragacotn!P120+Armavir!P120+Avan!P120+Erebuni!P120+Gexarqunik!P120+Kentron!P120+Kotayq!P120+Lori!P120+Malatia!P120+Shengavit!P120+Tavush!P120+Syuniq!P120+Ararat!P120)</f>
        <v>0</v>
      </c>
    </row>
    <row r="121" spans="1:16">
      <c r="A121" s="1"/>
      <c r="B121" s="37" t="s">
        <v>221</v>
      </c>
      <c r="C121" s="434" t="s">
        <v>222</v>
      </c>
      <c r="D121" s="434"/>
      <c r="E121" s="18">
        <v>194</v>
      </c>
      <c r="F121" s="15">
        <f>SUM(Shirak!F121+Ajapnyak!F121+Arabkir!F121+Aragacotn!F121+Armavir!F121+Avan!F121+Erebuni!F121+Gexarqunik!F121+Kentron!F121+Kotayq!F121+Lori!F121+Malatia!F121+Shengavit!F121+Tavush!F121+Syuniq!F121+Ararat!F121)</f>
        <v>0</v>
      </c>
      <c r="G121" s="15">
        <f>SUM(Shirak!G121+Ajapnyak!G121+Arabkir!G121+Aragacotn!G121+Armavir!G121+Avan!G121+Erebuni!G121+Gexarqunik!G121+Kentron!G121+Kotayq!G121+Lori!G121+Malatia!G121+Shengavit!G121+Tavush!G121+Syuniq!G121+Ararat!G121)</f>
        <v>0</v>
      </c>
      <c r="H121" s="15">
        <f>SUM(Shirak!H121+Ajapnyak!H121+Arabkir!H121+Aragacotn!H121+Armavir!H121+Avan!H121+Erebuni!H121+Gexarqunik!H121+Kentron!H121+Kotayq!H121+Lori!H121+Malatia!H121+Shengavit!H121+Tavush!H121+Syuniq!H121+Ararat!H121)</f>
        <v>0</v>
      </c>
      <c r="I121" s="15">
        <f>SUM(Shirak!I121+Ajapnyak!I121+Arabkir!I121+Aragacotn!I121+Armavir!I121+Avan!I121+Erebuni!I121+Gexarqunik!I121+Kentron!I121+Kotayq!I121+Lori!I121+Malatia!I121+Shengavit!I121+Tavush!I121+Syuniq!I121+Ararat!I121)</f>
        <v>0</v>
      </c>
      <c r="J121" s="15">
        <f>SUM(Shirak!J121+Ajapnyak!J121+Arabkir!J121+Aragacotn!J121+Armavir!J121+Avan!J121+Erebuni!J121+Gexarqunik!J121+Kentron!J121+Kotayq!J121+Lori!J121+Malatia!J121+Shengavit!J121+Tavush!J121+Syuniq!J121+Ararat!J121)</f>
        <v>0</v>
      </c>
      <c r="K121" s="15">
        <f>SUM(Shirak!K121+Ajapnyak!K121+Arabkir!K121+Aragacotn!K121+Armavir!K121+Avan!K121+Erebuni!K121+Gexarqunik!K121+Kentron!K121+Kotayq!K121+Lori!K121+Malatia!K121+Shengavit!K121+Tavush!K121+Syuniq!K121+Ararat!K121)</f>
        <v>0</v>
      </c>
      <c r="L121" s="15">
        <f>SUM(Shirak!L121+Ajapnyak!L121+Arabkir!L121+Aragacotn!L121+Armavir!L121+Avan!L121+Erebuni!L121+Gexarqunik!L121+Kentron!L121+Kotayq!L121+Lori!L121+Malatia!L121+Shengavit!L121+Tavush!L121+Syuniq!L121+Ararat!L121)</f>
        <v>0</v>
      </c>
      <c r="M121" s="15">
        <f>SUM(Shirak!M121+Ajapnyak!M121+Arabkir!M121+Aragacotn!M121+Armavir!M121+Avan!M121+Erebuni!M121+Gexarqunik!M121+Kentron!M121+Kotayq!M121+Lori!M121+Malatia!M121+Shengavit!M121+Tavush!M121+Syuniq!M121+Ararat!M121)</f>
        <v>0</v>
      </c>
      <c r="N121" s="15">
        <f>SUM(Shirak!N121+Ajapnyak!N121+Arabkir!N121+Aragacotn!N121+Armavir!N121+Avan!N121+Erebuni!N121+Gexarqunik!N121+Kentron!N121+Kotayq!N121+Lori!N121+Malatia!N121+Shengavit!N121+Tavush!N121+Syuniq!N121+Ararat!N121)</f>
        <v>0</v>
      </c>
      <c r="O121" s="15">
        <f>SUM(Shirak!O121+Ajapnyak!O121+Arabkir!O121+Aragacotn!O121+Armavir!O121+Avan!O121+Erebuni!O121+Gexarqunik!O121+Kentron!O121+Kotayq!O121+Lori!O121+Malatia!O121+Shengavit!O121+Tavush!O121+Syuniq!O121+Ararat!O121)</f>
        <v>0</v>
      </c>
      <c r="P121" s="15">
        <f>SUM(Shirak!P121+Ajapnyak!P121+Arabkir!P121+Aragacotn!P121+Armavir!P121+Avan!P121+Erebuni!P121+Gexarqunik!P121+Kentron!P121+Kotayq!P121+Lori!P121+Malatia!P121+Shengavit!P121+Tavush!P121+Syuniq!P121+Ararat!P121)</f>
        <v>0</v>
      </c>
    </row>
    <row r="122" spans="1:16">
      <c r="A122" s="1"/>
      <c r="B122" s="37" t="s">
        <v>223</v>
      </c>
      <c r="C122" s="434" t="s">
        <v>224</v>
      </c>
      <c r="D122" s="434"/>
      <c r="E122" s="18">
        <v>195</v>
      </c>
      <c r="F122" s="15">
        <f>SUM(Shirak!F122+Ajapnyak!F122+Arabkir!F122+Aragacotn!F122+Armavir!F122+Avan!F122+Erebuni!F122+Gexarqunik!F122+Kentron!F122+Kotayq!F122+Lori!F122+Malatia!F122+Shengavit!F122+Tavush!F122+Syuniq!F122+Ararat!F122)</f>
        <v>0</v>
      </c>
      <c r="G122" s="15">
        <f>SUM(Shirak!G122+Ajapnyak!G122+Arabkir!G122+Aragacotn!G122+Armavir!G122+Avan!G122+Erebuni!G122+Gexarqunik!G122+Kentron!G122+Kotayq!G122+Lori!G122+Malatia!G122+Shengavit!G122+Tavush!G122+Syuniq!G122+Ararat!G122)</f>
        <v>0</v>
      </c>
      <c r="H122" s="15">
        <f>SUM(Shirak!H122+Ajapnyak!H122+Arabkir!H122+Aragacotn!H122+Armavir!H122+Avan!H122+Erebuni!H122+Gexarqunik!H122+Kentron!H122+Kotayq!H122+Lori!H122+Malatia!H122+Shengavit!H122+Tavush!H122+Syuniq!H122+Ararat!H122)</f>
        <v>0</v>
      </c>
      <c r="I122" s="15">
        <f>SUM(Shirak!I122+Ajapnyak!I122+Arabkir!I122+Aragacotn!I122+Armavir!I122+Avan!I122+Erebuni!I122+Gexarqunik!I122+Kentron!I122+Kotayq!I122+Lori!I122+Malatia!I122+Shengavit!I122+Tavush!I122+Syuniq!I122+Ararat!I122)</f>
        <v>0</v>
      </c>
      <c r="J122" s="15">
        <f>SUM(Shirak!J122+Ajapnyak!J122+Arabkir!J122+Aragacotn!J122+Armavir!J122+Avan!J122+Erebuni!J122+Gexarqunik!J122+Kentron!J122+Kotayq!J122+Lori!J122+Malatia!J122+Shengavit!J122+Tavush!J122+Syuniq!J122+Ararat!J122)</f>
        <v>0</v>
      </c>
      <c r="K122" s="15">
        <f>SUM(Shirak!K122+Ajapnyak!K122+Arabkir!K122+Aragacotn!K122+Armavir!K122+Avan!K122+Erebuni!K122+Gexarqunik!K122+Kentron!K122+Kotayq!K122+Lori!K122+Malatia!K122+Shengavit!K122+Tavush!K122+Syuniq!K122+Ararat!K122)</f>
        <v>0</v>
      </c>
      <c r="L122" s="15">
        <f>SUM(Shirak!L122+Ajapnyak!L122+Arabkir!L122+Aragacotn!L122+Armavir!L122+Avan!L122+Erebuni!L122+Gexarqunik!L122+Kentron!L122+Kotayq!L122+Lori!L122+Malatia!L122+Shengavit!L122+Tavush!L122+Syuniq!L122+Ararat!L122)</f>
        <v>0</v>
      </c>
      <c r="M122" s="15">
        <f>SUM(Shirak!M122+Ajapnyak!M122+Arabkir!M122+Aragacotn!M122+Armavir!M122+Avan!M122+Erebuni!M122+Gexarqunik!M122+Kentron!M122+Kotayq!M122+Lori!M122+Malatia!M122+Shengavit!M122+Tavush!M122+Syuniq!M122+Ararat!M122)</f>
        <v>0</v>
      </c>
      <c r="N122" s="15">
        <f>SUM(Shirak!N122+Ajapnyak!N122+Arabkir!N122+Aragacotn!N122+Armavir!N122+Avan!N122+Erebuni!N122+Gexarqunik!N122+Kentron!N122+Kotayq!N122+Lori!N122+Malatia!N122+Shengavit!N122+Tavush!N122+Syuniq!N122+Ararat!N122)</f>
        <v>0</v>
      </c>
      <c r="O122" s="15">
        <f>SUM(Shirak!O122+Ajapnyak!O122+Arabkir!O122+Aragacotn!O122+Armavir!O122+Avan!O122+Erebuni!O122+Gexarqunik!O122+Kentron!O122+Kotayq!O122+Lori!O122+Malatia!O122+Shengavit!O122+Tavush!O122+Syuniq!O122+Ararat!O122)</f>
        <v>0</v>
      </c>
      <c r="P122" s="15">
        <f>SUM(Shirak!P122+Ajapnyak!P122+Arabkir!P122+Aragacotn!P122+Armavir!P122+Avan!P122+Erebuni!P122+Gexarqunik!P122+Kentron!P122+Kotayq!P122+Lori!P122+Malatia!P122+Shengavit!P122+Tavush!P122+Syuniq!P122+Ararat!P122)</f>
        <v>0</v>
      </c>
    </row>
    <row r="123" spans="1:16">
      <c r="A123" s="1"/>
      <c r="B123" s="37" t="s">
        <v>225</v>
      </c>
      <c r="C123" s="434" t="s">
        <v>226</v>
      </c>
      <c r="D123" s="434"/>
      <c r="E123" s="18">
        <v>196</v>
      </c>
      <c r="F123" s="15">
        <f>SUM(Shirak!F123+Ajapnyak!F123+Arabkir!F123+Aragacotn!F123+Armavir!F123+Avan!F123+Erebuni!F123+Gexarqunik!F123+Kentron!F123+Kotayq!F123+Lori!F123+Malatia!F123+Shengavit!F123+Tavush!F123+Syuniq!F123+Ararat!F123)</f>
        <v>0</v>
      </c>
      <c r="G123" s="15">
        <f>SUM(Shirak!G123+Ajapnyak!G123+Arabkir!G123+Aragacotn!G123+Armavir!G123+Avan!G123+Erebuni!G123+Gexarqunik!G123+Kentron!G123+Kotayq!G123+Lori!G123+Malatia!G123+Shengavit!G123+Tavush!G123+Syuniq!G123+Ararat!G123)</f>
        <v>0</v>
      </c>
      <c r="H123" s="15">
        <f>SUM(Shirak!H123+Ajapnyak!H123+Arabkir!H123+Aragacotn!H123+Armavir!H123+Avan!H123+Erebuni!H123+Gexarqunik!H123+Kentron!H123+Kotayq!H123+Lori!H123+Malatia!H123+Shengavit!H123+Tavush!H123+Syuniq!H123+Ararat!H123)</f>
        <v>0</v>
      </c>
      <c r="I123" s="15">
        <f>SUM(Shirak!I123+Ajapnyak!I123+Arabkir!I123+Aragacotn!I123+Armavir!I123+Avan!I123+Erebuni!I123+Gexarqunik!I123+Kentron!I123+Kotayq!I123+Lori!I123+Malatia!I123+Shengavit!I123+Tavush!I123+Syuniq!I123+Ararat!I123)</f>
        <v>0</v>
      </c>
      <c r="J123" s="15">
        <f>SUM(Shirak!J123+Ajapnyak!J123+Arabkir!J123+Aragacotn!J123+Armavir!J123+Avan!J123+Erebuni!J123+Gexarqunik!J123+Kentron!J123+Kotayq!J123+Lori!J123+Malatia!J123+Shengavit!J123+Tavush!J123+Syuniq!J123+Ararat!J123)</f>
        <v>0</v>
      </c>
      <c r="K123" s="15">
        <f>SUM(Shirak!K123+Ajapnyak!K123+Arabkir!K123+Aragacotn!K123+Armavir!K123+Avan!K123+Erebuni!K123+Gexarqunik!K123+Kentron!K123+Kotayq!K123+Lori!K123+Malatia!K123+Shengavit!K123+Tavush!K123+Syuniq!K123+Ararat!K123)</f>
        <v>0</v>
      </c>
      <c r="L123" s="15">
        <f>SUM(Shirak!L123+Ajapnyak!L123+Arabkir!L123+Aragacotn!L123+Armavir!L123+Avan!L123+Erebuni!L123+Gexarqunik!L123+Kentron!L123+Kotayq!L123+Lori!L123+Malatia!L123+Shengavit!L123+Tavush!L123+Syuniq!L123+Ararat!L123)</f>
        <v>0</v>
      </c>
      <c r="M123" s="15">
        <f>SUM(Shirak!M123+Ajapnyak!M123+Arabkir!M123+Aragacotn!M123+Armavir!M123+Avan!M123+Erebuni!M123+Gexarqunik!M123+Kentron!M123+Kotayq!M123+Lori!M123+Malatia!M123+Shengavit!M123+Tavush!M123+Syuniq!M123+Ararat!M123)</f>
        <v>0</v>
      </c>
      <c r="N123" s="15">
        <f>SUM(Shirak!N123+Ajapnyak!N123+Arabkir!N123+Aragacotn!N123+Armavir!N123+Avan!N123+Erebuni!N123+Gexarqunik!N123+Kentron!N123+Kotayq!N123+Lori!N123+Malatia!N123+Shengavit!N123+Tavush!N123+Syuniq!N123+Ararat!N123)</f>
        <v>0</v>
      </c>
      <c r="O123" s="15">
        <f>SUM(Shirak!O123+Ajapnyak!O123+Arabkir!O123+Aragacotn!O123+Armavir!O123+Avan!O123+Erebuni!O123+Gexarqunik!O123+Kentron!O123+Kotayq!O123+Lori!O123+Malatia!O123+Shengavit!O123+Tavush!O123+Syuniq!O123+Ararat!O123)</f>
        <v>0</v>
      </c>
      <c r="P123" s="15">
        <f>SUM(Shirak!P123+Ajapnyak!P123+Arabkir!P123+Aragacotn!P123+Armavir!P123+Avan!P123+Erebuni!P123+Gexarqunik!P123+Kentron!P123+Kotayq!P123+Lori!P123+Malatia!P123+Shengavit!P123+Tavush!P123+Syuniq!P123+Ararat!P123)</f>
        <v>0</v>
      </c>
    </row>
    <row r="124" spans="1:16">
      <c r="A124" s="1"/>
      <c r="B124" s="37" t="s">
        <v>227</v>
      </c>
      <c r="C124" s="434" t="s">
        <v>228</v>
      </c>
      <c r="D124" s="434"/>
      <c r="E124" s="18">
        <v>197</v>
      </c>
      <c r="F124" s="15">
        <f>SUM(Shirak!F124+Ajapnyak!F124+Arabkir!F124+Aragacotn!F124+Armavir!F124+Avan!F124+Erebuni!F124+Gexarqunik!F124+Kentron!F124+Kotayq!F124+Lori!F124+Malatia!F124+Shengavit!F124+Tavush!F124+Syuniq!F124+Ararat!F124)</f>
        <v>0</v>
      </c>
      <c r="G124" s="15">
        <f>SUM(Shirak!G124+Ajapnyak!G124+Arabkir!G124+Aragacotn!G124+Armavir!G124+Avan!G124+Erebuni!G124+Gexarqunik!G124+Kentron!G124+Kotayq!G124+Lori!G124+Malatia!G124+Shengavit!G124+Tavush!G124+Syuniq!G124+Ararat!G124)</f>
        <v>0</v>
      </c>
      <c r="H124" s="15">
        <f>SUM(Shirak!H124+Ajapnyak!H124+Arabkir!H124+Aragacotn!H124+Armavir!H124+Avan!H124+Erebuni!H124+Gexarqunik!H124+Kentron!H124+Kotayq!H124+Lori!H124+Malatia!H124+Shengavit!H124+Tavush!H124+Syuniq!H124+Ararat!H124)</f>
        <v>0</v>
      </c>
      <c r="I124" s="15">
        <f>SUM(Shirak!I124+Ajapnyak!I124+Arabkir!I124+Aragacotn!I124+Armavir!I124+Avan!I124+Erebuni!I124+Gexarqunik!I124+Kentron!I124+Kotayq!I124+Lori!I124+Malatia!I124+Shengavit!I124+Tavush!I124+Syuniq!I124+Ararat!I124)</f>
        <v>0</v>
      </c>
      <c r="J124" s="15">
        <f>SUM(Shirak!J124+Ajapnyak!J124+Arabkir!J124+Aragacotn!J124+Armavir!J124+Avan!J124+Erebuni!J124+Gexarqunik!J124+Kentron!J124+Kotayq!J124+Lori!J124+Malatia!J124+Shengavit!J124+Tavush!J124+Syuniq!J124+Ararat!J124)</f>
        <v>0</v>
      </c>
      <c r="K124" s="15">
        <f>SUM(Shirak!K124+Ajapnyak!K124+Arabkir!K124+Aragacotn!K124+Armavir!K124+Avan!K124+Erebuni!K124+Gexarqunik!K124+Kentron!K124+Kotayq!K124+Lori!K124+Malatia!K124+Shengavit!K124+Tavush!K124+Syuniq!K124+Ararat!K124)</f>
        <v>0</v>
      </c>
      <c r="L124" s="15">
        <f>SUM(Shirak!L124+Ajapnyak!L124+Arabkir!L124+Aragacotn!L124+Armavir!L124+Avan!L124+Erebuni!L124+Gexarqunik!L124+Kentron!L124+Kotayq!L124+Lori!L124+Malatia!L124+Shengavit!L124+Tavush!L124+Syuniq!L124+Ararat!L124)</f>
        <v>0</v>
      </c>
      <c r="M124" s="15">
        <f>SUM(Shirak!M124+Ajapnyak!M124+Arabkir!M124+Aragacotn!M124+Armavir!M124+Avan!M124+Erebuni!M124+Gexarqunik!M124+Kentron!M124+Kotayq!M124+Lori!M124+Malatia!M124+Shengavit!M124+Tavush!M124+Syuniq!M124+Ararat!M124)</f>
        <v>0</v>
      </c>
      <c r="N124" s="15">
        <f>SUM(Shirak!N124+Ajapnyak!N124+Arabkir!N124+Aragacotn!N124+Armavir!N124+Avan!N124+Erebuni!N124+Gexarqunik!N124+Kentron!N124+Kotayq!N124+Lori!N124+Malatia!N124+Shengavit!N124+Tavush!N124+Syuniq!N124+Ararat!N124)</f>
        <v>0</v>
      </c>
      <c r="O124" s="15">
        <f>SUM(Shirak!O124+Ajapnyak!O124+Arabkir!O124+Aragacotn!O124+Armavir!O124+Avan!O124+Erebuni!O124+Gexarqunik!O124+Kentron!O124+Kotayq!O124+Lori!O124+Malatia!O124+Shengavit!O124+Tavush!O124+Syuniq!O124+Ararat!O124)</f>
        <v>0</v>
      </c>
      <c r="P124" s="15">
        <f>SUM(Shirak!P124+Ajapnyak!P124+Arabkir!P124+Aragacotn!P124+Armavir!P124+Avan!P124+Erebuni!P124+Gexarqunik!P124+Kentron!P124+Kotayq!P124+Lori!P124+Malatia!P124+Shengavit!P124+Tavush!P124+Syuniq!P124+Ararat!P124)</f>
        <v>0</v>
      </c>
    </row>
    <row r="125" spans="1:16">
      <c r="A125" s="1"/>
      <c r="B125" s="37" t="s">
        <v>229</v>
      </c>
      <c r="C125" s="434" t="s">
        <v>230</v>
      </c>
      <c r="D125" s="434"/>
      <c r="E125" s="18">
        <v>198</v>
      </c>
      <c r="F125" s="15">
        <f>SUM(Shirak!F125+Ajapnyak!F125+Arabkir!F125+Aragacotn!F125+Armavir!F125+Avan!F125+Erebuni!F125+Gexarqunik!F125+Kentron!F125+Kotayq!F125+Lori!F125+Malatia!F125+Shengavit!F125+Tavush!F125+Syuniq!F125+Ararat!F125)</f>
        <v>0</v>
      </c>
      <c r="G125" s="15">
        <f>SUM(Shirak!G125+Ajapnyak!G125+Arabkir!G125+Aragacotn!G125+Armavir!G125+Avan!G125+Erebuni!G125+Gexarqunik!G125+Kentron!G125+Kotayq!G125+Lori!G125+Malatia!G125+Shengavit!G125+Tavush!G125+Syuniq!G125+Ararat!G125)</f>
        <v>0</v>
      </c>
      <c r="H125" s="15">
        <f>SUM(Shirak!H125+Ajapnyak!H125+Arabkir!H125+Aragacotn!H125+Armavir!H125+Avan!H125+Erebuni!H125+Gexarqunik!H125+Kentron!H125+Kotayq!H125+Lori!H125+Malatia!H125+Shengavit!H125+Tavush!H125+Syuniq!H125+Ararat!H125)</f>
        <v>0</v>
      </c>
      <c r="I125" s="15">
        <f>SUM(Shirak!I125+Ajapnyak!I125+Arabkir!I125+Aragacotn!I125+Armavir!I125+Avan!I125+Erebuni!I125+Gexarqunik!I125+Kentron!I125+Kotayq!I125+Lori!I125+Malatia!I125+Shengavit!I125+Tavush!I125+Syuniq!I125+Ararat!I125)</f>
        <v>0</v>
      </c>
      <c r="J125" s="15">
        <f>SUM(Shirak!J125+Ajapnyak!J125+Arabkir!J125+Aragacotn!J125+Armavir!J125+Avan!J125+Erebuni!J125+Gexarqunik!J125+Kentron!J125+Kotayq!J125+Lori!J125+Malatia!J125+Shengavit!J125+Tavush!J125+Syuniq!J125+Ararat!J125)</f>
        <v>0</v>
      </c>
      <c r="K125" s="15">
        <f>SUM(Shirak!K125+Ajapnyak!K125+Arabkir!K125+Aragacotn!K125+Armavir!K125+Avan!K125+Erebuni!K125+Gexarqunik!K125+Kentron!K125+Kotayq!K125+Lori!K125+Malatia!K125+Shengavit!K125+Tavush!K125+Syuniq!K125+Ararat!K125)</f>
        <v>0</v>
      </c>
      <c r="L125" s="15">
        <f>SUM(Shirak!L125+Ajapnyak!L125+Arabkir!L125+Aragacotn!L125+Armavir!L125+Avan!L125+Erebuni!L125+Gexarqunik!L125+Kentron!L125+Kotayq!L125+Lori!L125+Malatia!L125+Shengavit!L125+Tavush!L125+Syuniq!L125+Ararat!L125)</f>
        <v>0</v>
      </c>
      <c r="M125" s="15">
        <f>SUM(Shirak!M125+Ajapnyak!M125+Arabkir!M125+Aragacotn!M125+Armavir!M125+Avan!M125+Erebuni!M125+Gexarqunik!M125+Kentron!M125+Kotayq!M125+Lori!M125+Malatia!M125+Shengavit!M125+Tavush!M125+Syuniq!M125+Ararat!M125)</f>
        <v>0</v>
      </c>
      <c r="N125" s="15">
        <f>SUM(Shirak!N125+Ajapnyak!N125+Arabkir!N125+Aragacotn!N125+Armavir!N125+Avan!N125+Erebuni!N125+Gexarqunik!N125+Kentron!N125+Kotayq!N125+Lori!N125+Malatia!N125+Shengavit!N125+Tavush!N125+Syuniq!N125+Ararat!N125)</f>
        <v>0</v>
      </c>
      <c r="O125" s="15">
        <f>SUM(Shirak!O125+Ajapnyak!O125+Arabkir!O125+Aragacotn!O125+Armavir!O125+Avan!O125+Erebuni!O125+Gexarqunik!O125+Kentron!O125+Kotayq!O125+Lori!O125+Malatia!O125+Shengavit!O125+Tavush!O125+Syuniq!O125+Ararat!O125)</f>
        <v>0</v>
      </c>
      <c r="P125" s="15">
        <f>SUM(Shirak!P125+Ajapnyak!P125+Arabkir!P125+Aragacotn!P125+Armavir!P125+Avan!P125+Erebuni!P125+Gexarqunik!P125+Kentron!P125+Kotayq!P125+Lori!P125+Malatia!P125+Shengavit!P125+Tavush!P125+Syuniq!P125+Ararat!P125)</f>
        <v>0</v>
      </c>
    </row>
    <row r="126" spans="1:16">
      <c r="A126" s="1"/>
      <c r="B126" s="37" t="s">
        <v>231</v>
      </c>
      <c r="C126" s="434" t="s">
        <v>232</v>
      </c>
      <c r="D126" s="434"/>
      <c r="E126" s="18">
        <v>199</v>
      </c>
      <c r="F126" s="15">
        <f>SUM(Shirak!F126+Ajapnyak!F126+Arabkir!F126+Aragacotn!F126+Armavir!F126+Avan!F126+Erebuni!F126+Gexarqunik!F126+Kentron!F126+Kotayq!F126+Lori!F126+Malatia!F126+Shengavit!F126+Tavush!F126+Syuniq!F126+Ararat!F126)</f>
        <v>0</v>
      </c>
      <c r="G126" s="15">
        <f>SUM(Shirak!G126+Ajapnyak!G126+Arabkir!G126+Aragacotn!G126+Armavir!G126+Avan!G126+Erebuni!G126+Gexarqunik!G126+Kentron!G126+Kotayq!G126+Lori!G126+Malatia!G126+Shengavit!G126+Tavush!G126+Syuniq!G126+Ararat!G126)</f>
        <v>0</v>
      </c>
      <c r="H126" s="15">
        <f>SUM(Shirak!H126+Ajapnyak!H126+Arabkir!H126+Aragacotn!H126+Armavir!H126+Avan!H126+Erebuni!H126+Gexarqunik!H126+Kentron!H126+Kotayq!H126+Lori!H126+Malatia!H126+Shengavit!H126+Tavush!H126+Syuniq!H126+Ararat!H126)</f>
        <v>0</v>
      </c>
      <c r="I126" s="15">
        <f>SUM(Shirak!I126+Ajapnyak!I126+Arabkir!I126+Aragacotn!I126+Armavir!I126+Avan!I126+Erebuni!I126+Gexarqunik!I126+Kentron!I126+Kotayq!I126+Lori!I126+Malatia!I126+Shengavit!I126+Tavush!I126+Syuniq!I126+Ararat!I126)</f>
        <v>0</v>
      </c>
      <c r="J126" s="15">
        <f>SUM(Shirak!J126+Ajapnyak!J126+Arabkir!J126+Aragacotn!J126+Armavir!J126+Avan!J126+Erebuni!J126+Gexarqunik!J126+Kentron!J126+Kotayq!J126+Lori!J126+Malatia!J126+Shengavit!J126+Tavush!J126+Syuniq!J126+Ararat!J126)</f>
        <v>0</v>
      </c>
      <c r="K126" s="15">
        <f>SUM(Shirak!K126+Ajapnyak!K126+Arabkir!K126+Aragacotn!K126+Armavir!K126+Avan!K126+Erebuni!K126+Gexarqunik!K126+Kentron!K126+Kotayq!K126+Lori!K126+Malatia!K126+Shengavit!K126+Tavush!K126+Syuniq!K126+Ararat!K126)</f>
        <v>0</v>
      </c>
      <c r="L126" s="15">
        <f>SUM(Shirak!L126+Ajapnyak!L126+Arabkir!L126+Aragacotn!L126+Armavir!L126+Avan!L126+Erebuni!L126+Gexarqunik!L126+Kentron!L126+Kotayq!L126+Lori!L126+Malatia!L126+Shengavit!L126+Tavush!L126+Syuniq!L126+Ararat!L126)</f>
        <v>0</v>
      </c>
      <c r="M126" s="15">
        <f>SUM(Shirak!M126+Ajapnyak!M126+Arabkir!M126+Aragacotn!M126+Armavir!M126+Avan!M126+Erebuni!M126+Gexarqunik!M126+Kentron!M126+Kotayq!M126+Lori!M126+Malatia!M126+Shengavit!M126+Tavush!M126+Syuniq!M126+Ararat!M126)</f>
        <v>0</v>
      </c>
      <c r="N126" s="15">
        <f>SUM(Shirak!N126+Ajapnyak!N126+Arabkir!N126+Aragacotn!N126+Armavir!N126+Avan!N126+Erebuni!N126+Gexarqunik!N126+Kentron!N126+Kotayq!N126+Lori!N126+Malatia!N126+Shengavit!N126+Tavush!N126+Syuniq!N126+Ararat!N126)</f>
        <v>0</v>
      </c>
      <c r="O126" s="15">
        <f>SUM(Shirak!O126+Ajapnyak!O126+Arabkir!O126+Aragacotn!O126+Armavir!O126+Avan!O126+Erebuni!O126+Gexarqunik!O126+Kentron!O126+Kotayq!O126+Lori!O126+Malatia!O126+Shengavit!O126+Tavush!O126+Syuniq!O126+Ararat!O126)</f>
        <v>0</v>
      </c>
      <c r="P126" s="15">
        <f>SUM(Shirak!P126+Ajapnyak!P126+Arabkir!P126+Aragacotn!P126+Armavir!P126+Avan!P126+Erebuni!P126+Gexarqunik!P126+Kentron!P126+Kotayq!P126+Lori!P126+Malatia!P126+Shengavit!P126+Tavush!P126+Syuniq!P126+Ararat!P126)</f>
        <v>0</v>
      </c>
    </row>
    <row r="127" spans="1:16">
      <c r="A127" s="1"/>
      <c r="B127" s="37" t="s">
        <v>233</v>
      </c>
      <c r="C127" s="434" t="s">
        <v>234</v>
      </c>
      <c r="D127" s="434"/>
      <c r="E127" s="18">
        <v>200</v>
      </c>
      <c r="F127" s="15">
        <f>SUM(Shirak!F127+Ajapnyak!F127+Arabkir!F127+Aragacotn!F127+Armavir!F127+Avan!F127+Erebuni!F127+Gexarqunik!F127+Kentron!F127+Kotayq!F127+Lori!F127+Malatia!F127+Shengavit!F127+Tavush!F127+Syuniq!F127+Ararat!F127)</f>
        <v>2</v>
      </c>
      <c r="G127" s="15">
        <f>SUM(Shirak!G127+Ajapnyak!G127+Arabkir!G127+Aragacotn!G127+Armavir!G127+Avan!G127+Erebuni!G127+Gexarqunik!G127+Kentron!G127+Kotayq!G127+Lori!G127+Malatia!G127+Shengavit!G127+Tavush!G127+Syuniq!G127+Ararat!G127)</f>
        <v>0</v>
      </c>
      <c r="H127" s="15">
        <f>SUM(Shirak!H127+Ajapnyak!H127+Arabkir!H127+Aragacotn!H127+Armavir!H127+Avan!H127+Erebuni!H127+Gexarqunik!H127+Kentron!H127+Kotayq!H127+Lori!H127+Malatia!H127+Shengavit!H127+Tavush!H127+Syuniq!H127+Ararat!H127)</f>
        <v>2</v>
      </c>
      <c r="I127" s="15">
        <f>SUM(Shirak!I127+Ajapnyak!I127+Arabkir!I127+Aragacotn!I127+Armavir!I127+Avan!I127+Erebuni!I127+Gexarqunik!I127+Kentron!I127+Kotayq!I127+Lori!I127+Malatia!I127+Shengavit!I127+Tavush!I127+Syuniq!I127+Ararat!I127)</f>
        <v>0</v>
      </c>
      <c r="J127" s="15">
        <f>SUM(Shirak!J127+Ajapnyak!J127+Arabkir!J127+Aragacotn!J127+Armavir!J127+Avan!J127+Erebuni!J127+Gexarqunik!J127+Kentron!J127+Kotayq!J127+Lori!J127+Malatia!J127+Shengavit!J127+Tavush!J127+Syuniq!J127+Ararat!J127)</f>
        <v>0</v>
      </c>
      <c r="K127" s="15">
        <f>SUM(Shirak!K127+Ajapnyak!K127+Arabkir!K127+Aragacotn!K127+Armavir!K127+Avan!K127+Erebuni!K127+Gexarqunik!K127+Kentron!K127+Kotayq!K127+Lori!K127+Malatia!K127+Shengavit!K127+Tavush!K127+Syuniq!K127+Ararat!K127)</f>
        <v>2</v>
      </c>
      <c r="L127" s="15">
        <f>SUM(Shirak!L127+Ajapnyak!L127+Arabkir!L127+Aragacotn!L127+Armavir!L127+Avan!L127+Erebuni!L127+Gexarqunik!L127+Kentron!L127+Kotayq!L127+Lori!L127+Malatia!L127+Shengavit!L127+Tavush!L127+Syuniq!L127+Ararat!L127)</f>
        <v>1</v>
      </c>
      <c r="M127" s="15">
        <f>SUM(Shirak!M127+Ajapnyak!M127+Arabkir!M127+Aragacotn!M127+Armavir!M127+Avan!M127+Erebuni!M127+Gexarqunik!M127+Kentron!M127+Kotayq!M127+Lori!M127+Malatia!M127+Shengavit!M127+Tavush!M127+Syuniq!M127+Ararat!M127)</f>
        <v>0</v>
      </c>
      <c r="N127" s="15">
        <f>SUM(Shirak!N127+Ajapnyak!N127+Arabkir!N127+Aragacotn!N127+Armavir!N127+Avan!N127+Erebuni!N127+Gexarqunik!N127+Kentron!N127+Kotayq!N127+Lori!N127+Malatia!N127+Shengavit!N127+Tavush!N127+Syuniq!N127+Ararat!N127)</f>
        <v>0</v>
      </c>
      <c r="O127" s="15">
        <f>SUM(Shirak!O127+Ajapnyak!O127+Arabkir!O127+Aragacotn!O127+Armavir!O127+Avan!O127+Erebuni!O127+Gexarqunik!O127+Kentron!O127+Kotayq!O127+Lori!O127+Malatia!O127+Shengavit!O127+Tavush!O127+Syuniq!O127+Ararat!O127)</f>
        <v>0</v>
      </c>
      <c r="P127" s="15">
        <f>SUM(Shirak!P127+Ajapnyak!P127+Arabkir!P127+Aragacotn!P127+Armavir!P127+Avan!P127+Erebuni!P127+Gexarqunik!P127+Kentron!P127+Kotayq!P127+Lori!P127+Malatia!P127+Shengavit!P127+Tavush!P127+Syuniq!P127+Ararat!P127)</f>
        <v>0</v>
      </c>
    </row>
    <row r="128" spans="1:16">
      <c r="A128" s="1"/>
      <c r="B128" s="37" t="s">
        <v>235</v>
      </c>
      <c r="C128" s="434" t="s">
        <v>236</v>
      </c>
      <c r="D128" s="434"/>
      <c r="E128" s="18">
        <v>201</v>
      </c>
      <c r="F128" s="15">
        <f>SUM(Shirak!F128+Ajapnyak!F128+Arabkir!F128+Aragacotn!F128+Armavir!F128+Avan!F128+Erebuni!F128+Gexarqunik!F128+Kentron!F128+Kotayq!F128+Lori!F128+Malatia!F128+Shengavit!F128+Tavush!F128+Syuniq!F128+Ararat!F128)</f>
        <v>0</v>
      </c>
      <c r="G128" s="15">
        <f>SUM(Shirak!G128+Ajapnyak!G128+Arabkir!G128+Aragacotn!G128+Armavir!G128+Avan!G128+Erebuni!G128+Gexarqunik!G128+Kentron!G128+Kotayq!G128+Lori!G128+Malatia!G128+Shengavit!G128+Tavush!G128+Syuniq!G128+Ararat!G128)</f>
        <v>0</v>
      </c>
      <c r="H128" s="15">
        <f>SUM(Shirak!H128+Ajapnyak!H128+Arabkir!H128+Aragacotn!H128+Armavir!H128+Avan!H128+Erebuni!H128+Gexarqunik!H128+Kentron!H128+Kotayq!H128+Lori!H128+Malatia!H128+Shengavit!H128+Tavush!H128+Syuniq!H128+Ararat!H128)</f>
        <v>0</v>
      </c>
      <c r="I128" s="15">
        <f>SUM(Shirak!I128+Ajapnyak!I128+Arabkir!I128+Aragacotn!I128+Armavir!I128+Avan!I128+Erebuni!I128+Gexarqunik!I128+Kentron!I128+Kotayq!I128+Lori!I128+Malatia!I128+Shengavit!I128+Tavush!I128+Syuniq!I128+Ararat!I128)</f>
        <v>0</v>
      </c>
      <c r="J128" s="15">
        <f>SUM(Shirak!J128+Ajapnyak!J128+Arabkir!J128+Aragacotn!J128+Armavir!J128+Avan!J128+Erebuni!J128+Gexarqunik!J128+Kentron!J128+Kotayq!J128+Lori!J128+Malatia!J128+Shengavit!J128+Tavush!J128+Syuniq!J128+Ararat!J128)</f>
        <v>0</v>
      </c>
      <c r="K128" s="15">
        <f>SUM(Shirak!K128+Ajapnyak!K128+Arabkir!K128+Aragacotn!K128+Armavir!K128+Avan!K128+Erebuni!K128+Gexarqunik!K128+Kentron!K128+Kotayq!K128+Lori!K128+Malatia!K128+Shengavit!K128+Tavush!K128+Syuniq!K128+Ararat!K128)</f>
        <v>0</v>
      </c>
      <c r="L128" s="15">
        <f>SUM(Shirak!L128+Ajapnyak!L128+Arabkir!L128+Aragacotn!L128+Armavir!L128+Avan!L128+Erebuni!L128+Gexarqunik!L128+Kentron!L128+Kotayq!L128+Lori!L128+Malatia!L128+Shengavit!L128+Tavush!L128+Syuniq!L128+Ararat!L128)</f>
        <v>0</v>
      </c>
      <c r="M128" s="15">
        <f>SUM(Shirak!M128+Ajapnyak!M128+Arabkir!M128+Aragacotn!M128+Armavir!M128+Avan!M128+Erebuni!M128+Gexarqunik!M128+Kentron!M128+Kotayq!M128+Lori!M128+Malatia!M128+Shengavit!M128+Tavush!M128+Syuniq!M128+Ararat!M128)</f>
        <v>0</v>
      </c>
      <c r="N128" s="15">
        <f>SUM(Shirak!N128+Ajapnyak!N128+Arabkir!N128+Aragacotn!N128+Armavir!N128+Avan!N128+Erebuni!N128+Gexarqunik!N128+Kentron!N128+Kotayq!N128+Lori!N128+Malatia!N128+Shengavit!N128+Tavush!N128+Syuniq!N128+Ararat!N128)</f>
        <v>0</v>
      </c>
      <c r="O128" s="15">
        <f>SUM(Shirak!O128+Ajapnyak!O128+Arabkir!O128+Aragacotn!O128+Armavir!O128+Avan!O128+Erebuni!O128+Gexarqunik!O128+Kentron!O128+Kotayq!O128+Lori!O128+Malatia!O128+Shengavit!O128+Tavush!O128+Syuniq!O128+Ararat!O128)</f>
        <v>0</v>
      </c>
      <c r="P128" s="15">
        <f>SUM(Shirak!P128+Ajapnyak!P128+Arabkir!P128+Aragacotn!P128+Armavir!P128+Avan!P128+Erebuni!P128+Gexarqunik!P128+Kentron!P128+Kotayq!P128+Lori!P128+Malatia!P128+Shengavit!P128+Tavush!P128+Syuniq!P128+Ararat!P128)</f>
        <v>0</v>
      </c>
    </row>
    <row r="129" spans="1:33">
      <c r="A129" s="1"/>
      <c r="B129" s="37" t="s">
        <v>237</v>
      </c>
      <c r="C129" s="434" t="s">
        <v>238</v>
      </c>
      <c r="D129" s="434"/>
      <c r="E129" s="18">
        <v>202</v>
      </c>
      <c r="F129" s="15">
        <f>SUM(Shirak!F129+Ajapnyak!F129+Arabkir!F129+Aragacotn!F129+Armavir!F129+Avan!F129+Erebuni!F129+Gexarqunik!F129+Kentron!F129+Kotayq!F129+Lori!F129+Malatia!F129+Shengavit!F129+Tavush!F129+Syuniq!F129+Ararat!F129)</f>
        <v>1</v>
      </c>
      <c r="G129" s="15">
        <f>SUM(Shirak!G129+Ajapnyak!G129+Arabkir!G129+Aragacotn!G129+Armavir!G129+Avan!G129+Erebuni!G129+Gexarqunik!G129+Kentron!G129+Kotayq!G129+Lori!G129+Malatia!G129+Shengavit!G129+Tavush!G129+Syuniq!G129+Ararat!G129)</f>
        <v>11</v>
      </c>
      <c r="H129" s="15">
        <f>SUM(Shirak!H129+Ajapnyak!H129+Arabkir!H129+Aragacotn!H129+Armavir!H129+Avan!H129+Erebuni!H129+Gexarqunik!H129+Kentron!H129+Kotayq!H129+Lori!H129+Malatia!H129+Shengavit!H129+Tavush!H129+Syuniq!H129+Ararat!H129)</f>
        <v>8</v>
      </c>
      <c r="I129" s="15">
        <f>SUM(Shirak!I129+Ajapnyak!I129+Arabkir!I129+Aragacotn!I129+Armavir!I129+Avan!I129+Erebuni!I129+Gexarqunik!I129+Kentron!I129+Kotayq!I129+Lori!I129+Malatia!I129+Shengavit!I129+Tavush!I129+Syuniq!I129+Ararat!I129)</f>
        <v>0</v>
      </c>
      <c r="J129" s="15">
        <f>SUM(Shirak!J129+Ajapnyak!J129+Arabkir!J129+Aragacotn!J129+Armavir!J129+Avan!J129+Erebuni!J129+Gexarqunik!J129+Kentron!J129+Kotayq!J129+Lori!J129+Malatia!J129+Shengavit!J129+Tavush!J129+Syuniq!J129+Ararat!J129)</f>
        <v>0</v>
      </c>
      <c r="K129" s="15">
        <f>SUM(Shirak!K129+Ajapnyak!K129+Arabkir!K129+Aragacotn!K129+Armavir!K129+Avan!K129+Erebuni!K129+Gexarqunik!K129+Kentron!K129+Kotayq!K129+Lori!K129+Malatia!K129+Shengavit!K129+Tavush!K129+Syuniq!K129+Ararat!K129)</f>
        <v>8</v>
      </c>
      <c r="L129" s="15">
        <f>SUM(Shirak!L129+Ajapnyak!L129+Arabkir!L129+Aragacotn!L129+Armavir!L129+Avan!L129+Erebuni!L129+Gexarqunik!L129+Kentron!L129+Kotayq!L129+Lori!L129+Malatia!L129+Shengavit!L129+Tavush!L129+Syuniq!L129+Ararat!L129)</f>
        <v>5</v>
      </c>
      <c r="M129" s="15">
        <f>SUM(Shirak!M129+Ajapnyak!M129+Arabkir!M129+Aragacotn!M129+Armavir!M129+Avan!M129+Erebuni!M129+Gexarqunik!M129+Kentron!M129+Kotayq!M129+Lori!M129+Malatia!M129+Shengavit!M129+Tavush!M129+Syuniq!M129+Ararat!M129)</f>
        <v>3</v>
      </c>
      <c r="N129" s="15">
        <f>SUM(Shirak!N129+Ajapnyak!N129+Arabkir!N129+Aragacotn!N129+Armavir!N129+Avan!N129+Erebuni!N129+Gexarqunik!N129+Kentron!N129+Kotayq!N129+Lori!N129+Malatia!N129+Shengavit!N129+Tavush!N129+Syuniq!N129+Ararat!N129)</f>
        <v>0</v>
      </c>
      <c r="O129" s="15">
        <f>SUM(Shirak!O129+Ajapnyak!O129+Arabkir!O129+Aragacotn!O129+Armavir!O129+Avan!O129+Erebuni!O129+Gexarqunik!O129+Kentron!O129+Kotayq!O129+Lori!O129+Malatia!O129+Shengavit!O129+Tavush!O129+Syuniq!O129+Ararat!O129)</f>
        <v>4</v>
      </c>
      <c r="P129" s="15">
        <f>SUM(Shirak!P129+Ajapnyak!P129+Arabkir!P129+Aragacotn!P129+Armavir!P129+Avan!P129+Erebuni!P129+Gexarqunik!P129+Kentron!P129+Kotayq!P129+Lori!P129+Malatia!P129+Shengavit!P129+Tavush!P129+Syuniq!P129+Ararat!P129)</f>
        <v>0</v>
      </c>
    </row>
    <row r="130" spans="1:33">
      <c r="A130" s="1"/>
      <c r="B130" s="37" t="s">
        <v>239</v>
      </c>
      <c r="C130" s="434" t="s">
        <v>240</v>
      </c>
      <c r="D130" s="434"/>
      <c r="E130" s="18">
        <v>203</v>
      </c>
      <c r="F130" s="15">
        <f>SUM(Shirak!F130+Ajapnyak!F130+Arabkir!F130+Aragacotn!F130+Armavir!F130+Avan!F130+Erebuni!F130+Gexarqunik!F130+Kentron!F130+Kotayq!F130+Lori!F130+Malatia!F130+Shengavit!F130+Tavush!F130+Syuniq!F130+Ararat!F130)</f>
        <v>3</v>
      </c>
      <c r="G130" s="15">
        <f>SUM(Shirak!G130+Ajapnyak!G130+Arabkir!G130+Aragacotn!G130+Armavir!G130+Avan!G130+Erebuni!G130+Gexarqunik!G130+Kentron!G130+Kotayq!G130+Lori!G130+Malatia!G130+Shengavit!G130+Tavush!G130+Syuniq!G130+Ararat!G130)</f>
        <v>4</v>
      </c>
      <c r="H130" s="15">
        <f>SUM(Shirak!H130+Ajapnyak!H130+Arabkir!H130+Aragacotn!H130+Armavir!H130+Avan!H130+Erebuni!H130+Gexarqunik!H130+Kentron!H130+Kotayq!H130+Lori!H130+Malatia!H130+Shengavit!H130+Tavush!H130+Syuniq!H130+Ararat!H130)</f>
        <v>4</v>
      </c>
      <c r="I130" s="15">
        <f>SUM(Shirak!I130+Ajapnyak!I130+Arabkir!I130+Aragacotn!I130+Armavir!I130+Avan!I130+Erebuni!I130+Gexarqunik!I130+Kentron!I130+Kotayq!I130+Lori!I130+Malatia!I130+Shengavit!I130+Tavush!I130+Syuniq!I130+Ararat!I130)</f>
        <v>1</v>
      </c>
      <c r="J130" s="15">
        <f>SUM(Shirak!J130+Ajapnyak!J130+Arabkir!J130+Aragacotn!J130+Armavir!J130+Avan!J130+Erebuni!J130+Gexarqunik!J130+Kentron!J130+Kotayq!J130+Lori!J130+Malatia!J130+Shengavit!J130+Tavush!J130+Syuniq!J130+Ararat!J130)</f>
        <v>0</v>
      </c>
      <c r="K130" s="15">
        <f>SUM(Shirak!K130+Ajapnyak!K130+Arabkir!K130+Aragacotn!K130+Armavir!K130+Avan!K130+Erebuni!K130+Gexarqunik!K130+Kentron!K130+Kotayq!K130+Lori!K130+Malatia!K130+Shengavit!K130+Tavush!K130+Syuniq!K130+Ararat!K130)</f>
        <v>5</v>
      </c>
      <c r="L130" s="15">
        <f>SUM(Shirak!L130+Ajapnyak!L130+Arabkir!L130+Aragacotn!L130+Armavir!L130+Avan!L130+Erebuni!L130+Gexarqunik!L130+Kentron!L130+Kotayq!L130+Lori!L130+Malatia!L130+Shengavit!L130+Tavush!L130+Syuniq!L130+Ararat!L130)</f>
        <v>3</v>
      </c>
      <c r="M130" s="15">
        <f>SUM(Shirak!M130+Ajapnyak!M130+Arabkir!M130+Aragacotn!M130+Armavir!M130+Avan!M130+Erebuni!M130+Gexarqunik!M130+Kentron!M130+Kotayq!M130+Lori!M130+Malatia!M130+Shengavit!M130+Tavush!M130+Syuniq!M130+Ararat!M130)</f>
        <v>2</v>
      </c>
      <c r="N130" s="15">
        <f>SUM(Shirak!N130+Ajapnyak!N130+Arabkir!N130+Aragacotn!N130+Armavir!N130+Avan!N130+Erebuni!N130+Gexarqunik!N130+Kentron!N130+Kotayq!N130+Lori!N130+Malatia!N130+Shengavit!N130+Tavush!N130+Syuniq!N130+Ararat!N130)</f>
        <v>1</v>
      </c>
      <c r="O130" s="15">
        <f>SUM(Shirak!O130+Ajapnyak!O130+Arabkir!O130+Aragacotn!O130+Armavir!O130+Avan!O130+Erebuni!O130+Gexarqunik!O130+Kentron!O130+Kotayq!O130+Lori!O130+Malatia!O130+Shengavit!O130+Tavush!O130+Syuniq!O130+Ararat!O130)</f>
        <v>1</v>
      </c>
      <c r="P130" s="15">
        <f>SUM(Shirak!P130+Ajapnyak!P130+Arabkir!P130+Aragacotn!P130+Armavir!P130+Avan!P130+Erebuni!P130+Gexarqunik!P130+Kentron!P130+Kotayq!P130+Lori!P130+Malatia!P130+Shengavit!P130+Tavush!P130+Syuniq!P130+Ararat!P130)</f>
        <v>0</v>
      </c>
    </row>
    <row r="131" spans="1:33">
      <c r="A131" s="1"/>
      <c r="B131" s="37" t="s">
        <v>241</v>
      </c>
      <c r="C131" s="434" t="s">
        <v>242</v>
      </c>
      <c r="D131" s="434"/>
      <c r="E131" s="18">
        <v>204</v>
      </c>
      <c r="F131" s="15">
        <f>SUM(Shirak!F131+Ajapnyak!F131+Arabkir!F131+Aragacotn!F131+Armavir!F131+Avan!F131+Erebuni!F131+Gexarqunik!F131+Kentron!F131+Kotayq!F131+Lori!F131+Malatia!F131+Shengavit!F131+Tavush!F131+Syuniq!F131+Ararat!F131)</f>
        <v>0</v>
      </c>
      <c r="G131" s="15">
        <f>SUM(Shirak!G131+Ajapnyak!G131+Arabkir!G131+Aragacotn!G131+Armavir!G131+Avan!G131+Erebuni!G131+Gexarqunik!G131+Kentron!G131+Kotayq!G131+Lori!G131+Malatia!G131+Shengavit!G131+Tavush!G131+Syuniq!G131+Ararat!G131)</f>
        <v>0</v>
      </c>
      <c r="H131" s="15">
        <f>SUM(Shirak!H131+Ajapnyak!H131+Arabkir!H131+Aragacotn!H131+Armavir!H131+Avan!H131+Erebuni!H131+Gexarqunik!H131+Kentron!H131+Kotayq!H131+Lori!H131+Malatia!H131+Shengavit!H131+Tavush!H131+Syuniq!H131+Ararat!H131)</f>
        <v>0</v>
      </c>
      <c r="I131" s="15">
        <f>SUM(Shirak!I131+Ajapnyak!I131+Arabkir!I131+Aragacotn!I131+Armavir!I131+Avan!I131+Erebuni!I131+Gexarqunik!I131+Kentron!I131+Kotayq!I131+Lori!I131+Malatia!I131+Shengavit!I131+Tavush!I131+Syuniq!I131+Ararat!I131)</f>
        <v>0</v>
      </c>
      <c r="J131" s="15">
        <f>SUM(Shirak!J131+Ajapnyak!J131+Arabkir!J131+Aragacotn!J131+Armavir!J131+Avan!J131+Erebuni!J131+Gexarqunik!J131+Kentron!J131+Kotayq!J131+Lori!J131+Malatia!J131+Shengavit!J131+Tavush!J131+Syuniq!J131+Ararat!J131)</f>
        <v>0</v>
      </c>
      <c r="K131" s="15">
        <f>SUM(Shirak!K131+Ajapnyak!K131+Arabkir!K131+Aragacotn!K131+Armavir!K131+Avan!K131+Erebuni!K131+Gexarqunik!K131+Kentron!K131+Kotayq!K131+Lori!K131+Malatia!K131+Shengavit!K131+Tavush!K131+Syuniq!K131+Ararat!K131)</f>
        <v>0</v>
      </c>
      <c r="L131" s="15">
        <f>SUM(Shirak!L131+Ajapnyak!L131+Arabkir!L131+Aragacotn!L131+Armavir!L131+Avan!L131+Erebuni!L131+Gexarqunik!L131+Kentron!L131+Kotayq!L131+Lori!L131+Malatia!L131+Shengavit!L131+Tavush!L131+Syuniq!L131+Ararat!L131)</f>
        <v>0</v>
      </c>
      <c r="M131" s="15">
        <f>SUM(Shirak!M131+Ajapnyak!M131+Arabkir!M131+Aragacotn!M131+Armavir!M131+Avan!M131+Erebuni!M131+Gexarqunik!M131+Kentron!M131+Kotayq!M131+Lori!M131+Malatia!M131+Shengavit!M131+Tavush!M131+Syuniq!M131+Ararat!M131)</f>
        <v>0</v>
      </c>
      <c r="N131" s="15">
        <f>SUM(Shirak!N131+Ajapnyak!N131+Arabkir!N131+Aragacotn!N131+Armavir!N131+Avan!N131+Erebuni!N131+Gexarqunik!N131+Kentron!N131+Kotayq!N131+Lori!N131+Malatia!N131+Shengavit!N131+Tavush!N131+Syuniq!N131+Ararat!N131)</f>
        <v>0</v>
      </c>
      <c r="O131" s="15">
        <f>SUM(Shirak!O131+Ajapnyak!O131+Arabkir!O131+Aragacotn!O131+Armavir!O131+Avan!O131+Erebuni!O131+Gexarqunik!O131+Kentron!O131+Kotayq!O131+Lori!O131+Malatia!O131+Shengavit!O131+Tavush!O131+Syuniq!O131+Ararat!O131)</f>
        <v>0</v>
      </c>
      <c r="P131" s="15">
        <f>SUM(Shirak!P131+Ajapnyak!P131+Arabkir!P131+Aragacotn!P131+Armavir!P131+Avan!P131+Erebuni!P131+Gexarqunik!P131+Kentron!P131+Kotayq!P131+Lori!P131+Malatia!P131+Shengavit!P131+Tavush!P131+Syuniq!P131+Ararat!P131)</f>
        <v>0</v>
      </c>
    </row>
    <row r="132" spans="1:33">
      <c r="A132" s="1"/>
      <c r="B132" s="37" t="s">
        <v>243</v>
      </c>
      <c r="C132" s="434" t="s">
        <v>244</v>
      </c>
      <c r="D132" s="434"/>
      <c r="E132" s="18">
        <v>205</v>
      </c>
      <c r="F132" s="15">
        <f>SUM(Shirak!F132+Ajapnyak!F132+Arabkir!F132+Aragacotn!F132+Armavir!F132+Avan!F132+Erebuni!F132+Gexarqunik!F132+Kentron!F132+Kotayq!F132+Lori!F132+Malatia!F132+Shengavit!F132+Tavush!F132+Syuniq!F132+Ararat!F132)</f>
        <v>6</v>
      </c>
      <c r="G132" s="15">
        <f>SUM(Shirak!G132+Ajapnyak!G132+Arabkir!G132+Aragacotn!G132+Armavir!G132+Avan!G132+Erebuni!G132+Gexarqunik!G132+Kentron!G132+Kotayq!G132+Lori!G132+Malatia!G132+Shengavit!G132+Tavush!G132+Syuniq!G132+Ararat!G132)</f>
        <v>45</v>
      </c>
      <c r="H132" s="15">
        <f>SUM(Shirak!H132+Ajapnyak!H132+Arabkir!H132+Aragacotn!H132+Armavir!H132+Avan!H132+Erebuni!H132+Gexarqunik!H132+Kentron!H132+Kotayq!H132+Lori!H132+Malatia!H132+Shengavit!H132+Tavush!H132+Syuniq!H132+Ararat!H132)</f>
        <v>27</v>
      </c>
      <c r="I132" s="15">
        <f>SUM(Shirak!I132+Ajapnyak!I132+Arabkir!I132+Aragacotn!I132+Armavir!I132+Avan!I132+Erebuni!I132+Gexarqunik!I132+Kentron!I132+Kotayq!I132+Lori!I132+Malatia!I132+Shengavit!I132+Tavush!I132+Syuniq!I132+Ararat!I132)</f>
        <v>12</v>
      </c>
      <c r="J132" s="15">
        <f>SUM(Shirak!J132+Ajapnyak!J132+Arabkir!J132+Aragacotn!J132+Armavir!J132+Avan!J132+Erebuni!J132+Gexarqunik!J132+Kentron!J132+Kotayq!J132+Lori!J132+Malatia!J132+Shengavit!J132+Tavush!J132+Syuniq!J132+Ararat!J132)</f>
        <v>0</v>
      </c>
      <c r="K132" s="15">
        <f>SUM(Shirak!K132+Ajapnyak!K132+Arabkir!K132+Aragacotn!K132+Armavir!K132+Avan!K132+Erebuni!K132+Gexarqunik!K132+Kentron!K132+Kotayq!K132+Lori!K132+Malatia!K132+Shengavit!K132+Tavush!K132+Syuniq!K132+Ararat!K132)</f>
        <v>39</v>
      </c>
      <c r="L132" s="15">
        <f>SUM(Shirak!L132+Ajapnyak!L132+Arabkir!L132+Aragacotn!L132+Armavir!L132+Avan!L132+Erebuni!L132+Gexarqunik!L132+Kentron!L132+Kotayq!L132+Lori!L132+Malatia!L132+Shengavit!L132+Tavush!L132+Syuniq!L132+Ararat!L132)</f>
        <v>26</v>
      </c>
      <c r="M132" s="15">
        <f>SUM(Shirak!M132+Ajapnyak!M132+Arabkir!M132+Aragacotn!M132+Armavir!M132+Avan!M132+Erebuni!M132+Gexarqunik!M132+Kentron!M132+Kotayq!M132+Lori!M132+Malatia!M132+Shengavit!M132+Tavush!M132+Syuniq!M132+Ararat!M132)</f>
        <v>10</v>
      </c>
      <c r="N132" s="15">
        <f>SUM(Shirak!N132+Ajapnyak!N132+Arabkir!N132+Aragacotn!N132+Armavir!N132+Avan!N132+Erebuni!N132+Gexarqunik!N132+Kentron!N132+Kotayq!N132+Lori!N132+Malatia!N132+Shengavit!N132+Tavush!N132+Syuniq!N132+Ararat!N132)</f>
        <v>0</v>
      </c>
      <c r="O132" s="15">
        <f>SUM(Shirak!O132+Ajapnyak!O132+Arabkir!O132+Aragacotn!O132+Armavir!O132+Avan!O132+Erebuni!O132+Gexarqunik!O132+Kentron!O132+Kotayq!O132+Lori!O132+Malatia!O132+Shengavit!O132+Tavush!O132+Syuniq!O132+Ararat!O132)</f>
        <v>12</v>
      </c>
      <c r="P132" s="15">
        <f>SUM(Shirak!P132+Ajapnyak!P132+Arabkir!P132+Aragacotn!P132+Armavir!P132+Avan!P132+Erebuni!P132+Gexarqunik!P132+Kentron!P132+Kotayq!P132+Lori!P132+Malatia!P132+Shengavit!P132+Tavush!P132+Syuniq!P132+Ararat!P132)</f>
        <v>1</v>
      </c>
    </row>
    <row r="133" spans="1:33">
      <c r="A133" s="1"/>
      <c r="B133" s="37" t="s">
        <v>245</v>
      </c>
      <c r="C133" s="434" t="s">
        <v>246</v>
      </c>
      <c r="D133" s="434"/>
      <c r="E133" s="18">
        <v>206</v>
      </c>
      <c r="F133" s="15">
        <f>SUM(Shirak!F133+Ajapnyak!F133+Arabkir!F133+Aragacotn!F133+Armavir!F133+Avan!F133+Erebuni!F133+Gexarqunik!F133+Kentron!F133+Kotayq!F133+Lori!F133+Malatia!F133+Shengavit!F133+Tavush!F133+Syuniq!F133+Ararat!F133)</f>
        <v>1</v>
      </c>
      <c r="G133" s="15">
        <f>SUM(Shirak!G133+Ajapnyak!G133+Arabkir!G133+Aragacotn!G133+Armavir!G133+Avan!G133+Erebuni!G133+Gexarqunik!G133+Kentron!G133+Kotayq!G133+Lori!G133+Malatia!G133+Shengavit!G133+Tavush!G133+Syuniq!G133+Ararat!G133)</f>
        <v>3</v>
      </c>
      <c r="H133" s="15">
        <f>SUM(Shirak!H133+Ajapnyak!H133+Arabkir!H133+Aragacotn!H133+Armavir!H133+Avan!H133+Erebuni!H133+Gexarqunik!H133+Kentron!H133+Kotayq!H133+Lori!H133+Malatia!H133+Shengavit!H133+Tavush!H133+Syuniq!H133+Ararat!H133)</f>
        <v>3</v>
      </c>
      <c r="I133" s="15">
        <f>SUM(Shirak!I133+Ajapnyak!I133+Arabkir!I133+Aragacotn!I133+Armavir!I133+Avan!I133+Erebuni!I133+Gexarqunik!I133+Kentron!I133+Kotayq!I133+Lori!I133+Malatia!I133+Shengavit!I133+Tavush!I133+Syuniq!I133+Ararat!I133)</f>
        <v>0</v>
      </c>
      <c r="J133" s="15">
        <f>SUM(Shirak!J133+Ajapnyak!J133+Arabkir!J133+Aragacotn!J133+Armavir!J133+Avan!J133+Erebuni!J133+Gexarqunik!J133+Kentron!J133+Kotayq!J133+Lori!J133+Malatia!J133+Shengavit!J133+Tavush!J133+Syuniq!J133+Ararat!J133)</f>
        <v>0</v>
      </c>
      <c r="K133" s="15">
        <f>SUM(Shirak!K133+Ajapnyak!K133+Arabkir!K133+Aragacotn!K133+Armavir!K133+Avan!K133+Erebuni!K133+Gexarqunik!K133+Kentron!K133+Kotayq!K133+Lori!K133+Malatia!K133+Shengavit!K133+Tavush!K133+Syuniq!K133+Ararat!K133)</f>
        <v>3</v>
      </c>
      <c r="L133" s="15">
        <f>SUM(Shirak!L133+Ajapnyak!L133+Arabkir!L133+Aragacotn!L133+Armavir!L133+Avan!L133+Erebuni!L133+Gexarqunik!L133+Kentron!L133+Kotayq!L133+Lori!L133+Malatia!L133+Shengavit!L133+Tavush!L133+Syuniq!L133+Ararat!L133)</f>
        <v>2</v>
      </c>
      <c r="M133" s="15">
        <f>SUM(Shirak!M133+Ajapnyak!M133+Arabkir!M133+Aragacotn!M133+Armavir!M133+Avan!M133+Erebuni!M133+Gexarqunik!M133+Kentron!M133+Kotayq!M133+Lori!M133+Malatia!M133+Shengavit!M133+Tavush!M133+Syuniq!M133+Ararat!M133)</f>
        <v>1</v>
      </c>
      <c r="N133" s="15">
        <f>SUM(Shirak!N133+Ajapnyak!N133+Arabkir!N133+Aragacotn!N133+Armavir!N133+Avan!N133+Erebuni!N133+Gexarqunik!N133+Kentron!N133+Kotayq!N133+Lori!N133+Malatia!N133+Shengavit!N133+Tavush!N133+Syuniq!N133+Ararat!N133)</f>
        <v>0</v>
      </c>
      <c r="O133" s="15">
        <f>SUM(Shirak!O133+Ajapnyak!O133+Arabkir!O133+Aragacotn!O133+Armavir!O133+Avan!O133+Erebuni!O133+Gexarqunik!O133+Kentron!O133+Kotayq!O133+Lori!O133+Malatia!O133+Shengavit!O133+Tavush!O133+Syuniq!O133+Ararat!O133)</f>
        <v>1</v>
      </c>
      <c r="P133" s="15">
        <f>SUM(Shirak!P133+Ajapnyak!P133+Arabkir!P133+Aragacotn!P133+Armavir!P133+Avan!P133+Erebuni!P133+Gexarqunik!P133+Kentron!P133+Kotayq!P133+Lori!P133+Malatia!P133+Shengavit!P133+Tavush!P133+Syuniq!P133+Ararat!P133)</f>
        <v>0</v>
      </c>
    </row>
    <row r="134" spans="1:33">
      <c r="A134" s="1"/>
      <c r="B134" s="37" t="s">
        <v>247</v>
      </c>
      <c r="C134" s="434" t="s">
        <v>248</v>
      </c>
      <c r="D134" s="434"/>
      <c r="E134" s="18">
        <v>207</v>
      </c>
      <c r="F134" s="15">
        <f>SUM(Shirak!F134+Ajapnyak!F134+Arabkir!F134+Aragacotn!F134+Armavir!F134+Avan!F134+Erebuni!F134+Gexarqunik!F134+Kentron!F134+Kotayq!F134+Lori!F134+Malatia!F134+Shengavit!F134+Tavush!F134+Syuniq!F134+Ararat!F134)</f>
        <v>0</v>
      </c>
      <c r="G134" s="15">
        <f>SUM(Shirak!G134+Ajapnyak!G134+Arabkir!G134+Aragacotn!G134+Armavir!G134+Avan!G134+Erebuni!G134+Gexarqunik!G134+Kentron!G134+Kotayq!G134+Lori!G134+Malatia!G134+Shengavit!G134+Tavush!G134+Syuniq!G134+Ararat!G134)</f>
        <v>2</v>
      </c>
      <c r="H134" s="15">
        <f>SUM(Shirak!H134+Ajapnyak!H134+Arabkir!H134+Aragacotn!H134+Armavir!H134+Avan!H134+Erebuni!H134+Gexarqunik!H134+Kentron!H134+Kotayq!H134+Lori!H134+Malatia!H134+Shengavit!H134+Tavush!H134+Syuniq!H134+Ararat!H134)</f>
        <v>2</v>
      </c>
      <c r="I134" s="15">
        <f>SUM(Shirak!I134+Ajapnyak!I134+Arabkir!I134+Aragacotn!I134+Armavir!I134+Avan!I134+Erebuni!I134+Gexarqunik!I134+Kentron!I134+Kotayq!I134+Lori!I134+Malatia!I134+Shengavit!I134+Tavush!I134+Syuniq!I134+Ararat!I134)</f>
        <v>0</v>
      </c>
      <c r="J134" s="15">
        <f>SUM(Shirak!J134+Ajapnyak!J134+Arabkir!J134+Aragacotn!J134+Armavir!J134+Avan!J134+Erebuni!J134+Gexarqunik!J134+Kentron!J134+Kotayq!J134+Lori!J134+Malatia!J134+Shengavit!J134+Tavush!J134+Syuniq!J134+Ararat!J134)</f>
        <v>0</v>
      </c>
      <c r="K134" s="15">
        <f>SUM(Shirak!K134+Ajapnyak!K134+Arabkir!K134+Aragacotn!K134+Armavir!K134+Avan!K134+Erebuni!K134+Gexarqunik!K134+Kentron!K134+Kotayq!K134+Lori!K134+Malatia!K134+Shengavit!K134+Tavush!K134+Syuniq!K134+Ararat!K134)</f>
        <v>2</v>
      </c>
      <c r="L134" s="15">
        <f>SUM(Shirak!L134+Ajapnyak!L134+Arabkir!L134+Aragacotn!L134+Armavir!L134+Avan!L134+Erebuni!L134+Gexarqunik!L134+Kentron!L134+Kotayq!L134+Lori!L134+Malatia!L134+Shengavit!L134+Tavush!L134+Syuniq!L134+Ararat!L134)</f>
        <v>2</v>
      </c>
      <c r="M134" s="15">
        <f>SUM(Shirak!M134+Ajapnyak!M134+Arabkir!M134+Aragacotn!M134+Armavir!M134+Avan!M134+Erebuni!M134+Gexarqunik!M134+Kentron!M134+Kotayq!M134+Lori!M134+Malatia!M134+Shengavit!M134+Tavush!M134+Syuniq!M134+Ararat!M134)</f>
        <v>0</v>
      </c>
      <c r="N134" s="15">
        <f>SUM(Shirak!N134+Ajapnyak!N134+Arabkir!N134+Aragacotn!N134+Armavir!N134+Avan!N134+Erebuni!N134+Gexarqunik!N134+Kentron!N134+Kotayq!N134+Lori!N134+Malatia!N134+Shengavit!N134+Tavush!N134+Syuniq!N134+Ararat!N134)</f>
        <v>0</v>
      </c>
      <c r="O134" s="15">
        <f>SUM(Shirak!O134+Ajapnyak!O134+Arabkir!O134+Aragacotn!O134+Armavir!O134+Avan!O134+Erebuni!O134+Gexarqunik!O134+Kentron!O134+Kotayq!O134+Lori!O134+Malatia!O134+Shengavit!O134+Tavush!O134+Syuniq!O134+Ararat!O134)</f>
        <v>0</v>
      </c>
      <c r="P134" s="15">
        <f>SUM(Shirak!P134+Ajapnyak!P134+Arabkir!P134+Aragacotn!P134+Armavir!P134+Avan!P134+Erebuni!P134+Gexarqunik!P134+Kentron!P134+Kotayq!P134+Lori!P134+Malatia!P134+Shengavit!P134+Tavush!P134+Syuniq!P134+Ararat!P134)</f>
        <v>0</v>
      </c>
    </row>
    <row r="135" spans="1:33">
      <c r="A135" s="1"/>
      <c r="B135" s="37" t="s">
        <v>249</v>
      </c>
      <c r="C135" s="434" t="s">
        <v>250</v>
      </c>
      <c r="D135" s="434"/>
      <c r="E135" s="18">
        <v>208</v>
      </c>
      <c r="F135" s="15">
        <f>SUM(Shirak!F135+Ajapnyak!F135+Arabkir!F135+Aragacotn!F135+Armavir!F135+Avan!F135+Erebuni!F135+Gexarqunik!F135+Kentron!F135+Kotayq!F135+Lori!F135+Malatia!F135+Shengavit!F135+Tavush!F135+Syuniq!F135+Ararat!F135)</f>
        <v>0</v>
      </c>
      <c r="G135" s="15">
        <f>SUM(Shirak!G135+Ajapnyak!G135+Arabkir!G135+Aragacotn!G135+Armavir!G135+Avan!G135+Erebuni!G135+Gexarqunik!G135+Kentron!G135+Kotayq!G135+Lori!G135+Malatia!G135+Shengavit!G135+Tavush!G135+Syuniq!G135+Ararat!G135)</f>
        <v>2</v>
      </c>
      <c r="H135" s="15">
        <f>SUM(Shirak!H135+Ajapnyak!H135+Arabkir!H135+Aragacotn!H135+Armavir!H135+Avan!H135+Erebuni!H135+Gexarqunik!H135+Kentron!H135+Kotayq!H135+Lori!H135+Malatia!H135+Shengavit!H135+Tavush!H135+Syuniq!H135+Ararat!H135)</f>
        <v>1</v>
      </c>
      <c r="I135" s="15">
        <f>SUM(Shirak!I135+Ajapnyak!I135+Arabkir!I135+Aragacotn!I135+Armavir!I135+Avan!I135+Erebuni!I135+Gexarqunik!I135+Kentron!I135+Kotayq!I135+Lori!I135+Malatia!I135+Shengavit!I135+Tavush!I135+Syuniq!I135+Ararat!I135)</f>
        <v>0</v>
      </c>
      <c r="J135" s="15">
        <f>SUM(Shirak!J135+Ajapnyak!J135+Arabkir!J135+Aragacotn!J135+Armavir!J135+Avan!J135+Erebuni!J135+Gexarqunik!J135+Kentron!J135+Kotayq!J135+Lori!J135+Malatia!J135+Shengavit!J135+Tavush!J135+Syuniq!J135+Ararat!J135)</f>
        <v>0</v>
      </c>
      <c r="K135" s="15">
        <f>SUM(Shirak!K135+Ajapnyak!K135+Arabkir!K135+Aragacotn!K135+Armavir!K135+Avan!K135+Erebuni!K135+Gexarqunik!K135+Kentron!K135+Kotayq!K135+Lori!K135+Malatia!K135+Shengavit!K135+Tavush!K135+Syuniq!K135+Ararat!K135)</f>
        <v>1</v>
      </c>
      <c r="L135" s="15">
        <f>SUM(Shirak!L135+Ajapnyak!L135+Arabkir!L135+Aragacotn!L135+Armavir!L135+Avan!L135+Erebuni!L135+Gexarqunik!L135+Kentron!L135+Kotayq!L135+Lori!L135+Malatia!L135+Shengavit!L135+Tavush!L135+Syuniq!L135+Ararat!L135)</f>
        <v>1</v>
      </c>
      <c r="M135" s="15">
        <f>SUM(Shirak!M135+Ajapnyak!M135+Arabkir!M135+Aragacotn!M135+Armavir!M135+Avan!M135+Erebuni!M135+Gexarqunik!M135+Kentron!M135+Kotayq!M135+Lori!M135+Malatia!M135+Shengavit!M135+Tavush!M135+Syuniq!M135+Ararat!M135)</f>
        <v>0</v>
      </c>
      <c r="N135" s="15">
        <f>SUM(Shirak!N135+Ajapnyak!N135+Arabkir!N135+Aragacotn!N135+Armavir!N135+Avan!N135+Erebuni!N135+Gexarqunik!N135+Kentron!N135+Kotayq!N135+Lori!N135+Malatia!N135+Shengavit!N135+Tavush!N135+Syuniq!N135+Ararat!N135)</f>
        <v>0</v>
      </c>
      <c r="O135" s="15">
        <f>SUM(Shirak!O135+Ajapnyak!O135+Arabkir!O135+Aragacotn!O135+Armavir!O135+Avan!O135+Erebuni!O135+Gexarqunik!O135+Kentron!O135+Kotayq!O135+Lori!O135+Malatia!O135+Shengavit!O135+Tavush!O135+Syuniq!O135+Ararat!O135)</f>
        <v>1</v>
      </c>
      <c r="P135" s="15">
        <f>SUM(Shirak!P135+Ajapnyak!P135+Arabkir!P135+Aragacotn!P135+Armavir!P135+Avan!P135+Erebuni!P135+Gexarqunik!P135+Kentron!P135+Kotayq!P135+Lori!P135+Malatia!P135+Shengavit!P135+Tavush!P135+Syuniq!P135+Ararat!P135)</f>
        <v>0</v>
      </c>
    </row>
    <row r="136" spans="1:33">
      <c r="A136" s="1"/>
      <c r="B136" s="37" t="s">
        <v>251</v>
      </c>
      <c r="C136" s="434" t="s">
        <v>252</v>
      </c>
      <c r="D136" s="434"/>
      <c r="E136" s="18">
        <v>209</v>
      </c>
      <c r="F136" s="15">
        <f>SUM(Shirak!F136+Ajapnyak!F136+Arabkir!F136+Aragacotn!F136+Armavir!F136+Avan!F136+Erebuni!F136+Gexarqunik!F136+Kentron!F136+Kotayq!F136+Lori!F136+Malatia!F136+Shengavit!F136+Tavush!F136+Syuniq!F136+Ararat!F136)</f>
        <v>0</v>
      </c>
      <c r="G136" s="15">
        <f>SUM(Shirak!G136+Ajapnyak!G136+Arabkir!G136+Aragacotn!G136+Armavir!G136+Avan!G136+Erebuni!G136+Gexarqunik!G136+Kentron!G136+Kotayq!G136+Lori!G136+Malatia!G136+Shengavit!G136+Tavush!G136+Syuniq!G136+Ararat!G136)</f>
        <v>0</v>
      </c>
      <c r="H136" s="15">
        <f>SUM(Shirak!H136+Ajapnyak!H136+Arabkir!H136+Aragacotn!H136+Armavir!H136+Avan!H136+Erebuni!H136+Gexarqunik!H136+Kentron!H136+Kotayq!H136+Lori!H136+Malatia!H136+Shengavit!H136+Tavush!H136+Syuniq!H136+Ararat!H136)</f>
        <v>0</v>
      </c>
      <c r="I136" s="15">
        <f>SUM(Shirak!I136+Ajapnyak!I136+Arabkir!I136+Aragacotn!I136+Armavir!I136+Avan!I136+Erebuni!I136+Gexarqunik!I136+Kentron!I136+Kotayq!I136+Lori!I136+Malatia!I136+Shengavit!I136+Tavush!I136+Syuniq!I136+Ararat!I136)</f>
        <v>0</v>
      </c>
      <c r="J136" s="15">
        <f>SUM(Shirak!J136+Ajapnyak!J136+Arabkir!J136+Aragacotn!J136+Armavir!J136+Avan!J136+Erebuni!J136+Gexarqunik!J136+Kentron!J136+Kotayq!J136+Lori!J136+Malatia!J136+Shengavit!J136+Tavush!J136+Syuniq!J136+Ararat!J136)</f>
        <v>0</v>
      </c>
      <c r="K136" s="15">
        <f>SUM(Shirak!K136+Ajapnyak!K136+Arabkir!K136+Aragacotn!K136+Armavir!K136+Avan!K136+Erebuni!K136+Gexarqunik!K136+Kentron!K136+Kotayq!K136+Lori!K136+Malatia!K136+Shengavit!K136+Tavush!K136+Syuniq!K136+Ararat!K136)</f>
        <v>0</v>
      </c>
      <c r="L136" s="15">
        <f>SUM(Shirak!L136+Ajapnyak!L136+Arabkir!L136+Aragacotn!L136+Armavir!L136+Avan!L136+Erebuni!L136+Gexarqunik!L136+Kentron!L136+Kotayq!L136+Lori!L136+Malatia!L136+Shengavit!L136+Tavush!L136+Syuniq!L136+Ararat!L136)</f>
        <v>0</v>
      </c>
      <c r="M136" s="15">
        <f>SUM(Shirak!M136+Ajapnyak!M136+Arabkir!M136+Aragacotn!M136+Armavir!M136+Avan!M136+Erebuni!M136+Gexarqunik!M136+Kentron!M136+Kotayq!M136+Lori!M136+Malatia!M136+Shengavit!M136+Tavush!M136+Syuniq!M136+Ararat!M136)</f>
        <v>0</v>
      </c>
      <c r="N136" s="15">
        <f>SUM(Shirak!N136+Ajapnyak!N136+Arabkir!N136+Aragacotn!N136+Armavir!N136+Avan!N136+Erebuni!N136+Gexarqunik!N136+Kentron!N136+Kotayq!N136+Lori!N136+Malatia!N136+Shengavit!N136+Tavush!N136+Syuniq!N136+Ararat!N136)</f>
        <v>0</v>
      </c>
      <c r="O136" s="15">
        <f>SUM(Shirak!O136+Ajapnyak!O136+Arabkir!O136+Aragacotn!O136+Armavir!O136+Avan!O136+Erebuni!O136+Gexarqunik!O136+Kentron!O136+Kotayq!O136+Lori!O136+Malatia!O136+Shengavit!O136+Tavush!O136+Syuniq!O136+Ararat!O136)</f>
        <v>0</v>
      </c>
      <c r="P136" s="15">
        <f>SUM(Shirak!P136+Ajapnyak!P136+Arabkir!P136+Aragacotn!P136+Armavir!P136+Avan!P136+Erebuni!P136+Gexarqunik!P136+Kentron!P136+Kotayq!P136+Lori!P136+Malatia!P136+Shengavit!P136+Tavush!P136+Syuniq!P136+Ararat!P136)</f>
        <v>0</v>
      </c>
    </row>
    <row r="137" spans="1:33">
      <c r="A137" s="1"/>
      <c r="B137" s="37" t="s">
        <v>253</v>
      </c>
      <c r="C137" s="434" t="s">
        <v>254</v>
      </c>
      <c r="D137" s="434"/>
      <c r="E137" s="18">
        <v>210</v>
      </c>
      <c r="F137" s="15">
        <f>SUM(Shirak!F137+Ajapnyak!F137+Arabkir!F137+Aragacotn!F137+Armavir!F137+Avan!F137+Erebuni!F137+Gexarqunik!F137+Kentron!F137+Kotayq!F137+Lori!F137+Malatia!F137+Shengavit!F137+Tavush!F137+Syuniq!F137+Ararat!F137)</f>
        <v>0</v>
      </c>
      <c r="G137" s="15">
        <f>SUM(Shirak!G137+Ajapnyak!G137+Arabkir!G137+Aragacotn!G137+Armavir!G137+Avan!G137+Erebuni!G137+Gexarqunik!G137+Kentron!G137+Kotayq!G137+Lori!G137+Malatia!G137+Shengavit!G137+Tavush!G137+Syuniq!G137+Ararat!G137)</f>
        <v>0</v>
      </c>
      <c r="H137" s="15">
        <f>SUM(Shirak!H137+Ajapnyak!H137+Arabkir!H137+Aragacotn!H137+Armavir!H137+Avan!H137+Erebuni!H137+Gexarqunik!H137+Kentron!H137+Kotayq!H137+Lori!H137+Malatia!H137+Shengavit!H137+Tavush!H137+Syuniq!H137+Ararat!H137)</f>
        <v>0</v>
      </c>
      <c r="I137" s="15">
        <f>SUM(Shirak!I137+Ajapnyak!I137+Arabkir!I137+Aragacotn!I137+Armavir!I137+Avan!I137+Erebuni!I137+Gexarqunik!I137+Kentron!I137+Kotayq!I137+Lori!I137+Malatia!I137+Shengavit!I137+Tavush!I137+Syuniq!I137+Ararat!I137)</f>
        <v>0</v>
      </c>
      <c r="J137" s="15">
        <f>SUM(Shirak!J137+Ajapnyak!J137+Arabkir!J137+Aragacotn!J137+Armavir!J137+Avan!J137+Erebuni!J137+Gexarqunik!J137+Kentron!J137+Kotayq!J137+Lori!J137+Malatia!J137+Shengavit!J137+Tavush!J137+Syuniq!J137+Ararat!J137)</f>
        <v>0</v>
      </c>
      <c r="K137" s="15">
        <f>SUM(Shirak!K137+Ajapnyak!K137+Arabkir!K137+Aragacotn!K137+Armavir!K137+Avan!K137+Erebuni!K137+Gexarqunik!K137+Kentron!K137+Kotayq!K137+Lori!K137+Malatia!K137+Shengavit!K137+Tavush!K137+Syuniq!K137+Ararat!K137)</f>
        <v>0</v>
      </c>
      <c r="L137" s="15">
        <f>SUM(Shirak!L137+Ajapnyak!L137+Arabkir!L137+Aragacotn!L137+Armavir!L137+Avan!L137+Erebuni!L137+Gexarqunik!L137+Kentron!L137+Kotayq!L137+Lori!L137+Malatia!L137+Shengavit!L137+Tavush!L137+Syuniq!L137+Ararat!L137)</f>
        <v>0</v>
      </c>
      <c r="M137" s="15">
        <f>SUM(Shirak!M137+Ajapnyak!M137+Arabkir!M137+Aragacotn!M137+Armavir!M137+Avan!M137+Erebuni!M137+Gexarqunik!M137+Kentron!M137+Kotayq!M137+Lori!M137+Malatia!M137+Shengavit!M137+Tavush!M137+Syuniq!M137+Ararat!M137)</f>
        <v>0</v>
      </c>
      <c r="N137" s="15">
        <f>SUM(Shirak!N137+Ajapnyak!N137+Arabkir!N137+Aragacotn!N137+Armavir!N137+Avan!N137+Erebuni!N137+Gexarqunik!N137+Kentron!N137+Kotayq!N137+Lori!N137+Malatia!N137+Shengavit!N137+Tavush!N137+Syuniq!N137+Ararat!N137)</f>
        <v>0</v>
      </c>
      <c r="O137" s="15">
        <f>SUM(Shirak!O137+Ajapnyak!O137+Arabkir!O137+Aragacotn!O137+Armavir!O137+Avan!O137+Erebuni!O137+Gexarqunik!O137+Kentron!O137+Kotayq!O137+Lori!O137+Malatia!O137+Shengavit!O137+Tavush!O137+Syuniq!O137+Ararat!O137)</f>
        <v>0</v>
      </c>
      <c r="P137" s="15">
        <f>SUM(Shirak!P137+Ajapnyak!P137+Arabkir!P137+Aragacotn!P137+Armavir!P137+Avan!P137+Erebuni!P137+Gexarqunik!P137+Kentron!P137+Kotayq!P137+Lori!P137+Malatia!P137+Shengavit!P137+Tavush!P137+Syuniq!P137+Ararat!P137)</f>
        <v>0</v>
      </c>
    </row>
    <row r="138" spans="1:33">
      <c r="A138" s="1"/>
      <c r="B138" s="37" t="s">
        <v>255</v>
      </c>
      <c r="C138" s="434" t="s">
        <v>256</v>
      </c>
      <c r="D138" s="434"/>
      <c r="E138" s="18">
        <v>211</v>
      </c>
      <c r="F138" s="15">
        <f>SUM(Shirak!F138+Ajapnyak!F138+Arabkir!F138+Aragacotn!F138+Armavir!F138+Avan!F138+Erebuni!F138+Gexarqunik!F138+Kentron!F138+Kotayq!F138+Lori!F138+Malatia!F138+Shengavit!F138+Tavush!F138+Syuniq!F138+Ararat!F138)</f>
        <v>0</v>
      </c>
      <c r="G138" s="15">
        <f>SUM(Shirak!G138+Ajapnyak!G138+Arabkir!G138+Aragacotn!G138+Armavir!G138+Avan!G138+Erebuni!G138+Gexarqunik!G138+Kentron!G138+Kotayq!G138+Lori!G138+Malatia!G138+Shengavit!G138+Tavush!G138+Syuniq!G138+Ararat!G138)</f>
        <v>0</v>
      </c>
      <c r="H138" s="15">
        <f>SUM(Shirak!H138+Ajapnyak!H138+Arabkir!H138+Aragacotn!H138+Armavir!H138+Avan!H138+Erebuni!H138+Gexarqunik!H138+Kentron!H138+Kotayq!H138+Lori!H138+Malatia!H138+Shengavit!H138+Tavush!H138+Syuniq!H138+Ararat!H138)</f>
        <v>0</v>
      </c>
      <c r="I138" s="15">
        <f>SUM(Shirak!I138+Ajapnyak!I138+Arabkir!I138+Aragacotn!I138+Armavir!I138+Avan!I138+Erebuni!I138+Gexarqunik!I138+Kentron!I138+Kotayq!I138+Lori!I138+Malatia!I138+Shengavit!I138+Tavush!I138+Syuniq!I138+Ararat!I138)</f>
        <v>0</v>
      </c>
      <c r="J138" s="15">
        <f>SUM(Shirak!J138+Ajapnyak!J138+Arabkir!J138+Aragacotn!J138+Armavir!J138+Avan!J138+Erebuni!J138+Gexarqunik!J138+Kentron!J138+Kotayq!J138+Lori!J138+Malatia!J138+Shengavit!J138+Tavush!J138+Syuniq!J138+Ararat!J138)</f>
        <v>0</v>
      </c>
      <c r="K138" s="15">
        <f>SUM(Shirak!K138+Ajapnyak!K138+Arabkir!K138+Aragacotn!K138+Armavir!K138+Avan!K138+Erebuni!K138+Gexarqunik!K138+Kentron!K138+Kotayq!K138+Lori!K138+Malatia!K138+Shengavit!K138+Tavush!K138+Syuniq!K138+Ararat!K138)</f>
        <v>0</v>
      </c>
      <c r="L138" s="15">
        <f>SUM(Shirak!L138+Ajapnyak!L138+Arabkir!L138+Aragacotn!L138+Armavir!L138+Avan!L138+Erebuni!L138+Gexarqunik!L138+Kentron!L138+Kotayq!L138+Lori!L138+Malatia!L138+Shengavit!L138+Tavush!L138+Syuniq!L138+Ararat!L138)</f>
        <v>0</v>
      </c>
      <c r="M138" s="15">
        <f>SUM(Shirak!M138+Ajapnyak!M138+Arabkir!M138+Aragacotn!M138+Armavir!M138+Avan!M138+Erebuni!M138+Gexarqunik!M138+Kentron!M138+Kotayq!M138+Lori!M138+Malatia!M138+Shengavit!M138+Tavush!M138+Syuniq!M138+Ararat!M138)</f>
        <v>0</v>
      </c>
      <c r="N138" s="15">
        <f>SUM(Shirak!N138+Ajapnyak!N138+Arabkir!N138+Aragacotn!N138+Armavir!N138+Avan!N138+Erebuni!N138+Gexarqunik!N138+Kentron!N138+Kotayq!N138+Lori!N138+Malatia!N138+Shengavit!N138+Tavush!N138+Syuniq!N138+Ararat!N138)</f>
        <v>0</v>
      </c>
      <c r="O138" s="15">
        <f>SUM(Shirak!O138+Ajapnyak!O138+Arabkir!O138+Aragacotn!O138+Armavir!O138+Avan!O138+Erebuni!O138+Gexarqunik!O138+Kentron!O138+Kotayq!O138+Lori!O138+Malatia!O138+Shengavit!O138+Tavush!O138+Syuniq!O138+Ararat!O138)</f>
        <v>0</v>
      </c>
      <c r="P138" s="15">
        <f>SUM(Shirak!P138+Ajapnyak!P138+Arabkir!P138+Aragacotn!P138+Armavir!P138+Avan!P138+Erebuni!P138+Gexarqunik!P138+Kentron!P138+Kotayq!P138+Lori!P138+Malatia!P138+Shengavit!P138+Tavush!P138+Syuniq!P138+Ararat!P138)</f>
        <v>0</v>
      </c>
    </row>
    <row r="139" spans="1:33">
      <c r="A139" s="1"/>
      <c r="B139" s="37" t="s">
        <v>257</v>
      </c>
      <c r="C139" s="434" t="s">
        <v>258</v>
      </c>
      <c r="D139" s="434"/>
      <c r="E139" s="18">
        <v>212</v>
      </c>
      <c r="F139" s="15">
        <f>SUM(Shirak!F139+Ajapnyak!F139+Arabkir!F139+Aragacotn!F139+Armavir!F139+Avan!F139+Erebuni!F139+Gexarqunik!F139+Kentron!F139+Kotayq!F139+Lori!F139+Malatia!F139+Shengavit!F139+Tavush!F139+Syuniq!F139+Ararat!F139)</f>
        <v>0</v>
      </c>
      <c r="G139" s="15">
        <f>SUM(Shirak!G139+Ajapnyak!G139+Arabkir!G139+Aragacotn!G139+Armavir!G139+Avan!G139+Erebuni!G139+Gexarqunik!G139+Kentron!G139+Kotayq!G139+Lori!G139+Malatia!G139+Shengavit!G139+Tavush!G139+Syuniq!G139+Ararat!G139)</f>
        <v>2</v>
      </c>
      <c r="H139" s="15">
        <f>SUM(Shirak!H139+Ajapnyak!H139+Arabkir!H139+Aragacotn!H139+Armavir!H139+Avan!H139+Erebuni!H139+Gexarqunik!H139+Kentron!H139+Kotayq!H139+Lori!H139+Malatia!H139+Shengavit!H139+Tavush!H139+Syuniq!H139+Ararat!H139)</f>
        <v>2</v>
      </c>
      <c r="I139" s="15">
        <f>SUM(Shirak!I139+Ajapnyak!I139+Arabkir!I139+Aragacotn!I139+Armavir!I139+Avan!I139+Erebuni!I139+Gexarqunik!I139+Kentron!I139+Kotayq!I139+Lori!I139+Malatia!I139+Shengavit!I139+Tavush!I139+Syuniq!I139+Ararat!I139)</f>
        <v>0</v>
      </c>
      <c r="J139" s="15">
        <f>SUM(Shirak!J139+Ajapnyak!J139+Arabkir!J139+Aragacotn!J139+Armavir!J139+Avan!J139+Erebuni!J139+Gexarqunik!J139+Kentron!J139+Kotayq!J139+Lori!J139+Malatia!J139+Shengavit!J139+Tavush!J139+Syuniq!J139+Ararat!J139)</f>
        <v>0</v>
      </c>
      <c r="K139" s="15">
        <f>SUM(Shirak!K139+Ajapnyak!K139+Arabkir!K139+Aragacotn!K139+Armavir!K139+Avan!K139+Erebuni!K139+Gexarqunik!K139+Kentron!K139+Kotayq!K139+Lori!K139+Malatia!K139+Shengavit!K139+Tavush!K139+Syuniq!K139+Ararat!K139)</f>
        <v>2</v>
      </c>
      <c r="L139" s="15">
        <f>SUM(Shirak!L139+Ajapnyak!L139+Arabkir!L139+Aragacotn!L139+Armavir!L139+Avan!L139+Erebuni!L139+Gexarqunik!L139+Kentron!L139+Kotayq!L139+Lori!L139+Malatia!L139+Shengavit!L139+Tavush!L139+Syuniq!L139+Ararat!L139)</f>
        <v>1</v>
      </c>
      <c r="M139" s="15">
        <f>SUM(Shirak!M139+Ajapnyak!M139+Arabkir!M139+Aragacotn!M139+Armavir!M139+Avan!M139+Erebuni!M139+Gexarqunik!M139+Kentron!M139+Kotayq!M139+Lori!M139+Malatia!M139+Shengavit!M139+Tavush!M139+Syuniq!M139+Ararat!M139)</f>
        <v>1</v>
      </c>
      <c r="N139" s="15">
        <f>SUM(Shirak!N139+Ajapnyak!N139+Arabkir!N139+Aragacotn!N139+Armavir!N139+Avan!N139+Erebuni!N139+Gexarqunik!N139+Kentron!N139+Kotayq!N139+Lori!N139+Malatia!N139+Shengavit!N139+Tavush!N139+Syuniq!N139+Ararat!N139)</f>
        <v>0</v>
      </c>
      <c r="O139" s="15">
        <f>SUM(Shirak!O139+Ajapnyak!O139+Arabkir!O139+Aragacotn!O139+Armavir!O139+Avan!O139+Erebuni!O139+Gexarqunik!O139+Kentron!O139+Kotayq!O139+Lori!O139+Malatia!O139+Shengavit!O139+Tavush!O139+Syuniq!O139+Ararat!O139)</f>
        <v>0</v>
      </c>
      <c r="P139" s="15">
        <f>SUM(Shirak!P139+Ajapnyak!P139+Arabkir!P139+Aragacotn!P139+Armavir!P139+Avan!P139+Erebuni!P139+Gexarqunik!P139+Kentron!P139+Kotayq!P139+Lori!P139+Malatia!P139+Shengavit!P139+Tavush!P139+Syuniq!P139+Ararat!P139)</f>
        <v>0</v>
      </c>
    </row>
    <row r="140" spans="1:33" s="368" customFormat="1">
      <c r="A140" s="42"/>
      <c r="B140" s="37" t="s">
        <v>259</v>
      </c>
      <c r="C140" s="434" t="s">
        <v>260</v>
      </c>
      <c r="D140" s="434"/>
      <c r="E140" s="18">
        <v>213</v>
      </c>
      <c r="F140" s="15">
        <f>SUM(Shirak!F140+Ajapnyak!F140+Arabkir!F140+Aragacotn!F140+Armavir!F140+Avan!F140+Erebuni!F140+Gexarqunik!F140+Kentron!F140+Kotayq!F140+Lori!F140+Malatia!F140+Shengavit!F140+Tavush!F140+Syuniq!F140+Ararat!F140)</f>
        <v>4</v>
      </c>
      <c r="G140" s="15">
        <f>SUM(Shirak!G140+Ajapnyak!G140+Arabkir!G140+Aragacotn!G140+Armavir!G140+Avan!G140+Erebuni!G140+Gexarqunik!G140+Kentron!G140+Kotayq!G140+Lori!G140+Malatia!G140+Shengavit!G140+Tavush!G140+Syuniq!G140+Ararat!G140)</f>
        <v>5</v>
      </c>
      <c r="H140" s="15">
        <f>SUM(Shirak!H140+Ajapnyak!H140+Arabkir!H140+Aragacotn!H140+Armavir!H140+Avan!H140+Erebuni!H140+Gexarqunik!H140+Kentron!H140+Kotayq!H140+Lori!H140+Malatia!H140+Shengavit!H140+Tavush!H140+Syuniq!H140+Ararat!H140)</f>
        <v>6</v>
      </c>
      <c r="I140" s="15">
        <f>SUM(Shirak!I140+Ajapnyak!I140+Arabkir!I140+Aragacotn!I140+Armavir!I140+Avan!I140+Erebuni!I140+Gexarqunik!I140+Kentron!I140+Kotayq!I140+Lori!I140+Malatia!I140+Shengavit!I140+Tavush!I140+Syuniq!I140+Ararat!I140)</f>
        <v>1</v>
      </c>
      <c r="J140" s="15">
        <f>SUM(Shirak!J140+Ajapnyak!J140+Arabkir!J140+Aragacotn!J140+Armavir!J140+Avan!J140+Erebuni!J140+Gexarqunik!J140+Kentron!J140+Kotayq!J140+Lori!J140+Malatia!J140+Shengavit!J140+Tavush!J140+Syuniq!J140+Ararat!J140)</f>
        <v>0</v>
      </c>
      <c r="K140" s="15">
        <f>SUM(Shirak!K140+Ajapnyak!K140+Arabkir!K140+Aragacotn!K140+Armavir!K140+Avan!K140+Erebuni!K140+Gexarqunik!K140+Kentron!K140+Kotayq!K140+Lori!K140+Malatia!K140+Shengavit!K140+Tavush!K140+Syuniq!K140+Ararat!K140)</f>
        <v>7</v>
      </c>
      <c r="L140" s="15">
        <f>SUM(Shirak!L140+Ajapnyak!L140+Arabkir!L140+Aragacotn!L140+Armavir!L140+Avan!L140+Erebuni!L140+Gexarqunik!L140+Kentron!L140+Kotayq!L140+Lori!L140+Malatia!L140+Shengavit!L140+Tavush!L140+Syuniq!L140+Ararat!L140)</f>
        <v>6</v>
      </c>
      <c r="M140" s="15">
        <f>SUM(Shirak!M140+Ajapnyak!M140+Arabkir!M140+Aragacotn!M140+Armavir!M140+Avan!M140+Erebuni!M140+Gexarqunik!M140+Kentron!M140+Kotayq!M140+Lori!M140+Malatia!M140+Shengavit!M140+Tavush!M140+Syuniq!M140+Ararat!M140)</f>
        <v>1</v>
      </c>
      <c r="N140" s="15">
        <f>SUM(Shirak!N140+Ajapnyak!N140+Arabkir!N140+Aragacotn!N140+Armavir!N140+Avan!N140+Erebuni!N140+Gexarqunik!N140+Kentron!N140+Kotayq!N140+Lori!N140+Malatia!N140+Shengavit!N140+Tavush!N140+Syuniq!N140+Ararat!N140)</f>
        <v>0</v>
      </c>
      <c r="O140" s="15">
        <f>SUM(Shirak!O140+Ajapnyak!O140+Arabkir!O140+Aragacotn!O140+Armavir!O140+Avan!O140+Erebuni!O140+Gexarqunik!O140+Kentron!O140+Kotayq!O140+Lori!O140+Malatia!O140+Shengavit!O140+Tavush!O140+Syuniq!O140+Ararat!O140)</f>
        <v>2</v>
      </c>
      <c r="P140" s="15">
        <f>SUM(Shirak!P140+Ajapnyak!P140+Arabkir!P140+Aragacotn!P140+Armavir!P140+Avan!P140+Erebuni!P140+Gexarqunik!P140+Kentron!P140+Kotayq!P140+Lori!P140+Malatia!P140+Shengavit!P140+Tavush!P140+Syuniq!P140+Ararat!P140)</f>
        <v>1</v>
      </c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</row>
    <row r="141" spans="1:33">
      <c r="A141" s="1"/>
      <c r="B141" s="37" t="s">
        <v>261</v>
      </c>
      <c r="C141" s="434" t="s">
        <v>262</v>
      </c>
      <c r="D141" s="434"/>
      <c r="E141" s="18">
        <v>214</v>
      </c>
      <c r="F141" s="15">
        <f>SUM(Shirak!F141+Ajapnyak!F141+Arabkir!F141+Aragacotn!F141+Armavir!F141+Avan!F141+Erebuni!F141+Gexarqunik!F141+Kentron!F141+Kotayq!F141+Lori!F141+Malatia!F141+Shengavit!F141+Tavush!F141+Syuniq!F141+Ararat!F141)</f>
        <v>0</v>
      </c>
      <c r="G141" s="15">
        <f>SUM(Shirak!G141+Ajapnyak!G141+Arabkir!G141+Aragacotn!G141+Armavir!G141+Avan!G141+Erebuni!G141+Gexarqunik!G141+Kentron!G141+Kotayq!G141+Lori!G141+Malatia!G141+Shengavit!G141+Tavush!G141+Syuniq!G141+Ararat!G141)</f>
        <v>4</v>
      </c>
      <c r="H141" s="15">
        <f>SUM(Shirak!H141+Ajapnyak!H141+Arabkir!H141+Aragacotn!H141+Armavir!H141+Avan!H141+Erebuni!H141+Gexarqunik!H141+Kentron!H141+Kotayq!H141+Lori!H141+Malatia!H141+Shengavit!H141+Tavush!H141+Syuniq!H141+Ararat!H141)</f>
        <v>2</v>
      </c>
      <c r="I141" s="15">
        <f>SUM(Shirak!I141+Ajapnyak!I141+Arabkir!I141+Aragacotn!I141+Armavir!I141+Avan!I141+Erebuni!I141+Gexarqunik!I141+Kentron!I141+Kotayq!I141+Lori!I141+Malatia!I141+Shengavit!I141+Tavush!I141+Syuniq!I141+Ararat!I141)</f>
        <v>1</v>
      </c>
      <c r="J141" s="15">
        <f>SUM(Shirak!J141+Ajapnyak!J141+Arabkir!J141+Aragacotn!J141+Armavir!J141+Avan!J141+Erebuni!J141+Gexarqunik!J141+Kentron!J141+Kotayq!J141+Lori!J141+Malatia!J141+Shengavit!J141+Tavush!J141+Syuniq!J141+Ararat!J141)</f>
        <v>0</v>
      </c>
      <c r="K141" s="15">
        <f>SUM(Shirak!K141+Ajapnyak!K141+Arabkir!K141+Aragacotn!K141+Armavir!K141+Avan!K141+Erebuni!K141+Gexarqunik!K141+Kentron!K141+Kotayq!K141+Lori!K141+Malatia!K141+Shengavit!K141+Tavush!K141+Syuniq!K141+Ararat!K141)</f>
        <v>3</v>
      </c>
      <c r="L141" s="15">
        <f>SUM(Shirak!L141+Ajapnyak!L141+Arabkir!L141+Aragacotn!L141+Armavir!L141+Avan!L141+Erebuni!L141+Gexarqunik!L141+Kentron!L141+Kotayq!L141+Lori!L141+Malatia!L141+Shengavit!L141+Tavush!L141+Syuniq!L141+Ararat!L141)</f>
        <v>0</v>
      </c>
      <c r="M141" s="15">
        <f>SUM(Shirak!M141+Ajapnyak!M141+Arabkir!M141+Aragacotn!M141+Armavir!M141+Avan!M141+Erebuni!M141+Gexarqunik!M141+Kentron!M141+Kotayq!M141+Lori!M141+Malatia!M141+Shengavit!M141+Tavush!M141+Syuniq!M141+Ararat!M141)</f>
        <v>1</v>
      </c>
      <c r="N141" s="15">
        <f>SUM(Shirak!N141+Ajapnyak!N141+Arabkir!N141+Aragacotn!N141+Armavir!N141+Avan!N141+Erebuni!N141+Gexarqunik!N141+Kentron!N141+Kotayq!N141+Lori!N141+Malatia!N141+Shengavit!N141+Tavush!N141+Syuniq!N141+Ararat!N141)</f>
        <v>0</v>
      </c>
      <c r="O141" s="15">
        <f>SUM(Shirak!O141+Ajapnyak!O141+Arabkir!O141+Aragacotn!O141+Armavir!O141+Avan!O141+Erebuni!O141+Gexarqunik!O141+Kentron!O141+Kotayq!O141+Lori!O141+Malatia!O141+Shengavit!O141+Tavush!O141+Syuniq!O141+Ararat!O141)</f>
        <v>1</v>
      </c>
      <c r="P141" s="15">
        <f>SUM(Shirak!P141+Ajapnyak!P141+Arabkir!P141+Aragacotn!P141+Armavir!P141+Avan!P141+Erebuni!P141+Gexarqunik!P141+Kentron!P141+Kotayq!P141+Lori!P141+Malatia!P141+Shengavit!P141+Tavush!P141+Syuniq!P141+Ararat!P141)</f>
        <v>0</v>
      </c>
    </row>
    <row r="142" spans="1:33" s="367" customFormat="1">
      <c r="A142" s="33"/>
      <c r="B142" s="37" t="s">
        <v>263</v>
      </c>
      <c r="C142" s="434" t="s">
        <v>264</v>
      </c>
      <c r="D142" s="434"/>
      <c r="E142" s="18">
        <v>215</v>
      </c>
      <c r="F142" s="15">
        <f>SUM(Shirak!F142+Ajapnyak!F142+Arabkir!F142+Aragacotn!F142+Armavir!F142+Avan!F142+Erebuni!F142+Gexarqunik!F142+Kentron!F142+Kotayq!F142+Lori!F142+Malatia!F142+Shengavit!F142+Tavush!F142+Syuniq!F142+Ararat!F142)</f>
        <v>1</v>
      </c>
      <c r="G142" s="15">
        <f>SUM(Shirak!G142+Ajapnyak!G142+Arabkir!G142+Aragacotn!G142+Armavir!G142+Avan!G142+Erebuni!G142+Gexarqunik!G142+Kentron!G142+Kotayq!G142+Lori!G142+Malatia!G142+Shengavit!G142+Tavush!G142+Syuniq!G142+Ararat!G142)</f>
        <v>41</v>
      </c>
      <c r="H142" s="15">
        <f>SUM(Shirak!H142+Ajapnyak!H142+Arabkir!H142+Aragacotn!H142+Armavir!H142+Avan!H142+Erebuni!H142+Gexarqunik!H142+Kentron!H142+Kotayq!H142+Lori!H142+Malatia!H142+Shengavit!H142+Tavush!H142+Syuniq!H142+Ararat!H142)</f>
        <v>36</v>
      </c>
      <c r="I142" s="15">
        <f>SUM(Shirak!I142+Ajapnyak!I142+Arabkir!I142+Aragacotn!I142+Armavir!I142+Avan!I142+Erebuni!I142+Gexarqunik!I142+Kentron!I142+Kotayq!I142+Lori!I142+Malatia!I142+Shengavit!I142+Tavush!I142+Syuniq!I142+Ararat!I142)</f>
        <v>0</v>
      </c>
      <c r="J142" s="15">
        <f>SUM(Shirak!J142+Ajapnyak!J142+Arabkir!J142+Aragacotn!J142+Armavir!J142+Avan!J142+Erebuni!J142+Gexarqunik!J142+Kentron!J142+Kotayq!J142+Lori!J142+Malatia!J142+Shengavit!J142+Tavush!J142+Syuniq!J142+Ararat!J142)</f>
        <v>0</v>
      </c>
      <c r="K142" s="15">
        <f>SUM(Shirak!K142+Ajapnyak!K142+Arabkir!K142+Aragacotn!K142+Armavir!K142+Avan!K142+Erebuni!K142+Gexarqunik!K142+Kentron!K142+Kotayq!K142+Lori!K142+Malatia!K142+Shengavit!K142+Tavush!K142+Syuniq!K142+Ararat!K142)</f>
        <v>36</v>
      </c>
      <c r="L142" s="15">
        <f>SUM(Shirak!L142+Ajapnyak!L142+Arabkir!L142+Aragacotn!L142+Armavir!L142+Avan!L142+Erebuni!L142+Gexarqunik!L142+Kentron!L142+Kotayq!L142+Lori!L142+Malatia!L142+Shengavit!L142+Tavush!L142+Syuniq!L142+Ararat!L142)</f>
        <v>27</v>
      </c>
      <c r="M142" s="15">
        <f>SUM(Shirak!M142+Ajapnyak!M142+Arabkir!M142+Aragacotn!M142+Armavir!M142+Avan!M142+Erebuni!M142+Gexarqunik!M142+Kentron!M142+Kotayq!M142+Lori!M142+Malatia!M142+Shengavit!M142+Tavush!M142+Syuniq!M142+Ararat!M142)</f>
        <v>10</v>
      </c>
      <c r="N142" s="15">
        <f>SUM(Shirak!N142+Ajapnyak!N142+Arabkir!N142+Aragacotn!N142+Armavir!N142+Avan!N142+Erebuni!N142+Gexarqunik!N142+Kentron!N142+Kotayq!N142+Lori!N142+Malatia!N142+Shengavit!N142+Tavush!N142+Syuniq!N142+Ararat!N142)</f>
        <v>0</v>
      </c>
      <c r="O142" s="15">
        <f>SUM(Shirak!O142+Ajapnyak!O142+Arabkir!O142+Aragacotn!O142+Armavir!O142+Avan!O142+Erebuni!O142+Gexarqunik!O142+Kentron!O142+Kotayq!O142+Lori!O142+Malatia!O142+Shengavit!O142+Tavush!O142+Syuniq!O142+Ararat!O142)</f>
        <v>6</v>
      </c>
      <c r="P142" s="15">
        <f>SUM(Shirak!P142+Ajapnyak!P142+Arabkir!P142+Aragacotn!P142+Armavir!P142+Avan!P142+Erebuni!P142+Gexarqunik!P142+Kentron!P142+Kotayq!P142+Lori!P142+Malatia!P142+Shengavit!P142+Tavush!P142+Syuniq!P142+Ararat!P142)</f>
        <v>1</v>
      </c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</row>
    <row r="143" spans="1:33">
      <c r="A143" s="1"/>
      <c r="B143" s="37" t="s">
        <v>265</v>
      </c>
      <c r="C143" s="438" t="s">
        <v>266</v>
      </c>
      <c r="D143" s="439"/>
      <c r="E143" s="18">
        <v>216</v>
      </c>
      <c r="F143" s="15">
        <f>SUM(Shirak!F143+Ajapnyak!F143+Arabkir!F143+Aragacotn!F143+Armavir!F143+Avan!F143+Erebuni!F143+Gexarqunik!F143+Kentron!F143+Kotayq!F143+Lori!F143+Malatia!F143+Shengavit!F143+Tavush!F143+Syuniq!F143+Ararat!F143)</f>
        <v>2</v>
      </c>
      <c r="G143" s="15">
        <f>SUM(Shirak!G143+Ajapnyak!G143+Arabkir!G143+Aragacotn!G143+Armavir!G143+Avan!G143+Erebuni!G143+Gexarqunik!G143+Kentron!G143+Kotayq!G143+Lori!G143+Malatia!G143+Shengavit!G143+Tavush!G143+Syuniq!G143+Ararat!G143)</f>
        <v>2</v>
      </c>
      <c r="H143" s="15">
        <f>SUM(Shirak!H143+Ajapnyak!H143+Arabkir!H143+Aragacotn!H143+Armavir!H143+Avan!H143+Erebuni!H143+Gexarqunik!H143+Kentron!H143+Kotayq!H143+Lori!H143+Malatia!H143+Shengavit!H143+Tavush!H143+Syuniq!H143+Ararat!H143)</f>
        <v>3</v>
      </c>
      <c r="I143" s="15">
        <f>SUM(Shirak!I143+Ajapnyak!I143+Arabkir!I143+Aragacotn!I143+Armavir!I143+Avan!I143+Erebuni!I143+Gexarqunik!I143+Kentron!I143+Kotayq!I143+Lori!I143+Malatia!I143+Shengavit!I143+Tavush!I143+Syuniq!I143+Ararat!I143)</f>
        <v>1</v>
      </c>
      <c r="J143" s="15">
        <f>SUM(Shirak!J143+Ajapnyak!J143+Arabkir!J143+Aragacotn!J143+Armavir!J143+Avan!J143+Erebuni!J143+Gexarqunik!J143+Kentron!J143+Kotayq!J143+Lori!J143+Malatia!J143+Shengavit!J143+Tavush!J143+Syuniq!J143+Ararat!J143)</f>
        <v>0</v>
      </c>
      <c r="K143" s="15">
        <f>SUM(Shirak!K143+Ajapnyak!K143+Arabkir!K143+Aragacotn!K143+Armavir!K143+Avan!K143+Erebuni!K143+Gexarqunik!K143+Kentron!K143+Kotayq!K143+Lori!K143+Malatia!K143+Shengavit!K143+Tavush!K143+Syuniq!K143+Ararat!K143)</f>
        <v>4</v>
      </c>
      <c r="L143" s="15">
        <f>SUM(Shirak!L143+Ajapnyak!L143+Arabkir!L143+Aragacotn!L143+Armavir!L143+Avan!L143+Erebuni!L143+Gexarqunik!L143+Kentron!L143+Kotayq!L143+Lori!L143+Malatia!L143+Shengavit!L143+Tavush!L143+Syuniq!L143+Ararat!L143)</f>
        <v>4</v>
      </c>
      <c r="M143" s="15">
        <f>SUM(Shirak!M143+Ajapnyak!M143+Arabkir!M143+Aragacotn!M143+Armavir!M143+Avan!M143+Erebuni!M143+Gexarqunik!M143+Kentron!M143+Kotayq!M143+Lori!M143+Malatia!M143+Shengavit!M143+Tavush!M143+Syuniq!M143+Ararat!M143)</f>
        <v>0</v>
      </c>
      <c r="N143" s="15">
        <f>SUM(Shirak!N143+Ajapnyak!N143+Arabkir!N143+Aragacotn!N143+Armavir!N143+Avan!N143+Erebuni!N143+Gexarqunik!N143+Kentron!N143+Kotayq!N143+Lori!N143+Malatia!N143+Shengavit!N143+Tavush!N143+Syuniq!N143+Ararat!N143)</f>
        <v>0</v>
      </c>
      <c r="O143" s="15">
        <f>SUM(Shirak!O143+Ajapnyak!O143+Arabkir!O143+Aragacotn!O143+Armavir!O143+Avan!O143+Erebuni!O143+Gexarqunik!O143+Kentron!O143+Kotayq!O143+Lori!O143+Malatia!O143+Shengavit!O143+Tavush!O143+Syuniq!O143+Ararat!O143)</f>
        <v>0</v>
      </c>
      <c r="P143" s="15">
        <f>SUM(Shirak!P143+Ajapnyak!P143+Arabkir!P143+Aragacotn!P143+Armavir!P143+Avan!P143+Erebuni!P143+Gexarqunik!P143+Kentron!P143+Kotayq!P143+Lori!P143+Malatia!P143+Shengavit!P143+Tavush!P143+Syuniq!P143+Ararat!P143)</f>
        <v>0</v>
      </c>
    </row>
    <row r="144" spans="1:33">
      <c r="A144" s="1"/>
      <c r="B144" s="37" t="s">
        <v>267</v>
      </c>
      <c r="C144" s="438" t="s">
        <v>72</v>
      </c>
      <c r="D144" s="439"/>
      <c r="E144" s="18"/>
      <c r="F144" s="15">
        <f>SUM(Shirak!F144+Ajapnyak!F144+Arabkir!F144+Aragacotn!F144+Armavir!F144+Avan!F144+Erebuni!F144+Gexarqunik!F144+Kentron!F144+Kotayq!F144+Lori!F144+Malatia!F144+Shengavit!F144+Tavush!F144+Syuniq!F144+Ararat!F144)</f>
        <v>0</v>
      </c>
      <c r="G144" s="15">
        <f>SUM(Shirak!G144+Ajapnyak!G144+Arabkir!G144+Aragacotn!G144+Armavir!G144+Avan!G144+Erebuni!G144+Gexarqunik!G144+Kentron!G144+Kotayq!G144+Lori!G144+Malatia!G144+Shengavit!G144+Tavush!G144+Syuniq!G144+Ararat!G144)</f>
        <v>0</v>
      </c>
      <c r="H144" s="15">
        <f>SUM(Shirak!H144+Ajapnyak!H144+Arabkir!H144+Aragacotn!H144+Armavir!H144+Avan!H144+Erebuni!H144+Gexarqunik!H144+Kentron!H144+Kotayq!H144+Lori!H144+Malatia!H144+Shengavit!H144+Tavush!H144+Syuniq!H144+Ararat!H144)</f>
        <v>0</v>
      </c>
      <c r="I144" s="15">
        <f>SUM(Shirak!I144+Ajapnyak!I144+Arabkir!I144+Aragacotn!I144+Armavir!I144+Avan!I144+Erebuni!I144+Gexarqunik!I144+Kentron!I144+Kotayq!I144+Lori!I144+Malatia!I144+Shengavit!I144+Tavush!I144+Syuniq!I144+Ararat!I144)</f>
        <v>0</v>
      </c>
      <c r="J144" s="15">
        <f>SUM(Shirak!J144+Ajapnyak!J144+Arabkir!J144+Aragacotn!J144+Armavir!J144+Avan!J144+Erebuni!J144+Gexarqunik!J144+Kentron!J144+Kotayq!J144+Lori!J144+Malatia!J144+Shengavit!J144+Tavush!J144+Syuniq!J144+Ararat!J144)</f>
        <v>0</v>
      </c>
      <c r="K144" s="15">
        <f>SUM(Shirak!K144+Ajapnyak!K144+Arabkir!K144+Aragacotn!K144+Armavir!K144+Avan!K144+Erebuni!K144+Gexarqunik!K144+Kentron!K144+Kotayq!K144+Lori!K144+Malatia!K144+Shengavit!K144+Tavush!K144+Syuniq!K144+Ararat!K144)</f>
        <v>0</v>
      </c>
      <c r="L144" s="15">
        <f>SUM(Shirak!L144+Ajapnyak!L144+Arabkir!L144+Aragacotn!L144+Armavir!L144+Avan!L144+Erebuni!L144+Gexarqunik!L144+Kentron!L144+Kotayq!L144+Lori!L144+Malatia!L144+Shengavit!L144+Tavush!L144+Syuniq!L144+Ararat!L144)</f>
        <v>0</v>
      </c>
      <c r="M144" s="15">
        <f>SUM(Shirak!M144+Ajapnyak!M144+Arabkir!M144+Aragacotn!M144+Armavir!M144+Avan!M144+Erebuni!M144+Gexarqunik!M144+Kentron!M144+Kotayq!M144+Lori!M144+Malatia!M144+Shengavit!M144+Tavush!M144+Syuniq!M144+Ararat!M144)</f>
        <v>0</v>
      </c>
      <c r="N144" s="15">
        <f>SUM(Shirak!N144+Ajapnyak!N144+Arabkir!N144+Aragacotn!N144+Armavir!N144+Avan!N144+Erebuni!N144+Gexarqunik!N144+Kentron!N144+Kotayq!N144+Lori!N144+Malatia!N144+Shengavit!N144+Tavush!N144+Syuniq!N144+Ararat!N144)</f>
        <v>0</v>
      </c>
      <c r="O144" s="15">
        <f>SUM(Shirak!O144+Ajapnyak!O144+Arabkir!O144+Aragacotn!O144+Armavir!O144+Avan!O144+Erebuni!O144+Gexarqunik!O144+Kentron!O144+Kotayq!O144+Lori!O144+Malatia!O144+Shengavit!O144+Tavush!O144+Syuniq!O144+Ararat!O144)</f>
        <v>0</v>
      </c>
      <c r="P144" s="15">
        <f>SUM(Shirak!P144+Ajapnyak!P144+Arabkir!P144+Aragacotn!P144+Armavir!P144+Avan!P144+Erebuni!P144+Gexarqunik!P144+Kentron!P144+Kotayq!P144+Lori!P144+Malatia!P144+Shengavit!P144+Tavush!P144+Syuniq!P144+Ararat!P144)</f>
        <v>0</v>
      </c>
    </row>
    <row r="145" spans="1:33" s="399" customFormat="1">
      <c r="B145" s="409" t="s">
        <v>268</v>
      </c>
      <c r="C145" s="609" t="s">
        <v>269</v>
      </c>
      <c r="D145" s="610"/>
      <c r="E145" s="400"/>
      <c r="F145" s="398">
        <f>SUM(F146:F182)</f>
        <v>49</v>
      </c>
      <c r="G145" s="398">
        <f t="shared" ref="G145:P145" si="7">SUM(G146:G182)</f>
        <v>243</v>
      </c>
      <c r="H145" s="398">
        <f t="shared" si="7"/>
        <v>206</v>
      </c>
      <c r="I145" s="398">
        <f t="shared" si="7"/>
        <v>33</v>
      </c>
      <c r="J145" s="398">
        <f t="shared" si="7"/>
        <v>0</v>
      </c>
      <c r="K145" s="398">
        <f t="shared" si="7"/>
        <v>239</v>
      </c>
      <c r="L145" s="398">
        <f t="shared" si="7"/>
        <v>184</v>
      </c>
      <c r="M145" s="398">
        <f t="shared" si="7"/>
        <v>47</v>
      </c>
      <c r="N145" s="398">
        <f t="shared" si="7"/>
        <v>1</v>
      </c>
      <c r="O145" s="398">
        <f t="shared" si="7"/>
        <v>52</v>
      </c>
      <c r="P145" s="398">
        <f t="shared" si="7"/>
        <v>9</v>
      </c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>
      <c r="A146" s="1"/>
      <c r="B146" s="17">
        <v>8.1</v>
      </c>
      <c r="C146" s="434" t="s">
        <v>270</v>
      </c>
      <c r="D146" s="434"/>
      <c r="E146" s="18">
        <v>217</v>
      </c>
      <c r="F146" s="15">
        <f>SUM(Shirak!F146+Ajapnyak!F146+Arabkir!F146+Aragacotn!F146+Armavir!F146+Avan!F146+Erebuni!F146+Gexarqunik!F146+Kentron!F146+Kotayq!F146+Lori!F146+Malatia!F146+Shengavit!F146+Tavush!F146+Syuniq!F146+Ararat!F146)</f>
        <v>0</v>
      </c>
      <c r="G146" s="15">
        <f>SUM(Shirak!G146+Ajapnyak!G146+Arabkir!G146+Aragacotn!G146+Armavir!G146+Avan!G146+Erebuni!G146+Gexarqunik!G146+Kentron!G146+Kotayq!G146+Lori!G146+Malatia!G146+Shengavit!G146+Tavush!G146+Syuniq!G146+Ararat!G146)</f>
        <v>0</v>
      </c>
      <c r="H146" s="15">
        <f>SUM(Shirak!H146+Ajapnyak!H146+Arabkir!H146+Aragacotn!H146+Armavir!H146+Avan!H146+Erebuni!H146+Gexarqunik!H146+Kentron!H146+Kotayq!H146+Lori!H146+Malatia!H146+Shengavit!H146+Tavush!H146+Syuniq!H146+Ararat!H146)</f>
        <v>0</v>
      </c>
      <c r="I146" s="15">
        <f>SUM(Shirak!I146+Ajapnyak!I146+Arabkir!I146+Aragacotn!I146+Armavir!I146+Avan!I146+Erebuni!I146+Gexarqunik!I146+Kentron!I146+Kotayq!I146+Lori!I146+Malatia!I146+Shengavit!I146+Tavush!I146+Syuniq!I146+Ararat!I146)</f>
        <v>0</v>
      </c>
      <c r="J146" s="15">
        <f>SUM(Shirak!J146+Ajapnyak!J146+Arabkir!J146+Aragacotn!J146+Armavir!J146+Avan!J146+Erebuni!J146+Gexarqunik!J146+Kentron!J146+Kotayq!J146+Lori!J146+Malatia!J146+Shengavit!J146+Tavush!J146+Syuniq!J146+Ararat!J146)</f>
        <v>0</v>
      </c>
      <c r="K146" s="15">
        <f>SUM(Shirak!K146+Ajapnyak!K146+Arabkir!K146+Aragacotn!K146+Armavir!K146+Avan!K146+Erebuni!K146+Gexarqunik!K146+Kentron!K146+Kotayq!K146+Lori!K146+Malatia!K146+Shengavit!K146+Tavush!K146+Syuniq!K146+Ararat!K146)</f>
        <v>0</v>
      </c>
      <c r="L146" s="15">
        <f>SUM(Shirak!L146+Ajapnyak!L146+Arabkir!L146+Aragacotn!L146+Armavir!L146+Avan!L146+Erebuni!L146+Gexarqunik!L146+Kentron!L146+Kotayq!L146+Lori!L146+Malatia!L146+Shengavit!L146+Tavush!L146+Syuniq!L146+Ararat!L146)</f>
        <v>0</v>
      </c>
      <c r="M146" s="15">
        <f>SUM(Shirak!M146+Ajapnyak!M146+Arabkir!M146+Aragacotn!M146+Armavir!M146+Avan!M146+Erebuni!M146+Gexarqunik!M146+Kentron!M146+Kotayq!M146+Lori!M146+Malatia!M146+Shengavit!M146+Tavush!M146+Syuniq!M146+Ararat!M146)</f>
        <v>0</v>
      </c>
      <c r="N146" s="15">
        <f>SUM(Shirak!N146+Ajapnyak!N146+Arabkir!N146+Aragacotn!N146+Armavir!N146+Avan!N146+Erebuni!N146+Gexarqunik!N146+Kentron!N146+Kotayq!N146+Lori!N146+Malatia!N146+Shengavit!N146+Tavush!N146+Syuniq!N146+Ararat!N146)</f>
        <v>0</v>
      </c>
      <c r="O146" s="15">
        <f>SUM(Shirak!O146+Ajapnyak!O146+Arabkir!O146+Aragacotn!O146+Armavir!O146+Avan!O146+Erebuni!O146+Gexarqunik!O146+Kentron!O146+Kotayq!O146+Lori!O146+Malatia!O146+Shengavit!O146+Tavush!O146+Syuniq!O146+Ararat!O146)</f>
        <v>0</v>
      </c>
      <c r="P146" s="15">
        <f>SUM(Shirak!P146+Ajapnyak!P146+Arabkir!P146+Aragacotn!P146+Armavir!P146+Avan!P146+Erebuni!P146+Gexarqunik!P146+Kentron!P146+Kotayq!P146+Lori!P146+Malatia!P146+Shengavit!P146+Tavush!P146+Syuniq!P146+Ararat!P146)</f>
        <v>0</v>
      </c>
    </row>
    <row r="147" spans="1:33">
      <c r="A147" s="1"/>
      <c r="B147" s="17">
        <v>8.1999999999999993</v>
      </c>
      <c r="C147" s="442" t="s">
        <v>271</v>
      </c>
      <c r="D147" s="443"/>
      <c r="E147" s="18">
        <v>217.1</v>
      </c>
      <c r="F147" s="15">
        <f>SUM(Shirak!F147+Ajapnyak!F147+Arabkir!F147+Aragacotn!F147+Armavir!F147+Avan!F147+Erebuni!F147+Gexarqunik!F147+Kentron!F147+Kotayq!F147+Lori!F147+Malatia!F147+Shengavit!F147+Tavush!F147+Syuniq!F147+Ararat!F147)</f>
        <v>0</v>
      </c>
      <c r="G147" s="15">
        <f>SUM(Shirak!G147+Ajapnyak!G147+Arabkir!G147+Aragacotn!G147+Armavir!G147+Avan!G147+Erebuni!G147+Gexarqunik!G147+Kentron!G147+Kotayq!G147+Lori!G147+Malatia!G147+Shengavit!G147+Tavush!G147+Syuniq!G147+Ararat!G147)</f>
        <v>0</v>
      </c>
      <c r="H147" s="15">
        <f>SUM(Shirak!H147+Ajapnyak!H147+Arabkir!H147+Aragacotn!H147+Armavir!H147+Avan!H147+Erebuni!H147+Gexarqunik!H147+Kentron!H147+Kotayq!H147+Lori!H147+Malatia!H147+Shengavit!H147+Tavush!H147+Syuniq!H147+Ararat!H147)</f>
        <v>0</v>
      </c>
      <c r="I147" s="15">
        <f>SUM(Shirak!I147+Ajapnyak!I147+Arabkir!I147+Aragacotn!I147+Armavir!I147+Avan!I147+Erebuni!I147+Gexarqunik!I147+Kentron!I147+Kotayq!I147+Lori!I147+Malatia!I147+Shengavit!I147+Tavush!I147+Syuniq!I147+Ararat!I147)</f>
        <v>0</v>
      </c>
      <c r="J147" s="15">
        <f>SUM(Shirak!J147+Ajapnyak!J147+Arabkir!J147+Aragacotn!J147+Armavir!J147+Avan!J147+Erebuni!J147+Gexarqunik!J147+Kentron!J147+Kotayq!J147+Lori!J147+Malatia!J147+Shengavit!J147+Tavush!J147+Syuniq!J147+Ararat!J147)</f>
        <v>0</v>
      </c>
      <c r="K147" s="15">
        <f>SUM(Shirak!K147+Ajapnyak!K147+Arabkir!K147+Aragacotn!K147+Armavir!K147+Avan!K147+Erebuni!K147+Gexarqunik!K147+Kentron!K147+Kotayq!K147+Lori!K147+Malatia!K147+Shengavit!K147+Tavush!K147+Syuniq!K147+Ararat!K147)</f>
        <v>0</v>
      </c>
      <c r="L147" s="15">
        <f>SUM(Shirak!L147+Ajapnyak!L147+Arabkir!L147+Aragacotn!L147+Armavir!L147+Avan!L147+Erebuni!L147+Gexarqunik!L147+Kentron!L147+Kotayq!L147+Lori!L147+Malatia!L147+Shengavit!L147+Tavush!L147+Syuniq!L147+Ararat!L147)</f>
        <v>0</v>
      </c>
      <c r="M147" s="15">
        <f>SUM(Shirak!M147+Ajapnyak!M147+Arabkir!M147+Aragacotn!M147+Armavir!M147+Avan!M147+Erebuni!M147+Gexarqunik!M147+Kentron!M147+Kotayq!M147+Lori!M147+Malatia!M147+Shengavit!M147+Tavush!M147+Syuniq!M147+Ararat!M147)</f>
        <v>0</v>
      </c>
      <c r="N147" s="15">
        <f>SUM(Shirak!N147+Ajapnyak!N147+Arabkir!N147+Aragacotn!N147+Armavir!N147+Avan!N147+Erebuni!N147+Gexarqunik!N147+Kentron!N147+Kotayq!N147+Lori!N147+Malatia!N147+Shengavit!N147+Tavush!N147+Syuniq!N147+Ararat!N147)</f>
        <v>0</v>
      </c>
      <c r="O147" s="15">
        <f>SUM(Shirak!O147+Ajapnyak!O147+Arabkir!O147+Aragacotn!O147+Armavir!O147+Avan!O147+Erebuni!O147+Gexarqunik!O147+Kentron!O147+Kotayq!O147+Lori!O147+Malatia!O147+Shengavit!O147+Tavush!O147+Syuniq!O147+Ararat!O147)</f>
        <v>0</v>
      </c>
      <c r="P147" s="15">
        <f>SUM(Shirak!P147+Ajapnyak!P147+Arabkir!P147+Aragacotn!P147+Armavir!P147+Avan!P147+Erebuni!P147+Gexarqunik!P147+Kentron!P147+Kotayq!P147+Lori!P147+Malatia!P147+Shengavit!P147+Tavush!P147+Syuniq!P147+Ararat!P147)</f>
        <v>0</v>
      </c>
    </row>
    <row r="148" spans="1:33">
      <c r="A148" s="1"/>
      <c r="B148" s="17">
        <v>8.3000000000000007</v>
      </c>
      <c r="C148" s="438" t="s">
        <v>272</v>
      </c>
      <c r="D148" s="439"/>
      <c r="E148" s="18">
        <v>218</v>
      </c>
      <c r="F148" s="15">
        <f>SUM(Shirak!F148+Ajapnyak!F148+Arabkir!F148+Aragacotn!F148+Armavir!F148+Avan!F148+Erebuni!F148+Gexarqunik!F148+Kentron!F148+Kotayq!F148+Lori!F148+Malatia!F148+Shengavit!F148+Tavush!F148+Syuniq!F148+Ararat!F148)</f>
        <v>0</v>
      </c>
      <c r="G148" s="15">
        <f>SUM(Shirak!G148+Ajapnyak!G148+Arabkir!G148+Aragacotn!G148+Armavir!G148+Avan!G148+Erebuni!G148+Gexarqunik!G148+Kentron!G148+Kotayq!G148+Lori!G148+Malatia!G148+Shengavit!G148+Tavush!G148+Syuniq!G148+Ararat!G148)</f>
        <v>1</v>
      </c>
      <c r="H148" s="15">
        <f>SUM(Shirak!H148+Ajapnyak!H148+Arabkir!H148+Aragacotn!H148+Armavir!H148+Avan!H148+Erebuni!H148+Gexarqunik!H148+Kentron!H148+Kotayq!H148+Lori!H148+Malatia!H148+Shengavit!H148+Tavush!H148+Syuniq!H148+Ararat!H148)</f>
        <v>0</v>
      </c>
      <c r="I148" s="15">
        <f>SUM(Shirak!I148+Ajapnyak!I148+Arabkir!I148+Aragacotn!I148+Armavir!I148+Avan!I148+Erebuni!I148+Gexarqunik!I148+Kentron!I148+Kotayq!I148+Lori!I148+Malatia!I148+Shengavit!I148+Tavush!I148+Syuniq!I148+Ararat!I148)</f>
        <v>0</v>
      </c>
      <c r="J148" s="15">
        <f>SUM(Shirak!J148+Ajapnyak!J148+Arabkir!J148+Aragacotn!J148+Armavir!J148+Avan!J148+Erebuni!J148+Gexarqunik!J148+Kentron!J148+Kotayq!J148+Lori!J148+Malatia!J148+Shengavit!J148+Tavush!J148+Syuniq!J148+Ararat!J148)</f>
        <v>0</v>
      </c>
      <c r="K148" s="15">
        <f>SUM(Shirak!K148+Ajapnyak!K148+Arabkir!K148+Aragacotn!K148+Armavir!K148+Avan!K148+Erebuni!K148+Gexarqunik!K148+Kentron!K148+Kotayq!K148+Lori!K148+Malatia!K148+Shengavit!K148+Tavush!K148+Syuniq!K148+Ararat!K148)</f>
        <v>0</v>
      </c>
      <c r="L148" s="15">
        <f>SUM(Shirak!L148+Ajapnyak!L148+Arabkir!L148+Aragacotn!L148+Armavir!L148+Avan!L148+Erebuni!L148+Gexarqunik!L148+Kentron!L148+Kotayq!L148+Lori!L148+Malatia!L148+Shengavit!L148+Tavush!L148+Syuniq!L148+Ararat!L148)</f>
        <v>0</v>
      </c>
      <c r="M148" s="15">
        <f>SUM(Shirak!M148+Ajapnyak!M148+Arabkir!M148+Aragacotn!M148+Armavir!M148+Avan!M148+Erebuni!M148+Gexarqunik!M148+Kentron!M148+Kotayq!M148+Lori!M148+Malatia!M148+Shengavit!M148+Tavush!M148+Syuniq!M148+Ararat!M148)</f>
        <v>0</v>
      </c>
      <c r="N148" s="15">
        <f>SUM(Shirak!N148+Ajapnyak!N148+Arabkir!N148+Aragacotn!N148+Armavir!N148+Avan!N148+Erebuni!N148+Gexarqunik!N148+Kentron!N148+Kotayq!N148+Lori!N148+Malatia!N148+Shengavit!N148+Tavush!N148+Syuniq!N148+Ararat!N148)</f>
        <v>0</v>
      </c>
      <c r="O148" s="15">
        <f>SUM(Shirak!O148+Ajapnyak!O148+Arabkir!O148+Aragacotn!O148+Armavir!O148+Avan!O148+Erebuni!O148+Gexarqunik!O148+Kentron!O148+Kotayq!O148+Lori!O148+Malatia!O148+Shengavit!O148+Tavush!O148+Syuniq!O148+Ararat!O148)</f>
        <v>1</v>
      </c>
      <c r="P148" s="15">
        <f>SUM(Shirak!P148+Ajapnyak!P148+Arabkir!P148+Aragacotn!P148+Armavir!P148+Avan!P148+Erebuni!P148+Gexarqunik!P148+Kentron!P148+Kotayq!P148+Lori!P148+Malatia!P148+Shengavit!P148+Tavush!P148+Syuniq!P148+Ararat!P148)</f>
        <v>0</v>
      </c>
    </row>
    <row r="149" spans="1:33">
      <c r="A149" s="1"/>
      <c r="B149" s="17">
        <v>8.4</v>
      </c>
      <c r="C149" s="438" t="s">
        <v>273</v>
      </c>
      <c r="D149" s="439"/>
      <c r="E149" s="18">
        <v>219</v>
      </c>
      <c r="F149" s="15">
        <f>SUM(Shirak!F149+Ajapnyak!F149+Arabkir!F149+Aragacotn!F149+Armavir!F149+Avan!F149+Erebuni!F149+Gexarqunik!F149+Kentron!F149+Kotayq!F149+Lori!F149+Malatia!F149+Shengavit!F149+Tavush!F149+Syuniq!F149+Ararat!F149)</f>
        <v>0</v>
      </c>
      <c r="G149" s="15">
        <f>SUM(Shirak!G149+Ajapnyak!G149+Arabkir!G149+Aragacotn!G149+Armavir!G149+Avan!G149+Erebuni!G149+Gexarqunik!G149+Kentron!G149+Kotayq!G149+Lori!G149+Malatia!G149+Shengavit!G149+Tavush!G149+Syuniq!G149+Ararat!G149)</f>
        <v>0</v>
      </c>
      <c r="H149" s="15">
        <f>SUM(Shirak!H149+Ajapnyak!H149+Arabkir!H149+Aragacotn!H149+Armavir!H149+Avan!H149+Erebuni!H149+Gexarqunik!H149+Kentron!H149+Kotayq!H149+Lori!H149+Malatia!H149+Shengavit!H149+Tavush!H149+Syuniq!H149+Ararat!H149)</f>
        <v>0</v>
      </c>
      <c r="I149" s="15">
        <f>SUM(Shirak!I149+Ajapnyak!I149+Arabkir!I149+Aragacotn!I149+Armavir!I149+Avan!I149+Erebuni!I149+Gexarqunik!I149+Kentron!I149+Kotayq!I149+Lori!I149+Malatia!I149+Shengavit!I149+Tavush!I149+Syuniq!I149+Ararat!I149)</f>
        <v>0</v>
      </c>
      <c r="J149" s="15">
        <f>SUM(Shirak!J149+Ajapnyak!J149+Arabkir!J149+Aragacotn!J149+Armavir!J149+Avan!J149+Erebuni!J149+Gexarqunik!J149+Kentron!J149+Kotayq!J149+Lori!J149+Malatia!J149+Shengavit!J149+Tavush!J149+Syuniq!J149+Ararat!J149)</f>
        <v>0</v>
      </c>
      <c r="K149" s="15">
        <f>SUM(Shirak!K149+Ajapnyak!K149+Arabkir!K149+Aragacotn!K149+Armavir!K149+Avan!K149+Erebuni!K149+Gexarqunik!K149+Kentron!K149+Kotayq!K149+Lori!K149+Malatia!K149+Shengavit!K149+Tavush!K149+Syuniq!K149+Ararat!K149)</f>
        <v>0</v>
      </c>
      <c r="L149" s="15">
        <f>SUM(Shirak!L149+Ajapnyak!L149+Arabkir!L149+Aragacotn!L149+Armavir!L149+Avan!L149+Erebuni!L149+Gexarqunik!L149+Kentron!L149+Kotayq!L149+Lori!L149+Malatia!L149+Shengavit!L149+Tavush!L149+Syuniq!L149+Ararat!L149)</f>
        <v>0</v>
      </c>
      <c r="M149" s="15">
        <f>SUM(Shirak!M149+Ajapnyak!M149+Arabkir!M149+Aragacotn!M149+Armavir!M149+Avan!M149+Erebuni!M149+Gexarqunik!M149+Kentron!M149+Kotayq!M149+Lori!M149+Malatia!M149+Shengavit!M149+Tavush!M149+Syuniq!M149+Ararat!M149)</f>
        <v>0</v>
      </c>
      <c r="N149" s="15">
        <f>SUM(Shirak!N149+Ajapnyak!N149+Arabkir!N149+Aragacotn!N149+Armavir!N149+Avan!N149+Erebuni!N149+Gexarqunik!N149+Kentron!N149+Kotayq!N149+Lori!N149+Malatia!N149+Shengavit!N149+Tavush!N149+Syuniq!N149+Ararat!N149)</f>
        <v>0</v>
      </c>
      <c r="O149" s="15">
        <f>SUM(Shirak!O149+Ajapnyak!O149+Arabkir!O149+Aragacotn!O149+Armavir!O149+Avan!O149+Erebuni!O149+Gexarqunik!O149+Kentron!O149+Kotayq!O149+Lori!O149+Malatia!O149+Shengavit!O149+Tavush!O149+Syuniq!O149+Ararat!O149)</f>
        <v>0</v>
      </c>
      <c r="P149" s="15">
        <f>SUM(Shirak!P149+Ajapnyak!P149+Arabkir!P149+Aragacotn!P149+Armavir!P149+Avan!P149+Erebuni!P149+Gexarqunik!P149+Kentron!P149+Kotayq!P149+Lori!P149+Malatia!P149+Shengavit!P149+Tavush!P149+Syuniq!P149+Ararat!P149)</f>
        <v>0</v>
      </c>
    </row>
    <row r="150" spans="1:33" s="368" customFormat="1">
      <c r="A150" s="42"/>
      <c r="B150" s="17">
        <v>8.5</v>
      </c>
      <c r="C150" s="438" t="s">
        <v>274</v>
      </c>
      <c r="D150" s="439"/>
      <c r="E150" s="18">
        <v>220</v>
      </c>
      <c r="F150" s="15">
        <f>SUM(Shirak!F150+Ajapnyak!F150+Arabkir!F150+Aragacotn!F150+Armavir!F150+Avan!F150+Erebuni!F150+Gexarqunik!F150+Kentron!F150+Kotayq!F150+Lori!F150+Malatia!F150+Shengavit!F150+Tavush!F150+Syuniq!F150+Ararat!F150)</f>
        <v>0</v>
      </c>
      <c r="G150" s="15">
        <f>SUM(Shirak!G150+Ajapnyak!G150+Arabkir!G150+Aragacotn!G150+Armavir!G150+Avan!G150+Erebuni!G150+Gexarqunik!G150+Kentron!G150+Kotayq!G150+Lori!G150+Malatia!G150+Shengavit!G150+Tavush!G150+Syuniq!G150+Ararat!G150)</f>
        <v>0</v>
      </c>
      <c r="H150" s="15">
        <f>SUM(Shirak!H150+Ajapnyak!H150+Arabkir!H150+Aragacotn!H150+Armavir!H150+Avan!H150+Erebuni!H150+Gexarqunik!H150+Kentron!H150+Kotayq!H150+Lori!H150+Malatia!H150+Shengavit!H150+Tavush!H150+Syuniq!H150+Ararat!H150)</f>
        <v>0</v>
      </c>
      <c r="I150" s="15">
        <f>SUM(Shirak!I150+Ajapnyak!I150+Arabkir!I150+Aragacotn!I150+Armavir!I150+Avan!I150+Erebuni!I150+Gexarqunik!I150+Kentron!I150+Kotayq!I150+Lori!I150+Malatia!I150+Shengavit!I150+Tavush!I150+Syuniq!I150+Ararat!I150)</f>
        <v>0</v>
      </c>
      <c r="J150" s="15">
        <f>SUM(Shirak!J150+Ajapnyak!J150+Arabkir!J150+Aragacotn!J150+Armavir!J150+Avan!J150+Erebuni!J150+Gexarqunik!J150+Kentron!J150+Kotayq!J150+Lori!J150+Malatia!J150+Shengavit!J150+Tavush!J150+Syuniq!J150+Ararat!J150)</f>
        <v>0</v>
      </c>
      <c r="K150" s="15">
        <f>SUM(Shirak!K150+Ajapnyak!K150+Arabkir!K150+Aragacotn!K150+Armavir!K150+Avan!K150+Erebuni!K150+Gexarqunik!K150+Kentron!K150+Kotayq!K150+Lori!K150+Malatia!K150+Shengavit!K150+Tavush!K150+Syuniq!K150+Ararat!K150)</f>
        <v>0</v>
      </c>
      <c r="L150" s="15">
        <f>SUM(Shirak!L150+Ajapnyak!L150+Arabkir!L150+Aragacotn!L150+Armavir!L150+Avan!L150+Erebuni!L150+Gexarqunik!L150+Kentron!L150+Kotayq!L150+Lori!L150+Malatia!L150+Shengavit!L150+Tavush!L150+Syuniq!L150+Ararat!L150)</f>
        <v>0</v>
      </c>
      <c r="M150" s="15">
        <f>SUM(Shirak!M150+Ajapnyak!M150+Arabkir!M150+Aragacotn!M150+Armavir!M150+Avan!M150+Erebuni!M150+Gexarqunik!M150+Kentron!M150+Kotayq!M150+Lori!M150+Malatia!M150+Shengavit!M150+Tavush!M150+Syuniq!M150+Ararat!M150)</f>
        <v>0</v>
      </c>
      <c r="N150" s="15">
        <f>SUM(Shirak!N150+Ajapnyak!N150+Arabkir!N150+Aragacotn!N150+Armavir!N150+Avan!N150+Erebuni!N150+Gexarqunik!N150+Kentron!N150+Kotayq!N150+Lori!N150+Malatia!N150+Shengavit!N150+Tavush!N150+Syuniq!N150+Ararat!N150)</f>
        <v>0</v>
      </c>
      <c r="O150" s="15">
        <f>SUM(Shirak!O150+Ajapnyak!O150+Arabkir!O150+Aragacotn!O150+Armavir!O150+Avan!O150+Erebuni!O150+Gexarqunik!O150+Kentron!O150+Kotayq!O150+Lori!O150+Malatia!O150+Shengavit!O150+Tavush!O150+Syuniq!O150+Ararat!O150)</f>
        <v>0</v>
      </c>
      <c r="P150" s="15">
        <f>SUM(Shirak!P150+Ajapnyak!P150+Arabkir!P150+Aragacotn!P150+Armavir!P150+Avan!P150+Erebuni!P150+Gexarqunik!P150+Kentron!P150+Kotayq!P150+Lori!P150+Malatia!P150+Shengavit!P150+Tavush!P150+Syuniq!P150+Ararat!P150)</f>
        <v>0</v>
      </c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</row>
    <row r="151" spans="1:33">
      <c r="A151" s="1"/>
      <c r="B151" s="17">
        <v>8.6</v>
      </c>
      <c r="C151" s="438" t="s">
        <v>275</v>
      </c>
      <c r="D151" s="439"/>
      <c r="E151" s="18">
        <v>221</v>
      </c>
      <c r="F151" s="15">
        <f>SUM(Shirak!F151+Ajapnyak!F151+Arabkir!F151+Aragacotn!F151+Armavir!F151+Avan!F151+Erebuni!F151+Gexarqunik!F151+Kentron!F151+Kotayq!F151+Lori!F151+Malatia!F151+Shengavit!F151+Tavush!F151+Syuniq!F151+Ararat!F151)</f>
        <v>1</v>
      </c>
      <c r="G151" s="15">
        <f>SUM(Shirak!G151+Ajapnyak!G151+Arabkir!G151+Aragacotn!G151+Armavir!G151+Avan!G151+Erebuni!G151+Gexarqunik!G151+Kentron!G151+Kotayq!G151+Lori!G151+Malatia!G151+Shengavit!G151+Tavush!G151+Syuniq!G151+Ararat!G151)</f>
        <v>0</v>
      </c>
      <c r="H151" s="15">
        <f>SUM(Shirak!H151+Ajapnyak!H151+Arabkir!H151+Aragacotn!H151+Armavir!H151+Avan!H151+Erebuni!H151+Gexarqunik!H151+Kentron!H151+Kotayq!H151+Lori!H151+Malatia!H151+Shengavit!H151+Tavush!H151+Syuniq!H151+Ararat!H151)</f>
        <v>1</v>
      </c>
      <c r="I151" s="15">
        <f>SUM(Shirak!I151+Ajapnyak!I151+Arabkir!I151+Aragacotn!I151+Armavir!I151+Avan!I151+Erebuni!I151+Gexarqunik!I151+Kentron!I151+Kotayq!I151+Lori!I151+Malatia!I151+Shengavit!I151+Tavush!I151+Syuniq!I151+Ararat!I151)</f>
        <v>0</v>
      </c>
      <c r="J151" s="15">
        <f>SUM(Shirak!J151+Ajapnyak!J151+Arabkir!J151+Aragacotn!J151+Armavir!J151+Avan!J151+Erebuni!J151+Gexarqunik!J151+Kentron!J151+Kotayq!J151+Lori!J151+Malatia!J151+Shengavit!J151+Tavush!J151+Syuniq!J151+Ararat!J151)</f>
        <v>0</v>
      </c>
      <c r="K151" s="15">
        <f>SUM(Shirak!K151+Ajapnyak!K151+Arabkir!K151+Aragacotn!K151+Armavir!K151+Avan!K151+Erebuni!K151+Gexarqunik!K151+Kentron!K151+Kotayq!K151+Lori!K151+Malatia!K151+Shengavit!K151+Tavush!K151+Syuniq!K151+Ararat!K151)</f>
        <v>1</v>
      </c>
      <c r="L151" s="15">
        <f>SUM(Shirak!L151+Ajapnyak!L151+Arabkir!L151+Aragacotn!L151+Armavir!L151+Avan!L151+Erebuni!L151+Gexarqunik!L151+Kentron!L151+Kotayq!L151+Lori!L151+Malatia!L151+Shengavit!L151+Tavush!L151+Syuniq!L151+Ararat!L151)</f>
        <v>0</v>
      </c>
      <c r="M151" s="15">
        <f>SUM(Shirak!M151+Ajapnyak!M151+Arabkir!M151+Aragacotn!M151+Armavir!M151+Avan!M151+Erebuni!M151+Gexarqunik!M151+Kentron!M151+Kotayq!M151+Lori!M151+Malatia!M151+Shengavit!M151+Tavush!M151+Syuniq!M151+Ararat!M151)</f>
        <v>1</v>
      </c>
      <c r="N151" s="15">
        <f>SUM(Shirak!N151+Ajapnyak!N151+Arabkir!N151+Aragacotn!N151+Armavir!N151+Avan!N151+Erebuni!N151+Gexarqunik!N151+Kentron!N151+Kotayq!N151+Lori!N151+Malatia!N151+Shengavit!N151+Tavush!N151+Syuniq!N151+Ararat!N151)</f>
        <v>0</v>
      </c>
      <c r="O151" s="15">
        <f>SUM(Shirak!O151+Ajapnyak!O151+Arabkir!O151+Aragacotn!O151+Armavir!O151+Avan!O151+Erebuni!O151+Gexarqunik!O151+Kentron!O151+Kotayq!O151+Lori!O151+Malatia!O151+Shengavit!O151+Tavush!O151+Syuniq!O151+Ararat!O151)</f>
        <v>0</v>
      </c>
      <c r="P151" s="15">
        <f>SUM(Shirak!P151+Ajapnyak!P151+Arabkir!P151+Aragacotn!P151+Armavir!P151+Avan!P151+Erebuni!P151+Gexarqunik!P151+Kentron!P151+Kotayq!P151+Lori!P151+Malatia!P151+Shengavit!P151+Tavush!P151+Syuniq!P151+Ararat!P151)</f>
        <v>0</v>
      </c>
    </row>
    <row r="152" spans="1:33">
      <c r="A152" s="1"/>
      <c r="B152" s="17">
        <v>8.6999999999999993</v>
      </c>
      <c r="C152" s="438" t="s">
        <v>276</v>
      </c>
      <c r="D152" s="439"/>
      <c r="E152" s="18">
        <v>222</v>
      </c>
      <c r="F152" s="15">
        <f>SUM(Shirak!F152+Ajapnyak!F152+Arabkir!F152+Aragacotn!F152+Armavir!F152+Avan!F152+Erebuni!F152+Gexarqunik!F152+Kentron!F152+Kotayq!F152+Lori!F152+Malatia!F152+Shengavit!F152+Tavush!F152+Syuniq!F152+Ararat!F152)</f>
        <v>0</v>
      </c>
      <c r="G152" s="15">
        <f>SUM(Shirak!G152+Ajapnyak!G152+Arabkir!G152+Aragacotn!G152+Armavir!G152+Avan!G152+Erebuni!G152+Gexarqunik!G152+Kentron!G152+Kotayq!G152+Lori!G152+Malatia!G152+Shengavit!G152+Tavush!G152+Syuniq!G152+Ararat!G152)</f>
        <v>1</v>
      </c>
      <c r="H152" s="15">
        <f>SUM(Shirak!H152+Ajapnyak!H152+Arabkir!H152+Aragacotn!H152+Armavir!H152+Avan!H152+Erebuni!H152+Gexarqunik!H152+Kentron!H152+Kotayq!H152+Lori!H152+Malatia!H152+Shengavit!H152+Tavush!H152+Syuniq!H152+Ararat!H152)</f>
        <v>0</v>
      </c>
      <c r="I152" s="15">
        <f>SUM(Shirak!I152+Ajapnyak!I152+Arabkir!I152+Aragacotn!I152+Armavir!I152+Avan!I152+Erebuni!I152+Gexarqunik!I152+Kentron!I152+Kotayq!I152+Lori!I152+Malatia!I152+Shengavit!I152+Tavush!I152+Syuniq!I152+Ararat!I152)</f>
        <v>0</v>
      </c>
      <c r="J152" s="15">
        <f>SUM(Shirak!J152+Ajapnyak!J152+Arabkir!J152+Aragacotn!J152+Armavir!J152+Avan!J152+Erebuni!J152+Gexarqunik!J152+Kentron!J152+Kotayq!J152+Lori!J152+Malatia!J152+Shengavit!J152+Tavush!J152+Syuniq!J152+Ararat!J152)</f>
        <v>0</v>
      </c>
      <c r="K152" s="15">
        <f>SUM(Shirak!K152+Ajapnyak!K152+Arabkir!K152+Aragacotn!K152+Armavir!K152+Avan!K152+Erebuni!K152+Gexarqunik!K152+Kentron!K152+Kotayq!K152+Lori!K152+Malatia!K152+Shengavit!K152+Tavush!K152+Syuniq!K152+Ararat!K152)</f>
        <v>0</v>
      </c>
      <c r="L152" s="15">
        <f>SUM(Shirak!L152+Ajapnyak!L152+Arabkir!L152+Aragacotn!L152+Armavir!L152+Avan!L152+Erebuni!L152+Gexarqunik!L152+Kentron!L152+Kotayq!L152+Lori!L152+Malatia!L152+Shengavit!L152+Tavush!L152+Syuniq!L152+Ararat!L152)</f>
        <v>0</v>
      </c>
      <c r="M152" s="15">
        <f>SUM(Shirak!M152+Ajapnyak!M152+Arabkir!M152+Aragacotn!M152+Armavir!M152+Avan!M152+Erebuni!M152+Gexarqunik!M152+Kentron!M152+Kotayq!M152+Lori!M152+Malatia!M152+Shengavit!M152+Tavush!M152+Syuniq!M152+Ararat!M152)</f>
        <v>0</v>
      </c>
      <c r="N152" s="15">
        <f>SUM(Shirak!N152+Ajapnyak!N152+Arabkir!N152+Aragacotn!N152+Armavir!N152+Avan!N152+Erebuni!N152+Gexarqunik!N152+Kentron!N152+Kotayq!N152+Lori!N152+Malatia!N152+Shengavit!N152+Tavush!N152+Syuniq!N152+Ararat!N152)</f>
        <v>0</v>
      </c>
      <c r="O152" s="15">
        <f>SUM(Shirak!O152+Ajapnyak!O152+Arabkir!O152+Aragacotn!O152+Armavir!O152+Avan!O152+Erebuni!O152+Gexarqunik!O152+Kentron!O152+Kotayq!O152+Lori!O152+Malatia!O152+Shengavit!O152+Tavush!O152+Syuniq!O152+Ararat!O152)</f>
        <v>1</v>
      </c>
      <c r="P152" s="15">
        <f>SUM(Shirak!P152+Ajapnyak!P152+Arabkir!P152+Aragacotn!P152+Armavir!P152+Avan!P152+Erebuni!P152+Gexarqunik!P152+Kentron!P152+Kotayq!P152+Lori!P152+Malatia!P152+Shengavit!P152+Tavush!P152+Syuniq!P152+Ararat!P152)</f>
        <v>0</v>
      </c>
    </row>
    <row r="153" spans="1:33">
      <c r="A153" s="1"/>
      <c r="B153" s="17">
        <v>8.8000000000000007</v>
      </c>
      <c r="C153" s="438" t="s">
        <v>277</v>
      </c>
      <c r="D153" s="439"/>
      <c r="E153" s="18">
        <v>223</v>
      </c>
      <c r="F153" s="15">
        <f>SUM(Shirak!F153+Ajapnyak!F153+Arabkir!F153+Aragacotn!F153+Armavir!F153+Avan!F153+Erebuni!F153+Gexarqunik!F153+Kentron!F153+Kotayq!F153+Lori!F153+Malatia!F153+Shengavit!F153+Tavush!F153+Syuniq!F153+Ararat!F153)</f>
        <v>0</v>
      </c>
      <c r="G153" s="15">
        <f>SUM(Shirak!G153+Ajapnyak!G153+Arabkir!G153+Aragacotn!G153+Armavir!G153+Avan!G153+Erebuni!G153+Gexarqunik!G153+Kentron!G153+Kotayq!G153+Lori!G153+Malatia!G153+Shengavit!G153+Tavush!G153+Syuniq!G153+Ararat!G153)</f>
        <v>0</v>
      </c>
      <c r="H153" s="15">
        <f>SUM(Shirak!H153+Ajapnyak!H153+Arabkir!H153+Aragacotn!H153+Armavir!H153+Avan!H153+Erebuni!H153+Gexarqunik!H153+Kentron!H153+Kotayq!H153+Lori!H153+Malatia!H153+Shengavit!H153+Tavush!H153+Syuniq!H153+Ararat!H153)</f>
        <v>0</v>
      </c>
      <c r="I153" s="15">
        <f>SUM(Shirak!I153+Ajapnyak!I153+Arabkir!I153+Aragacotn!I153+Armavir!I153+Avan!I153+Erebuni!I153+Gexarqunik!I153+Kentron!I153+Kotayq!I153+Lori!I153+Malatia!I153+Shengavit!I153+Tavush!I153+Syuniq!I153+Ararat!I153)</f>
        <v>0</v>
      </c>
      <c r="J153" s="15">
        <f>SUM(Shirak!J153+Ajapnyak!J153+Arabkir!J153+Aragacotn!J153+Armavir!J153+Avan!J153+Erebuni!J153+Gexarqunik!J153+Kentron!J153+Kotayq!J153+Lori!J153+Malatia!J153+Shengavit!J153+Tavush!J153+Syuniq!J153+Ararat!J153)</f>
        <v>0</v>
      </c>
      <c r="K153" s="15">
        <f>SUM(Shirak!K153+Ajapnyak!K153+Arabkir!K153+Aragacotn!K153+Armavir!K153+Avan!K153+Erebuni!K153+Gexarqunik!K153+Kentron!K153+Kotayq!K153+Lori!K153+Malatia!K153+Shengavit!K153+Tavush!K153+Syuniq!K153+Ararat!K153)</f>
        <v>0</v>
      </c>
      <c r="L153" s="15">
        <f>SUM(Shirak!L153+Ajapnyak!L153+Arabkir!L153+Aragacotn!L153+Armavir!L153+Avan!L153+Erebuni!L153+Gexarqunik!L153+Kentron!L153+Kotayq!L153+Lori!L153+Malatia!L153+Shengavit!L153+Tavush!L153+Syuniq!L153+Ararat!L153)</f>
        <v>0</v>
      </c>
      <c r="M153" s="15">
        <f>SUM(Shirak!M153+Ajapnyak!M153+Arabkir!M153+Aragacotn!M153+Armavir!M153+Avan!M153+Erebuni!M153+Gexarqunik!M153+Kentron!M153+Kotayq!M153+Lori!M153+Malatia!M153+Shengavit!M153+Tavush!M153+Syuniq!M153+Ararat!M153)</f>
        <v>0</v>
      </c>
      <c r="N153" s="15">
        <f>SUM(Shirak!N153+Ajapnyak!N153+Arabkir!N153+Aragacotn!N153+Armavir!N153+Avan!N153+Erebuni!N153+Gexarqunik!N153+Kentron!N153+Kotayq!N153+Lori!N153+Malatia!N153+Shengavit!N153+Tavush!N153+Syuniq!N153+Ararat!N153)</f>
        <v>0</v>
      </c>
      <c r="O153" s="15">
        <f>SUM(Shirak!O153+Ajapnyak!O153+Arabkir!O153+Aragacotn!O153+Armavir!O153+Avan!O153+Erebuni!O153+Gexarqunik!O153+Kentron!O153+Kotayq!O153+Lori!O153+Malatia!O153+Shengavit!O153+Tavush!O153+Syuniq!O153+Ararat!O153)</f>
        <v>0</v>
      </c>
      <c r="P153" s="15">
        <f>SUM(Shirak!P153+Ajapnyak!P153+Arabkir!P153+Aragacotn!P153+Armavir!P153+Avan!P153+Erebuni!P153+Gexarqunik!P153+Kentron!P153+Kotayq!P153+Lori!P153+Malatia!P153+Shengavit!P153+Tavush!P153+Syuniq!P153+Ararat!P153)</f>
        <v>0</v>
      </c>
    </row>
    <row r="154" spans="1:33">
      <c r="A154" s="1"/>
      <c r="B154" s="37" t="s">
        <v>278</v>
      </c>
      <c r="C154" s="438" t="s">
        <v>279</v>
      </c>
      <c r="D154" s="439"/>
      <c r="E154" s="18">
        <v>224</v>
      </c>
      <c r="F154" s="15">
        <f>SUM(Shirak!F154+Ajapnyak!F154+Arabkir!F154+Aragacotn!F154+Armavir!F154+Avan!F154+Erebuni!F154+Gexarqunik!F154+Kentron!F154+Kotayq!F154+Lori!F154+Malatia!F154+Shengavit!F154+Tavush!F154+Syuniq!F154+Ararat!F154)</f>
        <v>0</v>
      </c>
      <c r="G154" s="15">
        <f>SUM(Shirak!G154+Ajapnyak!G154+Arabkir!G154+Aragacotn!G154+Armavir!G154+Avan!G154+Erebuni!G154+Gexarqunik!G154+Kentron!G154+Kotayq!G154+Lori!G154+Malatia!G154+Shengavit!G154+Tavush!G154+Syuniq!G154+Ararat!G154)</f>
        <v>0</v>
      </c>
      <c r="H154" s="15">
        <f>SUM(Shirak!H154+Ajapnyak!H154+Arabkir!H154+Aragacotn!H154+Armavir!H154+Avan!H154+Erebuni!H154+Gexarqunik!H154+Kentron!H154+Kotayq!H154+Lori!H154+Malatia!H154+Shengavit!H154+Tavush!H154+Syuniq!H154+Ararat!H154)</f>
        <v>0</v>
      </c>
      <c r="I154" s="15">
        <f>SUM(Shirak!I154+Ajapnyak!I154+Arabkir!I154+Aragacotn!I154+Armavir!I154+Avan!I154+Erebuni!I154+Gexarqunik!I154+Kentron!I154+Kotayq!I154+Lori!I154+Malatia!I154+Shengavit!I154+Tavush!I154+Syuniq!I154+Ararat!I154)</f>
        <v>0</v>
      </c>
      <c r="J154" s="15">
        <f>SUM(Shirak!J154+Ajapnyak!J154+Arabkir!J154+Aragacotn!J154+Armavir!J154+Avan!J154+Erebuni!J154+Gexarqunik!J154+Kentron!J154+Kotayq!J154+Lori!J154+Malatia!J154+Shengavit!J154+Tavush!J154+Syuniq!J154+Ararat!J154)</f>
        <v>0</v>
      </c>
      <c r="K154" s="15">
        <f>SUM(Shirak!K154+Ajapnyak!K154+Arabkir!K154+Aragacotn!K154+Armavir!K154+Avan!K154+Erebuni!K154+Gexarqunik!K154+Kentron!K154+Kotayq!K154+Lori!K154+Malatia!K154+Shengavit!K154+Tavush!K154+Syuniq!K154+Ararat!K154)</f>
        <v>0</v>
      </c>
      <c r="L154" s="15">
        <f>SUM(Shirak!L154+Ajapnyak!L154+Arabkir!L154+Aragacotn!L154+Armavir!L154+Avan!L154+Erebuni!L154+Gexarqunik!L154+Kentron!L154+Kotayq!L154+Lori!L154+Malatia!L154+Shengavit!L154+Tavush!L154+Syuniq!L154+Ararat!L154)</f>
        <v>0</v>
      </c>
      <c r="M154" s="15">
        <f>SUM(Shirak!M154+Ajapnyak!M154+Arabkir!M154+Aragacotn!M154+Armavir!M154+Avan!M154+Erebuni!M154+Gexarqunik!M154+Kentron!M154+Kotayq!M154+Lori!M154+Malatia!M154+Shengavit!M154+Tavush!M154+Syuniq!M154+Ararat!M154)</f>
        <v>0</v>
      </c>
      <c r="N154" s="15">
        <f>SUM(Shirak!N154+Ajapnyak!N154+Arabkir!N154+Aragacotn!N154+Armavir!N154+Avan!N154+Erebuni!N154+Gexarqunik!N154+Kentron!N154+Kotayq!N154+Lori!N154+Malatia!N154+Shengavit!N154+Tavush!N154+Syuniq!N154+Ararat!N154)</f>
        <v>0</v>
      </c>
      <c r="O154" s="15">
        <f>SUM(Shirak!O154+Ajapnyak!O154+Arabkir!O154+Aragacotn!O154+Armavir!O154+Avan!O154+Erebuni!O154+Gexarqunik!O154+Kentron!O154+Kotayq!O154+Lori!O154+Malatia!O154+Shengavit!O154+Tavush!O154+Syuniq!O154+Ararat!O154)</f>
        <v>0</v>
      </c>
      <c r="P154" s="15">
        <f>SUM(Shirak!P154+Ajapnyak!P154+Arabkir!P154+Aragacotn!P154+Armavir!P154+Avan!P154+Erebuni!P154+Gexarqunik!P154+Kentron!P154+Kotayq!P154+Lori!P154+Malatia!P154+Shengavit!P154+Tavush!P154+Syuniq!P154+Ararat!P154)</f>
        <v>0</v>
      </c>
    </row>
    <row r="155" spans="1:33">
      <c r="A155" s="1"/>
      <c r="B155" s="37" t="s">
        <v>280</v>
      </c>
      <c r="C155" s="438" t="s">
        <v>281</v>
      </c>
      <c r="D155" s="439"/>
      <c r="E155" s="18">
        <v>225</v>
      </c>
      <c r="F155" s="15">
        <f>SUM(Shirak!F155+Ajapnyak!F155+Arabkir!F155+Aragacotn!F155+Armavir!F155+Avan!F155+Erebuni!F155+Gexarqunik!F155+Kentron!F155+Kotayq!F155+Lori!F155+Malatia!F155+Shengavit!F155+Tavush!F155+Syuniq!F155+Ararat!F155)</f>
        <v>0</v>
      </c>
      <c r="G155" s="15">
        <f>SUM(Shirak!G155+Ajapnyak!G155+Arabkir!G155+Aragacotn!G155+Armavir!G155+Avan!G155+Erebuni!G155+Gexarqunik!G155+Kentron!G155+Kotayq!G155+Lori!G155+Malatia!G155+Shengavit!G155+Tavush!G155+Syuniq!G155+Ararat!G155)</f>
        <v>0</v>
      </c>
      <c r="H155" s="15">
        <f>SUM(Shirak!H155+Ajapnyak!H155+Arabkir!H155+Aragacotn!H155+Armavir!H155+Avan!H155+Erebuni!H155+Gexarqunik!H155+Kentron!H155+Kotayq!H155+Lori!H155+Malatia!H155+Shengavit!H155+Tavush!H155+Syuniq!H155+Ararat!H155)</f>
        <v>0</v>
      </c>
      <c r="I155" s="15">
        <f>SUM(Shirak!I155+Ajapnyak!I155+Arabkir!I155+Aragacotn!I155+Armavir!I155+Avan!I155+Erebuni!I155+Gexarqunik!I155+Kentron!I155+Kotayq!I155+Lori!I155+Malatia!I155+Shengavit!I155+Tavush!I155+Syuniq!I155+Ararat!I155)</f>
        <v>0</v>
      </c>
      <c r="J155" s="15">
        <f>SUM(Shirak!J155+Ajapnyak!J155+Arabkir!J155+Aragacotn!J155+Armavir!J155+Avan!J155+Erebuni!J155+Gexarqunik!J155+Kentron!J155+Kotayq!J155+Lori!J155+Malatia!J155+Shengavit!J155+Tavush!J155+Syuniq!J155+Ararat!J155)</f>
        <v>0</v>
      </c>
      <c r="K155" s="15">
        <f>SUM(Shirak!K155+Ajapnyak!K155+Arabkir!K155+Aragacotn!K155+Armavir!K155+Avan!K155+Erebuni!K155+Gexarqunik!K155+Kentron!K155+Kotayq!K155+Lori!K155+Malatia!K155+Shengavit!K155+Tavush!K155+Syuniq!K155+Ararat!K155)</f>
        <v>0</v>
      </c>
      <c r="L155" s="15">
        <f>SUM(Shirak!L155+Ajapnyak!L155+Arabkir!L155+Aragacotn!L155+Armavir!L155+Avan!L155+Erebuni!L155+Gexarqunik!L155+Kentron!L155+Kotayq!L155+Lori!L155+Malatia!L155+Shengavit!L155+Tavush!L155+Syuniq!L155+Ararat!L155)</f>
        <v>0</v>
      </c>
      <c r="M155" s="15">
        <f>SUM(Shirak!M155+Ajapnyak!M155+Arabkir!M155+Aragacotn!M155+Armavir!M155+Avan!M155+Erebuni!M155+Gexarqunik!M155+Kentron!M155+Kotayq!M155+Lori!M155+Malatia!M155+Shengavit!M155+Tavush!M155+Syuniq!M155+Ararat!M155)</f>
        <v>0</v>
      </c>
      <c r="N155" s="15">
        <f>SUM(Shirak!N155+Ajapnyak!N155+Arabkir!N155+Aragacotn!N155+Armavir!N155+Avan!N155+Erebuni!N155+Gexarqunik!N155+Kentron!N155+Kotayq!N155+Lori!N155+Malatia!N155+Shengavit!N155+Tavush!N155+Syuniq!N155+Ararat!N155)</f>
        <v>0</v>
      </c>
      <c r="O155" s="15">
        <f>SUM(Shirak!O155+Ajapnyak!O155+Arabkir!O155+Aragacotn!O155+Armavir!O155+Avan!O155+Erebuni!O155+Gexarqunik!O155+Kentron!O155+Kotayq!O155+Lori!O155+Malatia!O155+Shengavit!O155+Tavush!O155+Syuniq!O155+Ararat!O155)</f>
        <v>0</v>
      </c>
      <c r="P155" s="15">
        <f>SUM(Shirak!P155+Ajapnyak!P155+Arabkir!P155+Aragacotn!P155+Armavir!P155+Avan!P155+Erebuni!P155+Gexarqunik!P155+Kentron!P155+Kotayq!P155+Lori!P155+Malatia!P155+Shengavit!P155+Tavush!P155+Syuniq!P155+Ararat!P155)</f>
        <v>0</v>
      </c>
    </row>
    <row r="156" spans="1:33">
      <c r="A156" s="1"/>
      <c r="B156" s="37" t="s">
        <v>282</v>
      </c>
      <c r="C156" s="438" t="s">
        <v>283</v>
      </c>
      <c r="D156" s="439"/>
      <c r="E156" s="18">
        <v>225.1</v>
      </c>
      <c r="F156" s="15">
        <f>SUM(Shirak!F156+Ajapnyak!F156+Arabkir!F156+Aragacotn!F156+Armavir!F156+Avan!F156+Erebuni!F156+Gexarqunik!F156+Kentron!F156+Kotayq!F156+Lori!F156+Malatia!F156+Shengavit!F156+Tavush!F156+Syuniq!F156+Ararat!F156)</f>
        <v>0</v>
      </c>
      <c r="G156" s="15">
        <f>SUM(Shirak!G156+Ajapnyak!G156+Arabkir!G156+Aragacotn!G156+Armavir!G156+Avan!G156+Erebuni!G156+Gexarqunik!G156+Kentron!G156+Kotayq!G156+Lori!G156+Malatia!G156+Shengavit!G156+Tavush!G156+Syuniq!G156+Ararat!G156)</f>
        <v>7</v>
      </c>
      <c r="H156" s="15">
        <f>SUM(Shirak!H156+Ajapnyak!H156+Arabkir!H156+Aragacotn!H156+Armavir!H156+Avan!H156+Erebuni!H156+Gexarqunik!H156+Kentron!H156+Kotayq!H156+Lori!H156+Malatia!H156+Shengavit!H156+Tavush!H156+Syuniq!H156+Ararat!H156)</f>
        <v>5</v>
      </c>
      <c r="I156" s="15">
        <f>SUM(Shirak!I156+Ajapnyak!I156+Arabkir!I156+Aragacotn!I156+Armavir!I156+Avan!I156+Erebuni!I156+Gexarqunik!I156+Kentron!I156+Kotayq!I156+Lori!I156+Malatia!I156+Shengavit!I156+Tavush!I156+Syuniq!I156+Ararat!I156)</f>
        <v>1</v>
      </c>
      <c r="J156" s="15">
        <f>SUM(Shirak!J156+Ajapnyak!J156+Arabkir!J156+Aragacotn!J156+Armavir!J156+Avan!J156+Erebuni!J156+Gexarqunik!J156+Kentron!J156+Kotayq!J156+Lori!J156+Malatia!J156+Shengavit!J156+Tavush!J156+Syuniq!J156+Ararat!J156)</f>
        <v>0</v>
      </c>
      <c r="K156" s="15">
        <f>SUM(Shirak!K156+Ajapnyak!K156+Arabkir!K156+Aragacotn!K156+Armavir!K156+Avan!K156+Erebuni!K156+Gexarqunik!K156+Kentron!K156+Kotayq!K156+Lori!K156+Malatia!K156+Shengavit!K156+Tavush!K156+Syuniq!K156+Ararat!K156)</f>
        <v>6</v>
      </c>
      <c r="L156" s="15">
        <f>SUM(Shirak!L156+Ajapnyak!L156+Arabkir!L156+Aragacotn!L156+Armavir!L156+Avan!L156+Erebuni!L156+Gexarqunik!L156+Kentron!L156+Kotayq!L156+Lori!L156+Malatia!L156+Shengavit!L156+Tavush!L156+Syuniq!L156+Ararat!L156)</f>
        <v>2</v>
      </c>
      <c r="M156" s="15">
        <f>SUM(Shirak!M156+Ajapnyak!M156+Arabkir!M156+Aragacotn!M156+Armavir!M156+Avan!M156+Erebuni!M156+Gexarqunik!M156+Kentron!M156+Kotayq!M156+Lori!M156+Malatia!M156+Shengavit!M156+Tavush!M156+Syuniq!M156+Ararat!M156)</f>
        <v>4</v>
      </c>
      <c r="N156" s="15">
        <f>SUM(Shirak!N156+Ajapnyak!N156+Arabkir!N156+Aragacotn!N156+Armavir!N156+Avan!N156+Erebuni!N156+Gexarqunik!N156+Kentron!N156+Kotayq!N156+Lori!N156+Malatia!N156+Shengavit!N156+Tavush!N156+Syuniq!N156+Ararat!N156)</f>
        <v>0</v>
      </c>
      <c r="O156" s="15">
        <f>SUM(Shirak!O156+Ajapnyak!O156+Arabkir!O156+Aragacotn!O156+Armavir!O156+Avan!O156+Erebuni!O156+Gexarqunik!O156+Kentron!O156+Kotayq!O156+Lori!O156+Malatia!O156+Shengavit!O156+Tavush!O156+Syuniq!O156+Ararat!O156)</f>
        <v>1</v>
      </c>
      <c r="P156" s="15">
        <f>SUM(Shirak!P156+Ajapnyak!P156+Arabkir!P156+Aragacotn!P156+Armavir!P156+Avan!P156+Erebuni!P156+Gexarqunik!P156+Kentron!P156+Kotayq!P156+Lori!P156+Malatia!P156+Shengavit!P156+Tavush!P156+Syuniq!P156+Ararat!P156)</f>
        <v>0</v>
      </c>
    </row>
    <row r="157" spans="1:33">
      <c r="A157" s="1"/>
      <c r="B157" s="37" t="s">
        <v>284</v>
      </c>
      <c r="C157" s="438" t="s">
        <v>285</v>
      </c>
      <c r="D157" s="439"/>
      <c r="E157" s="18">
        <v>226</v>
      </c>
      <c r="F157" s="15">
        <f>SUM(Shirak!F157+Ajapnyak!F157+Arabkir!F157+Aragacotn!F157+Armavir!F157+Avan!F157+Erebuni!F157+Gexarqunik!F157+Kentron!F157+Kotayq!F157+Lori!F157+Malatia!F157+Shengavit!F157+Tavush!F157+Syuniq!F157+Ararat!F157)</f>
        <v>0</v>
      </c>
      <c r="G157" s="15">
        <f>SUM(Shirak!G157+Ajapnyak!G157+Arabkir!G157+Aragacotn!G157+Armavir!G157+Avan!G157+Erebuni!G157+Gexarqunik!G157+Kentron!G157+Kotayq!G157+Lori!G157+Malatia!G157+Shengavit!G157+Tavush!G157+Syuniq!G157+Ararat!G157)</f>
        <v>0</v>
      </c>
      <c r="H157" s="15">
        <f>SUM(Shirak!H157+Ajapnyak!H157+Arabkir!H157+Aragacotn!H157+Armavir!H157+Avan!H157+Erebuni!H157+Gexarqunik!H157+Kentron!H157+Kotayq!H157+Lori!H157+Malatia!H157+Shengavit!H157+Tavush!H157+Syuniq!H157+Ararat!H157)</f>
        <v>0</v>
      </c>
      <c r="I157" s="15">
        <f>SUM(Shirak!I157+Ajapnyak!I157+Arabkir!I157+Aragacotn!I157+Armavir!I157+Avan!I157+Erebuni!I157+Gexarqunik!I157+Kentron!I157+Kotayq!I157+Lori!I157+Malatia!I157+Shengavit!I157+Tavush!I157+Syuniq!I157+Ararat!I157)</f>
        <v>0</v>
      </c>
      <c r="J157" s="15">
        <f>SUM(Shirak!J157+Ajapnyak!J157+Arabkir!J157+Aragacotn!J157+Armavir!J157+Avan!J157+Erebuni!J157+Gexarqunik!J157+Kentron!J157+Kotayq!J157+Lori!J157+Malatia!J157+Shengavit!J157+Tavush!J157+Syuniq!J157+Ararat!J157)</f>
        <v>0</v>
      </c>
      <c r="K157" s="15">
        <f>SUM(Shirak!K157+Ajapnyak!K157+Arabkir!K157+Aragacotn!K157+Armavir!K157+Avan!K157+Erebuni!K157+Gexarqunik!K157+Kentron!K157+Kotayq!K157+Lori!K157+Malatia!K157+Shengavit!K157+Tavush!K157+Syuniq!K157+Ararat!K157)</f>
        <v>0</v>
      </c>
      <c r="L157" s="15">
        <f>SUM(Shirak!L157+Ajapnyak!L157+Arabkir!L157+Aragacotn!L157+Armavir!L157+Avan!L157+Erebuni!L157+Gexarqunik!L157+Kentron!L157+Kotayq!L157+Lori!L157+Malatia!L157+Shengavit!L157+Tavush!L157+Syuniq!L157+Ararat!L157)</f>
        <v>0</v>
      </c>
      <c r="M157" s="15">
        <f>SUM(Shirak!M157+Ajapnyak!M157+Arabkir!M157+Aragacotn!M157+Armavir!M157+Avan!M157+Erebuni!M157+Gexarqunik!M157+Kentron!M157+Kotayq!M157+Lori!M157+Malatia!M157+Shengavit!M157+Tavush!M157+Syuniq!M157+Ararat!M157)</f>
        <v>0</v>
      </c>
      <c r="N157" s="15">
        <f>SUM(Shirak!N157+Ajapnyak!N157+Arabkir!N157+Aragacotn!N157+Armavir!N157+Avan!N157+Erebuni!N157+Gexarqunik!N157+Kentron!N157+Kotayq!N157+Lori!N157+Malatia!N157+Shengavit!N157+Tavush!N157+Syuniq!N157+Ararat!N157)</f>
        <v>0</v>
      </c>
      <c r="O157" s="15">
        <f>SUM(Shirak!O157+Ajapnyak!O157+Arabkir!O157+Aragacotn!O157+Armavir!O157+Avan!O157+Erebuni!O157+Gexarqunik!O157+Kentron!O157+Kotayq!O157+Lori!O157+Malatia!O157+Shengavit!O157+Tavush!O157+Syuniq!O157+Ararat!O157)</f>
        <v>0</v>
      </c>
      <c r="P157" s="15">
        <f>SUM(Shirak!P157+Ajapnyak!P157+Arabkir!P157+Aragacotn!P157+Armavir!P157+Avan!P157+Erebuni!P157+Gexarqunik!P157+Kentron!P157+Kotayq!P157+Lori!P157+Malatia!P157+Shengavit!P157+Tavush!P157+Syuniq!P157+Ararat!P157)</f>
        <v>0</v>
      </c>
    </row>
    <row r="158" spans="1:33">
      <c r="A158" s="1"/>
      <c r="B158" s="37" t="s">
        <v>286</v>
      </c>
      <c r="C158" s="438" t="s">
        <v>287</v>
      </c>
      <c r="D158" s="439"/>
      <c r="E158" s="18">
        <v>227</v>
      </c>
      <c r="F158" s="15">
        <f>SUM(Shirak!F158+Ajapnyak!F158+Arabkir!F158+Aragacotn!F158+Armavir!F158+Avan!F158+Erebuni!F158+Gexarqunik!F158+Kentron!F158+Kotayq!F158+Lori!F158+Malatia!F158+Shengavit!F158+Tavush!F158+Syuniq!F158+Ararat!F158)</f>
        <v>2</v>
      </c>
      <c r="G158" s="15">
        <f>SUM(Shirak!G158+Ajapnyak!G158+Arabkir!G158+Aragacotn!G158+Armavir!G158+Avan!G158+Erebuni!G158+Gexarqunik!G158+Kentron!G158+Kotayq!G158+Lori!G158+Malatia!G158+Shengavit!G158+Tavush!G158+Syuniq!G158+Ararat!G158)</f>
        <v>1</v>
      </c>
      <c r="H158" s="15">
        <f>SUM(Shirak!H158+Ajapnyak!H158+Arabkir!H158+Aragacotn!H158+Armavir!H158+Avan!H158+Erebuni!H158+Gexarqunik!H158+Kentron!H158+Kotayq!H158+Lori!H158+Malatia!H158+Shengavit!H158+Tavush!H158+Syuniq!H158+Ararat!H158)</f>
        <v>3</v>
      </c>
      <c r="I158" s="15">
        <f>SUM(Shirak!I158+Ajapnyak!I158+Arabkir!I158+Aragacotn!I158+Armavir!I158+Avan!I158+Erebuni!I158+Gexarqunik!I158+Kentron!I158+Kotayq!I158+Lori!I158+Malatia!I158+Shengavit!I158+Tavush!I158+Syuniq!I158+Ararat!I158)</f>
        <v>0</v>
      </c>
      <c r="J158" s="15">
        <f>SUM(Shirak!J158+Ajapnyak!J158+Arabkir!J158+Aragacotn!J158+Armavir!J158+Avan!J158+Erebuni!J158+Gexarqunik!J158+Kentron!J158+Kotayq!J158+Lori!J158+Malatia!J158+Shengavit!J158+Tavush!J158+Syuniq!J158+Ararat!J158)</f>
        <v>0</v>
      </c>
      <c r="K158" s="15">
        <f>SUM(Shirak!K158+Ajapnyak!K158+Arabkir!K158+Aragacotn!K158+Armavir!K158+Avan!K158+Erebuni!K158+Gexarqunik!K158+Kentron!K158+Kotayq!K158+Lori!K158+Malatia!K158+Shengavit!K158+Tavush!K158+Syuniq!K158+Ararat!K158)</f>
        <v>3</v>
      </c>
      <c r="L158" s="15">
        <f>SUM(Shirak!L158+Ajapnyak!L158+Arabkir!L158+Aragacotn!L158+Armavir!L158+Avan!L158+Erebuni!L158+Gexarqunik!L158+Kentron!L158+Kotayq!L158+Lori!L158+Malatia!L158+Shengavit!L158+Tavush!L158+Syuniq!L158+Ararat!L158)</f>
        <v>2</v>
      </c>
      <c r="M158" s="15">
        <f>SUM(Shirak!M158+Ajapnyak!M158+Arabkir!M158+Aragacotn!M158+Armavir!M158+Avan!M158+Erebuni!M158+Gexarqunik!M158+Kentron!M158+Kotayq!M158+Lori!M158+Malatia!M158+Shengavit!M158+Tavush!M158+Syuniq!M158+Ararat!M158)</f>
        <v>1</v>
      </c>
      <c r="N158" s="15">
        <f>SUM(Shirak!N158+Ajapnyak!N158+Arabkir!N158+Aragacotn!N158+Armavir!N158+Avan!N158+Erebuni!N158+Gexarqunik!N158+Kentron!N158+Kotayq!N158+Lori!N158+Malatia!N158+Shengavit!N158+Tavush!N158+Syuniq!N158+Ararat!N158)</f>
        <v>0</v>
      </c>
      <c r="O158" s="15">
        <f>SUM(Shirak!O158+Ajapnyak!O158+Arabkir!O158+Aragacotn!O158+Armavir!O158+Avan!O158+Erebuni!O158+Gexarqunik!O158+Kentron!O158+Kotayq!O158+Lori!O158+Malatia!O158+Shengavit!O158+Tavush!O158+Syuniq!O158+Ararat!O158)</f>
        <v>0</v>
      </c>
      <c r="P158" s="15">
        <f>SUM(Shirak!P158+Ajapnyak!P158+Arabkir!P158+Aragacotn!P158+Armavir!P158+Avan!P158+Erebuni!P158+Gexarqunik!P158+Kentron!P158+Kotayq!P158+Lori!P158+Malatia!P158+Shengavit!P158+Tavush!P158+Syuniq!P158+Ararat!P158)</f>
        <v>0</v>
      </c>
    </row>
    <row r="159" spans="1:33">
      <c r="A159" s="1"/>
      <c r="B159" s="37" t="s">
        <v>288</v>
      </c>
      <c r="C159" s="438" t="s">
        <v>289</v>
      </c>
      <c r="D159" s="439"/>
      <c r="E159" s="18">
        <v>228</v>
      </c>
      <c r="F159" s="15">
        <f>SUM(Shirak!F159+Ajapnyak!F159+Arabkir!F159+Aragacotn!F159+Armavir!F159+Avan!F159+Erebuni!F159+Gexarqunik!F159+Kentron!F159+Kotayq!F159+Lori!F159+Malatia!F159+Shengavit!F159+Tavush!F159+Syuniq!F159+Ararat!F159)</f>
        <v>0</v>
      </c>
      <c r="G159" s="15">
        <f>SUM(Shirak!G159+Ajapnyak!G159+Arabkir!G159+Aragacotn!G159+Armavir!G159+Avan!G159+Erebuni!G159+Gexarqunik!G159+Kentron!G159+Kotayq!G159+Lori!G159+Malatia!G159+Shengavit!G159+Tavush!G159+Syuniq!G159+Ararat!G159)</f>
        <v>0</v>
      </c>
      <c r="H159" s="15">
        <f>SUM(Shirak!H159+Ajapnyak!H159+Arabkir!H159+Aragacotn!H159+Armavir!H159+Avan!H159+Erebuni!H159+Gexarqunik!H159+Kentron!H159+Kotayq!H159+Lori!H159+Malatia!H159+Shengavit!H159+Tavush!H159+Syuniq!H159+Ararat!H159)</f>
        <v>0</v>
      </c>
      <c r="I159" s="15">
        <f>SUM(Shirak!I159+Ajapnyak!I159+Arabkir!I159+Aragacotn!I159+Armavir!I159+Avan!I159+Erebuni!I159+Gexarqunik!I159+Kentron!I159+Kotayq!I159+Lori!I159+Malatia!I159+Shengavit!I159+Tavush!I159+Syuniq!I159+Ararat!I159)</f>
        <v>0</v>
      </c>
      <c r="J159" s="15">
        <f>SUM(Shirak!J159+Ajapnyak!J159+Arabkir!J159+Aragacotn!J159+Armavir!J159+Avan!J159+Erebuni!J159+Gexarqunik!J159+Kentron!J159+Kotayq!J159+Lori!J159+Malatia!J159+Shengavit!J159+Tavush!J159+Syuniq!J159+Ararat!J159)</f>
        <v>0</v>
      </c>
      <c r="K159" s="15">
        <f>SUM(Shirak!K159+Ajapnyak!K159+Arabkir!K159+Aragacotn!K159+Armavir!K159+Avan!K159+Erebuni!K159+Gexarqunik!K159+Kentron!K159+Kotayq!K159+Lori!K159+Malatia!K159+Shengavit!K159+Tavush!K159+Syuniq!K159+Ararat!K159)</f>
        <v>0</v>
      </c>
      <c r="L159" s="15">
        <f>SUM(Shirak!L159+Ajapnyak!L159+Arabkir!L159+Aragacotn!L159+Armavir!L159+Avan!L159+Erebuni!L159+Gexarqunik!L159+Kentron!L159+Kotayq!L159+Lori!L159+Malatia!L159+Shengavit!L159+Tavush!L159+Syuniq!L159+Ararat!L159)</f>
        <v>0</v>
      </c>
      <c r="M159" s="15">
        <f>SUM(Shirak!M159+Ajapnyak!M159+Arabkir!M159+Aragacotn!M159+Armavir!M159+Avan!M159+Erebuni!M159+Gexarqunik!M159+Kentron!M159+Kotayq!M159+Lori!M159+Malatia!M159+Shengavit!M159+Tavush!M159+Syuniq!M159+Ararat!M159)</f>
        <v>0</v>
      </c>
      <c r="N159" s="15">
        <f>SUM(Shirak!N159+Ajapnyak!N159+Arabkir!N159+Aragacotn!N159+Armavir!N159+Avan!N159+Erebuni!N159+Gexarqunik!N159+Kentron!N159+Kotayq!N159+Lori!N159+Malatia!N159+Shengavit!N159+Tavush!N159+Syuniq!N159+Ararat!N159)</f>
        <v>0</v>
      </c>
      <c r="O159" s="15">
        <f>SUM(Shirak!O159+Ajapnyak!O159+Arabkir!O159+Aragacotn!O159+Armavir!O159+Avan!O159+Erebuni!O159+Gexarqunik!O159+Kentron!O159+Kotayq!O159+Lori!O159+Malatia!O159+Shengavit!O159+Tavush!O159+Syuniq!O159+Ararat!O159)</f>
        <v>0</v>
      </c>
      <c r="P159" s="15">
        <f>SUM(Shirak!P159+Ajapnyak!P159+Arabkir!P159+Aragacotn!P159+Armavir!P159+Avan!P159+Erebuni!P159+Gexarqunik!P159+Kentron!P159+Kotayq!P159+Lori!P159+Malatia!P159+Shengavit!P159+Tavush!P159+Syuniq!P159+Ararat!P159)</f>
        <v>0</v>
      </c>
    </row>
    <row r="160" spans="1:33" s="367" customFormat="1">
      <c r="A160" s="33"/>
      <c r="B160" s="37" t="s">
        <v>290</v>
      </c>
      <c r="C160" s="438" t="s">
        <v>291</v>
      </c>
      <c r="D160" s="439"/>
      <c r="E160" s="18">
        <v>229</v>
      </c>
      <c r="F160" s="15">
        <f>SUM(Shirak!F160+Ajapnyak!F160+Arabkir!F160+Aragacotn!F160+Armavir!F160+Avan!F160+Erebuni!F160+Gexarqunik!F160+Kentron!F160+Kotayq!F160+Lori!F160+Malatia!F160+Shengavit!F160+Tavush!F160+Syuniq!F160+Ararat!F160)</f>
        <v>0</v>
      </c>
      <c r="G160" s="15">
        <f>SUM(Shirak!G160+Ajapnyak!G160+Arabkir!G160+Aragacotn!G160+Armavir!G160+Avan!G160+Erebuni!G160+Gexarqunik!G160+Kentron!G160+Kotayq!G160+Lori!G160+Malatia!G160+Shengavit!G160+Tavush!G160+Syuniq!G160+Ararat!G160)</f>
        <v>0</v>
      </c>
      <c r="H160" s="15">
        <f>SUM(Shirak!H160+Ajapnyak!H160+Arabkir!H160+Aragacotn!H160+Armavir!H160+Avan!H160+Erebuni!H160+Gexarqunik!H160+Kentron!H160+Kotayq!H160+Lori!H160+Malatia!H160+Shengavit!H160+Tavush!H160+Syuniq!H160+Ararat!H160)</f>
        <v>0</v>
      </c>
      <c r="I160" s="15">
        <f>SUM(Shirak!I160+Ajapnyak!I160+Arabkir!I160+Aragacotn!I160+Armavir!I160+Avan!I160+Erebuni!I160+Gexarqunik!I160+Kentron!I160+Kotayq!I160+Lori!I160+Malatia!I160+Shengavit!I160+Tavush!I160+Syuniq!I160+Ararat!I160)</f>
        <v>0</v>
      </c>
      <c r="J160" s="15">
        <f>SUM(Shirak!J160+Ajapnyak!J160+Arabkir!J160+Aragacotn!J160+Armavir!J160+Avan!J160+Erebuni!J160+Gexarqunik!J160+Kentron!J160+Kotayq!J160+Lori!J160+Malatia!J160+Shengavit!J160+Tavush!J160+Syuniq!J160+Ararat!J160)</f>
        <v>0</v>
      </c>
      <c r="K160" s="15">
        <f>SUM(Shirak!K160+Ajapnyak!K160+Arabkir!K160+Aragacotn!K160+Armavir!K160+Avan!K160+Erebuni!K160+Gexarqunik!K160+Kentron!K160+Kotayq!K160+Lori!K160+Malatia!K160+Shengavit!K160+Tavush!K160+Syuniq!K160+Ararat!K160)</f>
        <v>0</v>
      </c>
      <c r="L160" s="15">
        <f>SUM(Shirak!L160+Ajapnyak!L160+Arabkir!L160+Aragacotn!L160+Armavir!L160+Avan!L160+Erebuni!L160+Gexarqunik!L160+Kentron!L160+Kotayq!L160+Lori!L160+Malatia!L160+Shengavit!L160+Tavush!L160+Syuniq!L160+Ararat!L160)</f>
        <v>0</v>
      </c>
      <c r="M160" s="15">
        <f>SUM(Shirak!M160+Ajapnyak!M160+Arabkir!M160+Aragacotn!M160+Armavir!M160+Avan!M160+Erebuni!M160+Gexarqunik!M160+Kentron!M160+Kotayq!M160+Lori!M160+Malatia!M160+Shengavit!M160+Tavush!M160+Syuniq!M160+Ararat!M160)</f>
        <v>0</v>
      </c>
      <c r="N160" s="15">
        <f>SUM(Shirak!N160+Ajapnyak!N160+Arabkir!N160+Aragacotn!N160+Armavir!N160+Avan!N160+Erebuni!N160+Gexarqunik!N160+Kentron!N160+Kotayq!N160+Lori!N160+Malatia!N160+Shengavit!N160+Tavush!N160+Syuniq!N160+Ararat!N160)</f>
        <v>0</v>
      </c>
      <c r="O160" s="15">
        <f>SUM(Shirak!O160+Ajapnyak!O160+Arabkir!O160+Aragacotn!O160+Armavir!O160+Avan!O160+Erebuni!O160+Gexarqunik!O160+Kentron!O160+Kotayq!O160+Lori!O160+Malatia!O160+Shengavit!O160+Tavush!O160+Syuniq!O160+Ararat!O160)</f>
        <v>0</v>
      </c>
      <c r="P160" s="15">
        <f>SUM(Shirak!P160+Ajapnyak!P160+Arabkir!P160+Aragacotn!P160+Armavir!P160+Avan!P160+Erebuni!P160+Gexarqunik!P160+Kentron!P160+Kotayq!P160+Lori!P160+Malatia!P160+Shengavit!P160+Tavush!P160+Syuniq!P160+Ararat!P160)</f>
        <v>0</v>
      </c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</row>
    <row r="161" spans="1:33" s="367" customFormat="1">
      <c r="A161" s="33"/>
      <c r="B161" s="37" t="s">
        <v>292</v>
      </c>
      <c r="C161" s="438" t="s">
        <v>293</v>
      </c>
      <c r="D161" s="439"/>
      <c r="E161" s="18">
        <v>230</v>
      </c>
      <c r="F161" s="15">
        <f>SUM(Shirak!F161+Ajapnyak!F161+Arabkir!F161+Aragacotn!F161+Armavir!F161+Avan!F161+Erebuni!F161+Gexarqunik!F161+Kentron!F161+Kotayq!F161+Lori!F161+Malatia!F161+Shengavit!F161+Tavush!F161+Syuniq!F161+Ararat!F161)</f>
        <v>0</v>
      </c>
      <c r="G161" s="15">
        <f>SUM(Shirak!G161+Ajapnyak!G161+Arabkir!G161+Aragacotn!G161+Armavir!G161+Avan!G161+Erebuni!G161+Gexarqunik!G161+Kentron!G161+Kotayq!G161+Lori!G161+Malatia!G161+Shengavit!G161+Tavush!G161+Syuniq!G161+Ararat!G161)</f>
        <v>2</v>
      </c>
      <c r="H161" s="15">
        <f>SUM(Shirak!H161+Ajapnyak!H161+Arabkir!H161+Aragacotn!H161+Armavir!H161+Avan!H161+Erebuni!H161+Gexarqunik!H161+Kentron!H161+Kotayq!H161+Lori!H161+Malatia!H161+Shengavit!H161+Tavush!H161+Syuniq!H161+Ararat!H161)</f>
        <v>2</v>
      </c>
      <c r="I161" s="15">
        <f>SUM(Shirak!I161+Ajapnyak!I161+Arabkir!I161+Aragacotn!I161+Armavir!I161+Avan!I161+Erebuni!I161+Gexarqunik!I161+Kentron!I161+Kotayq!I161+Lori!I161+Malatia!I161+Shengavit!I161+Tavush!I161+Syuniq!I161+Ararat!I161)</f>
        <v>0</v>
      </c>
      <c r="J161" s="15">
        <f>SUM(Shirak!J161+Ajapnyak!J161+Arabkir!J161+Aragacotn!J161+Armavir!J161+Avan!J161+Erebuni!J161+Gexarqunik!J161+Kentron!J161+Kotayq!J161+Lori!J161+Malatia!J161+Shengavit!J161+Tavush!J161+Syuniq!J161+Ararat!J161)</f>
        <v>0</v>
      </c>
      <c r="K161" s="15">
        <f>SUM(Shirak!K161+Ajapnyak!K161+Arabkir!K161+Aragacotn!K161+Armavir!K161+Avan!K161+Erebuni!K161+Gexarqunik!K161+Kentron!K161+Kotayq!K161+Lori!K161+Malatia!K161+Shengavit!K161+Tavush!K161+Syuniq!K161+Ararat!K161)</f>
        <v>2</v>
      </c>
      <c r="L161" s="15">
        <f>SUM(Shirak!L161+Ajapnyak!L161+Arabkir!L161+Aragacotn!L161+Armavir!L161+Avan!L161+Erebuni!L161+Gexarqunik!L161+Kentron!L161+Kotayq!L161+Lori!L161+Malatia!L161+Shengavit!L161+Tavush!L161+Syuniq!L161+Ararat!L161)</f>
        <v>1</v>
      </c>
      <c r="M161" s="15">
        <f>SUM(Shirak!M161+Ajapnyak!M161+Arabkir!M161+Aragacotn!M161+Armavir!M161+Avan!M161+Erebuni!M161+Gexarqunik!M161+Kentron!M161+Kotayq!M161+Lori!M161+Malatia!M161+Shengavit!M161+Tavush!M161+Syuniq!M161+Ararat!M161)</f>
        <v>1</v>
      </c>
      <c r="N161" s="15">
        <f>SUM(Shirak!N161+Ajapnyak!N161+Arabkir!N161+Aragacotn!N161+Armavir!N161+Avan!N161+Erebuni!N161+Gexarqunik!N161+Kentron!N161+Kotayq!N161+Lori!N161+Malatia!N161+Shengavit!N161+Tavush!N161+Syuniq!N161+Ararat!N161)</f>
        <v>0</v>
      </c>
      <c r="O161" s="15">
        <f>SUM(Shirak!O161+Ajapnyak!O161+Arabkir!O161+Aragacotn!O161+Armavir!O161+Avan!O161+Erebuni!O161+Gexarqunik!O161+Kentron!O161+Kotayq!O161+Lori!O161+Malatia!O161+Shengavit!O161+Tavush!O161+Syuniq!O161+Ararat!O161)</f>
        <v>0</v>
      </c>
      <c r="P161" s="15">
        <f>SUM(Shirak!P161+Ajapnyak!P161+Arabkir!P161+Aragacotn!P161+Armavir!P161+Avan!P161+Erebuni!P161+Gexarqunik!P161+Kentron!P161+Kotayq!P161+Lori!P161+Malatia!P161+Shengavit!P161+Tavush!P161+Syuniq!P161+Ararat!P161)</f>
        <v>0</v>
      </c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</row>
    <row r="162" spans="1:33">
      <c r="A162" s="1"/>
      <c r="B162" s="37" t="s">
        <v>294</v>
      </c>
      <c r="C162" s="438" t="s">
        <v>295</v>
      </c>
      <c r="D162" s="439"/>
      <c r="E162" s="18">
        <v>231</v>
      </c>
      <c r="F162" s="15">
        <f>SUM(Shirak!F162+Ajapnyak!F162+Arabkir!F162+Aragacotn!F162+Armavir!F162+Avan!F162+Erebuni!F162+Gexarqunik!F162+Kentron!F162+Kotayq!F162+Lori!F162+Malatia!F162+Shengavit!F162+Tavush!F162+Syuniq!F162+Ararat!F162)</f>
        <v>0</v>
      </c>
      <c r="G162" s="15">
        <f>SUM(Shirak!G162+Ajapnyak!G162+Arabkir!G162+Aragacotn!G162+Armavir!G162+Avan!G162+Erebuni!G162+Gexarqunik!G162+Kentron!G162+Kotayq!G162+Lori!G162+Malatia!G162+Shengavit!G162+Tavush!G162+Syuniq!G162+Ararat!G162)</f>
        <v>0</v>
      </c>
      <c r="H162" s="15">
        <f>SUM(Shirak!H162+Ajapnyak!H162+Arabkir!H162+Aragacotn!H162+Armavir!H162+Avan!H162+Erebuni!H162+Gexarqunik!H162+Kentron!H162+Kotayq!H162+Lori!H162+Malatia!H162+Shengavit!H162+Tavush!H162+Syuniq!H162+Ararat!H162)</f>
        <v>0</v>
      </c>
      <c r="I162" s="15">
        <f>SUM(Shirak!I162+Ajapnyak!I162+Arabkir!I162+Aragacotn!I162+Armavir!I162+Avan!I162+Erebuni!I162+Gexarqunik!I162+Kentron!I162+Kotayq!I162+Lori!I162+Malatia!I162+Shengavit!I162+Tavush!I162+Syuniq!I162+Ararat!I162)</f>
        <v>0</v>
      </c>
      <c r="J162" s="15">
        <f>SUM(Shirak!J162+Ajapnyak!J162+Arabkir!J162+Aragacotn!J162+Armavir!J162+Avan!J162+Erebuni!J162+Gexarqunik!J162+Kentron!J162+Kotayq!J162+Lori!J162+Malatia!J162+Shengavit!J162+Tavush!J162+Syuniq!J162+Ararat!J162)</f>
        <v>0</v>
      </c>
      <c r="K162" s="15">
        <f>SUM(Shirak!K162+Ajapnyak!K162+Arabkir!K162+Aragacotn!K162+Armavir!K162+Avan!K162+Erebuni!K162+Gexarqunik!K162+Kentron!K162+Kotayq!K162+Lori!K162+Malatia!K162+Shengavit!K162+Tavush!K162+Syuniq!K162+Ararat!K162)</f>
        <v>0</v>
      </c>
      <c r="L162" s="15">
        <f>SUM(Shirak!L162+Ajapnyak!L162+Arabkir!L162+Aragacotn!L162+Armavir!L162+Avan!L162+Erebuni!L162+Gexarqunik!L162+Kentron!L162+Kotayq!L162+Lori!L162+Malatia!L162+Shengavit!L162+Tavush!L162+Syuniq!L162+Ararat!L162)</f>
        <v>0</v>
      </c>
      <c r="M162" s="15">
        <f>SUM(Shirak!M162+Ajapnyak!M162+Arabkir!M162+Aragacotn!M162+Armavir!M162+Avan!M162+Erebuni!M162+Gexarqunik!M162+Kentron!M162+Kotayq!M162+Lori!M162+Malatia!M162+Shengavit!M162+Tavush!M162+Syuniq!M162+Ararat!M162)</f>
        <v>0</v>
      </c>
      <c r="N162" s="15">
        <f>SUM(Shirak!N162+Ajapnyak!N162+Arabkir!N162+Aragacotn!N162+Armavir!N162+Avan!N162+Erebuni!N162+Gexarqunik!N162+Kentron!N162+Kotayq!N162+Lori!N162+Malatia!N162+Shengavit!N162+Tavush!N162+Syuniq!N162+Ararat!N162)</f>
        <v>0</v>
      </c>
      <c r="O162" s="15">
        <f>SUM(Shirak!O162+Ajapnyak!O162+Arabkir!O162+Aragacotn!O162+Armavir!O162+Avan!O162+Erebuni!O162+Gexarqunik!O162+Kentron!O162+Kotayq!O162+Lori!O162+Malatia!O162+Shengavit!O162+Tavush!O162+Syuniq!O162+Ararat!O162)</f>
        <v>0</v>
      </c>
      <c r="P162" s="15">
        <f>SUM(Shirak!P162+Ajapnyak!P162+Arabkir!P162+Aragacotn!P162+Armavir!P162+Avan!P162+Erebuni!P162+Gexarqunik!P162+Kentron!P162+Kotayq!P162+Lori!P162+Malatia!P162+Shengavit!P162+Tavush!P162+Syuniq!P162+Ararat!P162)</f>
        <v>0</v>
      </c>
    </row>
    <row r="163" spans="1:33">
      <c r="A163" s="1"/>
      <c r="B163" s="37" t="s">
        <v>296</v>
      </c>
      <c r="C163" s="438" t="s">
        <v>297</v>
      </c>
      <c r="D163" s="439"/>
      <c r="E163" s="18">
        <v>232</v>
      </c>
      <c r="F163" s="15">
        <f>SUM(Shirak!F163+Ajapnyak!F163+Arabkir!F163+Aragacotn!F163+Armavir!F163+Avan!F163+Erebuni!F163+Gexarqunik!F163+Kentron!F163+Kotayq!F163+Lori!F163+Malatia!F163+Shengavit!F163+Tavush!F163+Syuniq!F163+Ararat!F163)</f>
        <v>1</v>
      </c>
      <c r="G163" s="15">
        <f>SUM(Shirak!G163+Ajapnyak!G163+Arabkir!G163+Aragacotn!G163+Armavir!G163+Avan!G163+Erebuni!G163+Gexarqunik!G163+Kentron!G163+Kotayq!G163+Lori!G163+Malatia!G163+Shengavit!G163+Tavush!G163+Syuniq!G163+Ararat!G163)</f>
        <v>0</v>
      </c>
      <c r="H163" s="15">
        <f>SUM(Shirak!H163+Ajapnyak!H163+Arabkir!H163+Aragacotn!H163+Armavir!H163+Avan!H163+Erebuni!H163+Gexarqunik!H163+Kentron!H163+Kotayq!H163+Lori!H163+Malatia!H163+Shengavit!H163+Tavush!H163+Syuniq!H163+Ararat!H163)</f>
        <v>1</v>
      </c>
      <c r="I163" s="15">
        <f>SUM(Shirak!I163+Ajapnyak!I163+Arabkir!I163+Aragacotn!I163+Armavir!I163+Avan!I163+Erebuni!I163+Gexarqunik!I163+Kentron!I163+Kotayq!I163+Lori!I163+Malatia!I163+Shengavit!I163+Tavush!I163+Syuniq!I163+Ararat!I163)</f>
        <v>0</v>
      </c>
      <c r="J163" s="15">
        <f>SUM(Shirak!J163+Ajapnyak!J163+Arabkir!J163+Aragacotn!J163+Armavir!J163+Avan!J163+Erebuni!J163+Gexarqunik!J163+Kentron!J163+Kotayq!J163+Lori!J163+Malatia!J163+Shengavit!J163+Tavush!J163+Syuniq!J163+Ararat!J163)</f>
        <v>0</v>
      </c>
      <c r="K163" s="15">
        <f>SUM(Shirak!K163+Ajapnyak!K163+Arabkir!K163+Aragacotn!K163+Armavir!K163+Avan!K163+Erebuni!K163+Gexarqunik!K163+Kentron!K163+Kotayq!K163+Lori!K163+Malatia!K163+Shengavit!K163+Tavush!K163+Syuniq!K163+Ararat!K163)</f>
        <v>1</v>
      </c>
      <c r="L163" s="15">
        <f>SUM(Shirak!L163+Ajapnyak!L163+Arabkir!L163+Aragacotn!L163+Armavir!L163+Avan!L163+Erebuni!L163+Gexarqunik!L163+Kentron!L163+Kotayq!L163+Lori!L163+Malatia!L163+Shengavit!L163+Tavush!L163+Syuniq!L163+Ararat!L163)</f>
        <v>1</v>
      </c>
      <c r="M163" s="15">
        <f>SUM(Shirak!M163+Ajapnyak!M163+Arabkir!M163+Aragacotn!M163+Armavir!M163+Avan!M163+Erebuni!M163+Gexarqunik!M163+Kentron!M163+Kotayq!M163+Lori!M163+Malatia!M163+Shengavit!M163+Tavush!M163+Syuniq!M163+Ararat!M163)</f>
        <v>0</v>
      </c>
      <c r="N163" s="15">
        <f>SUM(Shirak!N163+Ajapnyak!N163+Arabkir!N163+Aragacotn!N163+Armavir!N163+Avan!N163+Erebuni!N163+Gexarqunik!N163+Kentron!N163+Kotayq!N163+Lori!N163+Malatia!N163+Shengavit!N163+Tavush!N163+Syuniq!N163+Ararat!N163)</f>
        <v>0</v>
      </c>
      <c r="O163" s="15">
        <f>SUM(Shirak!O163+Ajapnyak!O163+Arabkir!O163+Aragacotn!O163+Armavir!O163+Avan!O163+Erebuni!O163+Gexarqunik!O163+Kentron!O163+Kotayq!O163+Lori!O163+Malatia!O163+Shengavit!O163+Tavush!O163+Syuniq!O163+Ararat!O163)</f>
        <v>0</v>
      </c>
      <c r="P163" s="15">
        <f>SUM(Shirak!P163+Ajapnyak!P163+Arabkir!P163+Aragacotn!P163+Armavir!P163+Avan!P163+Erebuni!P163+Gexarqunik!P163+Kentron!P163+Kotayq!P163+Lori!P163+Malatia!P163+Shengavit!P163+Tavush!P163+Syuniq!P163+Ararat!P163)</f>
        <v>0</v>
      </c>
    </row>
    <row r="164" spans="1:33">
      <c r="A164" s="1"/>
      <c r="B164" s="37" t="s">
        <v>298</v>
      </c>
      <c r="C164" s="438" t="s">
        <v>299</v>
      </c>
      <c r="D164" s="439"/>
      <c r="E164" s="18">
        <v>233</v>
      </c>
      <c r="F164" s="15">
        <f>SUM(Shirak!F164+Ajapnyak!F164+Arabkir!F164+Aragacotn!F164+Armavir!F164+Avan!F164+Erebuni!F164+Gexarqunik!F164+Kentron!F164+Kotayq!F164+Lori!F164+Malatia!F164+Shengavit!F164+Tavush!F164+Syuniq!F164+Ararat!F164)</f>
        <v>0</v>
      </c>
      <c r="G164" s="15">
        <f>SUM(Shirak!G164+Ajapnyak!G164+Arabkir!G164+Aragacotn!G164+Armavir!G164+Avan!G164+Erebuni!G164+Gexarqunik!G164+Kentron!G164+Kotayq!G164+Lori!G164+Malatia!G164+Shengavit!G164+Tavush!G164+Syuniq!G164+Ararat!G164)</f>
        <v>0</v>
      </c>
      <c r="H164" s="15">
        <f>SUM(Shirak!H164+Ajapnyak!H164+Arabkir!H164+Aragacotn!H164+Armavir!H164+Avan!H164+Erebuni!H164+Gexarqunik!H164+Kentron!H164+Kotayq!H164+Lori!H164+Malatia!H164+Shengavit!H164+Tavush!H164+Syuniq!H164+Ararat!H164)</f>
        <v>0</v>
      </c>
      <c r="I164" s="15">
        <f>SUM(Shirak!I164+Ajapnyak!I164+Arabkir!I164+Aragacotn!I164+Armavir!I164+Avan!I164+Erebuni!I164+Gexarqunik!I164+Kentron!I164+Kotayq!I164+Lori!I164+Malatia!I164+Shengavit!I164+Tavush!I164+Syuniq!I164+Ararat!I164)</f>
        <v>0</v>
      </c>
      <c r="J164" s="15">
        <f>SUM(Shirak!J164+Ajapnyak!J164+Arabkir!J164+Aragacotn!J164+Armavir!J164+Avan!J164+Erebuni!J164+Gexarqunik!J164+Kentron!J164+Kotayq!J164+Lori!J164+Malatia!J164+Shengavit!J164+Tavush!J164+Syuniq!J164+Ararat!J164)</f>
        <v>0</v>
      </c>
      <c r="K164" s="15">
        <f>SUM(Shirak!K164+Ajapnyak!K164+Arabkir!K164+Aragacotn!K164+Armavir!K164+Avan!K164+Erebuni!K164+Gexarqunik!K164+Kentron!K164+Kotayq!K164+Lori!K164+Malatia!K164+Shengavit!K164+Tavush!K164+Syuniq!K164+Ararat!K164)</f>
        <v>0</v>
      </c>
      <c r="L164" s="15">
        <f>SUM(Shirak!L164+Ajapnyak!L164+Arabkir!L164+Aragacotn!L164+Armavir!L164+Avan!L164+Erebuni!L164+Gexarqunik!L164+Kentron!L164+Kotayq!L164+Lori!L164+Malatia!L164+Shengavit!L164+Tavush!L164+Syuniq!L164+Ararat!L164)</f>
        <v>0</v>
      </c>
      <c r="M164" s="15">
        <f>SUM(Shirak!M164+Ajapnyak!M164+Arabkir!M164+Aragacotn!M164+Armavir!M164+Avan!M164+Erebuni!M164+Gexarqunik!M164+Kentron!M164+Kotayq!M164+Lori!M164+Malatia!M164+Shengavit!M164+Tavush!M164+Syuniq!M164+Ararat!M164)</f>
        <v>0</v>
      </c>
      <c r="N164" s="15">
        <f>SUM(Shirak!N164+Ajapnyak!N164+Arabkir!N164+Aragacotn!N164+Armavir!N164+Avan!N164+Erebuni!N164+Gexarqunik!N164+Kentron!N164+Kotayq!N164+Lori!N164+Malatia!N164+Shengavit!N164+Tavush!N164+Syuniq!N164+Ararat!N164)</f>
        <v>0</v>
      </c>
      <c r="O164" s="15">
        <f>SUM(Shirak!O164+Ajapnyak!O164+Arabkir!O164+Aragacotn!O164+Armavir!O164+Avan!O164+Erebuni!O164+Gexarqunik!O164+Kentron!O164+Kotayq!O164+Lori!O164+Malatia!O164+Shengavit!O164+Tavush!O164+Syuniq!O164+Ararat!O164)</f>
        <v>0</v>
      </c>
      <c r="P164" s="15">
        <f>SUM(Shirak!P164+Ajapnyak!P164+Arabkir!P164+Aragacotn!P164+Armavir!P164+Avan!P164+Erebuni!P164+Gexarqunik!P164+Kentron!P164+Kotayq!P164+Lori!P164+Malatia!P164+Shengavit!P164+Tavush!P164+Syuniq!P164+Ararat!P164)</f>
        <v>0</v>
      </c>
    </row>
    <row r="165" spans="1:33">
      <c r="A165" s="1"/>
      <c r="B165" s="37" t="s">
        <v>300</v>
      </c>
      <c r="C165" s="438" t="s">
        <v>301</v>
      </c>
      <c r="D165" s="439"/>
      <c r="E165" s="18">
        <v>234</v>
      </c>
      <c r="F165" s="15">
        <f>SUM(Shirak!F165+Ajapnyak!F165+Arabkir!F165+Aragacotn!F165+Armavir!F165+Avan!F165+Erebuni!F165+Gexarqunik!F165+Kentron!F165+Kotayq!F165+Lori!F165+Malatia!F165+Shengavit!F165+Tavush!F165+Syuniq!F165+Ararat!F165)</f>
        <v>0</v>
      </c>
      <c r="G165" s="15">
        <f>SUM(Shirak!G165+Ajapnyak!G165+Arabkir!G165+Aragacotn!G165+Armavir!G165+Avan!G165+Erebuni!G165+Gexarqunik!G165+Kentron!G165+Kotayq!G165+Lori!G165+Malatia!G165+Shengavit!G165+Tavush!G165+Syuniq!G165+Ararat!G165)</f>
        <v>0</v>
      </c>
      <c r="H165" s="15">
        <f>SUM(Shirak!H165+Ajapnyak!H165+Arabkir!H165+Aragacotn!H165+Armavir!H165+Avan!H165+Erebuni!H165+Gexarqunik!H165+Kentron!H165+Kotayq!H165+Lori!H165+Malatia!H165+Shengavit!H165+Tavush!H165+Syuniq!H165+Ararat!H165)</f>
        <v>0</v>
      </c>
      <c r="I165" s="15">
        <f>SUM(Shirak!I165+Ajapnyak!I165+Arabkir!I165+Aragacotn!I165+Armavir!I165+Avan!I165+Erebuni!I165+Gexarqunik!I165+Kentron!I165+Kotayq!I165+Lori!I165+Malatia!I165+Shengavit!I165+Tavush!I165+Syuniq!I165+Ararat!I165)</f>
        <v>0</v>
      </c>
      <c r="J165" s="15">
        <f>SUM(Shirak!J165+Ajapnyak!J165+Arabkir!J165+Aragacotn!J165+Armavir!J165+Avan!J165+Erebuni!J165+Gexarqunik!J165+Kentron!J165+Kotayq!J165+Lori!J165+Malatia!J165+Shengavit!J165+Tavush!J165+Syuniq!J165+Ararat!J165)</f>
        <v>0</v>
      </c>
      <c r="K165" s="15">
        <f>SUM(Shirak!K165+Ajapnyak!K165+Arabkir!K165+Aragacotn!K165+Armavir!K165+Avan!K165+Erebuni!K165+Gexarqunik!K165+Kentron!K165+Kotayq!K165+Lori!K165+Malatia!K165+Shengavit!K165+Tavush!K165+Syuniq!K165+Ararat!K165)</f>
        <v>0</v>
      </c>
      <c r="L165" s="15">
        <f>SUM(Shirak!L165+Ajapnyak!L165+Arabkir!L165+Aragacotn!L165+Armavir!L165+Avan!L165+Erebuni!L165+Gexarqunik!L165+Kentron!L165+Kotayq!L165+Lori!L165+Malatia!L165+Shengavit!L165+Tavush!L165+Syuniq!L165+Ararat!L165)</f>
        <v>0</v>
      </c>
      <c r="M165" s="15">
        <f>SUM(Shirak!M165+Ajapnyak!M165+Arabkir!M165+Aragacotn!M165+Armavir!M165+Avan!M165+Erebuni!M165+Gexarqunik!M165+Kentron!M165+Kotayq!M165+Lori!M165+Malatia!M165+Shengavit!M165+Tavush!M165+Syuniq!M165+Ararat!M165)</f>
        <v>0</v>
      </c>
      <c r="N165" s="15">
        <f>SUM(Shirak!N165+Ajapnyak!N165+Arabkir!N165+Aragacotn!N165+Armavir!N165+Avan!N165+Erebuni!N165+Gexarqunik!N165+Kentron!N165+Kotayq!N165+Lori!N165+Malatia!N165+Shengavit!N165+Tavush!N165+Syuniq!N165+Ararat!N165)</f>
        <v>0</v>
      </c>
      <c r="O165" s="15">
        <f>SUM(Shirak!O165+Ajapnyak!O165+Arabkir!O165+Aragacotn!O165+Armavir!O165+Avan!O165+Erebuni!O165+Gexarqunik!O165+Kentron!O165+Kotayq!O165+Lori!O165+Malatia!O165+Shengavit!O165+Tavush!O165+Syuniq!O165+Ararat!O165)</f>
        <v>0</v>
      </c>
      <c r="P165" s="15">
        <f>SUM(Shirak!P165+Ajapnyak!P165+Arabkir!P165+Aragacotn!P165+Armavir!P165+Avan!P165+Erebuni!P165+Gexarqunik!P165+Kentron!P165+Kotayq!P165+Lori!P165+Malatia!P165+Shengavit!P165+Tavush!P165+Syuniq!P165+Ararat!P165)</f>
        <v>0</v>
      </c>
    </row>
    <row r="166" spans="1:33">
      <c r="A166" s="1"/>
      <c r="B166" s="37" t="s">
        <v>302</v>
      </c>
      <c r="C166" s="438" t="s">
        <v>303</v>
      </c>
      <c r="D166" s="439"/>
      <c r="E166" s="18">
        <v>235</v>
      </c>
      <c r="F166" s="15">
        <f>SUM(Shirak!F166+Ajapnyak!F166+Arabkir!F166+Aragacotn!F166+Armavir!F166+Avan!F166+Erebuni!F166+Gexarqunik!F166+Kentron!F166+Kotayq!F166+Lori!F166+Malatia!F166+Shengavit!F166+Tavush!F166+Syuniq!F166+Ararat!F166)</f>
        <v>8</v>
      </c>
      <c r="G166" s="15">
        <f>SUM(Shirak!G166+Ajapnyak!G166+Arabkir!G166+Aragacotn!G166+Armavir!G166+Avan!G166+Erebuni!G166+Gexarqunik!G166+Kentron!G166+Kotayq!G166+Lori!G166+Malatia!G166+Shengavit!G166+Tavush!G166+Syuniq!G166+Ararat!G166)</f>
        <v>90</v>
      </c>
      <c r="H166" s="15">
        <f>SUM(Shirak!H166+Ajapnyak!H166+Arabkir!H166+Aragacotn!H166+Armavir!H166+Avan!H166+Erebuni!H166+Gexarqunik!H166+Kentron!H166+Kotayq!H166+Lori!H166+Malatia!H166+Shengavit!H166+Tavush!H166+Syuniq!H166+Ararat!H166)</f>
        <v>66</v>
      </c>
      <c r="I166" s="15">
        <f>SUM(Shirak!I166+Ajapnyak!I166+Arabkir!I166+Aragacotn!I166+Armavir!I166+Avan!I166+Erebuni!I166+Gexarqunik!I166+Kentron!I166+Kotayq!I166+Lori!I166+Malatia!I166+Shengavit!I166+Tavush!I166+Syuniq!I166+Ararat!I166)</f>
        <v>11</v>
      </c>
      <c r="J166" s="15">
        <f>SUM(Shirak!J166+Ajapnyak!J166+Arabkir!J166+Aragacotn!J166+Armavir!J166+Avan!J166+Erebuni!J166+Gexarqunik!J166+Kentron!J166+Kotayq!J166+Lori!J166+Malatia!J166+Shengavit!J166+Tavush!J166+Syuniq!J166+Ararat!J166)</f>
        <v>0</v>
      </c>
      <c r="K166" s="15">
        <f>SUM(Shirak!K166+Ajapnyak!K166+Arabkir!K166+Aragacotn!K166+Armavir!K166+Avan!K166+Erebuni!K166+Gexarqunik!K166+Kentron!K166+Kotayq!K166+Lori!K166+Malatia!K166+Shengavit!K166+Tavush!K166+Syuniq!K166+Ararat!K166)</f>
        <v>77</v>
      </c>
      <c r="L166" s="15">
        <f>SUM(Shirak!L166+Ajapnyak!L166+Arabkir!L166+Aragacotn!L166+Armavir!L166+Avan!L166+Erebuni!L166+Gexarqunik!L166+Kentron!L166+Kotayq!L166+Lori!L166+Malatia!L166+Shengavit!L166+Tavush!L166+Syuniq!L166+Ararat!L166)</f>
        <v>66</v>
      </c>
      <c r="M166" s="15">
        <f>SUM(Shirak!M166+Ajapnyak!M166+Arabkir!M166+Aragacotn!M166+Armavir!M166+Avan!M166+Erebuni!M166+Gexarqunik!M166+Kentron!M166+Kotayq!M166+Lori!M166+Malatia!M166+Shengavit!M166+Tavush!M166+Syuniq!M166+Ararat!M166)</f>
        <v>10</v>
      </c>
      <c r="N166" s="15">
        <f>SUM(Shirak!N166+Ajapnyak!N166+Arabkir!N166+Aragacotn!N166+Armavir!N166+Avan!N166+Erebuni!N166+Gexarqunik!N166+Kentron!N166+Kotayq!N166+Lori!N166+Malatia!N166+Shengavit!N166+Tavush!N166+Syuniq!N166+Ararat!N166)</f>
        <v>1</v>
      </c>
      <c r="O166" s="15">
        <f>SUM(Shirak!O166+Ajapnyak!O166+Arabkir!O166+Aragacotn!O166+Armavir!O166+Avan!O166+Erebuni!O166+Gexarqunik!O166+Kentron!O166+Kotayq!O166+Lori!O166+Malatia!O166+Shengavit!O166+Tavush!O166+Syuniq!O166+Ararat!O166)</f>
        <v>20</v>
      </c>
      <c r="P166" s="15">
        <f>SUM(Shirak!P166+Ajapnyak!P166+Arabkir!P166+Aragacotn!P166+Armavir!P166+Avan!P166+Erebuni!P166+Gexarqunik!P166+Kentron!P166+Kotayq!P166+Lori!P166+Malatia!P166+Shengavit!P166+Tavush!P166+Syuniq!P166+Ararat!P166)</f>
        <v>1</v>
      </c>
    </row>
    <row r="167" spans="1:33">
      <c r="A167" s="1"/>
      <c r="B167" s="37" t="s">
        <v>304</v>
      </c>
      <c r="C167" s="438" t="s">
        <v>305</v>
      </c>
      <c r="D167" s="439"/>
      <c r="E167" s="18">
        <v>236</v>
      </c>
      <c r="F167" s="15">
        <f>SUM(Shirak!F167+Ajapnyak!F167+Arabkir!F167+Aragacotn!F167+Armavir!F167+Avan!F167+Erebuni!F167+Gexarqunik!F167+Kentron!F167+Kotayq!F167+Lori!F167+Malatia!F167+Shengavit!F167+Tavush!F167+Syuniq!F167+Ararat!F167)</f>
        <v>0</v>
      </c>
      <c r="G167" s="15">
        <f>SUM(Shirak!G167+Ajapnyak!G167+Arabkir!G167+Aragacotn!G167+Armavir!G167+Avan!G167+Erebuni!G167+Gexarqunik!G167+Kentron!G167+Kotayq!G167+Lori!G167+Malatia!G167+Shengavit!G167+Tavush!G167+Syuniq!G167+Ararat!G167)</f>
        <v>11</v>
      </c>
      <c r="H167" s="15">
        <f>SUM(Shirak!H167+Ajapnyak!H167+Arabkir!H167+Aragacotn!H167+Armavir!H167+Avan!H167+Erebuni!H167+Gexarqunik!H167+Kentron!H167+Kotayq!H167+Lori!H167+Malatia!H167+Shengavit!H167+Tavush!H167+Syuniq!H167+Ararat!H167)</f>
        <v>6</v>
      </c>
      <c r="I167" s="15">
        <f>SUM(Shirak!I167+Ajapnyak!I167+Arabkir!I167+Aragacotn!I167+Armavir!I167+Avan!I167+Erebuni!I167+Gexarqunik!I167+Kentron!I167+Kotayq!I167+Lori!I167+Malatia!I167+Shengavit!I167+Tavush!I167+Syuniq!I167+Ararat!I167)</f>
        <v>5</v>
      </c>
      <c r="J167" s="15">
        <f>SUM(Shirak!J167+Ajapnyak!J167+Arabkir!J167+Aragacotn!J167+Armavir!J167+Avan!J167+Erebuni!J167+Gexarqunik!J167+Kentron!J167+Kotayq!J167+Lori!J167+Malatia!J167+Shengavit!J167+Tavush!J167+Syuniq!J167+Ararat!J167)</f>
        <v>0</v>
      </c>
      <c r="K167" s="15">
        <f>SUM(Shirak!K167+Ajapnyak!K167+Arabkir!K167+Aragacotn!K167+Armavir!K167+Avan!K167+Erebuni!K167+Gexarqunik!K167+Kentron!K167+Kotayq!K167+Lori!K167+Malatia!K167+Shengavit!K167+Tavush!K167+Syuniq!K167+Ararat!K167)</f>
        <v>11</v>
      </c>
      <c r="L167" s="15">
        <f>SUM(Shirak!L167+Ajapnyak!L167+Arabkir!L167+Aragacotn!L167+Armavir!L167+Avan!L167+Erebuni!L167+Gexarqunik!L167+Kentron!L167+Kotayq!L167+Lori!L167+Malatia!L167+Shengavit!L167+Tavush!L167+Syuniq!L167+Ararat!L167)</f>
        <v>10</v>
      </c>
      <c r="M167" s="15">
        <f>SUM(Shirak!M167+Ajapnyak!M167+Arabkir!M167+Aragacotn!M167+Armavir!M167+Avan!M167+Erebuni!M167+Gexarqunik!M167+Kentron!M167+Kotayq!M167+Lori!M167+Malatia!M167+Shengavit!M167+Tavush!M167+Syuniq!M167+Ararat!M167)</f>
        <v>1</v>
      </c>
      <c r="N167" s="15">
        <f>SUM(Shirak!N167+Ajapnyak!N167+Arabkir!N167+Aragacotn!N167+Armavir!N167+Avan!N167+Erebuni!N167+Gexarqunik!N167+Kentron!N167+Kotayq!N167+Lori!N167+Malatia!N167+Shengavit!N167+Tavush!N167+Syuniq!N167+Ararat!N167)</f>
        <v>0</v>
      </c>
      <c r="O167" s="15">
        <f>SUM(Shirak!O167+Ajapnyak!O167+Arabkir!O167+Aragacotn!O167+Armavir!O167+Avan!O167+Erebuni!O167+Gexarqunik!O167+Kentron!O167+Kotayq!O167+Lori!O167+Malatia!O167+Shengavit!O167+Tavush!O167+Syuniq!O167+Ararat!O167)</f>
        <v>0</v>
      </c>
      <c r="P167" s="15">
        <f>SUM(Shirak!P167+Ajapnyak!P167+Arabkir!P167+Aragacotn!P167+Armavir!P167+Avan!P167+Erebuni!P167+Gexarqunik!P167+Kentron!P167+Kotayq!P167+Lori!P167+Malatia!P167+Shengavit!P167+Tavush!P167+Syuniq!P167+Ararat!P167)</f>
        <v>0</v>
      </c>
    </row>
    <row r="168" spans="1:33">
      <c r="A168" s="1"/>
      <c r="B168" s="37" t="s">
        <v>306</v>
      </c>
      <c r="C168" s="438" t="s">
        <v>307</v>
      </c>
      <c r="D168" s="439"/>
      <c r="E168" s="18">
        <v>237</v>
      </c>
      <c r="F168" s="15">
        <f>SUM(Shirak!F168+Ajapnyak!F168+Arabkir!F168+Aragacotn!F168+Armavir!F168+Avan!F168+Erebuni!F168+Gexarqunik!F168+Kentron!F168+Kotayq!F168+Lori!F168+Malatia!F168+Shengavit!F168+Tavush!F168+Syuniq!F168+Ararat!F168)</f>
        <v>1</v>
      </c>
      <c r="G168" s="15">
        <f>SUM(Shirak!G168+Ajapnyak!G168+Arabkir!G168+Aragacotn!G168+Armavir!G168+Avan!G168+Erebuni!G168+Gexarqunik!G168+Kentron!G168+Kotayq!G168+Lori!G168+Malatia!G168+Shengavit!G168+Tavush!G168+Syuniq!G168+Ararat!G168)</f>
        <v>2</v>
      </c>
      <c r="H168" s="15">
        <f>SUM(Shirak!H168+Ajapnyak!H168+Arabkir!H168+Aragacotn!H168+Armavir!H168+Avan!H168+Erebuni!H168+Gexarqunik!H168+Kentron!H168+Kotayq!H168+Lori!H168+Malatia!H168+Shengavit!H168+Tavush!H168+Syuniq!H168+Ararat!H168)</f>
        <v>1</v>
      </c>
      <c r="I168" s="15">
        <f>SUM(Shirak!I168+Ajapnyak!I168+Arabkir!I168+Aragacotn!I168+Armavir!I168+Avan!I168+Erebuni!I168+Gexarqunik!I168+Kentron!I168+Kotayq!I168+Lori!I168+Malatia!I168+Shengavit!I168+Tavush!I168+Syuniq!I168+Ararat!I168)</f>
        <v>1</v>
      </c>
      <c r="J168" s="15">
        <f>SUM(Shirak!J168+Ajapnyak!J168+Arabkir!J168+Aragacotn!J168+Armavir!J168+Avan!J168+Erebuni!J168+Gexarqunik!J168+Kentron!J168+Kotayq!J168+Lori!J168+Malatia!J168+Shengavit!J168+Tavush!J168+Syuniq!J168+Ararat!J168)</f>
        <v>0</v>
      </c>
      <c r="K168" s="15">
        <f>SUM(Shirak!K168+Ajapnyak!K168+Arabkir!K168+Aragacotn!K168+Armavir!K168+Avan!K168+Erebuni!K168+Gexarqunik!K168+Kentron!K168+Kotayq!K168+Lori!K168+Malatia!K168+Shengavit!K168+Tavush!K168+Syuniq!K168+Ararat!K168)</f>
        <v>2</v>
      </c>
      <c r="L168" s="15">
        <f>SUM(Shirak!L168+Ajapnyak!L168+Arabkir!L168+Aragacotn!L168+Armavir!L168+Avan!L168+Erebuni!L168+Gexarqunik!L168+Kentron!L168+Kotayq!L168+Lori!L168+Malatia!L168+Shengavit!L168+Tavush!L168+Syuniq!L168+Ararat!L168)</f>
        <v>1</v>
      </c>
      <c r="M168" s="15">
        <f>SUM(Shirak!M168+Ajapnyak!M168+Arabkir!M168+Aragacotn!M168+Armavir!M168+Avan!M168+Erebuni!M168+Gexarqunik!M168+Kentron!M168+Kotayq!M168+Lori!M168+Malatia!M168+Shengavit!M168+Tavush!M168+Syuniq!M168+Ararat!M168)</f>
        <v>1</v>
      </c>
      <c r="N168" s="15">
        <f>SUM(Shirak!N168+Ajapnyak!N168+Arabkir!N168+Aragacotn!N168+Armavir!N168+Avan!N168+Erebuni!N168+Gexarqunik!N168+Kentron!N168+Kotayq!N168+Lori!N168+Malatia!N168+Shengavit!N168+Tavush!N168+Syuniq!N168+Ararat!N168)</f>
        <v>0</v>
      </c>
      <c r="O168" s="15">
        <f>SUM(Shirak!O168+Ajapnyak!O168+Arabkir!O168+Aragacotn!O168+Armavir!O168+Avan!O168+Erebuni!O168+Gexarqunik!O168+Kentron!O168+Kotayq!O168+Lori!O168+Malatia!O168+Shengavit!O168+Tavush!O168+Syuniq!O168+Ararat!O168)</f>
        <v>1</v>
      </c>
      <c r="P168" s="15">
        <f>SUM(Shirak!P168+Ajapnyak!P168+Arabkir!P168+Aragacotn!P168+Armavir!P168+Avan!P168+Erebuni!P168+Gexarqunik!P168+Kentron!P168+Kotayq!P168+Lori!P168+Malatia!P168+Shengavit!P168+Tavush!P168+Syuniq!P168+Ararat!P168)</f>
        <v>0</v>
      </c>
    </row>
    <row r="169" spans="1:33">
      <c r="A169" s="1"/>
      <c r="B169" s="37" t="s">
        <v>308</v>
      </c>
      <c r="C169" s="434" t="s">
        <v>309</v>
      </c>
      <c r="D169" s="434"/>
      <c r="E169" s="18">
        <v>238</v>
      </c>
      <c r="F169" s="15">
        <f>SUM(Shirak!F169+Ajapnyak!F169+Arabkir!F169+Aragacotn!F169+Armavir!F169+Avan!F169+Erebuni!F169+Gexarqunik!F169+Kentron!F169+Kotayq!F169+Lori!F169+Malatia!F169+Shengavit!F169+Tavush!F169+Syuniq!F169+Ararat!F169)</f>
        <v>0</v>
      </c>
      <c r="G169" s="15">
        <f>SUM(Shirak!G169+Ajapnyak!G169+Arabkir!G169+Aragacotn!G169+Armavir!G169+Avan!G169+Erebuni!G169+Gexarqunik!G169+Kentron!G169+Kotayq!G169+Lori!G169+Malatia!G169+Shengavit!G169+Tavush!G169+Syuniq!G169+Ararat!G169)</f>
        <v>4</v>
      </c>
      <c r="H169" s="15">
        <f>SUM(Shirak!H169+Ajapnyak!H169+Arabkir!H169+Aragacotn!H169+Armavir!H169+Avan!H169+Erebuni!H169+Gexarqunik!H169+Kentron!H169+Kotayq!H169+Lori!H169+Malatia!H169+Shengavit!H169+Tavush!H169+Syuniq!H169+Ararat!H169)</f>
        <v>4</v>
      </c>
      <c r="I169" s="15">
        <f>SUM(Shirak!I169+Ajapnyak!I169+Arabkir!I169+Aragacotn!I169+Armavir!I169+Avan!I169+Erebuni!I169+Gexarqunik!I169+Kentron!I169+Kotayq!I169+Lori!I169+Malatia!I169+Shengavit!I169+Tavush!I169+Syuniq!I169+Ararat!I169)</f>
        <v>0</v>
      </c>
      <c r="J169" s="15">
        <f>SUM(Shirak!J169+Ajapnyak!J169+Arabkir!J169+Aragacotn!J169+Armavir!J169+Avan!J169+Erebuni!J169+Gexarqunik!J169+Kentron!J169+Kotayq!J169+Lori!J169+Malatia!J169+Shengavit!J169+Tavush!J169+Syuniq!J169+Ararat!J169)</f>
        <v>0</v>
      </c>
      <c r="K169" s="15">
        <f>SUM(Shirak!K169+Ajapnyak!K169+Arabkir!K169+Aragacotn!K169+Armavir!K169+Avan!K169+Erebuni!K169+Gexarqunik!K169+Kentron!K169+Kotayq!K169+Lori!K169+Malatia!K169+Shengavit!K169+Tavush!K169+Syuniq!K169+Ararat!K169)</f>
        <v>4</v>
      </c>
      <c r="L169" s="15">
        <f>SUM(Shirak!L169+Ajapnyak!L169+Arabkir!L169+Aragacotn!L169+Armavir!L169+Avan!L169+Erebuni!L169+Gexarqunik!L169+Kentron!L169+Kotayq!L169+Lori!L169+Malatia!L169+Shengavit!L169+Tavush!L169+Syuniq!L169+Ararat!L169)</f>
        <v>4</v>
      </c>
      <c r="M169" s="15">
        <f>SUM(Shirak!M169+Ajapnyak!M169+Arabkir!M169+Aragacotn!M169+Armavir!M169+Avan!M169+Erebuni!M169+Gexarqunik!M169+Kentron!M169+Kotayq!M169+Lori!M169+Malatia!M169+Shengavit!M169+Tavush!M169+Syuniq!M169+Ararat!M169)</f>
        <v>0</v>
      </c>
      <c r="N169" s="15">
        <f>SUM(Shirak!N169+Ajapnyak!N169+Arabkir!N169+Aragacotn!N169+Armavir!N169+Avan!N169+Erebuni!N169+Gexarqunik!N169+Kentron!N169+Kotayq!N169+Lori!N169+Malatia!N169+Shengavit!N169+Tavush!N169+Syuniq!N169+Ararat!N169)</f>
        <v>0</v>
      </c>
      <c r="O169" s="15">
        <f>SUM(Shirak!O169+Ajapnyak!O169+Arabkir!O169+Aragacotn!O169+Armavir!O169+Avan!O169+Erebuni!O169+Gexarqunik!O169+Kentron!O169+Kotayq!O169+Lori!O169+Malatia!O169+Shengavit!O169+Tavush!O169+Syuniq!O169+Ararat!O169)</f>
        <v>0</v>
      </c>
      <c r="P169" s="15">
        <f>SUM(Shirak!P169+Ajapnyak!P169+Arabkir!P169+Aragacotn!P169+Armavir!P169+Avan!P169+Erebuni!P169+Gexarqunik!P169+Kentron!P169+Kotayq!P169+Lori!P169+Malatia!P169+Shengavit!P169+Tavush!P169+Syuniq!P169+Ararat!P169)</f>
        <v>0</v>
      </c>
    </row>
    <row r="170" spans="1:33">
      <c r="A170" s="1"/>
      <c r="B170" s="37" t="s">
        <v>310</v>
      </c>
      <c r="C170" s="438" t="s">
        <v>311</v>
      </c>
      <c r="D170" s="439"/>
      <c r="E170" s="18">
        <v>239</v>
      </c>
      <c r="F170" s="15">
        <f>SUM(Shirak!F170+Ajapnyak!F170+Arabkir!F170+Aragacotn!F170+Armavir!F170+Avan!F170+Erebuni!F170+Gexarqunik!F170+Kentron!F170+Kotayq!F170+Lori!F170+Malatia!F170+Shengavit!F170+Tavush!F170+Syuniq!F170+Ararat!F170)</f>
        <v>0</v>
      </c>
      <c r="G170" s="15">
        <f>SUM(Shirak!G170+Ajapnyak!G170+Arabkir!G170+Aragacotn!G170+Armavir!G170+Avan!G170+Erebuni!G170+Gexarqunik!G170+Kentron!G170+Kotayq!G170+Lori!G170+Malatia!G170+Shengavit!G170+Tavush!G170+Syuniq!G170+Ararat!G170)</f>
        <v>1</v>
      </c>
      <c r="H170" s="15">
        <f>SUM(Shirak!H170+Ajapnyak!H170+Arabkir!H170+Aragacotn!H170+Armavir!H170+Avan!H170+Erebuni!H170+Gexarqunik!H170+Kentron!H170+Kotayq!H170+Lori!H170+Malatia!H170+Shengavit!H170+Tavush!H170+Syuniq!H170+Ararat!H170)</f>
        <v>1</v>
      </c>
      <c r="I170" s="15">
        <f>SUM(Shirak!I170+Ajapnyak!I170+Arabkir!I170+Aragacotn!I170+Armavir!I170+Avan!I170+Erebuni!I170+Gexarqunik!I170+Kentron!I170+Kotayq!I170+Lori!I170+Malatia!I170+Shengavit!I170+Tavush!I170+Syuniq!I170+Ararat!I170)</f>
        <v>0</v>
      </c>
      <c r="J170" s="15">
        <f>SUM(Shirak!J170+Ajapnyak!J170+Arabkir!J170+Aragacotn!J170+Armavir!J170+Avan!J170+Erebuni!J170+Gexarqunik!J170+Kentron!J170+Kotayq!J170+Lori!J170+Malatia!J170+Shengavit!J170+Tavush!J170+Syuniq!J170+Ararat!J170)</f>
        <v>0</v>
      </c>
      <c r="K170" s="15">
        <f>SUM(Shirak!K170+Ajapnyak!K170+Arabkir!K170+Aragacotn!K170+Armavir!K170+Avan!K170+Erebuni!K170+Gexarqunik!K170+Kentron!K170+Kotayq!K170+Lori!K170+Malatia!K170+Shengavit!K170+Tavush!K170+Syuniq!K170+Ararat!K170)</f>
        <v>1</v>
      </c>
      <c r="L170" s="15">
        <f>SUM(Shirak!L170+Ajapnyak!L170+Arabkir!L170+Aragacotn!L170+Armavir!L170+Avan!L170+Erebuni!L170+Gexarqunik!L170+Kentron!L170+Kotayq!L170+Lori!L170+Malatia!L170+Shengavit!L170+Tavush!L170+Syuniq!L170+Ararat!L170)</f>
        <v>0</v>
      </c>
      <c r="M170" s="15">
        <f>SUM(Shirak!M170+Ajapnyak!M170+Arabkir!M170+Aragacotn!M170+Armavir!M170+Avan!M170+Erebuni!M170+Gexarqunik!M170+Kentron!M170+Kotayq!M170+Lori!M170+Malatia!M170+Shengavit!M170+Tavush!M170+Syuniq!M170+Ararat!M170)</f>
        <v>1</v>
      </c>
      <c r="N170" s="15">
        <f>SUM(Shirak!N170+Ajapnyak!N170+Arabkir!N170+Aragacotn!N170+Armavir!N170+Avan!N170+Erebuni!N170+Gexarqunik!N170+Kentron!N170+Kotayq!N170+Lori!N170+Malatia!N170+Shengavit!N170+Tavush!N170+Syuniq!N170+Ararat!N170)</f>
        <v>0</v>
      </c>
      <c r="O170" s="15">
        <f>SUM(Shirak!O170+Ajapnyak!O170+Arabkir!O170+Aragacotn!O170+Armavir!O170+Avan!O170+Erebuni!O170+Gexarqunik!O170+Kentron!O170+Kotayq!O170+Lori!O170+Malatia!O170+Shengavit!O170+Tavush!O170+Syuniq!O170+Ararat!O170)</f>
        <v>0</v>
      </c>
      <c r="P170" s="15">
        <f>SUM(Shirak!P170+Ajapnyak!P170+Arabkir!P170+Aragacotn!P170+Armavir!P170+Avan!P170+Erebuni!P170+Gexarqunik!P170+Kentron!P170+Kotayq!P170+Lori!P170+Malatia!P170+Shengavit!P170+Tavush!P170+Syuniq!P170+Ararat!P170)</f>
        <v>0</v>
      </c>
    </row>
    <row r="171" spans="1:33">
      <c r="A171" s="1"/>
      <c r="B171" s="37" t="s">
        <v>312</v>
      </c>
      <c r="C171" s="438" t="s">
        <v>313</v>
      </c>
      <c r="D171" s="439"/>
      <c r="E171" s="18">
        <v>240</v>
      </c>
      <c r="F171" s="15">
        <f>SUM(Shirak!F171+Ajapnyak!F171+Arabkir!F171+Aragacotn!F171+Armavir!F171+Avan!F171+Erebuni!F171+Gexarqunik!F171+Kentron!F171+Kotayq!F171+Lori!F171+Malatia!F171+Shengavit!F171+Tavush!F171+Syuniq!F171+Ararat!F171)</f>
        <v>0</v>
      </c>
      <c r="G171" s="15">
        <f>SUM(Shirak!G171+Ajapnyak!G171+Arabkir!G171+Aragacotn!G171+Armavir!G171+Avan!G171+Erebuni!G171+Gexarqunik!G171+Kentron!G171+Kotayq!G171+Lori!G171+Malatia!G171+Shengavit!G171+Tavush!G171+Syuniq!G171+Ararat!G171)</f>
        <v>1</v>
      </c>
      <c r="H171" s="15">
        <f>SUM(Shirak!H171+Ajapnyak!H171+Arabkir!H171+Aragacotn!H171+Armavir!H171+Avan!H171+Erebuni!H171+Gexarqunik!H171+Kentron!H171+Kotayq!H171+Lori!H171+Malatia!H171+Shengavit!H171+Tavush!H171+Syuniq!H171+Ararat!H171)</f>
        <v>1</v>
      </c>
      <c r="I171" s="15">
        <f>SUM(Shirak!I171+Ajapnyak!I171+Arabkir!I171+Aragacotn!I171+Armavir!I171+Avan!I171+Erebuni!I171+Gexarqunik!I171+Kentron!I171+Kotayq!I171+Lori!I171+Malatia!I171+Shengavit!I171+Tavush!I171+Syuniq!I171+Ararat!I171)</f>
        <v>0</v>
      </c>
      <c r="J171" s="15">
        <f>SUM(Shirak!J171+Ajapnyak!J171+Arabkir!J171+Aragacotn!J171+Armavir!J171+Avan!J171+Erebuni!J171+Gexarqunik!J171+Kentron!J171+Kotayq!J171+Lori!J171+Malatia!J171+Shengavit!J171+Tavush!J171+Syuniq!J171+Ararat!J171)</f>
        <v>0</v>
      </c>
      <c r="K171" s="15">
        <f>SUM(Shirak!K171+Ajapnyak!K171+Arabkir!K171+Aragacotn!K171+Armavir!K171+Avan!K171+Erebuni!K171+Gexarqunik!K171+Kentron!K171+Kotayq!K171+Lori!K171+Malatia!K171+Shengavit!K171+Tavush!K171+Syuniq!K171+Ararat!K171)</f>
        <v>1</v>
      </c>
      <c r="L171" s="15">
        <f>SUM(Shirak!L171+Ajapnyak!L171+Arabkir!L171+Aragacotn!L171+Armavir!L171+Avan!L171+Erebuni!L171+Gexarqunik!L171+Kentron!L171+Kotayq!L171+Lori!L171+Malatia!L171+Shengavit!L171+Tavush!L171+Syuniq!L171+Ararat!L171)</f>
        <v>1</v>
      </c>
      <c r="M171" s="15">
        <f>SUM(Shirak!M171+Ajapnyak!M171+Arabkir!M171+Aragacotn!M171+Armavir!M171+Avan!M171+Erebuni!M171+Gexarqunik!M171+Kentron!M171+Kotayq!M171+Lori!M171+Malatia!M171+Shengavit!M171+Tavush!M171+Syuniq!M171+Ararat!M171)</f>
        <v>0</v>
      </c>
      <c r="N171" s="15">
        <f>SUM(Shirak!N171+Ajapnyak!N171+Arabkir!N171+Aragacotn!N171+Armavir!N171+Avan!N171+Erebuni!N171+Gexarqunik!N171+Kentron!N171+Kotayq!N171+Lori!N171+Malatia!N171+Shengavit!N171+Tavush!N171+Syuniq!N171+Ararat!N171)</f>
        <v>0</v>
      </c>
      <c r="O171" s="15">
        <f>SUM(Shirak!O171+Ajapnyak!O171+Arabkir!O171+Aragacotn!O171+Armavir!O171+Avan!O171+Erebuni!O171+Gexarqunik!O171+Kentron!O171+Kotayq!O171+Lori!O171+Malatia!O171+Shengavit!O171+Tavush!O171+Syuniq!O171+Ararat!O171)</f>
        <v>0</v>
      </c>
      <c r="P171" s="15">
        <f>SUM(Shirak!P171+Ajapnyak!P171+Arabkir!P171+Aragacotn!P171+Armavir!P171+Avan!P171+Erebuni!P171+Gexarqunik!P171+Kentron!P171+Kotayq!P171+Lori!P171+Malatia!P171+Shengavit!P171+Tavush!P171+Syuniq!P171+Ararat!P171)</f>
        <v>0</v>
      </c>
    </row>
    <row r="172" spans="1:33">
      <c r="A172" s="1"/>
      <c r="B172" s="37" t="s">
        <v>314</v>
      </c>
      <c r="C172" s="434" t="s">
        <v>315</v>
      </c>
      <c r="D172" s="434"/>
      <c r="E172" s="18">
        <v>241</v>
      </c>
      <c r="F172" s="15">
        <f>SUM(Shirak!F172+Ajapnyak!F172+Arabkir!F172+Aragacotn!F172+Armavir!F172+Avan!F172+Erebuni!F172+Gexarqunik!F172+Kentron!F172+Kotayq!F172+Lori!F172+Malatia!F172+Shengavit!F172+Tavush!F172+Syuniq!F172+Ararat!F172)</f>
        <v>0</v>
      </c>
      <c r="G172" s="15">
        <f>SUM(Shirak!G172+Ajapnyak!G172+Arabkir!G172+Aragacotn!G172+Armavir!G172+Avan!G172+Erebuni!G172+Gexarqunik!G172+Kentron!G172+Kotayq!G172+Lori!G172+Malatia!G172+Shengavit!G172+Tavush!G172+Syuniq!G172+Ararat!G172)</f>
        <v>0</v>
      </c>
      <c r="H172" s="15">
        <f>SUM(Shirak!H172+Ajapnyak!H172+Arabkir!H172+Aragacotn!H172+Armavir!H172+Avan!H172+Erebuni!H172+Gexarqunik!H172+Kentron!H172+Kotayq!H172+Lori!H172+Malatia!H172+Shengavit!H172+Tavush!H172+Syuniq!H172+Ararat!H172)</f>
        <v>0</v>
      </c>
      <c r="I172" s="15">
        <f>SUM(Shirak!I172+Ajapnyak!I172+Arabkir!I172+Aragacotn!I172+Armavir!I172+Avan!I172+Erebuni!I172+Gexarqunik!I172+Kentron!I172+Kotayq!I172+Lori!I172+Malatia!I172+Shengavit!I172+Tavush!I172+Syuniq!I172+Ararat!I172)</f>
        <v>0</v>
      </c>
      <c r="J172" s="15">
        <f>SUM(Shirak!J172+Ajapnyak!J172+Arabkir!J172+Aragacotn!J172+Armavir!J172+Avan!J172+Erebuni!J172+Gexarqunik!J172+Kentron!J172+Kotayq!J172+Lori!J172+Malatia!J172+Shengavit!J172+Tavush!J172+Syuniq!J172+Ararat!J172)</f>
        <v>0</v>
      </c>
      <c r="K172" s="15">
        <f>SUM(Shirak!K172+Ajapnyak!K172+Arabkir!K172+Aragacotn!K172+Armavir!K172+Avan!K172+Erebuni!K172+Gexarqunik!K172+Kentron!K172+Kotayq!K172+Lori!K172+Malatia!K172+Shengavit!K172+Tavush!K172+Syuniq!K172+Ararat!K172)</f>
        <v>0</v>
      </c>
      <c r="L172" s="15">
        <f>SUM(Shirak!L172+Ajapnyak!L172+Arabkir!L172+Aragacotn!L172+Armavir!L172+Avan!L172+Erebuni!L172+Gexarqunik!L172+Kentron!L172+Kotayq!L172+Lori!L172+Malatia!L172+Shengavit!L172+Tavush!L172+Syuniq!L172+Ararat!L172)</f>
        <v>0</v>
      </c>
      <c r="M172" s="15">
        <f>SUM(Shirak!M172+Ajapnyak!M172+Arabkir!M172+Aragacotn!M172+Armavir!M172+Avan!M172+Erebuni!M172+Gexarqunik!M172+Kentron!M172+Kotayq!M172+Lori!M172+Malatia!M172+Shengavit!M172+Tavush!M172+Syuniq!M172+Ararat!M172)</f>
        <v>0</v>
      </c>
      <c r="N172" s="15">
        <f>SUM(Shirak!N172+Ajapnyak!N172+Arabkir!N172+Aragacotn!N172+Armavir!N172+Avan!N172+Erebuni!N172+Gexarqunik!N172+Kentron!N172+Kotayq!N172+Lori!N172+Malatia!N172+Shengavit!N172+Tavush!N172+Syuniq!N172+Ararat!N172)</f>
        <v>0</v>
      </c>
      <c r="O172" s="15">
        <f>SUM(Shirak!O172+Ajapnyak!O172+Arabkir!O172+Aragacotn!O172+Armavir!O172+Avan!O172+Erebuni!O172+Gexarqunik!O172+Kentron!O172+Kotayq!O172+Lori!O172+Malatia!O172+Shengavit!O172+Tavush!O172+Syuniq!O172+Ararat!O172)</f>
        <v>0</v>
      </c>
      <c r="P172" s="15">
        <f>SUM(Shirak!P172+Ajapnyak!P172+Arabkir!P172+Aragacotn!P172+Armavir!P172+Avan!P172+Erebuni!P172+Gexarqunik!P172+Kentron!P172+Kotayq!P172+Lori!P172+Malatia!P172+Shengavit!P172+Tavush!P172+Syuniq!P172+Ararat!P172)</f>
        <v>0</v>
      </c>
    </row>
    <row r="173" spans="1:33">
      <c r="A173" s="1"/>
      <c r="B173" s="37" t="s">
        <v>316</v>
      </c>
      <c r="C173" s="438" t="s">
        <v>317</v>
      </c>
      <c r="D173" s="439"/>
      <c r="E173" s="18">
        <v>242</v>
      </c>
      <c r="F173" s="15">
        <f>SUM(Shirak!F173+Ajapnyak!F173+Arabkir!F173+Aragacotn!F173+Armavir!F173+Avan!F173+Erebuni!F173+Gexarqunik!F173+Kentron!F173+Kotayq!F173+Lori!F173+Malatia!F173+Shengavit!F173+Tavush!F173+Syuniq!F173+Ararat!F173)</f>
        <v>30</v>
      </c>
      <c r="G173" s="15">
        <f>SUM(Shirak!G173+Ajapnyak!G173+Arabkir!G173+Aragacotn!G173+Armavir!G173+Avan!G173+Erebuni!G173+Gexarqunik!G173+Kentron!G173+Kotayq!G173+Lori!G173+Malatia!G173+Shengavit!G173+Tavush!G173+Syuniq!G173+Ararat!G173)</f>
        <v>112</v>
      </c>
      <c r="H173" s="15">
        <f>SUM(Shirak!H173+Ajapnyak!H173+Arabkir!H173+Aragacotn!H173+Armavir!H173+Avan!H173+Erebuni!H173+Gexarqunik!H173+Kentron!H173+Kotayq!H173+Lori!H173+Malatia!H173+Shengavit!H173+Tavush!H173+Syuniq!H173+Ararat!H173)</f>
        <v>103</v>
      </c>
      <c r="I173" s="15">
        <f>SUM(Shirak!I173+Ajapnyak!I173+Arabkir!I173+Aragacotn!I173+Armavir!I173+Avan!I173+Erebuni!I173+Gexarqunik!I173+Kentron!I173+Kotayq!I173+Lori!I173+Malatia!I173+Shengavit!I173+Tavush!I173+Syuniq!I173+Ararat!I173)</f>
        <v>14</v>
      </c>
      <c r="J173" s="15">
        <f>SUM(Shirak!J173+Ajapnyak!J173+Arabkir!J173+Aragacotn!J173+Armavir!J173+Avan!J173+Erebuni!J173+Gexarqunik!J173+Kentron!J173+Kotayq!J173+Lori!J173+Malatia!J173+Shengavit!J173+Tavush!J173+Syuniq!J173+Ararat!J173)</f>
        <v>0</v>
      </c>
      <c r="K173" s="15">
        <f>SUM(Shirak!K173+Ajapnyak!K173+Arabkir!K173+Aragacotn!K173+Armavir!K173+Avan!K173+Erebuni!K173+Gexarqunik!K173+Kentron!K173+Kotayq!K173+Lori!K173+Malatia!K173+Shengavit!K173+Tavush!K173+Syuniq!K173+Ararat!K173)</f>
        <v>117</v>
      </c>
      <c r="L173" s="15">
        <f>SUM(Shirak!L173+Ajapnyak!L173+Arabkir!L173+Aragacotn!L173+Armavir!L173+Avan!L173+Erebuni!L173+Gexarqunik!L173+Kentron!L173+Kotayq!L173+Lori!L173+Malatia!L173+Shengavit!L173+Tavush!L173+Syuniq!L173+Ararat!L173)</f>
        <v>86</v>
      </c>
      <c r="M173" s="15">
        <f>SUM(Shirak!M173+Ajapnyak!M173+Arabkir!M173+Aragacotn!M173+Armavir!M173+Avan!M173+Erebuni!M173+Gexarqunik!M173+Kentron!M173+Kotayq!M173+Lori!M173+Malatia!M173+Shengavit!M173+Tavush!M173+Syuniq!M173+Ararat!M173)</f>
        <v>25</v>
      </c>
      <c r="N173" s="15">
        <f>SUM(Shirak!N173+Ajapnyak!N173+Arabkir!N173+Aragacotn!N173+Armavir!N173+Avan!N173+Erebuni!N173+Gexarqunik!N173+Kentron!N173+Kotayq!N173+Lori!N173+Malatia!N173+Shengavit!N173+Tavush!N173+Syuniq!N173+Ararat!N173)</f>
        <v>0</v>
      </c>
      <c r="O173" s="15">
        <f>SUM(Shirak!O173+Ajapnyak!O173+Arabkir!O173+Aragacotn!O173+Armavir!O173+Avan!O173+Erebuni!O173+Gexarqunik!O173+Kentron!O173+Kotayq!O173+Lori!O173+Malatia!O173+Shengavit!O173+Tavush!O173+Syuniq!O173+Ararat!O173)</f>
        <v>25</v>
      </c>
      <c r="P173" s="15">
        <f>SUM(Shirak!P173+Ajapnyak!P173+Arabkir!P173+Aragacotn!P173+Armavir!P173+Avan!P173+Erebuni!P173+Gexarqunik!P173+Kentron!P173+Kotayq!P173+Lori!P173+Malatia!P173+Shengavit!P173+Tavush!P173+Syuniq!P173+Ararat!P173)</f>
        <v>6</v>
      </c>
    </row>
    <row r="174" spans="1:33">
      <c r="A174" s="1"/>
      <c r="B174" s="37" t="s">
        <v>318</v>
      </c>
      <c r="C174" s="438" t="s">
        <v>319</v>
      </c>
      <c r="D174" s="439"/>
      <c r="E174" s="18">
        <v>243</v>
      </c>
      <c r="F174" s="15">
        <f>SUM(Shirak!F174+Ajapnyak!F174+Arabkir!F174+Aragacotn!F174+Armavir!F174+Avan!F174+Erebuni!F174+Gexarqunik!F174+Kentron!F174+Kotayq!F174+Lori!F174+Malatia!F174+Shengavit!F174+Tavush!F174+Syuniq!F174+Ararat!F174)</f>
        <v>5</v>
      </c>
      <c r="G174" s="15">
        <f>SUM(Shirak!G174+Ajapnyak!G174+Arabkir!G174+Aragacotn!G174+Armavir!G174+Avan!G174+Erebuni!G174+Gexarqunik!G174+Kentron!G174+Kotayq!G174+Lori!G174+Malatia!G174+Shengavit!G174+Tavush!G174+Syuniq!G174+Ararat!G174)</f>
        <v>5</v>
      </c>
      <c r="H174" s="15">
        <f>SUM(Shirak!H174+Ajapnyak!H174+Arabkir!H174+Aragacotn!H174+Armavir!H174+Avan!H174+Erebuni!H174+Gexarqunik!H174+Kentron!H174+Kotayq!H174+Lori!H174+Malatia!H174+Shengavit!H174+Tavush!H174+Syuniq!H174+Ararat!H174)</f>
        <v>7</v>
      </c>
      <c r="I174" s="15">
        <f>SUM(Shirak!I174+Ajapnyak!I174+Arabkir!I174+Aragacotn!I174+Armavir!I174+Avan!I174+Erebuni!I174+Gexarqunik!I174+Kentron!I174+Kotayq!I174+Lori!I174+Malatia!I174+Shengavit!I174+Tavush!I174+Syuniq!I174+Ararat!I174)</f>
        <v>1</v>
      </c>
      <c r="J174" s="15">
        <f>SUM(Shirak!J174+Ajapnyak!J174+Arabkir!J174+Aragacotn!J174+Armavir!J174+Avan!J174+Erebuni!J174+Gexarqunik!J174+Kentron!J174+Kotayq!J174+Lori!J174+Malatia!J174+Shengavit!J174+Tavush!J174+Syuniq!J174+Ararat!J174)</f>
        <v>0</v>
      </c>
      <c r="K174" s="15">
        <f>SUM(Shirak!K174+Ajapnyak!K174+Arabkir!K174+Aragacotn!K174+Armavir!K174+Avan!K174+Erebuni!K174+Gexarqunik!K174+Kentron!K174+Kotayq!K174+Lori!K174+Malatia!K174+Shengavit!K174+Tavush!K174+Syuniq!K174+Ararat!K174)</f>
        <v>8</v>
      </c>
      <c r="L174" s="15">
        <f>SUM(Shirak!L174+Ajapnyak!L174+Arabkir!L174+Aragacotn!L174+Armavir!L174+Avan!L174+Erebuni!L174+Gexarqunik!L174+Kentron!L174+Kotayq!L174+Lori!L174+Malatia!L174+Shengavit!L174+Tavush!L174+Syuniq!L174+Ararat!L174)</f>
        <v>5</v>
      </c>
      <c r="M174" s="15">
        <f>SUM(Shirak!M174+Ajapnyak!M174+Arabkir!M174+Aragacotn!M174+Armavir!M174+Avan!M174+Erebuni!M174+Gexarqunik!M174+Kentron!M174+Kotayq!M174+Lori!M174+Malatia!M174+Shengavit!M174+Tavush!M174+Syuniq!M174+Ararat!M174)</f>
        <v>2</v>
      </c>
      <c r="N174" s="15">
        <f>SUM(Shirak!N174+Ajapnyak!N174+Arabkir!N174+Aragacotn!N174+Armavir!N174+Avan!N174+Erebuni!N174+Gexarqunik!N174+Kentron!N174+Kotayq!N174+Lori!N174+Malatia!N174+Shengavit!N174+Tavush!N174+Syuniq!N174+Ararat!N174)</f>
        <v>0</v>
      </c>
      <c r="O174" s="15">
        <f>SUM(Shirak!O174+Ajapnyak!O174+Arabkir!O174+Aragacotn!O174+Armavir!O174+Avan!O174+Erebuni!O174+Gexarqunik!O174+Kentron!O174+Kotayq!O174+Lori!O174+Malatia!O174+Shengavit!O174+Tavush!O174+Syuniq!O174+Ararat!O174)</f>
        <v>2</v>
      </c>
      <c r="P174" s="15">
        <f>SUM(Shirak!P174+Ajapnyak!P174+Arabkir!P174+Aragacotn!P174+Armavir!P174+Avan!P174+Erebuni!P174+Gexarqunik!P174+Kentron!P174+Kotayq!P174+Lori!P174+Malatia!P174+Shengavit!P174+Tavush!P174+Syuniq!P174+Ararat!P174)</f>
        <v>2</v>
      </c>
    </row>
    <row r="175" spans="1:33">
      <c r="A175" s="1"/>
      <c r="B175" s="37" t="s">
        <v>320</v>
      </c>
      <c r="C175" s="438" t="s">
        <v>321</v>
      </c>
      <c r="D175" s="439"/>
      <c r="E175" s="18">
        <v>244</v>
      </c>
      <c r="F175" s="15">
        <f>SUM(Shirak!F175+Ajapnyak!F175+Arabkir!F175+Aragacotn!F175+Armavir!F175+Avan!F175+Erebuni!F175+Gexarqunik!F175+Kentron!F175+Kotayq!F175+Lori!F175+Malatia!F175+Shengavit!F175+Tavush!F175+Syuniq!F175+Ararat!F175)</f>
        <v>1</v>
      </c>
      <c r="G175" s="15">
        <f>SUM(Shirak!G175+Ajapnyak!G175+Arabkir!G175+Aragacotn!G175+Armavir!G175+Avan!G175+Erebuni!G175+Gexarqunik!G175+Kentron!G175+Kotayq!G175+Lori!G175+Malatia!G175+Shengavit!G175+Tavush!G175+Syuniq!G175+Ararat!G175)</f>
        <v>3</v>
      </c>
      <c r="H175" s="15">
        <f>SUM(Shirak!H175+Ajapnyak!H175+Arabkir!H175+Aragacotn!H175+Armavir!H175+Avan!H175+Erebuni!H175+Gexarqunik!H175+Kentron!H175+Kotayq!H175+Lori!H175+Malatia!H175+Shengavit!H175+Tavush!H175+Syuniq!H175+Ararat!H175)</f>
        <v>3</v>
      </c>
      <c r="I175" s="15">
        <f>SUM(Shirak!I175+Ajapnyak!I175+Arabkir!I175+Aragacotn!I175+Armavir!I175+Avan!I175+Erebuni!I175+Gexarqunik!I175+Kentron!I175+Kotayq!I175+Lori!I175+Malatia!I175+Shengavit!I175+Tavush!I175+Syuniq!I175+Ararat!I175)</f>
        <v>0</v>
      </c>
      <c r="J175" s="15">
        <f>SUM(Shirak!J175+Ajapnyak!J175+Arabkir!J175+Aragacotn!J175+Armavir!J175+Avan!J175+Erebuni!J175+Gexarqunik!J175+Kentron!J175+Kotayq!J175+Lori!J175+Malatia!J175+Shengavit!J175+Tavush!J175+Syuniq!J175+Ararat!J175)</f>
        <v>0</v>
      </c>
      <c r="K175" s="15">
        <f>SUM(Shirak!K175+Ajapnyak!K175+Arabkir!K175+Aragacotn!K175+Armavir!K175+Avan!K175+Erebuni!K175+Gexarqunik!K175+Kentron!K175+Kotayq!K175+Lori!K175+Malatia!K175+Shengavit!K175+Tavush!K175+Syuniq!K175+Ararat!K175)</f>
        <v>3</v>
      </c>
      <c r="L175" s="15">
        <f>SUM(Shirak!L175+Ajapnyak!L175+Arabkir!L175+Aragacotn!L175+Armavir!L175+Avan!L175+Erebuni!L175+Gexarqunik!L175+Kentron!L175+Kotayq!L175+Lori!L175+Malatia!L175+Shengavit!L175+Tavush!L175+Syuniq!L175+Ararat!L175)</f>
        <v>3</v>
      </c>
      <c r="M175" s="15">
        <f>SUM(Shirak!M175+Ajapnyak!M175+Arabkir!M175+Aragacotn!M175+Armavir!M175+Avan!M175+Erebuni!M175+Gexarqunik!M175+Kentron!M175+Kotayq!M175+Lori!M175+Malatia!M175+Shengavit!M175+Tavush!M175+Syuniq!M175+Ararat!M175)</f>
        <v>0</v>
      </c>
      <c r="N175" s="15">
        <f>SUM(Shirak!N175+Ajapnyak!N175+Arabkir!N175+Aragacotn!N175+Armavir!N175+Avan!N175+Erebuni!N175+Gexarqunik!N175+Kentron!N175+Kotayq!N175+Lori!N175+Malatia!N175+Shengavit!N175+Tavush!N175+Syuniq!N175+Ararat!N175)</f>
        <v>0</v>
      </c>
      <c r="O175" s="15">
        <f>SUM(Shirak!O175+Ajapnyak!O175+Arabkir!O175+Aragacotn!O175+Armavir!O175+Avan!O175+Erebuni!O175+Gexarqunik!O175+Kentron!O175+Kotayq!O175+Lori!O175+Malatia!O175+Shengavit!O175+Tavush!O175+Syuniq!O175+Ararat!O175)</f>
        <v>1</v>
      </c>
      <c r="P175" s="15">
        <f>SUM(Shirak!P175+Ajapnyak!P175+Arabkir!P175+Aragacotn!P175+Armavir!P175+Avan!P175+Erebuni!P175+Gexarqunik!P175+Kentron!P175+Kotayq!P175+Lori!P175+Malatia!P175+Shengavit!P175+Tavush!P175+Syuniq!P175+Ararat!P175)</f>
        <v>0</v>
      </c>
    </row>
    <row r="176" spans="1:33">
      <c r="A176" s="1"/>
      <c r="B176" s="37" t="s">
        <v>322</v>
      </c>
      <c r="C176" s="438" t="s">
        <v>323</v>
      </c>
      <c r="D176" s="439"/>
      <c r="E176" s="18">
        <v>245</v>
      </c>
      <c r="F176" s="15">
        <f>SUM(Shirak!F176+Ajapnyak!F176+Arabkir!F176+Aragacotn!F176+Armavir!F176+Avan!F176+Erebuni!F176+Gexarqunik!F176+Kentron!F176+Kotayq!F176+Lori!F176+Malatia!F176+Shengavit!F176+Tavush!F176+Syuniq!F176+Ararat!F176)</f>
        <v>0</v>
      </c>
      <c r="G176" s="15">
        <f>SUM(Shirak!G176+Ajapnyak!G176+Arabkir!G176+Aragacotn!G176+Armavir!G176+Avan!G176+Erebuni!G176+Gexarqunik!G176+Kentron!G176+Kotayq!G176+Lori!G176+Malatia!G176+Shengavit!G176+Tavush!G176+Syuniq!G176+Ararat!G176)</f>
        <v>2</v>
      </c>
      <c r="H176" s="15">
        <f>SUM(Shirak!H176+Ajapnyak!H176+Arabkir!H176+Aragacotn!H176+Armavir!H176+Avan!H176+Erebuni!H176+Gexarqunik!H176+Kentron!H176+Kotayq!H176+Lori!H176+Malatia!H176+Shengavit!H176+Tavush!H176+Syuniq!H176+Ararat!H176)</f>
        <v>2</v>
      </c>
      <c r="I176" s="15">
        <f>SUM(Shirak!I176+Ajapnyak!I176+Arabkir!I176+Aragacotn!I176+Armavir!I176+Avan!I176+Erebuni!I176+Gexarqunik!I176+Kentron!I176+Kotayq!I176+Lori!I176+Malatia!I176+Shengavit!I176+Tavush!I176+Syuniq!I176+Ararat!I176)</f>
        <v>0</v>
      </c>
      <c r="J176" s="15">
        <f>SUM(Shirak!J176+Ajapnyak!J176+Arabkir!J176+Aragacotn!J176+Armavir!J176+Avan!J176+Erebuni!J176+Gexarqunik!J176+Kentron!J176+Kotayq!J176+Lori!J176+Malatia!J176+Shengavit!J176+Tavush!J176+Syuniq!J176+Ararat!J176)</f>
        <v>0</v>
      </c>
      <c r="K176" s="15">
        <f>SUM(Shirak!K176+Ajapnyak!K176+Arabkir!K176+Aragacotn!K176+Armavir!K176+Avan!K176+Erebuni!K176+Gexarqunik!K176+Kentron!K176+Kotayq!K176+Lori!K176+Malatia!K176+Shengavit!K176+Tavush!K176+Syuniq!K176+Ararat!K176)</f>
        <v>2</v>
      </c>
      <c r="L176" s="15">
        <f>SUM(Shirak!L176+Ajapnyak!L176+Arabkir!L176+Aragacotn!L176+Armavir!L176+Avan!L176+Erebuni!L176+Gexarqunik!L176+Kentron!L176+Kotayq!L176+Lori!L176+Malatia!L176+Shengavit!L176+Tavush!L176+Syuniq!L176+Ararat!L176)</f>
        <v>2</v>
      </c>
      <c r="M176" s="15">
        <f>SUM(Shirak!M176+Ajapnyak!M176+Arabkir!M176+Aragacotn!M176+Armavir!M176+Avan!M176+Erebuni!M176+Gexarqunik!M176+Kentron!M176+Kotayq!M176+Lori!M176+Malatia!M176+Shengavit!M176+Tavush!M176+Syuniq!M176+Ararat!M176)</f>
        <v>0</v>
      </c>
      <c r="N176" s="15">
        <f>SUM(Shirak!N176+Ajapnyak!N176+Arabkir!N176+Aragacotn!N176+Armavir!N176+Avan!N176+Erebuni!N176+Gexarqunik!N176+Kentron!N176+Kotayq!N176+Lori!N176+Malatia!N176+Shengavit!N176+Tavush!N176+Syuniq!N176+Ararat!N176)</f>
        <v>0</v>
      </c>
      <c r="O176" s="15">
        <f>SUM(Shirak!O176+Ajapnyak!O176+Arabkir!O176+Aragacotn!O176+Armavir!O176+Avan!O176+Erebuni!O176+Gexarqunik!O176+Kentron!O176+Kotayq!O176+Lori!O176+Malatia!O176+Shengavit!O176+Tavush!O176+Syuniq!O176+Ararat!O176)</f>
        <v>0</v>
      </c>
      <c r="P176" s="15">
        <f>SUM(Shirak!P176+Ajapnyak!P176+Arabkir!P176+Aragacotn!P176+Armavir!P176+Avan!P176+Erebuni!P176+Gexarqunik!P176+Kentron!P176+Kotayq!P176+Lori!P176+Malatia!P176+Shengavit!P176+Tavush!P176+Syuniq!P176+Ararat!P176)</f>
        <v>0</v>
      </c>
    </row>
    <row r="177" spans="1:33">
      <c r="A177" s="1"/>
      <c r="B177" s="37" t="s">
        <v>324</v>
      </c>
      <c r="C177" s="438" t="s">
        <v>325</v>
      </c>
      <c r="D177" s="439"/>
      <c r="E177" s="18">
        <v>246</v>
      </c>
      <c r="F177" s="15">
        <f>SUM(Shirak!F177+Ajapnyak!F177+Arabkir!F177+Aragacotn!F177+Armavir!F177+Avan!F177+Erebuni!F177+Gexarqunik!F177+Kentron!F177+Kotayq!F177+Lori!F177+Malatia!F177+Shengavit!F177+Tavush!F177+Syuniq!F177+Ararat!F177)</f>
        <v>0</v>
      </c>
      <c r="G177" s="15">
        <f>SUM(Shirak!G177+Ajapnyak!G177+Arabkir!G177+Aragacotn!G177+Armavir!G177+Avan!G177+Erebuni!G177+Gexarqunik!G177+Kentron!G177+Kotayq!G177+Lori!G177+Malatia!G177+Shengavit!G177+Tavush!G177+Syuniq!G177+Ararat!G177)</f>
        <v>0</v>
      </c>
      <c r="H177" s="15">
        <f>SUM(Shirak!H177+Ajapnyak!H177+Arabkir!H177+Aragacotn!H177+Armavir!H177+Avan!H177+Erebuni!H177+Gexarqunik!H177+Kentron!H177+Kotayq!H177+Lori!H177+Malatia!H177+Shengavit!H177+Tavush!H177+Syuniq!H177+Ararat!H177)</f>
        <v>0</v>
      </c>
      <c r="I177" s="15">
        <f>SUM(Shirak!I177+Ajapnyak!I177+Arabkir!I177+Aragacotn!I177+Armavir!I177+Avan!I177+Erebuni!I177+Gexarqunik!I177+Kentron!I177+Kotayq!I177+Lori!I177+Malatia!I177+Shengavit!I177+Tavush!I177+Syuniq!I177+Ararat!I177)</f>
        <v>0</v>
      </c>
      <c r="J177" s="15">
        <f>SUM(Shirak!J177+Ajapnyak!J177+Arabkir!J177+Aragacotn!J177+Armavir!J177+Avan!J177+Erebuni!J177+Gexarqunik!J177+Kentron!J177+Kotayq!J177+Lori!J177+Malatia!J177+Shengavit!J177+Tavush!J177+Syuniq!J177+Ararat!J177)</f>
        <v>0</v>
      </c>
      <c r="K177" s="15">
        <f>SUM(Shirak!K177+Ajapnyak!K177+Arabkir!K177+Aragacotn!K177+Armavir!K177+Avan!K177+Erebuni!K177+Gexarqunik!K177+Kentron!K177+Kotayq!K177+Lori!K177+Malatia!K177+Shengavit!K177+Tavush!K177+Syuniq!K177+Ararat!K177)</f>
        <v>0</v>
      </c>
      <c r="L177" s="15">
        <f>SUM(Shirak!L177+Ajapnyak!L177+Arabkir!L177+Aragacotn!L177+Armavir!L177+Avan!L177+Erebuni!L177+Gexarqunik!L177+Kentron!L177+Kotayq!L177+Lori!L177+Malatia!L177+Shengavit!L177+Tavush!L177+Syuniq!L177+Ararat!L177)</f>
        <v>0</v>
      </c>
      <c r="M177" s="15">
        <f>SUM(Shirak!M177+Ajapnyak!M177+Arabkir!M177+Aragacotn!M177+Armavir!M177+Avan!M177+Erebuni!M177+Gexarqunik!M177+Kentron!M177+Kotayq!M177+Lori!M177+Malatia!M177+Shengavit!M177+Tavush!M177+Syuniq!M177+Ararat!M177)</f>
        <v>0</v>
      </c>
      <c r="N177" s="15">
        <f>SUM(Shirak!N177+Ajapnyak!N177+Arabkir!N177+Aragacotn!N177+Armavir!N177+Avan!N177+Erebuni!N177+Gexarqunik!N177+Kentron!N177+Kotayq!N177+Lori!N177+Malatia!N177+Shengavit!N177+Tavush!N177+Syuniq!N177+Ararat!N177)</f>
        <v>0</v>
      </c>
      <c r="O177" s="15">
        <f>SUM(Shirak!O177+Ajapnyak!O177+Arabkir!O177+Aragacotn!O177+Armavir!O177+Avan!O177+Erebuni!O177+Gexarqunik!O177+Kentron!O177+Kotayq!O177+Lori!O177+Malatia!O177+Shengavit!O177+Tavush!O177+Syuniq!O177+Ararat!O177)</f>
        <v>0</v>
      </c>
      <c r="P177" s="15">
        <f>SUM(Shirak!P177+Ajapnyak!P177+Arabkir!P177+Aragacotn!P177+Armavir!P177+Avan!P177+Erebuni!P177+Gexarqunik!P177+Kentron!P177+Kotayq!P177+Lori!P177+Malatia!P177+Shengavit!P177+Tavush!P177+Syuniq!P177+Ararat!P177)</f>
        <v>0</v>
      </c>
    </row>
    <row r="178" spans="1:33">
      <c r="A178" s="1"/>
      <c r="B178" s="37" t="s">
        <v>326</v>
      </c>
      <c r="C178" s="444" t="s">
        <v>327</v>
      </c>
      <c r="D178" s="445"/>
      <c r="E178" s="18">
        <v>247</v>
      </c>
      <c r="F178" s="15">
        <f>SUM(Shirak!F178+Ajapnyak!F178+Arabkir!F178+Aragacotn!F178+Armavir!F178+Avan!F178+Erebuni!F178+Gexarqunik!F178+Kentron!F178+Kotayq!F178+Lori!F178+Malatia!F178+Shengavit!F178+Tavush!F178+Syuniq!F178+Ararat!F178)</f>
        <v>0</v>
      </c>
      <c r="G178" s="15">
        <f>SUM(Shirak!G178+Ajapnyak!G178+Arabkir!G178+Aragacotn!G178+Armavir!G178+Avan!G178+Erebuni!G178+Gexarqunik!G178+Kentron!G178+Kotayq!G178+Lori!G178+Malatia!G178+Shengavit!G178+Tavush!G178+Syuniq!G178+Ararat!G178)</f>
        <v>0</v>
      </c>
      <c r="H178" s="15">
        <f>SUM(Shirak!H178+Ajapnyak!H178+Arabkir!H178+Aragacotn!H178+Armavir!H178+Avan!H178+Erebuni!H178+Gexarqunik!H178+Kentron!H178+Kotayq!H178+Lori!H178+Malatia!H178+Shengavit!H178+Tavush!H178+Syuniq!H178+Ararat!H178)</f>
        <v>0</v>
      </c>
      <c r="I178" s="15">
        <f>SUM(Shirak!I178+Ajapnyak!I178+Arabkir!I178+Aragacotn!I178+Armavir!I178+Avan!I178+Erebuni!I178+Gexarqunik!I178+Kentron!I178+Kotayq!I178+Lori!I178+Malatia!I178+Shengavit!I178+Tavush!I178+Syuniq!I178+Ararat!I178)</f>
        <v>0</v>
      </c>
      <c r="J178" s="15">
        <f>SUM(Shirak!J178+Ajapnyak!J178+Arabkir!J178+Aragacotn!J178+Armavir!J178+Avan!J178+Erebuni!J178+Gexarqunik!J178+Kentron!J178+Kotayq!J178+Lori!J178+Malatia!J178+Shengavit!J178+Tavush!J178+Syuniq!J178+Ararat!J178)</f>
        <v>0</v>
      </c>
      <c r="K178" s="15">
        <f>SUM(Shirak!K178+Ajapnyak!K178+Arabkir!K178+Aragacotn!K178+Armavir!K178+Avan!K178+Erebuni!K178+Gexarqunik!K178+Kentron!K178+Kotayq!K178+Lori!K178+Malatia!K178+Shengavit!K178+Tavush!K178+Syuniq!K178+Ararat!K178)</f>
        <v>0</v>
      </c>
      <c r="L178" s="15">
        <f>SUM(Shirak!L178+Ajapnyak!L178+Arabkir!L178+Aragacotn!L178+Armavir!L178+Avan!L178+Erebuni!L178+Gexarqunik!L178+Kentron!L178+Kotayq!L178+Lori!L178+Malatia!L178+Shengavit!L178+Tavush!L178+Syuniq!L178+Ararat!L178)</f>
        <v>0</v>
      </c>
      <c r="M178" s="15">
        <f>SUM(Shirak!M178+Ajapnyak!M178+Arabkir!M178+Aragacotn!M178+Armavir!M178+Avan!M178+Erebuni!M178+Gexarqunik!M178+Kentron!M178+Kotayq!M178+Lori!M178+Malatia!M178+Shengavit!M178+Tavush!M178+Syuniq!M178+Ararat!M178)</f>
        <v>0</v>
      </c>
      <c r="N178" s="15">
        <f>SUM(Shirak!N178+Ajapnyak!N178+Arabkir!N178+Aragacotn!N178+Armavir!N178+Avan!N178+Erebuni!N178+Gexarqunik!N178+Kentron!N178+Kotayq!N178+Lori!N178+Malatia!N178+Shengavit!N178+Tavush!N178+Syuniq!N178+Ararat!N178)</f>
        <v>0</v>
      </c>
      <c r="O178" s="15">
        <f>SUM(Shirak!O178+Ajapnyak!O178+Arabkir!O178+Aragacotn!O178+Armavir!O178+Avan!O178+Erebuni!O178+Gexarqunik!O178+Kentron!O178+Kotayq!O178+Lori!O178+Malatia!O178+Shengavit!O178+Tavush!O178+Syuniq!O178+Ararat!O178)</f>
        <v>0</v>
      </c>
      <c r="P178" s="15">
        <f>SUM(Shirak!P178+Ajapnyak!P178+Arabkir!P178+Aragacotn!P178+Armavir!P178+Avan!P178+Erebuni!P178+Gexarqunik!P178+Kentron!P178+Kotayq!P178+Lori!P178+Malatia!P178+Shengavit!P178+Tavush!P178+Syuniq!P178+Ararat!P178)</f>
        <v>0</v>
      </c>
    </row>
    <row r="179" spans="1:33">
      <c r="A179" s="1"/>
      <c r="B179" s="37" t="s">
        <v>328</v>
      </c>
      <c r="C179" s="444" t="s">
        <v>329</v>
      </c>
      <c r="D179" s="445"/>
      <c r="E179" s="18">
        <v>248</v>
      </c>
      <c r="F179" s="15">
        <f>SUM(Shirak!F179+Ajapnyak!F179+Arabkir!F179+Aragacotn!F179+Armavir!F179+Avan!F179+Erebuni!F179+Gexarqunik!F179+Kentron!F179+Kotayq!F179+Lori!F179+Malatia!F179+Shengavit!F179+Tavush!F179+Syuniq!F179+Ararat!F179)</f>
        <v>0</v>
      </c>
      <c r="G179" s="15">
        <f>SUM(Shirak!G179+Ajapnyak!G179+Arabkir!G179+Aragacotn!G179+Armavir!G179+Avan!G179+Erebuni!G179+Gexarqunik!G179+Kentron!G179+Kotayq!G179+Lori!G179+Malatia!G179+Shengavit!G179+Tavush!G179+Syuniq!G179+Ararat!G179)</f>
        <v>0</v>
      </c>
      <c r="H179" s="15">
        <f>SUM(Shirak!H179+Ajapnyak!H179+Arabkir!H179+Aragacotn!H179+Armavir!H179+Avan!H179+Erebuni!H179+Gexarqunik!H179+Kentron!H179+Kotayq!H179+Lori!H179+Malatia!H179+Shengavit!H179+Tavush!H179+Syuniq!H179+Ararat!H179)</f>
        <v>0</v>
      </c>
      <c r="I179" s="15">
        <f>SUM(Shirak!I179+Ajapnyak!I179+Arabkir!I179+Aragacotn!I179+Armavir!I179+Avan!I179+Erebuni!I179+Gexarqunik!I179+Kentron!I179+Kotayq!I179+Lori!I179+Malatia!I179+Shengavit!I179+Tavush!I179+Syuniq!I179+Ararat!I179)</f>
        <v>0</v>
      </c>
      <c r="J179" s="15">
        <f>SUM(Shirak!J179+Ajapnyak!J179+Arabkir!J179+Aragacotn!J179+Armavir!J179+Avan!J179+Erebuni!J179+Gexarqunik!J179+Kentron!J179+Kotayq!J179+Lori!J179+Malatia!J179+Shengavit!J179+Tavush!J179+Syuniq!J179+Ararat!J179)</f>
        <v>0</v>
      </c>
      <c r="K179" s="15">
        <f>SUM(Shirak!K179+Ajapnyak!K179+Arabkir!K179+Aragacotn!K179+Armavir!K179+Avan!K179+Erebuni!K179+Gexarqunik!K179+Kentron!K179+Kotayq!K179+Lori!K179+Malatia!K179+Shengavit!K179+Tavush!K179+Syuniq!K179+Ararat!K179)</f>
        <v>0</v>
      </c>
      <c r="L179" s="15">
        <f>SUM(Shirak!L179+Ajapnyak!L179+Arabkir!L179+Aragacotn!L179+Armavir!L179+Avan!L179+Erebuni!L179+Gexarqunik!L179+Kentron!L179+Kotayq!L179+Lori!L179+Malatia!L179+Shengavit!L179+Tavush!L179+Syuniq!L179+Ararat!L179)</f>
        <v>0</v>
      </c>
      <c r="M179" s="15">
        <f>SUM(Shirak!M179+Ajapnyak!M179+Arabkir!M179+Aragacotn!M179+Armavir!M179+Avan!M179+Erebuni!M179+Gexarqunik!M179+Kentron!M179+Kotayq!M179+Lori!M179+Malatia!M179+Shengavit!M179+Tavush!M179+Syuniq!M179+Ararat!M179)</f>
        <v>0</v>
      </c>
      <c r="N179" s="15">
        <f>SUM(Shirak!N179+Ajapnyak!N179+Arabkir!N179+Aragacotn!N179+Armavir!N179+Avan!N179+Erebuni!N179+Gexarqunik!N179+Kentron!N179+Kotayq!N179+Lori!N179+Malatia!N179+Shengavit!N179+Tavush!N179+Syuniq!N179+Ararat!N179)</f>
        <v>0</v>
      </c>
      <c r="O179" s="15">
        <f>SUM(Shirak!O179+Ajapnyak!O179+Arabkir!O179+Aragacotn!O179+Armavir!O179+Avan!O179+Erebuni!O179+Gexarqunik!O179+Kentron!O179+Kotayq!O179+Lori!O179+Malatia!O179+Shengavit!O179+Tavush!O179+Syuniq!O179+Ararat!O179)</f>
        <v>0</v>
      </c>
      <c r="P179" s="15">
        <f>SUM(Shirak!P179+Ajapnyak!P179+Arabkir!P179+Aragacotn!P179+Armavir!P179+Avan!P179+Erebuni!P179+Gexarqunik!P179+Kentron!P179+Kotayq!P179+Lori!P179+Malatia!P179+Shengavit!P179+Tavush!P179+Syuniq!P179+Ararat!P179)</f>
        <v>0</v>
      </c>
    </row>
    <row r="180" spans="1:33">
      <c r="A180" s="1"/>
      <c r="B180" s="37" t="s">
        <v>330</v>
      </c>
      <c r="C180" s="444" t="s">
        <v>331</v>
      </c>
      <c r="D180" s="445"/>
      <c r="E180" s="18">
        <v>249</v>
      </c>
      <c r="F180" s="15">
        <f>SUM(Shirak!F180+Ajapnyak!F180+Arabkir!F180+Aragacotn!F180+Armavir!F180+Avan!F180+Erebuni!F180+Gexarqunik!F180+Kentron!F180+Kotayq!F180+Lori!F180+Malatia!F180+Shengavit!F180+Tavush!F180+Syuniq!F180+Ararat!F180)</f>
        <v>0</v>
      </c>
      <c r="G180" s="15">
        <f>SUM(Shirak!G180+Ajapnyak!G180+Arabkir!G180+Aragacotn!G180+Armavir!G180+Avan!G180+Erebuni!G180+Gexarqunik!G180+Kentron!G180+Kotayq!G180+Lori!G180+Malatia!G180+Shengavit!G180+Tavush!G180+Syuniq!G180+Ararat!G180)</f>
        <v>0</v>
      </c>
      <c r="H180" s="15">
        <f>SUM(Shirak!H180+Ajapnyak!H180+Arabkir!H180+Aragacotn!H180+Armavir!H180+Avan!H180+Erebuni!H180+Gexarqunik!H180+Kentron!H180+Kotayq!H180+Lori!H180+Malatia!H180+Shengavit!H180+Tavush!H180+Syuniq!H180+Ararat!H180)</f>
        <v>0</v>
      </c>
      <c r="I180" s="15">
        <f>SUM(Shirak!I180+Ajapnyak!I180+Arabkir!I180+Aragacotn!I180+Armavir!I180+Avan!I180+Erebuni!I180+Gexarqunik!I180+Kentron!I180+Kotayq!I180+Lori!I180+Malatia!I180+Shengavit!I180+Tavush!I180+Syuniq!I180+Ararat!I180)</f>
        <v>0</v>
      </c>
      <c r="J180" s="15">
        <f>SUM(Shirak!J180+Ajapnyak!J180+Arabkir!J180+Aragacotn!J180+Armavir!J180+Avan!J180+Erebuni!J180+Gexarqunik!J180+Kentron!J180+Kotayq!J180+Lori!J180+Malatia!J180+Shengavit!J180+Tavush!J180+Syuniq!J180+Ararat!J180)</f>
        <v>0</v>
      </c>
      <c r="K180" s="15">
        <f>SUM(Shirak!K180+Ajapnyak!K180+Arabkir!K180+Aragacotn!K180+Armavir!K180+Avan!K180+Erebuni!K180+Gexarqunik!K180+Kentron!K180+Kotayq!K180+Lori!K180+Malatia!K180+Shengavit!K180+Tavush!K180+Syuniq!K180+Ararat!K180)</f>
        <v>0</v>
      </c>
      <c r="L180" s="15">
        <f>SUM(Shirak!L180+Ajapnyak!L180+Arabkir!L180+Aragacotn!L180+Armavir!L180+Avan!L180+Erebuni!L180+Gexarqunik!L180+Kentron!L180+Kotayq!L180+Lori!L180+Malatia!L180+Shengavit!L180+Tavush!L180+Syuniq!L180+Ararat!L180)</f>
        <v>0</v>
      </c>
      <c r="M180" s="15">
        <f>SUM(Shirak!M180+Ajapnyak!M180+Arabkir!M180+Aragacotn!M180+Armavir!M180+Avan!M180+Erebuni!M180+Gexarqunik!M180+Kentron!M180+Kotayq!M180+Lori!M180+Malatia!M180+Shengavit!M180+Tavush!M180+Syuniq!M180+Ararat!M180)</f>
        <v>0</v>
      </c>
      <c r="N180" s="15">
        <f>SUM(Shirak!N180+Ajapnyak!N180+Arabkir!N180+Aragacotn!N180+Armavir!N180+Avan!N180+Erebuni!N180+Gexarqunik!N180+Kentron!N180+Kotayq!N180+Lori!N180+Malatia!N180+Shengavit!N180+Tavush!N180+Syuniq!N180+Ararat!N180)</f>
        <v>0</v>
      </c>
      <c r="O180" s="15">
        <f>SUM(Shirak!O180+Ajapnyak!O180+Arabkir!O180+Aragacotn!O180+Armavir!O180+Avan!O180+Erebuni!O180+Gexarqunik!O180+Kentron!O180+Kotayq!O180+Lori!O180+Malatia!O180+Shengavit!O180+Tavush!O180+Syuniq!O180+Ararat!O180)</f>
        <v>0</v>
      </c>
      <c r="P180" s="15">
        <f>SUM(Shirak!P180+Ajapnyak!P180+Arabkir!P180+Aragacotn!P180+Armavir!P180+Avan!P180+Erebuni!P180+Gexarqunik!P180+Kentron!P180+Kotayq!P180+Lori!P180+Malatia!P180+Shengavit!P180+Tavush!P180+Syuniq!P180+Ararat!P180)</f>
        <v>0</v>
      </c>
    </row>
    <row r="181" spans="1:33">
      <c r="A181" s="1"/>
      <c r="B181" s="37" t="s">
        <v>332</v>
      </c>
      <c r="C181" s="444" t="s">
        <v>333</v>
      </c>
      <c r="D181" s="445"/>
      <c r="E181" s="18">
        <v>250</v>
      </c>
      <c r="F181" s="15">
        <f>SUM(Shirak!F181+Ajapnyak!F181+Arabkir!F181+Aragacotn!F181+Armavir!F181+Avan!F181+Erebuni!F181+Gexarqunik!F181+Kentron!F181+Kotayq!F181+Lori!F181+Malatia!F181+Shengavit!F181+Tavush!F181+Syuniq!F181+Ararat!F181)</f>
        <v>0</v>
      </c>
      <c r="G181" s="15">
        <f>SUM(Shirak!G181+Ajapnyak!G181+Arabkir!G181+Aragacotn!G181+Armavir!G181+Avan!G181+Erebuni!G181+Gexarqunik!G181+Kentron!G181+Kotayq!G181+Lori!G181+Malatia!G181+Shengavit!G181+Tavush!G181+Syuniq!G181+Ararat!G181)</f>
        <v>0</v>
      </c>
      <c r="H181" s="15">
        <f>SUM(Shirak!H181+Ajapnyak!H181+Arabkir!H181+Aragacotn!H181+Armavir!H181+Avan!H181+Erebuni!H181+Gexarqunik!H181+Kentron!H181+Kotayq!H181+Lori!H181+Malatia!H181+Shengavit!H181+Tavush!H181+Syuniq!H181+Ararat!H181)</f>
        <v>0</v>
      </c>
      <c r="I181" s="15">
        <f>SUM(Shirak!I181+Ajapnyak!I181+Arabkir!I181+Aragacotn!I181+Armavir!I181+Avan!I181+Erebuni!I181+Gexarqunik!I181+Kentron!I181+Kotayq!I181+Lori!I181+Malatia!I181+Shengavit!I181+Tavush!I181+Syuniq!I181+Ararat!I181)</f>
        <v>0</v>
      </c>
      <c r="J181" s="15">
        <f>SUM(Shirak!J181+Ajapnyak!J181+Arabkir!J181+Aragacotn!J181+Armavir!J181+Avan!J181+Erebuni!J181+Gexarqunik!J181+Kentron!J181+Kotayq!J181+Lori!J181+Malatia!J181+Shengavit!J181+Tavush!J181+Syuniq!J181+Ararat!J181)</f>
        <v>0</v>
      </c>
      <c r="K181" s="15">
        <f>SUM(Shirak!K181+Ajapnyak!K181+Arabkir!K181+Aragacotn!K181+Armavir!K181+Avan!K181+Erebuni!K181+Gexarqunik!K181+Kentron!K181+Kotayq!K181+Lori!K181+Malatia!K181+Shengavit!K181+Tavush!K181+Syuniq!K181+Ararat!K181)</f>
        <v>0</v>
      </c>
      <c r="L181" s="15">
        <f>SUM(Shirak!L181+Ajapnyak!L181+Arabkir!L181+Aragacotn!L181+Armavir!L181+Avan!L181+Erebuni!L181+Gexarqunik!L181+Kentron!L181+Kotayq!L181+Lori!L181+Malatia!L181+Shengavit!L181+Tavush!L181+Syuniq!L181+Ararat!L181)</f>
        <v>0</v>
      </c>
      <c r="M181" s="15">
        <f>SUM(Shirak!M181+Ajapnyak!M181+Arabkir!M181+Aragacotn!M181+Armavir!M181+Avan!M181+Erebuni!M181+Gexarqunik!M181+Kentron!M181+Kotayq!M181+Lori!M181+Malatia!M181+Shengavit!M181+Tavush!M181+Syuniq!M181+Ararat!M181)</f>
        <v>0</v>
      </c>
      <c r="N181" s="15">
        <f>SUM(Shirak!N181+Ajapnyak!N181+Arabkir!N181+Aragacotn!N181+Armavir!N181+Avan!N181+Erebuni!N181+Gexarqunik!N181+Kentron!N181+Kotayq!N181+Lori!N181+Malatia!N181+Shengavit!N181+Tavush!N181+Syuniq!N181+Ararat!N181)</f>
        <v>0</v>
      </c>
      <c r="O181" s="15">
        <f>SUM(Shirak!O181+Ajapnyak!O181+Arabkir!O181+Aragacotn!O181+Armavir!O181+Avan!O181+Erebuni!O181+Gexarqunik!O181+Kentron!O181+Kotayq!O181+Lori!O181+Malatia!O181+Shengavit!O181+Tavush!O181+Syuniq!O181+Ararat!O181)</f>
        <v>0</v>
      </c>
      <c r="P181" s="15">
        <f>SUM(Shirak!P181+Ajapnyak!P181+Arabkir!P181+Aragacotn!P181+Armavir!P181+Avan!P181+Erebuni!P181+Gexarqunik!P181+Kentron!P181+Kotayq!P181+Lori!P181+Malatia!P181+Shengavit!P181+Tavush!P181+Syuniq!P181+Ararat!P181)</f>
        <v>0</v>
      </c>
    </row>
    <row r="182" spans="1:33">
      <c r="A182" s="1"/>
      <c r="B182" s="37" t="s">
        <v>334</v>
      </c>
      <c r="C182" s="438" t="s">
        <v>72</v>
      </c>
      <c r="D182" s="439"/>
      <c r="E182" s="18"/>
      <c r="F182" s="15">
        <f>SUM(Shirak!F182+Ajapnyak!F182+Arabkir!F182+Aragacotn!F182+Armavir!F182+Avan!F182+Erebuni!F182+Gexarqunik!F182+Kentron!F182+Kotayq!F182+Lori!F182+Malatia!F182+Shengavit!F182+Tavush!F182+Syuniq!F182+Ararat!F182)</f>
        <v>0</v>
      </c>
      <c r="G182" s="15">
        <f>SUM(Shirak!G182+Ajapnyak!G182+Arabkir!G182+Aragacotn!G182+Armavir!G182+Avan!G182+Erebuni!G182+Gexarqunik!G182+Kentron!G182+Kotayq!G182+Lori!G182+Malatia!G182+Shengavit!G182+Tavush!G182+Syuniq!G182+Ararat!G182)</f>
        <v>0</v>
      </c>
      <c r="H182" s="15">
        <f>SUM(Shirak!H182+Ajapnyak!H182+Arabkir!H182+Aragacotn!H182+Armavir!H182+Avan!H182+Erebuni!H182+Gexarqunik!H182+Kentron!H182+Kotayq!H182+Lori!H182+Malatia!H182+Shengavit!H182+Tavush!H182+Syuniq!H182+Ararat!H182)</f>
        <v>0</v>
      </c>
      <c r="I182" s="15">
        <f>SUM(Shirak!I182+Ajapnyak!I182+Arabkir!I182+Aragacotn!I182+Armavir!I182+Avan!I182+Erebuni!I182+Gexarqunik!I182+Kentron!I182+Kotayq!I182+Lori!I182+Malatia!I182+Shengavit!I182+Tavush!I182+Syuniq!I182+Ararat!I182)</f>
        <v>0</v>
      </c>
      <c r="J182" s="15">
        <f>SUM(Shirak!J182+Ajapnyak!J182+Arabkir!J182+Aragacotn!J182+Armavir!J182+Avan!J182+Erebuni!J182+Gexarqunik!J182+Kentron!J182+Kotayq!J182+Lori!J182+Malatia!J182+Shengavit!J182+Tavush!J182+Syuniq!J182+Ararat!J182)</f>
        <v>0</v>
      </c>
      <c r="K182" s="15">
        <f>SUM(Shirak!K182+Ajapnyak!K182+Arabkir!K182+Aragacotn!K182+Armavir!K182+Avan!K182+Erebuni!K182+Gexarqunik!K182+Kentron!K182+Kotayq!K182+Lori!K182+Malatia!K182+Shengavit!K182+Tavush!K182+Syuniq!K182+Ararat!K182)</f>
        <v>0</v>
      </c>
      <c r="L182" s="15">
        <f>SUM(Shirak!L182+Ajapnyak!L182+Arabkir!L182+Aragacotn!L182+Armavir!L182+Avan!L182+Erebuni!L182+Gexarqunik!L182+Kentron!L182+Kotayq!L182+Lori!L182+Malatia!L182+Shengavit!L182+Tavush!L182+Syuniq!L182+Ararat!L182)</f>
        <v>0</v>
      </c>
      <c r="M182" s="15">
        <f>SUM(Shirak!M182+Ajapnyak!M182+Arabkir!M182+Aragacotn!M182+Armavir!M182+Avan!M182+Erebuni!M182+Gexarqunik!M182+Kentron!M182+Kotayq!M182+Lori!M182+Malatia!M182+Shengavit!M182+Tavush!M182+Syuniq!M182+Ararat!M182)</f>
        <v>0</v>
      </c>
      <c r="N182" s="15">
        <f>SUM(Shirak!N182+Ajapnyak!N182+Arabkir!N182+Aragacotn!N182+Armavir!N182+Avan!N182+Erebuni!N182+Gexarqunik!N182+Kentron!N182+Kotayq!N182+Lori!N182+Malatia!N182+Shengavit!N182+Tavush!N182+Syuniq!N182+Ararat!N182)</f>
        <v>0</v>
      </c>
      <c r="O182" s="15">
        <f>SUM(Shirak!O182+Ajapnyak!O182+Arabkir!O182+Aragacotn!O182+Armavir!O182+Avan!O182+Erebuni!O182+Gexarqunik!O182+Kentron!O182+Kotayq!O182+Lori!O182+Malatia!O182+Shengavit!O182+Tavush!O182+Syuniq!O182+Ararat!O182)</f>
        <v>0</v>
      </c>
      <c r="P182" s="15">
        <f>SUM(Shirak!P182+Ajapnyak!P182+Arabkir!P182+Aragacotn!P182+Armavir!P182+Avan!P182+Erebuni!P182+Gexarqunik!P182+Kentron!P182+Kotayq!P182+Lori!P182+Malatia!P182+Shengavit!P182+Tavush!P182+Syuniq!P182+Ararat!P182)</f>
        <v>0</v>
      </c>
    </row>
    <row r="183" spans="1:33" s="399" customFormat="1">
      <c r="B183" s="409" t="s">
        <v>335</v>
      </c>
      <c r="C183" s="609" t="s">
        <v>336</v>
      </c>
      <c r="D183" s="610"/>
      <c r="E183" s="400"/>
      <c r="F183" s="398">
        <f>SUM(F184:F191)</f>
        <v>0</v>
      </c>
      <c r="G183" s="398">
        <f>SUM(Shirak!G183+Ajapnyak!G183+Arabkir!G183+Aragacotn!G183+Armavir!G183+Avan!G183+Erebuni!G183+Gexarqunik!G183+Kentron!G183+Kotayq!G183+Lori!G183+Malatia!G183+Shengavit!G183+Tavush!G183+Syuniq!G183+Ararat!G183)</f>
        <v>0</v>
      </c>
      <c r="H183" s="398">
        <f>SUM(Shirak!H183+Ajapnyak!H183+Arabkir!H183+Aragacotn!H183+Armavir!H183+Avan!H183+Erebuni!H183+Gexarqunik!H183+Kentron!H183+Kotayq!H183+Lori!H183+Malatia!H183+Shengavit!H183+Tavush!H183+Syuniq!H183+Ararat!H183)</f>
        <v>0</v>
      </c>
      <c r="I183" s="398">
        <f>SUM(Shirak!I183+Ajapnyak!I183+Arabkir!I183+Aragacotn!I183+Armavir!I183+Avan!I183+Erebuni!I183+Gexarqunik!I183+Kentron!I183+Kotayq!I183+Lori!I183+Malatia!I183+Shengavit!I183+Tavush!I183+Syuniq!I183+Ararat!I183)</f>
        <v>0</v>
      </c>
      <c r="J183" s="398">
        <f>SUM(Shirak!J183+Ajapnyak!J183+Arabkir!J183+Aragacotn!J183+Armavir!J183+Avan!J183+Erebuni!J183+Gexarqunik!J183+Kentron!J183+Kotayq!J183+Lori!J183+Malatia!J183+Shengavit!J183+Tavush!J183+Syuniq!J183+Ararat!J183)</f>
        <v>0</v>
      </c>
      <c r="K183" s="398">
        <f>SUM(Shirak!K183+Ajapnyak!K183+Arabkir!K183+Aragacotn!K183+Armavir!K183+Avan!K183+Erebuni!K183+Gexarqunik!K183+Kentron!K183+Kotayq!K183+Lori!K183+Malatia!K183+Shengavit!K183+Tavush!K183+Syuniq!K183+Ararat!K183)</f>
        <v>0</v>
      </c>
      <c r="L183" s="398">
        <f>SUM(Shirak!L183+Ajapnyak!L183+Arabkir!L183+Aragacotn!L183+Armavir!L183+Avan!L183+Erebuni!L183+Gexarqunik!L183+Kentron!L183+Kotayq!L183+Lori!L183+Malatia!L183+Shengavit!L183+Tavush!L183+Syuniq!L183+Ararat!L183)</f>
        <v>0</v>
      </c>
      <c r="M183" s="398">
        <f>SUM(Shirak!M183+Ajapnyak!M183+Arabkir!M183+Aragacotn!M183+Armavir!M183+Avan!M183+Erebuni!M183+Gexarqunik!M183+Kentron!M183+Kotayq!M183+Lori!M183+Malatia!M183+Shengavit!M183+Tavush!M183+Syuniq!M183+Ararat!M183)</f>
        <v>0</v>
      </c>
      <c r="N183" s="398">
        <f>SUM(Shirak!N183+Ajapnyak!N183+Arabkir!N183+Aragacotn!N183+Armavir!N183+Avan!N183+Erebuni!N183+Gexarqunik!N183+Kentron!N183+Kotayq!N183+Lori!N183+Malatia!N183+Shengavit!N183+Tavush!N183+Syuniq!N183+Ararat!N183)</f>
        <v>0</v>
      </c>
      <c r="O183" s="398">
        <f>SUM(Shirak!O183+Ajapnyak!O183+Arabkir!O183+Aragacotn!O183+Armavir!O183+Avan!O183+Erebuni!O183+Gexarqunik!O183+Kentron!O183+Kotayq!O183+Lori!O183+Malatia!O183+Shengavit!O183+Tavush!O183+Syuniq!O183+Ararat!O183)</f>
        <v>0</v>
      </c>
      <c r="P183" s="398">
        <f>SUM(Shirak!P183+Ajapnyak!P183+Arabkir!P183+Aragacotn!P183+Armavir!P183+Avan!P183+Erebuni!P183+Gexarqunik!P183+Kentron!P183+Kotayq!P183+Lori!P183+Malatia!P183+Shengavit!P183+Tavush!P183+Syuniq!P183+Ararat!P183)</f>
        <v>0</v>
      </c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>
      <c r="A184" s="1"/>
      <c r="B184" s="37" t="s">
        <v>337</v>
      </c>
      <c r="C184" s="438" t="s">
        <v>338</v>
      </c>
      <c r="D184" s="439"/>
      <c r="E184" s="18">
        <v>251</v>
      </c>
      <c r="F184" s="15">
        <f>SUM(Shirak!F184+Ajapnyak!F184+Arabkir!F184+Aragacotn!F184+Armavir!F184+Avan!F184+Erebuni!F184+Gexarqunik!F184+Kentron!F184+Kotayq!F184+Lori!F184+Malatia!F184+Shengavit!F184+Tavush!F184+Syuniq!F184+Ararat!F184)</f>
        <v>0</v>
      </c>
      <c r="G184" s="15">
        <f>SUM(Shirak!G184+Ajapnyak!G184+Arabkir!G184+Aragacotn!G184+Armavir!G184+Avan!G184+Erebuni!G184+Gexarqunik!G184+Kentron!G184+Kotayq!G184+Lori!G184+Malatia!G184+Shengavit!G184+Tavush!G184+Syuniq!G184+Ararat!G184)</f>
        <v>0</v>
      </c>
      <c r="H184" s="15">
        <f>SUM(Shirak!H184+Ajapnyak!H184+Arabkir!H184+Aragacotn!H184+Armavir!H184+Avan!H184+Erebuni!H184+Gexarqunik!H184+Kentron!H184+Kotayq!H184+Lori!H184+Malatia!H184+Shengavit!H184+Tavush!H184+Syuniq!H184+Ararat!H184)</f>
        <v>0</v>
      </c>
      <c r="I184" s="15">
        <f>SUM(Shirak!I184+Ajapnyak!I184+Arabkir!I184+Aragacotn!I184+Armavir!I184+Avan!I184+Erebuni!I184+Gexarqunik!I184+Kentron!I184+Kotayq!I184+Lori!I184+Malatia!I184+Shengavit!I184+Tavush!I184+Syuniq!I184+Ararat!I184)</f>
        <v>0</v>
      </c>
      <c r="J184" s="15">
        <f>SUM(Shirak!J184+Ajapnyak!J184+Arabkir!J184+Aragacotn!J184+Armavir!J184+Avan!J184+Erebuni!J184+Gexarqunik!J184+Kentron!J184+Kotayq!J184+Lori!J184+Malatia!J184+Shengavit!J184+Tavush!J184+Syuniq!J184+Ararat!J184)</f>
        <v>0</v>
      </c>
      <c r="K184" s="15">
        <f>SUM(Shirak!K184+Ajapnyak!K184+Arabkir!K184+Aragacotn!K184+Armavir!K184+Avan!K184+Erebuni!K184+Gexarqunik!K184+Kentron!K184+Kotayq!K184+Lori!K184+Malatia!K184+Shengavit!K184+Tavush!K184+Syuniq!K184+Ararat!K184)</f>
        <v>0</v>
      </c>
      <c r="L184" s="15">
        <f>SUM(Shirak!L184+Ajapnyak!L184+Arabkir!L184+Aragacotn!L184+Armavir!L184+Avan!L184+Erebuni!L184+Gexarqunik!L184+Kentron!L184+Kotayq!L184+Lori!L184+Malatia!L184+Shengavit!L184+Tavush!L184+Syuniq!L184+Ararat!L184)</f>
        <v>0</v>
      </c>
      <c r="M184" s="15">
        <f>SUM(Shirak!M184+Ajapnyak!M184+Arabkir!M184+Aragacotn!M184+Armavir!M184+Avan!M184+Erebuni!M184+Gexarqunik!M184+Kentron!M184+Kotayq!M184+Lori!M184+Malatia!M184+Shengavit!M184+Tavush!M184+Syuniq!M184+Ararat!M184)</f>
        <v>0</v>
      </c>
      <c r="N184" s="15">
        <f>SUM(Shirak!N184+Ajapnyak!N184+Arabkir!N184+Aragacotn!N184+Armavir!N184+Avan!N184+Erebuni!N184+Gexarqunik!N184+Kentron!N184+Kotayq!N184+Lori!N184+Malatia!N184+Shengavit!N184+Tavush!N184+Syuniq!N184+Ararat!N184)</f>
        <v>0</v>
      </c>
      <c r="O184" s="15">
        <f>SUM(Shirak!O184+Ajapnyak!O184+Arabkir!O184+Aragacotn!O184+Armavir!O184+Avan!O184+Erebuni!O184+Gexarqunik!O184+Kentron!O184+Kotayq!O184+Lori!O184+Malatia!O184+Shengavit!O184+Tavush!O184+Syuniq!O184+Ararat!O184)</f>
        <v>0</v>
      </c>
      <c r="P184" s="15">
        <f>SUM(Shirak!P184+Ajapnyak!P184+Arabkir!P184+Aragacotn!P184+Armavir!P184+Avan!P184+Erebuni!P184+Gexarqunik!P184+Kentron!P184+Kotayq!P184+Lori!P184+Malatia!P184+Shengavit!P184+Tavush!P184+Syuniq!P184+Ararat!P184)</f>
        <v>0</v>
      </c>
    </row>
    <row r="185" spans="1:33">
      <c r="A185" s="1"/>
      <c r="B185" s="37" t="s">
        <v>339</v>
      </c>
      <c r="C185" s="438" t="s">
        <v>340</v>
      </c>
      <c r="D185" s="439"/>
      <c r="E185" s="18">
        <v>252</v>
      </c>
      <c r="F185" s="15">
        <f>SUM(Shirak!F185+Ajapnyak!F185+Arabkir!F185+Aragacotn!F185+Armavir!F185+Avan!F185+Erebuni!F185+Gexarqunik!F185+Kentron!F185+Kotayq!F185+Lori!F185+Malatia!F185+Shengavit!F185+Tavush!F185+Syuniq!F185+Ararat!F185)</f>
        <v>0</v>
      </c>
      <c r="G185" s="15">
        <f>SUM(Shirak!G185+Ajapnyak!G185+Arabkir!G185+Aragacotn!G185+Armavir!G185+Avan!G185+Erebuni!G185+Gexarqunik!G185+Kentron!G185+Kotayq!G185+Lori!G185+Malatia!G185+Shengavit!G185+Tavush!G185+Syuniq!G185+Ararat!G185)</f>
        <v>0</v>
      </c>
      <c r="H185" s="15">
        <f>SUM(Shirak!H185+Ajapnyak!H185+Arabkir!H185+Aragacotn!H185+Armavir!H185+Avan!H185+Erebuni!H185+Gexarqunik!H185+Kentron!H185+Kotayq!H185+Lori!H185+Malatia!H185+Shengavit!H185+Tavush!H185+Syuniq!H185+Ararat!H185)</f>
        <v>0</v>
      </c>
      <c r="I185" s="15">
        <f>SUM(Shirak!I185+Ajapnyak!I185+Arabkir!I185+Aragacotn!I185+Armavir!I185+Avan!I185+Erebuni!I185+Gexarqunik!I185+Kentron!I185+Kotayq!I185+Lori!I185+Malatia!I185+Shengavit!I185+Tavush!I185+Syuniq!I185+Ararat!I185)</f>
        <v>0</v>
      </c>
      <c r="J185" s="15">
        <f>SUM(Shirak!J185+Ajapnyak!J185+Arabkir!J185+Aragacotn!J185+Armavir!J185+Avan!J185+Erebuni!J185+Gexarqunik!J185+Kentron!J185+Kotayq!J185+Lori!J185+Malatia!J185+Shengavit!J185+Tavush!J185+Syuniq!J185+Ararat!J185)</f>
        <v>0</v>
      </c>
      <c r="K185" s="15">
        <f>SUM(Shirak!K185+Ajapnyak!K185+Arabkir!K185+Aragacotn!K185+Armavir!K185+Avan!K185+Erebuni!K185+Gexarqunik!K185+Kentron!K185+Kotayq!K185+Lori!K185+Malatia!K185+Shengavit!K185+Tavush!K185+Syuniq!K185+Ararat!K185)</f>
        <v>0</v>
      </c>
      <c r="L185" s="15">
        <f>SUM(Shirak!L185+Ajapnyak!L185+Arabkir!L185+Aragacotn!L185+Armavir!L185+Avan!L185+Erebuni!L185+Gexarqunik!L185+Kentron!L185+Kotayq!L185+Lori!L185+Malatia!L185+Shengavit!L185+Tavush!L185+Syuniq!L185+Ararat!L185)</f>
        <v>0</v>
      </c>
      <c r="M185" s="15">
        <f>SUM(Shirak!M185+Ajapnyak!M185+Arabkir!M185+Aragacotn!M185+Armavir!M185+Avan!M185+Erebuni!M185+Gexarqunik!M185+Kentron!M185+Kotayq!M185+Lori!M185+Malatia!M185+Shengavit!M185+Tavush!M185+Syuniq!M185+Ararat!M185)</f>
        <v>0</v>
      </c>
      <c r="N185" s="15">
        <f>SUM(Shirak!N185+Ajapnyak!N185+Arabkir!N185+Aragacotn!N185+Armavir!N185+Avan!N185+Erebuni!N185+Gexarqunik!N185+Kentron!N185+Kotayq!N185+Lori!N185+Malatia!N185+Shengavit!N185+Tavush!N185+Syuniq!N185+Ararat!N185)</f>
        <v>0</v>
      </c>
      <c r="O185" s="15">
        <f>SUM(Shirak!O185+Ajapnyak!O185+Arabkir!O185+Aragacotn!O185+Armavir!O185+Avan!O185+Erebuni!O185+Gexarqunik!O185+Kentron!O185+Kotayq!O185+Lori!O185+Malatia!O185+Shengavit!O185+Tavush!O185+Syuniq!O185+Ararat!O185)</f>
        <v>0</v>
      </c>
      <c r="P185" s="15">
        <f>SUM(Shirak!P185+Ajapnyak!P185+Arabkir!P185+Aragacotn!P185+Armavir!P185+Avan!P185+Erebuni!P185+Gexarqunik!P185+Kentron!P185+Kotayq!P185+Lori!P185+Malatia!P185+Shengavit!P185+Tavush!P185+Syuniq!P185+Ararat!P185)</f>
        <v>0</v>
      </c>
    </row>
    <row r="186" spans="1:33">
      <c r="A186" s="1"/>
      <c r="B186" s="37" t="s">
        <v>341</v>
      </c>
      <c r="C186" s="438" t="s">
        <v>342</v>
      </c>
      <c r="D186" s="439"/>
      <c r="E186" s="18">
        <v>253</v>
      </c>
      <c r="F186" s="15">
        <f>SUM(Shirak!F186+Ajapnyak!F186+Arabkir!F186+Aragacotn!F186+Armavir!F186+Avan!F186+Erebuni!F186+Gexarqunik!F186+Kentron!F186+Kotayq!F186+Lori!F186+Malatia!F186+Shengavit!F186+Tavush!F186+Syuniq!F186+Ararat!F186)</f>
        <v>0</v>
      </c>
      <c r="G186" s="15">
        <f>SUM(Shirak!G186+Ajapnyak!G186+Arabkir!G186+Aragacotn!G186+Armavir!G186+Avan!G186+Erebuni!G186+Gexarqunik!G186+Kentron!G186+Kotayq!G186+Lori!G186+Malatia!G186+Shengavit!G186+Tavush!G186+Syuniq!G186+Ararat!G186)</f>
        <v>0</v>
      </c>
      <c r="H186" s="15">
        <f>SUM(Shirak!H186+Ajapnyak!H186+Arabkir!H186+Aragacotn!H186+Armavir!H186+Avan!H186+Erebuni!H186+Gexarqunik!H186+Kentron!H186+Kotayq!H186+Lori!H186+Malatia!H186+Shengavit!H186+Tavush!H186+Syuniq!H186+Ararat!H186)</f>
        <v>0</v>
      </c>
      <c r="I186" s="15">
        <f>SUM(Shirak!I186+Ajapnyak!I186+Arabkir!I186+Aragacotn!I186+Armavir!I186+Avan!I186+Erebuni!I186+Gexarqunik!I186+Kentron!I186+Kotayq!I186+Lori!I186+Malatia!I186+Shengavit!I186+Tavush!I186+Syuniq!I186+Ararat!I186)</f>
        <v>0</v>
      </c>
      <c r="J186" s="15">
        <f>SUM(Shirak!J186+Ajapnyak!J186+Arabkir!J186+Aragacotn!J186+Armavir!J186+Avan!J186+Erebuni!J186+Gexarqunik!J186+Kentron!J186+Kotayq!J186+Lori!J186+Malatia!J186+Shengavit!J186+Tavush!J186+Syuniq!J186+Ararat!J186)</f>
        <v>0</v>
      </c>
      <c r="K186" s="15">
        <f>SUM(Shirak!K186+Ajapnyak!K186+Arabkir!K186+Aragacotn!K186+Armavir!K186+Avan!K186+Erebuni!K186+Gexarqunik!K186+Kentron!K186+Kotayq!K186+Lori!K186+Malatia!K186+Shengavit!K186+Tavush!K186+Syuniq!K186+Ararat!K186)</f>
        <v>0</v>
      </c>
      <c r="L186" s="15">
        <f>SUM(Shirak!L186+Ajapnyak!L186+Arabkir!L186+Aragacotn!L186+Armavir!L186+Avan!L186+Erebuni!L186+Gexarqunik!L186+Kentron!L186+Kotayq!L186+Lori!L186+Malatia!L186+Shengavit!L186+Tavush!L186+Syuniq!L186+Ararat!L186)</f>
        <v>0</v>
      </c>
      <c r="M186" s="15">
        <f>SUM(Shirak!M186+Ajapnyak!M186+Arabkir!M186+Aragacotn!M186+Armavir!M186+Avan!M186+Erebuni!M186+Gexarqunik!M186+Kentron!M186+Kotayq!M186+Lori!M186+Malatia!M186+Shengavit!M186+Tavush!M186+Syuniq!M186+Ararat!M186)</f>
        <v>0</v>
      </c>
      <c r="N186" s="15">
        <f>SUM(Shirak!N186+Ajapnyak!N186+Arabkir!N186+Aragacotn!N186+Armavir!N186+Avan!N186+Erebuni!N186+Gexarqunik!N186+Kentron!N186+Kotayq!N186+Lori!N186+Malatia!N186+Shengavit!N186+Tavush!N186+Syuniq!N186+Ararat!N186)</f>
        <v>0</v>
      </c>
      <c r="O186" s="15">
        <f>SUM(Shirak!O186+Ajapnyak!O186+Arabkir!O186+Aragacotn!O186+Armavir!O186+Avan!O186+Erebuni!O186+Gexarqunik!O186+Kentron!O186+Kotayq!O186+Lori!O186+Malatia!O186+Shengavit!O186+Tavush!O186+Syuniq!O186+Ararat!O186)</f>
        <v>0</v>
      </c>
      <c r="P186" s="15">
        <f>SUM(Shirak!P186+Ajapnyak!P186+Arabkir!P186+Aragacotn!P186+Armavir!P186+Avan!P186+Erebuni!P186+Gexarqunik!P186+Kentron!P186+Kotayq!P186+Lori!P186+Malatia!P186+Shengavit!P186+Tavush!P186+Syuniq!P186+Ararat!P186)</f>
        <v>0</v>
      </c>
    </row>
    <row r="187" spans="1:33">
      <c r="A187" s="1"/>
      <c r="B187" s="37" t="s">
        <v>343</v>
      </c>
      <c r="C187" s="438" t="s">
        <v>344</v>
      </c>
      <c r="D187" s="439"/>
      <c r="E187" s="18">
        <v>254</v>
      </c>
      <c r="F187" s="15">
        <f>SUM(Shirak!F187+Ajapnyak!F187+Arabkir!F187+Aragacotn!F187+Armavir!F187+Avan!F187+Erebuni!F187+Gexarqunik!F187+Kentron!F187+Kotayq!F187+Lori!F187+Malatia!F187+Shengavit!F187+Tavush!F187+Syuniq!F187+Ararat!F187)</f>
        <v>0</v>
      </c>
      <c r="G187" s="15">
        <f>SUM(Shirak!G187+Ajapnyak!G187+Arabkir!G187+Aragacotn!G187+Armavir!G187+Avan!G187+Erebuni!G187+Gexarqunik!G187+Kentron!G187+Kotayq!G187+Lori!G187+Malatia!G187+Shengavit!G187+Tavush!G187+Syuniq!G187+Ararat!G187)</f>
        <v>0</v>
      </c>
      <c r="H187" s="15">
        <f>SUM(Shirak!H187+Ajapnyak!H187+Arabkir!H187+Aragacotn!H187+Armavir!H187+Avan!H187+Erebuni!H187+Gexarqunik!H187+Kentron!H187+Kotayq!H187+Lori!H187+Malatia!H187+Shengavit!H187+Tavush!H187+Syuniq!H187+Ararat!H187)</f>
        <v>0</v>
      </c>
      <c r="I187" s="15">
        <f>SUM(Shirak!I187+Ajapnyak!I187+Arabkir!I187+Aragacotn!I187+Armavir!I187+Avan!I187+Erebuni!I187+Gexarqunik!I187+Kentron!I187+Kotayq!I187+Lori!I187+Malatia!I187+Shengavit!I187+Tavush!I187+Syuniq!I187+Ararat!I187)</f>
        <v>0</v>
      </c>
      <c r="J187" s="15">
        <f>SUM(Shirak!J187+Ajapnyak!J187+Arabkir!J187+Aragacotn!J187+Armavir!J187+Avan!J187+Erebuni!J187+Gexarqunik!J187+Kentron!J187+Kotayq!J187+Lori!J187+Malatia!J187+Shengavit!J187+Tavush!J187+Syuniq!J187+Ararat!J187)</f>
        <v>0</v>
      </c>
      <c r="K187" s="15">
        <f>SUM(Shirak!K187+Ajapnyak!K187+Arabkir!K187+Aragacotn!K187+Armavir!K187+Avan!K187+Erebuni!K187+Gexarqunik!K187+Kentron!K187+Kotayq!K187+Lori!K187+Malatia!K187+Shengavit!K187+Tavush!K187+Syuniq!K187+Ararat!K187)</f>
        <v>0</v>
      </c>
      <c r="L187" s="15">
        <f>SUM(Shirak!L187+Ajapnyak!L187+Arabkir!L187+Aragacotn!L187+Armavir!L187+Avan!L187+Erebuni!L187+Gexarqunik!L187+Kentron!L187+Kotayq!L187+Lori!L187+Malatia!L187+Shengavit!L187+Tavush!L187+Syuniq!L187+Ararat!L187)</f>
        <v>0</v>
      </c>
      <c r="M187" s="15">
        <f>SUM(Shirak!M187+Ajapnyak!M187+Arabkir!M187+Aragacotn!M187+Armavir!M187+Avan!M187+Erebuni!M187+Gexarqunik!M187+Kentron!M187+Kotayq!M187+Lori!M187+Malatia!M187+Shengavit!M187+Tavush!M187+Syuniq!M187+Ararat!M187)</f>
        <v>0</v>
      </c>
      <c r="N187" s="15">
        <f>SUM(Shirak!N187+Ajapnyak!N187+Arabkir!N187+Aragacotn!N187+Armavir!N187+Avan!N187+Erebuni!N187+Gexarqunik!N187+Kentron!N187+Kotayq!N187+Lori!N187+Malatia!N187+Shengavit!N187+Tavush!N187+Syuniq!N187+Ararat!N187)</f>
        <v>0</v>
      </c>
      <c r="O187" s="15">
        <f>SUM(Shirak!O187+Ajapnyak!O187+Arabkir!O187+Aragacotn!O187+Armavir!O187+Avan!O187+Erebuni!O187+Gexarqunik!O187+Kentron!O187+Kotayq!O187+Lori!O187+Malatia!O187+Shengavit!O187+Tavush!O187+Syuniq!O187+Ararat!O187)</f>
        <v>0</v>
      </c>
      <c r="P187" s="15">
        <f>SUM(Shirak!P187+Ajapnyak!P187+Arabkir!P187+Aragacotn!P187+Armavir!P187+Avan!P187+Erebuni!P187+Gexarqunik!P187+Kentron!P187+Kotayq!P187+Lori!P187+Malatia!P187+Shengavit!P187+Tavush!P187+Syuniq!P187+Ararat!P187)</f>
        <v>0</v>
      </c>
    </row>
    <row r="188" spans="1:33">
      <c r="A188" s="1"/>
      <c r="B188" s="37" t="s">
        <v>345</v>
      </c>
      <c r="C188" s="438" t="s">
        <v>346</v>
      </c>
      <c r="D188" s="439"/>
      <c r="E188" s="18">
        <v>255</v>
      </c>
      <c r="F188" s="15">
        <f>SUM(Shirak!F188+Ajapnyak!F188+Arabkir!F188+Aragacotn!F188+Armavir!F188+Avan!F188+Erebuni!F188+Gexarqunik!F188+Kentron!F188+Kotayq!F188+Lori!F188+Malatia!F188+Shengavit!F188+Tavush!F188+Syuniq!F188+Ararat!F188)</f>
        <v>0</v>
      </c>
      <c r="G188" s="15">
        <f>SUM(Shirak!G188+Ajapnyak!G188+Arabkir!G188+Aragacotn!G188+Armavir!G188+Avan!G188+Erebuni!G188+Gexarqunik!G188+Kentron!G188+Kotayq!G188+Lori!G188+Malatia!G188+Shengavit!G188+Tavush!G188+Syuniq!G188+Ararat!G188)</f>
        <v>0</v>
      </c>
      <c r="H188" s="15">
        <f>SUM(Shirak!H188+Ajapnyak!H188+Arabkir!H188+Aragacotn!H188+Armavir!H188+Avan!H188+Erebuni!H188+Gexarqunik!H188+Kentron!H188+Kotayq!H188+Lori!H188+Malatia!H188+Shengavit!H188+Tavush!H188+Syuniq!H188+Ararat!H188)</f>
        <v>0</v>
      </c>
      <c r="I188" s="15">
        <f>SUM(Shirak!I188+Ajapnyak!I188+Arabkir!I188+Aragacotn!I188+Armavir!I188+Avan!I188+Erebuni!I188+Gexarqunik!I188+Kentron!I188+Kotayq!I188+Lori!I188+Malatia!I188+Shengavit!I188+Tavush!I188+Syuniq!I188+Ararat!I188)</f>
        <v>0</v>
      </c>
      <c r="J188" s="15">
        <f>SUM(Shirak!J188+Ajapnyak!J188+Arabkir!J188+Aragacotn!J188+Armavir!J188+Avan!J188+Erebuni!J188+Gexarqunik!J188+Kentron!J188+Kotayq!J188+Lori!J188+Malatia!J188+Shengavit!J188+Tavush!J188+Syuniq!J188+Ararat!J188)</f>
        <v>0</v>
      </c>
      <c r="K188" s="15">
        <f>SUM(Shirak!K188+Ajapnyak!K188+Arabkir!K188+Aragacotn!K188+Armavir!K188+Avan!K188+Erebuni!K188+Gexarqunik!K188+Kentron!K188+Kotayq!K188+Lori!K188+Malatia!K188+Shengavit!K188+Tavush!K188+Syuniq!K188+Ararat!K188)</f>
        <v>0</v>
      </c>
      <c r="L188" s="15">
        <f>SUM(Shirak!L188+Ajapnyak!L188+Arabkir!L188+Aragacotn!L188+Armavir!L188+Avan!L188+Erebuni!L188+Gexarqunik!L188+Kentron!L188+Kotayq!L188+Lori!L188+Malatia!L188+Shengavit!L188+Tavush!L188+Syuniq!L188+Ararat!L188)</f>
        <v>0</v>
      </c>
      <c r="M188" s="15">
        <f>SUM(Shirak!M188+Ajapnyak!M188+Arabkir!M188+Aragacotn!M188+Armavir!M188+Avan!M188+Erebuni!M188+Gexarqunik!M188+Kentron!M188+Kotayq!M188+Lori!M188+Malatia!M188+Shengavit!M188+Tavush!M188+Syuniq!M188+Ararat!M188)</f>
        <v>0</v>
      </c>
      <c r="N188" s="15">
        <f>SUM(Shirak!N188+Ajapnyak!N188+Arabkir!N188+Aragacotn!N188+Armavir!N188+Avan!N188+Erebuni!N188+Gexarqunik!N188+Kentron!N188+Kotayq!N188+Lori!N188+Malatia!N188+Shengavit!N188+Tavush!N188+Syuniq!N188+Ararat!N188)</f>
        <v>0</v>
      </c>
      <c r="O188" s="15">
        <f>SUM(Shirak!O188+Ajapnyak!O188+Arabkir!O188+Aragacotn!O188+Armavir!O188+Avan!O188+Erebuni!O188+Gexarqunik!O188+Kentron!O188+Kotayq!O188+Lori!O188+Malatia!O188+Shengavit!O188+Tavush!O188+Syuniq!O188+Ararat!O188)</f>
        <v>0</v>
      </c>
      <c r="P188" s="15">
        <f>SUM(Shirak!P188+Ajapnyak!P188+Arabkir!P188+Aragacotn!P188+Armavir!P188+Avan!P188+Erebuni!P188+Gexarqunik!P188+Kentron!P188+Kotayq!P188+Lori!P188+Malatia!P188+Shengavit!P188+Tavush!P188+Syuniq!P188+Ararat!P188)</f>
        <v>0</v>
      </c>
    </row>
    <row r="189" spans="1:33">
      <c r="A189" s="1"/>
      <c r="B189" s="37" t="s">
        <v>347</v>
      </c>
      <c r="C189" s="438" t="s">
        <v>348</v>
      </c>
      <c r="D189" s="439"/>
      <c r="E189" s="18">
        <v>256</v>
      </c>
      <c r="F189" s="15">
        <f>SUM(Shirak!F189+Ajapnyak!F189+Arabkir!F189+Aragacotn!F189+Armavir!F189+Avan!F189+Erebuni!F189+Gexarqunik!F189+Kentron!F189+Kotayq!F189+Lori!F189+Malatia!F189+Shengavit!F189+Tavush!F189+Syuniq!F189+Ararat!F189)</f>
        <v>0</v>
      </c>
      <c r="G189" s="15">
        <f>SUM(Shirak!G189+Ajapnyak!G189+Arabkir!G189+Aragacotn!G189+Armavir!G189+Avan!G189+Erebuni!G189+Gexarqunik!G189+Kentron!G189+Kotayq!G189+Lori!G189+Malatia!G189+Shengavit!G189+Tavush!G189+Syuniq!G189+Ararat!G189)</f>
        <v>0</v>
      </c>
      <c r="H189" s="15">
        <f>SUM(Shirak!H189+Ajapnyak!H189+Arabkir!H189+Aragacotn!H189+Armavir!H189+Avan!H189+Erebuni!H189+Gexarqunik!H189+Kentron!H189+Kotayq!H189+Lori!H189+Malatia!H189+Shengavit!H189+Tavush!H189+Syuniq!H189+Ararat!H189)</f>
        <v>0</v>
      </c>
      <c r="I189" s="15">
        <f>SUM(Shirak!I189+Ajapnyak!I189+Arabkir!I189+Aragacotn!I189+Armavir!I189+Avan!I189+Erebuni!I189+Gexarqunik!I189+Kentron!I189+Kotayq!I189+Lori!I189+Malatia!I189+Shengavit!I189+Tavush!I189+Syuniq!I189+Ararat!I189)</f>
        <v>0</v>
      </c>
      <c r="J189" s="15">
        <f>SUM(Shirak!J189+Ajapnyak!J189+Arabkir!J189+Aragacotn!J189+Armavir!J189+Avan!J189+Erebuni!J189+Gexarqunik!J189+Kentron!J189+Kotayq!J189+Lori!J189+Malatia!J189+Shengavit!J189+Tavush!J189+Syuniq!J189+Ararat!J189)</f>
        <v>0</v>
      </c>
      <c r="K189" s="15">
        <f>SUM(Shirak!K189+Ajapnyak!K189+Arabkir!K189+Aragacotn!K189+Armavir!K189+Avan!K189+Erebuni!K189+Gexarqunik!K189+Kentron!K189+Kotayq!K189+Lori!K189+Malatia!K189+Shengavit!K189+Tavush!K189+Syuniq!K189+Ararat!K189)</f>
        <v>0</v>
      </c>
      <c r="L189" s="15">
        <f>SUM(Shirak!L189+Ajapnyak!L189+Arabkir!L189+Aragacotn!L189+Armavir!L189+Avan!L189+Erebuni!L189+Gexarqunik!L189+Kentron!L189+Kotayq!L189+Lori!L189+Malatia!L189+Shengavit!L189+Tavush!L189+Syuniq!L189+Ararat!L189)</f>
        <v>0</v>
      </c>
      <c r="M189" s="15">
        <f>SUM(Shirak!M189+Ajapnyak!M189+Arabkir!M189+Aragacotn!M189+Armavir!M189+Avan!M189+Erebuni!M189+Gexarqunik!M189+Kentron!M189+Kotayq!M189+Lori!M189+Malatia!M189+Shengavit!M189+Tavush!M189+Syuniq!M189+Ararat!M189)</f>
        <v>0</v>
      </c>
      <c r="N189" s="15">
        <f>SUM(Shirak!N189+Ajapnyak!N189+Arabkir!N189+Aragacotn!N189+Armavir!N189+Avan!N189+Erebuni!N189+Gexarqunik!N189+Kentron!N189+Kotayq!N189+Lori!N189+Malatia!N189+Shengavit!N189+Tavush!N189+Syuniq!N189+Ararat!N189)</f>
        <v>0</v>
      </c>
      <c r="O189" s="15">
        <f>SUM(Shirak!O189+Ajapnyak!O189+Arabkir!O189+Aragacotn!O189+Armavir!O189+Avan!O189+Erebuni!O189+Gexarqunik!O189+Kentron!O189+Kotayq!O189+Lori!O189+Malatia!O189+Shengavit!O189+Tavush!O189+Syuniq!O189+Ararat!O189)</f>
        <v>0</v>
      </c>
      <c r="P189" s="15">
        <f>SUM(Shirak!P189+Ajapnyak!P189+Arabkir!P189+Aragacotn!P189+Armavir!P189+Avan!P189+Erebuni!P189+Gexarqunik!P189+Kentron!P189+Kotayq!P189+Lori!P189+Malatia!P189+Shengavit!P189+Tavush!P189+Syuniq!P189+Ararat!P189)</f>
        <v>0</v>
      </c>
    </row>
    <row r="190" spans="1:33">
      <c r="A190" s="1"/>
      <c r="B190" s="37" t="s">
        <v>349</v>
      </c>
      <c r="C190" s="438" t="s">
        <v>350</v>
      </c>
      <c r="D190" s="439"/>
      <c r="E190" s="18">
        <v>257</v>
      </c>
      <c r="F190" s="15">
        <f>SUM(Shirak!F190+Ajapnyak!F190+Arabkir!F190+Aragacotn!F190+Armavir!F190+Avan!F190+Erebuni!F190+Gexarqunik!F190+Kentron!F190+Kotayq!F190+Lori!F190+Malatia!F190+Shengavit!F190+Tavush!F190+Syuniq!F190+Ararat!F190)</f>
        <v>0</v>
      </c>
      <c r="G190" s="15">
        <f>SUM(Shirak!G190+Ajapnyak!G190+Arabkir!G190+Aragacotn!G190+Armavir!G190+Avan!G190+Erebuni!G190+Gexarqunik!G190+Kentron!G190+Kotayq!G190+Lori!G190+Malatia!G190+Shengavit!G190+Tavush!G190+Syuniq!G190+Ararat!G190)</f>
        <v>0</v>
      </c>
      <c r="H190" s="15">
        <f>SUM(Shirak!H190+Ajapnyak!H190+Arabkir!H190+Aragacotn!H190+Armavir!H190+Avan!H190+Erebuni!H190+Gexarqunik!H190+Kentron!H190+Kotayq!H190+Lori!H190+Malatia!H190+Shengavit!H190+Tavush!H190+Syuniq!H190+Ararat!H190)</f>
        <v>0</v>
      </c>
      <c r="I190" s="15">
        <f>SUM(Shirak!I190+Ajapnyak!I190+Arabkir!I190+Aragacotn!I190+Armavir!I190+Avan!I190+Erebuni!I190+Gexarqunik!I190+Kentron!I190+Kotayq!I190+Lori!I190+Malatia!I190+Shengavit!I190+Tavush!I190+Syuniq!I190+Ararat!I190)</f>
        <v>0</v>
      </c>
      <c r="J190" s="15">
        <f>SUM(Shirak!J190+Ajapnyak!J190+Arabkir!J190+Aragacotn!J190+Armavir!J190+Avan!J190+Erebuni!J190+Gexarqunik!J190+Kentron!J190+Kotayq!J190+Lori!J190+Malatia!J190+Shengavit!J190+Tavush!J190+Syuniq!J190+Ararat!J190)</f>
        <v>0</v>
      </c>
      <c r="K190" s="15">
        <f>SUM(Shirak!K190+Ajapnyak!K190+Arabkir!K190+Aragacotn!K190+Armavir!K190+Avan!K190+Erebuni!K190+Gexarqunik!K190+Kentron!K190+Kotayq!K190+Lori!K190+Malatia!K190+Shengavit!K190+Tavush!K190+Syuniq!K190+Ararat!K190)</f>
        <v>0</v>
      </c>
      <c r="L190" s="15">
        <f>SUM(Shirak!L190+Ajapnyak!L190+Arabkir!L190+Aragacotn!L190+Armavir!L190+Avan!L190+Erebuni!L190+Gexarqunik!L190+Kentron!L190+Kotayq!L190+Lori!L190+Malatia!L190+Shengavit!L190+Tavush!L190+Syuniq!L190+Ararat!L190)</f>
        <v>0</v>
      </c>
      <c r="M190" s="15">
        <f>SUM(Shirak!M190+Ajapnyak!M190+Arabkir!M190+Aragacotn!M190+Armavir!M190+Avan!M190+Erebuni!M190+Gexarqunik!M190+Kentron!M190+Kotayq!M190+Lori!M190+Malatia!M190+Shengavit!M190+Tavush!M190+Syuniq!M190+Ararat!M190)</f>
        <v>0</v>
      </c>
      <c r="N190" s="15">
        <f>SUM(Shirak!N190+Ajapnyak!N190+Arabkir!N190+Aragacotn!N190+Armavir!N190+Avan!N190+Erebuni!N190+Gexarqunik!N190+Kentron!N190+Kotayq!N190+Lori!N190+Malatia!N190+Shengavit!N190+Tavush!N190+Syuniq!N190+Ararat!N190)</f>
        <v>0</v>
      </c>
      <c r="O190" s="15">
        <f>SUM(Shirak!O190+Ajapnyak!O190+Arabkir!O190+Aragacotn!O190+Armavir!O190+Avan!O190+Erebuni!O190+Gexarqunik!O190+Kentron!O190+Kotayq!O190+Lori!O190+Malatia!O190+Shengavit!O190+Tavush!O190+Syuniq!O190+Ararat!O190)</f>
        <v>0</v>
      </c>
      <c r="P190" s="15">
        <f>SUM(Shirak!P190+Ajapnyak!P190+Arabkir!P190+Aragacotn!P190+Armavir!P190+Avan!P190+Erebuni!P190+Gexarqunik!P190+Kentron!P190+Kotayq!P190+Lori!P190+Malatia!P190+Shengavit!P190+Tavush!P190+Syuniq!P190+Ararat!P190)</f>
        <v>0</v>
      </c>
    </row>
    <row r="191" spans="1:33">
      <c r="A191" s="1"/>
      <c r="B191" s="37" t="s">
        <v>351</v>
      </c>
      <c r="C191" s="438" t="s">
        <v>72</v>
      </c>
      <c r="D191" s="439"/>
      <c r="E191" s="18"/>
      <c r="F191" s="15">
        <f>SUM(Shirak!F191+Ajapnyak!F191+Arabkir!F191+Aragacotn!F191+Armavir!F191+Avan!F191+Erebuni!F191+Gexarqunik!F191+Kentron!F191+Kotayq!F191+Lori!F191+Malatia!F191+Shengavit!F191+Tavush!F191+Syuniq!F191+Ararat!F191)</f>
        <v>0</v>
      </c>
      <c r="G191" s="15">
        <f>SUM(Shirak!G191+Ajapnyak!G191+Arabkir!G191+Aragacotn!G191+Armavir!G191+Avan!G191+Erebuni!G191+Gexarqunik!G191+Kentron!G191+Kotayq!G191+Lori!G191+Malatia!G191+Shengavit!G191+Tavush!G191+Syuniq!G191+Ararat!G191)</f>
        <v>0</v>
      </c>
      <c r="H191" s="15">
        <f>SUM(Shirak!H191+Ajapnyak!H191+Arabkir!H191+Aragacotn!H191+Armavir!H191+Avan!H191+Erebuni!H191+Gexarqunik!H191+Kentron!H191+Kotayq!H191+Lori!H191+Malatia!H191+Shengavit!H191+Tavush!H191+Syuniq!H191+Ararat!H191)</f>
        <v>0</v>
      </c>
      <c r="I191" s="15">
        <f>SUM(Shirak!I191+Ajapnyak!I191+Arabkir!I191+Aragacotn!I191+Armavir!I191+Avan!I191+Erebuni!I191+Gexarqunik!I191+Kentron!I191+Kotayq!I191+Lori!I191+Malatia!I191+Shengavit!I191+Tavush!I191+Syuniq!I191+Ararat!I191)</f>
        <v>0</v>
      </c>
      <c r="J191" s="15">
        <f>SUM(Shirak!J191+Ajapnyak!J191+Arabkir!J191+Aragacotn!J191+Armavir!J191+Avan!J191+Erebuni!J191+Gexarqunik!J191+Kentron!J191+Kotayq!J191+Lori!J191+Malatia!J191+Shengavit!J191+Tavush!J191+Syuniq!J191+Ararat!J191)</f>
        <v>0</v>
      </c>
      <c r="K191" s="15">
        <f>SUM(Shirak!K191+Ajapnyak!K191+Arabkir!K191+Aragacotn!K191+Armavir!K191+Avan!K191+Erebuni!K191+Gexarqunik!K191+Kentron!K191+Kotayq!K191+Lori!K191+Malatia!K191+Shengavit!K191+Tavush!K191+Syuniq!K191+Ararat!K191)</f>
        <v>0</v>
      </c>
      <c r="L191" s="15">
        <f>SUM(Shirak!L191+Ajapnyak!L191+Arabkir!L191+Aragacotn!L191+Armavir!L191+Avan!L191+Erebuni!L191+Gexarqunik!L191+Kentron!L191+Kotayq!L191+Lori!L191+Malatia!L191+Shengavit!L191+Tavush!L191+Syuniq!L191+Ararat!L191)</f>
        <v>0</v>
      </c>
      <c r="M191" s="15">
        <f>SUM(Shirak!M191+Ajapnyak!M191+Arabkir!M191+Aragacotn!M191+Armavir!M191+Avan!M191+Erebuni!M191+Gexarqunik!M191+Kentron!M191+Kotayq!M191+Lori!M191+Malatia!M191+Shengavit!M191+Tavush!M191+Syuniq!M191+Ararat!M191)</f>
        <v>0</v>
      </c>
      <c r="N191" s="15">
        <f>SUM(Shirak!N191+Ajapnyak!N191+Arabkir!N191+Aragacotn!N191+Armavir!N191+Avan!N191+Erebuni!N191+Gexarqunik!N191+Kentron!N191+Kotayq!N191+Lori!N191+Malatia!N191+Shengavit!N191+Tavush!N191+Syuniq!N191+Ararat!N191)</f>
        <v>0</v>
      </c>
      <c r="O191" s="15">
        <f>SUM(Shirak!O191+Ajapnyak!O191+Arabkir!O191+Aragacotn!O191+Armavir!O191+Avan!O191+Erebuni!O191+Gexarqunik!O191+Kentron!O191+Kotayq!O191+Lori!O191+Malatia!O191+Shengavit!O191+Tavush!O191+Syuniq!O191+Ararat!O191)</f>
        <v>0</v>
      </c>
      <c r="P191" s="15">
        <f>SUM(Shirak!P191+Ajapnyak!P191+Arabkir!P191+Aragacotn!P191+Armavir!P191+Avan!P191+Erebuni!P191+Gexarqunik!P191+Kentron!P191+Kotayq!P191+Lori!P191+Malatia!P191+Shengavit!P191+Tavush!P191+Syuniq!P191+Ararat!P191)</f>
        <v>0</v>
      </c>
    </row>
    <row r="192" spans="1:33" s="399" customFormat="1">
      <c r="B192" s="409" t="s">
        <v>352</v>
      </c>
      <c r="C192" s="609" t="s">
        <v>353</v>
      </c>
      <c r="D192" s="610"/>
      <c r="E192" s="400"/>
      <c r="F192" s="398">
        <f>SUM(F193:F201)</f>
        <v>37</v>
      </c>
      <c r="G192" s="398">
        <f t="shared" ref="G192:P192" si="8">SUM(G193:G201)</f>
        <v>322</v>
      </c>
      <c r="H192" s="398">
        <f t="shared" si="8"/>
        <v>287</v>
      </c>
      <c r="I192" s="398">
        <f t="shared" si="8"/>
        <v>22</v>
      </c>
      <c r="J192" s="398">
        <f t="shared" si="8"/>
        <v>8</v>
      </c>
      <c r="K192" s="398">
        <f t="shared" si="8"/>
        <v>317</v>
      </c>
      <c r="L192" s="398">
        <f t="shared" si="8"/>
        <v>276</v>
      </c>
      <c r="M192" s="398">
        <f t="shared" si="8"/>
        <v>49</v>
      </c>
      <c r="N192" s="398">
        <f t="shared" si="8"/>
        <v>2</v>
      </c>
      <c r="O192" s="398">
        <f t="shared" si="8"/>
        <v>40</v>
      </c>
      <c r="P192" s="398">
        <f t="shared" si="8"/>
        <v>1</v>
      </c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>
      <c r="A193" s="1"/>
      <c r="B193" s="37" t="s">
        <v>354</v>
      </c>
      <c r="C193" s="444" t="s">
        <v>355</v>
      </c>
      <c r="D193" s="445"/>
      <c r="E193" s="18">
        <v>258</v>
      </c>
      <c r="F193" s="15">
        <f>SUM(Shirak!F193+Ajapnyak!F193+Arabkir!F193+Aragacotn!F193+Armavir!F193+Avan!F193+Erebuni!F193+Gexarqunik!F193+Kentron!F193+Kotayq!F193+Lori!F193+Malatia!F193+Shengavit!F193+Tavush!F193+Syuniq!F193+Ararat!F193)</f>
        <v>27</v>
      </c>
      <c r="G193" s="15">
        <f>SUM(Shirak!G193+Ajapnyak!G193+Arabkir!G193+Aragacotn!G193+Armavir!G193+Avan!G193+Erebuni!G193+Gexarqunik!G193+Kentron!G193+Kotayq!G193+Lori!G193+Malatia!G193+Shengavit!G193+Tavush!G193+Syuniq!G193+Ararat!G193)</f>
        <v>222</v>
      </c>
      <c r="H193" s="15">
        <f>SUM(Shirak!H193+Ajapnyak!H193+Arabkir!H193+Aragacotn!H193+Armavir!H193+Avan!H193+Erebuni!H193+Gexarqunik!H193+Kentron!H193+Kotayq!H193+Lori!H193+Malatia!H193+Shengavit!H193+Tavush!H193+Syuniq!H193+Ararat!H193)</f>
        <v>198</v>
      </c>
      <c r="I193" s="15">
        <f>SUM(Shirak!I193+Ajapnyak!I193+Arabkir!I193+Aragacotn!I193+Armavir!I193+Avan!I193+Erebuni!I193+Gexarqunik!I193+Kentron!I193+Kotayq!I193+Lori!I193+Malatia!I193+Shengavit!I193+Tavush!I193+Syuniq!I193+Ararat!I193)</f>
        <v>18</v>
      </c>
      <c r="J193" s="15">
        <f>SUM(Shirak!J193+Ajapnyak!J193+Arabkir!J193+Aragacotn!J193+Armavir!J193+Avan!J193+Erebuni!J193+Gexarqunik!J193+Kentron!J193+Kotayq!J193+Lori!J193+Malatia!J193+Shengavit!J193+Tavush!J193+Syuniq!J193+Ararat!J193)</f>
        <v>6</v>
      </c>
      <c r="K193" s="15">
        <f>SUM(Shirak!K193+Ajapnyak!K193+Arabkir!K193+Aragacotn!K193+Armavir!K193+Avan!K193+Erebuni!K193+Gexarqunik!K193+Kentron!K193+Kotayq!K193+Lori!K193+Malatia!K193+Shengavit!K193+Tavush!K193+Syuniq!K193+Ararat!K193)</f>
        <v>222</v>
      </c>
      <c r="L193" s="15">
        <f>SUM(Shirak!L193+Ajapnyak!L193+Arabkir!L193+Aragacotn!L193+Armavir!L193+Avan!L193+Erebuni!L193+Gexarqunik!L193+Kentron!L193+Kotayq!L193+Lori!L193+Malatia!L193+Shengavit!L193+Tavush!L193+Syuniq!L193+Ararat!L193)</f>
        <v>191</v>
      </c>
      <c r="M193" s="15">
        <f>SUM(Shirak!M193+Ajapnyak!M193+Arabkir!M193+Aragacotn!M193+Armavir!M193+Avan!M193+Erebuni!M193+Gexarqunik!M193+Kentron!M193+Kotayq!M193+Lori!M193+Malatia!M193+Shengavit!M193+Tavush!M193+Syuniq!M193+Ararat!M193)</f>
        <v>38</v>
      </c>
      <c r="N193" s="15">
        <f>SUM(Shirak!N193+Ajapnyak!N193+Arabkir!N193+Aragacotn!N193+Armavir!N193+Avan!N193+Erebuni!N193+Gexarqunik!N193+Kentron!N193+Kotayq!N193+Lori!N193+Malatia!N193+Shengavit!N193+Tavush!N193+Syuniq!N193+Ararat!N193)</f>
        <v>1</v>
      </c>
      <c r="O193" s="15">
        <f>SUM(Shirak!O193+Ajapnyak!O193+Arabkir!O193+Aragacotn!O193+Armavir!O193+Avan!O193+Erebuni!O193+Gexarqunik!O193+Kentron!O193+Kotayq!O193+Lori!O193+Malatia!O193+Shengavit!O193+Tavush!O193+Syuniq!O193+Ararat!O193)</f>
        <v>26</v>
      </c>
      <c r="P193" s="15">
        <f>SUM(Shirak!P193+Ajapnyak!P193+Arabkir!P193+Aragacotn!P193+Armavir!P193+Avan!P193+Erebuni!P193+Gexarqunik!P193+Kentron!P193+Kotayq!P193+Lori!P193+Malatia!P193+Shengavit!P193+Tavush!P193+Syuniq!P193+Ararat!P193)</f>
        <v>0</v>
      </c>
    </row>
    <row r="194" spans="1:33">
      <c r="A194" s="1"/>
      <c r="B194" s="37" t="s">
        <v>356</v>
      </c>
      <c r="C194" s="444" t="s">
        <v>357</v>
      </c>
      <c r="D194" s="445"/>
      <c r="E194" s="18">
        <v>259</v>
      </c>
      <c r="F194" s="15">
        <f>SUM(Shirak!F194+Ajapnyak!F194+Arabkir!F194+Aragacotn!F194+Armavir!F194+Avan!F194+Erebuni!F194+Gexarqunik!F194+Kentron!F194+Kotayq!F194+Lori!F194+Malatia!F194+Shengavit!F194+Tavush!F194+Syuniq!F194+Ararat!F194)</f>
        <v>8</v>
      </c>
      <c r="G194" s="15">
        <f>SUM(Shirak!G194+Ajapnyak!G194+Arabkir!G194+Aragacotn!G194+Armavir!G194+Avan!G194+Erebuni!G194+Gexarqunik!G194+Kentron!G194+Kotayq!G194+Lori!G194+Malatia!G194+Shengavit!G194+Tavush!G194+Syuniq!G194+Ararat!G194)</f>
        <v>44</v>
      </c>
      <c r="H194" s="15">
        <f>SUM(Shirak!H194+Ajapnyak!H194+Arabkir!H194+Aragacotn!H194+Armavir!H194+Avan!H194+Erebuni!H194+Gexarqunik!H194+Kentron!H194+Kotayq!H194+Lori!H194+Malatia!H194+Shengavit!H194+Tavush!H194+Syuniq!H194+Ararat!H194)</f>
        <v>39</v>
      </c>
      <c r="I194" s="15">
        <f>SUM(Shirak!I194+Ajapnyak!I194+Arabkir!I194+Aragacotn!I194+Armavir!I194+Avan!I194+Erebuni!I194+Gexarqunik!I194+Kentron!I194+Kotayq!I194+Lori!I194+Malatia!I194+Shengavit!I194+Tavush!I194+Syuniq!I194+Ararat!I194)</f>
        <v>1</v>
      </c>
      <c r="J194" s="15">
        <f>SUM(Shirak!J194+Ajapnyak!J194+Arabkir!J194+Aragacotn!J194+Armavir!J194+Avan!J194+Erebuni!J194+Gexarqunik!J194+Kentron!J194+Kotayq!J194+Lori!J194+Malatia!J194+Shengavit!J194+Tavush!J194+Syuniq!J194+Ararat!J194)</f>
        <v>0</v>
      </c>
      <c r="K194" s="15">
        <f>SUM(Shirak!K194+Ajapnyak!K194+Arabkir!K194+Aragacotn!K194+Armavir!K194+Avan!K194+Erebuni!K194+Gexarqunik!K194+Kentron!K194+Kotayq!K194+Lori!K194+Malatia!K194+Shengavit!K194+Tavush!K194+Syuniq!K194+Ararat!K194)</f>
        <v>40</v>
      </c>
      <c r="L194" s="15">
        <f>SUM(Shirak!L194+Ajapnyak!L194+Arabkir!L194+Aragacotn!L194+Armavir!L194+Avan!L194+Erebuni!L194+Gexarqunik!L194+Kentron!L194+Kotayq!L194+Lori!L194+Malatia!L194+Shengavit!L194+Tavush!L194+Syuniq!L194+Ararat!L194)</f>
        <v>36</v>
      </c>
      <c r="M194" s="15">
        <f>SUM(Shirak!M194+Ajapnyak!M194+Arabkir!M194+Aragacotn!M194+Armavir!M194+Avan!M194+Erebuni!M194+Gexarqunik!M194+Kentron!M194+Kotayq!M194+Lori!M194+Malatia!M194+Shengavit!M194+Tavush!M194+Syuniq!M194+Ararat!M194)</f>
        <v>4</v>
      </c>
      <c r="N194" s="15">
        <f>SUM(Shirak!N194+Ajapnyak!N194+Arabkir!N194+Aragacotn!N194+Armavir!N194+Avan!N194+Erebuni!N194+Gexarqunik!N194+Kentron!N194+Kotayq!N194+Lori!N194+Malatia!N194+Shengavit!N194+Tavush!N194+Syuniq!N194+Ararat!N194)</f>
        <v>1</v>
      </c>
      <c r="O194" s="15">
        <f>SUM(Shirak!O194+Ajapnyak!O194+Arabkir!O194+Aragacotn!O194+Armavir!O194+Avan!O194+Erebuni!O194+Gexarqunik!O194+Kentron!O194+Kotayq!O194+Lori!O194+Malatia!O194+Shengavit!O194+Tavush!O194+Syuniq!O194+Ararat!O194)</f>
        <v>11</v>
      </c>
      <c r="P194" s="15">
        <f>SUM(Shirak!P194+Ajapnyak!P194+Arabkir!P194+Aragacotn!P194+Armavir!P194+Avan!P194+Erebuni!P194+Gexarqunik!P194+Kentron!P194+Kotayq!P194+Lori!P194+Malatia!P194+Shengavit!P194+Tavush!P194+Syuniq!P194+Ararat!P194)</f>
        <v>1</v>
      </c>
    </row>
    <row r="195" spans="1:33">
      <c r="A195" s="1"/>
      <c r="B195" s="37" t="s">
        <v>358</v>
      </c>
      <c r="C195" s="444" t="s">
        <v>359</v>
      </c>
      <c r="D195" s="445"/>
      <c r="E195" s="18">
        <v>260</v>
      </c>
      <c r="F195" s="15">
        <f>SUM(Shirak!F195+Ajapnyak!F195+Arabkir!F195+Aragacotn!F195+Armavir!F195+Avan!F195+Erebuni!F195+Gexarqunik!F195+Kentron!F195+Kotayq!F195+Lori!F195+Malatia!F195+Shengavit!F195+Tavush!F195+Syuniq!F195+Ararat!F195)</f>
        <v>0</v>
      </c>
      <c r="G195" s="15">
        <f>SUM(Shirak!G195+Ajapnyak!G195+Arabkir!G195+Aragacotn!G195+Armavir!G195+Avan!G195+Erebuni!G195+Gexarqunik!G195+Kentron!G195+Kotayq!G195+Lori!G195+Malatia!G195+Shengavit!G195+Tavush!G195+Syuniq!G195+Ararat!G195)</f>
        <v>1</v>
      </c>
      <c r="H195" s="15">
        <f>SUM(Shirak!H195+Ajapnyak!H195+Arabkir!H195+Aragacotn!H195+Armavir!H195+Avan!H195+Erebuni!H195+Gexarqunik!H195+Kentron!H195+Kotayq!H195+Lori!H195+Malatia!H195+Shengavit!H195+Tavush!H195+Syuniq!H195+Ararat!H195)</f>
        <v>0</v>
      </c>
      <c r="I195" s="15">
        <f>SUM(Shirak!I195+Ajapnyak!I195+Arabkir!I195+Aragacotn!I195+Armavir!I195+Avan!I195+Erebuni!I195+Gexarqunik!I195+Kentron!I195+Kotayq!I195+Lori!I195+Malatia!I195+Shengavit!I195+Tavush!I195+Syuniq!I195+Ararat!I195)</f>
        <v>1</v>
      </c>
      <c r="J195" s="15">
        <f>SUM(Shirak!J195+Ajapnyak!J195+Arabkir!J195+Aragacotn!J195+Armavir!J195+Avan!J195+Erebuni!J195+Gexarqunik!J195+Kentron!J195+Kotayq!J195+Lori!J195+Malatia!J195+Shengavit!J195+Tavush!J195+Syuniq!J195+Ararat!J195)</f>
        <v>0</v>
      </c>
      <c r="K195" s="15">
        <f>SUM(Shirak!K195+Ajapnyak!K195+Arabkir!K195+Aragacotn!K195+Armavir!K195+Avan!K195+Erebuni!K195+Gexarqunik!K195+Kentron!K195+Kotayq!K195+Lori!K195+Malatia!K195+Shengavit!K195+Tavush!K195+Syuniq!K195+Ararat!K195)</f>
        <v>1</v>
      </c>
      <c r="L195" s="15">
        <f>SUM(Shirak!L195+Ajapnyak!L195+Arabkir!L195+Aragacotn!L195+Armavir!L195+Avan!L195+Erebuni!L195+Gexarqunik!L195+Kentron!L195+Kotayq!L195+Lori!L195+Malatia!L195+Shengavit!L195+Tavush!L195+Syuniq!L195+Ararat!L195)</f>
        <v>1</v>
      </c>
      <c r="M195" s="15">
        <f>SUM(Shirak!M195+Ajapnyak!M195+Arabkir!M195+Aragacotn!M195+Armavir!M195+Avan!M195+Erebuni!M195+Gexarqunik!M195+Kentron!M195+Kotayq!M195+Lori!M195+Malatia!M195+Shengavit!M195+Tavush!M195+Syuniq!M195+Ararat!M195)</f>
        <v>0</v>
      </c>
      <c r="N195" s="15">
        <f>SUM(Shirak!N195+Ajapnyak!N195+Arabkir!N195+Aragacotn!N195+Armavir!N195+Avan!N195+Erebuni!N195+Gexarqunik!N195+Kentron!N195+Kotayq!N195+Lori!N195+Malatia!N195+Shengavit!N195+Tavush!N195+Syuniq!N195+Ararat!N195)</f>
        <v>0</v>
      </c>
      <c r="O195" s="15">
        <f>SUM(Shirak!O195+Ajapnyak!O195+Arabkir!O195+Aragacotn!O195+Armavir!O195+Avan!O195+Erebuni!O195+Gexarqunik!O195+Kentron!O195+Kotayq!O195+Lori!O195+Malatia!O195+Shengavit!O195+Tavush!O195+Syuniq!O195+Ararat!O195)</f>
        <v>0</v>
      </c>
      <c r="P195" s="15">
        <f>SUM(Shirak!P195+Ajapnyak!P195+Arabkir!P195+Aragacotn!P195+Armavir!P195+Avan!P195+Erebuni!P195+Gexarqunik!P195+Kentron!P195+Kotayq!P195+Lori!P195+Malatia!P195+Shengavit!P195+Tavush!P195+Syuniq!P195+Ararat!P195)</f>
        <v>0</v>
      </c>
    </row>
    <row r="196" spans="1:33">
      <c r="A196" s="1"/>
      <c r="B196" s="37" t="s">
        <v>360</v>
      </c>
      <c r="C196" s="444" t="s">
        <v>361</v>
      </c>
      <c r="D196" s="445"/>
      <c r="E196" s="18">
        <v>261</v>
      </c>
      <c r="F196" s="15">
        <f>SUM(Shirak!F196+Ajapnyak!F196+Arabkir!F196+Aragacotn!F196+Armavir!F196+Avan!F196+Erebuni!F196+Gexarqunik!F196+Kentron!F196+Kotayq!F196+Lori!F196+Malatia!F196+Shengavit!F196+Tavush!F196+Syuniq!F196+Ararat!F196)</f>
        <v>0</v>
      </c>
      <c r="G196" s="15">
        <f>SUM(Shirak!G196+Ajapnyak!G196+Arabkir!G196+Aragacotn!G196+Armavir!G196+Avan!G196+Erebuni!G196+Gexarqunik!G196+Kentron!G196+Kotayq!G196+Lori!G196+Malatia!G196+Shengavit!G196+Tavush!G196+Syuniq!G196+Ararat!G196)</f>
        <v>1</v>
      </c>
      <c r="H196" s="15">
        <f>SUM(Shirak!H196+Ajapnyak!H196+Arabkir!H196+Aragacotn!H196+Armavir!H196+Avan!H196+Erebuni!H196+Gexarqunik!H196+Kentron!H196+Kotayq!H196+Lori!H196+Malatia!H196+Shengavit!H196+Tavush!H196+Syuniq!H196+Ararat!H196)</f>
        <v>0</v>
      </c>
      <c r="I196" s="15">
        <f>SUM(Shirak!I196+Ajapnyak!I196+Arabkir!I196+Aragacotn!I196+Armavir!I196+Avan!I196+Erebuni!I196+Gexarqunik!I196+Kentron!I196+Kotayq!I196+Lori!I196+Malatia!I196+Shengavit!I196+Tavush!I196+Syuniq!I196+Ararat!I196)</f>
        <v>0</v>
      </c>
      <c r="J196" s="15">
        <f>SUM(Shirak!J196+Ajapnyak!J196+Arabkir!J196+Aragacotn!J196+Armavir!J196+Avan!J196+Erebuni!J196+Gexarqunik!J196+Kentron!J196+Kotayq!J196+Lori!J196+Malatia!J196+Shengavit!J196+Tavush!J196+Syuniq!J196+Ararat!J196)</f>
        <v>0</v>
      </c>
      <c r="K196" s="15">
        <f>SUM(Shirak!K196+Ajapnyak!K196+Arabkir!K196+Aragacotn!K196+Armavir!K196+Avan!K196+Erebuni!K196+Gexarqunik!K196+Kentron!K196+Kotayq!K196+Lori!K196+Malatia!K196+Shengavit!K196+Tavush!K196+Syuniq!K196+Ararat!K196)</f>
        <v>0</v>
      </c>
      <c r="L196" s="15">
        <f>SUM(Shirak!L196+Ajapnyak!L196+Arabkir!L196+Aragacotn!L196+Armavir!L196+Avan!L196+Erebuni!L196+Gexarqunik!L196+Kentron!L196+Kotayq!L196+Lori!L196+Malatia!L196+Shengavit!L196+Tavush!L196+Syuniq!L196+Ararat!L196)</f>
        <v>0</v>
      </c>
      <c r="M196" s="15">
        <f>SUM(Shirak!M196+Ajapnyak!M196+Arabkir!M196+Aragacotn!M196+Armavir!M196+Avan!M196+Erebuni!M196+Gexarqunik!M196+Kentron!M196+Kotayq!M196+Lori!M196+Malatia!M196+Shengavit!M196+Tavush!M196+Syuniq!M196+Ararat!M196)</f>
        <v>0</v>
      </c>
      <c r="N196" s="15">
        <f>SUM(Shirak!N196+Ajapnyak!N196+Arabkir!N196+Aragacotn!N196+Armavir!N196+Avan!N196+Erebuni!N196+Gexarqunik!N196+Kentron!N196+Kotayq!N196+Lori!N196+Malatia!N196+Shengavit!N196+Tavush!N196+Syuniq!N196+Ararat!N196)</f>
        <v>0</v>
      </c>
      <c r="O196" s="15">
        <f>SUM(Shirak!O196+Ajapnyak!O196+Arabkir!O196+Aragacotn!O196+Armavir!O196+Avan!O196+Erebuni!O196+Gexarqunik!O196+Kentron!O196+Kotayq!O196+Lori!O196+Malatia!O196+Shengavit!O196+Tavush!O196+Syuniq!O196+Ararat!O196)</f>
        <v>1</v>
      </c>
      <c r="P196" s="15">
        <f>SUM(Shirak!P196+Ajapnyak!P196+Arabkir!P196+Aragacotn!P196+Armavir!P196+Avan!P196+Erebuni!P196+Gexarqunik!P196+Kentron!P196+Kotayq!P196+Lori!P196+Malatia!P196+Shengavit!P196+Tavush!P196+Syuniq!P196+Ararat!P196)</f>
        <v>0</v>
      </c>
    </row>
    <row r="197" spans="1:33">
      <c r="A197" s="1"/>
      <c r="B197" s="37" t="s">
        <v>362</v>
      </c>
      <c r="C197" s="444" t="s">
        <v>363</v>
      </c>
      <c r="D197" s="445"/>
      <c r="E197" s="18">
        <v>262</v>
      </c>
      <c r="F197" s="15">
        <f>SUM(Shirak!F197+Ajapnyak!F197+Arabkir!F197+Aragacotn!F197+Armavir!F197+Avan!F197+Erebuni!F197+Gexarqunik!F197+Kentron!F197+Kotayq!F197+Lori!F197+Malatia!F197+Shengavit!F197+Tavush!F197+Syuniq!F197+Ararat!F197)</f>
        <v>0</v>
      </c>
      <c r="G197" s="15">
        <f>SUM(Shirak!G197+Ajapnyak!G197+Arabkir!G197+Aragacotn!G197+Armavir!G197+Avan!G197+Erebuni!G197+Gexarqunik!G197+Kentron!G197+Kotayq!G197+Lori!G197+Malatia!G197+Shengavit!G197+Tavush!G197+Syuniq!G197+Ararat!G197)</f>
        <v>26</v>
      </c>
      <c r="H197" s="15">
        <f>SUM(Shirak!H197+Ajapnyak!H197+Arabkir!H197+Aragacotn!H197+Armavir!H197+Avan!H197+Erebuni!H197+Gexarqunik!H197+Kentron!H197+Kotayq!H197+Lori!H197+Malatia!H197+Shengavit!H197+Tavush!H197+Syuniq!H197+Ararat!H197)</f>
        <v>25</v>
      </c>
      <c r="I197" s="15">
        <f>SUM(Shirak!I197+Ajapnyak!I197+Arabkir!I197+Aragacotn!I197+Armavir!I197+Avan!I197+Erebuni!I197+Gexarqunik!I197+Kentron!I197+Kotayq!I197+Lori!I197+Malatia!I197+Shengavit!I197+Tavush!I197+Syuniq!I197+Ararat!I197)</f>
        <v>1</v>
      </c>
      <c r="J197" s="15">
        <f>SUM(Shirak!J197+Ajapnyak!J197+Arabkir!J197+Aragacotn!J197+Armavir!J197+Avan!J197+Erebuni!J197+Gexarqunik!J197+Kentron!J197+Kotayq!J197+Lori!J197+Malatia!J197+Shengavit!J197+Tavush!J197+Syuniq!J197+Ararat!J197)</f>
        <v>0</v>
      </c>
      <c r="K197" s="15">
        <f>SUM(Shirak!K197+Ajapnyak!K197+Arabkir!K197+Aragacotn!K197+Armavir!K197+Avan!K197+Erebuni!K197+Gexarqunik!K197+Kentron!K197+Kotayq!K197+Lori!K197+Malatia!K197+Shengavit!K197+Tavush!K197+Syuniq!K197+Ararat!K197)</f>
        <v>26</v>
      </c>
      <c r="L197" s="15">
        <f>SUM(Shirak!L197+Ajapnyak!L197+Arabkir!L197+Aragacotn!L197+Armavir!L197+Avan!L197+Erebuni!L197+Gexarqunik!L197+Kentron!L197+Kotayq!L197+Lori!L197+Malatia!L197+Shengavit!L197+Tavush!L197+Syuniq!L197+Ararat!L197)</f>
        <v>25</v>
      </c>
      <c r="M197" s="15">
        <f>SUM(Shirak!M197+Ajapnyak!M197+Arabkir!M197+Aragacotn!M197+Armavir!M197+Avan!M197+Erebuni!M197+Gexarqunik!M197+Kentron!M197+Kotayq!M197+Lori!M197+Malatia!M197+Shengavit!M197+Tavush!M197+Syuniq!M197+Ararat!M197)</f>
        <v>2</v>
      </c>
      <c r="N197" s="15">
        <f>SUM(Shirak!N197+Ajapnyak!N197+Arabkir!N197+Aragacotn!N197+Armavir!N197+Avan!N197+Erebuni!N197+Gexarqunik!N197+Kentron!N197+Kotayq!N197+Lori!N197+Malatia!N197+Shengavit!N197+Tavush!N197+Syuniq!N197+Ararat!N197)</f>
        <v>0</v>
      </c>
      <c r="O197" s="15">
        <f>SUM(Shirak!O197+Ajapnyak!O197+Arabkir!O197+Aragacotn!O197+Armavir!O197+Avan!O197+Erebuni!O197+Gexarqunik!O197+Kentron!O197+Kotayq!O197+Lori!O197+Malatia!O197+Shengavit!O197+Tavush!O197+Syuniq!O197+Ararat!O197)</f>
        <v>0</v>
      </c>
      <c r="P197" s="15">
        <f>SUM(Shirak!P197+Ajapnyak!P197+Arabkir!P197+Aragacotn!P197+Armavir!P197+Avan!P197+Erebuni!P197+Gexarqunik!P197+Kentron!P197+Kotayq!P197+Lori!P197+Malatia!P197+Shengavit!P197+Tavush!P197+Syuniq!P197+Ararat!P197)</f>
        <v>0</v>
      </c>
    </row>
    <row r="198" spans="1:33">
      <c r="A198" s="1"/>
      <c r="B198" s="37" t="s">
        <v>364</v>
      </c>
      <c r="C198" s="444" t="s">
        <v>365</v>
      </c>
      <c r="D198" s="445"/>
      <c r="E198" s="18">
        <v>263</v>
      </c>
      <c r="F198" s="15">
        <f>SUM(Shirak!F198+Ajapnyak!F198+Arabkir!F198+Aragacotn!F198+Armavir!F198+Avan!F198+Erebuni!F198+Gexarqunik!F198+Kentron!F198+Kotayq!F198+Lori!F198+Malatia!F198+Shengavit!F198+Tavush!F198+Syuniq!F198+Ararat!F198)</f>
        <v>2</v>
      </c>
      <c r="G198" s="15">
        <f>SUM(Shirak!G198+Ajapnyak!G198+Arabkir!G198+Aragacotn!G198+Armavir!G198+Avan!G198+Erebuni!G198+Gexarqunik!G198+Kentron!G198+Kotayq!G198+Lori!G198+Malatia!G198+Shengavit!G198+Tavush!G198+Syuniq!G198+Ararat!G198)</f>
        <v>21</v>
      </c>
      <c r="H198" s="15">
        <f>SUM(Shirak!H198+Ajapnyak!H198+Arabkir!H198+Aragacotn!H198+Armavir!H198+Avan!H198+Erebuni!H198+Gexarqunik!H198+Kentron!H198+Kotayq!H198+Lori!H198+Malatia!H198+Shengavit!H198+Tavush!H198+Syuniq!H198+Ararat!H198)</f>
        <v>21</v>
      </c>
      <c r="I198" s="15">
        <f>SUM(Shirak!I198+Ajapnyak!I198+Arabkir!I198+Aragacotn!I198+Armavir!I198+Avan!I198+Erebuni!I198+Gexarqunik!I198+Kentron!I198+Kotayq!I198+Lori!I198+Malatia!I198+Shengavit!I198+Tavush!I198+Syuniq!I198+Ararat!I198)</f>
        <v>0</v>
      </c>
      <c r="J198" s="15">
        <f>SUM(Shirak!J198+Ajapnyak!J198+Arabkir!J198+Aragacotn!J198+Armavir!J198+Avan!J198+Erebuni!J198+Gexarqunik!J198+Kentron!J198+Kotayq!J198+Lori!J198+Malatia!J198+Shengavit!J198+Tavush!J198+Syuniq!J198+Ararat!J198)</f>
        <v>1</v>
      </c>
      <c r="K198" s="15">
        <f>SUM(Shirak!K198+Ajapnyak!K198+Arabkir!K198+Aragacotn!K198+Armavir!K198+Avan!K198+Erebuni!K198+Gexarqunik!K198+Kentron!K198+Kotayq!K198+Lori!K198+Malatia!K198+Shengavit!K198+Tavush!K198+Syuniq!K198+Ararat!K198)</f>
        <v>22</v>
      </c>
      <c r="L198" s="15">
        <f>SUM(Shirak!L198+Ajapnyak!L198+Arabkir!L198+Aragacotn!L198+Armavir!L198+Avan!L198+Erebuni!L198+Gexarqunik!L198+Kentron!L198+Kotayq!L198+Lori!L198+Malatia!L198+Shengavit!L198+Tavush!L198+Syuniq!L198+Ararat!L198)</f>
        <v>19</v>
      </c>
      <c r="M198" s="15">
        <f>SUM(Shirak!M198+Ajapnyak!M198+Arabkir!M198+Aragacotn!M198+Armavir!M198+Avan!M198+Erebuni!M198+Gexarqunik!M198+Kentron!M198+Kotayq!M198+Lori!M198+Malatia!M198+Shengavit!M198+Tavush!M198+Syuniq!M198+Ararat!M198)</f>
        <v>3</v>
      </c>
      <c r="N198" s="15">
        <f>SUM(Shirak!N198+Ajapnyak!N198+Arabkir!N198+Aragacotn!N198+Armavir!N198+Avan!N198+Erebuni!N198+Gexarqunik!N198+Kentron!N198+Kotayq!N198+Lori!N198+Malatia!N198+Shengavit!N198+Tavush!N198+Syuniq!N198+Ararat!N198)</f>
        <v>0</v>
      </c>
      <c r="O198" s="15">
        <f>SUM(Shirak!O198+Ajapnyak!O198+Arabkir!O198+Aragacotn!O198+Armavir!O198+Avan!O198+Erebuni!O198+Gexarqunik!O198+Kentron!O198+Kotayq!O198+Lori!O198+Malatia!O198+Shengavit!O198+Tavush!O198+Syuniq!O198+Ararat!O198)</f>
        <v>1</v>
      </c>
      <c r="P198" s="15">
        <f>SUM(Shirak!P198+Ajapnyak!P198+Arabkir!P198+Aragacotn!P198+Armavir!P198+Avan!P198+Erebuni!P198+Gexarqunik!P198+Kentron!P198+Kotayq!P198+Lori!P198+Malatia!P198+Shengavit!P198+Tavush!P198+Syuniq!P198+Ararat!P198)</f>
        <v>0</v>
      </c>
    </row>
    <row r="199" spans="1:33">
      <c r="A199" s="1"/>
      <c r="B199" s="37" t="s">
        <v>366</v>
      </c>
      <c r="C199" s="444" t="s">
        <v>367</v>
      </c>
      <c r="D199" s="445"/>
      <c r="E199" s="18">
        <v>264</v>
      </c>
      <c r="F199" s="15">
        <f>SUM(Shirak!F199+Ajapnyak!F199+Arabkir!F199+Aragacotn!F199+Armavir!F199+Avan!F199+Erebuni!F199+Gexarqunik!F199+Kentron!F199+Kotayq!F199+Lori!F199+Malatia!F199+Shengavit!F199+Tavush!F199+Syuniq!F199+Ararat!F199)</f>
        <v>0</v>
      </c>
      <c r="G199" s="15">
        <f>SUM(Shirak!G199+Ajapnyak!G199+Arabkir!G199+Aragacotn!G199+Armavir!G199+Avan!G199+Erebuni!G199+Gexarqunik!G199+Kentron!G199+Kotayq!G199+Lori!G199+Malatia!G199+Shengavit!G199+Tavush!G199+Syuniq!G199+Ararat!G199)</f>
        <v>2</v>
      </c>
      <c r="H199" s="15">
        <f>SUM(Shirak!H199+Ajapnyak!H199+Arabkir!H199+Aragacotn!H199+Armavir!H199+Avan!H199+Erebuni!H199+Gexarqunik!H199+Kentron!H199+Kotayq!H199+Lori!H199+Malatia!H199+Shengavit!H199+Tavush!H199+Syuniq!H199+Ararat!H199)</f>
        <v>2</v>
      </c>
      <c r="I199" s="15">
        <f>SUM(Shirak!I199+Ajapnyak!I199+Arabkir!I199+Aragacotn!I199+Armavir!I199+Avan!I199+Erebuni!I199+Gexarqunik!I199+Kentron!I199+Kotayq!I199+Lori!I199+Malatia!I199+Shengavit!I199+Tavush!I199+Syuniq!I199+Ararat!I199)</f>
        <v>0</v>
      </c>
      <c r="J199" s="15">
        <f>SUM(Shirak!J199+Ajapnyak!J199+Arabkir!J199+Aragacotn!J199+Armavir!J199+Avan!J199+Erebuni!J199+Gexarqunik!J199+Kentron!J199+Kotayq!J199+Lori!J199+Malatia!J199+Shengavit!J199+Tavush!J199+Syuniq!J199+Ararat!J199)</f>
        <v>0</v>
      </c>
      <c r="K199" s="15">
        <f>SUM(Shirak!K199+Ajapnyak!K199+Arabkir!K199+Aragacotn!K199+Armavir!K199+Avan!K199+Erebuni!K199+Gexarqunik!K199+Kentron!K199+Kotayq!K199+Lori!K199+Malatia!K199+Shengavit!K199+Tavush!K199+Syuniq!K199+Ararat!K199)</f>
        <v>2</v>
      </c>
      <c r="L199" s="15">
        <f>SUM(Shirak!L199+Ajapnyak!L199+Arabkir!L199+Aragacotn!L199+Armavir!L199+Avan!L199+Erebuni!L199+Gexarqunik!L199+Kentron!L199+Kotayq!L199+Lori!L199+Malatia!L199+Shengavit!L199+Tavush!L199+Syuniq!L199+Ararat!L199)</f>
        <v>2</v>
      </c>
      <c r="M199" s="15">
        <f>SUM(Shirak!M199+Ajapnyak!M199+Arabkir!M199+Aragacotn!M199+Armavir!M199+Avan!M199+Erebuni!M199+Gexarqunik!M199+Kentron!M199+Kotayq!M199+Lori!M199+Malatia!M199+Shengavit!M199+Tavush!M199+Syuniq!M199+Ararat!M199)</f>
        <v>0</v>
      </c>
      <c r="N199" s="15">
        <f>SUM(Shirak!N199+Ajapnyak!N199+Arabkir!N199+Aragacotn!N199+Armavir!N199+Avan!N199+Erebuni!N199+Gexarqunik!N199+Kentron!N199+Kotayq!N199+Lori!N199+Malatia!N199+Shengavit!N199+Tavush!N199+Syuniq!N199+Ararat!N199)</f>
        <v>0</v>
      </c>
      <c r="O199" s="15">
        <f>SUM(Shirak!O199+Ajapnyak!O199+Arabkir!O199+Aragacotn!O199+Armavir!O199+Avan!O199+Erebuni!O199+Gexarqunik!O199+Kentron!O199+Kotayq!O199+Lori!O199+Malatia!O199+Shengavit!O199+Tavush!O199+Syuniq!O199+Ararat!O199)</f>
        <v>0</v>
      </c>
      <c r="P199" s="15">
        <f>SUM(Shirak!P199+Ajapnyak!P199+Arabkir!P199+Aragacotn!P199+Armavir!P199+Avan!P199+Erebuni!P199+Gexarqunik!P199+Kentron!P199+Kotayq!P199+Lori!P199+Malatia!P199+Shengavit!P199+Tavush!P199+Syuniq!P199+Ararat!P199)</f>
        <v>0</v>
      </c>
    </row>
    <row r="200" spans="1:33">
      <c r="A200" s="1"/>
      <c r="B200" s="37" t="s">
        <v>368</v>
      </c>
      <c r="C200" s="444" t="s">
        <v>369</v>
      </c>
      <c r="D200" s="445"/>
      <c r="E200" s="18">
        <v>265</v>
      </c>
      <c r="F200" s="15">
        <f>SUM(Shirak!F200+Ajapnyak!F200+Arabkir!F200+Aragacotn!F200+Armavir!F200+Avan!F200+Erebuni!F200+Gexarqunik!F200+Kentron!F200+Kotayq!F200+Lori!F200+Malatia!F200+Shengavit!F200+Tavush!F200+Syuniq!F200+Ararat!F200)</f>
        <v>0</v>
      </c>
      <c r="G200" s="15">
        <f>SUM(Shirak!G200+Ajapnyak!G200+Arabkir!G200+Aragacotn!G200+Armavir!G200+Avan!G200+Erebuni!G200+Gexarqunik!G200+Kentron!G200+Kotayq!G200+Lori!G200+Malatia!G200+Shengavit!G200+Tavush!G200+Syuniq!G200+Ararat!G200)</f>
        <v>4</v>
      </c>
      <c r="H200" s="15">
        <f>SUM(Shirak!H200+Ajapnyak!H200+Arabkir!H200+Aragacotn!H200+Armavir!H200+Avan!H200+Erebuni!H200+Gexarqunik!H200+Kentron!H200+Kotayq!H200+Lori!H200+Malatia!H200+Shengavit!H200+Tavush!H200+Syuniq!H200+Ararat!H200)</f>
        <v>2</v>
      </c>
      <c r="I200" s="15">
        <f>SUM(Shirak!I200+Ajapnyak!I200+Arabkir!I200+Aragacotn!I200+Armavir!I200+Avan!I200+Erebuni!I200+Gexarqunik!I200+Kentron!I200+Kotayq!I200+Lori!I200+Malatia!I200+Shengavit!I200+Tavush!I200+Syuniq!I200+Ararat!I200)</f>
        <v>1</v>
      </c>
      <c r="J200" s="15">
        <f>SUM(Shirak!J200+Ajapnyak!J200+Arabkir!J200+Aragacotn!J200+Armavir!J200+Avan!J200+Erebuni!J200+Gexarqunik!J200+Kentron!J200+Kotayq!J200+Lori!J200+Malatia!J200+Shengavit!J200+Tavush!J200+Syuniq!J200+Ararat!J200)</f>
        <v>0</v>
      </c>
      <c r="K200" s="15">
        <f>SUM(Shirak!K200+Ajapnyak!K200+Arabkir!K200+Aragacotn!K200+Armavir!K200+Avan!K200+Erebuni!K200+Gexarqunik!K200+Kentron!K200+Kotayq!K200+Lori!K200+Malatia!K200+Shengavit!K200+Tavush!K200+Syuniq!K200+Ararat!K200)</f>
        <v>3</v>
      </c>
      <c r="L200" s="15">
        <f>SUM(Shirak!L200+Ajapnyak!L200+Arabkir!L200+Aragacotn!L200+Armavir!L200+Avan!L200+Erebuni!L200+Gexarqunik!L200+Kentron!L200+Kotayq!L200+Lori!L200+Malatia!L200+Shengavit!L200+Tavush!L200+Syuniq!L200+Ararat!L200)</f>
        <v>2</v>
      </c>
      <c r="M200" s="15">
        <f>SUM(Shirak!M200+Ajapnyak!M200+Arabkir!M200+Aragacotn!M200+Armavir!M200+Avan!M200+Erebuni!M200+Gexarqunik!M200+Kentron!M200+Kotayq!M200+Lori!M200+Malatia!M200+Shengavit!M200+Tavush!M200+Syuniq!M200+Ararat!M200)</f>
        <v>1</v>
      </c>
      <c r="N200" s="15">
        <f>SUM(Shirak!N200+Ajapnyak!N200+Arabkir!N200+Aragacotn!N200+Armavir!N200+Avan!N200+Erebuni!N200+Gexarqunik!N200+Kentron!N200+Kotayq!N200+Lori!N200+Malatia!N200+Shengavit!N200+Tavush!N200+Syuniq!N200+Ararat!N200)</f>
        <v>0</v>
      </c>
      <c r="O200" s="15">
        <f>SUM(Shirak!O200+Ajapnyak!O200+Arabkir!O200+Aragacotn!O200+Armavir!O200+Avan!O200+Erebuni!O200+Gexarqunik!O200+Kentron!O200+Kotayq!O200+Lori!O200+Malatia!O200+Shengavit!O200+Tavush!O200+Syuniq!O200+Ararat!O200)</f>
        <v>1</v>
      </c>
      <c r="P200" s="15">
        <f>SUM(Shirak!P200+Ajapnyak!P200+Arabkir!P200+Aragacotn!P200+Armavir!P200+Avan!P200+Erebuni!P200+Gexarqunik!P200+Kentron!P200+Kotayq!P200+Lori!P200+Malatia!P200+Shengavit!P200+Tavush!P200+Syuniq!P200+Ararat!P200)</f>
        <v>0</v>
      </c>
    </row>
    <row r="201" spans="1:33">
      <c r="A201" s="1"/>
      <c r="B201" s="37" t="s">
        <v>370</v>
      </c>
      <c r="C201" s="438" t="s">
        <v>72</v>
      </c>
      <c r="D201" s="439"/>
      <c r="E201" s="18"/>
      <c r="F201" s="15">
        <f>SUM(Shirak!F201+Ajapnyak!F201+Arabkir!F201+Aragacotn!F201+Armavir!F201+Avan!F201+Erebuni!F201+Gexarqunik!F201+Kentron!F201+Kotayq!F201+Lori!F201+Malatia!F201+Shengavit!F201+Tavush!F201+Syuniq!F201+Ararat!F201)</f>
        <v>0</v>
      </c>
      <c r="G201" s="15">
        <f>SUM(Shirak!G201+Ajapnyak!G201+Arabkir!G201+Aragacotn!G201+Armavir!G201+Avan!G201+Erebuni!G201+Gexarqunik!G201+Kentron!G201+Kotayq!G201+Lori!G201+Malatia!G201+Shengavit!G201+Tavush!G201+Syuniq!G201+Ararat!G201)</f>
        <v>1</v>
      </c>
      <c r="H201" s="15">
        <f>SUM(Shirak!H201+Ajapnyak!H201+Arabkir!H201+Aragacotn!H201+Armavir!H201+Avan!H201+Erebuni!H201+Gexarqunik!H201+Kentron!H201+Kotayq!H201+Lori!H201+Malatia!H201+Shengavit!H201+Tavush!H201+Syuniq!H201+Ararat!H201)</f>
        <v>0</v>
      </c>
      <c r="I201" s="15">
        <f>SUM(Shirak!I201+Ajapnyak!I201+Arabkir!I201+Aragacotn!I201+Armavir!I201+Avan!I201+Erebuni!I201+Gexarqunik!I201+Kentron!I201+Kotayq!I201+Lori!I201+Malatia!I201+Shengavit!I201+Tavush!I201+Syuniq!I201+Ararat!I201)</f>
        <v>0</v>
      </c>
      <c r="J201" s="15">
        <f>SUM(Shirak!J201+Ajapnyak!J201+Arabkir!J201+Aragacotn!J201+Armavir!J201+Avan!J201+Erebuni!J201+Gexarqunik!J201+Kentron!J201+Kotayq!J201+Lori!J201+Malatia!J201+Shengavit!J201+Tavush!J201+Syuniq!J201+Ararat!J201)</f>
        <v>1</v>
      </c>
      <c r="K201" s="15">
        <f>SUM(Shirak!K201+Ajapnyak!K201+Arabkir!K201+Aragacotn!K201+Armavir!K201+Avan!K201+Erebuni!K201+Gexarqunik!K201+Kentron!K201+Kotayq!K201+Lori!K201+Malatia!K201+Shengavit!K201+Tavush!K201+Syuniq!K201+Ararat!K201)</f>
        <v>1</v>
      </c>
      <c r="L201" s="15">
        <f>SUM(Shirak!L201+Ajapnyak!L201+Arabkir!L201+Aragacotn!L201+Armavir!L201+Avan!L201+Erebuni!L201+Gexarqunik!L201+Kentron!L201+Kotayq!L201+Lori!L201+Malatia!L201+Shengavit!L201+Tavush!L201+Syuniq!L201+Ararat!L201)</f>
        <v>0</v>
      </c>
      <c r="M201" s="15">
        <f>SUM(Shirak!M201+Ajapnyak!M201+Arabkir!M201+Aragacotn!M201+Armavir!M201+Avan!M201+Erebuni!M201+Gexarqunik!M201+Kentron!M201+Kotayq!M201+Lori!M201+Malatia!M201+Shengavit!M201+Tavush!M201+Syuniq!M201+Ararat!M201)</f>
        <v>1</v>
      </c>
      <c r="N201" s="15">
        <f>SUM(Shirak!N201+Ajapnyak!N201+Arabkir!N201+Aragacotn!N201+Armavir!N201+Avan!N201+Erebuni!N201+Gexarqunik!N201+Kentron!N201+Kotayq!N201+Lori!N201+Malatia!N201+Shengavit!N201+Tavush!N201+Syuniq!N201+Ararat!N201)</f>
        <v>0</v>
      </c>
      <c r="O201" s="15">
        <f>SUM(Shirak!O201+Ajapnyak!O201+Arabkir!O201+Aragacotn!O201+Armavir!O201+Avan!O201+Erebuni!O201+Gexarqunik!O201+Kentron!O201+Kotayq!O201+Lori!O201+Malatia!O201+Shengavit!O201+Tavush!O201+Syuniq!O201+Ararat!O201)</f>
        <v>0</v>
      </c>
      <c r="P201" s="15">
        <f>SUM(Shirak!P201+Ajapnyak!P201+Arabkir!P201+Aragacotn!P201+Armavir!P201+Avan!P201+Erebuni!P201+Gexarqunik!P201+Kentron!P201+Kotayq!P201+Lori!P201+Malatia!P201+Shengavit!P201+Tavush!P201+Syuniq!P201+Ararat!P201)</f>
        <v>0</v>
      </c>
    </row>
    <row r="202" spans="1:33" s="399" customFormat="1">
      <c r="B202" s="409" t="s">
        <v>371</v>
      </c>
      <c r="C202" s="609" t="s">
        <v>372</v>
      </c>
      <c r="D202" s="610"/>
      <c r="E202" s="400"/>
      <c r="F202" s="398">
        <f>SUM(F203:F218)</f>
        <v>51</v>
      </c>
      <c r="G202" s="398">
        <f t="shared" ref="G202:P202" si="9">SUM(G203:G218)</f>
        <v>497</v>
      </c>
      <c r="H202" s="398">
        <f t="shared" si="9"/>
        <v>426</v>
      </c>
      <c r="I202" s="398">
        <f t="shared" si="9"/>
        <v>18</v>
      </c>
      <c r="J202" s="398">
        <f t="shared" si="9"/>
        <v>4</v>
      </c>
      <c r="K202" s="398">
        <f t="shared" si="9"/>
        <v>448</v>
      </c>
      <c r="L202" s="398">
        <f t="shared" si="9"/>
        <v>355</v>
      </c>
      <c r="M202" s="398">
        <f t="shared" si="9"/>
        <v>78</v>
      </c>
      <c r="N202" s="398">
        <f t="shared" si="9"/>
        <v>2</v>
      </c>
      <c r="O202" s="398">
        <f t="shared" si="9"/>
        <v>98</v>
      </c>
      <c r="P202" s="398">
        <f t="shared" si="9"/>
        <v>7</v>
      </c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>
      <c r="A203" s="1"/>
      <c r="B203" s="37" t="s">
        <v>373</v>
      </c>
      <c r="C203" s="438" t="s">
        <v>374</v>
      </c>
      <c r="D203" s="439"/>
      <c r="E203" s="18">
        <v>266</v>
      </c>
      <c r="F203" s="15">
        <f>SUM(Shirak!F203+Ajapnyak!F203+Arabkir!F203+Aragacotn!F203+Armavir!F203+Avan!F203+Erebuni!F203+Gexarqunik!F203+Kentron!F203+Kotayq!F203+Lori!F203+Malatia!F203+Shengavit!F203+Tavush!F203+Syuniq!F203+Ararat!F203)</f>
        <v>7</v>
      </c>
      <c r="G203" s="15">
        <f>SUM(Shirak!G203+Ajapnyak!G203+Arabkir!G203+Aragacotn!G203+Armavir!G203+Avan!G203+Erebuni!G203+Gexarqunik!G203+Kentron!G203+Kotayq!G203+Lori!G203+Malatia!G203+Shengavit!G203+Tavush!G203+Syuniq!G203+Ararat!G203)</f>
        <v>119</v>
      </c>
      <c r="H203" s="15">
        <f>SUM(Shirak!H203+Ajapnyak!H203+Arabkir!H203+Aragacotn!H203+Armavir!H203+Avan!H203+Erebuni!H203+Gexarqunik!H203+Kentron!H203+Kotayq!H203+Lori!H203+Malatia!H203+Shengavit!H203+Tavush!H203+Syuniq!H203+Ararat!H203)</f>
        <v>85</v>
      </c>
      <c r="I203" s="15">
        <f>SUM(Shirak!I203+Ajapnyak!I203+Arabkir!I203+Aragacotn!I203+Armavir!I203+Avan!I203+Erebuni!I203+Gexarqunik!I203+Kentron!I203+Kotayq!I203+Lori!I203+Malatia!I203+Shengavit!I203+Tavush!I203+Syuniq!I203+Ararat!I203)</f>
        <v>0</v>
      </c>
      <c r="J203" s="15">
        <f>SUM(Shirak!J203+Ajapnyak!J203+Arabkir!J203+Aragacotn!J203+Armavir!J203+Avan!J203+Erebuni!J203+Gexarqunik!J203+Kentron!J203+Kotayq!J203+Lori!J203+Malatia!J203+Shengavit!J203+Tavush!J203+Syuniq!J203+Ararat!J203)</f>
        <v>1</v>
      </c>
      <c r="K203" s="15">
        <f>SUM(Shirak!K203+Ajapnyak!K203+Arabkir!K203+Aragacotn!K203+Armavir!K203+Avan!K203+Erebuni!K203+Gexarqunik!K203+Kentron!K203+Kotayq!K203+Lori!K203+Malatia!K203+Shengavit!K203+Tavush!K203+Syuniq!K203+Ararat!K203)</f>
        <v>86</v>
      </c>
      <c r="L203" s="15">
        <f>SUM(Shirak!L203+Ajapnyak!L203+Arabkir!L203+Aragacotn!L203+Armavir!L203+Avan!L203+Erebuni!L203+Gexarqunik!L203+Kentron!L203+Kotayq!L203+Lori!L203+Malatia!L203+Shengavit!L203+Tavush!L203+Syuniq!L203+Ararat!L203)</f>
        <v>53</v>
      </c>
      <c r="M203" s="15">
        <f>SUM(Shirak!M203+Ajapnyak!M203+Arabkir!M203+Aragacotn!M203+Armavir!M203+Avan!M203+Erebuni!M203+Gexarqunik!M203+Kentron!M203+Kotayq!M203+Lori!M203+Malatia!M203+Shengavit!M203+Tavush!M203+Syuniq!M203+Ararat!M203)</f>
        <v>35</v>
      </c>
      <c r="N203" s="15">
        <f>SUM(Shirak!N203+Ajapnyak!N203+Arabkir!N203+Aragacotn!N203+Armavir!N203+Avan!N203+Erebuni!N203+Gexarqunik!N203+Kentron!N203+Kotayq!N203+Lori!N203+Malatia!N203+Shengavit!N203+Tavush!N203+Syuniq!N203+Ararat!N203)</f>
        <v>1</v>
      </c>
      <c r="O203" s="15">
        <f>SUM(Shirak!O203+Ajapnyak!O203+Arabkir!O203+Aragacotn!O203+Armavir!O203+Avan!O203+Erebuni!O203+Gexarqunik!O203+Kentron!O203+Kotayq!O203+Lori!O203+Malatia!O203+Shengavit!O203+Tavush!O203+Syuniq!O203+Ararat!O203)</f>
        <v>39</v>
      </c>
      <c r="P203" s="15">
        <f>SUM(Shirak!P203+Ajapnyak!P203+Arabkir!P203+Aragacotn!P203+Armavir!P203+Avan!P203+Erebuni!P203+Gexarqunik!P203+Kentron!P203+Kotayq!P203+Lori!P203+Malatia!P203+Shengavit!P203+Tavush!P203+Syuniq!P203+Ararat!P203)</f>
        <v>4</v>
      </c>
    </row>
    <row r="204" spans="1:33">
      <c r="A204" s="1"/>
      <c r="B204" s="37" t="s">
        <v>375</v>
      </c>
      <c r="C204" s="438" t="s">
        <v>376</v>
      </c>
      <c r="D204" s="439"/>
      <c r="E204" s="18">
        <v>267</v>
      </c>
      <c r="F204" s="15">
        <f>SUM(Shirak!F204+Ajapnyak!F204+Arabkir!F204+Aragacotn!F204+Armavir!F204+Avan!F204+Erebuni!F204+Gexarqunik!F204+Kentron!F204+Kotayq!F204+Lori!F204+Malatia!F204+Shengavit!F204+Tavush!F204+Syuniq!F204+Ararat!F204)</f>
        <v>4</v>
      </c>
      <c r="G204" s="15">
        <f>SUM(Shirak!G204+Ajapnyak!G204+Arabkir!G204+Aragacotn!G204+Armavir!G204+Avan!G204+Erebuni!G204+Gexarqunik!G204+Kentron!G204+Kotayq!G204+Lori!G204+Malatia!G204+Shengavit!G204+Tavush!G204+Syuniq!G204+Ararat!G204)</f>
        <v>12</v>
      </c>
      <c r="H204" s="15">
        <f>SUM(Shirak!H204+Ajapnyak!H204+Arabkir!H204+Aragacotn!H204+Armavir!H204+Avan!H204+Erebuni!H204+Gexarqunik!H204+Kentron!H204+Kotayq!H204+Lori!H204+Malatia!H204+Shengavit!H204+Tavush!H204+Syuniq!H204+Ararat!H204)</f>
        <v>14</v>
      </c>
      <c r="I204" s="15">
        <f>SUM(Shirak!I204+Ajapnyak!I204+Arabkir!I204+Aragacotn!I204+Armavir!I204+Avan!I204+Erebuni!I204+Gexarqunik!I204+Kentron!I204+Kotayq!I204+Lori!I204+Malatia!I204+Shengavit!I204+Tavush!I204+Syuniq!I204+Ararat!I204)</f>
        <v>1</v>
      </c>
      <c r="J204" s="15">
        <f>SUM(Shirak!J204+Ajapnyak!J204+Arabkir!J204+Aragacotn!J204+Armavir!J204+Avan!J204+Erebuni!J204+Gexarqunik!J204+Kentron!J204+Kotayq!J204+Lori!J204+Malatia!J204+Shengavit!J204+Tavush!J204+Syuniq!J204+Ararat!J204)</f>
        <v>1</v>
      </c>
      <c r="K204" s="15">
        <f>SUM(Shirak!K204+Ajapnyak!K204+Arabkir!K204+Aragacotn!K204+Armavir!K204+Avan!K204+Erebuni!K204+Gexarqunik!K204+Kentron!K204+Kotayq!K204+Lori!K204+Malatia!K204+Shengavit!K204+Tavush!K204+Syuniq!K204+Ararat!K204)</f>
        <v>16</v>
      </c>
      <c r="L204" s="15">
        <f>SUM(Shirak!L204+Ajapnyak!L204+Arabkir!L204+Aragacotn!L204+Armavir!L204+Avan!L204+Erebuni!L204+Gexarqunik!L204+Kentron!L204+Kotayq!L204+Lori!L204+Malatia!L204+Shengavit!L204+Tavush!L204+Syuniq!L204+Ararat!L204)</f>
        <v>15</v>
      </c>
      <c r="M204" s="15">
        <f>SUM(Shirak!M204+Ajapnyak!M204+Arabkir!M204+Aragacotn!M204+Armavir!M204+Avan!M204+Erebuni!M204+Gexarqunik!M204+Kentron!M204+Kotayq!M204+Lori!M204+Malatia!M204+Shengavit!M204+Tavush!M204+Syuniq!M204+Ararat!M204)</f>
        <v>1</v>
      </c>
      <c r="N204" s="15">
        <f>SUM(Shirak!N204+Ajapnyak!N204+Arabkir!N204+Aragacotn!N204+Armavir!N204+Avan!N204+Erebuni!N204+Gexarqunik!N204+Kentron!N204+Kotayq!N204+Lori!N204+Malatia!N204+Shengavit!N204+Tavush!N204+Syuniq!N204+Ararat!N204)</f>
        <v>0</v>
      </c>
      <c r="O204" s="15">
        <f>SUM(Shirak!O204+Ajapnyak!O204+Arabkir!O204+Aragacotn!O204+Armavir!O204+Avan!O204+Erebuni!O204+Gexarqunik!O204+Kentron!O204+Kotayq!O204+Lori!O204+Malatia!O204+Shengavit!O204+Tavush!O204+Syuniq!O204+Ararat!O204)</f>
        <v>0</v>
      </c>
      <c r="P204" s="15">
        <f>SUM(Shirak!P204+Ajapnyak!P204+Arabkir!P204+Aragacotn!P204+Armavir!P204+Avan!P204+Erebuni!P204+Gexarqunik!P204+Kentron!P204+Kotayq!P204+Lori!P204+Malatia!P204+Shengavit!P204+Tavush!P204+Syuniq!P204+Ararat!P204)</f>
        <v>0</v>
      </c>
    </row>
    <row r="205" spans="1:33">
      <c r="A205" s="1"/>
      <c r="B205" s="37" t="s">
        <v>377</v>
      </c>
      <c r="C205" s="438" t="s">
        <v>378</v>
      </c>
      <c r="D205" s="439"/>
      <c r="E205" s="18">
        <v>268</v>
      </c>
      <c r="F205" s="15">
        <f>SUM(Shirak!F205+Ajapnyak!F205+Arabkir!F205+Aragacotn!F205+Armavir!F205+Avan!F205+Erebuni!F205+Gexarqunik!F205+Kentron!F205+Kotayq!F205+Lori!F205+Malatia!F205+Shengavit!F205+Tavush!F205+Syuniq!F205+Ararat!F205)</f>
        <v>34</v>
      </c>
      <c r="G205" s="15">
        <f>SUM(Shirak!G205+Ajapnyak!G205+Arabkir!G205+Aragacotn!G205+Armavir!G205+Avan!G205+Erebuni!G205+Gexarqunik!G205+Kentron!G205+Kotayq!G205+Lori!G205+Malatia!G205+Shengavit!G205+Tavush!G205+Syuniq!G205+Ararat!G205)</f>
        <v>331</v>
      </c>
      <c r="H205" s="15">
        <f>SUM(Shirak!H205+Ajapnyak!H205+Arabkir!H205+Aragacotn!H205+Armavir!H205+Avan!H205+Erebuni!H205+Gexarqunik!H205+Kentron!H205+Kotayq!H205+Lori!H205+Malatia!H205+Shengavit!H205+Tavush!H205+Syuniq!H205+Ararat!H205)</f>
        <v>302</v>
      </c>
      <c r="I205" s="15">
        <f>SUM(Shirak!I205+Ajapnyak!I205+Arabkir!I205+Aragacotn!I205+Armavir!I205+Avan!I205+Erebuni!I205+Gexarqunik!I205+Kentron!I205+Kotayq!I205+Lori!I205+Malatia!I205+Shengavit!I205+Tavush!I205+Syuniq!I205+Ararat!I205)</f>
        <v>13</v>
      </c>
      <c r="J205" s="15">
        <f>SUM(Shirak!J205+Ajapnyak!J205+Arabkir!J205+Aragacotn!J205+Armavir!J205+Avan!J205+Erebuni!J205+Gexarqunik!J205+Kentron!J205+Kotayq!J205+Lori!J205+Malatia!J205+Shengavit!J205+Tavush!J205+Syuniq!J205+Ararat!J205)</f>
        <v>2</v>
      </c>
      <c r="K205" s="15">
        <f>SUM(Shirak!K205+Ajapnyak!K205+Arabkir!K205+Aragacotn!K205+Armavir!K205+Avan!K205+Erebuni!K205+Gexarqunik!K205+Kentron!K205+Kotayq!K205+Lori!K205+Malatia!K205+Shengavit!K205+Tavush!K205+Syuniq!K205+Ararat!K205)</f>
        <v>317</v>
      </c>
      <c r="L205" s="15">
        <f>SUM(Shirak!L205+Ajapnyak!L205+Arabkir!L205+Aragacotn!L205+Armavir!L205+Avan!L205+Erebuni!L205+Gexarqunik!L205+Kentron!L205+Kotayq!L205+Lori!L205+Malatia!L205+Shengavit!L205+Tavush!L205+Syuniq!L205+Ararat!L205)</f>
        <v>262</v>
      </c>
      <c r="M205" s="15">
        <f>SUM(Shirak!M205+Ajapnyak!M205+Arabkir!M205+Aragacotn!M205+Armavir!M205+Avan!M205+Erebuni!M205+Gexarqunik!M205+Kentron!M205+Kotayq!M205+Lori!M205+Malatia!M205+Shengavit!M205+Tavush!M205+Syuniq!M205+Ararat!M205)</f>
        <v>38</v>
      </c>
      <c r="N205" s="15">
        <f>SUM(Shirak!N205+Ajapnyak!N205+Arabkir!N205+Aragacotn!N205+Armavir!N205+Avan!N205+Erebuni!N205+Gexarqunik!N205+Kentron!N205+Kotayq!N205+Lori!N205+Malatia!N205+Shengavit!N205+Tavush!N205+Syuniq!N205+Ararat!N205)</f>
        <v>0</v>
      </c>
      <c r="O205" s="15">
        <f>SUM(Shirak!O205+Ajapnyak!O205+Arabkir!O205+Aragacotn!O205+Armavir!O205+Avan!O205+Erebuni!O205+Gexarqunik!O205+Kentron!O205+Kotayq!O205+Lori!O205+Malatia!O205+Shengavit!O205+Tavush!O205+Syuniq!O205+Ararat!O205)</f>
        <v>48</v>
      </c>
      <c r="P205" s="15">
        <f>SUM(Shirak!P205+Ajapnyak!P205+Arabkir!P205+Aragacotn!P205+Armavir!P205+Avan!P205+Erebuni!P205+Gexarqunik!P205+Kentron!P205+Kotayq!P205+Lori!P205+Malatia!P205+Shengavit!P205+Tavush!P205+Syuniq!P205+Ararat!P205)</f>
        <v>3</v>
      </c>
    </row>
    <row r="206" spans="1:33">
      <c r="A206" s="1"/>
      <c r="B206" s="37" t="s">
        <v>379</v>
      </c>
      <c r="C206" s="434" t="s">
        <v>380</v>
      </c>
      <c r="D206" s="434"/>
      <c r="E206" s="18">
        <v>269</v>
      </c>
      <c r="F206" s="15">
        <f>SUM(Shirak!F206+Ajapnyak!F206+Arabkir!F206+Aragacotn!F206+Armavir!F206+Avan!F206+Erebuni!F206+Gexarqunik!F206+Kentron!F206+Kotayq!F206+Lori!F206+Malatia!F206+Shengavit!F206+Tavush!F206+Syuniq!F206+Ararat!F206)</f>
        <v>4</v>
      </c>
      <c r="G206" s="15">
        <f>SUM(Shirak!G206+Ajapnyak!G206+Arabkir!G206+Aragacotn!G206+Armavir!G206+Avan!G206+Erebuni!G206+Gexarqunik!G206+Kentron!G206+Kotayq!G206+Lori!G206+Malatia!G206+Shengavit!G206+Tavush!G206+Syuniq!G206+Ararat!G206)</f>
        <v>32</v>
      </c>
      <c r="H206" s="15">
        <f>SUM(Shirak!H206+Ajapnyak!H206+Arabkir!H206+Aragacotn!H206+Armavir!H206+Avan!H206+Erebuni!H206+Gexarqunik!H206+Kentron!H206+Kotayq!H206+Lori!H206+Malatia!H206+Shengavit!H206+Tavush!H206+Syuniq!H206+Ararat!H206)</f>
        <v>23</v>
      </c>
      <c r="I206" s="15">
        <f>SUM(Shirak!I206+Ajapnyak!I206+Arabkir!I206+Aragacotn!I206+Armavir!I206+Avan!I206+Erebuni!I206+Gexarqunik!I206+Kentron!I206+Kotayq!I206+Lori!I206+Malatia!I206+Shengavit!I206+Tavush!I206+Syuniq!I206+Ararat!I206)</f>
        <v>2</v>
      </c>
      <c r="J206" s="15">
        <f>SUM(Shirak!J206+Ajapnyak!J206+Arabkir!J206+Aragacotn!J206+Armavir!J206+Avan!J206+Erebuni!J206+Gexarqunik!J206+Kentron!J206+Kotayq!J206+Lori!J206+Malatia!J206+Shengavit!J206+Tavush!J206+Syuniq!J206+Ararat!J206)</f>
        <v>0</v>
      </c>
      <c r="K206" s="15">
        <f>SUM(Shirak!K206+Ajapnyak!K206+Arabkir!K206+Aragacotn!K206+Armavir!K206+Avan!K206+Erebuni!K206+Gexarqunik!K206+Kentron!K206+Kotayq!K206+Lori!K206+Malatia!K206+Shengavit!K206+Tavush!K206+Syuniq!K206+Ararat!K206)</f>
        <v>25</v>
      </c>
      <c r="L206" s="15">
        <f>SUM(Shirak!L206+Ajapnyak!L206+Arabkir!L206+Aragacotn!L206+Armavir!L206+Avan!L206+Erebuni!L206+Gexarqunik!L206+Kentron!L206+Kotayq!L206+Lori!L206+Malatia!L206+Shengavit!L206+Tavush!L206+Syuniq!L206+Ararat!L206)</f>
        <v>22</v>
      </c>
      <c r="M206" s="15">
        <f>SUM(Shirak!M206+Ajapnyak!M206+Arabkir!M206+Aragacotn!M206+Armavir!M206+Avan!M206+Erebuni!M206+Gexarqunik!M206+Kentron!M206+Kotayq!M206+Lori!M206+Malatia!M206+Shengavit!M206+Tavush!M206+Syuniq!M206+Ararat!M206)</f>
        <v>3</v>
      </c>
      <c r="N206" s="15">
        <f>SUM(Shirak!N206+Ajapnyak!N206+Arabkir!N206+Aragacotn!N206+Armavir!N206+Avan!N206+Erebuni!N206+Gexarqunik!N206+Kentron!N206+Kotayq!N206+Lori!N206+Malatia!N206+Shengavit!N206+Tavush!N206+Syuniq!N206+Ararat!N206)</f>
        <v>1</v>
      </c>
      <c r="O206" s="15">
        <f>SUM(Shirak!O206+Ajapnyak!O206+Arabkir!O206+Aragacotn!O206+Armavir!O206+Avan!O206+Erebuni!O206+Gexarqunik!O206+Kentron!O206+Kotayq!O206+Lori!O206+Malatia!O206+Shengavit!O206+Tavush!O206+Syuniq!O206+Ararat!O206)</f>
        <v>10</v>
      </c>
      <c r="P206" s="15">
        <f>SUM(Shirak!P206+Ajapnyak!P206+Arabkir!P206+Aragacotn!P206+Armavir!P206+Avan!P206+Erebuni!P206+Gexarqunik!P206+Kentron!P206+Kotayq!P206+Lori!P206+Malatia!P206+Shengavit!P206+Tavush!P206+Syuniq!P206+Ararat!P206)</f>
        <v>0</v>
      </c>
    </row>
    <row r="207" spans="1:33">
      <c r="A207" s="1"/>
      <c r="B207" s="37" t="s">
        <v>381</v>
      </c>
      <c r="C207" s="438" t="s">
        <v>382</v>
      </c>
      <c r="D207" s="439"/>
      <c r="E207" s="18">
        <v>269.10000000000002</v>
      </c>
      <c r="F207" s="15">
        <f>SUM(Shirak!F207+Ajapnyak!F207+Arabkir!F207+Aragacotn!F207+Armavir!F207+Avan!F207+Erebuni!F207+Gexarqunik!F207+Kentron!F207+Kotayq!F207+Lori!F207+Malatia!F207+Shengavit!F207+Tavush!F207+Syuniq!F207+Ararat!F207)</f>
        <v>0</v>
      </c>
      <c r="G207" s="15">
        <f>SUM(Shirak!G207+Ajapnyak!G207+Arabkir!G207+Aragacotn!G207+Armavir!G207+Avan!G207+Erebuni!G207+Gexarqunik!G207+Kentron!G207+Kotayq!G207+Lori!G207+Malatia!G207+Shengavit!G207+Tavush!G207+Syuniq!G207+Ararat!G207)</f>
        <v>0</v>
      </c>
      <c r="H207" s="15">
        <f>SUM(Shirak!H207+Ajapnyak!H207+Arabkir!H207+Aragacotn!H207+Armavir!H207+Avan!H207+Erebuni!H207+Gexarqunik!H207+Kentron!H207+Kotayq!H207+Lori!H207+Malatia!H207+Shengavit!H207+Tavush!H207+Syuniq!H207+Ararat!H207)</f>
        <v>0</v>
      </c>
      <c r="I207" s="15">
        <f>SUM(Shirak!I207+Ajapnyak!I207+Arabkir!I207+Aragacotn!I207+Armavir!I207+Avan!I207+Erebuni!I207+Gexarqunik!I207+Kentron!I207+Kotayq!I207+Lori!I207+Malatia!I207+Shengavit!I207+Tavush!I207+Syuniq!I207+Ararat!I207)</f>
        <v>0</v>
      </c>
      <c r="J207" s="15">
        <f>SUM(Shirak!J207+Ajapnyak!J207+Arabkir!J207+Aragacotn!J207+Armavir!J207+Avan!J207+Erebuni!J207+Gexarqunik!J207+Kentron!J207+Kotayq!J207+Lori!J207+Malatia!J207+Shengavit!J207+Tavush!J207+Syuniq!J207+Ararat!J207)</f>
        <v>0</v>
      </c>
      <c r="K207" s="15">
        <f>SUM(Shirak!K207+Ajapnyak!K207+Arabkir!K207+Aragacotn!K207+Armavir!K207+Avan!K207+Erebuni!K207+Gexarqunik!K207+Kentron!K207+Kotayq!K207+Lori!K207+Malatia!K207+Shengavit!K207+Tavush!K207+Syuniq!K207+Ararat!K207)</f>
        <v>0</v>
      </c>
      <c r="L207" s="15">
        <f>SUM(Shirak!L207+Ajapnyak!L207+Arabkir!L207+Aragacotn!L207+Armavir!L207+Avan!L207+Erebuni!L207+Gexarqunik!L207+Kentron!L207+Kotayq!L207+Lori!L207+Malatia!L207+Shengavit!L207+Tavush!L207+Syuniq!L207+Ararat!L207)</f>
        <v>0</v>
      </c>
      <c r="M207" s="15">
        <f>SUM(Shirak!M207+Ajapnyak!M207+Arabkir!M207+Aragacotn!M207+Armavir!M207+Avan!M207+Erebuni!M207+Gexarqunik!M207+Kentron!M207+Kotayq!M207+Lori!M207+Malatia!M207+Shengavit!M207+Tavush!M207+Syuniq!M207+Ararat!M207)</f>
        <v>0</v>
      </c>
      <c r="N207" s="15">
        <f>SUM(Shirak!N207+Ajapnyak!N207+Arabkir!N207+Aragacotn!N207+Armavir!N207+Avan!N207+Erebuni!N207+Gexarqunik!N207+Kentron!N207+Kotayq!N207+Lori!N207+Malatia!N207+Shengavit!N207+Tavush!N207+Syuniq!N207+Ararat!N207)</f>
        <v>0</v>
      </c>
      <c r="O207" s="15">
        <f>SUM(Shirak!O207+Ajapnyak!O207+Arabkir!O207+Aragacotn!O207+Armavir!O207+Avan!O207+Erebuni!O207+Gexarqunik!O207+Kentron!O207+Kotayq!O207+Lori!O207+Malatia!O207+Shengavit!O207+Tavush!O207+Syuniq!O207+Ararat!O207)</f>
        <v>0</v>
      </c>
      <c r="P207" s="15">
        <f>SUM(Shirak!P207+Ajapnyak!P207+Arabkir!P207+Aragacotn!P207+Armavir!P207+Avan!P207+Erebuni!P207+Gexarqunik!P207+Kentron!P207+Kotayq!P207+Lori!P207+Malatia!P207+Shengavit!P207+Tavush!P207+Syuniq!P207+Ararat!P207)</f>
        <v>0</v>
      </c>
    </row>
    <row r="208" spans="1:33">
      <c r="A208" s="1"/>
      <c r="B208" s="37" t="s">
        <v>383</v>
      </c>
      <c r="C208" s="438" t="s">
        <v>384</v>
      </c>
      <c r="D208" s="439"/>
      <c r="E208" s="18">
        <v>270</v>
      </c>
      <c r="F208" s="15">
        <f>SUM(Shirak!F208+Ajapnyak!F208+Arabkir!F208+Aragacotn!F208+Armavir!F208+Avan!F208+Erebuni!F208+Gexarqunik!F208+Kentron!F208+Kotayq!F208+Lori!F208+Malatia!F208+Shengavit!F208+Tavush!F208+Syuniq!F208+Ararat!F208)</f>
        <v>0</v>
      </c>
      <c r="G208" s="15">
        <f>SUM(Shirak!G208+Ajapnyak!G208+Arabkir!G208+Aragacotn!G208+Armavir!G208+Avan!G208+Erebuni!G208+Gexarqunik!G208+Kentron!G208+Kotayq!G208+Lori!G208+Malatia!G208+Shengavit!G208+Tavush!G208+Syuniq!G208+Ararat!G208)</f>
        <v>1</v>
      </c>
      <c r="H208" s="15">
        <f>SUM(Shirak!H208+Ajapnyak!H208+Arabkir!H208+Aragacotn!H208+Armavir!H208+Avan!H208+Erebuni!H208+Gexarqunik!H208+Kentron!H208+Kotayq!H208+Lori!H208+Malatia!H208+Shengavit!H208+Tavush!H208+Syuniq!H208+Ararat!H208)</f>
        <v>0</v>
      </c>
      <c r="I208" s="15">
        <f>SUM(Shirak!I208+Ajapnyak!I208+Arabkir!I208+Aragacotn!I208+Armavir!I208+Avan!I208+Erebuni!I208+Gexarqunik!I208+Kentron!I208+Kotayq!I208+Lori!I208+Malatia!I208+Shengavit!I208+Tavush!I208+Syuniq!I208+Ararat!I208)</f>
        <v>1</v>
      </c>
      <c r="J208" s="15">
        <f>SUM(Shirak!J208+Ajapnyak!J208+Arabkir!J208+Aragacotn!J208+Armavir!J208+Avan!J208+Erebuni!J208+Gexarqunik!J208+Kentron!J208+Kotayq!J208+Lori!J208+Malatia!J208+Shengavit!J208+Tavush!J208+Syuniq!J208+Ararat!J208)</f>
        <v>0</v>
      </c>
      <c r="K208" s="15">
        <f>SUM(Shirak!K208+Ajapnyak!K208+Arabkir!K208+Aragacotn!K208+Armavir!K208+Avan!K208+Erebuni!K208+Gexarqunik!K208+Kentron!K208+Kotayq!K208+Lori!K208+Malatia!K208+Shengavit!K208+Tavush!K208+Syuniq!K208+Ararat!K208)</f>
        <v>1</v>
      </c>
      <c r="L208" s="15">
        <f>SUM(Shirak!L208+Ajapnyak!L208+Arabkir!L208+Aragacotn!L208+Armavir!L208+Avan!L208+Erebuni!L208+Gexarqunik!L208+Kentron!L208+Kotayq!L208+Lori!L208+Malatia!L208+Shengavit!L208+Tavush!L208+Syuniq!L208+Ararat!L208)</f>
        <v>1</v>
      </c>
      <c r="M208" s="15">
        <f>SUM(Shirak!M208+Ajapnyak!M208+Arabkir!M208+Aragacotn!M208+Armavir!M208+Avan!M208+Erebuni!M208+Gexarqunik!M208+Kentron!M208+Kotayq!M208+Lori!M208+Malatia!M208+Shengavit!M208+Tavush!M208+Syuniq!M208+Ararat!M208)</f>
        <v>0</v>
      </c>
      <c r="N208" s="15">
        <f>SUM(Shirak!N208+Ajapnyak!N208+Arabkir!N208+Aragacotn!N208+Armavir!N208+Avan!N208+Erebuni!N208+Gexarqunik!N208+Kentron!N208+Kotayq!N208+Lori!N208+Malatia!N208+Shengavit!N208+Tavush!N208+Syuniq!N208+Ararat!N208)</f>
        <v>0</v>
      </c>
      <c r="O208" s="15">
        <f>SUM(Shirak!O208+Ajapnyak!O208+Arabkir!O208+Aragacotn!O208+Armavir!O208+Avan!O208+Erebuni!O208+Gexarqunik!O208+Kentron!O208+Kotayq!O208+Lori!O208+Malatia!O208+Shengavit!O208+Tavush!O208+Syuniq!O208+Ararat!O208)</f>
        <v>0</v>
      </c>
      <c r="P208" s="15">
        <f>SUM(Shirak!P208+Ajapnyak!P208+Arabkir!P208+Aragacotn!P208+Armavir!P208+Avan!P208+Erebuni!P208+Gexarqunik!P208+Kentron!P208+Kotayq!P208+Lori!P208+Malatia!P208+Shengavit!P208+Tavush!P208+Syuniq!P208+Ararat!P208)</f>
        <v>0</v>
      </c>
    </row>
    <row r="209" spans="1:33">
      <c r="A209" s="1"/>
      <c r="B209" s="37" t="s">
        <v>385</v>
      </c>
      <c r="C209" s="438" t="s">
        <v>386</v>
      </c>
      <c r="D209" s="439"/>
      <c r="E209" s="18">
        <v>272</v>
      </c>
      <c r="F209" s="15">
        <f>SUM(Shirak!F209+Ajapnyak!F209+Arabkir!F209+Aragacotn!F209+Armavir!F209+Avan!F209+Erebuni!F209+Gexarqunik!F209+Kentron!F209+Kotayq!F209+Lori!F209+Malatia!F209+Shengavit!F209+Tavush!F209+Syuniq!F209+Ararat!F209)</f>
        <v>0</v>
      </c>
      <c r="G209" s="15">
        <f>SUM(Shirak!G209+Ajapnyak!G209+Arabkir!G209+Aragacotn!G209+Armavir!G209+Avan!G209+Erebuni!G209+Gexarqunik!G209+Kentron!G209+Kotayq!G209+Lori!G209+Malatia!G209+Shengavit!G209+Tavush!G209+Syuniq!G209+Ararat!G209)</f>
        <v>0</v>
      </c>
      <c r="H209" s="15">
        <f>SUM(Shirak!H209+Ajapnyak!H209+Arabkir!H209+Aragacotn!H209+Armavir!H209+Avan!H209+Erebuni!H209+Gexarqunik!H209+Kentron!H209+Kotayq!H209+Lori!H209+Malatia!H209+Shengavit!H209+Tavush!H209+Syuniq!H209+Ararat!H209)</f>
        <v>0</v>
      </c>
      <c r="I209" s="15">
        <f>SUM(Shirak!I209+Ajapnyak!I209+Arabkir!I209+Aragacotn!I209+Armavir!I209+Avan!I209+Erebuni!I209+Gexarqunik!I209+Kentron!I209+Kotayq!I209+Lori!I209+Malatia!I209+Shengavit!I209+Tavush!I209+Syuniq!I209+Ararat!I209)</f>
        <v>0</v>
      </c>
      <c r="J209" s="15">
        <f>SUM(Shirak!J209+Ajapnyak!J209+Arabkir!J209+Aragacotn!J209+Armavir!J209+Avan!J209+Erebuni!J209+Gexarqunik!J209+Kentron!J209+Kotayq!J209+Lori!J209+Malatia!J209+Shengavit!J209+Tavush!J209+Syuniq!J209+Ararat!J209)</f>
        <v>0</v>
      </c>
      <c r="K209" s="15">
        <f>SUM(Shirak!K209+Ajapnyak!K209+Arabkir!K209+Aragacotn!K209+Armavir!K209+Avan!K209+Erebuni!K209+Gexarqunik!K209+Kentron!K209+Kotayq!K209+Lori!K209+Malatia!K209+Shengavit!K209+Tavush!K209+Syuniq!K209+Ararat!K209)</f>
        <v>0</v>
      </c>
      <c r="L209" s="15">
        <f>SUM(Shirak!L209+Ajapnyak!L209+Arabkir!L209+Aragacotn!L209+Armavir!L209+Avan!L209+Erebuni!L209+Gexarqunik!L209+Kentron!L209+Kotayq!L209+Lori!L209+Malatia!L209+Shengavit!L209+Tavush!L209+Syuniq!L209+Ararat!L209)</f>
        <v>0</v>
      </c>
      <c r="M209" s="15">
        <f>SUM(Shirak!M209+Ajapnyak!M209+Arabkir!M209+Aragacotn!M209+Armavir!M209+Avan!M209+Erebuni!M209+Gexarqunik!M209+Kentron!M209+Kotayq!M209+Lori!M209+Malatia!M209+Shengavit!M209+Tavush!M209+Syuniq!M209+Ararat!M209)</f>
        <v>0</v>
      </c>
      <c r="N209" s="15">
        <f>SUM(Shirak!N209+Ajapnyak!N209+Arabkir!N209+Aragacotn!N209+Armavir!N209+Avan!N209+Erebuni!N209+Gexarqunik!N209+Kentron!N209+Kotayq!N209+Lori!N209+Malatia!N209+Shengavit!N209+Tavush!N209+Syuniq!N209+Ararat!N209)</f>
        <v>0</v>
      </c>
      <c r="O209" s="15">
        <f>SUM(Shirak!O209+Ajapnyak!O209+Arabkir!O209+Aragacotn!O209+Armavir!O209+Avan!O209+Erebuni!O209+Gexarqunik!O209+Kentron!O209+Kotayq!O209+Lori!O209+Malatia!O209+Shengavit!O209+Tavush!O209+Syuniq!O209+Ararat!O209)</f>
        <v>0</v>
      </c>
      <c r="P209" s="15">
        <f>SUM(Shirak!P209+Ajapnyak!P209+Arabkir!P209+Aragacotn!P209+Armavir!P209+Avan!P209+Erebuni!P209+Gexarqunik!P209+Kentron!P209+Kotayq!P209+Lori!P209+Malatia!P209+Shengavit!P209+Tavush!P209+Syuniq!P209+Ararat!P209)</f>
        <v>0</v>
      </c>
    </row>
    <row r="210" spans="1:33">
      <c r="A210" s="1"/>
      <c r="B210" s="37" t="s">
        <v>387</v>
      </c>
      <c r="C210" s="438" t="s">
        <v>388</v>
      </c>
      <c r="D210" s="439"/>
      <c r="E210" s="18">
        <v>273</v>
      </c>
      <c r="F210" s="15">
        <f>SUM(Shirak!F210+Ajapnyak!F210+Arabkir!F210+Aragacotn!F210+Armavir!F210+Avan!F210+Erebuni!F210+Gexarqunik!F210+Kentron!F210+Kotayq!F210+Lori!F210+Malatia!F210+Shengavit!F210+Tavush!F210+Syuniq!F210+Ararat!F210)</f>
        <v>0</v>
      </c>
      <c r="G210" s="15">
        <f>SUM(Shirak!G210+Ajapnyak!G210+Arabkir!G210+Aragacotn!G210+Armavir!G210+Avan!G210+Erebuni!G210+Gexarqunik!G210+Kentron!G210+Kotayq!G210+Lori!G210+Malatia!G210+Shengavit!G210+Tavush!G210+Syuniq!G210+Ararat!G210)</f>
        <v>2</v>
      </c>
      <c r="H210" s="15">
        <f>SUM(Shirak!H210+Ajapnyak!H210+Arabkir!H210+Aragacotn!H210+Armavir!H210+Avan!H210+Erebuni!H210+Gexarqunik!H210+Kentron!H210+Kotayq!H210+Lori!H210+Malatia!H210+Shengavit!H210+Tavush!H210+Syuniq!H210+Ararat!H210)</f>
        <v>1</v>
      </c>
      <c r="I210" s="15">
        <f>SUM(Shirak!I210+Ajapnyak!I210+Arabkir!I210+Aragacotn!I210+Armavir!I210+Avan!I210+Erebuni!I210+Gexarqunik!I210+Kentron!I210+Kotayq!I210+Lori!I210+Malatia!I210+Shengavit!I210+Tavush!I210+Syuniq!I210+Ararat!I210)</f>
        <v>0</v>
      </c>
      <c r="J210" s="15">
        <f>SUM(Shirak!J210+Ajapnyak!J210+Arabkir!J210+Aragacotn!J210+Armavir!J210+Avan!J210+Erebuni!J210+Gexarqunik!J210+Kentron!J210+Kotayq!J210+Lori!J210+Malatia!J210+Shengavit!J210+Tavush!J210+Syuniq!J210+Ararat!J210)</f>
        <v>0</v>
      </c>
      <c r="K210" s="15">
        <f>SUM(Shirak!K210+Ajapnyak!K210+Arabkir!K210+Aragacotn!K210+Armavir!K210+Avan!K210+Erebuni!K210+Gexarqunik!K210+Kentron!K210+Kotayq!K210+Lori!K210+Malatia!K210+Shengavit!K210+Tavush!K210+Syuniq!K210+Ararat!K210)</f>
        <v>1</v>
      </c>
      <c r="L210" s="15">
        <f>SUM(Shirak!L210+Ajapnyak!L210+Arabkir!L210+Aragacotn!L210+Armavir!L210+Avan!L210+Erebuni!L210+Gexarqunik!L210+Kentron!L210+Kotayq!L210+Lori!L210+Malatia!L210+Shengavit!L210+Tavush!L210+Syuniq!L210+Ararat!L210)</f>
        <v>0</v>
      </c>
      <c r="M210" s="15">
        <f>SUM(Shirak!M210+Ajapnyak!M210+Arabkir!M210+Aragacotn!M210+Armavir!M210+Avan!M210+Erebuni!M210+Gexarqunik!M210+Kentron!M210+Kotayq!M210+Lori!M210+Malatia!M210+Shengavit!M210+Tavush!M210+Syuniq!M210+Ararat!M210)</f>
        <v>1</v>
      </c>
      <c r="N210" s="15">
        <f>SUM(Shirak!N210+Ajapnyak!N210+Arabkir!N210+Aragacotn!N210+Armavir!N210+Avan!N210+Erebuni!N210+Gexarqunik!N210+Kentron!N210+Kotayq!N210+Lori!N210+Malatia!N210+Shengavit!N210+Tavush!N210+Syuniq!N210+Ararat!N210)</f>
        <v>0</v>
      </c>
      <c r="O210" s="15">
        <f>SUM(Shirak!O210+Ajapnyak!O210+Arabkir!O210+Aragacotn!O210+Armavir!O210+Avan!O210+Erebuni!O210+Gexarqunik!O210+Kentron!O210+Kotayq!O210+Lori!O210+Malatia!O210+Shengavit!O210+Tavush!O210+Syuniq!O210+Ararat!O210)</f>
        <v>1</v>
      </c>
      <c r="P210" s="15">
        <f>SUM(Shirak!P210+Ajapnyak!P210+Arabkir!P210+Aragacotn!P210+Armavir!P210+Avan!P210+Erebuni!P210+Gexarqunik!P210+Kentron!P210+Kotayq!P210+Lori!P210+Malatia!P210+Shengavit!P210+Tavush!P210+Syuniq!P210+Ararat!P210)</f>
        <v>0</v>
      </c>
    </row>
    <row r="211" spans="1:33">
      <c r="A211" s="1"/>
      <c r="B211" s="37" t="s">
        <v>389</v>
      </c>
      <c r="C211" s="438" t="s">
        <v>390</v>
      </c>
      <c r="D211" s="439"/>
      <c r="E211" s="18">
        <v>274</v>
      </c>
      <c r="F211" s="15">
        <f>SUM(Shirak!F211+Ajapnyak!F211+Arabkir!F211+Aragacotn!F211+Armavir!F211+Avan!F211+Erebuni!F211+Gexarqunik!F211+Kentron!F211+Kotayq!F211+Lori!F211+Malatia!F211+Shengavit!F211+Tavush!F211+Syuniq!F211+Ararat!F211)</f>
        <v>0</v>
      </c>
      <c r="G211" s="15">
        <f>SUM(Shirak!G211+Ajapnyak!G211+Arabkir!G211+Aragacotn!G211+Armavir!G211+Avan!G211+Erebuni!G211+Gexarqunik!G211+Kentron!G211+Kotayq!G211+Lori!G211+Malatia!G211+Shengavit!G211+Tavush!G211+Syuniq!G211+Ararat!G211)</f>
        <v>0</v>
      </c>
      <c r="H211" s="15">
        <f>SUM(Shirak!H211+Ajapnyak!H211+Arabkir!H211+Aragacotn!H211+Armavir!H211+Avan!H211+Erebuni!H211+Gexarqunik!H211+Kentron!H211+Kotayq!H211+Lori!H211+Malatia!H211+Shengavit!H211+Tavush!H211+Syuniq!H211+Ararat!H211)</f>
        <v>0</v>
      </c>
      <c r="I211" s="15">
        <f>SUM(Shirak!I211+Ajapnyak!I211+Arabkir!I211+Aragacotn!I211+Armavir!I211+Avan!I211+Erebuni!I211+Gexarqunik!I211+Kentron!I211+Kotayq!I211+Lori!I211+Malatia!I211+Shengavit!I211+Tavush!I211+Syuniq!I211+Ararat!I211)</f>
        <v>0</v>
      </c>
      <c r="J211" s="15">
        <f>SUM(Shirak!J211+Ajapnyak!J211+Arabkir!J211+Aragacotn!J211+Armavir!J211+Avan!J211+Erebuni!J211+Gexarqunik!J211+Kentron!J211+Kotayq!J211+Lori!J211+Malatia!J211+Shengavit!J211+Tavush!J211+Syuniq!J211+Ararat!J211)</f>
        <v>0</v>
      </c>
      <c r="K211" s="15">
        <f>SUM(Shirak!K211+Ajapnyak!K211+Arabkir!K211+Aragacotn!K211+Armavir!K211+Avan!K211+Erebuni!K211+Gexarqunik!K211+Kentron!K211+Kotayq!K211+Lori!K211+Malatia!K211+Shengavit!K211+Tavush!K211+Syuniq!K211+Ararat!K211)</f>
        <v>0</v>
      </c>
      <c r="L211" s="15">
        <f>SUM(Shirak!L211+Ajapnyak!L211+Arabkir!L211+Aragacotn!L211+Armavir!L211+Avan!L211+Erebuni!L211+Gexarqunik!L211+Kentron!L211+Kotayq!L211+Lori!L211+Malatia!L211+Shengavit!L211+Tavush!L211+Syuniq!L211+Ararat!L211)</f>
        <v>0</v>
      </c>
      <c r="M211" s="15">
        <f>SUM(Shirak!M211+Ajapnyak!M211+Arabkir!M211+Aragacotn!M211+Armavir!M211+Avan!M211+Erebuni!M211+Gexarqunik!M211+Kentron!M211+Kotayq!M211+Lori!M211+Malatia!M211+Shengavit!M211+Tavush!M211+Syuniq!M211+Ararat!M211)</f>
        <v>0</v>
      </c>
      <c r="N211" s="15">
        <f>SUM(Shirak!N211+Ajapnyak!N211+Arabkir!N211+Aragacotn!N211+Armavir!N211+Avan!N211+Erebuni!N211+Gexarqunik!N211+Kentron!N211+Kotayq!N211+Lori!N211+Malatia!N211+Shengavit!N211+Tavush!N211+Syuniq!N211+Ararat!N211)</f>
        <v>0</v>
      </c>
      <c r="O211" s="15">
        <f>SUM(Shirak!O211+Ajapnyak!O211+Arabkir!O211+Aragacotn!O211+Armavir!O211+Avan!O211+Erebuni!O211+Gexarqunik!O211+Kentron!O211+Kotayq!O211+Lori!O211+Malatia!O211+Shengavit!O211+Tavush!O211+Syuniq!O211+Ararat!O211)</f>
        <v>0</v>
      </c>
      <c r="P211" s="15">
        <f>SUM(Shirak!P211+Ajapnyak!P211+Arabkir!P211+Aragacotn!P211+Armavir!P211+Avan!P211+Erebuni!P211+Gexarqunik!P211+Kentron!P211+Kotayq!P211+Lori!P211+Malatia!P211+Shengavit!P211+Tavush!P211+Syuniq!P211+Ararat!P211)</f>
        <v>0</v>
      </c>
    </row>
    <row r="212" spans="1:33">
      <c r="A212" s="1"/>
      <c r="B212" s="37" t="s">
        <v>391</v>
      </c>
      <c r="C212" s="438" t="s">
        <v>392</v>
      </c>
      <c r="D212" s="439"/>
      <c r="E212" s="18">
        <v>275</v>
      </c>
      <c r="F212" s="15">
        <f>SUM(Shirak!F212+Ajapnyak!F212+Arabkir!F212+Aragacotn!F212+Armavir!F212+Avan!F212+Erebuni!F212+Gexarqunik!F212+Kentron!F212+Kotayq!F212+Lori!F212+Malatia!F212+Shengavit!F212+Tavush!F212+Syuniq!F212+Ararat!F212)</f>
        <v>0</v>
      </c>
      <c r="G212" s="15">
        <f>SUM(Shirak!G212+Ajapnyak!G212+Arabkir!G212+Aragacotn!G212+Armavir!G212+Avan!G212+Erebuni!G212+Gexarqunik!G212+Kentron!G212+Kotayq!G212+Lori!G212+Malatia!G212+Shengavit!G212+Tavush!G212+Syuniq!G212+Ararat!G212)</f>
        <v>0</v>
      </c>
      <c r="H212" s="15">
        <f>SUM(Shirak!H212+Ajapnyak!H212+Arabkir!H212+Aragacotn!H212+Armavir!H212+Avan!H212+Erebuni!H212+Gexarqunik!H212+Kentron!H212+Kotayq!H212+Lori!H212+Malatia!H212+Shengavit!H212+Tavush!H212+Syuniq!H212+Ararat!H212)</f>
        <v>0</v>
      </c>
      <c r="I212" s="15">
        <f>SUM(Shirak!I212+Ajapnyak!I212+Arabkir!I212+Aragacotn!I212+Armavir!I212+Avan!I212+Erebuni!I212+Gexarqunik!I212+Kentron!I212+Kotayq!I212+Lori!I212+Malatia!I212+Shengavit!I212+Tavush!I212+Syuniq!I212+Ararat!I212)</f>
        <v>0</v>
      </c>
      <c r="J212" s="15">
        <f>SUM(Shirak!J212+Ajapnyak!J212+Arabkir!J212+Aragacotn!J212+Armavir!J212+Avan!J212+Erebuni!J212+Gexarqunik!J212+Kentron!J212+Kotayq!J212+Lori!J212+Malatia!J212+Shengavit!J212+Tavush!J212+Syuniq!J212+Ararat!J212)</f>
        <v>0</v>
      </c>
      <c r="K212" s="15">
        <f>SUM(Shirak!K212+Ajapnyak!K212+Arabkir!K212+Aragacotn!K212+Armavir!K212+Avan!K212+Erebuni!K212+Gexarqunik!K212+Kentron!K212+Kotayq!K212+Lori!K212+Malatia!K212+Shengavit!K212+Tavush!K212+Syuniq!K212+Ararat!K212)</f>
        <v>0</v>
      </c>
      <c r="L212" s="15">
        <f>SUM(Shirak!L212+Ajapnyak!L212+Arabkir!L212+Aragacotn!L212+Armavir!L212+Avan!L212+Erebuni!L212+Gexarqunik!L212+Kentron!L212+Kotayq!L212+Lori!L212+Malatia!L212+Shengavit!L212+Tavush!L212+Syuniq!L212+Ararat!L212)</f>
        <v>0</v>
      </c>
      <c r="M212" s="15">
        <f>SUM(Shirak!M212+Ajapnyak!M212+Arabkir!M212+Aragacotn!M212+Armavir!M212+Avan!M212+Erebuni!M212+Gexarqunik!M212+Kentron!M212+Kotayq!M212+Lori!M212+Malatia!M212+Shengavit!M212+Tavush!M212+Syuniq!M212+Ararat!M212)</f>
        <v>0</v>
      </c>
      <c r="N212" s="15">
        <f>SUM(Shirak!N212+Ajapnyak!N212+Arabkir!N212+Aragacotn!N212+Armavir!N212+Avan!N212+Erebuni!N212+Gexarqunik!N212+Kentron!N212+Kotayq!N212+Lori!N212+Malatia!N212+Shengavit!N212+Tavush!N212+Syuniq!N212+Ararat!N212)</f>
        <v>0</v>
      </c>
      <c r="O212" s="15">
        <f>SUM(Shirak!O212+Ajapnyak!O212+Arabkir!O212+Aragacotn!O212+Armavir!O212+Avan!O212+Erebuni!O212+Gexarqunik!O212+Kentron!O212+Kotayq!O212+Lori!O212+Malatia!O212+Shengavit!O212+Tavush!O212+Syuniq!O212+Ararat!O212)</f>
        <v>0</v>
      </c>
      <c r="P212" s="15">
        <f>SUM(Shirak!P212+Ajapnyak!P212+Arabkir!P212+Aragacotn!P212+Armavir!P212+Avan!P212+Erebuni!P212+Gexarqunik!P212+Kentron!P212+Kotayq!P212+Lori!P212+Malatia!P212+Shengavit!P212+Tavush!P212+Syuniq!P212+Ararat!P212)</f>
        <v>0</v>
      </c>
    </row>
    <row r="213" spans="1:33">
      <c r="A213" s="1"/>
      <c r="B213" s="37" t="s">
        <v>393</v>
      </c>
      <c r="C213" s="438" t="s">
        <v>394</v>
      </c>
      <c r="D213" s="439"/>
      <c r="E213" s="18">
        <v>276</v>
      </c>
      <c r="F213" s="15">
        <f>SUM(Shirak!F213+Ajapnyak!F213+Arabkir!F213+Aragacotn!F213+Armavir!F213+Avan!F213+Erebuni!F213+Gexarqunik!F213+Kentron!F213+Kotayq!F213+Lori!F213+Malatia!F213+Shengavit!F213+Tavush!F213+Syuniq!F213+Ararat!F213)</f>
        <v>0</v>
      </c>
      <c r="G213" s="15">
        <f>SUM(Shirak!G213+Ajapnyak!G213+Arabkir!G213+Aragacotn!G213+Armavir!G213+Avan!G213+Erebuni!G213+Gexarqunik!G213+Kentron!G213+Kotayq!G213+Lori!G213+Malatia!G213+Shengavit!G213+Tavush!G213+Syuniq!G213+Ararat!G213)</f>
        <v>0</v>
      </c>
      <c r="H213" s="15">
        <f>SUM(Shirak!H213+Ajapnyak!H213+Arabkir!H213+Aragacotn!H213+Armavir!H213+Avan!H213+Erebuni!H213+Gexarqunik!H213+Kentron!H213+Kotayq!H213+Lori!H213+Malatia!H213+Shengavit!H213+Tavush!H213+Syuniq!H213+Ararat!H213)</f>
        <v>0</v>
      </c>
      <c r="I213" s="15">
        <f>SUM(Shirak!I213+Ajapnyak!I213+Arabkir!I213+Aragacotn!I213+Armavir!I213+Avan!I213+Erebuni!I213+Gexarqunik!I213+Kentron!I213+Kotayq!I213+Lori!I213+Malatia!I213+Shengavit!I213+Tavush!I213+Syuniq!I213+Ararat!I213)</f>
        <v>0</v>
      </c>
      <c r="J213" s="15">
        <f>SUM(Shirak!J213+Ajapnyak!J213+Arabkir!J213+Aragacotn!J213+Armavir!J213+Avan!J213+Erebuni!J213+Gexarqunik!J213+Kentron!J213+Kotayq!J213+Lori!J213+Malatia!J213+Shengavit!J213+Tavush!J213+Syuniq!J213+Ararat!J213)</f>
        <v>0</v>
      </c>
      <c r="K213" s="15">
        <f>SUM(Shirak!K213+Ajapnyak!K213+Arabkir!K213+Aragacotn!K213+Armavir!K213+Avan!K213+Erebuni!K213+Gexarqunik!K213+Kentron!K213+Kotayq!K213+Lori!K213+Malatia!K213+Shengavit!K213+Tavush!K213+Syuniq!K213+Ararat!K213)</f>
        <v>0</v>
      </c>
      <c r="L213" s="15">
        <f>SUM(Shirak!L213+Ajapnyak!L213+Arabkir!L213+Aragacotn!L213+Armavir!L213+Avan!L213+Erebuni!L213+Gexarqunik!L213+Kentron!L213+Kotayq!L213+Lori!L213+Malatia!L213+Shengavit!L213+Tavush!L213+Syuniq!L213+Ararat!L213)</f>
        <v>0</v>
      </c>
      <c r="M213" s="15">
        <f>SUM(Shirak!M213+Ajapnyak!M213+Arabkir!M213+Aragacotn!M213+Armavir!M213+Avan!M213+Erebuni!M213+Gexarqunik!M213+Kentron!M213+Kotayq!M213+Lori!M213+Malatia!M213+Shengavit!M213+Tavush!M213+Syuniq!M213+Ararat!M213)</f>
        <v>0</v>
      </c>
      <c r="N213" s="15">
        <f>SUM(Shirak!N213+Ajapnyak!N213+Arabkir!N213+Aragacotn!N213+Armavir!N213+Avan!N213+Erebuni!N213+Gexarqunik!N213+Kentron!N213+Kotayq!N213+Lori!N213+Malatia!N213+Shengavit!N213+Tavush!N213+Syuniq!N213+Ararat!N213)</f>
        <v>0</v>
      </c>
      <c r="O213" s="15">
        <f>SUM(Shirak!O213+Ajapnyak!O213+Arabkir!O213+Aragacotn!O213+Armavir!O213+Avan!O213+Erebuni!O213+Gexarqunik!O213+Kentron!O213+Kotayq!O213+Lori!O213+Malatia!O213+Shengavit!O213+Tavush!O213+Syuniq!O213+Ararat!O213)</f>
        <v>0</v>
      </c>
      <c r="P213" s="15">
        <f>SUM(Shirak!P213+Ajapnyak!P213+Arabkir!P213+Aragacotn!P213+Armavir!P213+Avan!P213+Erebuni!P213+Gexarqunik!P213+Kentron!P213+Kotayq!P213+Lori!P213+Malatia!P213+Shengavit!P213+Tavush!P213+Syuniq!P213+Ararat!P213)</f>
        <v>0</v>
      </c>
    </row>
    <row r="214" spans="1:33">
      <c r="A214" s="1"/>
      <c r="B214" s="37" t="s">
        <v>395</v>
      </c>
      <c r="C214" s="438" t="s">
        <v>396</v>
      </c>
      <c r="D214" s="439"/>
      <c r="E214" s="18">
        <v>277</v>
      </c>
      <c r="F214" s="15">
        <f>SUM(Shirak!F214+Ajapnyak!F214+Arabkir!F214+Aragacotn!F214+Armavir!F214+Avan!F214+Erebuni!F214+Gexarqunik!F214+Kentron!F214+Kotayq!F214+Lori!F214+Malatia!F214+Shengavit!F214+Tavush!F214+Syuniq!F214+Ararat!F214)</f>
        <v>0</v>
      </c>
      <c r="G214" s="15">
        <f>SUM(Shirak!G214+Ajapnyak!G214+Arabkir!G214+Aragacotn!G214+Armavir!G214+Avan!G214+Erebuni!G214+Gexarqunik!G214+Kentron!G214+Kotayq!G214+Lori!G214+Malatia!G214+Shengavit!G214+Tavush!G214+Syuniq!G214+Ararat!G214)</f>
        <v>0</v>
      </c>
      <c r="H214" s="15">
        <f>SUM(Shirak!H214+Ajapnyak!H214+Arabkir!H214+Aragacotn!H214+Armavir!H214+Avan!H214+Erebuni!H214+Gexarqunik!H214+Kentron!H214+Kotayq!H214+Lori!H214+Malatia!H214+Shengavit!H214+Tavush!H214+Syuniq!H214+Ararat!H214)</f>
        <v>0</v>
      </c>
      <c r="I214" s="15">
        <f>SUM(Shirak!I214+Ajapnyak!I214+Arabkir!I214+Aragacotn!I214+Armavir!I214+Avan!I214+Erebuni!I214+Gexarqunik!I214+Kentron!I214+Kotayq!I214+Lori!I214+Malatia!I214+Shengavit!I214+Tavush!I214+Syuniq!I214+Ararat!I214)</f>
        <v>0</v>
      </c>
      <c r="J214" s="15">
        <f>SUM(Shirak!J214+Ajapnyak!J214+Arabkir!J214+Aragacotn!J214+Armavir!J214+Avan!J214+Erebuni!J214+Gexarqunik!J214+Kentron!J214+Kotayq!J214+Lori!J214+Malatia!J214+Shengavit!J214+Tavush!J214+Syuniq!J214+Ararat!J214)</f>
        <v>0</v>
      </c>
      <c r="K214" s="15">
        <f>SUM(Shirak!K214+Ajapnyak!K214+Arabkir!K214+Aragacotn!K214+Armavir!K214+Avan!K214+Erebuni!K214+Gexarqunik!K214+Kentron!K214+Kotayq!K214+Lori!K214+Malatia!K214+Shengavit!K214+Tavush!K214+Syuniq!K214+Ararat!K214)</f>
        <v>0</v>
      </c>
      <c r="L214" s="15">
        <f>SUM(Shirak!L214+Ajapnyak!L214+Arabkir!L214+Aragacotn!L214+Armavir!L214+Avan!L214+Erebuni!L214+Gexarqunik!L214+Kentron!L214+Kotayq!L214+Lori!L214+Malatia!L214+Shengavit!L214+Tavush!L214+Syuniq!L214+Ararat!L214)</f>
        <v>0</v>
      </c>
      <c r="M214" s="15">
        <f>SUM(Shirak!M214+Ajapnyak!M214+Arabkir!M214+Aragacotn!M214+Armavir!M214+Avan!M214+Erebuni!M214+Gexarqunik!M214+Kentron!M214+Kotayq!M214+Lori!M214+Malatia!M214+Shengavit!M214+Tavush!M214+Syuniq!M214+Ararat!M214)</f>
        <v>0</v>
      </c>
      <c r="N214" s="15">
        <f>SUM(Shirak!N214+Ajapnyak!N214+Arabkir!N214+Aragacotn!N214+Armavir!N214+Avan!N214+Erebuni!N214+Gexarqunik!N214+Kentron!N214+Kotayq!N214+Lori!N214+Malatia!N214+Shengavit!N214+Tavush!N214+Syuniq!N214+Ararat!N214)</f>
        <v>0</v>
      </c>
      <c r="O214" s="15">
        <f>SUM(Shirak!O214+Ajapnyak!O214+Arabkir!O214+Aragacotn!O214+Armavir!O214+Avan!O214+Erebuni!O214+Gexarqunik!O214+Kentron!O214+Kotayq!O214+Lori!O214+Malatia!O214+Shengavit!O214+Tavush!O214+Syuniq!O214+Ararat!O214)</f>
        <v>0</v>
      </c>
      <c r="P214" s="15">
        <f>SUM(Shirak!P214+Ajapnyak!P214+Arabkir!P214+Aragacotn!P214+Armavir!P214+Avan!P214+Erebuni!P214+Gexarqunik!P214+Kentron!P214+Kotayq!P214+Lori!P214+Malatia!P214+Shengavit!P214+Tavush!P214+Syuniq!P214+Ararat!P214)</f>
        <v>0</v>
      </c>
    </row>
    <row r="215" spans="1:33">
      <c r="A215" s="1"/>
      <c r="B215" s="37" t="s">
        <v>397</v>
      </c>
      <c r="C215" s="438" t="s">
        <v>398</v>
      </c>
      <c r="D215" s="439"/>
      <c r="E215" s="18">
        <v>278</v>
      </c>
      <c r="F215" s="15">
        <f>SUM(Shirak!F215+Ajapnyak!F215+Arabkir!F215+Aragacotn!F215+Armavir!F215+Avan!F215+Erebuni!F215+Gexarqunik!F215+Kentron!F215+Kotayq!F215+Lori!F215+Malatia!F215+Shengavit!F215+Tavush!F215+Syuniq!F215+Ararat!F215)</f>
        <v>0</v>
      </c>
      <c r="G215" s="15">
        <f>SUM(Shirak!G215+Ajapnyak!G215+Arabkir!G215+Aragacotn!G215+Armavir!G215+Avan!G215+Erebuni!G215+Gexarqunik!G215+Kentron!G215+Kotayq!G215+Lori!G215+Malatia!G215+Shengavit!G215+Tavush!G215+Syuniq!G215+Ararat!G215)</f>
        <v>0</v>
      </c>
      <c r="H215" s="15">
        <f>SUM(Shirak!H215+Ajapnyak!H215+Arabkir!H215+Aragacotn!H215+Armavir!H215+Avan!H215+Erebuni!H215+Gexarqunik!H215+Kentron!H215+Kotayq!H215+Lori!H215+Malatia!H215+Shengavit!H215+Tavush!H215+Syuniq!H215+Ararat!H215)</f>
        <v>0</v>
      </c>
      <c r="I215" s="15">
        <f>SUM(Shirak!I215+Ajapnyak!I215+Arabkir!I215+Aragacotn!I215+Armavir!I215+Avan!I215+Erebuni!I215+Gexarqunik!I215+Kentron!I215+Kotayq!I215+Lori!I215+Malatia!I215+Shengavit!I215+Tavush!I215+Syuniq!I215+Ararat!I215)</f>
        <v>0</v>
      </c>
      <c r="J215" s="15">
        <f>SUM(Shirak!J215+Ajapnyak!J215+Arabkir!J215+Aragacotn!J215+Armavir!J215+Avan!J215+Erebuni!J215+Gexarqunik!J215+Kentron!J215+Kotayq!J215+Lori!J215+Malatia!J215+Shengavit!J215+Tavush!J215+Syuniq!J215+Ararat!J215)</f>
        <v>0</v>
      </c>
      <c r="K215" s="15">
        <f>SUM(Shirak!K215+Ajapnyak!K215+Arabkir!K215+Aragacotn!K215+Armavir!K215+Avan!K215+Erebuni!K215+Gexarqunik!K215+Kentron!K215+Kotayq!K215+Lori!K215+Malatia!K215+Shengavit!K215+Tavush!K215+Syuniq!K215+Ararat!K215)</f>
        <v>0</v>
      </c>
      <c r="L215" s="15">
        <f>SUM(Shirak!L215+Ajapnyak!L215+Arabkir!L215+Aragacotn!L215+Armavir!L215+Avan!L215+Erebuni!L215+Gexarqunik!L215+Kentron!L215+Kotayq!L215+Lori!L215+Malatia!L215+Shengavit!L215+Tavush!L215+Syuniq!L215+Ararat!L215)</f>
        <v>0</v>
      </c>
      <c r="M215" s="15">
        <f>SUM(Shirak!M215+Ajapnyak!M215+Arabkir!M215+Aragacotn!M215+Armavir!M215+Avan!M215+Erebuni!M215+Gexarqunik!M215+Kentron!M215+Kotayq!M215+Lori!M215+Malatia!M215+Shengavit!M215+Tavush!M215+Syuniq!M215+Ararat!M215)</f>
        <v>0</v>
      </c>
      <c r="N215" s="15">
        <f>SUM(Shirak!N215+Ajapnyak!N215+Arabkir!N215+Aragacotn!N215+Armavir!N215+Avan!N215+Erebuni!N215+Gexarqunik!N215+Kentron!N215+Kotayq!N215+Lori!N215+Malatia!N215+Shengavit!N215+Tavush!N215+Syuniq!N215+Ararat!N215)</f>
        <v>0</v>
      </c>
      <c r="O215" s="15">
        <f>SUM(Shirak!O215+Ajapnyak!O215+Arabkir!O215+Aragacotn!O215+Armavir!O215+Avan!O215+Erebuni!O215+Gexarqunik!O215+Kentron!O215+Kotayq!O215+Lori!O215+Malatia!O215+Shengavit!O215+Tavush!O215+Syuniq!O215+Ararat!O215)</f>
        <v>0</v>
      </c>
      <c r="P215" s="15">
        <f>SUM(Shirak!P215+Ajapnyak!P215+Arabkir!P215+Aragacotn!P215+Armavir!P215+Avan!P215+Erebuni!P215+Gexarqunik!P215+Kentron!P215+Kotayq!P215+Lori!P215+Malatia!P215+Shengavit!P215+Tavush!P215+Syuniq!P215+Ararat!P215)</f>
        <v>0</v>
      </c>
    </row>
    <row r="216" spans="1:33">
      <c r="A216" s="1"/>
      <c r="B216" s="37" t="s">
        <v>399</v>
      </c>
      <c r="C216" s="438" t="s">
        <v>400</v>
      </c>
      <c r="D216" s="439"/>
      <c r="E216" s="18">
        <v>279</v>
      </c>
      <c r="F216" s="15">
        <f>SUM(Shirak!F216+Ajapnyak!F216+Arabkir!F216+Aragacotn!F216+Armavir!F216+Avan!F216+Erebuni!F216+Gexarqunik!F216+Kentron!F216+Kotayq!F216+Lori!F216+Malatia!F216+Shengavit!F216+Tavush!F216+Syuniq!F216+Ararat!F216)</f>
        <v>0</v>
      </c>
      <c r="G216" s="15">
        <f>SUM(Shirak!G216+Ajapnyak!G216+Arabkir!G216+Aragacotn!G216+Armavir!G216+Avan!G216+Erebuni!G216+Gexarqunik!G216+Kentron!G216+Kotayq!G216+Lori!G216+Malatia!G216+Shengavit!G216+Tavush!G216+Syuniq!G216+Ararat!G216)</f>
        <v>0</v>
      </c>
      <c r="H216" s="15">
        <f>SUM(Shirak!H216+Ajapnyak!H216+Arabkir!H216+Aragacotn!H216+Armavir!H216+Avan!H216+Erebuni!H216+Gexarqunik!H216+Kentron!H216+Kotayq!H216+Lori!H216+Malatia!H216+Shengavit!H216+Tavush!H216+Syuniq!H216+Ararat!H216)</f>
        <v>0</v>
      </c>
      <c r="I216" s="15">
        <f>SUM(Shirak!I216+Ajapnyak!I216+Arabkir!I216+Aragacotn!I216+Armavir!I216+Avan!I216+Erebuni!I216+Gexarqunik!I216+Kentron!I216+Kotayq!I216+Lori!I216+Malatia!I216+Shengavit!I216+Tavush!I216+Syuniq!I216+Ararat!I216)</f>
        <v>0</v>
      </c>
      <c r="J216" s="15">
        <f>SUM(Shirak!J216+Ajapnyak!J216+Arabkir!J216+Aragacotn!J216+Armavir!J216+Avan!J216+Erebuni!J216+Gexarqunik!J216+Kentron!J216+Kotayq!J216+Lori!J216+Malatia!J216+Shengavit!J216+Tavush!J216+Syuniq!J216+Ararat!J216)</f>
        <v>0</v>
      </c>
      <c r="K216" s="15">
        <f>SUM(Shirak!K216+Ajapnyak!K216+Arabkir!K216+Aragacotn!K216+Armavir!K216+Avan!K216+Erebuni!K216+Gexarqunik!K216+Kentron!K216+Kotayq!K216+Lori!K216+Malatia!K216+Shengavit!K216+Tavush!K216+Syuniq!K216+Ararat!K216)</f>
        <v>0</v>
      </c>
      <c r="L216" s="15">
        <f>SUM(Shirak!L216+Ajapnyak!L216+Arabkir!L216+Aragacotn!L216+Armavir!L216+Avan!L216+Erebuni!L216+Gexarqunik!L216+Kentron!L216+Kotayq!L216+Lori!L216+Malatia!L216+Shengavit!L216+Tavush!L216+Syuniq!L216+Ararat!L216)</f>
        <v>0</v>
      </c>
      <c r="M216" s="15">
        <f>SUM(Shirak!M216+Ajapnyak!M216+Arabkir!M216+Aragacotn!M216+Armavir!M216+Avan!M216+Erebuni!M216+Gexarqunik!M216+Kentron!M216+Kotayq!M216+Lori!M216+Malatia!M216+Shengavit!M216+Tavush!M216+Syuniq!M216+Ararat!M216)</f>
        <v>0</v>
      </c>
      <c r="N216" s="15">
        <f>SUM(Shirak!N216+Ajapnyak!N216+Arabkir!N216+Aragacotn!N216+Armavir!N216+Avan!N216+Erebuni!N216+Gexarqunik!N216+Kentron!N216+Kotayq!N216+Lori!N216+Malatia!N216+Shengavit!N216+Tavush!N216+Syuniq!N216+Ararat!N216)</f>
        <v>0</v>
      </c>
      <c r="O216" s="15">
        <f>SUM(Shirak!O216+Ajapnyak!O216+Arabkir!O216+Aragacotn!O216+Armavir!O216+Avan!O216+Erebuni!O216+Gexarqunik!O216+Kentron!O216+Kotayq!O216+Lori!O216+Malatia!O216+Shengavit!O216+Tavush!O216+Syuniq!O216+Ararat!O216)</f>
        <v>0</v>
      </c>
      <c r="P216" s="15">
        <f>SUM(Shirak!P216+Ajapnyak!P216+Arabkir!P216+Aragacotn!P216+Armavir!P216+Avan!P216+Erebuni!P216+Gexarqunik!P216+Kentron!P216+Kotayq!P216+Lori!P216+Malatia!P216+Shengavit!P216+Tavush!P216+Syuniq!P216+Ararat!P216)</f>
        <v>0</v>
      </c>
    </row>
    <row r="217" spans="1:33">
      <c r="A217" s="1"/>
      <c r="B217" s="37" t="s">
        <v>401</v>
      </c>
      <c r="C217" s="438" t="s">
        <v>402</v>
      </c>
      <c r="D217" s="439"/>
      <c r="E217" s="18">
        <v>280</v>
      </c>
      <c r="F217" s="15">
        <f>SUM(Shirak!F217+Ajapnyak!F217+Arabkir!F217+Aragacotn!F217+Armavir!F217+Avan!F217+Erebuni!F217+Gexarqunik!F217+Kentron!F217+Kotayq!F217+Lori!F217+Malatia!F217+Shengavit!F217+Tavush!F217+Syuniq!F217+Ararat!F217)</f>
        <v>1</v>
      </c>
      <c r="G217" s="15">
        <f>SUM(Shirak!G217+Ajapnyak!G217+Arabkir!G217+Aragacotn!G217+Armavir!G217+Avan!G217+Erebuni!G217+Gexarqunik!G217+Kentron!G217+Kotayq!G217+Lori!G217+Malatia!G217+Shengavit!G217+Tavush!G217+Syuniq!G217+Ararat!G217)</f>
        <v>0</v>
      </c>
      <c r="H217" s="15">
        <f>SUM(Shirak!H217+Ajapnyak!H217+Arabkir!H217+Aragacotn!H217+Armavir!H217+Avan!H217+Erebuni!H217+Gexarqunik!H217+Kentron!H217+Kotayq!H217+Lori!H217+Malatia!H217+Shengavit!H217+Tavush!H217+Syuniq!H217+Ararat!H217)</f>
        <v>1</v>
      </c>
      <c r="I217" s="15">
        <f>SUM(Shirak!I217+Ajapnyak!I217+Arabkir!I217+Aragacotn!I217+Armavir!I217+Avan!I217+Erebuni!I217+Gexarqunik!I217+Kentron!I217+Kotayq!I217+Lori!I217+Malatia!I217+Shengavit!I217+Tavush!I217+Syuniq!I217+Ararat!I217)</f>
        <v>0</v>
      </c>
      <c r="J217" s="15">
        <f>SUM(Shirak!J217+Ajapnyak!J217+Arabkir!J217+Aragacotn!J217+Armavir!J217+Avan!J217+Erebuni!J217+Gexarqunik!J217+Kentron!J217+Kotayq!J217+Lori!J217+Malatia!J217+Shengavit!J217+Tavush!J217+Syuniq!J217+Ararat!J217)</f>
        <v>0</v>
      </c>
      <c r="K217" s="15">
        <f>SUM(Shirak!K217+Ajapnyak!K217+Arabkir!K217+Aragacotn!K217+Armavir!K217+Avan!K217+Erebuni!K217+Gexarqunik!K217+Kentron!K217+Kotayq!K217+Lori!K217+Malatia!K217+Shengavit!K217+Tavush!K217+Syuniq!K217+Ararat!K217)</f>
        <v>1</v>
      </c>
      <c r="L217" s="15">
        <f>SUM(Shirak!L217+Ajapnyak!L217+Arabkir!L217+Aragacotn!L217+Armavir!L217+Avan!L217+Erebuni!L217+Gexarqunik!L217+Kentron!L217+Kotayq!L217+Lori!L217+Malatia!L217+Shengavit!L217+Tavush!L217+Syuniq!L217+Ararat!L217)</f>
        <v>1</v>
      </c>
      <c r="M217" s="15">
        <f>SUM(Shirak!M217+Ajapnyak!M217+Arabkir!M217+Aragacotn!M217+Armavir!M217+Avan!M217+Erebuni!M217+Gexarqunik!M217+Kentron!M217+Kotayq!M217+Lori!M217+Malatia!M217+Shengavit!M217+Tavush!M217+Syuniq!M217+Ararat!M217)</f>
        <v>0</v>
      </c>
      <c r="N217" s="15">
        <f>SUM(Shirak!N217+Ajapnyak!N217+Arabkir!N217+Aragacotn!N217+Armavir!N217+Avan!N217+Erebuni!N217+Gexarqunik!N217+Kentron!N217+Kotayq!N217+Lori!N217+Malatia!N217+Shengavit!N217+Tavush!N217+Syuniq!N217+Ararat!N217)</f>
        <v>0</v>
      </c>
      <c r="O217" s="15">
        <f>SUM(Shirak!O217+Ajapnyak!O217+Arabkir!O217+Aragacotn!O217+Armavir!O217+Avan!O217+Erebuni!O217+Gexarqunik!O217+Kentron!O217+Kotayq!O217+Lori!O217+Malatia!O217+Shengavit!O217+Tavush!O217+Syuniq!O217+Ararat!O217)</f>
        <v>0</v>
      </c>
      <c r="P217" s="15">
        <f>SUM(Shirak!P217+Ajapnyak!P217+Arabkir!P217+Aragacotn!P217+Armavir!P217+Avan!P217+Erebuni!P217+Gexarqunik!P217+Kentron!P217+Kotayq!P217+Lori!P217+Malatia!P217+Shengavit!P217+Tavush!P217+Syuniq!P217+Ararat!P217)</f>
        <v>0</v>
      </c>
    </row>
    <row r="218" spans="1:33">
      <c r="A218" s="1"/>
      <c r="B218" s="37" t="s">
        <v>403</v>
      </c>
      <c r="C218" s="438" t="s">
        <v>72</v>
      </c>
      <c r="D218" s="439"/>
      <c r="E218" s="18"/>
      <c r="F218" s="15">
        <f>SUM(Shirak!F218+Ajapnyak!F218+Arabkir!F218+Aragacotn!F218+Armavir!F218+Avan!F218+Erebuni!F218+Gexarqunik!F218+Kentron!F218+Kotayq!F218+Lori!F218+Malatia!F218+Shengavit!F218+Tavush!F218+Syuniq!F218+Ararat!F218)</f>
        <v>1</v>
      </c>
      <c r="G218" s="15">
        <f>SUM(Shirak!G218+Ajapnyak!G218+Arabkir!G218+Aragacotn!G218+Armavir!G218+Avan!G218+Erebuni!G218+Gexarqunik!G218+Kentron!G218+Kotayq!G218+Lori!G218+Malatia!G218+Shengavit!G218+Tavush!G218+Syuniq!G218+Ararat!G218)</f>
        <v>0</v>
      </c>
      <c r="H218" s="15">
        <f>SUM(Shirak!H218+Ajapnyak!H218+Arabkir!H218+Aragacotn!H218+Armavir!H218+Avan!H218+Erebuni!H218+Gexarqunik!H218+Kentron!H218+Kotayq!H218+Lori!H218+Malatia!H218+Shengavit!H218+Tavush!H218+Syuniq!H218+Ararat!H218)</f>
        <v>0</v>
      </c>
      <c r="I218" s="15">
        <f>SUM(Shirak!I218+Ajapnyak!I218+Arabkir!I218+Aragacotn!I218+Armavir!I218+Avan!I218+Erebuni!I218+Gexarqunik!I218+Kentron!I218+Kotayq!I218+Lori!I218+Malatia!I218+Shengavit!I218+Tavush!I218+Syuniq!I218+Ararat!I218)</f>
        <v>1</v>
      </c>
      <c r="J218" s="15">
        <f>SUM(Shirak!J218+Ajapnyak!J218+Arabkir!J218+Aragacotn!J218+Armavir!J218+Avan!J218+Erebuni!J218+Gexarqunik!J218+Kentron!J218+Kotayq!J218+Lori!J218+Malatia!J218+Shengavit!J218+Tavush!J218+Syuniq!J218+Ararat!J218)</f>
        <v>0</v>
      </c>
      <c r="K218" s="15">
        <f>SUM(Shirak!K218+Ajapnyak!K218+Arabkir!K218+Aragacotn!K218+Armavir!K218+Avan!K218+Erebuni!K218+Gexarqunik!K218+Kentron!K218+Kotayq!K218+Lori!K218+Malatia!K218+Shengavit!K218+Tavush!K218+Syuniq!K218+Ararat!K218)</f>
        <v>1</v>
      </c>
      <c r="L218" s="15">
        <f>SUM(Shirak!L218+Ajapnyak!L218+Arabkir!L218+Aragacotn!L218+Armavir!L218+Avan!L218+Erebuni!L218+Gexarqunik!L218+Kentron!L218+Kotayq!L218+Lori!L218+Malatia!L218+Shengavit!L218+Tavush!L218+Syuniq!L218+Ararat!L218)</f>
        <v>1</v>
      </c>
      <c r="M218" s="15">
        <f>SUM(Shirak!M218+Ajapnyak!M218+Arabkir!M218+Aragacotn!M218+Armavir!M218+Avan!M218+Erebuni!M218+Gexarqunik!M218+Kentron!M218+Kotayq!M218+Lori!M218+Malatia!M218+Shengavit!M218+Tavush!M218+Syuniq!M218+Ararat!M218)</f>
        <v>0</v>
      </c>
      <c r="N218" s="15">
        <f>SUM(Shirak!N218+Ajapnyak!N218+Arabkir!N218+Aragacotn!N218+Armavir!N218+Avan!N218+Erebuni!N218+Gexarqunik!N218+Kentron!N218+Kotayq!N218+Lori!N218+Malatia!N218+Shengavit!N218+Tavush!N218+Syuniq!N218+Ararat!N218)</f>
        <v>0</v>
      </c>
      <c r="O218" s="15">
        <f>SUM(Shirak!O218+Ajapnyak!O218+Arabkir!O218+Aragacotn!O218+Armavir!O218+Avan!O218+Erebuni!O218+Gexarqunik!O218+Kentron!O218+Kotayq!O218+Lori!O218+Malatia!O218+Shengavit!O218+Tavush!O218+Syuniq!O218+Ararat!O218)</f>
        <v>0</v>
      </c>
      <c r="P218" s="15">
        <f>SUM(Shirak!P218+Ajapnyak!P218+Arabkir!P218+Aragacotn!P218+Armavir!P218+Avan!P218+Erebuni!P218+Gexarqunik!P218+Kentron!P218+Kotayq!P218+Lori!P218+Malatia!P218+Shengavit!P218+Tavush!P218+Syuniq!P218+Ararat!P218)</f>
        <v>0</v>
      </c>
    </row>
    <row r="219" spans="1:33" s="399" customFormat="1">
      <c r="B219" s="410" t="s">
        <v>404</v>
      </c>
      <c r="C219" s="609" t="s">
        <v>405</v>
      </c>
      <c r="D219" s="610"/>
      <c r="E219" s="400"/>
      <c r="F219" s="398">
        <f>SUM(F220:F238)</f>
        <v>0</v>
      </c>
      <c r="G219" s="398">
        <f t="shared" ref="G219:P219" si="10">SUM(G220:G238)</f>
        <v>19</v>
      </c>
      <c r="H219" s="398">
        <f t="shared" si="10"/>
        <v>16</v>
      </c>
      <c r="I219" s="398">
        <f t="shared" si="10"/>
        <v>1</v>
      </c>
      <c r="J219" s="398">
        <f t="shared" si="10"/>
        <v>0</v>
      </c>
      <c r="K219" s="398">
        <f t="shared" si="10"/>
        <v>17</v>
      </c>
      <c r="L219" s="398">
        <f t="shared" si="10"/>
        <v>16</v>
      </c>
      <c r="M219" s="398">
        <f t="shared" si="10"/>
        <v>0</v>
      </c>
      <c r="N219" s="398">
        <f t="shared" si="10"/>
        <v>0</v>
      </c>
      <c r="O219" s="398">
        <f t="shared" si="10"/>
        <v>2</v>
      </c>
      <c r="P219" s="398">
        <f t="shared" si="10"/>
        <v>0</v>
      </c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>
      <c r="A220" s="1"/>
      <c r="B220" s="37" t="s">
        <v>406</v>
      </c>
      <c r="C220" s="444" t="s">
        <v>407</v>
      </c>
      <c r="D220" s="445"/>
      <c r="E220" s="18">
        <v>281</v>
      </c>
      <c r="F220" s="15">
        <f>SUM(Shirak!F220+Ajapnyak!F220+Arabkir!F220+Aragacotn!F220+Armavir!F220+Avan!F220+Erebuni!F220+Gexarqunik!F220+Kentron!F220+Kotayq!F220+Lori!F220+Malatia!F220+Shengavit!F220+Tavush!F220+Syuniq!F220+Ararat!F220)</f>
        <v>0</v>
      </c>
      <c r="G220" s="15">
        <f>SUM(Shirak!G220+Ajapnyak!G220+Arabkir!G220+Aragacotn!G220+Armavir!G220+Avan!G220+Erebuni!G220+Gexarqunik!G220+Kentron!G220+Kotayq!G220+Lori!G220+Malatia!G220+Shengavit!G220+Tavush!G220+Syuniq!G220+Ararat!G220)</f>
        <v>0</v>
      </c>
      <c r="H220" s="15">
        <f>SUM(Shirak!H220+Ajapnyak!H220+Arabkir!H220+Aragacotn!H220+Armavir!H220+Avan!H220+Erebuni!H220+Gexarqunik!H220+Kentron!H220+Kotayq!H220+Lori!H220+Malatia!H220+Shengavit!H220+Tavush!H220+Syuniq!H220+Ararat!H220)</f>
        <v>0</v>
      </c>
      <c r="I220" s="15">
        <f>SUM(Shirak!I220+Ajapnyak!I220+Arabkir!I220+Aragacotn!I220+Armavir!I220+Avan!I220+Erebuni!I220+Gexarqunik!I220+Kentron!I220+Kotayq!I220+Lori!I220+Malatia!I220+Shengavit!I220+Tavush!I220+Syuniq!I220+Ararat!I220)</f>
        <v>0</v>
      </c>
      <c r="J220" s="15">
        <f>SUM(Shirak!J220+Ajapnyak!J220+Arabkir!J220+Aragacotn!J220+Armavir!J220+Avan!J220+Erebuni!J220+Gexarqunik!J220+Kentron!J220+Kotayq!J220+Lori!J220+Malatia!J220+Shengavit!J220+Tavush!J220+Syuniq!J220+Ararat!J220)</f>
        <v>0</v>
      </c>
      <c r="K220" s="15">
        <f>SUM(Shirak!K220+Ajapnyak!K220+Arabkir!K220+Aragacotn!K220+Armavir!K220+Avan!K220+Erebuni!K220+Gexarqunik!K220+Kentron!K220+Kotayq!K220+Lori!K220+Malatia!K220+Shengavit!K220+Tavush!K220+Syuniq!K220+Ararat!K220)</f>
        <v>0</v>
      </c>
      <c r="L220" s="15">
        <f>SUM(Shirak!L220+Ajapnyak!L220+Arabkir!L220+Aragacotn!L220+Armavir!L220+Avan!L220+Erebuni!L220+Gexarqunik!L220+Kentron!L220+Kotayq!L220+Lori!L220+Malatia!L220+Shengavit!L220+Tavush!L220+Syuniq!L220+Ararat!L220)</f>
        <v>0</v>
      </c>
      <c r="M220" s="15">
        <f>SUM(Shirak!M220+Ajapnyak!M220+Arabkir!M220+Aragacotn!M220+Armavir!M220+Avan!M220+Erebuni!M220+Gexarqunik!M220+Kentron!M220+Kotayq!M220+Lori!M220+Malatia!M220+Shengavit!M220+Tavush!M220+Syuniq!M220+Ararat!M220)</f>
        <v>0</v>
      </c>
      <c r="N220" s="15">
        <f>SUM(Shirak!N220+Ajapnyak!N220+Arabkir!N220+Aragacotn!N220+Armavir!N220+Avan!N220+Erebuni!N220+Gexarqunik!N220+Kentron!N220+Kotayq!N220+Lori!N220+Malatia!N220+Shengavit!N220+Tavush!N220+Syuniq!N220+Ararat!N220)</f>
        <v>0</v>
      </c>
      <c r="O220" s="15">
        <f>SUM(Shirak!O220+Ajapnyak!O220+Arabkir!O220+Aragacotn!O220+Armavir!O220+Avan!O220+Erebuni!O220+Gexarqunik!O220+Kentron!O220+Kotayq!O220+Lori!O220+Malatia!O220+Shengavit!O220+Tavush!O220+Syuniq!O220+Ararat!O220)</f>
        <v>0</v>
      </c>
      <c r="P220" s="15">
        <f>SUM(Shirak!P220+Ajapnyak!P220+Arabkir!P220+Aragacotn!P220+Armavir!P220+Avan!P220+Erebuni!P220+Gexarqunik!P220+Kentron!P220+Kotayq!P220+Lori!P220+Malatia!P220+Shengavit!P220+Tavush!P220+Syuniq!P220+Ararat!P220)</f>
        <v>0</v>
      </c>
    </row>
    <row r="221" spans="1:33">
      <c r="A221" s="1"/>
      <c r="B221" s="37" t="s">
        <v>408</v>
      </c>
      <c r="C221" s="444" t="s">
        <v>409</v>
      </c>
      <c r="D221" s="445"/>
      <c r="E221" s="24">
        <v>282</v>
      </c>
      <c r="F221" s="15">
        <f>SUM(Shirak!F221+Ajapnyak!F221+Arabkir!F221+Aragacotn!F221+Armavir!F221+Avan!F221+Erebuni!F221+Gexarqunik!F221+Kentron!F221+Kotayq!F221+Lori!F221+Malatia!F221+Shengavit!F221+Tavush!F221+Syuniq!F221+Ararat!F221)</f>
        <v>0</v>
      </c>
      <c r="G221" s="15">
        <f>SUM(Shirak!G221+Ajapnyak!G221+Arabkir!G221+Aragacotn!G221+Armavir!G221+Avan!G221+Erebuni!G221+Gexarqunik!G221+Kentron!G221+Kotayq!G221+Lori!G221+Malatia!G221+Shengavit!G221+Tavush!G221+Syuniq!G221+Ararat!G221)</f>
        <v>0</v>
      </c>
      <c r="H221" s="15">
        <f>SUM(Shirak!H221+Ajapnyak!H221+Arabkir!H221+Aragacotn!H221+Armavir!H221+Avan!H221+Erebuni!H221+Gexarqunik!H221+Kentron!H221+Kotayq!H221+Lori!H221+Malatia!H221+Shengavit!H221+Tavush!H221+Syuniq!H221+Ararat!H221)</f>
        <v>0</v>
      </c>
      <c r="I221" s="15">
        <f>SUM(Shirak!I221+Ajapnyak!I221+Arabkir!I221+Aragacotn!I221+Armavir!I221+Avan!I221+Erebuni!I221+Gexarqunik!I221+Kentron!I221+Kotayq!I221+Lori!I221+Malatia!I221+Shengavit!I221+Tavush!I221+Syuniq!I221+Ararat!I221)</f>
        <v>0</v>
      </c>
      <c r="J221" s="15">
        <f>SUM(Shirak!J221+Ajapnyak!J221+Arabkir!J221+Aragacotn!J221+Armavir!J221+Avan!J221+Erebuni!J221+Gexarqunik!J221+Kentron!J221+Kotayq!J221+Lori!J221+Malatia!J221+Shengavit!J221+Tavush!J221+Syuniq!J221+Ararat!J221)</f>
        <v>0</v>
      </c>
      <c r="K221" s="15">
        <f>SUM(Shirak!K221+Ajapnyak!K221+Arabkir!K221+Aragacotn!K221+Armavir!K221+Avan!K221+Erebuni!K221+Gexarqunik!K221+Kentron!K221+Kotayq!K221+Lori!K221+Malatia!K221+Shengavit!K221+Tavush!K221+Syuniq!K221+Ararat!K221)</f>
        <v>0</v>
      </c>
      <c r="L221" s="15">
        <f>SUM(Shirak!L221+Ajapnyak!L221+Arabkir!L221+Aragacotn!L221+Armavir!L221+Avan!L221+Erebuni!L221+Gexarqunik!L221+Kentron!L221+Kotayq!L221+Lori!L221+Malatia!L221+Shengavit!L221+Tavush!L221+Syuniq!L221+Ararat!L221)</f>
        <v>0</v>
      </c>
      <c r="M221" s="15">
        <f>SUM(Shirak!M221+Ajapnyak!M221+Arabkir!M221+Aragacotn!M221+Armavir!M221+Avan!M221+Erebuni!M221+Gexarqunik!M221+Kentron!M221+Kotayq!M221+Lori!M221+Malatia!M221+Shengavit!M221+Tavush!M221+Syuniq!M221+Ararat!M221)</f>
        <v>0</v>
      </c>
      <c r="N221" s="15">
        <f>SUM(Shirak!N221+Ajapnyak!N221+Arabkir!N221+Aragacotn!N221+Armavir!N221+Avan!N221+Erebuni!N221+Gexarqunik!N221+Kentron!N221+Kotayq!N221+Lori!N221+Malatia!N221+Shengavit!N221+Tavush!N221+Syuniq!N221+Ararat!N221)</f>
        <v>0</v>
      </c>
      <c r="O221" s="15">
        <f>SUM(Shirak!O221+Ajapnyak!O221+Arabkir!O221+Aragacotn!O221+Armavir!O221+Avan!O221+Erebuni!O221+Gexarqunik!O221+Kentron!O221+Kotayq!O221+Lori!O221+Malatia!O221+Shengavit!O221+Tavush!O221+Syuniq!O221+Ararat!O221)</f>
        <v>0</v>
      </c>
      <c r="P221" s="15">
        <f>SUM(Shirak!P221+Ajapnyak!P221+Arabkir!P221+Aragacotn!P221+Armavir!P221+Avan!P221+Erebuni!P221+Gexarqunik!P221+Kentron!P221+Kotayq!P221+Lori!P221+Malatia!P221+Shengavit!P221+Tavush!P221+Syuniq!P221+Ararat!P221)</f>
        <v>0</v>
      </c>
    </row>
    <row r="222" spans="1:33">
      <c r="A222" s="1"/>
      <c r="B222" s="37" t="s">
        <v>410</v>
      </c>
      <c r="C222" s="446" t="s">
        <v>411</v>
      </c>
      <c r="D222" s="446"/>
      <c r="E222" s="18">
        <v>283</v>
      </c>
      <c r="F222" s="15">
        <f>SUM(Shirak!F222+Ajapnyak!F222+Arabkir!F222+Aragacotn!F222+Armavir!F222+Avan!F222+Erebuni!F222+Gexarqunik!F222+Kentron!F222+Kotayq!F222+Lori!F222+Malatia!F222+Shengavit!F222+Tavush!F222+Syuniq!F222+Ararat!F222)</f>
        <v>0</v>
      </c>
      <c r="G222" s="15">
        <f>SUM(Shirak!G222+Ajapnyak!G222+Arabkir!G222+Aragacotn!G222+Armavir!G222+Avan!G222+Erebuni!G222+Gexarqunik!G222+Kentron!G222+Kotayq!G222+Lori!G222+Malatia!G222+Shengavit!G222+Tavush!G222+Syuniq!G222+Ararat!G222)</f>
        <v>0</v>
      </c>
      <c r="H222" s="15">
        <f>SUM(Shirak!H222+Ajapnyak!H222+Arabkir!H222+Aragacotn!H222+Armavir!H222+Avan!H222+Erebuni!H222+Gexarqunik!H222+Kentron!H222+Kotayq!H222+Lori!H222+Malatia!H222+Shengavit!H222+Tavush!H222+Syuniq!H222+Ararat!H222)</f>
        <v>0</v>
      </c>
      <c r="I222" s="15">
        <f>SUM(Shirak!I222+Ajapnyak!I222+Arabkir!I222+Aragacotn!I222+Armavir!I222+Avan!I222+Erebuni!I222+Gexarqunik!I222+Kentron!I222+Kotayq!I222+Lori!I222+Malatia!I222+Shengavit!I222+Tavush!I222+Syuniq!I222+Ararat!I222)</f>
        <v>0</v>
      </c>
      <c r="J222" s="15">
        <f>SUM(Shirak!J222+Ajapnyak!J222+Arabkir!J222+Aragacotn!J222+Armavir!J222+Avan!J222+Erebuni!J222+Gexarqunik!J222+Kentron!J222+Kotayq!J222+Lori!J222+Malatia!J222+Shengavit!J222+Tavush!J222+Syuniq!J222+Ararat!J222)</f>
        <v>0</v>
      </c>
      <c r="K222" s="15">
        <f>SUM(Shirak!K222+Ajapnyak!K222+Arabkir!K222+Aragacotn!K222+Armavir!K222+Avan!K222+Erebuni!K222+Gexarqunik!K222+Kentron!K222+Kotayq!K222+Lori!K222+Malatia!K222+Shengavit!K222+Tavush!K222+Syuniq!K222+Ararat!K222)</f>
        <v>0</v>
      </c>
      <c r="L222" s="15">
        <f>SUM(Shirak!L222+Ajapnyak!L222+Arabkir!L222+Aragacotn!L222+Armavir!L222+Avan!L222+Erebuni!L222+Gexarqunik!L222+Kentron!L222+Kotayq!L222+Lori!L222+Malatia!L222+Shengavit!L222+Tavush!L222+Syuniq!L222+Ararat!L222)</f>
        <v>0</v>
      </c>
      <c r="M222" s="15">
        <f>SUM(Shirak!M222+Ajapnyak!M222+Arabkir!M222+Aragacotn!M222+Armavir!M222+Avan!M222+Erebuni!M222+Gexarqunik!M222+Kentron!M222+Kotayq!M222+Lori!M222+Malatia!M222+Shengavit!M222+Tavush!M222+Syuniq!M222+Ararat!M222)</f>
        <v>0</v>
      </c>
      <c r="N222" s="15">
        <f>SUM(Shirak!N222+Ajapnyak!N222+Arabkir!N222+Aragacotn!N222+Armavir!N222+Avan!N222+Erebuni!N222+Gexarqunik!N222+Kentron!N222+Kotayq!N222+Lori!N222+Malatia!N222+Shengavit!N222+Tavush!N222+Syuniq!N222+Ararat!N222)</f>
        <v>0</v>
      </c>
      <c r="O222" s="15">
        <f>SUM(Shirak!O222+Ajapnyak!O222+Arabkir!O222+Aragacotn!O222+Armavir!O222+Avan!O222+Erebuni!O222+Gexarqunik!O222+Kentron!O222+Kotayq!O222+Lori!O222+Malatia!O222+Shengavit!O222+Tavush!O222+Syuniq!O222+Ararat!O222)</f>
        <v>0</v>
      </c>
      <c r="P222" s="15">
        <f>SUM(Shirak!P222+Ajapnyak!P222+Arabkir!P222+Aragacotn!P222+Armavir!P222+Avan!P222+Erebuni!P222+Gexarqunik!P222+Kentron!P222+Kotayq!P222+Lori!P222+Malatia!P222+Shengavit!P222+Tavush!P222+Syuniq!P222+Ararat!P222)</f>
        <v>0</v>
      </c>
    </row>
    <row r="223" spans="1:33">
      <c r="A223" s="1"/>
      <c r="B223" s="37" t="s">
        <v>412</v>
      </c>
      <c r="C223" s="444" t="s">
        <v>413</v>
      </c>
      <c r="D223" s="445"/>
      <c r="E223" s="18">
        <v>284</v>
      </c>
      <c r="F223" s="15">
        <f>SUM(Shirak!F223+Ajapnyak!F223+Arabkir!F223+Aragacotn!F223+Armavir!F223+Avan!F223+Erebuni!F223+Gexarqunik!F223+Kentron!F223+Kotayq!F223+Lori!F223+Malatia!F223+Shengavit!F223+Tavush!F223+Syuniq!F223+Ararat!F223)</f>
        <v>0</v>
      </c>
      <c r="G223" s="15">
        <f>SUM(Shirak!G223+Ajapnyak!G223+Arabkir!G223+Aragacotn!G223+Armavir!G223+Avan!G223+Erebuni!G223+Gexarqunik!G223+Kentron!G223+Kotayq!G223+Lori!G223+Malatia!G223+Shengavit!G223+Tavush!G223+Syuniq!G223+Ararat!G223)</f>
        <v>0</v>
      </c>
      <c r="H223" s="15">
        <f>SUM(Shirak!H223+Ajapnyak!H223+Arabkir!H223+Aragacotn!H223+Armavir!H223+Avan!H223+Erebuni!H223+Gexarqunik!H223+Kentron!H223+Kotayq!H223+Lori!H223+Malatia!H223+Shengavit!H223+Tavush!H223+Syuniq!H223+Ararat!H223)</f>
        <v>0</v>
      </c>
      <c r="I223" s="15">
        <f>SUM(Shirak!I223+Ajapnyak!I223+Arabkir!I223+Aragacotn!I223+Armavir!I223+Avan!I223+Erebuni!I223+Gexarqunik!I223+Kentron!I223+Kotayq!I223+Lori!I223+Malatia!I223+Shengavit!I223+Tavush!I223+Syuniq!I223+Ararat!I223)</f>
        <v>0</v>
      </c>
      <c r="J223" s="15">
        <f>SUM(Shirak!J223+Ajapnyak!J223+Arabkir!J223+Aragacotn!J223+Armavir!J223+Avan!J223+Erebuni!J223+Gexarqunik!J223+Kentron!J223+Kotayq!J223+Lori!J223+Malatia!J223+Shengavit!J223+Tavush!J223+Syuniq!J223+Ararat!J223)</f>
        <v>0</v>
      </c>
      <c r="K223" s="15">
        <f>SUM(Shirak!K223+Ajapnyak!K223+Arabkir!K223+Aragacotn!K223+Armavir!K223+Avan!K223+Erebuni!K223+Gexarqunik!K223+Kentron!K223+Kotayq!K223+Lori!K223+Malatia!K223+Shengavit!K223+Tavush!K223+Syuniq!K223+Ararat!K223)</f>
        <v>0</v>
      </c>
      <c r="L223" s="15">
        <f>SUM(Shirak!L223+Ajapnyak!L223+Arabkir!L223+Aragacotn!L223+Armavir!L223+Avan!L223+Erebuni!L223+Gexarqunik!L223+Kentron!L223+Kotayq!L223+Lori!L223+Malatia!L223+Shengavit!L223+Tavush!L223+Syuniq!L223+Ararat!L223)</f>
        <v>0</v>
      </c>
      <c r="M223" s="15">
        <f>SUM(Shirak!M223+Ajapnyak!M223+Arabkir!M223+Aragacotn!M223+Armavir!M223+Avan!M223+Erebuni!M223+Gexarqunik!M223+Kentron!M223+Kotayq!M223+Lori!M223+Malatia!M223+Shengavit!M223+Tavush!M223+Syuniq!M223+Ararat!M223)</f>
        <v>0</v>
      </c>
      <c r="N223" s="15">
        <f>SUM(Shirak!N223+Ajapnyak!N223+Arabkir!N223+Aragacotn!N223+Armavir!N223+Avan!N223+Erebuni!N223+Gexarqunik!N223+Kentron!N223+Kotayq!N223+Lori!N223+Malatia!N223+Shengavit!N223+Tavush!N223+Syuniq!N223+Ararat!N223)</f>
        <v>0</v>
      </c>
      <c r="O223" s="15">
        <f>SUM(Shirak!O223+Ajapnyak!O223+Arabkir!O223+Aragacotn!O223+Armavir!O223+Avan!O223+Erebuni!O223+Gexarqunik!O223+Kentron!O223+Kotayq!O223+Lori!O223+Malatia!O223+Shengavit!O223+Tavush!O223+Syuniq!O223+Ararat!O223)</f>
        <v>0</v>
      </c>
      <c r="P223" s="15">
        <f>SUM(Shirak!P223+Ajapnyak!P223+Arabkir!P223+Aragacotn!P223+Armavir!P223+Avan!P223+Erebuni!P223+Gexarqunik!P223+Kentron!P223+Kotayq!P223+Lori!P223+Malatia!P223+Shengavit!P223+Tavush!P223+Syuniq!P223+Ararat!P223)</f>
        <v>0</v>
      </c>
    </row>
    <row r="224" spans="1:33">
      <c r="A224" s="1"/>
      <c r="B224" s="37" t="s">
        <v>414</v>
      </c>
      <c r="C224" s="444" t="s">
        <v>415</v>
      </c>
      <c r="D224" s="445"/>
      <c r="E224" s="18">
        <v>285</v>
      </c>
      <c r="F224" s="15">
        <f>SUM(Shirak!F224+Ajapnyak!F224+Arabkir!F224+Aragacotn!F224+Armavir!F224+Avan!F224+Erebuni!F224+Gexarqunik!F224+Kentron!F224+Kotayq!F224+Lori!F224+Malatia!F224+Shengavit!F224+Tavush!F224+Syuniq!F224+Ararat!F224)</f>
        <v>0</v>
      </c>
      <c r="G224" s="15">
        <f>SUM(Shirak!G224+Ajapnyak!G224+Arabkir!G224+Aragacotn!G224+Armavir!G224+Avan!G224+Erebuni!G224+Gexarqunik!G224+Kentron!G224+Kotayq!G224+Lori!G224+Malatia!G224+Shengavit!G224+Tavush!G224+Syuniq!G224+Ararat!G224)</f>
        <v>1</v>
      </c>
      <c r="H224" s="15">
        <f>SUM(Shirak!H224+Ajapnyak!H224+Arabkir!H224+Aragacotn!H224+Armavir!H224+Avan!H224+Erebuni!H224+Gexarqunik!H224+Kentron!H224+Kotayq!H224+Lori!H224+Malatia!H224+Shengavit!H224+Tavush!H224+Syuniq!H224+Ararat!H224)</f>
        <v>0</v>
      </c>
      <c r="I224" s="15">
        <f>SUM(Shirak!I224+Ajapnyak!I224+Arabkir!I224+Aragacotn!I224+Armavir!I224+Avan!I224+Erebuni!I224+Gexarqunik!I224+Kentron!I224+Kotayq!I224+Lori!I224+Malatia!I224+Shengavit!I224+Tavush!I224+Syuniq!I224+Ararat!I224)</f>
        <v>1</v>
      </c>
      <c r="J224" s="15">
        <f>SUM(Shirak!J224+Ajapnyak!J224+Arabkir!J224+Aragacotn!J224+Armavir!J224+Avan!J224+Erebuni!J224+Gexarqunik!J224+Kentron!J224+Kotayq!J224+Lori!J224+Malatia!J224+Shengavit!J224+Tavush!J224+Syuniq!J224+Ararat!J224)</f>
        <v>0</v>
      </c>
      <c r="K224" s="15">
        <f>SUM(Shirak!K224+Ajapnyak!K224+Arabkir!K224+Aragacotn!K224+Armavir!K224+Avan!K224+Erebuni!K224+Gexarqunik!K224+Kentron!K224+Kotayq!K224+Lori!K224+Malatia!K224+Shengavit!K224+Tavush!K224+Syuniq!K224+Ararat!K224)</f>
        <v>1</v>
      </c>
      <c r="L224" s="15">
        <f>SUM(Shirak!L224+Ajapnyak!L224+Arabkir!L224+Aragacotn!L224+Armavir!L224+Avan!L224+Erebuni!L224+Gexarqunik!L224+Kentron!L224+Kotayq!L224+Lori!L224+Malatia!L224+Shengavit!L224+Tavush!L224+Syuniq!L224+Ararat!L224)</f>
        <v>0</v>
      </c>
      <c r="M224" s="15">
        <f>SUM(Shirak!M224+Ajapnyak!M224+Arabkir!M224+Aragacotn!M224+Armavir!M224+Avan!M224+Erebuni!M224+Gexarqunik!M224+Kentron!M224+Kotayq!M224+Lori!M224+Malatia!M224+Shengavit!M224+Tavush!M224+Syuniq!M224+Ararat!M224)</f>
        <v>0</v>
      </c>
      <c r="N224" s="15">
        <f>SUM(Shirak!N224+Ajapnyak!N224+Arabkir!N224+Aragacotn!N224+Armavir!N224+Avan!N224+Erebuni!N224+Gexarqunik!N224+Kentron!N224+Kotayq!N224+Lori!N224+Malatia!N224+Shengavit!N224+Tavush!N224+Syuniq!N224+Ararat!N224)</f>
        <v>0</v>
      </c>
      <c r="O224" s="15">
        <f>SUM(Shirak!O224+Ajapnyak!O224+Arabkir!O224+Aragacotn!O224+Armavir!O224+Avan!O224+Erebuni!O224+Gexarqunik!O224+Kentron!O224+Kotayq!O224+Lori!O224+Malatia!O224+Shengavit!O224+Tavush!O224+Syuniq!O224+Ararat!O224)</f>
        <v>0</v>
      </c>
      <c r="P224" s="15">
        <f>SUM(Shirak!P224+Ajapnyak!P224+Arabkir!P224+Aragacotn!P224+Armavir!P224+Avan!P224+Erebuni!P224+Gexarqunik!P224+Kentron!P224+Kotayq!P224+Lori!P224+Malatia!P224+Shengavit!P224+Tavush!P224+Syuniq!P224+Ararat!P224)</f>
        <v>0</v>
      </c>
    </row>
    <row r="225" spans="1:33">
      <c r="A225" s="1"/>
      <c r="B225" s="37" t="s">
        <v>416</v>
      </c>
      <c r="C225" s="444" t="s">
        <v>417</v>
      </c>
      <c r="D225" s="445"/>
      <c r="E225" s="18">
        <v>286</v>
      </c>
      <c r="F225" s="15">
        <f>SUM(Shirak!F225+Ajapnyak!F225+Arabkir!F225+Aragacotn!F225+Armavir!F225+Avan!F225+Erebuni!F225+Gexarqunik!F225+Kentron!F225+Kotayq!F225+Lori!F225+Malatia!F225+Shengavit!F225+Tavush!F225+Syuniq!F225+Ararat!F225)</f>
        <v>0</v>
      </c>
      <c r="G225" s="15">
        <f>SUM(Shirak!G225+Ajapnyak!G225+Arabkir!G225+Aragacotn!G225+Armavir!G225+Avan!G225+Erebuni!G225+Gexarqunik!G225+Kentron!G225+Kotayq!G225+Lori!G225+Malatia!G225+Shengavit!G225+Tavush!G225+Syuniq!G225+Ararat!G225)</f>
        <v>0</v>
      </c>
      <c r="H225" s="15">
        <f>SUM(Shirak!H225+Ajapnyak!H225+Arabkir!H225+Aragacotn!H225+Armavir!H225+Avan!H225+Erebuni!H225+Gexarqunik!H225+Kentron!H225+Kotayq!H225+Lori!H225+Malatia!H225+Shengavit!H225+Tavush!H225+Syuniq!H225+Ararat!H225)</f>
        <v>0</v>
      </c>
      <c r="I225" s="15">
        <f>SUM(Shirak!I225+Ajapnyak!I225+Arabkir!I225+Aragacotn!I225+Armavir!I225+Avan!I225+Erebuni!I225+Gexarqunik!I225+Kentron!I225+Kotayq!I225+Lori!I225+Malatia!I225+Shengavit!I225+Tavush!I225+Syuniq!I225+Ararat!I225)</f>
        <v>0</v>
      </c>
      <c r="J225" s="15">
        <f>SUM(Shirak!J225+Ajapnyak!J225+Arabkir!J225+Aragacotn!J225+Armavir!J225+Avan!J225+Erebuni!J225+Gexarqunik!J225+Kentron!J225+Kotayq!J225+Lori!J225+Malatia!J225+Shengavit!J225+Tavush!J225+Syuniq!J225+Ararat!J225)</f>
        <v>0</v>
      </c>
      <c r="K225" s="15">
        <f>SUM(Shirak!K225+Ajapnyak!K225+Arabkir!K225+Aragacotn!K225+Armavir!K225+Avan!K225+Erebuni!K225+Gexarqunik!K225+Kentron!K225+Kotayq!K225+Lori!K225+Malatia!K225+Shengavit!K225+Tavush!K225+Syuniq!K225+Ararat!K225)</f>
        <v>0</v>
      </c>
      <c r="L225" s="15">
        <f>SUM(Shirak!L225+Ajapnyak!L225+Arabkir!L225+Aragacotn!L225+Armavir!L225+Avan!L225+Erebuni!L225+Gexarqunik!L225+Kentron!L225+Kotayq!L225+Lori!L225+Malatia!L225+Shengavit!L225+Tavush!L225+Syuniq!L225+Ararat!L225)</f>
        <v>0</v>
      </c>
      <c r="M225" s="15">
        <f>SUM(Shirak!M225+Ajapnyak!M225+Arabkir!M225+Aragacotn!M225+Armavir!M225+Avan!M225+Erebuni!M225+Gexarqunik!M225+Kentron!M225+Kotayq!M225+Lori!M225+Malatia!M225+Shengavit!M225+Tavush!M225+Syuniq!M225+Ararat!M225)</f>
        <v>0</v>
      </c>
      <c r="N225" s="15">
        <f>SUM(Shirak!N225+Ajapnyak!N225+Arabkir!N225+Aragacotn!N225+Armavir!N225+Avan!N225+Erebuni!N225+Gexarqunik!N225+Kentron!N225+Kotayq!N225+Lori!N225+Malatia!N225+Shengavit!N225+Tavush!N225+Syuniq!N225+Ararat!N225)</f>
        <v>0</v>
      </c>
      <c r="O225" s="15">
        <f>SUM(Shirak!O225+Ajapnyak!O225+Arabkir!O225+Aragacotn!O225+Armavir!O225+Avan!O225+Erebuni!O225+Gexarqunik!O225+Kentron!O225+Kotayq!O225+Lori!O225+Malatia!O225+Shengavit!O225+Tavush!O225+Syuniq!O225+Ararat!O225)</f>
        <v>0</v>
      </c>
      <c r="P225" s="15">
        <f>SUM(Shirak!P225+Ajapnyak!P225+Arabkir!P225+Aragacotn!P225+Armavir!P225+Avan!P225+Erebuni!P225+Gexarqunik!P225+Kentron!P225+Kotayq!P225+Lori!P225+Malatia!P225+Shengavit!P225+Tavush!P225+Syuniq!P225+Ararat!P225)</f>
        <v>0</v>
      </c>
    </row>
    <row r="226" spans="1:33">
      <c r="A226" s="1"/>
      <c r="B226" s="37" t="s">
        <v>418</v>
      </c>
      <c r="C226" s="444" t="s">
        <v>419</v>
      </c>
      <c r="D226" s="445"/>
      <c r="E226" s="18">
        <v>287</v>
      </c>
      <c r="F226" s="15">
        <f>SUM(Shirak!F226+Ajapnyak!F226+Arabkir!F226+Aragacotn!F226+Armavir!F226+Avan!F226+Erebuni!F226+Gexarqunik!F226+Kentron!F226+Kotayq!F226+Lori!F226+Malatia!F226+Shengavit!F226+Tavush!F226+Syuniq!F226+Ararat!F226)</f>
        <v>0</v>
      </c>
      <c r="G226" s="15">
        <f>SUM(Shirak!G226+Ajapnyak!G226+Arabkir!G226+Aragacotn!G226+Armavir!G226+Avan!G226+Erebuni!G226+Gexarqunik!G226+Kentron!G226+Kotayq!G226+Lori!G226+Malatia!G226+Shengavit!G226+Tavush!G226+Syuniq!G226+Ararat!G226)</f>
        <v>0</v>
      </c>
      <c r="H226" s="15">
        <f>SUM(Shirak!H226+Ajapnyak!H226+Arabkir!H226+Aragacotn!H226+Armavir!H226+Avan!H226+Erebuni!H226+Gexarqunik!H226+Kentron!H226+Kotayq!H226+Lori!H226+Malatia!H226+Shengavit!H226+Tavush!H226+Syuniq!H226+Ararat!H226)</f>
        <v>0</v>
      </c>
      <c r="I226" s="15">
        <f>SUM(Shirak!I226+Ajapnyak!I226+Arabkir!I226+Aragacotn!I226+Armavir!I226+Avan!I226+Erebuni!I226+Gexarqunik!I226+Kentron!I226+Kotayq!I226+Lori!I226+Malatia!I226+Shengavit!I226+Tavush!I226+Syuniq!I226+Ararat!I226)</f>
        <v>0</v>
      </c>
      <c r="J226" s="15">
        <f>SUM(Shirak!J226+Ajapnyak!J226+Arabkir!J226+Aragacotn!J226+Armavir!J226+Avan!J226+Erebuni!J226+Gexarqunik!J226+Kentron!J226+Kotayq!J226+Lori!J226+Malatia!J226+Shengavit!J226+Tavush!J226+Syuniq!J226+Ararat!J226)</f>
        <v>0</v>
      </c>
      <c r="K226" s="15">
        <f>SUM(Shirak!K226+Ajapnyak!K226+Arabkir!K226+Aragacotn!K226+Armavir!K226+Avan!K226+Erebuni!K226+Gexarqunik!K226+Kentron!K226+Kotayq!K226+Lori!K226+Malatia!K226+Shengavit!K226+Tavush!K226+Syuniq!K226+Ararat!K226)</f>
        <v>0</v>
      </c>
      <c r="L226" s="15">
        <f>SUM(Shirak!L226+Ajapnyak!L226+Arabkir!L226+Aragacotn!L226+Armavir!L226+Avan!L226+Erebuni!L226+Gexarqunik!L226+Kentron!L226+Kotayq!L226+Lori!L226+Malatia!L226+Shengavit!L226+Tavush!L226+Syuniq!L226+Ararat!L226)</f>
        <v>0</v>
      </c>
      <c r="M226" s="15">
        <f>SUM(Shirak!M226+Ajapnyak!M226+Arabkir!M226+Aragacotn!M226+Armavir!M226+Avan!M226+Erebuni!M226+Gexarqunik!M226+Kentron!M226+Kotayq!M226+Lori!M226+Malatia!M226+Shengavit!M226+Tavush!M226+Syuniq!M226+Ararat!M226)</f>
        <v>0</v>
      </c>
      <c r="N226" s="15">
        <f>SUM(Shirak!N226+Ajapnyak!N226+Arabkir!N226+Aragacotn!N226+Armavir!N226+Avan!N226+Erebuni!N226+Gexarqunik!N226+Kentron!N226+Kotayq!N226+Lori!N226+Malatia!N226+Shengavit!N226+Tavush!N226+Syuniq!N226+Ararat!N226)</f>
        <v>0</v>
      </c>
      <c r="O226" s="15">
        <f>SUM(Shirak!O226+Ajapnyak!O226+Arabkir!O226+Aragacotn!O226+Armavir!O226+Avan!O226+Erebuni!O226+Gexarqunik!O226+Kentron!O226+Kotayq!O226+Lori!O226+Malatia!O226+Shengavit!O226+Tavush!O226+Syuniq!O226+Ararat!O226)</f>
        <v>0</v>
      </c>
      <c r="P226" s="15">
        <f>SUM(Shirak!P226+Ajapnyak!P226+Arabkir!P226+Aragacotn!P226+Armavir!P226+Avan!P226+Erebuni!P226+Gexarqunik!P226+Kentron!P226+Kotayq!P226+Lori!P226+Malatia!P226+Shengavit!P226+Tavush!P226+Syuniq!P226+Ararat!P226)</f>
        <v>0</v>
      </c>
    </row>
    <row r="227" spans="1:33">
      <c r="A227" s="42"/>
      <c r="B227" s="37" t="s">
        <v>420</v>
      </c>
      <c r="C227" s="444" t="s">
        <v>421</v>
      </c>
      <c r="D227" s="445"/>
      <c r="E227" s="18">
        <v>288</v>
      </c>
      <c r="F227" s="15">
        <f>SUM(Shirak!F227+Ajapnyak!F227+Arabkir!F227+Aragacotn!F227+Armavir!F227+Avan!F227+Erebuni!F227+Gexarqunik!F227+Kentron!F227+Kotayq!F227+Lori!F227+Malatia!F227+Shengavit!F227+Tavush!F227+Syuniq!F227+Ararat!F227)</f>
        <v>0</v>
      </c>
      <c r="G227" s="15">
        <f>SUM(Shirak!G227+Ajapnyak!G227+Arabkir!G227+Aragacotn!G227+Armavir!G227+Avan!G227+Erebuni!G227+Gexarqunik!G227+Kentron!G227+Kotayq!G227+Lori!G227+Malatia!G227+Shengavit!G227+Tavush!G227+Syuniq!G227+Ararat!G227)</f>
        <v>0</v>
      </c>
      <c r="H227" s="15">
        <f>SUM(Shirak!H227+Ajapnyak!H227+Arabkir!H227+Aragacotn!H227+Armavir!H227+Avan!H227+Erebuni!H227+Gexarqunik!H227+Kentron!H227+Kotayq!H227+Lori!H227+Malatia!H227+Shengavit!H227+Tavush!H227+Syuniq!H227+Ararat!H227)</f>
        <v>0</v>
      </c>
      <c r="I227" s="15">
        <f>SUM(Shirak!I227+Ajapnyak!I227+Arabkir!I227+Aragacotn!I227+Armavir!I227+Avan!I227+Erebuni!I227+Gexarqunik!I227+Kentron!I227+Kotayq!I227+Lori!I227+Malatia!I227+Shengavit!I227+Tavush!I227+Syuniq!I227+Ararat!I227)</f>
        <v>0</v>
      </c>
      <c r="J227" s="15">
        <f>SUM(Shirak!J227+Ajapnyak!J227+Arabkir!J227+Aragacotn!J227+Armavir!J227+Avan!J227+Erebuni!J227+Gexarqunik!J227+Kentron!J227+Kotayq!J227+Lori!J227+Malatia!J227+Shengavit!J227+Tavush!J227+Syuniq!J227+Ararat!J227)</f>
        <v>0</v>
      </c>
      <c r="K227" s="15">
        <f>SUM(Shirak!K227+Ajapnyak!K227+Arabkir!K227+Aragacotn!K227+Armavir!K227+Avan!K227+Erebuni!K227+Gexarqunik!K227+Kentron!K227+Kotayq!K227+Lori!K227+Malatia!K227+Shengavit!K227+Tavush!K227+Syuniq!K227+Ararat!K227)</f>
        <v>0</v>
      </c>
      <c r="L227" s="15">
        <f>SUM(Shirak!L227+Ajapnyak!L227+Arabkir!L227+Aragacotn!L227+Armavir!L227+Avan!L227+Erebuni!L227+Gexarqunik!L227+Kentron!L227+Kotayq!L227+Lori!L227+Malatia!L227+Shengavit!L227+Tavush!L227+Syuniq!L227+Ararat!L227)</f>
        <v>0</v>
      </c>
      <c r="M227" s="15">
        <f>SUM(Shirak!M227+Ajapnyak!M227+Arabkir!M227+Aragacotn!M227+Armavir!M227+Avan!M227+Erebuni!M227+Gexarqunik!M227+Kentron!M227+Kotayq!M227+Lori!M227+Malatia!M227+Shengavit!M227+Tavush!M227+Syuniq!M227+Ararat!M227)</f>
        <v>0</v>
      </c>
      <c r="N227" s="15">
        <f>SUM(Shirak!N227+Ajapnyak!N227+Arabkir!N227+Aragacotn!N227+Armavir!N227+Avan!N227+Erebuni!N227+Gexarqunik!N227+Kentron!N227+Kotayq!N227+Lori!N227+Malatia!N227+Shengavit!N227+Tavush!N227+Syuniq!N227+Ararat!N227)</f>
        <v>0</v>
      </c>
      <c r="O227" s="15">
        <f>SUM(Shirak!O227+Ajapnyak!O227+Arabkir!O227+Aragacotn!O227+Armavir!O227+Avan!O227+Erebuni!O227+Gexarqunik!O227+Kentron!O227+Kotayq!O227+Lori!O227+Malatia!O227+Shengavit!O227+Tavush!O227+Syuniq!O227+Ararat!O227)</f>
        <v>0</v>
      </c>
      <c r="P227" s="15">
        <f>SUM(Shirak!P227+Ajapnyak!P227+Arabkir!P227+Aragacotn!P227+Armavir!P227+Avan!P227+Erebuni!P227+Gexarqunik!P227+Kentron!P227+Kotayq!P227+Lori!P227+Malatia!P227+Shengavit!P227+Tavush!P227+Syuniq!P227+Ararat!P227)</f>
        <v>0</v>
      </c>
    </row>
    <row r="228" spans="1:33">
      <c r="A228" s="1"/>
      <c r="B228" s="37" t="s">
        <v>422</v>
      </c>
      <c r="C228" s="444" t="s">
        <v>423</v>
      </c>
      <c r="D228" s="445"/>
      <c r="E228" s="18">
        <v>289</v>
      </c>
      <c r="F228" s="15">
        <f>SUM(Shirak!F228+Ajapnyak!F228+Arabkir!F228+Aragacotn!F228+Armavir!F228+Avan!F228+Erebuni!F228+Gexarqunik!F228+Kentron!F228+Kotayq!F228+Lori!F228+Malatia!F228+Shengavit!F228+Tavush!F228+Syuniq!F228+Ararat!F228)</f>
        <v>0</v>
      </c>
      <c r="G228" s="15">
        <f>SUM(Shirak!G228+Ajapnyak!G228+Arabkir!G228+Aragacotn!G228+Armavir!G228+Avan!G228+Erebuni!G228+Gexarqunik!G228+Kentron!G228+Kotayq!G228+Lori!G228+Malatia!G228+Shengavit!G228+Tavush!G228+Syuniq!G228+Ararat!G228)</f>
        <v>0</v>
      </c>
      <c r="H228" s="15">
        <f>SUM(Shirak!H228+Ajapnyak!H228+Arabkir!H228+Aragacotn!H228+Armavir!H228+Avan!H228+Erebuni!H228+Gexarqunik!H228+Kentron!H228+Kotayq!H228+Lori!H228+Malatia!H228+Shengavit!H228+Tavush!H228+Syuniq!H228+Ararat!H228)</f>
        <v>0</v>
      </c>
      <c r="I228" s="15">
        <f>SUM(Shirak!I228+Ajapnyak!I228+Arabkir!I228+Aragacotn!I228+Armavir!I228+Avan!I228+Erebuni!I228+Gexarqunik!I228+Kentron!I228+Kotayq!I228+Lori!I228+Malatia!I228+Shengavit!I228+Tavush!I228+Syuniq!I228+Ararat!I228)</f>
        <v>0</v>
      </c>
      <c r="J228" s="15">
        <f>SUM(Shirak!J228+Ajapnyak!J228+Arabkir!J228+Aragacotn!J228+Armavir!J228+Avan!J228+Erebuni!J228+Gexarqunik!J228+Kentron!J228+Kotayq!J228+Lori!J228+Malatia!J228+Shengavit!J228+Tavush!J228+Syuniq!J228+Ararat!J228)</f>
        <v>0</v>
      </c>
      <c r="K228" s="15">
        <f>SUM(Shirak!K228+Ajapnyak!K228+Arabkir!K228+Aragacotn!K228+Armavir!K228+Avan!K228+Erebuni!K228+Gexarqunik!K228+Kentron!K228+Kotayq!K228+Lori!K228+Malatia!K228+Shengavit!K228+Tavush!K228+Syuniq!K228+Ararat!K228)</f>
        <v>0</v>
      </c>
      <c r="L228" s="15">
        <f>SUM(Shirak!L228+Ajapnyak!L228+Arabkir!L228+Aragacotn!L228+Armavir!L228+Avan!L228+Erebuni!L228+Gexarqunik!L228+Kentron!L228+Kotayq!L228+Lori!L228+Malatia!L228+Shengavit!L228+Tavush!L228+Syuniq!L228+Ararat!L228)</f>
        <v>0</v>
      </c>
      <c r="M228" s="15">
        <f>SUM(Shirak!M228+Ajapnyak!M228+Arabkir!M228+Aragacotn!M228+Armavir!M228+Avan!M228+Erebuni!M228+Gexarqunik!M228+Kentron!M228+Kotayq!M228+Lori!M228+Malatia!M228+Shengavit!M228+Tavush!M228+Syuniq!M228+Ararat!M228)</f>
        <v>0</v>
      </c>
      <c r="N228" s="15">
        <f>SUM(Shirak!N228+Ajapnyak!N228+Arabkir!N228+Aragacotn!N228+Armavir!N228+Avan!N228+Erebuni!N228+Gexarqunik!N228+Kentron!N228+Kotayq!N228+Lori!N228+Malatia!N228+Shengavit!N228+Tavush!N228+Syuniq!N228+Ararat!N228)</f>
        <v>0</v>
      </c>
      <c r="O228" s="15">
        <f>SUM(Shirak!O228+Ajapnyak!O228+Arabkir!O228+Aragacotn!O228+Armavir!O228+Avan!O228+Erebuni!O228+Gexarqunik!O228+Kentron!O228+Kotayq!O228+Lori!O228+Malatia!O228+Shengavit!O228+Tavush!O228+Syuniq!O228+Ararat!O228)</f>
        <v>0</v>
      </c>
      <c r="P228" s="15">
        <f>SUM(Shirak!P228+Ajapnyak!P228+Arabkir!P228+Aragacotn!P228+Armavir!P228+Avan!P228+Erebuni!P228+Gexarqunik!P228+Kentron!P228+Kotayq!P228+Lori!P228+Malatia!P228+Shengavit!P228+Tavush!P228+Syuniq!P228+Ararat!P228)</f>
        <v>0</v>
      </c>
    </row>
    <row r="229" spans="1:33">
      <c r="A229" s="1"/>
      <c r="B229" s="37" t="s">
        <v>424</v>
      </c>
      <c r="C229" s="444" t="s">
        <v>425</v>
      </c>
      <c r="D229" s="445"/>
      <c r="E229" s="18">
        <v>290</v>
      </c>
      <c r="F229" s="15">
        <f>SUM(Shirak!F229+Ajapnyak!F229+Arabkir!F229+Aragacotn!F229+Armavir!F229+Avan!F229+Erebuni!F229+Gexarqunik!F229+Kentron!F229+Kotayq!F229+Lori!F229+Malatia!F229+Shengavit!F229+Tavush!F229+Syuniq!F229+Ararat!F229)</f>
        <v>0</v>
      </c>
      <c r="G229" s="15">
        <f>SUM(Shirak!G229+Ajapnyak!G229+Arabkir!G229+Aragacotn!G229+Armavir!G229+Avan!G229+Erebuni!G229+Gexarqunik!G229+Kentron!G229+Kotayq!G229+Lori!G229+Malatia!G229+Shengavit!G229+Tavush!G229+Syuniq!G229+Ararat!G229)</f>
        <v>0</v>
      </c>
      <c r="H229" s="15">
        <f>SUM(Shirak!H229+Ajapnyak!H229+Arabkir!H229+Aragacotn!H229+Armavir!H229+Avan!H229+Erebuni!H229+Gexarqunik!H229+Kentron!H229+Kotayq!H229+Lori!H229+Malatia!H229+Shengavit!H229+Tavush!H229+Syuniq!H229+Ararat!H229)</f>
        <v>0</v>
      </c>
      <c r="I229" s="15">
        <f>SUM(Shirak!I229+Ajapnyak!I229+Arabkir!I229+Aragacotn!I229+Armavir!I229+Avan!I229+Erebuni!I229+Gexarqunik!I229+Kentron!I229+Kotayq!I229+Lori!I229+Malatia!I229+Shengavit!I229+Tavush!I229+Syuniq!I229+Ararat!I229)</f>
        <v>0</v>
      </c>
      <c r="J229" s="15">
        <f>SUM(Shirak!J229+Ajapnyak!J229+Arabkir!J229+Aragacotn!J229+Armavir!J229+Avan!J229+Erebuni!J229+Gexarqunik!J229+Kentron!J229+Kotayq!J229+Lori!J229+Malatia!J229+Shengavit!J229+Tavush!J229+Syuniq!J229+Ararat!J229)</f>
        <v>0</v>
      </c>
      <c r="K229" s="15">
        <f>SUM(Shirak!K229+Ajapnyak!K229+Arabkir!K229+Aragacotn!K229+Armavir!K229+Avan!K229+Erebuni!K229+Gexarqunik!K229+Kentron!K229+Kotayq!K229+Lori!K229+Malatia!K229+Shengavit!K229+Tavush!K229+Syuniq!K229+Ararat!K229)</f>
        <v>0</v>
      </c>
      <c r="L229" s="15">
        <f>SUM(Shirak!L229+Ajapnyak!L229+Arabkir!L229+Aragacotn!L229+Armavir!L229+Avan!L229+Erebuni!L229+Gexarqunik!L229+Kentron!L229+Kotayq!L229+Lori!L229+Malatia!L229+Shengavit!L229+Tavush!L229+Syuniq!L229+Ararat!L229)</f>
        <v>0</v>
      </c>
      <c r="M229" s="15">
        <f>SUM(Shirak!M229+Ajapnyak!M229+Arabkir!M229+Aragacotn!M229+Armavir!M229+Avan!M229+Erebuni!M229+Gexarqunik!M229+Kentron!M229+Kotayq!M229+Lori!M229+Malatia!M229+Shengavit!M229+Tavush!M229+Syuniq!M229+Ararat!M229)</f>
        <v>0</v>
      </c>
      <c r="N229" s="15">
        <f>SUM(Shirak!N229+Ajapnyak!N229+Arabkir!N229+Aragacotn!N229+Armavir!N229+Avan!N229+Erebuni!N229+Gexarqunik!N229+Kentron!N229+Kotayq!N229+Lori!N229+Malatia!N229+Shengavit!N229+Tavush!N229+Syuniq!N229+Ararat!N229)</f>
        <v>0</v>
      </c>
      <c r="O229" s="15">
        <f>SUM(Shirak!O229+Ajapnyak!O229+Arabkir!O229+Aragacotn!O229+Armavir!O229+Avan!O229+Erebuni!O229+Gexarqunik!O229+Kentron!O229+Kotayq!O229+Lori!O229+Malatia!O229+Shengavit!O229+Tavush!O229+Syuniq!O229+Ararat!O229)</f>
        <v>0</v>
      </c>
      <c r="P229" s="15">
        <f>SUM(Shirak!P229+Ajapnyak!P229+Arabkir!P229+Aragacotn!P229+Armavir!P229+Avan!P229+Erebuni!P229+Gexarqunik!P229+Kentron!P229+Kotayq!P229+Lori!P229+Malatia!P229+Shengavit!P229+Tavush!P229+Syuniq!P229+Ararat!P229)</f>
        <v>0</v>
      </c>
    </row>
    <row r="230" spans="1:33">
      <c r="A230" s="1"/>
      <c r="B230" s="37" t="s">
        <v>426</v>
      </c>
      <c r="C230" s="444" t="s">
        <v>427</v>
      </c>
      <c r="D230" s="445"/>
      <c r="E230" s="18">
        <v>291</v>
      </c>
      <c r="F230" s="15">
        <f>SUM(Shirak!F230+Ajapnyak!F230+Arabkir!F230+Aragacotn!F230+Armavir!F230+Avan!F230+Erebuni!F230+Gexarqunik!F230+Kentron!F230+Kotayq!F230+Lori!F230+Malatia!F230+Shengavit!F230+Tavush!F230+Syuniq!F230+Ararat!F230)</f>
        <v>0</v>
      </c>
      <c r="G230" s="15">
        <f>SUM(Shirak!G230+Ajapnyak!G230+Arabkir!G230+Aragacotn!G230+Armavir!G230+Avan!G230+Erebuni!G230+Gexarqunik!G230+Kentron!G230+Kotayq!G230+Lori!G230+Malatia!G230+Shengavit!G230+Tavush!G230+Syuniq!G230+Ararat!G230)</f>
        <v>0</v>
      </c>
      <c r="H230" s="15">
        <f>SUM(Shirak!H230+Ajapnyak!H230+Arabkir!H230+Aragacotn!H230+Armavir!H230+Avan!H230+Erebuni!H230+Gexarqunik!H230+Kentron!H230+Kotayq!H230+Lori!H230+Malatia!H230+Shengavit!H230+Tavush!H230+Syuniq!H230+Ararat!H230)</f>
        <v>0</v>
      </c>
      <c r="I230" s="15">
        <f>SUM(Shirak!I230+Ajapnyak!I230+Arabkir!I230+Aragacotn!I230+Armavir!I230+Avan!I230+Erebuni!I230+Gexarqunik!I230+Kentron!I230+Kotayq!I230+Lori!I230+Malatia!I230+Shengavit!I230+Tavush!I230+Syuniq!I230+Ararat!I230)</f>
        <v>0</v>
      </c>
      <c r="J230" s="15">
        <f>SUM(Shirak!J230+Ajapnyak!J230+Arabkir!J230+Aragacotn!J230+Armavir!J230+Avan!J230+Erebuni!J230+Gexarqunik!J230+Kentron!J230+Kotayq!J230+Lori!J230+Malatia!J230+Shengavit!J230+Tavush!J230+Syuniq!J230+Ararat!J230)</f>
        <v>0</v>
      </c>
      <c r="K230" s="15">
        <f>SUM(Shirak!K230+Ajapnyak!K230+Arabkir!K230+Aragacotn!K230+Armavir!K230+Avan!K230+Erebuni!K230+Gexarqunik!K230+Kentron!K230+Kotayq!K230+Lori!K230+Malatia!K230+Shengavit!K230+Tavush!K230+Syuniq!K230+Ararat!K230)</f>
        <v>0</v>
      </c>
      <c r="L230" s="15">
        <f>SUM(Shirak!L230+Ajapnyak!L230+Arabkir!L230+Aragacotn!L230+Armavir!L230+Avan!L230+Erebuni!L230+Gexarqunik!L230+Kentron!L230+Kotayq!L230+Lori!L230+Malatia!L230+Shengavit!L230+Tavush!L230+Syuniq!L230+Ararat!L230)</f>
        <v>0</v>
      </c>
      <c r="M230" s="15">
        <f>SUM(Shirak!M230+Ajapnyak!M230+Arabkir!M230+Aragacotn!M230+Armavir!M230+Avan!M230+Erebuni!M230+Gexarqunik!M230+Kentron!M230+Kotayq!M230+Lori!M230+Malatia!M230+Shengavit!M230+Tavush!M230+Syuniq!M230+Ararat!M230)</f>
        <v>0</v>
      </c>
      <c r="N230" s="15">
        <f>SUM(Shirak!N230+Ajapnyak!N230+Arabkir!N230+Aragacotn!N230+Armavir!N230+Avan!N230+Erebuni!N230+Gexarqunik!N230+Kentron!N230+Kotayq!N230+Lori!N230+Malatia!N230+Shengavit!N230+Tavush!N230+Syuniq!N230+Ararat!N230)</f>
        <v>0</v>
      </c>
      <c r="O230" s="15">
        <f>SUM(Shirak!O230+Ajapnyak!O230+Arabkir!O230+Aragacotn!O230+Armavir!O230+Avan!O230+Erebuni!O230+Gexarqunik!O230+Kentron!O230+Kotayq!O230+Lori!O230+Malatia!O230+Shengavit!O230+Tavush!O230+Syuniq!O230+Ararat!O230)</f>
        <v>0</v>
      </c>
      <c r="P230" s="15">
        <f>SUM(Shirak!P230+Ajapnyak!P230+Arabkir!P230+Aragacotn!P230+Armavir!P230+Avan!P230+Erebuni!P230+Gexarqunik!P230+Kentron!P230+Kotayq!P230+Lori!P230+Malatia!P230+Shengavit!P230+Tavush!P230+Syuniq!P230+Ararat!P230)</f>
        <v>0</v>
      </c>
    </row>
    <row r="231" spans="1:33">
      <c r="A231" s="1"/>
      <c r="B231" s="37" t="s">
        <v>428</v>
      </c>
      <c r="C231" s="444" t="s">
        <v>429</v>
      </c>
      <c r="D231" s="445"/>
      <c r="E231" s="18">
        <v>292</v>
      </c>
      <c r="F231" s="15">
        <f>SUM(Shirak!F231+Ajapnyak!F231+Arabkir!F231+Aragacotn!F231+Armavir!F231+Avan!F231+Erebuni!F231+Gexarqunik!F231+Kentron!F231+Kotayq!F231+Lori!F231+Malatia!F231+Shengavit!F231+Tavush!F231+Syuniq!F231+Ararat!F231)</f>
        <v>0</v>
      </c>
      <c r="G231" s="15">
        <f>SUM(Shirak!G231+Ajapnyak!G231+Arabkir!G231+Aragacotn!G231+Armavir!G231+Avan!G231+Erebuni!G231+Gexarqunik!G231+Kentron!G231+Kotayq!G231+Lori!G231+Malatia!G231+Shengavit!G231+Tavush!G231+Syuniq!G231+Ararat!G231)</f>
        <v>6</v>
      </c>
      <c r="H231" s="15">
        <f>SUM(Shirak!H231+Ajapnyak!H231+Arabkir!H231+Aragacotn!H231+Armavir!H231+Avan!H231+Erebuni!H231+Gexarqunik!H231+Kentron!H231+Kotayq!H231+Lori!H231+Malatia!H231+Shengavit!H231+Tavush!H231+Syuniq!H231+Ararat!H231)</f>
        <v>4</v>
      </c>
      <c r="I231" s="15">
        <f>SUM(Shirak!I231+Ajapnyak!I231+Arabkir!I231+Aragacotn!I231+Armavir!I231+Avan!I231+Erebuni!I231+Gexarqunik!I231+Kentron!I231+Kotayq!I231+Lori!I231+Malatia!I231+Shengavit!I231+Tavush!I231+Syuniq!I231+Ararat!I231)</f>
        <v>0</v>
      </c>
      <c r="J231" s="15">
        <f>SUM(Shirak!J231+Ajapnyak!J231+Arabkir!J231+Aragacotn!J231+Armavir!J231+Avan!J231+Erebuni!J231+Gexarqunik!J231+Kentron!J231+Kotayq!J231+Lori!J231+Malatia!J231+Shengavit!J231+Tavush!J231+Syuniq!J231+Ararat!J231)</f>
        <v>0</v>
      </c>
      <c r="K231" s="15">
        <f>SUM(Shirak!K231+Ajapnyak!K231+Arabkir!K231+Aragacotn!K231+Armavir!K231+Avan!K231+Erebuni!K231+Gexarqunik!K231+Kentron!K231+Kotayq!K231+Lori!K231+Malatia!K231+Shengavit!K231+Tavush!K231+Syuniq!K231+Ararat!K231)</f>
        <v>4</v>
      </c>
      <c r="L231" s="15">
        <f>SUM(Shirak!L231+Ajapnyak!L231+Arabkir!L231+Aragacotn!L231+Armavir!L231+Avan!L231+Erebuni!L231+Gexarqunik!L231+Kentron!L231+Kotayq!L231+Lori!L231+Malatia!L231+Shengavit!L231+Tavush!L231+Syuniq!L231+Ararat!L231)</f>
        <v>4</v>
      </c>
      <c r="M231" s="15">
        <f>SUM(Shirak!M231+Ajapnyak!M231+Arabkir!M231+Aragacotn!M231+Armavir!M231+Avan!M231+Erebuni!M231+Gexarqunik!M231+Kentron!M231+Kotayq!M231+Lori!M231+Malatia!M231+Shengavit!M231+Tavush!M231+Syuniq!M231+Ararat!M231)</f>
        <v>0</v>
      </c>
      <c r="N231" s="15">
        <f>SUM(Shirak!N231+Ajapnyak!N231+Arabkir!N231+Aragacotn!N231+Armavir!N231+Avan!N231+Erebuni!N231+Gexarqunik!N231+Kentron!N231+Kotayq!N231+Lori!N231+Malatia!N231+Shengavit!N231+Tavush!N231+Syuniq!N231+Ararat!N231)</f>
        <v>0</v>
      </c>
      <c r="O231" s="15">
        <f>SUM(Shirak!O231+Ajapnyak!O231+Arabkir!O231+Aragacotn!O231+Armavir!O231+Avan!O231+Erebuni!O231+Gexarqunik!O231+Kentron!O231+Kotayq!O231+Lori!O231+Malatia!O231+Shengavit!O231+Tavush!O231+Syuniq!O231+Ararat!O231)</f>
        <v>2</v>
      </c>
      <c r="P231" s="15">
        <f>SUM(Shirak!P231+Ajapnyak!P231+Arabkir!P231+Aragacotn!P231+Armavir!P231+Avan!P231+Erebuni!P231+Gexarqunik!P231+Kentron!P231+Kotayq!P231+Lori!P231+Malatia!P231+Shengavit!P231+Tavush!P231+Syuniq!P231+Ararat!P231)</f>
        <v>0</v>
      </c>
    </row>
    <row r="232" spans="1:33">
      <c r="A232" s="1"/>
      <c r="B232" s="37" t="s">
        <v>430</v>
      </c>
      <c r="C232" s="444" t="s">
        <v>431</v>
      </c>
      <c r="D232" s="445"/>
      <c r="E232" s="18">
        <v>293</v>
      </c>
      <c r="F232" s="15">
        <f>SUM(Shirak!F232+Ajapnyak!F232+Arabkir!F232+Aragacotn!F232+Armavir!F232+Avan!F232+Erebuni!F232+Gexarqunik!F232+Kentron!F232+Kotayq!F232+Lori!F232+Malatia!F232+Shengavit!F232+Tavush!F232+Syuniq!F232+Ararat!F232)</f>
        <v>0</v>
      </c>
      <c r="G232" s="15">
        <f>SUM(Shirak!G232+Ajapnyak!G232+Arabkir!G232+Aragacotn!G232+Armavir!G232+Avan!G232+Erebuni!G232+Gexarqunik!G232+Kentron!G232+Kotayq!G232+Lori!G232+Malatia!G232+Shengavit!G232+Tavush!G232+Syuniq!G232+Ararat!G232)</f>
        <v>4</v>
      </c>
      <c r="H232" s="15">
        <f>SUM(Shirak!H232+Ajapnyak!H232+Arabkir!H232+Aragacotn!H232+Armavir!H232+Avan!H232+Erebuni!H232+Gexarqunik!H232+Kentron!H232+Kotayq!H232+Lori!H232+Malatia!H232+Shengavit!H232+Tavush!H232+Syuniq!H232+Ararat!H232)</f>
        <v>4</v>
      </c>
      <c r="I232" s="15">
        <f>SUM(Shirak!I232+Ajapnyak!I232+Arabkir!I232+Aragacotn!I232+Armavir!I232+Avan!I232+Erebuni!I232+Gexarqunik!I232+Kentron!I232+Kotayq!I232+Lori!I232+Malatia!I232+Shengavit!I232+Tavush!I232+Syuniq!I232+Ararat!I232)</f>
        <v>0</v>
      </c>
      <c r="J232" s="15">
        <f>SUM(Shirak!J232+Ajapnyak!J232+Arabkir!J232+Aragacotn!J232+Armavir!J232+Avan!J232+Erebuni!J232+Gexarqunik!J232+Kentron!J232+Kotayq!J232+Lori!J232+Malatia!J232+Shengavit!J232+Tavush!J232+Syuniq!J232+Ararat!J232)</f>
        <v>0</v>
      </c>
      <c r="K232" s="15">
        <f>SUM(Shirak!K232+Ajapnyak!K232+Arabkir!K232+Aragacotn!K232+Armavir!K232+Avan!K232+Erebuni!K232+Gexarqunik!K232+Kentron!K232+Kotayq!K232+Lori!K232+Malatia!K232+Shengavit!K232+Tavush!K232+Syuniq!K232+Ararat!K232)</f>
        <v>4</v>
      </c>
      <c r="L232" s="15">
        <f>SUM(Shirak!L232+Ajapnyak!L232+Arabkir!L232+Aragacotn!L232+Armavir!L232+Avan!L232+Erebuni!L232+Gexarqunik!L232+Kentron!L232+Kotayq!L232+Lori!L232+Malatia!L232+Shengavit!L232+Tavush!L232+Syuniq!L232+Ararat!L232)</f>
        <v>4</v>
      </c>
      <c r="M232" s="15">
        <f>SUM(Shirak!M232+Ajapnyak!M232+Arabkir!M232+Aragacotn!M232+Armavir!M232+Avan!M232+Erebuni!M232+Gexarqunik!M232+Kentron!M232+Kotayq!M232+Lori!M232+Malatia!M232+Shengavit!M232+Tavush!M232+Syuniq!M232+Ararat!M232)</f>
        <v>0</v>
      </c>
      <c r="N232" s="15">
        <f>SUM(Shirak!N232+Ajapnyak!N232+Arabkir!N232+Aragacotn!N232+Armavir!N232+Avan!N232+Erebuni!N232+Gexarqunik!N232+Kentron!N232+Kotayq!N232+Lori!N232+Malatia!N232+Shengavit!N232+Tavush!N232+Syuniq!N232+Ararat!N232)</f>
        <v>0</v>
      </c>
      <c r="O232" s="15">
        <f>SUM(Shirak!O232+Ajapnyak!O232+Arabkir!O232+Aragacotn!O232+Armavir!O232+Avan!O232+Erebuni!O232+Gexarqunik!O232+Kentron!O232+Kotayq!O232+Lori!O232+Malatia!O232+Shengavit!O232+Tavush!O232+Syuniq!O232+Ararat!O232)</f>
        <v>0</v>
      </c>
      <c r="P232" s="15">
        <f>SUM(Shirak!P232+Ajapnyak!P232+Arabkir!P232+Aragacotn!P232+Armavir!P232+Avan!P232+Erebuni!P232+Gexarqunik!P232+Kentron!P232+Kotayq!P232+Lori!P232+Malatia!P232+Shengavit!P232+Tavush!P232+Syuniq!P232+Ararat!P232)</f>
        <v>0</v>
      </c>
    </row>
    <row r="233" spans="1:33">
      <c r="A233" s="1"/>
      <c r="B233" s="37" t="s">
        <v>432</v>
      </c>
      <c r="C233" s="444" t="s">
        <v>433</v>
      </c>
      <c r="D233" s="445"/>
      <c r="E233" s="18">
        <v>294</v>
      </c>
      <c r="F233" s="15">
        <f>SUM(Shirak!F233+Ajapnyak!F233+Arabkir!F233+Aragacotn!F233+Armavir!F233+Avan!F233+Erebuni!F233+Gexarqunik!F233+Kentron!F233+Kotayq!F233+Lori!F233+Malatia!F233+Shengavit!F233+Tavush!F233+Syuniq!F233+Ararat!F233)</f>
        <v>0</v>
      </c>
      <c r="G233" s="15">
        <f>SUM(Shirak!G233+Ajapnyak!G233+Arabkir!G233+Aragacotn!G233+Armavir!G233+Avan!G233+Erebuni!G233+Gexarqunik!G233+Kentron!G233+Kotayq!G233+Lori!G233+Malatia!G233+Shengavit!G233+Tavush!G233+Syuniq!G233+Ararat!G233)</f>
        <v>1</v>
      </c>
      <c r="H233" s="15">
        <f>SUM(Shirak!H233+Ajapnyak!H233+Arabkir!H233+Aragacotn!H233+Armavir!H233+Avan!H233+Erebuni!H233+Gexarqunik!H233+Kentron!H233+Kotayq!H233+Lori!H233+Malatia!H233+Shengavit!H233+Tavush!H233+Syuniq!H233+Ararat!H233)</f>
        <v>1</v>
      </c>
      <c r="I233" s="15">
        <f>SUM(Shirak!I233+Ajapnyak!I233+Arabkir!I233+Aragacotn!I233+Armavir!I233+Avan!I233+Erebuni!I233+Gexarqunik!I233+Kentron!I233+Kotayq!I233+Lori!I233+Malatia!I233+Shengavit!I233+Tavush!I233+Syuniq!I233+Ararat!I233)</f>
        <v>0</v>
      </c>
      <c r="J233" s="15">
        <f>SUM(Shirak!J233+Ajapnyak!J233+Arabkir!J233+Aragacotn!J233+Armavir!J233+Avan!J233+Erebuni!J233+Gexarqunik!J233+Kentron!J233+Kotayq!J233+Lori!J233+Malatia!J233+Shengavit!J233+Tavush!J233+Syuniq!J233+Ararat!J233)</f>
        <v>0</v>
      </c>
      <c r="K233" s="15">
        <f>SUM(Shirak!K233+Ajapnyak!K233+Arabkir!K233+Aragacotn!K233+Armavir!K233+Avan!K233+Erebuni!K233+Gexarqunik!K233+Kentron!K233+Kotayq!K233+Lori!K233+Malatia!K233+Shengavit!K233+Tavush!K233+Syuniq!K233+Ararat!K233)</f>
        <v>1</v>
      </c>
      <c r="L233" s="15">
        <f>SUM(Shirak!L233+Ajapnyak!L233+Arabkir!L233+Aragacotn!L233+Armavir!L233+Avan!L233+Erebuni!L233+Gexarqunik!L233+Kentron!L233+Kotayq!L233+Lori!L233+Malatia!L233+Shengavit!L233+Tavush!L233+Syuniq!L233+Ararat!L233)</f>
        <v>1</v>
      </c>
      <c r="M233" s="15">
        <f>SUM(Shirak!M233+Ajapnyak!M233+Arabkir!M233+Aragacotn!M233+Armavir!M233+Avan!M233+Erebuni!M233+Gexarqunik!M233+Kentron!M233+Kotayq!M233+Lori!M233+Malatia!M233+Shengavit!M233+Tavush!M233+Syuniq!M233+Ararat!M233)</f>
        <v>0</v>
      </c>
      <c r="N233" s="15">
        <f>SUM(Shirak!N233+Ajapnyak!N233+Arabkir!N233+Aragacotn!N233+Armavir!N233+Avan!N233+Erebuni!N233+Gexarqunik!N233+Kentron!N233+Kotayq!N233+Lori!N233+Malatia!N233+Shengavit!N233+Tavush!N233+Syuniq!N233+Ararat!N233)</f>
        <v>0</v>
      </c>
      <c r="O233" s="15">
        <f>SUM(Shirak!O233+Ajapnyak!O233+Arabkir!O233+Aragacotn!O233+Armavir!O233+Avan!O233+Erebuni!O233+Gexarqunik!O233+Kentron!O233+Kotayq!O233+Lori!O233+Malatia!O233+Shengavit!O233+Tavush!O233+Syuniq!O233+Ararat!O233)</f>
        <v>0</v>
      </c>
      <c r="P233" s="15">
        <f>SUM(Shirak!P233+Ajapnyak!P233+Arabkir!P233+Aragacotn!P233+Armavir!P233+Avan!P233+Erebuni!P233+Gexarqunik!P233+Kentron!P233+Kotayq!P233+Lori!P233+Malatia!P233+Shengavit!P233+Tavush!P233+Syuniq!P233+Ararat!P233)</f>
        <v>0</v>
      </c>
    </row>
    <row r="234" spans="1:33">
      <c r="A234" s="1"/>
      <c r="B234" s="37" t="s">
        <v>434</v>
      </c>
      <c r="C234" s="444" t="s">
        <v>435</v>
      </c>
      <c r="D234" s="445"/>
      <c r="E234" s="18">
        <v>295</v>
      </c>
      <c r="F234" s="15">
        <f>SUM(Shirak!F234+Ajapnyak!F234+Arabkir!F234+Aragacotn!F234+Armavir!F234+Avan!F234+Erebuni!F234+Gexarqunik!F234+Kentron!F234+Kotayq!F234+Lori!F234+Malatia!F234+Shengavit!F234+Tavush!F234+Syuniq!F234+Ararat!F234)</f>
        <v>0</v>
      </c>
      <c r="G234" s="15">
        <f>SUM(Shirak!G234+Ajapnyak!G234+Arabkir!G234+Aragacotn!G234+Armavir!G234+Avan!G234+Erebuni!G234+Gexarqunik!G234+Kentron!G234+Kotayq!G234+Lori!G234+Malatia!G234+Shengavit!G234+Tavush!G234+Syuniq!G234+Ararat!G234)</f>
        <v>0</v>
      </c>
      <c r="H234" s="15">
        <f>SUM(Shirak!H234+Ajapnyak!H234+Arabkir!H234+Aragacotn!H234+Armavir!H234+Avan!H234+Erebuni!H234+Gexarqunik!H234+Kentron!H234+Kotayq!H234+Lori!H234+Malatia!H234+Shengavit!H234+Tavush!H234+Syuniq!H234+Ararat!H234)</f>
        <v>0</v>
      </c>
      <c r="I234" s="15">
        <f>SUM(Shirak!I234+Ajapnyak!I234+Arabkir!I234+Aragacotn!I234+Armavir!I234+Avan!I234+Erebuni!I234+Gexarqunik!I234+Kentron!I234+Kotayq!I234+Lori!I234+Malatia!I234+Shengavit!I234+Tavush!I234+Syuniq!I234+Ararat!I234)</f>
        <v>0</v>
      </c>
      <c r="J234" s="15">
        <f>SUM(Shirak!J234+Ajapnyak!J234+Arabkir!J234+Aragacotn!J234+Armavir!J234+Avan!J234+Erebuni!J234+Gexarqunik!J234+Kentron!J234+Kotayq!J234+Lori!J234+Malatia!J234+Shengavit!J234+Tavush!J234+Syuniq!J234+Ararat!J234)</f>
        <v>0</v>
      </c>
      <c r="K234" s="15">
        <f>SUM(Shirak!K234+Ajapnyak!K234+Arabkir!K234+Aragacotn!K234+Armavir!K234+Avan!K234+Erebuni!K234+Gexarqunik!K234+Kentron!K234+Kotayq!K234+Lori!K234+Malatia!K234+Shengavit!K234+Tavush!K234+Syuniq!K234+Ararat!K234)</f>
        <v>0</v>
      </c>
      <c r="L234" s="15">
        <f>SUM(Shirak!L234+Ajapnyak!L234+Arabkir!L234+Aragacotn!L234+Armavir!L234+Avan!L234+Erebuni!L234+Gexarqunik!L234+Kentron!L234+Kotayq!L234+Lori!L234+Malatia!L234+Shengavit!L234+Tavush!L234+Syuniq!L234+Ararat!L234)</f>
        <v>0</v>
      </c>
      <c r="M234" s="15">
        <f>SUM(Shirak!M234+Ajapnyak!M234+Arabkir!M234+Aragacotn!M234+Armavir!M234+Avan!M234+Erebuni!M234+Gexarqunik!M234+Kentron!M234+Kotayq!M234+Lori!M234+Malatia!M234+Shengavit!M234+Tavush!M234+Syuniq!M234+Ararat!M234)</f>
        <v>0</v>
      </c>
      <c r="N234" s="15">
        <f>SUM(Shirak!N234+Ajapnyak!N234+Arabkir!N234+Aragacotn!N234+Armavir!N234+Avan!N234+Erebuni!N234+Gexarqunik!N234+Kentron!N234+Kotayq!N234+Lori!N234+Malatia!N234+Shengavit!N234+Tavush!N234+Syuniq!N234+Ararat!N234)</f>
        <v>0</v>
      </c>
      <c r="O234" s="15">
        <f>SUM(Shirak!O234+Ajapnyak!O234+Arabkir!O234+Aragacotn!O234+Armavir!O234+Avan!O234+Erebuni!O234+Gexarqunik!O234+Kentron!O234+Kotayq!O234+Lori!O234+Malatia!O234+Shengavit!O234+Tavush!O234+Syuniq!O234+Ararat!O234)</f>
        <v>0</v>
      </c>
      <c r="P234" s="15">
        <f>SUM(Shirak!P234+Ajapnyak!P234+Arabkir!P234+Aragacotn!P234+Armavir!P234+Avan!P234+Erebuni!P234+Gexarqunik!P234+Kentron!P234+Kotayq!P234+Lori!P234+Malatia!P234+Shengavit!P234+Tavush!P234+Syuniq!P234+Ararat!P234)</f>
        <v>0</v>
      </c>
    </row>
    <row r="235" spans="1:33">
      <c r="A235" s="1"/>
      <c r="B235" s="37" t="s">
        <v>436</v>
      </c>
      <c r="C235" s="444" t="s">
        <v>437</v>
      </c>
      <c r="D235" s="445"/>
      <c r="E235" s="18">
        <v>296</v>
      </c>
      <c r="F235" s="15">
        <f>SUM(Shirak!F235+Ajapnyak!F235+Arabkir!F235+Aragacotn!F235+Armavir!F235+Avan!F235+Erebuni!F235+Gexarqunik!F235+Kentron!F235+Kotayq!F235+Lori!F235+Malatia!F235+Shengavit!F235+Tavush!F235+Syuniq!F235+Ararat!F235)</f>
        <v>0</v>
      </c>
      <c r="G235" s="15">
        <f>SUM(Shirak!G235+Ajapnyak!G235+Arabkir!G235+Aragacotn!G235+Armavir!G235+Avan!G235+Erebuni!G235+Gexarqunik!G235+Kentron!G235+Kotayq!G235+Lori!G235+Malatia!G235+Shengavit!G235+Tavush!G235+Syuniq!G235+Ararat!G235)</f>
        <v>4</v>
      </c>
      <c r="H235" s="15">
        <f>SUM(Shirak!H235+Ajapnyak!H235+Arabkir!H235+Aragacotn!H235+Armavir!H235+Avan!H235+Erebuni!H235+Gexarqunik!H235+Kentron!H235+Kotayq!H235+Lori!H235+Malatia!H235+Shengavit!H235+Tavush!H235+Syuniq!H235+Ararat!H235)</f>
        <v>4</v>
      </c>
      <c r="I235" s="15">
        <f>SUM(Shirak!I235+Ajapnyak!I235+Arabkir!I235+Aragacotn!I235+Armavir!I235+Avan!I235+Erebuni!I235+Gexarqunik!I235+Kentron!I235+Kotayq!I235+Lori!I235+Malatia!I235+Shengavit!I235+Tavush!I235+Syuniq!I235+Ararat!I235)</f>
        <v>0</v>
      </c>
      <c r="J235" s="15">
        <f>SUM(Shirak!J235+Ajapnyak!J235+Arabkir!J235+Aragacotn!J235+Armavir!J235+Avan!J235+Erebuni!J235+Gexarqunik!J235+Kentron!J235+Kotayq!J235+Lori!J235+Malatia!J235+Shengavit!J235+Tavush!J235+Syuniq!J235+Ararat!J235)</f>
        <v>0</v>
      </c>
      <c r="K235" s="15">
        <f>SUM(Shirak!K235+Ajapnyak!K235+Arabkir!K235+Aragacotn!K235+Armavir!K235+Avan!K235+Erebuni!K235+Gexarqunik!K235+Kentron!K235+Kotayq!K235+Lori!K235+Malatia!K235+Shengavit!K235+Tavush!K235+Syuniq!K235+Ararat!K235)</f>
        <v>4</v>
      </c>
      <c r="L235" s="15">
        <f>SUM(Shirak!L235+Ajapnyak!L235+Arabkir!L235+Aragacotn!L235+Armavir!L235+Avan!L235+Erebuni!L235+Gexarqunik!L235+Kentron!L235+Kotayq!L235+Lori!L235+Malatia!L235+Shengavit!L235+Tavush!L235+Syuniq!L235+Ararat!L235)</f>
        <v>4</v>
      </c>
      <c r="M235" s="15">
        <f>SUM(Shirak!M235+Ajapnyak!M235+Arabkir!M235+Aragacotn!M235+Armavir!M235+Avan!M235+Erebuni!M235+Gexarqunik!M235+Kentron!M235+Kotayq!M235+Lori!M235+Malatia!M235+Shengavit!M235+Tavush!M235+Syuniq!M235+Ararat!M235)</f>
        <v>0</v>
      </c>
      <c r="N235" s="15">
        <f>SUM(Shirak!N235+Ajapnyak!N235+Arabkir!N235+Aragacotn!N235+Armavir!N235+Avan!N235+Erebuni!N235+Gexarqunik!N235+Kentron!N235+Kotayq!N235+Lori!N235+Malatia!N235+Shengavit!N235+Tavush!N235+Syuniq!N235+Ararat!N235)</f>
        <v>0</v>
      </c>
      <c r="O235" s="15">
        <f>SUM(Shirak!O235+Ajapnyak!O235+Arabkir!O235+Aragacotn!O235+Armavir!O235+Avan!O235+Erebuni!O235+Gexarqunik!O235+Kentron!O235+Kotayq!O235+Lori!O235+Malatia!O235+Shengavit!O235+Tavush!O235+Syuniq!O235+Ararat!O235)</f>
        <v>0</v>
      </c>
      <c r="P235" s="15">
        <f>SUM(Shirak!P235+Ajapnyak!P235+Arabkir!P235+Aragacotn!P235+Armavir!P235+Avan!P235+Erebuni!P235+Gexarqunik!P235+Kentron!P235+Kotayq!P235+Lori!P235+Malatia!P235+Shengavit!P235+Tavush!P235+Syuniq!P235+Ararat!P235)</f>
        <v>0</v>
      </c>
    </row>
    <row r="236" spans="1:33">
      <c r="A236" s="1"/>
      <c r="B236" s="37" t="s">
        <v>438</v>
      </c>
      <c r="C236" s="444" t="s">
        <v>439</v>
      </c>
      <c r="D236" s="445"/>
      <c r="E236" s="24">
        <v>297</v>
      </c>
      <c r="F236" s="15">
        <f>SUM(Shirak!F236+Ajapnyak!F236+Arabkir!F236+Aragacotn!F236+Armavir!F236+Avan!F236+Erebuni!F236+Gexarqunik!F236+Kentron!F236+Kotayq!F236+Lori!F236+Malatia!F236+Shengavit!F236+Tavush!F236+Syuniq!F236+Ararat!F236)</f>
        <v>0</v>
      </c>
      <c r="G236" s="15">
        <f>SUM(Shirak!G236+Ajapnyak!G236+Arabkir!G236+Aragacotn!G236+Armavir!G236+Avan!G236+Erebuni!G236+Gexarqunik!G236+Kentron!G236+Kotayq!G236+Lori!G236+Malatia!G236+Shengavit!G236+Tavush!G236+Syuniq!G236+Ararat!G236)</f>
        <v>3</v>
      </c>
      <c r="H236" s="15">
        <f>SUM(Shirak!H236+Ajapnyak!H236+Arabkir!H236+Aragacotn!H236+Armavir!H236+Avan!H236+Erebuni!H236+Gexarqunik!H236+Kentron!H236+Kotayq!H236+Lori!H236+Malatia!H236+Shengavit!H236+Tavush!H236+Syuniq!H236+Ararat!H236)</f>
        <v>3</v>
      </c>
      <c r="I236" s="15">
        <f>SUM(Shirak!I236+Ajapnyak!I236+Arabkir!I236+Aragacotn!I236+Armavir!I236+Avan!I236+Erebuni!I236+Gexarqunik!I236+Kentron!I236+Kotayq!I236+Lori!I236+Malatia!I236+Shengavit!I236+Tavush!I236+Syuniq!I236+Ararat!I236)</f>
        <v>0</v>
      </c>
      <c r="J236" s="15">
        <f>SUM(Shirak!J236+Ajapnyak!J236+Arabkir!J236+Aragacotn!J236+Armavir!J236+Avan!J236+Erebuni!J236+Gexarqunik!J236+Kentron!J236+Kotayq!J236+Lori!J236+Malatia!J236+Shengavit!J236+Tavush!J236+Syuniq!J236+Ararat!J236)</f>
        <v>0</v>
      </c>
      <c r="K236" s="15">
        <f>SUM(Shirak!K236+Ajapnyak!K236+Arabkir!K236+Aragacotn!K236+Armavir!K236+Avan!K236+Erebuni!K236+Gexarqunik!K236+Kentron!K236+Kotayq!K236+Lori!K236+Malatia!K236+Shengavit!K236+Tavush!K236+Syuniq!K236+Ararat!K236)</f>
        <v>3</v>
      </c>
      <c r="L236" s="15">
        <f>SUM(Shirak!L236+Ajapnyak!L236+Arabkir!L236+Aragacotn!L236+Armavir!L236+Avan!L236+Erebuni!L236+Gexarqunik!L236+Kentron!L236+Kotayq!L236+Lori!L236+Malatia!L236+Shengavit!L236+Tavush!L236+Syuniq!L236+Ararat!L236)</f>
        <v>3</v>
      </c>
      <c r="M236" s="15">
        <f>SUM(Shirak!M236+Ajapnyak!M236+Arabkir!M236+Aragacotn!M236+Armavir!M236+Avan!M236+Erebuni!M236+Gexarqunik!M236+Kentron!M236+Kotayq!M236+Lori!M236+Malatia!M236+Shengavit!M236+Tavush!M236+Syuniq!M236+Ararat!M236)</f>
        <v>0</v>
      </c>
      <c r="N236" s="15">
        <f>SUM(Shirak!N236+Ajapnyak!N236+Arabkir!N236+Aragacotn!N236+Armavir!N236+Avan!N236+Erebuni!N236+Gexarqunik!N236+Kentron!N236+Kotayq!N236+Lori!N236+Malatia!N236+Shengavit!N236+Tavush!N236+Syuniq!N236+Ararat!N236)</f>
        <v>0</v>
      </c>
      <c r="O236" s="15">
        <f>SUM(Shirak!O236+Ajapnyak!O236+Arabkir!O236+Aragacotn!O236+Armavir!O236+Avan!O236+Erebuni!O236+Gexarqunik!O236+Kentron!O236+Kotayq!O236+Lori!O236+Malatia!O236+Shengavit!O236+Tavush!O236+Syuniq!O236+Ararat!O236)</f>
        <v>0</v>
      </c>
      <c r="P236" s="15">
        <f>SUM(Shirak!P236+Ajapnyak!P236+Arabkir!P236+Aragacotn!P236+Armavir!P236+Avan!P236+Erebuni!P236+Gexarqunik!P236+Kentron!P236+Kotayq!P236+Lori!P236+Malatia!P236+Shengavit!P236+Tavush!P236+Syuniq!P236+Ararat!P236)</f>
        <v>0</v>
      </c>
    </row>
    <row r="237" spans="1:33">
      <c r="A237" s="1"/>
      <c r="B237" s="37" t="s">
        <v>440</v>
      </c>
      <c r="C237" s="444" t="s">
        <v>441</v>
      </c>
      <c r="D237" s="445"/>
      <c r="E237" s="18">
        <v>298</v>
      </c>
      <c r="F237" s="15">
        <f>SUM(Shirak!F237+Ajapnyak!F237+Arabkir!F237+Aragacotn!F237+Armavir!F237+Avan!F237+Erebuni!F237+Gexarqunik!F237+Kentron!F237+Kotayq!F237+Lori!F237+Malatia!F237+Shengavit!F237+Tavush!F237+Syuniq!F237+Ararat!F237)</f>
        <v>0</v>
      </c>
      <c r="G237" s="15">
        <f>SUM(Shirak!G237+Ajapnyak!G237+Arabkir!G237+Aragacotn!G237+Armavir!G237+Avan!G237+Erebuni!G237+Gexarqunik!G237+Kentron!G237+Kotayq!G237+Lori!G237+Malatia!G237+Shengavit!G237+Tavush!G237+Syuniq!G237+Ararat!G237)</f>
        <v>0</v>
      </c>
      <c r="H237" s="15">
        <f>SUM(Shirak!H237+Ajapnyak!H237+Arabkir!H237+Aragacotn!H237+Armavir!H237+Avan!H237+Erebuni!H237+Gexarqunik!H237+Kentron!H237+Kotayq!H237+Lori!H237+Malatia!H237+Shengavit!H237+Tavush!H237+Syuniq!H237+Ararat!H237)</f>
        <v>0</v>
      </c>
      <c r="I237" s="15">
        <f>SUM(Shirak!I237+Ajapnyak!I237+Arabkir!I237+Aragacotn!I237+Armavir!I237+Avan!I237+Erebuni!I237+Gexarqunik!I237+Kentron!I237+Kotayq!I237+Lori!I237+Malatia!I237+Shengavit!I237+Tavush!I237+Syuniq!I237+Ararat!I237)</f>
        <v>0</v>
      </c>
      <c r="J237" s="15">
        <f>SUM(Shirak!J237+Ajapnyak!J237+Arabkir!J237+Aragacotn!J237+Armavir!J237+Avan!J237+Erebuni!J237+Gexarqunik!J237+Kentron!J237+Kotayq!J237+Lori!J237+Malatia!J237+Shengavit!J237+Tavush!J237+Syuniq!J237+Ararat!J237)</f>
        <v>0</v>
      </c>
      <c r="K237" s="15">
        <f>SUM(Shirak!K237+Ajapnyak!K237+Arabkir!K237+Aragacotn!K237+Armavir!K237+Avan!K237+Erebuni!K237+Gexarqunik!K237+Kentron!K237+Kotayq!K237+Lori!K237+Malatia!K237+Shengavit!K237+Tavush!K237+Syuniq!K237+Ararat!K237)</f>
        <v>0</v>
      </c>
      <c r="L237" s="15">
        <f>SUM(Shirak!L237+Ajapnyak!L237+Arabkir!L237+Aragacotn!L237+Armavir!L237+Avan!L237+Erebuni!L237+Gexarqunik!L237+Kentron!L237+Kotayq!L237+Lori!L237+Malatia!L237+Shengavit!L237+Tavush!L237+Syuniq!L237+Ararat!L237)</f>
        <v>0</v>
      </c>
      <c r="M237" s="15">
        <f>SUM(Shirak!M237+Ajapnyak!M237+Arabkir!M237+Aragacotn!M237+Armavir!M237+Avan!M237+Erebuni!M237+Gexarqunik!M237+Kentron!M237+Kotayq!M237+Lori!M237+Malatia!M237+Shengavit!M237+Tavush!M237+Syuniq!M237+Ararat!M237)</f>
        <v>0</v>
      </c>
      <c r="N237" s="15">
        <f>SUM(Shirak!N237+Ajapnyak!N237+Arabkir!N237+Aragacotn!N237+Armavir!N237+Avan!N237+Erebuni!N237+Gexarqunik!N237+Kentron!N237+Kotayq!N237+Lori!N237+Malatia!N237+Shengavit!N237+Tavush!N237+Syuniq!N237+Ararat!N237)</f>
        <v>0</v>
      </c>
      <c r="O237" s="15">
        <f>SUM(Shirak!O237+Ajapnyak!O237+Arabkir!O237+Aragacotn!O237+Armavir!O237+Avan!O237+Erebuni!O237+Gexarqunik!O237+Kentron!O237+Kotayq!O237+Lori!O237+Malatia!O237+Shengavit!O237+Tavush!O237+Syuniq!O237+Ararat!O237)</f>
        <v>0</v>
      </c>
      <c r="P237" s="15">
        <f>SUM(Shirak!P237+Ajapnyak!P237+Arabkir!P237+Aragacotn!P237+Armavir!P237+Avan!P237+Erebuni!P237+Gexarqunik!P237+Kentron!P237+Kotayq!P237+Lori!P237+Malatia!P237+Shengavit!P237+Tavush!P237+Syuniq!P237+Ararat!P237)</f>
        <v>0</v>
      </c>
    </row>
    <row r="238" spans="1:33">
      <c r="A238" s="1"/>
      <c r="B238" s="37" t="s">
        <v>442</v>
      </c>
      <c r="C238" s="444" t="s">
        <v>72</v>
      </c>
      <c r="D238" s="445"/>
      <c r="E238" s="18"/>
      <c r="F238" s="15">
        <f>SUM(Shirak!F238+Ajapnyak!F238+Arabkir!F238+Aragacotn!F238+Armavir!F238+Avan!F238+Erebuni!F238+Gexarqunik!F238+Kentron!F238+Kotayq!F238+Lori!F238+Malatia!F238+Shengavit!F238+Tavush!F238+Syuniq!F238+Ararat!F238)</f>
        <v>0</v>
      </c>
      <c r="G238" s="15">
        <f>SUM(Shirak!G238+Ajapnyak!G238+Arabkir!G238+Aragacotn!G238+Armavir!G238+Avan!G238+Erebuni!G238+Gexarqunik!G238+Kentron!G238+Kotayq!G238+Lori!G238+Malatia!G238+Shengavit!G238+Tavush!G238+Syuniq!G238+Ararat!G238)</f>
        <v>0</v>
      </c>
      <c r="H238" s="15">
        <f>SUM(Shirak!H238+Ajapnyak!H238+Arabkir!H238+Aragacotn!H238+Armavir!H238+Avan!H238+Erebuni!H238+Gexarqunik!H238+Kentron!H238+Kotayq!H238+Lori!H238+Malatia!H238+Shengavit!H238+Tavush!H238+Syuniq!H238+Ararat!H238)</f>
        <v>0</v>
      </c>
      <c r="I238" s="15">
        <f>SUM(Shirak!I238+Ajapnyak!I238+Arabkir!I238+Aragacotn!I238+Armavir!I238+Avan!I238+Erebuni!I238+Gexarqunik!I238+Kentron!I238+Kotayq!I238+Lori!I238+Malatia!I238+Shengavit!I238+Tavush!I238+Syuniq!I238+Ararat!I238)</f>
        <v>0</v>
      </c>
      <c r="J238" s="15">
        <f>SUM(Shirak!J238+Ajapnyak!J238+Arabkir!J238+Aragacotn!J238+Armavir!J238+Avan!J238+Erebuni!J238+Gexarqunik!J238+Kentron!J238+Kotayq!J238+Lori!J238+Malatia!J238+Shengavit!J238+Tavush!J238+Syuniq!J238+Ararat!J238)</f>
        <v>0</v>
      </c>
      <c r="K238" s="15">
        <f>SUM(Shirak!K238+Ajapnyak!K238+Arabkir!K238+Aragacotn!K238+Armavir!K238+Avan!K238+Erebuni!K238+Gexarqunik!K238+Kentron!K238+Kotayq!K238+Lori!K238+Malatia!K238+Shengavit!K238+Tavush!K238+Syuniq!K238+Ararat!K238)</f>
        <v>0</v>
      </c>
      <c r="L238" s="15">
        <f>SUM(Shirak!L238+Ajapnyak!L238+Arabkir!L238+Aragacotn!L238+Armavir!L238+Avan!L238+Erebuni!L238+Gexarqunik!L238+Kentron!L238+Kotayq!L238+Lori!L238+Malatia!L238+Shengavit!L238+Tavush!L238+Syuniq!L238+Ararat!L238)</f>
        <v>0</v>
      </c>
      <c r="M238" s="15">
        <f>SUM(Shirak!M238+Ajapnyak!M238+Arabkir!M238+Aragacotn!M238+Armavir!M238+Avan!M238+Erebuni!M238+Gexarqunik!M238+Kentron!M238+Kotayq!M238+Lori!M238+Malatia!M238+Shengavit!M238+Tavush!M238+Syuniq!M238+Ararat!M238)</f>
        <v>0</v>
      </c>
      <c r="N238" s="15">
        <f>SUM(Shirak!N238+Ajapnyak!N238+Arabkir!N238+Aragacotn!N238+Armavir!N238+Avan!N238+Erebuni!N238+Gexarqunik!N238+Kentron!N238+Kotayq!N238+Lori!N238+Malatia!N238+Shengavit!N238+Tavush!N238+Syuniq!N238+Ararat!N238)</f>
        <v>0</v>
      </c>
      <c r="O238" s="15">
        <f>SUM(Shirak!O238+Ajapnyak!O238+Arabkir!O238+Aragacotn!O238+Armavir!O238+Avan!O238+Erebuni!O238+Gexarqunik!O238+Kentron!O238+Kotayq!O238+Lori!O238+Malatia!O238+Shengavit!O238+Tavush!O238+Syuniq!O238+Ararat!O238)</f>
        <v>0</v>
      </c>
      <c r="P238" s="15">
        <f>SUM(Shirak!P238+Ajapnyak!P238+Arabkir!P238+Aragacotn!P238+Armavir!P238+Avan!P238+Erebuni!P238+Gexarqunik!P238+Kentron!P238+Kotayq!P238+Lori!P238+Malatia!P238+Shengavit!P238+Tavush!P238+Syuniq!P238+Ararat!P238)</f>
        <v>0</v>
      </c>
    </row>
    <row r="239" spans="1:33" s="399" customFormat="1">
      <c r="B239" s="411" t="s">
        <v>443</v>
      </c>
      <c r="C239" s="609" t="s">
        <v>444</v>
      </c>
      <c r="D239" s="610"/>
      <c r="E239" s="400"/>
      <c r="F239" s="398">
        <f>SUM(F240:F250)</f>
        <v>0</v>
      </c>
      <c r="G239" s="398">
        <f t="shared" ref="G239:P239" si="11">SUM(G240:G250)</f>
        <v>3</v>
      </c>
      <c r="H239" s="398">
        <f t="shared" si="11"/>
        <v>1</v>
      </c>
      <c r="I239" s="398">
        <f t="shared" si="11"/>
        <v>1</v>
      </c>
      <c r="J239" s="398">
        <f t="shared" si="11"/>
        <v>0</v>
      </c>
      <c r="K239" s="398">
        <f t="shared" si="11"/>
        <v>2</v>
      </c>
      <c r="L239" s="398">
        <f t="shared" si="11"/>
        <v>2</v>
      </c>
      <c r="M239" s="398">
        <f t="shared" si="11"/>
        <v>0</v>
      </c>
      <c r="N239" s="398">
        <f t="shared" si="11"/>
        <v>0</v>
      </c>
      <c r="O239" s="398">
        <f t="shared" si="11"/>
        <v>1</v>
      </c>
      <c r="P239" s="398">
        <f t="shared" si="11"/>
        <v>0</v>
      </c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>
      <c r="A240" s="1"/>
      <c r="B240" s="37" t="s">
        <v>445</v>
      </c>
      <c r="C240" s="434" t="s">
        <v>446</v>
      </c>
      <c r="D240" s="434"/>
      <c r="E240" s="18">
        <v>299</v>
      </c>
      <c r="F240" s="15">
        <f>SUM(Shirak!F240+Ajapnyak!F240+Arabkir!F240+Aragacotn!F240+Armavir!F240+Avan!F240+Erebuni!F240+Gexarqunik!F240+Kentron!F240+Kotayq!F240+Lori!F240+Malatia!F240+Shengavit!F240+Tavush!F240+Syuniq!F240+Ararat!F240)</f>
        <v>0</v>
      </c>
      <c r="G240" s="15">
        <f>SUM(Shirak!G240+Ajapnyak!G240+Arabkir!G240+Aragacotn!G240+Armavir!G240+Avan!G240+Erebuni!G240+Gexarqunik!G240+Kentron!G240+Kotayq!G240+Lori!G240+Malatia!G240+Shengavit!G240+Tavush!G240+Syuniq!G240+Ararat!G240)</f>
        <v>1</v>
      </c>
      <c r="H240" s="15">
        <f>SUM(Shirak!H240+Ajapnyak!H240+Arabkir!H240+Aragacotn!H240+Armavir!H240+Avan!H240+Erebuni!H240+Gexarqunik!H240+Kentron!H240+Kotayq!H240+Lori!H240+Malatia!H240+Shengavit!H240+Tavush!H240+Syuniq!H240+Ararat!H240)</f>
        <v>0</v>
      </c>
      <c r="I240" s="15">
        <f>SUM(Shirak!I240+Ajapnyak!I240+Arabkir!I240+Aragacotn!I240+Armavir!I240+Avan!I240+Erebuni!I240+Gexarqunik!I240+Kentron!I240+Kotayq!I240+Lori!I240+Malatia!I240+Shengavit!I240+Tavush!I240+Syuniq!I240+Ararat!I240)</f>
        <v>0</v>
      </c>
      <c r="J240" s="15">
        <f>SUM(Shirak!J240+Ajapnyak!J240+Arabkir!J240+Aragacotn!J240+Armavir!J240+Avan!J240+Erebuni!J240+Gexarqunik!J240+Kentron!J240+Kotayq!J240+Lori!J240+Malatia!J240+Shengavit!J240+Tavush!J240+Syuniq!J240+Ararat!J240)</f>
        <v>0</v>
      </c>
      <c r="K240" s="15">
        <f>SUM(Shirak!K240+Ajapnyak!K240+Arabkir!K240+Aragacotn!K240+Armavir!K240+Avan!K240+Erebuni!K240+Gexarqunik!K240+Kentron!K240+Kotayq!K240+Lori!K240+Malatia!K240+Shengavit!K240+Tavush!K240+Syuniq!K240+Ararat!K240)</f>
        <v>0</v>
      </c>
      <c r="L240" s="15">
        <f>SUM(Shirak!L240+Ajapnyak!L240+Arabkir!L240+Aragacotn!L240+Armavir!L240+Avan!L240+Erebuni!L240+Gexarqunik!L240+Kentron!L240+Kotayq!L240+Lori!L240+Malatia!L240+Shengavit!L240+Tavush!L240+Syuniq!L240+Ararat!L240)</f>
        <v>0</v>
      </c>
      <c r="M240" s="15">
        <f>SUM(Shirak!M240+Ajapnyak!M240+Arabkir!M240+Aragacotn!M240+Armavir!M240+Avan!M240+Erebuni!M240+Gexarqunik!M240+Kentron!M240+Kotayq!M240+Lori!M240+Malatia!M240+Shengavit!M240+Tavush!M240+Syuniq!M240+Ararat!M240)</f>
        <v>0</v>
      </c>
      <c r="N240" s="15">
        <f>SUM(Shirak!N240+Ajapnyak!N240+Arabkir!N240+Aragacotn!N240+Armavir!N240+Avan!N240+Erebuni!N240+Gexarqunik!N240+Kentron!N240+Kotayq!N240+Lori!N240+Malatia!N240+Shengavit!N240+Tavush!N240+Syuniq!N240+Ararat!N240)</f>
        <v>0</v>
      </c>
      <c r="O240" s="15">
        <f>SUM(Shirak!O240+Ajapnyak!O240+Arabkir!O240+Aragacotn!O240+Armavir!O240+Avan!O240+Erebuni!O240+Gexarqunik!O240+Kentron!O240+Kotayq!O240+Lori!O240+Malatia!O240+Shengavit!O240+Tavush!O240+Syuniq!O240+Ararat!O240)</f>
        <v>1</v>
      </c>
      <c r="P240" s="15">
        <f>SUM(Shirak!P240+Ajapnyak!P240+Arabkir!P240+Aragacotn!P240+Armavir!P240+Avan!P240+Erebuni!P240+Gexarqunik!P240+Kentron!P240+Kotayq!P240+Lori!P240+Malatia!P240+Shengavit!P240+Tavush!P240+Syuniq!P240+Ararat!P240)</f>
        <v>0</v>
      </c>
    </row>
    <row r="241" spans="1:33">
      <c r="A241" s="1"/>
      <c r="B241" s="37" t="s">
        <v>447</v>
      </c>
      <c r="C241" s="434" t="s">
        <v>448</v>
      </c>
      <c r="D241" s="434"/>
      <c r="E241" s="18">
        <v>300</v>
      </c>
      <c r="F241" s="15">
        <f>SUM(Shirak!F241+Ajapnyak!F241+Arabkir!F241+Aragacotn!F241+Armavir!F241+Avan!F241+Erebuni!F241+Gexarqunik!F241+Kentron!F241+Kotayq!F241+Lori!F241+Malatia!F241+Shengavit!F241+Tavush!F241+Syuniq!F241+Ararat!F241)</f>
        <v>0</v>
      </c>
      <c r="G241" s="15">
        <f>SUM(Shirak!G241+Ajapnyak!G241+Arabkir!G241+Aragacotn!G241+Armavir!G241+Avan!G241+Erebuni!G241+Gexarqunik!G241+Kentron!G241+Kotayq!G241+Lori!G241+Malatia!G241+Shengavit!G241+Tavush!G241+Syuniq!G241+Ararat!G241)</f>
        <v>0</v>
      </c>
      <c r="H241" s="15">
        <f>SUM(Shirak!H241+Ajapnyak!H241+Arabkir!H241+Aragacotn!H241+Armavir!H241+Avan!H241+Erebuni!H241+Gexarqunik!H241+Kentron!H241+Kotayq!H241+Lori!H241+Malatia!H241+Shengavit!H241+Tavush!H241+Syuniq!H241+Ararat!H241)</f>
        <v>0</v>
      </c>
      <c r="I241" s="15">
        <f>SUM(Shirak!I241+Ajapnyak!I241+Arabkir!I241+Aragacotn!I241+Armavir!I241+Avan!I241+Erebuni!I241+Gexarqunik!I241+Kentron!I241+Kotayq!I241+Lori!I241+Malatia!I241+Shengavit!I241+Tavush!I241+Syuniq!I241+Ararat!I241)</f>
        <v>0</v>
      </c>
      <c r="J241" s="15">
        <f>SUM(Shirak!J241+Ajapnyak!J241+Arabkir!J241+Aragacotn!J241+Armavir!J241+Avan!J241+Erebuni!J241+Gexarqunik!J241+Kentron!J241+Kotayq!J241+Lori!J241+Malatia!J241+Shengavit!J241+Tavush!J241+Syuniq!J241+Ararat!J241)</f>
        <v>0</v>
      </c>
      <c r="K241" s="15">
        <f>SUM(Shirak!K241+Ajapnyak!K241+Arabkir!K241+Aragacotn!K241+Armavir!K241+Avan!K241+Erebuni!K241+Gexarqunik!K241+Kentron!K241+Kotayq!K241+Lori!K241+Malatia!K241+Shengavit!K241+Tavush!K241+Syuniq!K241+Ararat!K241)</f>
        <v>0</v>
      </c>
      <c r="L241" s="15">
        <f>SUM(Shirak!L241+Ajapnyak!L241+Arabkir!L241+Aragacotn!L241+Armavir!L241+Avan!L241+Erebuni!L241+Gexarqunik!L241+Kentron!L241+Kotayq!L241+Lori!L241+Malatia!L241+Shengavit!L241+Tavush!L241+Syuniq!L241+Ararat!L241)</f>
        <v>0</v>
      </c>
      <c r="M241" s="15">
        <f>SUM(Shirak!M241+Ajapnyak!M241+Arabkir!M241+Aragacotn!M241+Armavir!M241+Avan!M241+Erebuni!M241+Gexarqunik!M241+Kentron!M241+Kotayq!M241+Lori!M241+Malatia!M241+Shengavit!M241+Tavush!M241+Syuniq!M241+Ararat!M241)</f>
        <v>0</v>
      </c>
      <c r="N241" s="15">
        <f>SUM(Shirak!N241+Ajapnyak!N241+Arabkir!N241+Aragacotn!N241+Armavir!N241+Avan!N241+Erebuni!N241+Gexarqunik!N241+Kentron!N241+Kotayq!N241+Lori!N241+Malatia!N241+Shengavit!N241+Tavush!N241+Syuniq!N241+Ararat!N241)</f>
        <v>0</v>
      </c>
      <c r="O241" s="15">
        <f>SUM(Shirak!O241+Ajapnyak!O241+Arabkir!O241+Aragacotn!O241+Armavir!O241+Avan!O241+Erebuni!O241+Gexarqunik!O241+Kentron!O241+Kotayq!O241+Lori!O241+Malatia!O241+Shengavit!O241+Tavush!O241+Syuniq!O241+Ararat!O241)</f>
        <v>0</v>
      </c>
      <c r="P241" s="15">
        <f>SUM(Shirak!P241+Ajapnyak!P241+Arabkir!P241+Aragacotn!P241+Armavir!P241+Avan!P241+Erebuni!P241+Gexarqunik!P241+Kentron!P241+Kotayq!P241+Lori!P241+Malatia!P241+Shengavit!P241+Tavush!P241+Syuniq!P241+Ararat!P241)</f>
        <v>0</v>
      </c>
    </row>
    <row r="242" spans="1:33">
      <c r="A242" s="1"/>
      <c r="B242" s="37" t="s">
        <v>449</v>
      </c>
      <c r="C242" s="438" t="s">
        <v>450</v>
      </c>
      <c r="D242" s="439"/>
      <c r="E242" s="18">
        <v>301</v>
      </c>
      <c r="F242" s="15">
        <f>SUM(Shirak!F242+Ajapnyak!F242+Arabkir!F242+Aragacotn!F242+Armavir!F242+Avan!F242+Erebuni!F242+Gexarqunik!F242+Kentron!F242+Kotayq!F242+Lori!F242+Malatia!F242+Shengavit!F242+Tavush!F242+Syuniq!F242+Ararat!F242)</f>
        <v>0</v>
      </c>
      <c r="G242" s="15">
        <f>SUM(Shirak!G242+Ajapnyak!G242+Arabkir!G242+Aragacotn!G242+Armavir!G242+Avan!G242+Erebuni!G242+Gexarqunik!G242+Kentron!G242+Kotayq!G242+Lori!G242+Malatia!G242+Shengavit!G242+Tavush!G242+Syuniq!G242+Ararat!G242)</f>
        <v>0</v>
      </c>
      <c r="H242" s="15">
        <f>SUM(Shirak!H242+Ajapnyak!H242+Arabkir!H242+Aragacotn!H242+Armavir!H242+Avan!H242+Erebuni!H242+Gexarqunik!H242+Kentron!H242+Kotayq!H242+Lori!H242+Malatia!H242+Shengavit!H242+Tavush!H242+Syuniq!H242+Ararat!H242)</f>
        <v>0</v>
      </c>
      <c r="I242" s="15">
        <f>SUM(Shirak!I242+Ajapnyak!I242+Arabkir!I242+Aragacotn!I242+Armavir!I242+Avan!I242+Erebuni!I242+Gexarqunik!I242+Kentron!I242+Kotayq!I242+Lori!I242+Malatia!I242+Shengavit!I242+Tavush!I242+Syuniq!I242+Ararat!I242)</f>
        <v>0</v>
      </c>
      <c r="J242" s="15">
        <f>SUM(Shirak!J242+Ajapnyak!J242+Arabkir!J242+Aragacotn!J242+Armavir!J242+Avan!J242+Erebuni!J242+Gexarqunik!J242+Kentron!J242+Kotayq!J242+Lori!J242+Malatia!J242+Shengavit!J242+Tavush!J242+Syuniq!J242+Ararat!J242)</f>
        <v>0</v>
      </c>
      <c r="K242" s="15">
        <f>SUM(Shirak!K242+Ajapnyak!K242+Arabkir!K242+Aragacotn!K242+Armavir!K242+Avan!K242+Erebuni!K242+Gexarqunik!K242+Kentron!K242+Kotayq!K242+Lori!K242+Malatia!K242+Shengavit!K242+Tavush!K242+Syuniq!K242+Ararat!K242)</f>
        <v>0</v>
      </c>
      <c r="L242" s="15">
        <f>SUM(Shirak!L242+Ajapnyak!L242+Arabkir!L242+Aragacotn!L242+Armavir!L242+Avan!L242+Erebuni!L242+Gexarqunik!L242+Kentron!L242+Kotayq!L242+Lori!L242+Malatia!L242+Shengavit!L242+Tavush!L242+Syuniq!L242+Ararat!L242)</f>
        <v>0</v>
      </c>
      <c r="M242" s="15">
        <f>SUM(Shirak!M242+Ajapnyak!M242+Arabkir!M242+Aragacotn!M242+Armavir!M242+Avan!M242+Erebuni!M242+Gexarqunik!M242+Kentron!M242+Kotayq!M242+Lori!M242+Malatia!M242+Shengavit!M242+Tavush!M242+Syuniq!M242+Ararat!M242)</f>
        <v>0</v>
      </c>
      <c r="N242" s="15">
        <f>SUM(Shirak!N242+Ajapnyak!N242+Arabkir!N242+Aragacotn!N242+Armavir!N242+Avan!N242+Erebuni!N242+Gexarqunik!N242+Kentron!N242+Kotayq!N242+Lori!N242+Malatia!N242+Shengavit!N242+Tavush!N242+Syuniq!N242+Ararat!N242)</f>
        <v>0</v>
      </c>
      <c r="O242" s="15">
        <f>SUM(Shirak!O242+Ajapnyak!O242+Arabkir!O242+Aragacotn!O242+Armavir!O242+Avan!O242+Erebuni!O242+Gexarqunik!O242+Kentron!O242+Kotayq!O242+Lori!O242+Malatia!O242+Shengavit!O242+Tavush!O242+Syuniq!O242+Ararat!O242)</f>
        <v>0</v>
      </c>
      <c r="P242" s="15">
        <f>SUM(Shirak!P242+Ajapnyak!P242+Arabkir!P242+Aragacotn!P242+Armavir!P242+Avan!P242+Erebuni!P242+Gexarqunik!P242+Kentron!P242+Kotayq!P242+Lori!P242+Malatia!P242+Shengavit!P242+Tavush!P242+Syuniq!P242+Ararat!P242)</f>
        <v>0</v>
      </c>
    </row>
    <row r="243" spans="1:33">
      <c r="A243" s="1"/>
      <c r="B243" s="37" t="s">
        <v>451</v>
      </c>
      <c r="C243" s="434" t="s">
        <v>452</v>
      </c>
      <c r="D243" s="434"/>
      <c r="E243" s="18">
        <v>302</v>
      </c>
      <c r="F243" s="15">
        <f>SUM(Shirak!F243+Ajapnyak!F243+Arabkir!F243+Aragacotn!F243+Armavir!F243+Avan!F243+Erebuni!F243+Gexarqunik!F243+Kentron!F243+Kotayq!F243+Lori!F243+Malatia!F243+Shengavit!F243+Tavush!F243+Syuniq!F243+Ararat!F243)</f>
        <v>0</v>
      </c>
      <c r="G243" s="15">
        <f>SUM(Shirak!G243+Ajapnyak!G243+Arabkir!G243+Aragacotn!G243+Armavir!G243+Avan!G243+Erebuni!G243+Gexarqunik!G243+Kentron!G243+Kotayq!G243+Lori!G243+Malatia!G243+Shengavit!G243+Tavush!G243+Syuniq!G243+Ararat!G243)</f>
        <v>0</v>
      </c>
      <c r="H243" s="15">
        <f>SUM(Shirak!H243+Ajapnyak!H243+Arabkir!H243+Aragacotn!H243+Armavir!H243+Avan!H243+Erebuni!H243+Gexarqunik!H243+Kentron!H243+Kotayq!H243+Lori!H243+Malatia!H243+Shengavit!H243+Tavush!H243+Syuniq!H243+Ararat!H243)</f>
        <v>0</v>
      </c>
      <c r="I243" s="15">
        <f>SUM(Shirak!I243+Ajapnyak!I243+Arabkir!I243+Aragacotn!I243+Armavir!I243+Avan!I243+Erebuni!I243+Gexarqunik!I243+Kentron!I243+Kotayq!I243+Lori!I243+Malatia!I243+Shengavit!I243+Tavush!I243+Syuniq!I243+Ararat!I243)</f>
        <v>0</v>
      </c>
      <c r="J243" s="15">
        <f>SUM(Shirak!J243+Ajapnyak!J243+Arabkir!J243+Aragacotn!J243+Armavir!J243+Avan!J243+Erebuni!J243+Gexarqunik!J243+Kentron!J243+Kotayq!J243+Lori!J243+Malatia!J243+Shengavit!J243+Tavush!J243+Syuniq!J243+Ararat!J243)</f>
        <v>0</v>
      </c>
      <c r="K243" s="15">
        <f>SUM(Shirak!K243+Ajapnyak!K243+Arabkir!K243+Aragacotn!K243+Armavir!K243+Avan!K243+Erebuni!K243+Gexarqunik!K243+Kentron!K243+Kotayq!K243+Lori!K243+Malatia!K243+Shengavit!K243+Tavush!K243+Syuniq!K243+Ararat!K243)</f>
        <v>0</v>
      </c>
      <c r="L243" s="15">
        <f>SUM(Shirak!L243+Ajapnyak!L243+Arabkir!L243+Aragacotn!L243+Armavir!L243+Avan!L243+Erebuni!L243+Gexarqunik!L243+Kentron!L243+Kotayq!L243+Lori!L243+Malatia!L243+Shengavit!L243+Tavush!L243+Syuniq!L243+Ararat!L243)</f>
        <v>0</v>
      </c>
      <c r="M243" s="15">
        <f>SUM(Shirak!M243+Ajapnyak!M243+Arabkir!M243+Aragacotn!M243+Armavir!M243+Avan!M243+Erebuni!M243+Gexarqunik!M243+Kentron!M243+Kotayq!M243+Lori!M243+Malatia!M243+Shengavit!M243+Tavush!M243+Syuniq!M243+Ararat!M243)</f>
        <v>0</v>
      </c>
      <c r="N243" s="15">
        <f>SUM(Shirak!N243+Ajapnyak!N243+Arabkir!N243+Aragacotn!N243+Armavir!N243+Avan!N243+Erebuni!N243+Gexarqunik!N243+Kentron!N243+Kotayq!N243+Lori!N243+Malatia!N243+Shengavit!N243+Tavush!N243+Syuniq!N243+Ararat!N243)</f>
        <v>0</v>
      </c>
      <c r="O243" s="15">
        <f>SUM(Shirak!O243+Ajapnyak!O243+Arabkir!O243+Aragacotn!O243+Armavir!O243+Avan!O243+Erebuni!O243+Gexarqunik!O243+Kentron!O243+Kotayq!O243+Lori!O243+Malatia!O243+Shengavit!O243+Tavush!O243+Syuniq!O243+Ararat!O243)</f>
        <v>0</v>
      </c>
      <c r="P243" s="15">
        <f>SUM(Shirak!P243+Ajapnyak!P243+Arabkir!P243+Aragacotn!P243+Armavir!P243+Avan!P243+Erebuni!P243+Gexarqunik!P243+Kentron!P243+Kotayq!P243+Lori!P243+Malatia!P243+Shengavit!P243+Tavush!P243+Syuniq!P243+Ararat!P243)</f>
        <v>0</v>
      </c>
    </row>
    <row r="244" spans="1:33">
      <c r="A244" s="1"/>
      <c r="B244" s="37" t="s">
        <v>453</v>
      </c>
      <c r="C244" s="434" t="s">
        <v>454</v>
      </c>
      <c r="D244" s="434"/>
      <c r="E244" s="18">
        <v>303</v>
      </c>
      <c r="F244" s="15">
        <f>SUM(Shirak!F244+Ajapnyak!F244+Arabkir!F244+Aragacotn!F244+Armavir!F244+Avan!F244+Erebuni!F244+Gexarqunik!F244+Kentron!F244+Kotayq!F244+Lori!F244+Malatia!F244+Shengavit!F244+Tavush!F244+Syuniq!F244+Ararat!F244)</f>
        <v>0</v>
      </c>
      <c r="G244" s="15">
        <f>SUM(Shirak!G244+Ajapnyak!G244+Arabkir!G244+Aragacotn!G244+Armavir!G244+Avan!G244+Erebuni!G244+Gexarqunik!G244+Kentron!G244+Kotayq!G244+Lori!G244+Malatia!G244+Shengavit!G244+Tavush!G244+Syuniq!G244+Ararat!G244)</f>
        <v>0</v>
      </c>
      <c r="H244" s="15">
        <f>SUM(Shirak!H244+Ajapnyak!H244+Arabkir!H244+Aragacotn!H244+Armavir!H244+Avan!H244+Erebuni!H244+Gexarqunik!H244+Kentron!H244+Kotayq!H244+Lori!H244+Malatia!H244+Shengavit!H244+Tavush!H244+Syuniq!H244+Ararat!H244)</f>
        <v>0</v>
      </c>
      <c r="I244" s="15">
        <f>SUM(Shirak!I244+Ajapnyak!I244+Arabkir!I244+Aragacotn!I244+Armavir!I244+Avan!I244+Erebuni!I244+Gexarqunik!I244+Kentron!I244+Kotayq!I244+Lori!I244+Malatia!I244+Shengavit!I244+Tavush!I244+Syuniq!I244+Ararat!I244)</f>
        <v>0</v>
      </c>
      <c r="J244" s="15">
        <f>SUM(Shirak!J244+Ajapnyak!J244+Arabkir!J244+Aragacotn!J244+Armavir!J244+Avan!J244+Erebuni!J244+Gexarqunik!J244+Kentron!J244+Kotayq!J244+Lori!J244+Malatia!J244+Shengavit!J244+Tavush!J244+Syuniq!J244+Ararat!J244)</f>
        <v>0</v>
      </c>
      <c r="K244" s="15">
        <f>SUM(Shirak!K244+Ajapnyak!K244+Arabkir!K244+Aragacotn!K244+Armavir!K244+Avan!K244+Erebuni!K244+Gexarqunik!K244+Kentron!K244+Kotayq!K244+Lori!K244+Malatia!K244+Shengavit!K244+Tavush!K244+Syuniq!K244+Ararat!K244)</f>
        <v>0</v>
      </c>
      <c r="L244" s="15">
        <f>SUM(Shirak!L244+Ajapnyak!L244+Arabkir!L244+Aragacotn!L244+Armavir!L244+Avan!L244+Erebuni!L244+Gexarqunik!L244+Kentron!L244+Kotayq!L244+Lori!L244+Malatia!L244+Shengavit!L244+Tavush!L244+Syuniq!L244+Ararat!L244)</f>
        <v>0</v>
      </c>
      <c r="M244" s="15">
        <f>SUM(Shirak!M244+Ajapnyak!M244+Arabkir!M244+Aragacotn!M244+Armavir!M244+Avan!M244+Erebuni!M244+Gexarqunik!M244+Kentron!M244+Kotayq!M244+Lori!M244+Malatia!M244+Shengavit!M244+Tavush!M244+Syuniq!M244+Ararat!M244)</f>
        <v>0</v>
      </c>
      <c r="N244" s="15">
        <f>SUM(Shirak!N244+Ajapnyak!N244+Arabkir!N244+Aragacotn!N244+Armavir!N244+Avan!N244+Erebuni!N244+Gexarqunik!N244+Kentron!N244+Kotayq!N244+Lori!N244+Malatia!N244+Shengavit!N244+Tavush!N244+Syuniq!N244+Ararat!N244)</f>
        <v>0</v>
      </c>
      <c r="O244" s="15">
        <f>SUM(Shirak!O244+Ajapnyak!O244+Arabkir!O244+Aragacotn!O244+Armavir!O244+Avan!O244+Erebuni!O244+Gexarqunik!O244+Kentron!O244+Kotayq!O244+Lori!O244+Malatia!O244+Shengavit!O244+Tavush!O244+Syuniq!O244+Ararat!O244)</f>
        <v>0</v>
      </c>
      <c r="P244" s="15">
        <f>SUM(Shirak!P244+Ajapnyak!P244+Arabkir!P244+Aragacotn!P244+Armavir!P244+Avan!P244+Erebuni!P244+Gexarqunik!P244+Kentron!P244+Kotayq!P244+Lori!P244+Malatia!P244+Shengavit!P244+Tavush!P244+Syuniq!P244+Ararat!P244)</f>
        <v>0</v>
      </c>
    </row>
    <row r="245" spans="1:33">
      <c r="A245" s="1"/>
      <c r="B245" s="37" t="s">
        <v>455</v>
      </c>
      <c r="C245" s="434" t="s">
        <v>456</v>
      </c>
      <c r="D245" s="434"/>
      <c r="E245" s="18">
        <v>304</v>
      </c>
      <c r="F245" s="15">
        <f>SUM(Shirak!F245+Ajapnyak!F245+Arabkir!F245+Aragacotn!F245+Armavir!F245+Avan!F245+Erebuni!F245+Gexarqunik!F245+Kentron!F245+Kotayq!F245+Lori!F245+Malatia!F245+Shengavit!F245+Tavush!F245+Syuniq!F245+Ararat!F245)</f>
        <v>0</v>
      </c>
      <c r="G245" s="15">
        <f>SUM(Shirak!G245+Ajapnyak!G245+Arabkir!G245+Aragacotn!G245+Armavir!G245+Avan!G245+Erebuni!G245+Gexarqunik!G245+Kentron!G245+Kotayq!G245+Lori!G245+Malatia!G245+Shengavit!G245+Tavush!G245+Syuniq!G245+Ararat!G245)</f>
        <v>0</v>
      </c>
      <c r="H245" s="15">
        <f>SUM(Shirak!H245+Ajapnyak!H245+Arabkir!H245+Aragacotn!H245+Armavir!H245+Avan!H245+Erebuni!H245+Gexarqunik!H245+Kentron!H245+Kotayq!H245+Lori!H245+Malatia!H245+Shengavit!H245+Tavush!H245+Syuniq!H245+Ararat!H245)</f>
        <v>0</v>
      </c>
      <c r="I245" s="15">
        <f>SUM(Shirak!I245+Ajapnyak!I245+Arabkir!I245+Aragacotn!I245+Armavir!I245+Avan!I245+Erebuni!I245+Gexarqunik!I245+Kentron!I245+Kotayq!I245+Lori!I245+Malatia!I245+Shengavit!I245+Tavush!I245+Syuniq!I245+Ararat!I245)</f>
        <v>0</v>
      </c>
      <c r="J245" s="15">
        <f>SUM(Shirak!J245+Ajapnyak!J245+Arabkir!J245+Aragacotn!J245+Armavir!J245+Avan!J245+Erebuni!J245+Gexarqunik!J245+Kentron!J245+Kotayq!J245+Lori!J245+Malatia!J245+Shengavit!J245+Tavush!J245+Syuniq!J245+Ararat!J245)</f>
        <v>0</v>
      </c>
      <c r="K245" s="15">
        <f>SUM(Shirak!K245+Ajapnyak!K245+Arabkir!K245+Aragacotn!K245+Armavir!K245+Avan!K245+Erebuni!K245+Gexarqunik!K245+Kentron!K245+Kotayq!K245+Lori!K245+Malatia!K245+Shengavit!K245+Tavush!K245+Syuniq!K245+Ararat!K245)</f>
        <v>0</v>
      </c>
      <c r="L245" s="15">
        <f>SUM(Shirak!L245+Ajapnyak!L245+Arabkir!L245+Aragacotn!L245+Armavir!L245+Avan!L245+Erebuni!L245+Gexarqunik!L245+Kentron!L245+Kotayq!L245+Lori!L245+Malatia!L245+Shengavit!L245+Tavush!L245+Syuniq!L245+Ararat!L245)</f>
        <v>0</v>
      </c>
      <c r="M245" s="15">
        <f>SUM(Shirak!M245+Ajapnyak!M245+Arabkir!M245+Aragacotn!M245+Armavir!M245+Avan!M245+Erebuni!M245+Gexarqunik!M245+Kentron!M245+Kotayq!M245+Lori!M245+Malatia!M245+Shengavit!M245+Tavush!M245+Syuniq!M245+Ararat!M245)</f>
        <v>0</v>
      </c>
      <c r="N245" s="15">
        <f>SUM(Shirak!N245+Ajapnyak!N245+Arabkir!N245+Aragacotn!N245+Armavir!N245+Avan!N245+Erebuni!N245+Gexarqunik!N245+Kentron!N245+Kotayq!N245+Lori!N245+Malatia!N245+Shengavit!N245+Tavush!N245+Syuniq!N245+Ararat!N245)</f>
        <v>0</v>
      </c>
      <c r="O245" s="15">
        <f>SUM(Shirak!O245+Ajapnyak!O245+Arabkir!O245+Aragacotn!O245+Armavir!O245+Avan!O245+Erebuni!O245+Gexarqunik!O245+Kentron!O245+Kotayq!O245+Lori!O245+Malatia!O245+Shengavit!O245+Tavush!O245+Syuniq!O245+Ararat!O245)</f>
        <v>0</v>
      </c>
      <c r="P245" s="15">
        <f>SUM(Shirak!P245+Ajapnyak!P245+Arabkir!P245+Aragacotn!P245+Armavir!P245+Avan!P245+Erebuni!P245+Gexarqunik!P245+Kentron!P245+Kotayq!P245+Lori!P245+Malatia!P245+Shengavit!P245+Tavush!P245+Syuniq!P245+Ararat!P245)</f>
        <v>0</v>
      </c>
    </row>
    <row r="246" spans="1:33">
      <c r="A246" s="1"/>
      <c r="B246" s="37" t="s">
        <v>457</v>
      </c>
      <c r="C246" s="434" t="s">
        <v>458</v>
      </c>
      <c r="D246" s="434"/>
      <c r="E246" s="18">
        <v>305</v>
      </c>
      <c r="F246" s="15">
        <f>SUM(Shirak!F246+Ajapnyak!F246+Arabkir!F246+Aragacotn!F246+Armavir!F246+Avan!F246+Erebuni!F246+Gexarqunik!F246+Kentron!F246+Kotayq!F246+Lori!F246+Malatia!F246+Shengavit!F246+Tavush!F246+Syuniq!F246+Ararat!F246)</f>
        <v>0</v>
      </c>
      <c r="G246" s="15">
        <f>SUM(Shirak!G246+Ajapnyak!G246+Arabkir!G246+Aragacotn!G246+Armavir!G246+Avan!G246+Erebuni!G246+Gexarqunik!G246+Kentron!G246+Kotayq!G246+Lori!G246+Malatia!G246+Shengavit!G246+Tavush!G246+Syuniq!G246+Ararat!G246)</f>
        <v>1</v>
      </c>
      <c r="H246" s="15">
        <f>SUM(Shirak!H246+Ajapnyak!H246+Arabkir!H246+Aragacotn!H246+Armavir!H246+Avan!H246+Erebuni!H246+Gexarqunik!H246+Kentron!H246+Kotayq!H246+Lori!H246+Malatia!H246+Shengavit!H246+Tavush!H246+Syuniq!H246+Ararat!H246)</f>
        <v>0</v>
      </c>
      <c r="I246" s="15">
        <f>SUM(Shirak!I246+Ajapnyak!I246+Arabkir!I246+Aragacotn!I246+Armavir!I246+Avan!I246+Erebuni!I246+Gexarqunik!I246+Kentron!I246+Kotayq!I246+Lori!I246+Malatia!I246+Shengavit!I246+Tavush!I246+Syuniq!I246+Ararat!I246)</f>
        <v>1</v>
      </c>
      <c r="J246" s="15">
        <f>SUM(Shirak!J246+Ajapnyak!J246+Arabkir!J246+Aragacotn!J246+Armavir!J246+Avan!J246+Erebuni!J246+Gexarqunik!J246+Kentron!J246+Kotayq!J246+Lori!J246+Malatia!J246+Shengavit!J246+Tavush!J246+Syuniq!J246+Ararat!J246)</f>
        <v>0</v>
      </c>
      <c r="K246" s="15">
        <f>SUM(Shirak!K246+Ajapnyak!K246+Arabkir!K246+Aragacotn!K246+Armavir!K246+Avan!K246+Erebuni!K246+Gexarqunik!K246+Kentron!K246+Kotayq!K246+Lori!K246+Malatia!K246+Shengavit!K246+Tavush!K246+Syuniq!K246+Ararat!K246)</f>
        <v>1</v>
      </c>
      <c r="L246" s="15">
        <f>SUM(Shirak!L246+Ajapnyak!L246+Arabkir!L246+Aragacotn!L246+Armavir!L246+Avan!L246+Erebuni!L246+Gexarqunik!L246+Kentron!L246+Kotayq!L246+Lori!L246+Malatia!L246+Shengavit!L246+Tavush!L246+Syuniq!L246+Ararat!L246)</f>
        <v>1</v>
      </c>
      <c r="M246" s="15">
        <f>SUM(Shirak!M246+Ajapnyak!M246+Arabkir!M246+Aragacotn!M246+Armavir!M246+Avan!M246+Erebuni!M246+Gexarqunik!M246+Kentron!M246+Kotayq!M246+Lori!M246+Malatia!M246+Shengavit!M246+Tavush!M246+Syuniq!M246+Ararat!M246)</f>
        <v>0</v>
      </c>
      <c r="N246" s="15">
        <f>SUM(Shirak!N246+Ajapnyak!N246+Arabkir!N246+Aragacotn!N246+Armavir!N246+Avan!N246+Erebuni!N246+Gexarqunik!N246+Kentron!N246+Kotayq!N246+Lori!N246+Malatia!N246+Shengavit!N246+Tavush!N246+Syuniq!N246+Ararat!N246)</f>
        <v>0</v>
      </c>
      <c r="O246" s="15">
        <f>SUM(Shirak!O246+Ajapnyak!O246+Arabkir!O246+Aragacotn!O246+Armavir!O246+Avan!O246+Erebuni!O246+Gexarqunik!O246+Kentron!O246+Kotayq!O246+Lori!O246+Malatia!O246+Shengavit!O246+Tavush!O246+Syuniq!O246+Ararat!O246)</f>
        <v>0</v>
      </c>
      <c r="P246" s="15">
        <f>SUM(Shirak!P246+Ajapnyak!P246+Arabkir!P246+Aragacotn!P246+Armavir!P246+Avan!P246+Erebuni!P246+Gexarqunik!P246+Kentron!P246+Kotayq!P246+Lori!P246+Malatia!P246+Shengavit!P246+Tavush!P246+Syuniq!P246+Ararat!P246)</f>
        <v>0</v>
      </c>
    </row>
    <row r="247" spans="1:33">
      <c r="A247" s="1"/>
      <c r="B247" s="37" t="s">
        <v>459</v>
      </c>
      <c r="C247" s="438" t="s">
        <v>460</v>
      </c>
      <c r="D247" s="439"/>
      <c r="E247" s="18">
        <v>304</v>
      </c>
      <c r="F247" s="15">
        <f>SUM(Shirak!F247+Ajapnyak!F247+Arabkir!F247+Aragacotn!F247+Armavir!F247+Avan!F247+Erebuni!F247+Gexarqunik!F247+Kentron!F247+Kotayq!F247+Lori!F247+Malatia!F247+Shengavit!F247+Tavush!F247+Syuniq!F247+Ararat!F247)</f>
        <v>0</v>
      </c>
      <c r="G247" s="15">
        <f>SUM(Shirak!G247+Ajapnyak!G247+Arabkir!G247+Aragacotn!G247+Armavir!G247+Avan!G247+Erebuni!G247+Gexarqunik!G247+Kentron!G247+Kotayq!G247+Lori!G247+Malatia!G247+Shengavit!G247+Tavush!G247+Syuniq!G247+Ararat!G247)</f>
        <v>0</v>
      </c>
      <c r="H247" s="15">
        <f>SUM(Shirak!H247+Ajapnyak!H247+Arabkir!H247+Aragacotn!H247+Armavir!H247+Avan!H247+Erebuni!H247+Gexarqunik!H247+Kentron!H247+Kotayq!H247+Lori!H247+Malatia!H247+Shengavit!H247+Tavush!H247+Syuniq!H247+Ararat!H247)</f>
        <v>0</v>
      </c>
      <c r="I247" s="15">
        <f>SUM(Shirak!I247+Ajapnyak!I247+Arabkir!I247+Aragacotn!I247+Armavir!I247+Avan!I247+Erebuni!I247+Gexarqunik!I247+Kentron!I247+Kotayq!I247+Lori!I247+Malatia!I247+Shengavit!I247+Tavush!I247+Syuniq!I247+Ararat!I247)</f>
        <v>0</v>
      </c>
      <c r="J247" s="15">
        <f>SUM(Shirak!J247+Ajapnyak!J247+Arabkir!J247+Aragacotn!J247+Armavir!J247+Avan!J247+Erebuni!J247+Gexarqunik!J247+Kentron!J247+Kotayq!J247+Lori!J247+Malatia!J247+Shengavit!J247+Tavush!J247+Syuniq!J247+Ararat!J247)</f>
        <v>0</v>
      </c>
      <c r="K247" s="15">
        <f>SUM(Shirak!K247+Ajapnyak!K247+Arabkir!K247+Aragacotn!K247+Armavir!K247+Avan!K247+Erebuni!K247+Gexarqunik!K247+Kentron!K247+Kotayq!K247+Lori!K247+Malatia!K247+Shengavit!K247+Tavush!K247+Syuniq!K247+Ararat!K247)</f>
        <v>0</v>
      </c>
      <c r="L247" s="15">
        <f>SUM(Shirak!L247+Ajapnyak!L247+Arabkir!L247+Aragacotn!L247+Armavir!L247+Avan!L247+Erebuni!L247+Gexarqunik!L247+Kentron!L247+Kotayq!L247+Lori!L247+Malatia!L247+Shengavit!L247+Tavush!L247+Syuniq!L247+Ararat!L247)</f>
        <v>0</v>
      </c>
      <c r="M247" s="15">
        <f>SUM(Shirak!M247+Ajapnyak!M247+Arabkir!M247+Aragacotn!M247+Armavir!M247+Avan!M247+Erebuni!M247+Gexarqunik!M247+Kentron!M247+Kotayq!M247+Lori!M247+Malatia!M247+Shengavit!M247+Tavush!M247+Syuniq!M247+Ararat!M247)</f>
        <v>0</v>
      </c>
      <c r="N247" s="15">
        <f>SUM(Shirak!N247+Ajapnyak!N247+Arabkir!N247+Aragacotn!N247+Armavir!N247+Avan!N247+Erebuni!N247+Gexarqunik!N247+Kentron!N247+Kotayq!N247+Lori!N247+Malatia!N247+Shengavit!N247+Tavush!N247+Syuniq!N247+Ararat!N247)</f>
        <v>0</v>
      </c>
      <c r="O247" s="15">
        <f>SUM(Shirak!O247+Ajapnyak!O247+Arabkir!O247+Aragacotn!O247+Armavir!O247+Avan!O247+Erebuni!O247+Gexarqunik!O247+Kentron!O247+Kotayq!O247+Lori!O247+Malatia!O247+Shengavit!O247+Tavush!O247+Syuniq!O247+Ararat!O247)</f>
        <v>0</v>
      </c>
      <c r="P247" s="15">
        <f>SUM(Shirak!P247+Ajapnyak!P247+Arabkir!P247+Aragacotn!P247+Armavir!P247+Avan!P247+Erebuni!P247+Gexarqunik!P247+Kentron!P247+Kotayq!P247+Lori!P247+Malatia!P247+Shengavit!P247+Tavush!P247+Syuniq!P247+Ararat!P247)</f>
        <v>0</v>
      </c>
    </row>
    <row r="248" spans="1:33">
      <c r="A248" s="1"/>
      <c r="B248" s="37" t="s">
        <v>461</v>
      </c>
      <c r="C248" s="438" t="s">
        <v>462</v>
      </c>
      <c r="D248" s="439"/>
      <c r="E248" s="18">
        <v>306</v>
      </c>
      <c r="F248" s="15">
        <f>SUM(Shirak!F248+Ajapnyak!F248+Arabkir!F248+Aragacotn!F248+Armavir!F248+Avan!F248+Erebuni!F248+Gexarqunik!F248+Kentron!F248+Kotayq!F248+Lori!F248+Malatia!F248+Shengavit!F248+Tavush!F248+Syuniq!F248+Ararat!F248)</f>
        <v>0</v>
      </c>
      <c r="G248" s="15">
        <f>SUM(Shirak!G248+Ajapnyak!G248+Arabkir!G248+Aragacotn!G248+Armavir!G248+Avan!G248+Erebuni!G248+Gexarqunik!G248+Kentron!G248+Kotayq!G248+Lori!G248+Malatia!G248+Shengavit!G248+Tavush!G248+Syuniq!G248+Ararat!G248)</f>
        <v>1</v>
      </c>
      <c r="H248" s="15">
        <f>SUM(Shirak!H248+Ajapnyak!H248+Arabkir!H248+Aragacotn!H248+Armavir!H248+Avan!H248+Erebuni!H248+Gexarqunik!H248+Kentron!H248+Kotayq!H248+Lori!H248+Malatia!H248+Shengavit!H248+Tavush!H248+Syuniq!H248+Ararat!H248)</f>
        <v>1</v>
      </c>
      <c r="I248" s="15">
        <f>SUM(Shirak!I248+Ajapnyak!I248+Arabkir!I248+Aragacotn!I248+Armavir!I248+Avan!I248+Erebuni!I248+Gexarqunik!I248+Kentron!I248+Kotayq!I248+Lori!I248+Malatia!I248+Shengavit!I248+Tavush!I248+Syuniq!I248+Ararat!I248)</f>
        <v>0</v>
      </c>
      <c r="J248" s="15">
        <f>SUM(Shirak!J248+Ajapnyak!J248+Arabkir!J248+Aragacotn!J248+Armavir!J248+Avan!J248+Erebuni!J248+Gexarqunik!J248+Kentron!J248+Kotayq!J248+Lori!J248+Malatia!J248+Shengavit!J248+Tavush!J248+Syuniq!J248+Ararat!J248)</f>
        <v>0</v>
      </c>
      <c r="K248" s="15">
        <f>SUM(Shirak!K248+Ajapnyak!K248+Arabkir!K248+Aragacotn!K248+Armavir!K248+Avan!K248+Erebuni!K248+Gexarqunik!K248+Kentron!K248+Kotayq!K248+Lori!K248+Malatia!K248+Shengavit!K248+Tavush!K248+Syuniq!K248+Ararat!K248)</f>
        <v>1</v>
      </c>
      <c r="L248" s="15">
        <f>SUM(Shirak!L248+Ajapnyak!L248+Arabkir!L248+Aragacotn!L248+Armavir!L248+Avan!L248+Erebuni!L248+Gexarqunik!L248+Kentron!L248+Kotayq!L248+Lori!L248+Malatia!L248+Shengavit!L248+Tavush!L248+Syuniq!L248+Ararat!L248)</f>
        <v>1</v>
      </c>
      <c r="M248" s="15">
        <f>SUM(Shirak!M248+Ajapnyak!M248+Arabkir!M248+Aragacotn!M248+Armavir!M248+Avan!M248+Erebuni!M248+Gexarqunik!M248+Kentron!M248+Kotayq!M248+Lori!M248+Malatia!M248+Shengavit!M248+Tavush!M248+Syuniq!M248+Ararat!M248)</f>
        <v>0</v>
      </c>
      <c r="N248" s="15">
        <f>SUM(Shirak!N248+Ajapnyak!N248+Arabkir!N248+Aragacotn!N248+Armavir!N248+Avan!N248+Erebuni!N248+Gexarqunik!N248+Kentron!N248+Kotayq!N248+Lori!N248+Malatia!N248+Shengavit!N248+Tavush!N248+Syuniq!N248+Ararat!N248)</f>
        <v>0</v>
      </c>
      <c r="O248" s="15">
        <f>SUM(Shirak!O248+Ajapnyak!O248+Arabkir!O248+Aragacotn!O248+Armavir!O248+Avan!O248+Erebuni!O248+Gexarqunik!O248+Kentron!O248+Kotayq!O248+Lori!O248+Malatia!O248+Shengavit!O248+Tavush!O248+Syuniq!O248+Ararat!O248)</f>
        <v>0</v>
      </c>
      <c r="P248" s="15">
        <f>SUM(Shirak!P248+Ajapnyak!P248+Arabkir!P248+Aragacotn!P248+Armavir!P248+Avan!P248+Erebuni!P248+Gexarqunik!P248+Kentron!P248+Kotayq!P248+Lori!P248+Malatia!P248+Shengavit!P248+Tavush!P248+Syuniq!P248+Ararat!P248)</f>
        <v>0</v>
      </c>
    </row>
    <row r="249" spans="1:33">
      <c r="A249" s="1"/>
      <c r="B249" s="37" t="s">
        <v>463</v>
      </c>
      <c r="C249" s="438" t="s">
        <v>464</v>
      </c>
      <c r="D249" s="439"/>
      <c r="E249" s="18">
        <v>307</v>
      </c>
      <c r="F249" s="15">
        <f>SUM(Shirak!F249+Ajapnyak!F249+Arabkir!F249+Aragacotn!F249+Armavir!F249+Avan!F249+Erebuni!F249+Gexarqunik!F249+Kentron!F249+Kotayq!F249+Lori!F249+Malatia!F249+Shengavit!F249+Tavush!F249+Syuniq!F249+Ararat!F249)</f>
        <v>0</v>
      </c>
      <c r="G249" s="15">
        <f>SUM(Shirak!G249+Ajapnyak!G249+Arabkir!G249+Aragacotn!G249+Armavir!G249+Avan!G249+Erebuni!G249+Gexarqunik!G249+Kentron!G249+Kotayq!G249+Lori!G249+Malatia!G249+Shengavit!G249+Tavush!G249+Syuniq!G249+Ararat!G249)</f>
        <v>0</v>
      </c>
      <c r="H249" s="15">
        <f>SUM(Shirak!H249+Ajapnyak!H249+Arabkir!H249+Aragacotn!H249+Armavir!H249+Avan!H249+Erebuni!H249+Gexarqunik!H249+Kentron!H249+Kotayq!H249+Lori!H249+Malatia!H249+Shengavit!H249+Tavush!H249+Syuniq!H249+Ararat!H249)</f>
        <v>0</v>
      </c>
      <c r="I249" s="15">
        <f>SUM(Shirak!I249+Ajapnyak!I249+Arabkir!I249+Aragacotn!I249+Armavir!I249+Avan!I249+Erebuni!I249+Gexarqunik!I249+Kentron!I249+Kotayq!I249+Lori!I249+Malatia!I249+Shengavit!I249+Tavush!I249+Syuniq!I249+Ararat!I249)</f>
        <v>0</v>
      </c>
      <c r="J249" s="15">
        <f>SUM(Shirak!J249+Ajapnyak!J249+Arabkir!J249+Aragacotn!J249+Armavir!J249+Avan!J249+Erebuni!J249+Gexarqunik!J249+Kentron!J249+Kotayq!J249+Lori!J249+Malatia!J249+Shengavit!J249+Tavush!J249+Syuniq!J249+Ararat!J249)</f>
        <v>0</v>
      </c>
      <c r="K249" s="15">
        <f>SUM(Shirak!K249+Ajapnyak!K249+Arabkir!K249+Aragacotn!K249+Armavir!K249+Avan!K249+Erebuni!K249+Gexarqunik!K249+Kentron!K249+Kotayq!K249+Lori!K249+Malatia!K249+Shengavit!K249+Tavush!K249+Syuniq!K249+Ararat!K249)</f>
        <v>0</v>
      </c>
      <c r="L249" s="15">
        <f>SUM(Shirak!L249+Ajapnyak!L249+Arabkir!L249+Aragacotn!L249+Armavir!L249+Avan!L249+Erebuni!L249+Gexarqunik!L249+Kentron!L249+Kotayq!L249+Lori!L249+Malatia!L249+Shengavit!L249+Tavush!L249+Syuniq!L249+Ararat!L249)</f>
        <v>0</v>
      </c>
      <c r="M249" s="15">
        <f>SUM(Shirak!M249+Ajapnyak!M249+Arabkir!M249+Aragacotn!M249+Armavir!M249+Avan!M249+Erebuni!M249+Gexarqunik!M249+Kentron!M249+Kotayq!M249+Lori!M249+Malatia!M249+Shengavit!M249+Tavush!M249+Syuniq!M249+Ararat!M249)</f>
        <v>0</v>
      </c>
      <c r="N249" s="15">
        <f>SUM(Shirak!N249+Ajapnyak!N249+Arabkir!N249+Aragacotn!N249+Armavir!N249+Avan!N249+Erebuni!N249+Gexarqunik!N249+Kentron!N249+Kotayq!N249+Lori!N249+Malatia!N249+Shengavit!N249+Tavush!N249+Syuniq!N249+Ararat!N249)</f>
        <v>0</v>
      </c>
      <c r="O249" s="15">
        <f>SUM(Shirak!O249+Ajapnyak!O249+Arabkir!O249+Aragacotn!O249+Armavir!O249+Avan!O249+Erebuni!O249+Gexarqunik!O249+Kentron!O249+Kotayq!O249+Lori!O249+Malatia!O249+Shengavit!O249+Tavush!O249+Syuniq!O249+Ararat!O249)</f>
        <v>0</v>
      </c>
      <c r="P249" s="15">
        <f>SUM(Shirak!P249+Ajapnyak!P249+Arabkir!P249+Aragacotn!P249+Armavir!P249+Avan!P249+Erebuni!P249+Gexarqunik!P249+Kentron!P249+Kotayq!P249+Lori!P249+Malatia!P249+Shengavit!P249+Tavush!P249+Syuniq!P249+Ararat!P249)</f>
        <v>0</v>
      </c>
    </row>
    <row r="250" spans="1:33">
      <c r="A250" s="1"/>
      <c r="B250" s="37" t="s">
        <v>465</v>
      </c>
      <c r="C250" s="444" t="s">
        <v>72</v>
      </c>
      <c r="D250" s="445"/>
      <c r="E250" s="18"/>
      <c r="F250" s="15">
        <f>SUM(Shirak!F250+Ajapnyak!F250+Arabkir!F250+Aragacotn!F250+Armavir!F250+Avan!F250+Erebuni!F250+Gexarqunik!F250+Kentron!F250+Kotayq!F250+Lori!F250+Malatia!F250+Shengavit!F250+Tavush!F250+Syuniq!F250+Ararat!F250)</f>
        <v>0</v>
      </c>
      <c r="G250" s="15">
        <f>SUM(Shirak!G250+Ajapnyak!G250+Arabkir!G250+Aragacotn!G250+Armavir!G250+Avan!G250+Erebuni!G250+Gexarqunik!G250+Kentron!G250+Kotayq!G250+Lori!G250+Malatia!G250+Shengavit!G250+Tavush!G250+Syuniq!G250+Ararat!G250)</f>
        <v>0</v>
      </c>
      <c r="H250" s="15">
        <f>SUM(Shirak!H250+Ajapnyak!H250+Arabkir!H250+Aragacotn!H250+Armavir!H250+Avan!H250+Erebuni!H250+Gexarqunik!H250+Kentron!H250+Kotayq!H250+Lori!H250+Malatia!H250+Shengavit!H250+Tavush!H250+Syuniq!H250+Ararat!H250)</f>
        <v>0</v>
      </c>
      <c r="I250" s="15">
        <f>SUM(Shirak!I250+Ajapnyak!I250+Arabkir!I250+Aragacotn!I250+Armavir!I250+Avan!I250+Erebuni!I250+Gexarqunik!I250+Kentron!I250+Kotayq!I250+Lori!I250+Malatia!I250+Shengavit!I250+Tavush!I250+Syuniq!I250+Ararat!I250)</f>
        <v>0</v>
      </c>
      <c r="J250" s="15">
        <f>SUM(Shirak!J250+Ajapnyak!J250+Arabkir!J250+Aragacotn!J250+Armavir!J250+Avan!J250+Erebuni!J250+Gexarqunik!J250+Kentron!J250+Kotayq!J250+Lori!J250+Malatia!J250+Shengavit!J250+Tavush!J250+Syuniq!J250+Ararat!J250)</f>
        <v>0</v>
      </c>
      <c r="K250" s="15">
        <f>SUM(Shirak!K250+Ajapnyak!K250+Arabkir!K250+Aragacotn!K250+Armavir!K250+Avan!K250+Erebuni!K250+Gexarqunik!K250+Kentron!K250+Kotayq!K250+Lori!K250+Malatia!K250+Shengavit!K250+Tavush!K250+Syuniq!K250+Ararat!K250)</f>
        <v>0</v>
      </c>
      <c r="L250" s="15">
        <f>SUM(Shirak!L250+Ajapnyak!L250+Arabkir!L250+Aragacotn!L250+Armavir!L250+Avan!L250+Erebuni!L250+Gexarqunik!L250+Kentron!L250+Kotayq!L250+Lori!L250+Malatia!L250+Shengavit!L250+Tavush!L250+Syuniq!L250+Ararat!L250)</f>
        <v>0</v>
      </c>
      <c r="M250" s="15">
        <f>SUM(Shirak!M250+Ajapnyak!M250+Arabkir!M250+Aragacotn!M250+Armavir!M250+Avan!M250+Erebuni!M250+Gexarqunik!M250+Kentron!M250+Kotayq!M250+Lori!M250+Malatia!M250+Shengavit!M250+Tavush!M250+Syuniq!M250+Ararat!M250)</f>
        <v>0</v>
      </c>
      <c r="N250" s="15">
        <f>SUM(Shirak!N250+Ajapnyak!N250+Arabkir!N250+Aragacotn!N250+Armavir!N250+Avan!N250+Erebuni!N250+Gexarqunik!N250+Kentron!N250+Kotayq!N250+Lori!N250+Malatia!N250+Shengavit!N250+Tavush!N250+Syuniq!N250+Ararat!N250)</f>
        <v>0</v>
      </c>
      <c r="O250" s="15">
        <f>SUM(Shirak!O250+Ajapnyak!O250+Arabkir!O250+Aragacotn!O250+Armavir!O250+Avan!O250+Erebuni!O250+Gexarqunik!O250+Kentron!O250+Kotayq!O250+Lori!O250+Malatia!O250+Shengavit!O250+Tavush!O250+Syuniq!O250+Ararat!O250)</f>
        <v>0</v>
      </c>
      <c r="P250" s="15">
        <f>SUM(Shirak!P250+Ajapnyak!P250+Arabkir!P250+Aragacotn!P250+Armavir!P250+Avan!P250+Erebuni!P250+Gexarqunik!P250+Kentron!P250+Kotayq!P250+Lori!P250+Malatia!P250+Shengavit!P250+Tavush!P250+Syuniq!P250+Ararat!P250)</f>
        <v>0</v>
      </c>
    </row>
    <row r="251" spans="1:33" s="399" customFormat="1">
      <c r="B251" s="410" t="s">
        <v>466</v>
      </c>
      <c r="C251" s="609" t="s">
        <v>467</v>
      </c>
      <c r="D251" s="610"/>
      <c r="E251" s="400"/>
      <c r="F251" s="398">
        <f>SUM(F252:F263)</f>
        <v>8</v>
      </c>
      <c r="G251" s="398">
        <f t="shared" ref="G251:P251" si="12">SUM(G252:G263)</f>
        <v>66</v>
      </c>
      <c r="H251" s="398">
        <f t="shared" si="12"/>
        <v>54</v>
      </c>
      <c r="I251" s="398">
        <f t="shared" si="12"/>
        <v>3</v>
      </c>
      <c r="J251" s="398">
        <f t="shared" si="12"/>
        <v>0</v>
      </c>
      <c r="K251" s="398">
        <f t="shared" si="12"/>
        <v>56</v>
      </c>
      <c r="L251" s="398">
        <f t="shared" si="12"/>
        <v>29</v>
      </c>
      <c r="M251" s="398">
        <f t="shared" si="12"/>
        <v>20</v>
      </c>
      <c r="N251" s="398">
        <f t="shared" si="12"/>
        <v>1</v>
      </c>
      <c r="O251" s="398">
        <f t="shared" si="12"/>
        <v>17</v>
      </c>
      <c r="P251" s="398">
        <f t="shared" si="12"/>
        <v>1</v>
      </c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>
      <c r="A252" s="1"/>
      <c r="B252" s="37" t="s">
        <v>468</v>
      </c>
      <c r="C252" s="438" t="s">
        <v>469</v>
      </c>
      <c r="D252" s="439"/>
      <c r="E252" s="18">
        <v>308</v>
      </c>
      <c r="F252" s="15">
        <f>SUM(Shirak!F252+Ajapnyak!F252+Arabkir!F252+Aragacotn!F252+Armavir!F252+Avan!F252+Erebuni!F252+Gexarqunik!F252+Kentron!F252+Kotayq!F252+Lori!F252+Malatia!F252+Shengavit!F252+Tavush!F252+Syuniq!F252+Ararat!F252)</f>
        <v>2</v>
      </c>
      <c r="G252" s="15">
        <f>SUM(Shirak!G252+Ajapnyak!G252+Arabkir!G252+Aragacotn!G252+Armavir!G252+Avan!G252+Erebuni!G252+Gexarqunik!G252+Kentron!G252+Kotayq!G252+Lori!G252+Malatia!G252+Shengavit!G252+Tavush!G252+Syuniq!G252+Ararat!G252)</f>
        <v>15</v>
      </c>
      <c r="H252" s="15">
        <f>SUM(Shirak!H252+Ajapnyak!H252+Arabkir!H252+Aragacotn!H252+Armavir!H252+Avan!H252+Erebuni!H252+Gexarqunik!H252+Kentron!H252+Kotayq!H252+Lori!H252+Malatia!H252+Shengavit!H252+Tavush!H252+Syuniq!H252+Ararat!H252)</f>
        <v>10</v>
      </c>
      <c r="I252" s="15">
        <f>SUM(Shirak!I252+Ajapnyak!I252+Arabkir!I252+Aragacotn!I252+Armavir!I252+Avan!I252+Erebuni!I252+Gexarqunik!I252+Kentron!I252+Kotayq!I252+Lori!I252+Malatia!I252+Shengavit!I252+Tavush!I252+Syuniq!I252+Ararat!I252)</f>
        <v>2</v>
      </c>
      <c r="J252" s="15">
        <f>SUM(Shirak!J252+Ajapnyak!J252+Arabkir!J252+Aragacotn!J252+Armavir!J252+Avan!J252+Erebuni!J252+Gexarqunik!J252+Kentron!J252+Kotayq!J252+Lori!J252+Malatia!J252+Shengavit!J252+Tavush!J252+Syuniq!J252+Ararat!J252)</f>
        <v>0</v>
      </c>
      <c r="K252" s="15">
        <f>SUM(Shirak!K252+Ajapnyak!K252+Arabkir!K252+Aragacotn!K252+Armavir!K252+Avan!K252+Erebuni!K252+Gexarqunik!K252+Kentron!K252+Kotayq!K252+Lori!K252+Malatia!K252+Shengavit!K252+Tavush!K252+Syuniq!K252+Ararat!K252)</f>
        <v>12</v>
      </c>
      <c r="L252" s="15">
        <f>SUM(Shirak!L252+Ajapnyak!L252+Arabkir!L252+Aragacotn!L252+Armavir!L252+Avan!L252+Erebuni!L252+Gexarqunik!L252+Kentron!L252+Kotayq!L252+Lori!L252+Malatia!L252+Shengavit!L252+Tavush!L252+Syuniq!L252+Ararat!L252)</f>
        <v>5</v>
      </c>
      <c r="M252" s="15">
        <f>SUM(Shirak!M252+Ajapnyak!M252+Arabkir!M252+Aragacotn!M252+Armavir!M252+Avan!M252+Erebuni!M252+Gexarqunik!M252+Kentron!M252+Kotayq!M252+Lori!M252+Malatia!M252+Shengavit!M252+Tavush!M252+Syuniq!M252+Ararat!M252)</f>
        <v>4</v>
      </c>
      <c r="N252" s="15">
        <f>SUM(Shirak!N252+Ajapnyak!N252+Arabkir!N252+Aragacotn!N252+Armavir!N252+Avan!N252+Erebuni!N252+Gexarqunik!N252+Kentron!N252+Kotayq!N252+Lori!N252+Malatia!N252+Shengavit!N252+Tavush!N252+Syuniq!N252+Ararat!N252)</f>
        <v>0</v>
      </c>
      <c r="O252" s="15">
        <f>SUM(Shirak!O252+Ajapnyak!O252+Arabkir!O252+Aragacotn!O252+Armavir!O252+Avan!O252+Erebuni!O252+Gexarqunik!O252+Kentron!O252+Kotayq!O252+Lori!O252+Malatia!O252+Shengavit!O252+Tavush!O252+Syuniq!O252+Ararat!O252)</f>
        <v>5</v>
      </c>
      <c r="P252" s="15">
        <f>SUM(Shirak!P252+Ajapnyak!P252+Arabkir!P252+Aragacotn!P252+Armavir!P252+Avan!P252+Erebuni!P252+Gexarqunik!P252+Kentron!P252+Kotayq!P252+Lori!P252+Malatia!P252+Shengavit!P252+Tavush!P252+Syuniq!P252+Ararat!P252)</f>
        <v>1</v>
      </c>
    </row>
    <row r="253" spans="1:33">
      <c r="A253" s="1"/>
      <c r="B253" s="37" t="s">
        <v>470</v>
      </c>
      <c r="C253" s="438" t="s">
        <v>471</v>
      </c>
      <c r="D253" s="439"/>
      <c r="E253" s="24">
        <v>309</v>
      </c>
      <c r="F253" s="15">
        <f>SUM(Shirak!F253+Ajapnyak!F253+Arabkir!F253+Aragacotn!F253+Armavir!F253+Avan!F253+Erebuni!F253+Gexarqunik!F253+Kentron!F253+Kotayq!F253+Lori!F253+Malatia!F253+Shengavit!F253+Tavush!F253+Syuniq!F253+Ararat!F253)</f>
        <v>1</v>
      </c>
      <c r="G253" s="15">
        <f>SUM(Shirak!G253+Ajapnyak!G253+Arabkir!G253+Aragacotn!G253+Armavir!G253+Avan!G253+Erebuni!G253+Gexarqunik!G253+Kentron!G253+Kotayq!G253+Lori!G253+Malatia!G253+Shengavit!G253+Tavush!G253+Syuniq!G253+Ararat!G253)</f>
        <v>17</v>
      </c>
      <c r="H253" s="15">
        <f>SUM(Shirak!H253+Ajapnyak!H253+Arabkir!H253+Aragacotn!H253+Armavir!H253+Avan!H253+Erebuni!H253+Gexarqunik!H253+Kentron!H253+Kotayq!H253+Lori!H253+Malatia!H253+Shengavit!H253+Tavush!H253+Syuniq!H253+Ararat!H253)</f>
        <v>16</v>
      </c>
      <c r="I253" s="15">
        <f>SUM(Shirak!I253+Ajapnyak!I253+Arabkir!I253+Aragacotn!I253+Armavir!I253+Avan!I253+Erebuni!I253+Gexarqunik!I253+Kentron!I253+Kotayq!I253+Lori!I253+Malatia!I253+Shengavit!I253+Tavush!I253+Syuniq!I253+Ararat!I253)</f>
        <v>0</v>
      </c>
      <c r="J253" s="15">
        <f>SUM(Shirak!J253+Ajapnyak!J253+Arabkir!J253+Aragacotn!J253+Armavir!J253+Avan!J253+Erebuni!J253+Gexarqunik!J253+Kentron!J253+Kotayq!J253+Lori!J253+Malatia!J253+Shengavit!J253+Tavush!J253+Syuniq!J253+Ararat!J253)</f>
        <v>0</v>
      </c>
      <c r="K253" s="15">
        <f>SUM(Shirak!K253+Ajapnyak!K253+Arabkir!K253+Aragacotn!K253+Armavir!K253+Avan!K253+Erebuni!K253+Gexarqunik!K253+Kentron!K253+Kotayq!K253+Lori!K253+Malatia!K253+Shengavit!K253+Tavush!K253+Syuniq!K253+Ararat!K253)</f>
        <v>16</v>
      </c>
      <c r="L253" s="15">
        <f>SUM(Shirak!L253+Ajapnyak!L253+Arabkir!L253+Aragacotn!L253+Armavir!L253+Avan!L253+Erebuni!L253+Gexarqunik!L253+Kentron!L253+Kotayq!L253+Lori!L253+Malatia!L253+Shengavit!L253+Tavush!L253+Syuniq!L253+Ararat!L253)</f>
        <v>10</v>
      </c>
      <c r="M253" s="15">
        <f>SUM(Shirak!M253+Ajapnyak!M253+Arabkir!M253+Aragacotn!M253+Armavir!M253+Avan!M253+Erebuni!M253+Gexarqunik!M253+Kentron!M253+Kotayq!M253+Lori!M253+Malatia!M253+Shengavit!M253+Tavush!M253+Syuniq!M253+Ararat!M253)</f>
        <v>4</v>
      </c>
      <c r="N253" s="15">
        <f>SUM(Shirak!N253+Ajapnyak!N253+Arabkir!N253+Aragacotn!N253+Armavir!N253+Avan!N253+Erebuni!N253+Gexarqunik!N253+Kentron!N253+Kotayq!N253+Lori!N253+Malatia!N253+Shengavit!N253+Tavush!N253+Syuniq!N253+Ararat!N253)</f>
        <v>0</v>
      </c>
      <c r="O253" s="15">
        <f>SUM(Shirak!O253+Ajapnyak!O253+Arabkir!O253+Aragacotn!O253+Armavir!O253+Avan!O253+Erebuni!O253+Gexarqunik!O253+Kentron!O253+Kotayq!O253+Lori!O253+Malatia!O253+Shengavit!O253+Tavush!O253+Syuniq!O253+Ararat!O253)</f>
        <v>2</v>
      </c>
      <c r="P253" s="15">
        <f>SUM(Shirak!P253+Ajapnyak!P253+Arabkir!P253+Aragacotn!P253+Armavir!P253+Avan!P253+Erebuni!P253+Gexarqunik!P253+Kentron!P253+Kotayq!P253+Lori!P253+Malatia!P253+Shengavit!P253+Tavush!P253+Syuniq!P253+Ararat!P253)</f>
        <v>0</v>
      </c>
    </row>
    <row r="254" spans="1:33">
      <c r="A254" s="1"/>
      <c r="B254" s="37" t="s">
        <v>472</v>
      </c>
      <c r="C254" s="442" t="s">
        <v>473</v>
      </c>
      <c r="D254" s="447"/>
      <c r="E254" s="18">
        <v>310</v>
      </c>
      <c r="F254" s="15">
        <f>SUM(Shirak!F254+Ajapnyak!F254+Arabkir!F254+Aragacotn!F254+Armavir!F254+Avan!F254+Erebuni!F254+Gexarqunik!F254+Kentron!F254+Kotayq!F254+Lori!F254+Malatia!F254+Shengavit!F254+Tavush!F254+Syuniq!F254+Ararat!F254)</f>
        <v>0</v>
      </c>
      <c r="G254" s="15">
        <f>SUM(Shirak!G254+Ajapnyak!G254+Arabkir!G254+Aragacotn!G254+Armavir!G254+Avan!G254+Erebuni!G254+Gexarqunik!G254+Kentron!G254+Kotayq!G254+Lori!G254+Malatia!G254+Shengavit!G254+Tavush!G254+Syuniq!G254+Ararat!G254)</f>
        <v>0</v>
      </c>
      <c r="H254" s="15">
        <f>SUM(Shirak!H254+Ajapnyak!H254+Arabkir!H254+Aragacotn!H254+Armavir!H254+Avan!H254+Erebuni!H254+Gexarqunik!H254+Kentron!H254+Kotayq!H254+Lori!H254+Malatia!H254+Shengavit!H254+Tavush!H254+Syuniq!H254+Ararat!H254)</f>
        <v>0</v>
      </c>
      <c r="I254" s="15">
        <f>SUM(Shirak!I254+Ajapnyak!I254+Arabkir!I254+Aragacotn!I254+Armavir!I254+Avan!I254+Erebuni!I254+Gexarqunik!I254+Kentron!I254+Kotayq!I254+Lori!I254+Malatia!I254+Shengavit!I254+Tavush!I254+Syuniq!I254+Ararat!I254)</f>
        <v>0</v>
      </c>
      <c r="J254" s="15">
        <f>SUM(Shirak!J254+Ajapnyak!J254+Arabkir!J254+Aragacotn!J254+Armavir!J254+Avan!J254+Erebuni!J254+Gexarqunik!J254+Kentron!J254+Kotayq!J254+Lori!J254+Malatia!J254+Shengavit!J254+Tavush!J254+Syuniq!J254+Ararat!J254)</f>
        <v>0</v>
      </c>
      <c r="K254" s="15">
        <f>SUM(Shirak!K254+Ajapnyak!K254+Arabkir!K254+Aragacotn!K254+Armavir!K254+Avan!K254+Erebuni!K254+Gexarqunik!K254+Kentron!K254+Kotayq!K254+Lori!K254+Malatia!K254+Shengavit!K254+Tavush!K254+Syuniq!K254+Ararat!K254)</f>
        <v>0</v>
      </c>
      <c r="L254" s="15">
        <f>SUM(Shirak!L254+Ajapnyak!L254+Arabkir!L254+Aragacotn!L254+Armavir!L254+Avan!L254+Erebuni!L254+Gexarqunik!L254+Kentron!L254+Kotayq!L254+Lori!L254+Malatia!L254+Shengavit!L254+Tavush!L254+Syuniq!L254+Ararat!L254)</f>
        <v>0</v>
      </c>
      <c r="M254" s="15">
        <f>SUM(Shirak!M254+Ajapnyak!M254+Arabkir!M254+Aragacotn!M254+Armavir!M254+Avan!M254+Erebuni!M254+Gexarqunik!M254+Kentron!M254+Kotayq!M254+Lori!M254+Malatia!M254+Shengavit!M254+Tavush!M254+Syuniq!M254+Ararat!M254)</f>
        <v>0</v>
      </c>
      <c r="N254" s="15">
        <f>SUM(Shirak!N254+Ajapnyak!N254+Arabkir!N254+Aragacotn!N254+Armavir!N254+Avan!N254+Erebuni!N254+Gexarqunik!N254+Kentron!N254+Kotayq!N254+Lori!N254+Malatia!N254+Shengavit!N254+Tavush!N254+Syuniq!N254+Ararat!N254)</f>
        <v>0</v>
      </c>
      <c r="O254" s="15">
        <f>SUM(Shirak!O254+Ajapnyak!O254+Arabkir!O254+Aragacotn!O254+Armavir!O254+Avan!O254+Erebuni!O254+Gexarqunik!O254+Kentron!O254+Kotayq!O254+Lori!O254+Malatia!O254+Shengavit!O254+Tavush!O254+Syuniq!O254+Ararat!O254)</f>
        <v>0</v>
      </c>
      <c r="P254" s="15">
        <f>SUM(Shirak!P254+Ajapnyak!P254+Arabkir!P254+Aragacotn!P254+Armavir!P254+Avan!P254+Erebuni!P254+Gexarqunik!P254+Kentron!P254+Kotayq!P254+Lori!P254+Malatia!P254+Shengavit!P254+Tavush!P254+Syuniq!P254+Ararat!P254)</f>
        <v>0</v>
      </c>
    </row>
    <row r="255" spans="1:33">
      <c r="A255" s="1"/>
      <c r="B255" s="37" t="s">
        <v>474</v>
      </c>
      <c r="C255" s="438" t="s">
        <v>475</v>
      </c>
      <c r="D255" s="439"/>
      <c r="E255" s="18">
        <v>311</v>
      </c>
      <c r="F255" s="15">
        <f>SUM(Shirak!F255+Ajapnyak!F255+Arabkir!F255+Aragacotn!F255+Armavir!F255+Avan!F255+Erebuni!F255+Gexarqunik!F255+Kentron!F255+Kotayq!F255+Lori!F255+Malatia!F255+Shengavit!F255+Tavush!F255+Syuniq!F255+Ararat!F255)</f>
        <v>2</v>
      </c>
      <c r="G255" s="15">
        <f>SUM(Shirak!G255+Ajapnyak!G255+Arabkir!G255+Aragacotn!G255+Armavir!G255+Avan!G255+Erebuni!G255+Gexarqunik!G255+Kentron!G255+Kotayq!G255+Lori!G255+Malatia!G255+Shengavit!G255+Tavush!G255+Syuniq!G255+Ararat!G255)</f>
        <v>19</v>
      </c>
      <c r="H255" s="15">
        <f>SUM(Shirak!H255+Ajapnyak!H255+Arabkir!H255+Aragacotn!H255+Armavir!H255+Avan!H255+Erebuni!H255+Gexarqunik!H255+Kentron!H255+Kotayq!H255+Lori!H255+Malatia!H255+Shengavit!H255+Tavush!H255+Syuniq!H255+Ararat!H255)</f>
        <v>13</v>
      </c>
      <c r="I255" s="15">
        <f>SUM(Shirak!I255+Ajapnyak!I255+Arabkir!I255+Aragacotn!I255+Armavir!I255+Avan!I255+Erebuni!I255+Gexarqunik!I255+Kentron!I255+Kotayq!I255+Lori!I255+Malatia!I255+Shengavit!I255+Tavush!I255+Syuniq!I255+Ararat!I255)</f>
        <v>1</v>
      </c>
      <c r="J255" s="15">
        <f>SUM(Shirak!J255+Ajapnyak!J255+Arabkir!J255+Aragacotn!J255+Armavir!J255+Avan!J255+Erebuni!J255+Gexarqunik!J255+Kentron!J255+Kotayq!J255+Lori!J255+Malatia!J255+Shengavit!J255+Tavush!J255+Syuniq!J255+Ararat!J255)</f>
        <v>0</v>
      </c>
      <c r="K255" s="15">
        <f>SUM(Shirak!K255+Ajapnyak!K255+Arabkir!K255+Aragacotn!K255+Armavir!K255+Avan!K255+Erebuni!K255+Gexarqunik!K255+Kentron!K255+Kotayq!K255+Lori!K255+Malatia!K255+Shengavit!K255+Tavush!K255+Syuniq!K255+Ararat!K255)</f>
        <v>13</v>
      </c>
      <c r="L255" s="15">
        <f>SUM(Shirak!L255+Ajapnyak!L255+Arabkir!L255+Aragacotn!L255+Armavir!L255+Avan!L255+Erebuni!L255+Gexarqunik!L255+Kentron!L255+Kotayq!L255+Lori!L255+Malatia!L255+Shengavit!L255+Tavush!L255+Syuniq!L255+Ararat!L255)</f>
        <v>7</v>
      </c>
      <c r="M255" s="15">
        <f>SUM(Shirak!M255+Ajapnyak!M255+Arabkir!M255+Aragacotn!M255+Armavir!M255+Avan!M255+Erebuni!M255+Gexarqunik!M255+Kentron!M255+Kotayq!M255+Lori!M255+Malatia!M255+Shengavit!M255+Tavush!M255+Syuniq!M255+Ararat!M255)</f>
        <v>6</v>
      </c>
      <c r="N255" s="15">
        <f>SUM(Shirak!N255+Ajapnyak!N255+Arabkir!N255+Aragacotn!N255+Armavir!N255+Avan!N255+Erebuni!N255+Gexarqunik!N255+Kentron!N255+Kotayq!N255+Lori!N255+Malatia!N255+Shengavit!N255+Tavush!N255+Syuniq!N255+Ararat!N255)</f>
        <v>1</v>
      </c>
      <c r="O255" s="15">
        <f>SUM(Shirak!O255+Ajapnyak!O255+Arabkir!O255+Aragacotn!O255+Armavir!O255+Avan!O255+Erebuni!O255+Gexarqunik!O255+Kentron!O255+Kotayq!O255+Lori!O255+Malatia!O255+Shengavit!O255+Tavush!O255+Syuniq!O255+Ararat!O255)</f>
        <v>7</v>
      </c>
      <c r="P255" s="15">
        <f>SUM(Shirak!P255+Ajapnyak!P255+Arabkir!P255+Aragacotn!P255+Armavir!P255+Avan!P255+Erebuni!P255+Gexarqunik!P255+Kentron!P255+Kotayq!P255+Lori!P255+Malatia!P255+Shengavit!P255+Tavush!P255+Syuniq!P255+Ararat!P255)</f>
        <v>0</v>
      </c>
    </row>
    <row r="256" spans="1:33">
      <c r="A256" s="1"/>
      <c r="B256" s="37" t="s">
        <v>476</v>
      </c>
      <c r="C256" s="438" t="s">
        <v>477</v>
      </c>
      <c r="D256" s="439"/>
      <c r="E256" s="24">
        <v>312</v>
      </c>
      <c r="F256" s="15">
        <f>SUM(Shirak!F256+Ajapnyak!F256+Arabkir!F256+Aragacotn!F256+Armavir!F256+Avan!F256+Erebuni!F256+Gexarqunik!F256+Kentron!F256+Kotayq!F256+Lori!F256+Malatia!F256+Shengavit!F256+Tavush!F256+Syuniq!F256+Ararat!F256)</f>
        <v>0</v>
      </c>
      <c r="G256" s="15">
        <f>SUM(Shirak!G256+Ajapnyak!G256+Arabkir!G256+Aragacotn!G256+Armavir!G256+Avan!G256+Erebuni!G256+Gexarqunik!G256+Kentron!G256+Kotayq!G256+Lori!G256+Malatia!G256+Shengavit!G256+Tavush!G256+Syuniq!G256+Ararat!G256)</f>
        <v>7</v>
      </c>
      <c r="H256" s="15">
        <f>SUM(Shirak!H256+Ajapnyak!H256+Arabkir!H256+Aragacotn!H256+Armavir!H256+Avan!H256+Erebuni!H256+Gexarqunik!H256+Kentron!H256+Kotayq!H256+Lori!H256+Malatia!H256+Shengavit!H256+Tavush!H256+Syuniq!H256+Ararat!H256)</f>
        <v>6</v>
      </c>
      <c r="I256" s="15">
        <f>SUM(Shirak!I256+Ajapnyak!I256+Arabkir!I256+Aragacotn!I256+Armavir!I256+Avan!I256+Erebuni!I256+Gexarqunik!I256+Kentron!I256+Kotayq!I256+Lori!I256+Malatia!I256+Shengavit!I256+Tavush!I256+Syuniq!I256+Ararat!I256)</f>
        <v>0</v>
      </c>
      <c r="J256" s="15">
        <f>SUM(Shirak!J256+Ajapnyak!J256+Arabkir!J256+Aragacotn!J256+Armavir!J256+Avan!J256+Erebuni!J256+Gexarqunik!J256+Kentron!J256+Kotayq!J256+Lori!J256+Malatia!J256+Shengavit!J256+Tavush!J256+Syuniq!J256+Ararat!J256)</f>
        <v>0</v>
      </c>
      <c r="K256" s="15">
        <f>SUM(Shirak!K256+Ajapnyak!K256+Arabkir!K256+Aragacotn!K256+Armavir!K256+Avan!K256+Erebuni!K256+Gexarqunik!K256+Kentron!K256+Kotayq!K256+Lori!K256+Malatia!K256+Shengavit!K256+Tavush!K256+Syuniq!K256+Ararat!K256)</f>
        <v>6</v>
      </c>
      <c r="L256" s="15">
        <f>SUM(Shirak!L256+Ajapnyak!L256+Arabkir!L256+Aragacotn!L256+Armavir!L256+Avan!L256+Erebuni!L256+Gexarqunik!L256+Kentron!L256+Kotayq!L256+Lori!L256+Malatia!L256+Shengavit!L256+Tavush!L256+Syuniq!L256+Ararat!L256)</f>
        <v>2</v>
      </c>
      <c r="M256" s="15">
        <f>SUM(Shirak!M256+Ajapnyak!M256+Arabkir!M256+Aragacotn!M256+Armavir!M256+Avan!M256+Erebuni!M256+Gexarqunik!M256+Kentron!M256+Kotayq!M256+Lori!M256+Malatia!M256+Shengavit!M256+Tavush!M256+Syuniq!M256+Ararat!M256)</f>
        <v>4</v>
      </c>
      <c r="N256" s="15">
        <f>SUM(Shirak!N256+Ajapnyak!N256+Arabkir!N256+Aragacotn!N256+Armavir!N256+Avan!N256+Erebuni!N256+Gexarqunik!N256+Kentron!N256+Kotayq!N256+Lori!N256+Malatia!N256+Shengavit!N256+Tavush!N256+Syuniq!N256+Ararat!N256)</f>
        <v>0</v>
      </c>
      <c r="O256" s="15">
        <f>SUM(Shirak!O256+Ajapnyak!O256+Arabkir!O256+Aragacotn!O256+Armavir!O256+Avan!O256+Erebuni!O256+Gexarqunik!O256+Kentron!O256+Kotayq!O256+Lori!O256+Malatia!O256+Shengavit!O256+Tavush!O256+Syuniq!O256+Ararat!O256)</f>
        <v>1</v>
      </c>
      <c r="P256" s="15">
        <f>SUM(Shirak!P256+Ajapnyak!P256+Arabkir!P256+Aragacotn!P256+Armavir!P256+Avan!P256+Erebuni!P256+Gexarqunik!P256+Kentron!P256+Kotayq!P256+Lori!P256+Malatia!P256+Shengavit!P256+Tavush!P256+Syuniq!P256+Ararat!P256)</f>
        <v>0</v>
      </c>
    </row>
    <row r="257" spans="1:33">
      <c r="A257" s="1"/>
      <c r="B257" s="37" t="s">
        <v>478</v>
      </c>
      <c r="C257" s="438" t="s">
        <v>479</v>
      </c>
      <c r="D257" s="439"/>
      <c r="E257" s="18">
        <v>313</v>
      </c>
      <c r="F257" s="15">
        <f>SUM(Shirak!F257+Ajapnyak!F257+Arabkir!F257+Aragacotn!F257+Armavir!F257+Avan!F257+Erebuni!F257+Gexarqunik!F257+Kentron!F257+Kotayq!F257+Lori!F257+Malatia!F257+Shengavit!F257+Tavush!F257+Syuniq!F257+Ararat!F257)</f>
        <v>0</v>
      </c>
      <c r="G257" s="15">
        <f>SUM(Shirak!G257+Ajapnyak!G257+Arabkir!G257+Aragacotn!G257+Armavir!G257+Avan!G257+Erebuni!G257+Gexarqunik!G257+Kentron!G257+Kotayq!G257+Lori!G257+Malatia!G257+Shengavit!G257+Tavush!G257+Syuniq!G257+Ararat!G257)</f>
        <v>1</v>
      </c>
      <c r="H257" s="15">
        <f>SUM(Shirak!H257+Ajapnyak!H257+Arabkir!H257+Aragacotn!H257+Armavir!H257+Avan!H257+Erebuni!H257+Gexarqunik!H257+Kentron!H257+Kotayq!H257+Lori!H257+Malatia!H257+Shengavit!H257+Tavush!H257+Syuniq!H257+Ararat!H257)</f>
        <v>1</v>
      </c>
      <c r="I257" s="15">
        <f>SUM(Shirak!I257+Ajapnyak!I257+Arabkir!I257+Aragacotn!I257+Armavir!I257+Avan!I257+Erebuni!I257+Gexarqunik!I257+Kentron!I257+Kotayq!I257+Lori!I257+Malatia!I257+Shengavit!I257+Tavush!I257+Syuniq!I257+Ararat!I257)</f>
        <v>0</v>
      </c>
      <c r="J257" s="15">
        <f>SUM(Shirak!J257+Ajapnyak!J257+Arabkir!J257+Aragacotn!J257+Armavir!J257+Avan!J257+Erebuni!J257+Gexarqunik!J257+Kentron!J257+Kotayq!J257+Lori!J257+Malatia!J257+Shengavit!J257+Tavush!J257+Syuniq!J257+Ararat!J257)</f>
        <v>0</v>
      </c>
      <c r="K257" s="15">
        <f>SUM(Shirak!K257+Ajapnyak!K257+Arabkir!K257+Aragacotn!K257+Armavir!K257+Avan!K257+Erebuni!K257+Gexarqunik!K257+Kentron!K257+Kotayq!K257+Lori!K257+Malatia!K257+Shengavit!K257+Tavush!K257+Syuniq!K257+Ararat!K257)</f>
        <v>1</v>
      </c>
      <c r="L257" s="15">
        <f>SUM(Shirak!L257+Ajapnyak!L257+Arabkir!L257+Aragacotn!L257+Armavir!L257+Avan!L257+Erebuni!L257+Gexarqunik!L257+Kentron!L257+Kotayq!L257+Lori!L257+Malatia!L257+Shengavit!L257+Tavush!L257+Syuniq!L257+Ararat!L257)</f>
        <v>0</v>
      </c>
      <c r="M257" s="15">
        <f>SUM(Shirak!M257+Ajapnyak!M257+Arabkir!M257+Aragacotn!M257+Armavir!M257+Avan!M257+Erebuni!M257+Gexarqunik!M257+Kentron!M257+Kotayq!M257+Lori!M257+Malatia!M257+Shengavit!M257+Tavush!M257+Syuniq!M257+Ararat!M257)</f>
        <v>1</v>
      </c>
      <c r="N257" s="15">
        <f>SUM(Shirak!N257+Ajapnyak!N257+Arabkir!N257+Aragacotn!N257+Armavir!N257+Avan!N257+Erebuni!N257+Gexarqunik!N257+Kentron!N257+Kotayq!N257+Lori!N257+Malatia!N257+Shengavit!N257+Tavush!N257+Syuniq!N257+Ararat!N257)</f>
        <v>0</v>
      </c>
      <c r="O257" s="15">
        <f>SUM(Shirak!O257+Ajapnyak!O257+Arabkir!O257+Aragacotn!O257+Armavir!O257+Avan!O257+Erebuni!O257+Gexarqunik!O257+Kentron!O257+Kotayq!O257+Lori!O257+Malatia!O257+Shengavit!O257+Tavush!O257+Syuniq!O257+Ararat!O257)</f>
        <v>0</v>
      </c>
      <c r="P257" s="15">
        <f>SUM(Shirak!P257+Ajapnyak!P257+Arabkir!P257+Aragacotn!P257+Armavir!P257+Avan!P257+Erebuni!P257+Gexarqunik!P257+Kentron!P257+Kotayq!P257+Lori!P257+Malatia!P257+Shengavit!P257+Tavush!P257+Syuniq!P257+Ararat!P257)</f>
        <v>0</v>
      </c>
    </row>
    <row r="258" spans="1:33">
      <c r="A258" s="1"/>
      <c r="B258" s="37" t="s">
        <v>480</v>
      </c>
      <c r="C258" s="438" t="s">
        <v>481</v>
      </c>
      <c r="D258" s="439"/>
      <c r="E258" s="18">
        <v>314</v>
      </c>
      <c r="F258" s="15">
        <f>SUM(Shirak!F258+Ajapnyak!F258+Arabkir!F258+Aragacotn!F258+Armavir!F258+Avan!F258+Erebuni!F258+Gexarqunik!F258+Kentron!F258+Kotayq!F258+Lori!F258+Malatia!F258+Shengavit!F258+Tavush!F258+Syuniq!F258+Ararat!F258)</f>
        <v>2</v>
      </c>
      <c r="G258" s="15">
        <f>SUM(Shirak!G258+Ajapnyak!G258+Arabkir!G258+Aragacotn!G258+Armavir!G258+Avan!G258+Erebuni!G258+Gexarqunik!G258+Kentron!G258+Kotayq!G258+Lori!G258+Malatia!G258+Shengavit!G258+Tavush!G258+Syuniq!G258+Ararat!G258)</f>
        <v>4</v>
      </c>
      <c r="H258" s="15">
        <f>SUM(Shirak!H258+Ajapnyak!H258+Arabkir!H258+Aragacotn!H258+Armavir!H258+Avan!H258+Erebuni!H258+Gexarqunik!H258+Kentron!H258+Kotayq!H258+Lori!H258+Malatia!H258+Shengavit!H258+Tavush!H258+Syuniq!H258+Ararat!H258)</f>
        <v>6</v>
      </c>
      <c r="I258" s="15">
        <f>SUM(Shirak!I258+Ajapnyak!I258+Arabkir!I258+Aragacotn!I258+Armavir!I258+Avan!I258+Erebuni!I258+Gexarqunik!I258+Kentron!I258+Kotayq!I258+Lori!I258+Malatia!I258+Shengavit!I258+Tavush!I258+Syuniq!I258+Ararat!I258)</f>
        <v>0</v>
      </c>
      <c r="J258" s="15">
        <f>SUM(Shirak!J258+Ajapnyak!J258+Arabkir!J258+Aragacotn!J258+Armavir!J258+Avan!J258+Erebuni!J258+Gexarqunik!J258+Kentron!J258+Kotayq!J258+Lori!J258+Malatia!J258+Shengavit!J258+Tavush!J258+Syuniq!J258+Ararat!J258)</f>
        <v>0</v>
      </c>
      <c r="K258" s="15">
        <f>SUM(Shirak!K258+Ajapnyak!K258+Arabkir!K258+Aragacotn!K258+Armavir!K258+Avan!K258+Erebuni!K258+Gexarqunik!K258+Kentron!K258+Kotayq!K258+Lori!K258+Malatia!K258+Shengavit!K258+Tavush!K258+Syuniq!K258+Ararat!K258)</f>
        <v>6</v>
      </c>
      <c r="L258" s="15">
        <f>SUM(Shirak!L258+Ajapnyak!L258+Arabkir!L258+Aragacotn!L258+Armavir!L258+Avan!L258+Erebuni!L258+Gexarqunik!L258+Kentron!L258+Kotayq!L258+Lori!L258+Malatia!L258+Shengavit!L258+Tavush!L258+Syuniq!L258+Ararat!L258)</f>
        <v>3</v>
      </c>
      <c r="M258" s="15">
        <f>SUM(Shirak!M258+Ajapnyak!M258+Arabkir!M258+Aragacotn!M258+Armavir!M258+Avan!M258+Erebuni!M258+Gexarqunik!M258+Kentron!M258+Kotayq!M258+Lori!M258+Malatia!M258+Shengavit!M258+Tavush!M258+Syuniq!M258+Ararat!M258)</f>
        <v>1</v>
      </c>
      <c r="N258" s="15">
        <f>SUM(Shirak!N258+Ajapnyak!N258+Arabkir!N258+Aragacotn!N258+Armavir!N258+Avan!N258+Erebuni!N258+Gexarqunik!N258+Kentron!N258+Kotayq!N258+Lori!N258+Malatia!N258+Shengavit!N258+Tavush!N258+Syuniq!N258+Ararat!N258)</f>
        <v>0</v>
      </c>
      <c r="O258" s="15">
        <f>SUM(Shirak!O258+Ajapnyak!O258+Arabkir!O258+Aragacotn!O258+Armavir!O258+Avan!O258+Erebuni!O258+Gexarqunik!O258+Kentron!O258+Kotayq!O258+Lori!O258+Malatia!O258+Shengavit!O258+Tavush!O258+Syuniq!O258+Ararat!O258)</f>
        <v>0</v>
      </c>
      <c r="P258" s="15">
        <f>SUM(Shirak!P258+Ajapnyak!P258+Arabkir!P258+Aragacotn!P258+Armavir!P258+Avan!P258+Erebuni!P258+Gexarqunik!P258+Kentron!P258+Kotayq!P258+Lori!P258+Malatia!P258+Shengavit!P258+Tavush!P258+Syuniq!P258+Ararat!P258)</f>
        <v>0</v>
      </c>
    </row>
    <row r="259" spans="1:33">
      <c r="A259" s="1"/>
      <c r="B259" s="37" t="s">
        <v>482</v>
      </c>
      <c r="C259" s="438" t="s">
        <v>483</v>
      </c>
      <c r="D259" s="439"/>
      <c r="E259" s="18">
        <v>314.10000000000002</v>
      </c>
      <c r="F259" s="15">
        <f>SUM(Shirak!F259+Ajapnyak!F259+Arabkir!F259+Aragacotn!F259+Armavir!F259+Avan!F259+Erebuni!F259+Gexarqunik!F259+Kentron!F259+Kotayq!F259+Lori!F259+Malatia!F259+Shengavit!F259+Tavush!F259+Syuniq!F259+Ararat!F259)</f>
        <v>0</v>
      </c>
      <c r="G259" s="15">
        <f>SUM(Shirak!G259+Ajapnyak!G259+Arabkir!G259+Aragacotn!G259+Armavir!G259+Avan!G259+Erebuni!G259+Gexarqunik!G259+Kentron!G259+Kotayq!G259+Lori!G259+Malatia!G259+Shengavit!G259+Tavush!G259+Syuniq!G259+Ararat!G259)</f>
        <v>1</v>
      </c>
      <c r="H259" s="15">
        <f>SUM(Shirak!H259+Ajapnyak!H259+Arabkir!H259+Aragacotn!H259+Armavir!H259+Avan!H259+Erebuni!H259+Gexarqunik!H259+Kentron!H259+Kotayq!H259+Lori!H259+Malatia!H259+Shengavit!H259+Tavush!H259+Syuniq!H259+Ararat!H259)</f>
        <v>1</v>
      </c>
      <c r="I259" s="15">
        <f>SUM(Shirak!I259+Ajapnyak!I259+Arabkir!I259+Aragacotn!I259+Armavir!I259+Avan!I259+Erebuni!I259+Gexarqunik!I259+Kentron!I259+Kotayq!I259+Lori!I259+Malatia!I259+Shengavit!I259+Tavush!I259+Syuniq!I259+Ararat!I259)</f>
        <v>0</v>
      </c>
      <c r="J259" s="15">
        <f>SUM(Shirak!J259+Ajapnyak!J259+Arabkir!J259+Aragacotn!J259+Armavir!J259+Avan!J259+Erebuni!J259+Gexarqunik!J259+Kentron!J259+Kotayq!J259+Lori!J259+Malatia!J259+Shengavit!J259+Tavush!J259+Syuniq!J259+Ararat!J259)</f>
        <v>0</v>
      </c>
      <c r="K259" s="15">
        <f>SUM(Shirak!K259+Ajapnyak!K259+Arabkir!K259+Aragacotn!K259+Armavir!K259+Avan!K259+Erebuni!K259+Gexarqunik!K259+Kentron!K259+Kotayq!K259+Lori!K259+Malatia!K259+Shengavit!K259+Tavush!K259+Syuniq!K259+Ararat!K259)</f>
        <v>1</v>
      </c>
      <c r="L259" s="15">
        <f>SUM(Shirak!L259+Ajapnyak!L259+Arabkir!L259+Aragacotn!L259+Armavir!L259+Avan!L259+Erebuni!L259+Gexarqunik!L259+Kentron!L259+Kotayq!L259+Lori!L259+Malatia!L259+Shengavit!L259+Tavush!L259+Syuniq!L259+Ararat!L259)</f>
        <v>1</v>
      </c>
      <c r="M259" s="15">
        <f>SUM(Shirak!M259+Ajapnyak!M259+Arabkir!M259+Aragacotn!M259+Armavir!M259+Avan!M259+Erebuni!M259+Gexarqunik!M259+Kentron!M259+Kotayq!M259+Lori!M259+Malatia!M259+Shengavit!M259+Tavush!M259+Syuniq!M259+Ararat!M259)</f>
        <v>0</v>
      </c>
      <c r="N259" s="15">
        <f>SUM(Shirak!N259+Ajapnyak!N259+Arabkir!N259+Aragacotn!N259+Armavir!N259+Avan!N259+Erebuni!N259+Gexarqunik!N259+Kentron!N259+Kotayq!N259+Lori!N259+Malatia!N259+Shengavit!N259+Tavush!N259+Syuniq!N259+Ararat!N259)</f>
        <v>0</v>
      </c>
      <c r="O259" s="15">
        <f>SUM(Shirak!O259+Ajapnyak!O259+Arabkir!O259+Aragacotn!O259+Armavir!O259+Avan!O259+Erebuni!O259+Gexarqunik!O259+Kentron!O259+Kotayq!O259+Lori!O259+Malatia!O259+Shengavit!O259+Tavush!O259+Syuniq!O259+Ararat!O259)</f>
        <v>0</v>
      </c>
      <c r="P259" s="15">
        <f>SUM(Shirak!P259+Ajapnyak!P259+Arabkir!P259+Aragacotn!P259+Armavir!P259+Avan!P259+Erebuni!P259+Gexarqunik!P259+Kentron!P259+Kotayq!P259+Lori!P259+Malatia!P259+Shengavit!P259+Tavush!P259+Syuniq!P259+Ararat!P259)</f>
        <v>0</v>
      </c>
    </row>
    <row r="260" spans="1:33">
      <c r="A260" s="1"/>
      <c r="B260" s="37" t="s">
        <v>484</v>
      </c>
      <c r="C260" s="438" t="s">
        <v>485</v>
      </c>
      <c r="D260" s="439"/>
      <c r="E260" s="18">
        <v>315</v>
      </c>
      <c r="F260" s="15">
        <f>SUM(Shirak!F260+Ajapnyak!F260+Arabkir!F260+Aragacotn!F260+Armavir!F260+Avan!F260+Erebuni!F260+Gexarqunik!F260+Kentron!F260+Kotayq!F260+Lori!F260+Malatia!F260+Shengavit!F260+Tavush!F260+Syuniq!F260+Ararat!F260)</f>
        <v>0</v>
      </c>
      <c r="G260" s="15">
        <f>SUM(Shirak!G260+Ajapnyak!G260+Arabkir!G260+Aragacotn!G260+Armavir!G260+Avan!G260+Erebuni!G260+Gexarqunik!G260+Kentron!G260+Kotayq!G260+Lori!G260+Malatia!G260+Shengavit!G260+Tavush!G260+Syuniq!G260+Ararat!G260)</f>
        <v>1</v>
      </c>
      <c r="H260" s="15">
        <f>SUM(Shirak!H260+Ajapnyak!H260+Arabkir!H260+Aragacotn!H260+Armavir!H260+Avan!H260+Erebuni!H260+Gexarqunik!H260+Kentron!H260+Kotayq!H260+Lori!H260+Malatia!H260+Shengavit!H260+Tavush!H260+Syuniq!H260+Ararat!H260)</f>
        <v>0</v>
      </c>
      <c r="I260" s="15">
        <f>SUM(Shirak!I260+Ajapnyak!I260+Arabkir!I260+Aragacotn!I260+Armavir!I260+Avan!I260+Erebuni!I260+Gexarqunik!I260+Kentron!I260+Kotayq!I260+Lori!I260+Malatia!I260+Shengavit!I260+Tavush!I260+Syuniq!I260+Ararat!I260)</f>
        <v>0</v>
      </c>
      <c r="J260" s="15">
        <f>SUM(Shirak!J260+Ajapnyak!J260+Arabkir!J260+Aragacotn!J260+Armavir!J260+Avan!J260+Erebuni!J260+Gexarqunik!J260+Kentron!J260+Kotayq!J260+Lori!J260+Malatia!J260+Shengavit!J260+Tavush!J260+Syuniq!J260+Ararat!J260)</f>
        <v>0</v>
      </c>
      <c r="K260" s="15">
        <f>SUM(Shirak!K260+Ajapnyak!K260+Arabkir!K260+Aragacotn!K260+Armavir!K260+Avan!K260+Erebuni!K260+Gexarqunik!K260+Kentron!K260+Kotayq!K260+Lori!K260+Malatia!K260+Shengavit!K260+Tavush!K260+Syuniq!K260+Ararat!K260)</f>
        <v>0</v>
      </c>
      <c r="L260" s="15">
        <f>SUM(Shirak!L260+Ajapnyak!L260+Arabkir!L260+Aragacotn!L260+Armavir!L260+Avan!L260+Erebuni!L260+Gexarqunik!L260+Kentron!L260+Kotayq!L260+Lori!L260+Malatia!L260+Shengavit!L260+Tavush!L260+Syuniq!L260+Ararat!L260)</f>
        <v>0</v>
      </c>
      <c r="M260" s="15">
        <f>SUM(Shirak!M260+Ajapnyak!M260+Arabkir!M260+Aragacotn!M260+Armavir!M260+Avan!M260+Erebuni!M260+Gexarqunik!M260+Kentron!M260+Kotayq!M260+Lori!M260+Malatia!M260+Shengavit!M260+Tavush!M260+Syuniq!M260+Ararat!M260)</f>
        <v>0</v>
      </c>
      <c r="N260" s="15">
        <f>SUM(Shirak!N260+Ajapnyak!N260+Arabkir!N260+Aragacotn!N260+Armavir!N260+Avan!N260+Erebuni!N260+Gexarqunik!N260+Kentron!N260+Kotayq!N260+Lori!N260+Malatia!N260+Shengavit!N260+Tavush!N260+Syuniq!N260+Ararat!N260)</f>
        <v>0</v>
      </c>
      <c r="O260" s="15">
        <f>SUM(Shirak!O260+Ajapnyak!O260+Arabkir!O260+Aragacotn!O260+Armavir!O260+Avan!O260+Erebuni!O260+Gexarqunik!O260+Kentron!O260+Kotayq!O260+Lori!O260+Malatia!O260+Shengavit!O260+Tavush!O260+Syuniq!O260+Ararat!O260)</f>
        <v>1</v>
      </c>
      <c r="P260" s="15">
        <f>SUM(Shirak!P260+Ajapnyak!P260+Arabkir!P260+Aragacotn!P260+Armavir!P260+Avan!P260+Erebuni!P260+Gexarqunik!P260+Kentron!P260+Kotayq!P260+Lori!P260+Malatia!P260+Shengavit!P260+Tavush!P260+Syuniq!P260+Ararat!P260)</f>
        <v>0</v>
      </c>
    </row>
    <row r="261" spans="1:33">
      <c r="A261" s="1"/>
      <c r="B261" s="37" t="s">
        <v>486</v>
      </c>
      <c r="C261" s="438" t="s">
        <v>487</v>
      </c>
      <c r="D261" s="439"/>
      <c r="E261" s="18">
        <v>315.10000000000002</v>
      </c>
      <c r="F261" s="15">
        <f>SUM(Shirak!F261+Ajapnyak!F261+Arabkir!F261+Aragacotn!F261+Armavir!F261+Avan!F261+Erebuni!F261+Gexarqunik!F261+Kentron!F261+Kotayq!F261+Lori!F261+Malatia!F261+Shengavit!F261+Tavush!F261+Syuniq!F261+Ararat!F261)</f>
        <v>0</v>
      </c>
      <c r="G261" s="15">
        <f>SUM(Shirak!G261+Ajapnyak!G261+Arabkir!G261+Aragacotn!G261+Armavir!G261+Avan!G261+Erebuni!G261+Gexarqunik!G261+Kentron!G261+Kotayq!G261+Lori!G261+Malatia!G261+Shengavit!G261+Tavush!G261+Syuniq!G261+Ararat!G261)</f>
        <v>1</v>
      </c>
      <c r="H261" s="15">
        <f>SUM(Shirak!H261+Ajapnyak!H261+Arabkir!H261+Aragacotn!H261+Armavir!H261+Avan!H261+Erebuni!H261+Gexarqunik!H261+Kentron!H261+Kotayq!H261+Lori!H261+Malatia!H261+Shengavit!H261+Tavush!H261+Syuniq!H261+Ararat!H261)</f>
        <v>0</v>
      </c>
      <c r="I261" s="15">
        <f>SUM(Shirak!I261+Ajapnyak!I261+Arabkir!I261+Aragacotn!I261+Armavir!I261+Avan!I261+Erebuni!I261+Gexarqunik!I261+Kentron!I261+Kotayq!I261+Lori!I261+Malatia!I261+Shengavit!I261+Tavush!I261+Syuniq!I261+Ararat!I261)</f>
        <v>0</v>
      </c>
      <c r="J261" s="15">
        <f>SUM(Shirak!J261+Ajapnyak!J261+Arabkir!J261+Aragacotn!J261+Armavir!J261+Avan!J261+Erebuni!J261+Gexarqunik!J261+Kentron!J261+Kotayq!J261+Lori!J261+Malatia!J261+Shengavit!J261+Tavush!J261+Syuniq!J261+Ararat!J261)</f>
        <v>0</v>
      </c>
      <c r="K261" s="15">
        <f>SUM(Shirak!K261+Ajapnyak!K261+Arabkir!K261+Aragacotn!K261+Armavir!K261+Avan!K261+Erebuni!K261+Gexarqunik!K261+Kentron!K261+Kotayq!K261+Lori!K261+Malatia!K261+Shengavit!K261+Tavush!K261+Syuniq!K261+Ararat!K261)</f>
        <v>0</v>
      </c>
      <c r="L261" s="15">
        <f>SUM(Shirak!L261+Ajapnyak!L261+Arabkir!L261+Aragacotn!L261+Armavir!L261+Avan!L261+Erebuni!L261+Gexarqunik!L261+Kentron!L261+Kotayq!L261+Lori!L261+Malatia!L261+Shengavit!L261+Tavush!L261+Syuniq!L261+Ararat!L261)</f>
        <v>0</v>
      </c>
      <c r="M261" s="15">
        <f>SUM(Shirak!M261+Ajapnyak!M261+Arabkir!M261+Aragacotn!M261+Armavir!M261+Avan!M261+Erebuni!M261+Gexarqunik!M261+Kentron!M261+Kotayq!M261+Lori!M261+Malatia!M261+Shengavit!M261+Tavush!M261+Syuniq!M261+Ararat!M261)</f>
        <v>0</v>
      </c>
      <c r="N261" s="15">
        <f>SUM(Shirak!N261+Ajapnyak!N261+Arabkir!N261+Aragacotn!N261+Armavir!N261+Avan!N261+Erebuni!N261+Gexarqunik!N261+Kentron!N261+Kotayq!N261+Lori!N261+Malatia!N261+Shengavit!N261+Tavush!N261+Syuniq!N261+Ararat!N261)</f>
        <v>0</v>
      </c>
      <c r="O261" s="15">
        <f>SUM(Shirak!O261+Ajapnyak!O261+Arabkir!O261+Aragacotn!O261+Armavir!O261+Avan!O261+Erebuni!O261+Gexarqunik!O261+Kentron!O261+Kotayq!O261+Lori!O261+Malatia!O261+Shengavit!O261+Tavush!O261+Syuniq!O261+Ararat!O261)</f>
        <v>1</v>
      </c>
      <c r="P261" s="15">
        <f>SUM(Shirak!P261+Ajapnyak!P261+Arabkir!P261+Aragacotn!P261+Armavir!P261+Avan!P261+Erebuni!P261+Gexarqunik!P261+Kentron!P261+Kotayq!P261+Lori!P261+Malatia!P261+Shengavit!P261+Tavush!P261+Syuniq!P261+Ararat!P261)</f>
        <v>0</v>
      </c>
    </row>
    <row r="262" spans="1:33">
      <c r="A262" s="1"/>
      <c r="B262" s="37" t="s">
        <v>488</v>
      </c>
      <c r="C262" s="438" t="s">
        <v>489</v>
      </c>
      <c r="D262" s="439"/>
      <c r="E262" s="18">
        <v>315.2</v>
      </c>
      <c r="F262" s="15">
        <f>SUM(Shirak!F262+Ajapnyak!F262+Arabkir!F262+Aragacotn!F262+Armavir!F262+Avan!F262+Erebuni!F262+Gexarqunik!F262+Kentron!F262+Kotayq!F262+Lori!F262+Malatia!F262+Shengavit!F262+Tavush!F262+Syuniq!F262+Ararat!F262)</f>
        <v>1</v>
      </c>
      <c r="G262" s="15">
        <f>SUM(Shirak!G262+Ajapnyak!G262+Arabkir!G262+Aragacotn!G262+Armavir!G262+Avan!G262+Erebuni!G262+Gexarqunik!G262+Kentron!G262+Kotayq!G262+Lori!G262+Malatia!G262+Shengavit!G262+Tavush!G262+Syuniq!G262+Ararat!G262)</f>
        <v>0</v>
      </c>
      <c r="H262" s="15">
        <f>SUM(Shirak!H262+Ajapnyak!H262+Arabkir!H262+Aragacotn!H262+Armavir!H262+Avan!H262+Erebuni!H262+Gexarqunik!H262+Kentron!H262+Kotayq!H262+Lori!H262+Malatia!H262+Shengavit!H262+Tavush!H262+Syuniq!H262+Ararat!H262)</f>
        <v>1</v>
      </c>
      <c r="I262" s="15">
        <f>SUM(Shirak!I262+Ajapnyak!I262+Arabkir!I262+Aragacotn!I262+Armavir!I262+Avan!I262+Erebuni!I262+Gexarqunik!I262+Kentron!I262+Kotayq!I262+Lori!I262+Malatia!I262+Shengavit!I262+Tavush!I262+Syuniq!I262+Ararat!I262)</f>
        <v>0</v>
      </c>
      <c r="J262" s="15">
        <f>SUM(Shirak!J262+Ajapnyak!J262+Arabkir!J262+Aragacotn!J262+Armavir!J262+Avan!J262+Erebuni!J262+Gexarqunik!J262+Kentron!J262+Kotayq!J262+Lori!J262+Malatia!J262+Shengavit!J262+Tavush!J262+Syuniq!J262+Ararat!J262)</f>
        <v>0</v>
      </c>
      <c r="K262" s="15">
        <f>SUM(Shirak!K262+Ajapnyak!K262+Arabkir!K262+Aragacotn!K262+Armavir!K262+Avan!K262+Erebuni!K262+Gexarqunik!K262+Kentron!K262+Kotayq!K262+Lori!K262+Malatia!K262+Shengavit!K262+Tavush!K262+Syuniq!K262+Ararat!K262)</f>
        <v>1</v>
      </c>
      <c r="L262" s="15">
        <f>SUM(Shirak!L262+Ajapnyak!L262+Arabkir!L262+Aragacotn!L262+Armavir!L262+Avan!L262+Erebuni!L262+Gexarqunik!L262+Kentron!L262+Kotayq!L262+Lori!L262+Malatia!L262+Shengavit!L262+Tavush!L262+Syuniq!L262+Ararat!L262)</f>
        <v>1</v>
      </c>
      <c r="M262" s="15">
        <f>SUM(Shirak!M262+Ajapnyak!M262+Arabkir!M262+Aragacotn!M262+Armavir!M262+Avan!M262+Erebuni!M262+Gexarqunik!M262+Kentron!M262+Kotayq!M262+Lori!M262+Malatia!M262+Shengavit!M262+Tavush!M262+Syuniq!M262+Ararat!M262)</f>
        <v>0</v>
      </c>
      <c r="N262" s="15">
        <f>SUM(Shirak!N262+Ajapnyak!N262+Arabkir!N262+Aragacotn!N262+Armavir!N262+Avan!N262+Erebuni!N262+Gexarqunik!N262+Kentron!N262+Kotayq!N262+Lori!N262+Malatia!N262+Shengavit!N262+Tavush!N262+Syuniq!N262+Ararat!N262)</f>
        <v>0</v>
      </c>
      <c r="O262" s="15">
        <f>SUM(Shirak!O262+Ajapnyak!O262+Arabkir!O262+Aragacotn!O262+Armavir!O262+Avan!O262+Erebuni!O262+Gexarqunik!O262+Kentron!O262+Kotayq!O262+Lori!O262+Malatia!O262+Shengavit!O262+Tavush!O262+Syuniq!O262+Ararat!O262)</f>
        <v>0</v>
      </c>
      <c r="P262" s="15">
        <f>SUM(Shirak!P262+Ajapnyak!P262+Arabkir!P262+Aragacotn!P262+Armavir!P262+Avan!P262+Erebuni!P262+Gexarqunik!P262+Kentron!P262+Kotayq!P262+Lori!P262+Malatia!P262+Shengavit!P262+Tavush!P262+Syuniq!P262+Ararat!P262)</f>
        <v>0</v>
      </c>
    </row>
    <row r="263" spans="1:33">
      <c r="A263" s="1"/>
      <c r="B263" s="37" t="s">
        <v>490</v>
      </c>
      <c r="C263" s="444" t="s">
        <v>72</v>
      </c>
      <c r="D263" s="445"/>
      <c r="E263" s="18"/>
      <c r="F263" s="15">
        <f>SUM(Shirak!F263+Ajapnyak!F263+Arabkir!F263+Aragacotn!F263+Armavir!F263+Avan!F263+Erebuni!F263+Gexarqunik!F263+Kentron!F263+Kotayq!F263+Lori!F263+Malatia!F263+Shengavit!F263+Tavush!F263+Syuniq!F263+Ararat!F263)</f>
        <v>0</v>
      </c>
      <c r="G263" s="15">
        <f>SUM(Shirak!G263+Ajapnyak!G263+Arabkir!G263+Aragacotn!G263+Armavir!G263+Avan!G263+Erebuni!G263+Gexarqunik!G263+Kentron!G263+Kotayq!G263+Lori!G263+Malatia!G263+Shengavit!G263+Tavush!G263+Syuniq!G263+Ararat!G263)</f>
        <v>0</v>
      </c>
      <c r="H263" s="15">
        <f>SUM(Shirak!H263+Ajapnyak!H263+Arabkir!H263+Aragacotn!H263+Armavir!H263+Avan!H263+Erebuni!H263+Gexarqunik!H263+Kentron!H263+Kotayq!H263+Lori!H263+Malatia!H263+Shengavit!H263+Tavush!H263+Syuniq!H263+Ararat!H263)</f>
        <v>0</v>
      </c>
      <c r="I263" s="15">
        <f>SUM(Shirak!I263+Ajapnyak!I263+Arabkir!I263+Aragacotn!I263+Armavir!I263+Avan!I263+Erebuni!I263+Gexarqunik!I263+Kentron!I263+Kotayq!I263+Lori!I263+Malatia!I263+Shengavit!I263+Tavush!I263+Syuniq!I263+Ararat!I263)</f>
        <v>0</v>
      </c>
      <c r="J263" s="15">
        <f>SUM(Shirak!J263+Ajapnyak!J263+Arabkir!J263+Aragacotn!J263+Armavir!J263+Avan!J263+Erebuni!J263+Gexarqunik!J263+Kentron!J263+Kotayq!J263+Lori!J263+Malatia!J263+Shengavit!J263+Tavush!J263+Syuniq!J263+Ararat!J263)</f>
        <v>0</v>
      </c>
      <c r="K263" s="15">
        <f>SUM(Shirak!K263+Ajapnyak!K263+Arabkir!K263+Aragacotn!K263+Armavir!K263+Avan!K263+Erebuni!K263+Gexarqunik!K263+Kentron!K263+Kotayq!K263+Lori!K263+Malatia!K263+Shengavit!K263+Tavush!K263+Syuniq!K263+Ararat!K263)</f>
        <v>0</v>
      </c>
      <c r="L263" s="15">
        <f>SUM(Shirak!L263+Ajapnyak!L263+Arabkir!L263+Aragacotn!L263+Armavir!L263+Avan!L263+Erebuni!L263+Gexarqunik!L263+Kentron!L263+Kotayq!L263+Lori!L263+Malatia!L263+Shengavit!L263+Tavush!L263+Syuniq!L263+Ararat!L263)</f>
        <v>0</v>
      </c>
      <c r="M263" s="15">
        <f>SUM(Shirak!M263+Ajapnyak!M263+Arabkir!M263+Aragacotn!M263+Armavir!M263+Avan!M263+Erebuni!M263+Gexarqunik!M263+Kentron!M263+Kotayq!M263+Lori!M263+Malatia!M263+Shengavit!M263+Tavush!M263+Syuniq!M263+Ararat!M263)</f>
        <v>0</v>
      </c>
      <c r="N263" s="15">
        <f>SUM(Shirak!N263+Ajapnyak!N263+Arabkir!N263+Aragacotn!N263+Armavir!N263+Avan!N263+Erebuni!N263+Gexarqunik!N263+Kentron!N263+Kotayq!N263+Lori!N263+Malatia!N263+Shengavit!N263+Tavush!N263+Syuniq!N263+Ararat!N263)</f>
        <v>0</v>
      </c>
      <c r="O263" s="15">
        <f>SUM(Shirak!O263+Ajapnyak!O263+Arabkir!O263+Aragacotn!O263+Armavir!O263+Avan!O263+Erebuni!O263+Gexarqunik!O263+Kentron!O263+Kotayq!O263+Lori!O263+Malatia!O263+Shengavit!O263+Tavush!O263+Syuniq!O263+Ararat!O263)</f>
        <v>0</v>
      </c>
      <c r="P263" s="15">
        <f>SUM(Shirak!P263+Ajapnyak!P263+Arabkir!P263+Aragacotn!P263+Armavir!P263+Avan!P263+Erebuni!P263+Gexarqunik!P263+Kentron!P263+Kotayq!P263+Lori!P263+Malatia!P263+Shengavit!P263+Tavush!P263+Syuniq!P263+Ararat!P263)</f>
        <v>0</v>
      </c>
    </row>
    <row r="264" spans="1:33" s="399" customFormat="1">
      <c r="B264" s="412" t="s">
        <v>491</v>
      </c>
      <c r="C264" s="609" t="s">
        <v>492</v>
      </c>
      <c r="D264" s="610"/>
      <c r="E264" s="400"/>
      <c r="F264" s="398">
        <f>SUM(F265:F286)</f>
        <v>19</v>
      </c>
      <c r="G264" s="398">
        <f t="shared" ref="G264:P264" si="13">SUM(G265:G286)</f>
        <v>164</v>
      </c>
      <c r="H264" s="398">
        <f t="shared" si="13"/>
        <v>145</v>
      </c>
      <c r="I264" s="398">
        <f t="shared" si="13"/>
        <v>12</v>
      </c>
      <c r="J264" s="398">
        <f t="shared" si="13"/>
        <v>2</v>
      </c>
      <c r="K264" s="398">
        <f t="shared" si="13"/>
        <v>159</v>
      </c>
      <c r="L264" s="398">
        <f t="shared" si="13"/>
        <v>140</v>
      </c>
      <c r="M264" s="398">
        <f t="shared" si="13"/>
        <v>29</v>
      </c>
      <c r="N264" s="398">
        <f t="shared" si="13"/>
        <v>0</v>
      </c>
      <c r="O264" s="398">
        <f t="shared" si="13"/>
        <v>24</v>
      </c>
      <c r="P264" s="398">
        <f t="shared" si="13"/>
        <v>4</v>
      </c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s="368" customFormat="1">
      <c r="A265" s="42"/>
      <c r="B265" s="37" t="s">
        <v>493</v>
      </c>
      <c r="C265" s="438" t="s">
        <v>494</v>
      </c>
      <c r="D265" s="439"/>
      <c r="E265" s="18">
        <v>316</v>
      </c>
      <c r="F265" s="15">
        <f>SUM(Shirak!F265+Ajapnyak!F265+Arabkir!F265+Aragacotn!F265+Armavir!F265+Avan!F265+Erebuni!F265+Gexarqunik!F265+Kentron!F265+Kotayq!F265+Lori!F265+Malatia!F265+Shengavit!F265+Tavush!F265+Syuniq!F265+Ararat!F265)</f>
        <v>4</v>
      </c>
      <c r="G265" s="15">
        <f>SUM(Shirak!G265+Ajapnyak!G265+Arabkir!G265+Aragacotn!G265+Armavir!G265+Avan!G265+Erebuni!G265+Gexarqunik!G265+Kentron!G265+Kotayq!G265+Lori!G265+Malatia!G265+Shengavit!G265+Tavush!G265+Syuniq!G265+Ararat!G265)</f>
        <v>49</v>
      </c>
      <c r="H265" s="15">
        <f>SUM(Shirak!H265+Ajapnyak!H265+Arabkir!H265+Aragacotn!H265+Armavir!H265+Avan!H265+Erebuni!H265+Gexarqunik!H265+Kentron!H265+Kotayq!H265+Lori!H265+Malatia!H265+Shengavit!H265+Tavush!H265+Syuniq!H265+Ararat!H265)</f>
        <v>43</v>
      </c>
      <c r="I265" s="15">
        <f>SUM(Shirak!I265+Ajapnyak!I265+Arabkir!I265+Aragacotn!I265+Armavir!I265+Avan!I265+Erebuni!I265+Gexarqunik!I265+Kentron!I265+Kotayq!I265+Lori!I265+Malatia!I265+Shengavit!I265+Tavush!I265+Syuniq!I265+Ararat!I265)</f>
        <v>0</v>
      </c>
      <c r="J265" s="15">
        <f>SUM(Shirak!J265+Ajapnyak!J265+Arabkir!J265+Aragacotn!J265+Armavir!J265+Avan!J265+Erebuni!J265+Gexarqunik!J265+Kentron!J265+Kotayq!J265+Lori!J265+Malatia!J265+Shengavit!J265+Tavush!J265+Syuniq!J265+Ararat!J265)</f>
        <v>1</v>
      </c>
      <c r="K265" s="15">
        <f>SUM(Shirak!K265+Ajapnyak!K265+Arabkir!K265+Aragacotn!K265+Armavir!K265+Avan!K265+Erebuni!K265+Gexarqunik!K265+Kentron!K265+Kotayq!K265+Lori!K265+Malatia!K265+Shengavit!K265+Tavush!K265+Syuniq!K265+Ararat!K265)</f>
        <v>44</v>
      </c>
      <c r="L265" s="15">
        <f>SUM(Shirak!L265+Ajapnyak!L265+Arabkir!L265+Aragacotn!L265+Armavir!L265+Avan!L265+Erebuni!L265+Gexarqunik!L265+Kentron!L265+Kotayq!L265+Lori!L265+Malatia!L265+Shengavit!L265+Tavush!L265+Syuniq!L265+Ararat!L265)</f>
        <v>40</v>
      </c>
      <c r="M265" s="15">
        <f>SUM(Shirak!M265+Ajapnyak!M265+Arabkir!M265+Aragacotn!M265+Armavir!M265+Avan!M265+Erebuni!M265+Gexarqunik!M265+Kentron!M265+Kotayq!M265+Lori!M265+Malatia!M265+Shengavit!M265+Tavush!M265+Syuniq!M265+Ararat!M265)</f>
        <v>10</v>
      </c>
      <c r="N265" s="15">
        <f>SUM(Shirak!N265+Ajapnyak!N265+Arabkir!N265+Aragacotn!N265+Armavir!N265+Avan!N265+Erebuni!N265+Gexarqunik!N265+Kentron!N265+Kotayq!N265+Lori!N265+Malatia!N265+Shengavit!N265+Tavush!N265+Syuniq!N265+Ararat!N265)</f>
        <v>0</v>
      </c>
      <c r="O265" s="15">
        <f>SUM(Shirak!O265+Ajapnyak!O265+Arabkir!O265+Aragacotn!O265+Armavir!O265+Avan!O265+Erebuni!O265+Gexarqunik!O265+Kentron!O265+Kotayq!O265+Lori!O265+Malatia!O265+Shengavit!O265+Tavush!O265+Syuniq!O265+Ararat!O265)</f>
        <v>9</v>
      </c>
      <c r="P265" s="15">
        <f>SUM(Shirak!P265+Ajapnyak!P265+Arabkir!P265+Aragacotn!P265+Armavir!P265+Avan!P265+Erebuni!P265+Gexarqunik!P265+Kentron!P265+Kotayq!P265+Lori!P265+Malatia!P265+Shengavit!P265+Tavush!P265+Syuniq!P265+Ararat!P265)</f>
        <v>0</v>
      </c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</row>
    <row r="266" spans="1:33">
      <c r="A266" s="1"/>
      <c r="B266" s="37" t="s">
        <v>495</v>
      </c>
      <c r="C266" s="438" t="s">
        <v>496</v>
      </c>
      <c r="D266" s="439"/>
      <c r="E266" s="18">
        <v>317</v>
      </c>
      <c r="F266" s="15">
        <f>SUM(Shirak!F266+Ajapnyak!F266+Arabkir!F266+Aragacotn!F266+Armavir!F266+Avan!F266+Erebuni!F266+Gexarqunik!F266+Kentron!F266+Kotayq!F266+Lori!F266+Malatia!F266+Shengavit!F266+Tavush!F266+Syuniq!F266+Ararat!F266)</f>
        <v>0</v>
      </c>
      <c r="G266" s="15">
        <f>SUM(Shirak!G266+Ajapnyak!G266+Arabkir!G266+Aragacotn!G266+Armavir!G266+Avan!G266+Erebuni!G266+Gexarqunik!G266+Kentron!G266+Kotayq!G266+Lori!G266+Malatia!G266+Shengavit!G266+Tavush!G266+Syuniq!G266+Ararat!G266)</f>
        <v>6</v>
      </c>
      <c r="H266" s="15">
        <f>SUM(Shirak!H266+Ajapnyak!H266+Arabkir!H266+Aragacotn!H266+Armavir!H266+Avan!H266+Erebuni!H266+Gexarqunik!H266+Kentron!H266+Kotayq!H266+Lori!H266+Malatia!H266+Shengavit!H266+Tavush!H266+Syuniq!H266+Ararat!H266)</f>
        <v>6</v>
      </c>
      <c r="I266" s="15">
        <f>SUM(Shirak!I266+Ajapnyak!I266+Arabkir!I266+Aragacotn!I266+Armavir!I266+Avan!I266+Erebuni!I266+Gexarqunik!I266+Kentron!I266+Kotayq!I266+Lori!I266+Malatia!I266+Shengavit!I266+Tavush!I266+Syuniq!I266+Ararat!I266)</f>
        <v>0</v>
      </c>
      <c r="J266" s="15">
        <f>SUM(Shirak!J266+Ajapnyak!J266+Arabkir!J266+Aragacotn!J266+Armavir!J266+Avan!J266+Erebuni!J266+Gexarqunik!J266+Kentron!J266+Kotayq!J266+Lori!J266+Malatia!J266+Shengavit!J266+Tavush!J266+Syuniq!J266+Ararat!J266)</f>
        <v>0</v>
      </c>
      <c r="K266" s="15">
        <f>SUM(Shirak!K266+Ajapnyak!K266+Arabkir!K266+Aragacotn!K266+Armavir!K266+Avan!K266+Erebuni!K266+Gexarqunik!K266+Kentron!K266+Kotayq!K266+Lori!K266+Malatia!K266+Shengavit!K266+Tavush!K266+Syuniq!K266+Ararat!K266)</f>
        <v>6</v>
      </c>
      <c r="L266" s="15">
        <f>SUM(Shirak!L266+Ajapnyak!L266+Arabkir!L266+Aragacotn!L266+Armavir!L266+Avan!L266+Erebuni!L266+Gexarqunik!L266+Kentron!L266+Kotayq!L266+Lori!L266+Malatia!L266+Shengavit!L266+Tavush!L266+Syuniq!L266+Ararat!L266)</f>
        <v>6</v>
      </c>
      <c r="M266" s="15">
        <f>SUM(Shirak!M266+Ajapnyak!M266+Arabkir!M266+Aragacotn!M266+Armavir!M266+Avan!M266+Erebuni!M266+Gexarqunik!M266+Kentron!M266+Kotayq!M266+Lori!M266+Malatia!M266+Shengavit!M266+Tavush!M266+Syuniq!M266+Ararat!M266)</f>
        <v>0</v>
      </c>
      <c r="N266" s="15">
        <f>SUM(Shirak!N266+Ajapnyak!N266+Arabkir!N266+Aragacotn!N266+Armavir!N266+Avan!N266+Erebuni!N266+Gexarqunik!N266+Kentron!N266+Kotayq!N266+Lori!N266+Malatia!N266+Shengavit!N266+Tavush!N266+Syuniq!N266+Ararat!N266)</f>
        <v>0</v>
      </c>
      <c r="O266" s="15">
        <f>SUM(Shirak!O266+Ajapnyak!O266+Arabkir!O266+Aragacotn!O266+Armavir!O266+Avan!O266+Erebuni!O266+Gexarqunik!O266+Kentron!O266+Kotayq!O266+Lori!O266+Malatia!O266+Shengavit!O266+Tavush!O266+Syuniq!O266+Ararat!O266)</f>
        <v>0</v>
      </c>
      <c r="P266" s="15">
        <f>SUM(Shirak!P266+Ajapnyak!P266+Arabkir!P266+Aragacotn!P266+Armavir!P266+Avan!P266+Erebuni!P266+Gexarqunik!P266+Kentron!P266+Kotayq!P266+Lori!P266+Malatia!P266+Shengavit!P266+Tavush!P266+Syuniq!P266+Ararat!P266)</f>
        <v>0</v>
      </c>
    </row>
    <row r="267" spans="1:33" s="368" customFormat="1">
      <c r="A267" s="42"/>
      <c r="B267" s="37" t="s">
        <v>497</v>
      </c>
      <c r="C267" s="438" t="s">
        <v>498</v>
      </c>
      <c r="D267" s="439"/>
      <c r="E267" s="18">
        <v>318</v>
      </c>
      <c r="F267" s="15">
        <f>SUM(Shirak!F267+Ajapnyak!F267+Arabkir!F267+Aragacotn!F267+Armavir!F267+Avan!F267+Erebuni!F267+Gexarqunik!F267+Kentron!F267+Kotayq!F267+Lori!F267+Malatia!F267+Shengavit!F267+Tavush!F267+Syuniq!F267+Ararat!F267)</f>
        <v>0</v>
      </c>
      <c r="G267" s="15">
        <f>SUM(Shirak!G267+Ajapnyak!G267+Arabkir!G267+Aragacotn!G267+Armavir!G267+Avan!G267+Erebuni!G267+Gexarqunik!G267+Kentron!G267+Kotayq!G267+Lori!G267+Malatia!G267+Shengavit!G267+Tavush!G267+Syuniq!G267+Ararat!G267)</f>
        <v>1</v>
      </c>
      <c r="H267" s="15">
        <f>SUM(Shirak!H267+Ajapnyak!H267+Arabkir!H267+Aragacotn!H267+Armavir!H267+Avan!H267+Erebuni!H267+Gexarqunik!H267+Kentron!H267+Kotayq!H267+Lori!H267+Malatia!H267+Shengavit!H267+Tavush!H267+Syuniq!H267+Ararat!H267)</f>
        <v>1</v>
      </c>
      <c r="I267" s="15">
        <f>SUM(Shirak!I267+Ajapnyak!I267+Arabkir!I267+Aragacotn!I267+Armavir!I267+Avan!I267+Erebuni!I267+Gexarqunik!I267+Kentron!I267+Kotayq!I267+Lori!I267+Malatia!I267+Shengavit!I267+Tavush!I267+Syuniq!I267+Ararat!I267)</f>
        <v>0</v>
      </c>
      <c r="J267" s="15">
        <f>SUM(Shirak!J267+Ajapnyak!J267+Arabkir!J267+Aragacotn!J267+Armavir!J267+Avan!J267+Erebuni!J267+Gexarqunik!J267+Kentron!J267+Kotayq!J267+Lori!J267+Malatia!J267+Shengavit!J267+Tavush!J267+Syuniq!J267+Ararat!J267)</f>
        <v>0</v>
      </c>
      <c r="K267" s="15">
        <f>SUM(Shirak!K267+Ajapnyak!K267+Arabkir!K267+Aragacotn!K267+Armavir!K267+Avan!K267+Erebuni!K267+Gexarqunik!K267+Kentron!K267+Kotayq!K267+Lori!K267+Malatia!K267+Shengavit!K267+Tavush!K267+Syuniq!K267+Ararat!K267)</f>
        <v>1</v>
      </c>
      <c r="L267" s="15">
        <f>SUM(Shirak!L267+Ajapnyak!L267+Arabkir!L267+Aragacotn!L267+Armavir!L267+Avan!L267+Erebuni!L267+Gexarqunik!L267+Kentron!L267+Kotayq!L267+Lori!L267+Malatia!L267+Shengavit!L267+Tavush!L267+Syuniq!L267+Ararat!L267)</f>
        <v>1</v>
      </c>
      <c r="M267" s="15">
        <f>SUM(Shirak!M267+Ajapnyak!M267+Arabkir!M267+Aragacotn!M267+Armavir!M267+Avan!M267+Erebuni!M267+Gexarqunik!M267+Kentron!M267+Kotayq!M267+Lori!M267+Malatia!M267+Shengavit!M267+Tavush!M267+Syuniq!M267+Ararat!M267)</f>
        <v>0</v>
      </c>
      <c r="N267" s="15">
        <f>SUM(Shirak!N267+Ajapnyak!N267+Arabkir!N267+Aragacotn!N267+Armavir!N267+Avan!N267+Erebuni!N267+Gexarqunik!N267+Kentron!N267+Kotayq!N267+Lori!N267+Malatia!N267+Shengavit!N267+Tavush!N267+Syuniq!N267+Ararat!N267)</f>
        <v>0</v>
      </c>
      <c r="O267" s="15">
        <f>SUM(Shirak!O267+Ajapnyak!O267+Arabkir!O267+Aragacotn!O267+Armavir!O267+Avan!O267+Erebuni!O267+Gexarqunik!O267+Kentron!O267+Kotayq!O267+Lori!O267+Malatia!O267+Shengavit!O267+Tavush!O267+Syuniq!O267+Ararat!O267)</f>
        <v>0</v>
      </c>
      <c r="P267" s="15">
        <f>SUM(Shirak!P267+Ajapnyak!P267+Arabkir!P267+Aragacotn!P267+Armavir!P267+Avan!P267+Erebuni!P267+Gexarqunik!P267+Kentron!P267+Kotayq!P267+Lori!P267+Malatia!P267+Shengavit!P267+Tavush!P267+Syuniq!P267+Ararat!P267)</f>
        <v>0</v>
      </c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</row>
    <row r="268" spans="1:33" s="368" customFormat="1">
      <c r="A268" s="42"/>
      <c r="B268" s="37" t="s">
        <v>499</v>
      </c>
      <c r="C268" s="438" t="s">
        <v>500</v>
      </c>
      <c r="D268" s="439"/>
      <c r="E268" s="18">
        <v>319</v>
      </c>
      <c r="F268" s="15">
        <f>SUM(Shirak!F268+Ajapnyak!F268+Arabkir!F268+Aragacotn!F268+Armavir!F268+Avan!F268+Erebuni!F268+Gexarqunik!F268+Kentron!F268+Kotayq!F268+Lori!F268+Malatia!F268+Shengavit!F268+Tavush!F268+Syuniq!F268+Ararat!F268)</f>
        <v>1</v>
      </c>
      <c r="G268" s="15">
        <f>SUM(Shirak!G268+Ajapnyak!G268+Arabkir!G268+Aragacotn!G268+Armavir!G268+Avan!G268+Erebuni!G268+Gexarqunik!G268+Kentron!G268+Kotayq!G268+Lori!G268+Malatia!G268+Shengavit!G268+Tavush!G268+Syuniq!G268+Ararat!G268)</f>
        <v>1</v>
      </c>
      <c r="H268" s="15">
        <f>SUM(Shirak!H268+Ajapnyak!H268+Arabkir!H268+Aragacotn!H268+Armavir!H268+Avan!H268+Erebuni!H268+Gexarqunik!H268+Kentron!H268+Kotayq!H268+Lori!H268+Malatia!H268+Shengavit!H268+Tavush!H268+Syuniq!H268+Ararat!H268)</f>
        <v>2</v>
      </c>
      <c r="I268" s="15">
        <f>SUM(Shirak!I268+Ajapnyak!I268+Arabkir!I268+Aragacotn!I268+Armavir!I268+Avan!I268+Erebuni!I268+Gexarqunik!I268+Kentron!I268+Kotayq!I268+Lori!I268+Malatia!I268+Shengavit!I268+Tavush!I268+Syuniq!I268+Ararat!I268)</f>
        <v>0</v>
      </c>
      <c r="J268" s="15">
        <f>SUM(Shirak!J268+Ajapnyak!J268+Arabkir!J268+Aragacotn!J268+Armavir!J268+Avan!J268+Erebuni!J268+Gexarqunik!J268+Kentron!J268+Kotayq!J268+Lori!J268+Malatia!J268+Shengavit!J268+Tavush!J268+Syuniq!J268+Ararat!J268)</f>
        <v>0</v>
      </c>
      <c r="K268" s="15">
        <f>SUM(Shirak!K268+Ajapnyak!K268+Arabkir!K268+Aragacotn!K268+Armavir!K268+Avan!K268+Erebuni!K268+Gexarqunik!K268+Kentron!K268+Kotayq!K268+Lori!K268+Malatia!K268+Shengavit!K268+Tavush!K268+Syuniq!K268+Ararat!K268)</f>
        <v>2</v>
      </c>
      <c r="L268" s="15">
        <f>SUM(Shirak!L268+Ajapnyak!L268+Arabkir!L268+Aragacotn!L268+Armavir!L268+Avan!L268+Erebuni!L268+Gexarqunik!L268+Kentron!L268+Kotayq!L268+Lori!L268+Malatia!L268+Shengavit!L268+Tavush!L268+Syuniq!L268+Ararat!L268)</f>
        <v>2</v>
      </c>
      <c r="M268" s="15">
        <f>SUM(Shirak!M268+Ajapnyak!M268+Arabkir!M268+Aragacotn!M268+Armavir!M268+Avan!M268+Erebuni!M268+Gexarqunik!M268+Kentron!M268+Kotayq!M268+Lori!M268+Malatia!M268+Shengavit!M268+Tavush!M268+Syuniq!M268+Ararat!M268)</f>
        <v>0</v>
      </c>
      <c r="N268" s="15">
        <f>SUM(Shirak!N268+Ajapnyak!N268+Arabkir!N268+Aragacotn!N268+Armavir!N268+Avan!N268+Erebuni!N268+Gexarqunik!N268+Kentron!N268+Kotayq!N268+Lori!N268+Malatia!N268+Shengavit!N268+Tavush!N268+Syuniq!N268+Ararat!N268)</f>
        <v>0</v>
      </c>
      <c r="O268" s="15">
        <f>SUM(Shirak!O268+Ajapnyak!O268+Arabkir!O268+Aragacotn!O268+Armavir!O268+Avan!O268+Erebuni!O268+Gexarqunik!O268+Kentron!O268+Kotayq!O268+Lori!O268+Malatia!O268+Shengavit!O268+Tavush!O268+Syuniq!O268+Ararat!O268)</f>
        <v>0</v>
      </c>
      <c r="P268" s="15">
        <f>SUM(Shirak!P268+Ajapnyak!P268+Arabkir!P268+Aragacotn!P268+Armavir!P268+Avan!P268+Erebuni!P268+Gexarqunik!P268+Kentron!P268+Kotayq!P268+Lori!P268+Malatia!P268+Shengavit!P268+Tavush!P268+Syuniq!P268+Ararat!P268)</f>
        <v>0</v>
      </c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</row>
    <row r="269" spans="1:33" s="368" customFormat="1">
      <c r="A269" s="42"/>
      <c r="B269" s="37" t="s">
        <v>501</v>
      </c>
      <c r="C269" s="438" t="s">
        <v>502</v>
      </c>
      <c r="D269" s="439"/>
      <c r="E269" s="18">
        <v>320</v>
      </c>
      <c r="F269" s="15">
        <f>SUM(Shirak!F269+Ajapnyak!F269+Arabkir!F269+Aragacotn!F269+Armavir!F269+Avan!F269+Erebuni!F269+Gexarqunik!F269+Kentron!F269+Kotayq!F269+Lori!F269+Malatia!F269+Shengavit!F269+Tavush!F269+Syuniq!F269+Ararat!F269)</f>
        <v>0</v>
      </c>
      <c r="G269" s="15">
        <f>SUM(Shirak!G269+Ajapnyak!G269+Arabkir!G269+Aragacotn!G269+Armavir!G269+Avan!G269+Erebuni!G269+Gexarqunik!G269+Kentron!G269+Kotayq!G269+Lori!G269+Malatia!G269+Shengavit!G269+Tavush!G269+Syuniq!G269+Ararat!G269)</f>
        <v>1</v>
      </c>
      <c r="H269" s="15">
        <f>SUM(Shirak!H269+Ajapnyak!H269+Arabkir!H269+Aragacotn!H269+Armavir!H269+Avan!H269+Erebuni!H269+Gexarqunik!H269+Kentron!H269+Kotayq!H269+Lori!H269+Malatia!H269+Shengavit!H269+Tavush!H269+Syuniq!H269+Ararat!H269)</f>
        <v>1</v>
      </c>
      <c r="I269" s="15">
        <f>SUM(Shirak!I269+Ajapnyak!I269+Arabkir!I269+Aragacotn!I269+Armavir!I269+Avan!I269+Erebuni!I269+Gexarqunik!I269+Kentron!I269+Kotayq!I269+Lori!I269+Malatia!I269+Shengavit!I269+Tavush!I269+Syuniq!I269+Ararat!I269)</f>
        <v>0</v>
      </c>
      <c r="J269" s="15">
        <f>SUM(Shirak!J269+Ajapnyak!J269+Arabkir!J269+Aragacotn!J269+Armavir!J269+Avan!J269+Erebuni!J269+Gexarqunik!J269+Kentron!J269+Kotayq!J269+Lori!J269+Malatia!J269+Shengavit!J269+Tavush!J269+Syuniq!J269+Ararat!J269)</f>
        <v>0</v>
      </c>
      <c r="K269" s="15">
        <f>SUM(Shirak!K269+Ajapnyak!K269+Arabkir!K269+Aragacotn!K269+Armavir!K269+Avan!K269+Erebuni!K269+Gexarqunik!K269+Kentron!K269+Kotayq!K269+Lori!K269+Malatia!K269+Shengavit!K269+Tavush!K269+Syuniq!K269+Ararat!K269)</f>
        <v>1</v>
      </c>
      <c r="L269" s="15">
        <f>SUM(Shirak!L269+Ajapnyak!L269+Arabkir!L269+Aragacotn!L269+Armavir!L269+Avan!L269+Erebuni!L269+Gexarqunik!L269+Kentron!L269+Kotayq!L269+Lori!L269+Malatia!L269+Shengavit!L269+Tavush!L269+Syuniq!L269+Ararat!L269)</f>
        <v>1</v>
      </c>
      <c r="M269" s="15">
        <f>SUM(Shirak!M269+Ajapnyak!M269+Arabkir!M269+Aragacotn!M269+Armavir!M269+Avan!M269+Erebuni!M269+Gexarqunik!M269+Kentron!M269+Kotayq!M269+Lori!M269+Malatia!M269+Shengavit!M269+Tavush!M269+Syuniq!M269+Ararat!M269)</f>
        <v>0</v>
      </c>
      <c r="N269" s="15">
        <f>SUM(Shirak!N269+Ajapnyak!N269+Arabkir!N269+Aragacotn!N269+Armavir!N269+Avan!N269+Erebuni!N269+Gexarqunik!N269+Kentron!N269+Kotayq!N269+Lori!N269+Malatia!N269+Shengavit!N269+Tavush!N269+Syuniq!N269+Ararat!N269)</f>
        <v>0</v>
      </c>
      <c r="O269" s="15">
        <f>SUM(Shirak!O269+Ajapnyak!O269+Arabkir!O269+Aragacotn!O269+Armavir!O269+Avan!O269+Erebuni!O269+Gexarqunik!O269+Kentron!O269+Kotayq!O269+Lori!O269+Malatia!O269+Shengavit!O269+Tavush!O269+Syuniq!O269+Ararat!O269)</f>
        <v>0</v>
      </c>
      <c r="P269" s="15">
        <f>SUM(Shirak!P269+Ajapnyak!P269+Arabkir!P269+Aragacotn!P269+Armavir!P269+Avan!P269+Erebuni!P269+Gexarqunik!P269+Kentron!P269+Kotayq!P269+Lori!P269+Malatia!P269+Shengavit!P269+Tavush!P269+Syuniq!P269+Ararat!P269)</f>
        <v>0</v>
      </c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</row>
    <row r="270" spans="1:33">
      <c r="A270" s="1"/>
      <c r="B270" s="37" t="s">
        <v>503</v>
      </c>
      <c r="C270" s="438" t="s">
        <v>504</v>
      </c>
      <c r="D270" s="439"/>
      <c r="E270" s="18">
        <v>321</v>
      </c>
      <c r="F270" s="15">
        <f>SUM(Shirak!F270+Ajapnyak!F270+Arabkir!F270+Aragacotn!F270+Armavir!F270+Avan!F270+Erebuni!F270+Gexarqunik!F270+Kentron!F270+Kotayq!F270+Lori!F270+Malatia!F270+Shengavit!F270+Tavush!F270+Syuniq!F270+Ararat!F270)</f>
        <v>0</v>
      </c>
      <c r="G270" s="15">
        <f>SUM(Shirak!G270+Ajapnyak!G270+Arabkir!G270+Aragacotn!G270+Armavir!G270+Avan!G270+Erebuni!G270+Gexarqunik!G270+Kentron!G270+Kotayq!G270+Lori!G270+Malatia!G270+Shengavit!G270+Tavush!G270+Syuniq!G270+Ararat!G270)</f>
        <v>0</v>
      </c>
      <c r="H270" s="15">
        <f>SUM(Shirak!H270+Ajapnyak!H270+Arabkir!H270+Aragacotn!H270+Armavir!H270+Avan!H270+Erebuni!H270+Gexarqunik!H270+Kentron!H270+Kotayq!H270+Lori!H270+Malatia!H270+Shengavit!H270+Tavush!H270+Syuniq!H270+Ararat!H270)</f>
        <v>0</v>
      </c>
      <c r="I270" s="15">
        <f>SUM(Shirak!I270+Ajapnyak!I270+Arabkir!I270+Aragacotn!I270+Armavir!I270+Avan!I270+Erebuni!I270+Gexarqunik!I270+Kentron!I270+Kotayq!I270+Lori!I270+Malatia!I270+Shengavit!I270+Tavush!I270+Syuniq!I270+Ararat!I270)</f>
        <v>0</v>
      </c>
      <c r="J270" s="15">
        <f>SUM(Shirak!J270+Ajapnyak!J270+Arabkir!J270+Aragacotn!J270+Armavir!J270+Avan!J270+Erebuni!J270+Gexarqunik!J270+Kentron!J270+Kotayq!J270+Lori!J270+Malatia!J270+Shengavit!J270+Tavush!J270+Syuniq!J270+Ararat!J270)</f>
        <v>0</v>
      </c>
      <c r="K270" s="15">
        <f>SUM(Shirak!K270+Ajapnyak!K270+Arabkir!K270+Aragacotn!K270+Armavir!K270+Avan!K270+Erebuni!K270+Gexarqunik!K270+Kentron!K270+Kotayq!K270+Lori!K270+Malatia!K270+Shengavit!K270+Tavush!K270+Syuniq!K270+Ararat!K270)</f>
        <v>0</v>
      </c>
      <c r="L270" s="15">
        <f>SUM(Shirak!L270+Ajapnyak!L270+Arabkir!L270+Aragacotn!L270+Armavir!L270+Avan!L270+Erebuni!L270+Gexarqunik!L270+Kentron!L270+Kotayq!L270+Lori!L270+Malatia!L270+Shengavit!L270+Tavush!L270+Syuniq!L270+Ararat!L270)</f>
        <v>0</v>
      </c>
      <c r="M270" s="15">
        <f>SUM(Shirak!M270+Ajapnyak!M270+Arabkir!M270+Aragacotn!M270+Armavir!M270+Avan!M270+Erebuni!M270+Gexarqunik!M270+Kentron!M270+Kotayq!M270+Lori!M270+Malatia!M270+Shengavit!M270+Tavush!M270+Syuniq!M270+Ararat!M270)</f>
        <v>0</v>
      </c>
      <c r="N270" s="15">
        <f>SUM(Shirak!N270+Ajapnyak!N270+Arabkir!N270+Aragacotn!N270+Armavir!N270+Avan!N270+Erebuni!N270+Gexarqunik!N270+Kentron!N270+Kotayq!N270+Lori!N270+Malatia!N270+Shengavit!N270+Tavush!N270+Syuniq!N270+Ararat!N270)</f>
        <v>0</v>
      </c>
      <c r="O270" s="15">
        <f>SUM(Shirak!O270+Ajapnyak!O270+Arabkir!O270+Aragacotn!O270+Armavir!O270+Avan!O270+Erebuni!O270+Gexarqunik!O270+Kentron!O270+Kotayq!O270+Lori!O270+Malatia!O270+Shengavit!O270+Tavush!O270+Syuniq!O270+Ararat!O270)</f>
        <v>0</v>
      </c>
      <c r="P270" s="15">
        <f>SUM(Shirak!P270+Ajapnyak!P270+Arabkir!P270+Aragacotn!P270+Armavir!P270+Avan!P270+Erebuni!P270+Gexarqunik!P270+Kentron!P270+Kotayq!P270+Lori!P270+Malatia!P270+Shengavit!P270+Tavush!P270+Syuniq!P270+Ararat!P270)</f>
        <v>0</v>
      </c>
    </row>
    <row r="271" spans="1:33">
      <c r="A271" s="1"/>
      <c r="B271" s="37" t="s">
        <v>505</v>
      </c>
      <c r="C271" s="438" t="s">
        <v>506</v>
      </c>
      <c r="D271" s="439"/>
      <c r="E271" s="18">
        <v>322</v>
      </c>
      <c r="F271" s="15">
        <f>SUM(Shirak!F271+Ajapnyak!F271+Arabkir!F271+Aragacotn!F271+Armavir!F271+Avan!F271+Erebuni!F271+Gexarqunik!F271+Kentron!F271+Kotayq!F271+Lori!F271+Malatia!F271+Shengavit!F271+Tavush!F271+Syuniq!F271+Ararat!F271)</f>
        <v>2</v>
      </c>
      <c r="G271" s="15">
        <f>SUM(Shirak!G271+Ajapnyak!G271+Arabkir!G271+Aragacotn!G271+Armavir!G271+Avan!G271+Erebuni!G271+Gexarqunik!G271+Kentron!G271+Kotayq!G271+Lori!G271+Malatia!G271+Shengavit!G271+Tavush!G271+Syuniq!G271+Ararat!G271)</f>
        <v>6</v>
      </c>
      <c r="H271" s="15">
        <f>SUM(Shirak!H271+Ajapnyak!H271+Arabkir!H271+Aragacotn!H271+Armavir!H271+Avan!H271+Erebuni!H271+Gexarqunik!H271+Kentron!H271+Kotayq!H271+Lori!H271+Malatia!H271+Shengavit!H271+Tavush!H271+Syuniq!H271+Ararat!H271)</f>
        <v>7</v>
      </c>
      <c r="I271" s="15">
        <f>SUM(Shirak!I271+Ajapnyak!I271+Arabkir!I271+Aragacotn!I271+Armavir!I271+Avan!I271+Erebuni!I271+Gexarqunik!I271+Kentron!I271+Kotayq!I271+Lori!I271+Malatia!I271+Shengavit!I271+Tavush!I271+Syuniq!I271+Ararat!I271)</f>
        <v>0</v>
      </c>
      <c r="J271" s="15">
        <f>SUM(Shirak!J271+Ajapnyak!J271+Arabkir!J271+Aragacotn!J271+Armavir!J271+Avan!J271+Erebuni!J271+Gexarqunik!J271+Kentron!J271+Kotayq!J271+Lori!J271+Malatia!J271+Shengavit!J271+Tavush!J271+Syuniq!J271+Ararat!J271)</f>
        <v>0</v>
      </c>
      <c r="K271" s="15">
        <f>SUM(Shirak!K271+Ajapnyak!K271+Arabkir!K271+Aragacotn!K271+Armavir!K271+Avan!K271+Erebuni!K271+Gexarqunik!K271+Kentron!K271+Kotayq!K271+Lori!K271+Malatia!K271+Shengavit!K271+Tavush!K271+Syuniq!K271+Ararat!K271)</f>
        <v>7</v>
      </c>
      <c r="L271" s="15">
        <f>SUM(Shirak!L271+Ajapnyak!L271+Arabkir!L271+Aragacotn!L271+Armavir!L271+Avan!L271+Erebuni!L271+Gexarqunik!L271+Kentron!L271+Kotayq!L271+Lori!L271+Malatia!L271+Shengavit!L271+Tavush!L271+Syuniq!L271+Ararat!L271)</f>
        <v>5</v>
      </c>
      <c r="M271" s="15">
        <f>SUM(Shirak!M271+Ajapnyak!M271+Arabkir!M271+Aragacotn!M271+Armavir!M271+Avan!M271+Erebuni!M271+Gexarqunik!M271+Kentron!M271+Kotayq!M271+Lori!M271+Malatia!M271+Shengavit!M271+Tavush!M271+Syuniq!M271+Ararat!M271)</f>
        <v>2</v>
      </c>
      <c r="N271" s="15">
        <f>SUM(Shirak!N271+Ajapnyak!N271+Arabkir!N271+Aragacotn!N271+Armavir!N271+Avan!N271+Erebuni!N271+Gexarqunik!N271+Kentron!N271+Kotayq!N271+Lori!N271+Malatia!N271+Shengavit!N271+Tavush!N271+Syuniq!N271+Ararat!N271)</f>
        <v>0</v>
      </c>
      <c r="O271" s="15">
        <f>SUM(Shirak!O271+Ajapnyak!O271+Arabkir!O271+Aragacotn!O271+Armavir!O271+Avan!O271+Erebuni!O271+Gexarqunik!O271+Kentron!O271+Kotayq!O271+Lori!O271+Malatia!O271+Shengavit!O271+Tavush!O271+Syuniq!O271+Ararat!O271)</f>
        <v>1</v>
      </c>
      <c r="P271" s="15">
        <f>SUM(Shirak!P271+Ajapnyak!P271+Arabkir!P271+Aragacotn!P271+Armavir!P271+Avan!P271+Erebuni!P271+Gexarqunik!P271+Kentron!P271+Kotayq!P271+Lori!P271+Malatia!P271+Shengavit!P271+Tavush!P271+Syuniq!P271+Ararat!P271)</f>
        <v>0</v>
      </c>
    </row>
    <row r="272" spans="1:33">
      <c r="A272" s="1"/>
      <c r="B272" s="37" t="s">
        <v>507</v>
      </c>
      <c r="C272" s="438" t="s">
        <v>508</v>
      </c>
      <c r="D272" s="439"/>
      <c r="E272" s="18">
        <v>323</v>
      </c>
      <c r="F272" s="15">
        <f>SUM(Shirak!F272+Ajapnyak!F272+Arabkir!F272+Aragacotn!F272+Armavir!F272+Avan!F272+Erebuni!F272+Gexarqunik!F272+Kentron!F272+Kotayq!F272+Lori!F272+Malatia!F272+Shengavit!F272+Tavush!F272+Syuniq!F272+Ararat!F272)</f>
        <v>1</v>
      </c>
      <c r="G272" s="15">
        <f>SUM(Shirak!G272+Ajapnyak!G272+Arabkir!G272+Aragacotn!G272+Armavir!G272+Avan!G272+Erebuni!G272+Gexarqunik!G272+Kentron!G272+Kotayq!G272+Lori!G272+Malatia!G272+Shengavit!G272+Tavush!G272+Syuniq!G272+Ararat!G272)</f>
        <v>2</v>
      </c>
      <c r="H272" s="15">
        <f>SUM(Shirak!H272+Ajapnyak!H272+Arabkir!H272+Aragacotn!H272+Armavir!H272+Avan!H272+Erebuni!H272+Gexarqunik!H272+Kentron!H272+Kotayq!H272+Lori!H272+Malatia!H272+Shengavit!H272+Tavush!H272+Syuniq!H272+Ararat!H272)</f>
        <v>3</v>
      </c>
      <c r="I272" s="15">
        <f>SUM(Shirak!I272+Ajapnyak!I272+Arabkir!I272+Aragacotn!I272+Armavir!I272+Avan!I272+Erebuni!I272+Gexarqunik!I272+Kentron!I272+Kotayq!I272+Lori!I272+Malatia!I272+Shengavit!I272+Tavush!I272+Syuniq!I272+Ararat!I272)</f>
        <v>0</v>
      </c>
      <c r="J272" s="15">
        <f>SUM(Shirak!J272+Ajapnyak!J272+Arabkir!J272+Aragacotn!J272+Armavir!J272+Avan!J272+Erebuni!J272+Gexarqunik!J272+Kentron!J272+Kotayq!J272+Lori!J272+Malatia!J272+Shengavit!J272+Tavush!J272+Syuniq!J272+Ararat!J272)</f>
        <v>0</v>
      </c>
      <c r="K272" s="15">
        <f>SUM(Shirak!K272+Ajapnyak!K272+Arabkir!K272+Aragacotn!K272+Armavir!K272+Avan!K272+Erebuni!K272+Gexarqunik!K272+Kentron!K272+Kotayq!K272+Lori!K272+Malatia!K272+Shengavit!K272+Tavush!K272+Syuniq!K272+Ararat!K272)</f>
        <v>3</v>
      </c>
      <c r="L272" s="15">
        <f>SUM(Shirak!L272+Ajapnyak!L272+Arabkir!L272+Aragacotn!L272+Armavir!L272+Avan!L272+Erebuni!L272+Gexarqunik!L272+Kentron!L272+Kotayq!L272+Lori!L272+Malatia!L272+Shengavit!L272+Tavush!L272+Syuniq!L272+Ararat!L272)</f>
        <v>3</v>
      </c>
      <c r="M272" s="15">
        <f>SUM(Shirak!M272+Ajapnyak!M272+Arabkir!M272+Aragacotn!M272+Armavir!M272+Avan!M272+Erebuni!M272+Gexarqunik!M272+Kentron!M272+Kotayq!M272+Lori!M272+Malatia!M272+Shengavit!M272+Tavush!M272+Syuniq!M272+Ararat!M272)</f>
        <v>0</v>
      </c>
      <c r="N272" s="15">
        <f>SUM(Shirak!N272+Ajapnyak!N272+Arabkir!N272+Aragacotn!N272+Armavir!N272+Avan!N272+Erebuni!N272+Gexarqunik!N272+Kentron!N272+Kotayq!N272+Lori!N272+Malatia!N272+Shengavit!N272+Tavush!N272+Syuniq!N272+Ararat!N272)</f>
        <v>0</v>
      </c>
      <c r="O272" s="15">
        <f>SUM(Shirak!O272+Ajapnyak!O272+Arabkir!O272+Aragacotn!O272+Armavir!O272+Avan!O272+Erebuni!O272+Gexarqunik!O272+Kentron!O272+Kotayq!O272+Lori!O272+Malatia!O272+Shengavit!O272+Tavush!O272+Syuniq!O272+Ararat!O272)</f>
        <v>0</v>
      </c>
      <c r="P272" s="15">
        <f>SUM(Shirak!P272+Ajapnyak!P272+Arabkir!P272+Aragacotn!P272+Armavir!P272+Avan!P272+Erebuni!P272+Gexarqunik!P272+Kentron!P272+Kotayq!P272+Lori!P272+Malatia!P272+Shengavit!P272+Tavush!P272+Syuniq!P272+Ararat!P272)</f>
        <v>0</v>
      </c>
    </row>
    <row r="273" spans="1:33" s="369" customFormat="1">
      <c r="A273" s="49"/>
      <c r="B273" s="37" t="s">
        <v>509</v>
      </c>
      <c r="C273" s="438" t="s">
        <v>510</v>
      </c>
      <c r="D273" s="439"/>
      <c r="E273" s="18">
        <v>324</v>
      </c>
      <c r="F273" s="15">
        <f>SUM(Shirak!F273+Ajapnyak!F273+Arabkir!F273+Aragacotn!F273+Armavir!F273+Avan!F273+Erebuni!F273+Gexarqunik!F273+Kentron!F273+Kotayq!F273+Lori!F273+Malatia!F273+Shengavit!F273+Tavush!F273+Syuniq!F273+Ararat!F273)</f>
        <v>0</v>
      </c>
      <c r="G273" s="15">
        <f>SUM(Shirak!G273+Ajapnyak!G273+Arabkir!G273+Aragacotn!G273+Armavir!G273+Avan!G273+Erebuni!G273+Gexarqunik!G273+Kentron!G273+Kotayq!G273+Lori!G273+Malatia!G273+Shengavit!G273+Tavush!G273+Syuniq!G273+Ararat!G273)</f>
        <v>2</v>
      </c>
      <c r="H273" s="15">
        <f>SUM(Shirak!H273+Ajapnyak!H273+Arabkir!H273+Aragacotn!H273+Armavir!H273+Avan!H273+Erebuni!H273+Gexarqunik!H273+Kentron!H273+Kotayq!H273+Lori!H273+Malatia!H273+Shengavit!H273+Tavush!H273+Syuniq!H273+Ararat!H273)</f>
        <v>1</v>
      </c>
      <c r="I273" s="15">
        <f>SUM(Shirak!I273+Ajapnyak!I273+Arabkir!I273+Aragacotn!I273+Armavir!I273+Avan!I273+Erebuni!I273+Gexarqunik!I273+Kentron!I273+Kotayq!I273+Lori!I273+Malatia!I273+Shengavit!I273+Tavush!I273+Syuniq!I273+Ararat!I273)</f>
        <v>1</v>
      </c>
      <c r="J273" s="15">
        <f>SUM(Shirak!J273+Ajapnyak!J273+Arabkir!J273+Aragacotn!J273+Armavir!J273+Avan!J273+Erebuni!J273+Gexarqunik!J273+Kentron!J273+Kotayq!J273+Lori!J273+Malatia!J273+Shengavit!J273+Tavush!J273+Syuniq!J273+Ararat!J273)</f>
        <v>0</v>
      </c>
      <c r="K273" s="15">
        <f>SUM(Shirak!K273+Ajapnyak!K273+Arabkir!K273+Aragacotn!K273+Armavir!K273+Avan!K273+Erebuni!K273+Gexarqunik!K273+Kentron!K273+Kotayq!K273+Lori!K273+Malatia!K273+Shengavit!K273+Tavush!K273+Syuniq!K273+Ararat!K273)</f>
        <v>2</v>
      </c>
      <c r="L273" s="15">
        <f>SUM(Shirak!L273+Ajapnyak!L273+Arabkir!L273+Aragacotn!L273+Armavir!L273+Avan!L273+Erebuni!L273+Gexarqunik!L273+Kentron!L273+Kotayq!L273+Lori!L273+Malatia!L273+Shengavit!L273+Tavush!L273+Syuniq!L273+Ararat!L273)</f>
        <v>2</v>
      </c>
      <c r="M273" s="15">
        <f>SUM(Shirak!M273+Ajapnyak!M273+Arabkir!M273+Aragacotn!M273+Armavir!M273+Avan!M273+Erebuni!M273+Gexarqunik!M273+Kentron!M273+Kotayq!M273+Lori!M273+Malatia!M273+Shengavit!M273+Tavush!M273+Syuniq!M273+Ararat!M273)</f>
        <v>0</v>
      </c>
      <c r="N273" s="15">
        <f>SUM(Shirak!N273+Ajapnyak!N273+Arabkir!N273+Aragacotn!N273+Armavir!N273+Avan!N273+Erebuni!N273+Gexarqunik!N273+Kentron!N273+Kotayq!N273+Lori!N273+Malatia!N273+Shengavit!N273+Tavush!N273+Syuniq!N273+Ararat!N273)</f>
        <v>0</v>
      </c>
      <c r="O273" s="15">
        <f>SUM(Shirak!O273+Ajapnyak!O273+Arabkir!O273+Aragacotn!O273+Armavir!O273+Avan!O273+Erebuni!O273+Gexarqunik!O273+Kentron!O273+Kotayq!O273+Lori!O273+Malatia!O273+Shengavit!O273+Tavush!O273+Syuniq!O273+Ararat!O273)</f>
        <v>0</v>
      </c>
      <c r="P273" s="15">
        <f>SUM(Shirak!P273+Ajapnyak!P273+Arabkir!P273+Aragacotn!P273+Armavir!P273+Avan!P273+Erebuni!P273+Gexarqunik!P273+Kentron!P273+Kotayq!P273+Lori!P273+Malatia!P273+Shengavit!P273+Tavush!P273+Syuniq!P273+Ararat!P273)</f>
        <v>0</v>
      </c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</row>
    <row r="274" spans="1:33">
      <c r="A274" s="1"/>
      <c r="B274" s="37" t="s">
        <v>511</v>
      </c>
      <c r="C274" s="438" t="s">
        <v>512</v>
      </c>
      <c r="D274" s="439"/>
      <c r="E274" s="18">
        <v>325</v>
      </c>
      <c r="F274" s="15">
        <f>SUM(Shirak!F274+Ajapnyak!F274+Arabkir!F274+Aragacotn!F274+Armavir!F274+Avan!F274+Erebuni!F274+Gexarqunik!F274+Kentron!F274+Kotayq!F274+Lori!F274+Malatia!F274+Shengavit!F274+Tavush!F274+Syuniq!F274+Ararat!F274)</f>
        <v>4</v>
      </c>
      <c r="G274" s="15">
        <f>SUM(Shirak!G274+Ajapnyak!G274+Arabkir!G274+Aragacotn!G274+Armavir!G274+Avan!G274+Erebuni!G274+Gexarqunik!G274+Kentron!G274+Kotayq!G274+Lori!G274+Malatia!G274+Shengavit!G274+Tavush!G274+Syuniq!G274+Ararat!G274)</f>
        <v>28</v>
      </c>
      <c r="H274" s="15">
        <f>SUM(Shirak!H274+Ajapnyak!H274+Arabkir!H274+Aragacotn!H274+Armavir!H274+Avan!H274+Erebuni!H274+Gexarqunik!H274+Kentron!H274+Kotayq!H274+Lori!H274+Malatia!H274+Shengavit!H274+Tavush!H274+Syuniq!H274+Ararat!H274)</f>
        <v>21</v>
      </c>
      <c r="I274" s="15">
        <f>SUM(Shirak!I274+Ajapnyak!I274+Arabkir!I274+Aragacotn!I274+Armavir!I274+Avan!I274+Erebuni!I274+Gexarqunik!I274+Kentron!I274+Kotayq!I274+Lori!I274+Malatia!I274+Shengavit!I274+Tavush!I274+Syuniq!I274+Ararat!I274)</f>
        <v>6</v>
      </c>
      <c r="J274" s="15">
        <f>SUM(Shirak!J274+Ajapnyak!J274+Arabkir!J274+Aragacotn!J274+Armavir!J274+Avan!J274+Erebuni!J274+Gexarqunik!J274+Kentron!J274+Kotayq!J274+Lori!J274+Malatia!J274+Shengavit!J274+Tavush!J274+Syuniq!J274+Ararat!J274)</f>
        <v>0</v>
      </c>
      <c r="K274" s="15">
        <f>SUM(Shirak!K274+Ajapnyak!K274+Arabkir!K274+Aragacotn!K274+Armavir!K274+Avan!K274+Erebuni!K274+Gexarqunik!K274+Kentron!K274+Kotayq!K274+Lori!K274+Malatia!K274+Shengavit!K274+Tavush!K274+Syuniq!K274+Ararat!K274)</f>
        <v>27</v>
      </c>
      <c r="L274" s="15">
        <f>SUM(Shirak!L274+Ajapnyak!L274+Arabkir!L274+Aragacotn!L274+Armavir!L274+Avan!L274+Erebuni!L274+Gexarqunik!L274+Kentron!L274+Kotayq!L274+Lori!L274+Malatia!L274+Shengavit!L274+Tavush!L274+Syuniq!L274+Ararat!L274)</f>
        <v>21</v>
      </c>
      <c r="M274" s="15">
        <f>SUM(Shirak!M274+Ajapnyak!M274+Arabkir!M274+Aragacotn!M274+Armavir!M274+Avan!M274+Erebuni!M274+Gexarqunik!M274+Kentron!M274+Kotayq!M274+Lori!M274+Malatia!M274+Shengavit!M274+Tavush!M274+Syuniq!M274+Ararat!M274)</f>
        <v>4</v>
      </c>
      <c r="N274" s="15">
        <f>SUM(Shirak!N274+Ajapnyak!N274+Arabkir!N274+Aragacotn!N274+Armavir!N274+Avan!N274+Erebuni!N274+Gexarqunik!N274+Kentron!N274+Kotayq!N274+Lori!N274+Malatia!N274+Shengavit!N274+Tavush!N274+Syuniq!N274+Ararat!N274)</f>
        <v>0</v>
      </c>
      <c r="O274" s="15">
        <f>SUM(Shirak!O274+Ajapnyak!O274+Arabkir!O274+Aragacotn!O274+Armavir!O274+Avan!O274+Erebuni!O274+Gexarqunik!O274+Kentron!O274+Kotayq!O274+Lori!O274+Malatia!O274+Shengavit!O274+Tavush!O274+Syuniq!O274+Ararat!O274)</f>
        <v>5</v>
      </c>
      <c r="P274" s="15">
        <f>SUM(Shirak!P274+Ajapnyak!P274+Arabkir!P274+Aragacotn!P274+Armavir!P274+Avan!P274+Erebuni!P274+Gexarqunik!P274+Kentron!P274+Kotayq!P274+Lori!P274+Malatia!P274+Shengavit!P274+Tavush!P274+Syuniq!P274+Ararat!P274)</f>
        <v>1</v>
      </c>
    </row>
    <row r="275" spans="1:33">
      <c r="A275" s="1"/>
      <c r="B275" s="37" t="s">
        <v>513</v>
      </c>
      <c r="C275" s="438" t="s">
        <v>514</v>
      </c>
      <c r="D275" s="439"/>
      <c r="E275" s="18">
        <v>326</v>
      </c>
      <c r="F275" s="15">
        <f>SUM(Shirak!F275+Ajapnyak!F275+Arabkir!F275+Aragacotn!F275+Armavir!F275+Avan!F275+Erebuni!F275+Gexarqunik!F275+Kentron!F275+Kotayq!F275+Lori!F275+Malatia!F275+Shengavit!F275+Tavush!F275+Syuniq!F275+Ararat!F275)</f>
        <v>1</v>
      </c>
      <c r="G275" s="15">
        <f>SUM(Shirak!G275+Ajapnyak!G275+Arabkir!G275+Aragacotn!G275+Armavir!G275+Avan!G275+Erebuni!G275+Gexarqunik!G275+Kentron!G275+Kotayq!G275+Lori!G275+Malatia!G275+Shengavit!G275+Tavush!G275+Syuniq!G275+Ararat!G275)</f>
        <v>4</v>
      </c>
      <c r="H275" s="15">
        <f>SUM(Shirak!H275+Ajapnyak!H275+Arabkir!H275+Aragacotn!H275+Armavir!H275+Avan!H275+Erebuni!H275+Gexarqunik!H275+Kentron!H275+Kotayq!H275+Lori!H275+Malatia!H275+Shengavit!H275+Tavush!H275+Syuniq!H275+Ararat!H275)</f>
        <v>3</v>
      </c>
      <c r="I275" s="15">
        <f>SUM(Shirak!I275+Ajapnyak!I275+Arabkir!I275+Aragacotn!I275+Armavir!I275+Avan!I275+Erebuni!I275+Gexarqunik!I275+Kentron!I275+Kotayq!I275+Lori!I275+Malatia!I275+Shengavit!I275+Tavush!I275+Syuniq!I275+Ararat!I275)</f>
        <v>1</v>
      </c>
      <c r="J275" s="15">
        <f>SUM(Shirak!J275+Ajapnyak!J275+Arabkir!J275+Aragacotn!J275+Armavir!J275+Avan!J275+Erebuni!J275+Gexarqunik!J275+Kentron!J275+Kotayq!J275+Lori!J275+Malatia!J275+Shengavit!J275+Tavush!J275+Syuniq!J275+Ararat!J275)</f>
        <v>0</v>
      </c>
      <c r="K275" s="15">
        <f>SUM(Shirak!K275+Ajapnyak!K275+Arabkir!K275+Aragacotn!K275+Armavir!K275+Avan!K275+Erebuni!K275+Gexarqunik!K275+Kentron!K275+Kotayq!K275+Lori!K275+Malatia!K275+Shengavit!K275+Tavush!K275+Syuniq!K275+Ararat!K275)</f>
        <v>4</v>
      </c>
      <c r="L275" s="15">
        <f>SUM(Shirak!L275+Ajapnyak!L275+Arabkir!L275+Aragacotn!L275+Armavir!L275+Avan!L275+Erebuni!L275+Gexarqunik!L275+Kentron!L275+Kotayq!L275+Lori!L275+Malatia!L275+Shengavit!L275+Tavush!L275+Syuniq!L275+Ararat!L275)</f>
        <v>4</v>
      </c>
      <c r="M275" s="15">
        <f>SUM(Shirak!M275+Ajapnyak!M275+Arabkir!M275+Aragacotn!M275+Armavir!M275+Avan!M275+Erebuni!M275+Gexarqunik!M275+Kentron!M275+Kotayq!M275+Lori!M275+Malatia!M275+Shengavit!M275+Tavush!M275+Syuniq!M275+Ararat!M275)</f>
        <v>0</v>
      </c>
      <c r="N275" s="15">
        <f>SUM(Shirak!N275+Ajapnyak!N275+Arabkir!N275+Aragacotn!N275+Armavir!N275+Avan!N275+Erebuni!N275+Gexarqunik!N275+Kentron!N275+Kotayq!N275+Lori!N275+Malatia!N275+Shengavit!N275+Tavush!N275+Syuniq!N275+Ararat!N275)</f>
        <v>0</v>
      </c>
      <c r="O275" s="15">
        <f>SUM(Shirak!O275+Ajapnyak!O275+Arabkir!O275+Aragacotn!O275+Armavir!O275+Avan!O275+Erebuni!O275+Gexarqunik!O275+Kentron!O275+Kotayq!O275+Lori!O275+Malatia!O275+Shengavit!O275+Tavush!O275+Syuniq!O275+Ararat!O275)</f>
        <v>1</v>
      </c>
      <c r="P275" s="15">
        <f>SUM(Shirak!P275+Ajapnyak!P275+Arabkir!P275+Aragacotn!P275+Armavir!P275+Avan!P275+Erebuni!P275+Gexarqunik!P275+Kentron!P275+Kotayq!P275+Lori!P275+Malatia!P275+Shengavit!P275+Tavush!P275+Syuniq!P275+Ararat!P275)</f>
        <v>0</v>
      </c>
    </row>
    <row r="276" spans="1:33">
      <c r="A276" s="1"/>
      <c r="B276" s="37" t="s">
        <v>515</v>
      </c>
      <c r="C276" s="438" t="s">
        <v>516</v>
      </c>
      <c r="D276" s="439"/>
      <c r="E276" s="18">
        <v>327</v>
      </c>
      <c r="F276" s="15">
        <f>SUM(Shirak!F276+Ajapnyak!F276+Arabkir!F276+Aragacotn!F276+Armavir!F276+Avan!F276+Erebuni!F276+Gexarqunik!F276+Kentron!F276+Kotayq!F276+Lori!F276+Malatia!F276+Shengavit!F276+Tavush!F276+Syuniq!F276+Ararat!F276)</f>
        <v>4</v>
      </c>
      <c r="G276" s="15">
        <f>SUM(Shirak!G276+Ajapnyak!G276+Arabkir!G276+Aragacotn!G276+Armavir!G276+Avan!G276+Erebuni!G276+Gexarqunik!G276+Kentron!G276+Kotayq!G276+Lori!G276+Malatia!G276+Shengavit!G276+Tavush!G276+Syuniq!G276+Ararat!G276)</f>
        <v>37</v>
      </c>
      <c r="H276" s="15">
        <f>SUM(Shirak!H276+Ajapnyak!H276+Arabkir!H276+Aragacotn!H276+Armavir!H276+Avan!H276+Erebuni!H276+Gexarqunik!H276+Kentron!H276+Kotayq!H276+Lori!H276+Malatia!H276+Shengavit!H276+Tavush!H276+Syuniq!H276+Ararat!H276)</f>
        <v>36</v>
      </c>
      <c r="I276" s="15">
        <f>SUM(Shirak!I276+Ajapnyak!I276+Arabkir!I276+Aragacotn!I276+Armavir!I276+Avan!I276+Erebuni!I276+Gexarqunik!I276+Kentron!I276+Kotayq!I276+Lori!I276+Malatia!I276+Shengavit!I276+Tavush!I276+Syuniq!I276+Ararat!I276)</f>
        <v>2</v>
      </c>
      <c r="J276" s="15">
        <f>SUM(Shirak!J276+Ajapnyak!J276+Arabkir!J276+Aragacotn!J276+Armavir!J276+Avan!J276+Erebuni!J276+Gexarqunik!J276+Kentron!J276+Kotayq!J276+Lori!J276+Malatia!J276+Shengavit!J276+Tavush!J276+Syuniq!J276+Ararat!J276)</f>
        <v>0</v>
      </c>
      <c r="K276" s="15">
        <f>SUM(Shirak!K276+Ajapnyak!K276+Arabkir!K276+Aragacotn!K276+Armavir!K276+Avan!K276+Erebuni!K276+Gexarqunik!K276+Kentron!K276+Kotayq!K276+Lori!K276+Malatia!K276+Shengavit!K276+Tavush!K276+Syuniq!K276+Ararat!K276)</f>
        <v>38</v>
      </c>
      <c r="L276" s="15">
        <f>SUM(Shirak!L276+Ajapnyak!L276+Arabkir!L276+Aragacotn!L276+Armavir!L276+Avan!L276+Erebuni!L276+Gexarqunik!L276+Kentron!L276+Kotayq!L276+Lori!L276+Malatia!L276+Shengavit!L276+Tavush!L276+Syuniq!L276+Ararat!L276)</f>
        <v>37</v>
      </c>
      <c r="M276" s="15">
        <f>SUM(Shirak!M276+Ajapnyak!M276+Arabkir!M276+Aragacotn!M276+Armavir!M276+Avan!M276+Erebuni!M276+Gexarqunik!M276+Kentron!M276+Kotayq!M276+Lori!M276+Malatia!M276+Shengavit!M276+Tavush!M276+Syuniq!M276+Ararat!M276)</f>
        <v>7</v>
      </c>
      <c r="N276" s="15">
        <f>SUM(Shirak!N276+Ajapnyak!N276+Arabkir!N276+Aragacotn!N276+Armavir!N276+Avan!N276+Erebuni!N276+Gexarqunik!N276+Kentron!N276+Kotayq!N276+Lori!N276+Malatia!N276+Shengavit!N276+Tavush!N276+Syuniq!N276+Ararat!N276)</f>
        <v>0</v>
      </c>
      <c r="O276" s="15">
        <f>SUM(Shirak!O276+Ajapnyak!O276+Arabkir!O276+Aragacotn!O276+Armavir!O276+Avan!O276+Erebuni!O276+Gexarqunik!O276+Kentron!O276+Kotayq!O276+Lori!O276+Malatia!O276+Shengavit!O276+Tavush!O276+Syuniq!O276+Ararat!O276)</f>
        <v>3</v>
      </c>
      <c r="P276" s="15">
        <f>SUM(Shirak!P276+Ajapnyak!P276+Arabkir!P276+Aragacotn!P276+Armavir!P276+Avan!P276+Erebuni!P276+Gexarqunik!P276+Kentron!P276+Kotayq!P276+Lori!P276+Malatia!P276+Shengavit!P276+Tavush!P276+Syuniq!P276+Ararat!P276)</f>
        <v>0</v>
      </c>
    </row>
    <row r="277" spans="1:33">
      <c r="A277" s="1"/>
      <c r="B277" s="37" t="s">
        <v>517</v>
      </c>
      <c r="C277" s="438" t="s">
        <v>518</v>
      </c>
      <c r="D277" s="439"/>
      <c r="E277" s="18">
        <v>327.10000000000002</v>
      </c>
      <c r="F277" s="15">
        <f>SUM(Shirak!F277+Ajapnyak!F277+Arabkir!F277+Aragacotn!F277+Armavir!F277+Avan!F277+Erebuni!F277+Gexarqunik!F277+Kentron!F277+Kotayq!F277+Lori!F277+Malatia!F277+Shengavit!F277+Tavush!F277+Syuniq!F277+Ararat!F277)</f>
        <v>1</v>
      </c>
      <c r="G277" s="15">
        <f>SUM(Shirak!G277+Ajapnyak!G277+Arabkir!G277+Aragacotn!G277+Armavir!G277+Avan!G277+Erebuni!G277+Gexarqunik!G277+Kentron!G277+Kotayq!G277+Lori!G277+Malatia!G277+Shengavit!G277+Tavush!G277+Syuniq!G277+Ararat!G277)</f>
        <v>14</v>
      </c>
      <c r="H277" s="15">
        <f>SUM(Shirak!H277+Ajapnyak!H277+Arabkir!H277+Aragacotn!H277+Armavir!H277+Avan!H277+Erebuni!H277+Gexarqunik!H277+Kentron!H277+Kotayq!H277+Lori!H277+Malatia!H277+Shengavit!H277+Tavush!H277+Syuniq!H277+Ararat!H277)</f>
        <v>11</v>
      </c>
      <c r="I277" s="15">
        <f>SUM(Shirak!I277+Ajapnyak!I277+Arabkir!I277+Aragacotn!I277+Armavir!I277+Avan!I277+Erebuni!I277+Gexarqunik!I277+Kentron!I277+Kotayq!I277+Lori!I277+Malatia!I277+Shengavit!I277+Tavush!I277+Syuniq!I277+Ararat!I277)</f>
        <v>1</v>
      </c>
      <c r="J277" s="15">
        <f>SUM(Shirak!J277+Ajapnyak!J277+Arabkir!J277+Aragacotn!J277+Armavir!J277+Avan!J277+Erebuni!J277+Gexarqunik!J277+Kentron!J277+Kotayq!J277+Lori!J277+Malatia!J277+Shengavit!J277+Tavush!J277+Syuniq!J277+Ararat!J277)</f>
        <v>0</v>
      </c>
      <c r="K277" s="15">
        <f>SUM(Shirak!K277+Ajapnyak!K277+Arabkir!K277+Aragacotn!K277+Armavir!K277+Avan!K277+Erebuni!K277+Gexarqunik!K277+Kentron!K277+Kotayq!K277+Lori!K277+Malatia!K277+Shengavit!K277+Tavush!K277+Syuniq!K277+Ararat!K277)</f>
        <v>12</v>
      </c>
      <c r="L277" s="15">
        <f>SUM(Shirak!L277+Ajapnyak!L277+Arabkir!L277+Aragacotn!L277+Armavir!L277+Avan!L277+Erebuni!L277+Gexarqunik!L277+Kentron!L277+Kotayq!L277+Lori!L277+Malatia!L277+Shengavit!L277+Tavush!L277+Syuniq!L277+Ararat!L277)</f>
        <v>10</v>
      </c>
      <c r="M277" s="15">
        <f>SUM(Shirak!M277+Ajapnyak!M277+Arabkir!M277+Aragacotn!M277+Armavir!M277+Avan!M277+Erebuni!M277+Gexarqunik!M277+Kentron!M277+Kotayq!M277+Lori!M277+Malatia!M277+Shengavit!M277+Tavush!M277+Syuniq!M277+Ararat!M277)</f>
        <v>2</v>
      </c>
      <c r="N277" s="15">
        <f>SUM(Shirak!N277+Ajapnyak!N277+Arabkir!N277+Aragacotn!N277+Armavir!N277+Avan!N277+Erebuni!N277+Gexarqunik!N277+Kentron!N277+Kotayq!N277+Lori!N277+Malatia!N277+Shengavit!N277+Tavush!N277+Syuniq!N277+Ararat!N277)</f>
        <v>0</v>
      </c>
      <c r="O277" s="15">
        <f>SUM(Shirak!O277+Ajapnyak!O277+Arabkir!O277+Aragacotn!O277+Armavir!O277+Avan!O277+Erebuni!O277+Gexarqunik!O277+Kentron!O277+Kotayq!O277+Lori!O277+Malatia!O277+Shengavit!O277+Tavush!O277+Syuniq!O277+Ararat!O277)</f>
        <v>3</v>
      </c>
      <c r="P277" s="15">
        <f>SUM(Shirak!P277+Ajapnyak!P277+Arabkir!P277+Aragacotn!P277+Armavir!P277+Avan!P277+Erebuni!P277+Gexarqunik!P277+Kentron!P277+Kotayq!P277+Lori!P277+Malatia!P277+Shengavit!P277+Tavush!P277+Syuniq!P277+Ararat!P277)</f>
        <v>3</v>
      </c>
    </row>
    <row r="278" spans="1:33">
      <c r="A278" s="1"/>
      <c r="B278" s="37" t="s">
        <v>519</v>
      </c>
      <c r="C278" s="438" t="s">
        <v>520</v>
      </c>
      <c r="D278" s="439"/>
      <c r="E278" s="18">
        <v>327.2</v>
      </c>
      <c r="F278" s="15">
        <f>SUM(Shirak!F278+Ajapnyak!F278+Arabkir!F278+Aragacotn!F278+Armavir!F278+Avan!F278+Erebuni!F278+Gexarqunik!F278+Kentron!F278+Kotayq!F278+Lori!F278+Malatia!F278+Shengavit!F278+Tavush!F278+Syuniq!F278+Ararat!F278)</f>
        <v>0</v>
      </c>
      <c r="G278" s="15">
        <f>SUM(Shirak!G278+Ajapnyak!G278+Arabkir!G278+Aragacotn!G278+Armavir!G278+Avan!G278+Erebuni!G278+Gexarqunik!G278+Kentron!G278+Kotayq!G278+Lori!G278+Malatia!G278+Shengavit!G278+Tavush!G278+Syuniq!G278+Ararat!G278)</f>
        <v>2</v>
      </c>
      <c r="H278" s="15">
        <f>SUM(Shirak!H278+Ajapnyak!H278+Arabkir!H278+Aragacotn!H278+Armavir!H278+Avan!H278+Erebuni!H278+Gexarqunik!H278+Kentron!H278+Kotayq!H278+Lori!H278+Malatia!H278+Shengavit!H278+Tavush!H278+Syuniq!H278+Ararat!H278)</f>
        <v>2</v>
      </c>
      <c r="I278" s="15">
        <f>SUM(Shirak!I278+Ajapnyak!I278+Arabkir!I278+Aragacotn!I278+Armavir!I278+Avan!I278+Erebuni!I278+Gexarqunik!I278+Kentron!I278+Kotayq!I278+Lori!I278+Malatia!I278+Shengavit!I278+Tavush!I278+Syuniq!I278+Ararat!I278)</f>
        <v>0</v>
      </c>
      <c r="J278" s="15">
        <f>SUM(Shirak!J278+Ajapnyak!J278+Arabkir!J278+Aragacotn!J278+Armavir!J278+Avan!J278+Erebuni!J278+Gexarqunik!J278+Kentron!J278+Kotayq!J278+Lori!J278+Malatia!J278+Shengavit!J278+Tavush!J278+Syuniq!J278+Ararat!J278)</f>
        <v>0</v>
      </c>
      <c r="K278" s="15">
        <f>SUM(Shirak!K278+Ajapnyak!K278+Arabkir!K278+Aragacotn!K278+Armavir!K278+Avan!K278+Erebuni!K278+Gexarqunik!K278+Kentron!K278+Kotayq!K278+Lori!K278+Malatia!K278+Shengavit!K278+Tavush!K278+Syuniq!K278+Ararat!K278)</f>
        <v>2</v>
      </c>
      <c r="L278" s="15">
        <f>SUM(Shirak!L278+Ajapnyak!L278+Arabkir!L278+Aragacotn!L278+Armavir!L278+Avan!L278+Erebuni!L278+Gexarqunik!L278+Kentron!L278+Kotayq!L278+Lori!L278+Malatia!L278+Shengavit!L278+Tavush!L278+Syuniq!L278+Ararat!L278)</f>
        <v>1</v>
      </c>
      <c r="M278" s="15">
        <f>SUM(Shirak!M278+Ajapnyak!M278+Arabkir!M278+Aragacotn!M278+Armavir!M278+Avan!M278+Erebuni!M278+Gexarqunik!M278+Kentron!M278+Kotayq!M278+Lori!M278+Malatia!M278+Shengavit!M278+Tavush!M278+Syuniq!M278+Ararat!M278)</f>
        <v>0</v>
      </c>
      <c r="N278" s="15">
        <f>SUM(Shirak!N278+Ajapnyak!N278+Arabkir!N278+Aragacotn!N278+Armavir!N278+Avan!N278+Erebuni!N278+Gexarqunik!N278+Kentron!N278+Kotayq!N278+Lori!N278+Malatia!N278+Shengavit!N278+Tavush!N278+Syuniq!N278+Ararat!N278)</f>
        <v>0</v>
      </c>
      <c r="O278" s="15">
        <f>SUM(Shirak!O278+Ajapnyak!O278+Arabkir!O278+Aragacotn!O278+Armavir!O278+Avan!O278+Erebuni!O278+Gexarqunik!O278+Kentron!O278+Kotayq!O278+Lori!O278+Malatia!O278+Shengavit!O278+Tavush!O278+Syuniq!O278+Ararat!O278)</f>
        <v>0</v>
      </c>
      <c r="P278" s="15">
        <f>SUM(Shirak!P278+Ajapnyak!P278+Arabkir!P278+Aragacotn!P278+Armavir!P278+Avan!P278+Erebuni!P278+Gexarqunik!P278+Kentron!P278+Kotayq!P278+Lori!P278+Malatia!P278+Shengavit!P278+Tavush!P278+Syuniq!P278+Ararat!P278)</f>
        <v>0</v>
      </c>
    </row>
    <row r="279" spans="1:33">
      <c r="A279" s="1"/>
      <c r="B279" s="37" t="s">
        <v>521</v>
      </c>
      <c r="C279" s="438" t="s">
        <v>522</v>
      </c>
      <c r="D279" s="439"/>
      <c r="E279" s="18">
        <v>327.3</v>
      </c>
      <c r="F279" s="15">
        <f>SUM(Shirak!F279+Ajapnyak!F279+Arabkir!F279+Aragacotn!F279+Armavir!F279+Avan!F279+Erebuni!F279+Gexarqunik!F279+Kentron!F279+Kotayq!F279+Lori!F279+Malatia!F279+Shengavit!F279+Tavush!F279+Syuniq!F279+Ararat!F279)</f>
        <v>0</v>
      </c>
      <c r="G279" s="15">
        <f>SUM(Shirak!G279+Ajapnyak!G279+Arabkir!G279+Aragacotn!G279+Armavir!G279+Avan!G279+Erebuni!G279+Gexarqunik!G279+Kentron!G279+Kotayq!G279+Lori!G279+Malatia!G279+Shengavit!G279+Tavush!G279+Syuniq!G279+Ararat!G279)</f>
        <v>1</v>
      </c>
      <c r="H279" s="15">
        <f>SUM(Shirak!H279+Ajapnyak!H279+Arabkir!H279+Aragacotn!H279+Armavir!H279+Avan!H279+Erebuni!H279+Gexarqunik!H279+Kentron!H279+Kotayq!H279+Lori!H279+Malatia!H279+Shengavit!H279+Tavush!H279+Syuniq!H279+Ararat!H279)</f>
        <v>1</v>
      </c>
      <c r="I279" s="15">
        <f>SUM(Shirak!I279+Ajapnyak!I279+Arabkir!I279+Aragacotn!I279+Armavir!I279+Avan!I279+Erebuni!I279+Gexarqunik!I279+Kentron!I279+Kotayq!I279+Lori!I279+Malatia!I279+Shengavit!I279+Tavush!I279+Syuniq!I279+Ararat!I279)</f>
        <v>0</v>
      </c>
      <c r="J279" s="15">
        <f>SUM(Shirak!J279+Ajapnyak!J279+Arabkir!J279+Aragacotn!J279+Armavir!J279+Avan!J279+Erebuni!J279+Gexarqunik!J279+Kentron!J279+Kotayq!J279+Lori!J279+Malatia!J279+Shengavit!J279+Tavush!J279+Syuniq!J279+Ararat!J279)</f>
        <v>0</v>
      </c>
      <c r="K279" s="15">
        <f>SUM(Shirak!K279+Ajapnyak!K279+Arabkir!K279+Aragacotn!K279+Armavir!K279+Avan!K279+Erebuni!K279+Gexarqunik!K279+Kentron!K279+Kotayq!K279+Lori!K279+Malatia!K279+Shengavit!K279+Tavush!K279+Syuniq!K279+Ararat!K279)</f>
        <v>1</v>
      </c>
      <c r="L279" s="15">
        <f>SUM(Shirak!L279+Ajapnyak!L279+Arabkir!L279+Aragacotn!L279+Armavir!L279+Avan!L279+Erebuni!L279+Gexarqunik!L279+Kentron!L279+Kotayq!L279+Lori!L279+Malatia!L279+Shengavit!L279+Tavush!L279+Syuniq!L279+Ararat!L279)</f>
        <v>0</v>
      </c>
      <c r="M279" s="15">
        <f>SUM(Shirak!M279+Ajapnyak!M279+Arabkir!M279+Aragacotn!M279+Armavir!M279+Avan!M279+Erebuni!M279+Gexarqunik!M279+Kentron!M279+Kotayq!M279+Lori!M279+Malatia!M279+Shengavit!M279+Tavush!M279+Syuniq!M279+Ararat!M279)</f>
        <v>1</v>
      </c>
      <c r="N279" s="15">
        <f>SUM(Shirak!N279+Ajapnyak!N279+Arabkir!N279+Aragacotn!N279+Armavir!N279+Avan!N279+Erebuni!N279+Gexarqunik!N279+Kentron!N279+Kotayq!N279+Lori!N279+Malatia!N279+Shengavit!N279+Tavush!N279+Syuniq!N279+Ararat!N279)</f>
        <v>0</v>
      </c>
      <c r="O279" s="15">
        <f>SUM(Shirak!O279+Ajapnyak!O279+Arabkir!O279+Aragacotn!O279+Armavir!O279+Avan!O279+Erebuni!O279+Gexarqunik!O279+Kentron!O279+Kotayq!O279+Lori!O279+Malatia!O279+Shengavit!O279+Tavush!O279+Syuniq!O279+Ararat!O279)</f>
        <v>0</v>
      </c>
      <c r="P279" s="15">
        <f>SUM(Shirak!P279+Ajapnyak!P279+Arabkir!P279+Aragacotn!P279+Armavir!P279+Avan!P279+Erebuni!P279+Gexarqunik!P279+Kentron!P279+Kotayq!P279+Lori!P279+Malatia!P279+Shengavit!P279+Tavush!P279+Syuniq!P279+Ararat!P279)</f>
        <v>0</v>
      </c>
    </row>
    <row r="280" spans="1:33">
      <c r="A280" s="1"/>
      <c r="B280" s="37" t="s">
        <v>523</v>
      </c>
      <c r="C280" s="438" t="s">
        <v>524</v>
      </c>
      <c r="D280" s="439"/>
      <c r="E280" s="18">
        <v>327.39999999999998</v>
      </c>
      <c r="F280" s="15">
        <f>SUM(Shirak!F280+Ajapnyak!F280+Arabkir!F280+Aragacotn!F280+Armavir!F280+Avan!F280+Erebuni!F280+Gexarqunik!F280+Kentron!F280+Kotayq!F280+Lori!F280+Malatia!F280+Shengavit!F280+Tavush!F280+Syuniq!F280+Ararat!F280)</f>
        <v>0</v>
      </c>
      <c r="G280" s="15">
        <f>SUM(Shirak!G280+Ajapnyak!G280+Arabkir!G280+Aragacotn!G280+Armavir!G280+Avan!G280+Erebuni!G280+Gexarqunik!G280+Kentron!G280+Kotayq!G280+Lori!G280+Malatia!G280+Shengavit!G280+Tavush!G280+Syuniq!G280+Ararat!G280)</f>
        <v>0</v>
      </c>
      <c r="H280" s="15">
        <f>SUM(Shirak!H280+Ajapnyak!H280+Arabkir!H280+Aragacotn!H280+Armavir!H280+Avan!H280+Erebuni!H280+Gexarqunik!H280+Kentron!H280+Kotayq!H280+Lori!H280+Malatia!H280+Shengavit!H280+Tavush!H280+Syuniq!H280+Ararat!H280)</f>
        <v>0</v>
      </c>
      <c r="I280" s="15">
        <f>SUM(Shirak!I280+Ajapnyak!I280+Arabkir!I280+Aragacotn!I280+Armavir!I280+Avan!I280+Erebuni!I280+Gexarqunik!I280+Kentron!I280+Kotayq!I280+Lori!I280+Malatia!I280+Shengavit!I280+Tavush!I280+Syuniq!I280+Ararat!I280)</f>
        <v>0</v>
      </c>
      <c r="J280" s="15">
        <f>SUM(Shirak!J280+Ajapnyak!J280+Arabkir!J280+Aragacotn!J280+Armavir!J280+Avan!J280+Erebuni!J280+Gexarqunik!J280+Kentron!J280+Kotayq!J280+Lori!J280+Malatia!J280+Shengavit!J280+Tavush!J280+Syuniq!J280+Ararat!J280)</f>
        <v>0</v>
      </c>
      <c r="K280" s="15">
        <f>SUM(Shirak!K280+Ajapnyak!K280+Arabkir!K280+Aragacotn!K280+Armavir!K280+Avan!K280+Erebuni!K280+Gexarqunik!K280+Kentron!K280+Kotayq!K280+Lori!K280+Malatia!K280+Shengavit!K280+Tavush!K280+Syuniq!K280+Ararat!K280)</f>
        <v>0</v>
      </c>
      <c r="L280" s="15">
        <f>SUM(Shirak!L280+Ajapnyak!L280+Arabkir!L280+Aragacotn!L280+Armavir!L280+Avan!L280+Erebuni!L280+Gexarqunik!L280+Kentron!L280+Kotayq!L280+Lori!L280+Malatia!L280+Shengavit!L280+Tavush!L280+Syuniq!L280+Ararat!L280)</f>
        <v>0</v>
      </c>
      <c r="M280" s="15">
        <f>SUM(Shirak!M280+Ajapnyak!M280+Arabkir!M280+Aragacotn!M280+Armavir!M280+Avan!M280+Erebuni!M280+Gexarqunik!M280+Kentron!M280+Kotayq!M280+Lori!M280+Malatia!M280+Shengavit!M280+Tavush!M280+Syuniq!M280+Ararat!M280)</f>
        <v>0</v>
      </c>
      <c r="N280" s="15">
        <f>SUM(Shirak!N280+Ajapnyak!N280+Arabkir!N280+Aragacotn!N280+Armavir!N280+Avan!N280+Erebuni!N280+Gexarqunik!N280+Kentron!N280+Kotayq!N280+Lori!N280+Malatia!N280+Shengavit!N280+Tavush!N280+Syuniq!N280+Ararat!N280)</f>
        <v>0</v>
      </c>
      <c r="O280" s="15">
        <f>SUM(Shirak!O280+Ajapnyak!O280+Arabkir!O280+Aragacotn!O280+Armavir!O280+Avan!O280+Erebuni!O280+Gexarqunik!O280+Kentron!O280+Kotayq!O280+Lori!O280+Malatia!O280+Shengavit!O280+Tavush!O280+Syuniq!O280+Ararat!O280)</f>
        <v>0</v>
      </c>
      <c r="P280" s="15">
        <f>SUM(Shirak!P280+Ajapnyak!P280+Arabkir!P280+Aragacotn!P280+Armavir!P280+Avan!P280+Erebuni!P280+Gexarqunik!P280+Kentron!P280+Kotayq!P280+Lori!P280+Malatia!P280+Shengavit!P280+Tavush!P280+Syuniq!P280+Ararat!P280)</f>
        <v>0</v>
      </c>
    </row>
    <row r="281" spans="1:33">
      <c r="A281" s="1"/>
      <c r="B281" s="37" t="s">
        <v>525</v>
      </c>
      <c r="C281" s="438" t="s">
        <v>526</v>
      </c>
      <c r="D281" s="439"/>
      <c r="E281" s="18">
        <v>327.5</v>
      </c>
      <c r="F281" s="15">
        <f>SUM(Shirak!F281+Ajapnyak!F281+Arabkir!F281+Aragacotn!F281+Armavir!F281+Avan!F281+Erebuni!F281+Gexarqunik!F281+Kentron!F281+Kotayq!F281+Lori!F281+Malatia!F281+Shengavit!F281+Tavush!F281+Syuniq!F281+Ararat!F281)</f>
        <v>0</v>
      </c>
      <c r="G281" s="15">
        <f>SUM(Shirak!G281+Ajapnyak!G281+Arabkir!G281+Aragacotn!G281+Armavir!G281+Avan!G281+Erebuni!G281+Gexarqunik!G281+Kentron!G281+Kotayq!G281+Lori!G281+Malatia!G281+Shengavit!G281+Tavush!G281+Syuniq!G281+Ararat!G281)</f>
        <v>0</v>
      </c>
      <c r="H281" s="15">
        <f>SUM(Shirak!H281+Ajapnyak!H281+Arabkir!H281+Aragacotn!H281+Armavir!H281+Avan!H281+Erebuni!H281+Gexarqunik!H281+Kentron!H281+Kotayq!H281+Lori!H281+Malatia!H281+Shengavit!H281+Tavush!H281+Syuniq!H281+Ararat!H281)</f>
        <v>0</v>
      </c>
      <c r="I281" s="15">
        <f>SUM(Shirak!I281+Ajapnyak!I281+Arabkir!I281+Aragacotn!I281+Armavir!I281+Avan!I281+Erebuni!I281+Gexarqunik!I281+Kentron!I281+Kotayq!I281+Lori!I281+Malatia!I281+Shengavit!I281+Tavush!I281+Syuniq!I281+Ararat!I281)</f>
        <v>0</v>
      </c>
      <c r="J281" s="15">
        <f>SUM(Shirak!J281+Ajapnyak!J281+Arabkir!J281+Aragacotn!J281+Armavir!J281+Avan!J281+Erebuni!J281+Gexarqunik!J281+Kentron!J281+Kotayq!J281+Lori!J281+Malatia!J281+Shengavit!J281+Tavush!J281+Syuniq!J281+Ararat!J281)</f>
        <v>0</v>
      </c>
      <c r="K281" s="15">
        <f>SUM(Shirak!K281+Ajapnyak!K281+Arabkir!K281+Aragacotn!K281+Armavir!K281+Avan!K281+Erebuni!K281+Gexarqunik!K281+Kentron!K281+Kotayq!K281+Lori!K281+Malatia!K281+Shengavit!K281+Tavush!K281+Syuniq!K281+Ararat!K281)</f>
        <v>0</v>
      </c>
      <c r="L281" s="15">
        <f>SUM(Shirak!L281+Ajapnyak!L281+Arabkir!L281+Aragacotn!L281+Armavir!L281+Avan!L281+Erebuni!L281+Gexarqunik!L281+Kentron!L281+Kotayq!L281+Lori!L281+Malatia!L281+Shengavit!L281+Tavush!L281+Syuniq!L281+Ararat!L281)</f>
        <v>0</v>
      </c>
      <c r="M281" s="15">
        <f>SUM(Shirak!M281+Ajapnyak!M281+Arabkir!M281+Aragacotn!M281+Armavir!M281+Avan!M281+Erebuni!M281+Gexarqunik!M281+Kentron!M281+Kotayq!M281+Lori!M281+Malatia!M281+Shengavit!M281+Tavush!M281+Syuniq!M281+Ararat!M281)</f>
        <v>0</v>
      </c>
      <c r="N281" s="15">
        <f>SUM(Shirak!N281+Ajapnyak!N281+Arabkir!N281+Aragacotn!N281+Armavir!N281+Avan!N281+Erebuni!N281+Gexarqunik!N281+Kentron!N281+Kotayq!N281+Lori!N281+Malatia!N281+Shengavit!N281+Tavush!N281+Syuniq!N281+Ararat!N281)</f>
        <v>0</v>
      </c>
      <c r="O281" s="15">
        <f>SUM(Shirak!O281+Ajapnyak!O281+Arabkir!O281+Aragacotn!O281+Armavir!O281+Avan!O281+Erebuni!O281+Gexarqunik!O281+Kentron!O281+Kotayq!O281+Lori!O281+Malatia!O281+Shengavit!O281+Tavush!O281+Syuniq!O281+Ararat!O281)</f>
        <v>0</v>
      </c>
      <c r="P281" s="15">
        <f>SUM(Shirak!P281+Ajapnyak!P281+Arabkir!P281+Aragacotn!P281+Armavir!P281+Avan!P281+Erebuni!P281+Gexarqunik!P281+Kentron!P281+Kotayq!P281+Lori!P281+Malatia!P281+Shengavit!P281+Tavush!P281+Syuniq!P281+Ararat!P281)</f>
        <v>0</v>
      </c>
    </row>
    <row r="282" spans="1:33">
      <c r="A282" s="1"/>
      <c r="B282" s="37" t="s">
        <v>527</v>
      </c>
      <c r="C282" s="438" t="s">
        <v>528</v>
      </c>
      <c r="D282" s="439"/>
      <c r="E282" s="18">
        <v>328</v>
      </c>
      <c r="F282" s="15">
        <f>SUM(Shirak!F282+Ajapnyak!F282+Arabkir!F282+Aragacotn!F282+Armavir!F282+Avan!F282+Erebuni!F282+Gexarqunik!F282+Kentron!F282+Kotayq!F282+Lori!F282+Malatia!F282+Shengavit!F282+Tavush!F282+Syuniq!F282+Ararat!F282)</f>
        <v>0</v>
      </c>
      <c r="G282" s="15">
        <f>SUM(Shirak!G282+Ajapnyak!G282+Arabkir!G282+Aragacotn!G282+Armavir!G282+Avan!G282+Erebuni!G282+Gexarqunik!G282+Kentron!G282+Kotayq!G282+Lori!G282+Malatia!G282+Shengavit!G282+Tavush!G282+Syuniq!G282+Ararat!G282)</f>
        <v>0</v>
      </c>
      <c r="H282" s="15">
        <f>SUM(Shirak!H282+Ajapnyak!H282+Arabkir!H282+Aragacotn!H282+Armavir!H282+Avan!H282+Erebuni!H282+Gexarqunik!H282+Kentron!H282+Kotayq!H282+Lori!H282+Malatia!H282+Shengavit!H282+Tavush!H282+Syuniq!H282+Ararat!H282)</f>
        <v>0</v>
      </c>
      <c r="I282" s="15">
        <f>SUM(Shirak!I282+Ajapnyak!I282+Arabkir!I282+Aragacotn!I282+Armavir!I282+Avan!I282+Erebuni!I282+Gexarqunik!I282+Kentron!I282+Kotayq!I282+Lori!I282+Malatia!I282+Shengavit!I282+Tavush!I282+Syuniq!I282+Ararat!I282)</f>
        <v>0</v>
      </c>
      <c r="J282" s="15">
        <f>SUM(Shirak!J282+Ajapnyak!J282+Arabkir!J282+Aragacotn!J282+Armavir!J282+Avan!J282+Erebuni!J282+Gexarqunik!J282+Kentron!J282+Kotayq!J282+Lori!J282+Malatia!J282+Shengavit!J282+Tavush!J282+Syuniq!J282+Ararat!J282)</f>
        <v>0</v>
      </c>
      <c r="K282" s="15">
        <f>SUM(Shirak!K282+Ajapnyak!K282+Arabkir!K282+Aragacotn!K282+Armavir!K282+Avan!K282+Erebuni!K282+Gexarqunik!K282+Kentron!K282+Kotayq!K282+Lori!K282+Malatia!K282+Shengavit!K282+Tavush!K282+Syuniq!K282+Ararat!K282)</f>
        <v>0</v>
      </c>
      <c r="L282" s="15">
        <f>SUM(Shirak!L282+Ajapnyak!L282+Arabkir!L282+Aragacotn!L282+Armavir!L282+Avan!L282+Erebuni!L282+Gexarqunik!L282+Kentron!L282+Kotayq!L282+Lori!L282+Malatia!L282+Shengavit!L282+Tavush!L282+Syuniq!L282+Ararat!L282)</f>
        <v>0</v>
      </c>
      <c r="M282" s="15">
        <f>SUM(Shirak!M282+Ajapnyak!M282+Arabkir!M282+Aragacotn!M282+Armavir!M282+Avan!M282+Erebuni!M282+Gexarqunik!M282+Kentron!M282+Kotayq!M282+Lori!M282+Malatia!M282+Shengavit!M282+Tavush!M282+Syuniq!M282+Ararat!M282)</f>
        <v>0</v>
      </c>
      <c r="N282" s="15">
        <f>SUM(Shirak!N282+Ajapnyak!N282+Arabkir!N282+Aragacotn!N282+Armavir!N282+Avan!N282+Erebuni!N282+Gexarqunik!N282+Kentron!N282+Kotayq!N282+Lori!N282+Malatia!N282+Shengavit!N282+Tavush!N282+Syuniq!N282+Ararat!N282)</f>
        <v>0</v>
      </c>
      <c r="O282" s="15">
        <f>SUM(Shirak!O282+Ajapnyak!O282+Arabkir!O282+Aragacotn!O282+Armavir!O282+Avan!O282+Erebuni!O282+Gexarqunik!O282+Kentron!O282+Kotayq!O282+Lori!O282+Malatia!O282+Shengavit!O282+Tavush!O282+Syuniq!O282+Ararat!O282)</f>
        <v>0</v>
      </c>
      <c r="P282" s="15">
        <f>SUM(Shirak!P282+Ajapnyak!P282+Arabkir!P282+Aragacotn!P282+Armavir!P282+Avan!P282+Erebuni!P282+Gexarqunik!P282+Kentron!P282+Kotayq!P282+Lori!P282+Malatia!P282+Shengavit!P282+Tavush!P282+Syuniq!P282+Ararat!P282)</f>
        <v>0</v>
      </c>
    </row>
    <row r="283" spans="1:33" ht="46.5" customHeight="1">
      <c r="A283" s="1"/>
      <c r="B283" s="37" t="s">
        <v>529</v>
      </c>
      <c r="C283" s="438" t="s">
        <v>530</v>
      </c>
      <c r="D283" s="439"/>
      <c r="E283" s="18">
        <v>329</v>
      </c>
      <c r="F283" s="15">
        <f>SUM(Shirak!F283+Ajapnyak!F283+Arabkir!F283+Aragacotn!F283+Armavir!F283+Avan!F283+Erebuni!F283+Gexarqunik!F283+Kentron!F283+Kotayq!F283+Lori!F283+Malatia!F283+Shengavit!F283+Tavush!F283+Syuniq!F283+Ararat!F283)</f>
        <v>1</v>
      </c>
      <c r="G283" s="15">
        <f>SUM(Shirak!G283+Ajapnyak!G283+Arabkir!G283+Aragacotn!G283+Armavir!G283+Avan!G283+Erebuni!G283+Gexarqunik!G283+Kentron!G283+Kotayq!G283+Lori!G283+Malatia!G283+Shengavit!G283+Tavush!G283+Syuniq!G283+Ararat!G283)</f>
        <v>10</v>
      </c>
      <c r="H283" s="15">
        <f>SUM(Shirak!H283+Ajapnyak!H283+Arabkir!H283+Aragacotn!H283+Armavir!H283+Avan!H283+Erebuni!H283+Gexarqunik!H283+Kentron!H283+Kotayq!H283+Lori!H283+Malatia!H283+Shengavit!H283+Tavush!H283+Syuniq!H283+Ararat!H283)</f>
        <v>7</v>
      </c>
      <c r="I283" s="15">
        <f>SUM(Shirak!I283+Ajapnyak!I283+Arabkir!I283+Aragacotn!I283+Armavir!I283+Avan!I283+Erebuni!I283+Gexarqunik!I283+Kentron!I283+Kotayq!I283+Lori!I283+Malatia!I283+Shengavit!I283+Tavush!I283+Syuniq!I283+Ararat!I283)</f>
        <v>1</v>
      </c>
      <c r="J283" s="15">
        <f>SUM(Shirak!J283+Ajapnyak!J283+Arabkir!J283+Aragacotn!J283+Armavir!J283+Avan!J283+Erebuni!J283+Gexarqunik!J283+Kentron!J283+Kotayq!J283+Lori!J283+Malatia!J283+Shengavit!J283+Tavush!J283+Syuniq!J283+Ararat!J283)</f>
        <v>1</v>
      </c>
      <c r="K283" s="15">
        <f>SUM(Shirak!K283+Ajapnyak!K283+Arabkir!K283+Aragacotn!K283+Armavir!K283+Avan!K283+Erebuni!K283+Gexarqunik!K283+Kentron!K283+Kotayq!K283+Lori!K283+Malatia!K283+Shengavit!K283+Tavush!K283+Syuniq!K283+Ararat!K283)</f>
        <v>9</v>
      </c>
      <c r="L283" s="15">
        <f>SUM(Shirak!L283+Ajapnyak!L283+Arabkir!L283+Aragacotn!L283+Armavir!L283+Avan!L283+Erebuni!L283+Gexarqunik!L283+Kentron!L283+Kotayq!L283+Lori!L283+Malatia!L283+Shengavit!L283+Tavush!L283+Syuniq!L283+Ararat!L283)</f>
        <v>7</v>
      </c>
      <c r="M283" s="15">
        <f>SUM(Shirak!M283+Ajapnyak!M283+Arabkir!M283+Aragacotn!M283+Armavir!M283+Avan!M283+Erebuni!M283+Gexarqunik!M283+Kentron!M283+Kotayq!M283+Lori!M283+Malatia!M283+Shengavit!M283+Tavush!M283+Syuniq!M283+Ararat!M283)</f>
        <v>3</v>
      </c>
      <c r="N283" s="15">
        <f>SUM(Shirak!N283+Ajapnyak!N283+Arabkir!N283+Aragacotn!N283+Armavir!N283+Avan!N283+Erebuni!N283+Gexarqunik!N283+Kentron!N283+Kotayq!N283+Lori!N283+Malatia!N283+Shengavit!N283+Tavush!N283+Syuniq!N283+Ararat!N283)</f>
        <v>0</v>
      </c>
      <c r="O283" s="15">
        <f>SUM(Shirak!O283+Ajapnyak!O283+Arabkir!O283+Aragacotn!O283+Armavir!O283+Avan!O283+Erebuni!O283+Gexarqunik!O283+Kentron!O283+Kotayq!O283+Lori!O283+Malatia!O283+Shengavit!O283+Tavush!O283+Syuniq!O283+Ararat!O283)</f>
        <v>2</v>
      </c>
      <c r="P283" s="15">
        <f>SUM(Shirak!P283+Ajapnyak!P283+Arabkir!P283+Aragacotn!P283+Armavir!P283+Avan!P283+Erebuni!P283+Gexarqunik!P283+Kentron!P283+Kotayq!P283+Lori!P283+Malatia!P283+Shengavit!P283+Tavush!P283+Syuniq!P283+Ararat!P283)</f>
        <v>0</v>
      </c>
    </row>
    <row r="284" spans="1:33" ht="48" customHeight="1">
      <c r="A284" s="1"/>
      <c r="B284" s="37" t="s">
        <v>531</v>
      </c>
      <c r="C284" s="438" t="s">
        <v>532</v>
      </c>
      <c r="D284" s="439"/>
      <c r="E284" s="18">
        <v>330</v>
      </c>
      <c r="F284" s="15">
        <f>SUM(Shirak!F284+Ajapnyak!F284+Arabkir!F284+Aragacotn!F284+Armavir!F284+Avan!F284+Erebuni!F284+Gexarqunik!F284+Kentron!F284+Kotayq!F284+Lori!F284+Malatia!F284+Shengavit!F284+Tavush!F284+Syuniq!F284+Ararat!F284)</f>
        <v>0</v>
      </c>
      <c r="G284" s="15">
        <f>SUM(Shirak!G284+Ajapnyak!G284+Arabkir!G284+Aragacotn!G284+Armavir!G284+Avan!G284+Erebuni!G284+Gexarqunik!G284+Kentron!G284+Kotayq!G284+Lori!G284+Malatia!G284+Shengavit!G284+Tavush!G284+Syuniq!G284+Ararat!G284)</f>
        <v>0</v>
      </c>
      <c r="H284" s="15">
        <f>SUM(Shirak!H284+Ajapnyak!H284+Arabkir!H284+Aragacotn!H284+Armavir!H284+Avan!H284+Erebuni!H284+Gexarqunik!H284+Kentron!H284+Kotayq!H284+Lori!H284+Malatia!H284+Shengavit!H284+Tavush!H284+Syuniq!H284+Ararat!H284)</f>
        <v>0</v>
      </c>
      <c r="I284" s="15">
        <f>SUM(Shirak!I284+Ajapnyak!I284+Arabkir!I284+Aragacotn!I284+Armavir!I284+Avan!I284+Erebuni!I284+Gexarqunik!I284+Kentron!I284+Kotayq!I284+Lori!I284+Malatia!I284+Shengavit!I284+Tavush!I284+Syuniq!I284+Ararat!I284)</f>
        <v>0</v>
      </c>
      <c r="J284" s="15">
        <f>SUM(Shirak!J284+Ajapnyak!J284+Arabkir!J284+Aragacotn!J284+Armavir!J284+Avan!J284+Erebuni!J284+Gexarqunik!J284+Kentron!J284+Kotayq!J284+Lori!J284+Malatia!J284+Shengavit!J284+Tavush!J284+Syuniq!J284+Ararat!J284)</f>
        <v>0</v>
      </c>
      <c r="K284" s="15">
        <f>SUM(Shirak!K284+Ajapnyak!K284+Arabkir!K284+Aragacotn!K284+Armavir!K284+Avan!K284+Erebuni!K284+Gexarqunik!K284+Kentron!K284+Kotayq!K284+Lori!K284+Malatia!K284+Shengavit!K284+Tavush!K284+Syuniq!K284+Ararat!K284)</f>
        <v>0</v>
      </c>
      <c r="L284" s="15">
        <f>SUM(Shirak!L284+Ajapnyak!L284+Arabkir!L284+Aragacotn!L284+Armavir!L284+Avan!L284+Erebuni!L284+Gexarqunik!L284+Kentron!L284+Kotayq!L284+Lori!L284+Malatia!L284+Shengavit!L284+Tavush!L284+Syuniq!L284+Ararat!L284)</f>
        <v>0</v>
      </c>
      <c r="M284" s="15">
        <f>SUM(Shirak!M284+Ajapnyak!M284+Arabkir!M284+Aragacotn!M284+Armavir!M284+Avan!M284+Erebuni!M284+Gexarqunik!M284+Kentron!M284+Kotayq!M284+Lori!M284+Malatia!M284+Shengavit!M284+Tavush!M284+Syuniq!M284+Ararat!M284)</f>
        <v>0</v>
      </c>
      <c r="N284" s="15">
        <f>SUM(Shirak!N284+Ajapnyak!N284+Arabkir!N284+Aragacotn!N284+Armavir!N284+Avan!N284+Erebuni!N284+Gexarqunik!N284+Kentron!N284+Kotayq!N284+Lori!N284+Malatia!N284+Shengavit!N284+Tavush!N284+Syuniq!N284+Ararat!N284)</f>
        <v>0</v>
      </c>
      <c r="O284" s="15">
        <f>SUM(Shirak!O284+Ajapnyak!O284+Arabkir!O284+Aragacotn!O284+Armavir!O284+Avan!O284+Erebuni!O284+Gexarqunik!O284+Kentron!O284+Kotayq!O284+Lori!O284+Malatia!O284+Shengavit!O284+Tavush!O284+Syuniq!O284+Ararat!O284)</f>
        <v>0</v>
      </c>
      <c r="P284" s="15">
        <f>SUM(Shirak!P284+Ajapnyak!P284+Arabkir!P284+Aragacotn!P284+Armavir!P284+Avan!P284+Erebuni!P284+Gexarqunik!P284+Kentron!P284+Kotayq!P284+Lori!P284+Malatia!P284+Shengavit!P284+Tavush!P284+Syuniq!P284+Ararat!P284)</f>
        <v>0</v>
      </c>
    </row>
    <row r="285" spans="1:33">
      <c r="A285" s="1"/>
      <c r="B285" s="37" t="s">
        <v>533</v>
      </c>
      <c r="C285" s="438" t="s">
        <v>534</v>
      </c>
      <c r="D285" s="439"/>
      <c r="E285" s="18">
        <v>331</v>
      </c>
      <c r="F285" s="15">
        <f>SUM(Shirak!F285+Ajapnyak!F285+Arabkir!F285+Aragacotn!F285+Armavir!F285+Avan!F285+Erebuni!F285+Gexarqunik!F285+Kentron!F285+Kotayq!F285+Lori!F285+Malatia!F285+Shengavit!F285+Tavush!F285+Syuniq!F285+Ararat!F285)</f>
        <v>0</v>
      </c>
      <c r="G285" s="15">
        <f>SUM(Shirak!G285+Ajapnyak!G285+Arabkir!G285+Aragacotn!G285+Armavir!G285+Avan!G285+Erebuni!G285+Gexarqunik!G285+Kentron!G285+Kotayq!G285+Lori!G285+Malatia!G285+Shengavit!G285+Tavush!G285+Syuniq!G285+Ararat!G285)</f>
        <v>0</v>
      </c>
      <c r="H285" s="15">
        <f>SUM(Shirak!H285+Ajapnyak!H285+Arabkir!H285+Aragacotn!H285+Armavir!H285+Avan!H285+Erebuni!H285+Gexarqunik!H285+Kentron!H285+Kotayq!H285+Lori!H285+Malatia!H285+Shengavit!H285+Tavush!H285+Syuniq!H285+Ararat!H285)</f>
        <v>0</v>
      </c>
      <c r="I285" s="15">
        <f>SUM(Shirak!I285+Ajapnyak!I285+Arabkir!I285+Aragacotn!I285+Armavir!I285+Avan!I285+Erebuni!I285+Gexarqunik!I285+Kentron!I285+Kotayq!I285+Lori!I285+Malatia!I285+Shengavit!I285+Tavush!I285+Syuniq!I285+Ararat!I285)</f>
        <v>0</v>
      </c>
      <c r="J285" s="15">
        <f>SUM(Shirak!J285+Ajapnyak!J285+Arabkir!J285+Aragacotn!J285+Armavir!J285+Avan!J285+Erebuni!J285+Gexarqunik!J285+Kentron!J285+Kotayq!J285+Lori!J285+Malatia!J285+Shengavit!J285+Tavush!J285+Syuniq!J285+Ararat!J285)</f>
        <v>0</v>
      </c>
      <c r="K285" s="15">
        <f>SUM(Shirak!K285+Ajapnyak!K285+Arabkir!K285+Aragacotn!K285+Armavir!K285+Avan!K285+Erebuni!K285+Gexarqunik!K285+Kentron!K285+Kotayq!K285+Lori!K285+Malatia!K285+Shengavit!K285+Tavush!K285+Syuniq!K285+Ararat!K285)</f>
        <v>0</v>
      </c>
      <c r="L285" s="15">
        <f>SUM(Shirak!L285+Ajapnyak!L285+Arabkir!L285+Aragacotn!L285+Armavir!L285+Avan!L285+Erebuni!L285+Gexarqunik!L285+Kentron!L285+Kotayq!L285+Lori!L285+Malatia!L285+Shengavit!L285+Tavush!L285+Syuniq!L285+Ararat!L285)</f>
        <v>0</v>
      </c>
      <c r="M285" s="15">
        <f>SUM(Shirak!M285+Ajapnyak!M285+Arabkir!M285+Aragacotn!M285+Armavir!M285+Avan!M285+Erebuni!M285+Gexarqunik!M285+Kentron!M285+Kotayq!M285+Lori!M285+Malatia!M285+Shengavit!M285+Tavush!M285+Syuniq!M285+Ararat!M285)</f>
        <v>0</v>
      </c>
      <c r="N285" s="15">
        <f>SUM(Shirak!N285+Ajapnyak!N285+Arabkir!N285+Aragacotn!N285+Armavir!N285+Avan!N285+Erebuni!N285+Gexarqunik!N285+Kentron!N285+Kotayq!N285+Lori!N285+Malatia!N285+Shengavit!N285+Tavush!N285+Syuniq!N285+Ararat!N285)</f>
        <v>0</v>
      </c>
      <c r="O285" s="15">
        <f>SUM(Shirak!O285+Ajapnyak!O285+Arabkir!O285+Aragacotn!O285+Armavir!O285+Avan!O285+Erebuni!O285+Gexarqunik!O285+Kentron!O285+Kotayq!O285+Lori!O285+Malatia!O285+Shengavit!O285+Tavush!O285+Syuniq!O285+Ararat!O285)</f>
        <v>0</v>
      </c>
      <c r="P285" s="15">
        <f>SUM(Shirak!P285+Ajapnyak!P285+Arabkir!P285+Aragacotn!P285+Armavir!P285+Avan!P285+Erebuni!P285+Gexarqunik!P285+Kentron!P285+Kotayq!P285+Lori!P285+Malatia!P285+Shengavit!P285+Tavush!P285+Syuniq!P285+Ararat!P285)</f>
        <v>0</v>
      </c>
    </row>
    <row r="286" spans="1:33">
      <c r="A286" s="1"/>
      <c r="B286" s="37" t="s">
        <v>535</v>
      </c>
      <c r="C286" s="444" t="s">
        <v>72</v>
      </c>
      <c r="D286" s="445"/>
      <c r="E286" s="18"/>
      <c r="F286" s="15">
        <f>SUM(Shirak!F286+Ajapnyak!F286+Arabkir!F286+Aragacotn!F286+Armavir!F286+Avan!F286+Erebuni!F286+Gexarqunik!F286+Kentron!F286+Kotayq!F286+Lori!F286+Malatia!F286+Shengavit!F286+Tavush!F286+Syuniq!F286+Ararat!F286)</f>
        <v>0</v>
      </c>
      <c r="G286" s="15">
        <f>SUM(Shirak!G286+Ajapnyak!G286+Arabkir!G286+Aragacotn!G286+Armavir!G286+Avan!G286+Erebuni!G286+Gexarqunik!G286+Kentron!G286+Kotayq!G286+Lori!G286+Malatia!G286+Shengavit!G286+Tavush!G286+Syuniq!G286+Ararat!G286)</f>
        <v>0</v>
      </c>
      <c r="H286" s="15">
        <f>SUM(Shirak!H286+Ajapnyak!H286+Arabkir!H286+Aragacotn!H286+Armavir!H286+Avan!H286+Erebuni!H286+Gexarqunik!H286+Kentron!H286+Kotayq!H286+Lori!H286+Malatia!H286+Shengavit!H286+Tavush!H286+Syuniq!H286+Ararat!H286)</f>
        <v>0</v>
      </c>
      <c r="I286" s="15">
        <f>SUM(Shirak!I286+Ajapnyak!I286+Arabkir!I286+Aragacotn!I286+Armavir!I286+Avan!I286+Erebuni!I286+Gexarqunik!I286+Kentron!I286+Kotayq!I286+Lori!I286+Malatia!I286+Shengavit!I286+Tavush!I286+Syuniq!I286+Ararat!I286)</f>
        <v>0</v>
      </c>
      <c r="J286" s="15">
        <f>SUM(Shirak!J286+Ajapnyak!J286+Arabkir!J286+Aragacotn!J286+Armavir!J286+Avan!J286+Erebuni!J286+Gexarqunik!J286+Kentron!J286+Kotayq!J286+Lori!J286+Malatia!J286+Shengavit!J286+Tavush!J286+Syuniq!J286+Ararat!J286)</f>
        <v>0</v>
      </c>
      <c r="K286" s="15">
        <f>SUM(Shirak!K286+Ajapnyak!K286+Arabkir!K286+Aragacotn!K286+Armavir!K286+Avan!K286+Erebuni!K286+Gexarqunik!K286+Kentron!K286+Kotayq!K286+Lori!K286+Malatia!K286+Shengavit!K286+Tavush!K286+Syuniq!K286+Ararat!K286)</f>
        <v>0</v>
      </c>
      <c r="L286" s="15">
        <f>SUM(Shirak!L286+Ajapnyak!L286+Arabkir!L286+Aragacotn!L286+Armavir!L286+Avan!L286+Erebuni!L286+Gexarqunik!L286+Kentron!L286+Kotayq!L286+Lori!L286+Malatia!L286+Shengavit!L286+Tavush!L286+Syuniq!L286+Ararat!L286)</f>
        <v>0</v>
      </c>
      <c r="M286" s="15">
        <f>SUM(Shirak!M286+Ajapnyak!M286+Arabkir!M286+Aragacotn!M286+Armavir!M286+Avan!M286+Erebuni!M286+Gexarqunik!M286+Kentron!M286+Kotayq!M286+Lori!M286+Malatia!M286+Shengavit!M286+Tavush!M286+Syuniq!M286+Ararat!M286)</f>
        <v>0</v>
      </c>
      <c r="N286" s="15">
        <f>SUM(Shirak!N286+Ajapnyak!N286+Arabkir!N286+Aragacotn!N286+Armavir!N286+Avan!N286+Erebuni!N286+Gexarqunik!N286+Kentron!N286+Kotayq!N286+Lori!N286+Malatia!N286+Shengavit!N286+Tavush!N286+Syuniq!N286+Ararat!N286)</f>
        <v>0</v>
      </c>
      <c r="O286" s="15">
        <f>SUM(Shirak!O286+Ajapnyak!O286+Arabkir!O286+Aragacotn!O286+Armavir!O286+Avan!O286+Erebuni!O286+Gexarqunik!O286+Kentron!O286+Kotayq!O286+Lori!O286+Malatia!O286+Shengavit!O286+Tavush!O286+Syuniq!O286+Ararat!O286)</f>
        <v>0</v>
      </c>
      <c r="P286" s="15">
        <f>SUM(Shirak!P286+Ajapnyak!P286+Arabkir!P286+Aragacotn!P286+Armavir!P286+Avan!P286+Erebuni!P286+Gexarqunik!P286+Kentron!P286+Kotayq!P286+Lori!P286+Malatia!P286+Shengavit!P286+Tavush!P286+Syuniq!P286+Ararat!P286)</f>
        <v>0</v>
      </c>
    </row>
    <row r="287" spans="1:33" s="399" customFormat="1">
      <c r="B287" s="404" t="s">
        <v>536</v>
      </c>
      <c r="C287" s="609" t="s">
        <v>537</v>
      </c>
      <c r="D287" s="610"/>
      <c r="E287" s="400"/>
      <c r="F287" s="398">
        <f>SUM(F288:F316)</f>
        <v>6</v>
      </c>
      <c r="G287" s="398">
        <f t="shared" ref="G287:P287" si="14">SUM(G288:G316)</f>
        <v>59</v>
      </c>
      <c r="H287" s="398">
        <f t="shared" si="14"/>
        <v>39</v>
      </c>
      <c r="I287" s="398">
        <f t="shared" si="14"/>
        <v>10</v>
      </c>
      <c r="J287" s="398">
        <f t="shared" si="14"/>
        <v>0</v>
      </c>
      <c r="K287" s="398">
        <f t="shared" si="14"/>
        <v>49</v>
      </c>
      <c r="L287" s="398">
        <f t="shared" si="14"/>
        <v>43</v>
      </c>
      <c r="M287" s="398">
        <f t="shared" si="14"/>
        <v>11</v>
      </c>
      <c r="N287" s="398">
        <f t="shared" si="14"/>
        <v>1</v>
      </c>
      <c r="O287" s="398">
        <f t="shared" si="14"/>
        <v>16</v>
      </c>
      <c r="P287" s="398">
        <f t="shared" si="14"/>
        <v>1</v>
      </c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>
      <c r="A288" s="1"/>
      <c r="B288" s="37" t="s">
        <v>538</v>
      </c>
      <c r="C288" s="438" t="s">
        <v>539</v>
      </c>
      <c r="D288" s="439"/>
      <c r="E288" s="18">
        <v>332</v>
      </c>
      <c r="F288" s="15">
        <f>SUM(Shirak!F288+Ajapnyak!F288+Arabkir!F288+Aragacotn!F288+Armavir!F288+Avan!F288+Erebuni!F288+Gexarqunik!F288+Kentron!F288+Kotayq!F288+Lori!F288+Malatia!F288+Shengavit!F288+Tavush!F288+Syuniq!F288+Ararat!F288)</f>
        <v>0</v>
      </c>
      <c r="G288" s="15">
        <f>SUM(Shirak!G288+Ajapnyak!G288+Arabkir!G288+Aragacotn!G288+Armavir!G288+Avan!G288+Erebuni!G288+Gexarqunik!G288+Kentron!G288+Kotayq!G288+Lori!G288+Malatia!G288+Shengavit!G288+Tavush!G288+Syuniq!G288+Ararat!G288)</f>
        <v>0</v>
      </c>
      <c r="H288" s="15">
        <f>SUM(Shirak!H288+Ajapnyak!H288+Arabkir!H288+Aragacotn!H288+Armavir!H288+Avan!H288+Erebuni!H288+Gexarqunik!H288+Kentron!H288+Kotayq!H288+Lori!H288+Malatia!H288+Shengavit!H288+Tavush!H288+Syuniq!H288+Ararat!H288)</f>
        <v>0</v>
      </c>
      <c r="I288" s="15">
        <f>SUM(Shirak!I288+Ajapnyak!I288+Arabkir!I288+Aragacotn!I288+Armavir!I288+Avan!I288+Erebuni!I288+Gexarqunik!I288+Kentron!I288+Kotayq!I288+Lori!I288+Malatia!I288+Shengavit!I288+Tavush!I288+Syuniq!I288+Ararat!I288)</f>
        <v>0</v>
      </c>
      <c r="J288" s="15">
        <f>SUM(Shirak!J288+Ajapnyak!J288+Arabkir!J288+Aragacotn!J288+Armavir!J288+Avan!J288+Erebuni!J288+Gexarqunik!J288+Kentron!J288+Kotayq!J288+Lori!J288+Malatia!J288+Shengavit!J288+Tavush!J288+Syuniq!J288+Ararat!J288)</f>
        <v>0</v>
      </c>
      <c r="K288" s="15">
        <f>SUM(Shirak!K288+Ajapnyak!K288+Arabkir!K288+Aragacotn!K288+Armavir!K288+Avan!K288+Erebuni!K288+Gexarqunik!K288+Kentron!K288+Kotayq!K288+Lori!K288+Malatia!K288+Shengavit!K288+Tavush!K288+Syuniq!K288+Ararat!K288)</f>
        <v>0</v>
      </c>
      <c r="L288" s="15">
        <f>SUM(Shirak!L288+Ajapnyak!L288+Arabkir!L288+Aragacotn!L288+Armavir!L288+Avan!L288+Erebuni!L288+Gexarqunik!L288+Kentron!L288+Kotayq!L288+Lori!L288+Malatia!L288+Shengavit!L288+Tavush!L288+Syuniq!L288+Ararat!L288)</f>
        <v>0</v>
      </c>
      <c r="M288" s="15">
        <f>SUM(Shirak!M288+Ajapnyak!M288+Arabkir!M288+Aragacotn!M288+Armavir!M288+Avan!M288+Erebuni!M288+Gexarqunik!M288+Kentron!M288+Kotayq!M288+Lori!M288+Malatia!M288+Shengavit!M288+Tavush!M288+Syuniq!M288+Ararat!M288)</f>
        <v>0</v>
      </c>
      <c r="N288" s="15">
        <f>SUM(Shirak!N288+Ajapnyak!N288+Arabkir!N288+Aragacotn!N288+Armavir!N288+Avan!N288+Erebuni!N288+Gexarqunik!N288+Kentron!N288+Kotayq!N288+Lori!N288+Malatia!N288+Shengavit!N288+Tavush!N288+Syuniq!N288+Ararat!N288)</f>
        <v>0</v>
      </c>
      <c r="O288" s="15">
        <f>SUM(Shirak!O288+Ajapnyak!O288+Arabkir!O288+Aragacotn!O288+Armavir!O288+Avan!O288+Erebuni!O288+Gexarqunik!O288+Kentron!O288+Kotayq!O288+Lori!O288+Malatia!O288+Shengavit!O288+Tavush!O288+Syuniq!O288+Ararat!O288)</f>
        <v>0</v>
      </c>
      <c r="P288" s="15">
        <f>SUM(Shirak!P288+Ajapnyak!P288+Arabkir!P288+Aragacotn!P288+Armavir!P288+Avan!P288+Erebuni!P288+Gexarqunik!P288+Kentron!P288+Kotayq!P288+Lori!P288+Malatia!P288+Shengavit!P288+Tavush!P288+Syuniq!P288+Ararat!P288)</f>
        <v>0</v>
      </c>
    </row>
    <row r="289" spans="1:33">
      <c r="A289" s="1"/>
      <c r="B289" s="37" t="s">
        <v>540</v>
      </c>
      <c r="C289" s="438" t="s">
        <v>541</v>
      </c>
      <c r="D289" s="439"/>
      <c r="E289" s="18">
        <v>332.1</v>
      </c>
      <c r="F289" s="15">
        <f>SUM(Shirak!F289+Ajapnyak!F289+Arabkir!F289+Aragacotn!F289+Armavir!F289+Avan!F289+Erebuni!F289+Gexarqunik!F289+Kentron!F289+Kotayq!F289+Lori!F289+Malatia!F289+Shengavit!F289+Tavush!F289+Syuniq!F289+Ararat!F289)</f>
        <v>0</v>
      </c>
      <c r="G289" s="15">
        <f>SUM(Shirak!G289+Ajapnyak!G289+Arabkir!G289+Aragacotn!G289+Armavir!G289+Avan!G289+Erebuni!G289+Gexarqunik!G289+Kentron!G289+Kotayq!G289+Lori!G289+Malatia!G289+Shengavit!G289+Tavush!G289+Syuniq!G289+Ararat!G289)</f>
        <v>0</v>
      </c>
      <c r="H289" s="15">
        <f>SUM(Shirak!H289+Ajapnyak!H289+Arabkir!H289+Aragacotn!H289+Armavir!H289+Avan!H289+Erebuni!H289+Gexarqunik!H289+Kentron!H289+Kotayq!H289+Lori!H289+Malatia!H289+Shengavit!H289+Tavush!H289+Syuniq!H289+Ararat!H289)</f>
        <v>0</v>
      </c>
      <c r="I289" s="15">
        <f>SUM(Shirak!I289+Ajapnyak!I289+Arabkir!I289+Aragacotn!I289+Armavir!I289+Avan!I289+Erebuni!I289+Gexarqunik!I289+Kentron!I289+Kotayq!I289+Lori!I289+Malatia!I289+Shengavit!I289+Tavush!I289+Syuniq!I289+Ararat!I289)</f>
        <v>0</v>
      </c>
      <c r="J289" s="15">
        <f>SUM(Shirak!J289+Ajapnyak!J289+Arabkir!J289+Aragacotn!J289+Armavir!J289+Avan!J289+Erebuni!J289+Gexarqunik!J289+Kentron!J289+Kotayq!J289+Lori!J289+Malatia!J289+Shengavit!J289+Tavush!J289+Syuniq!J289+Ararat!J289)</f>
        <v>0</v>
      </c>
      <c r="K289" s="15">
        <f>SUM(Shirak!K289+Ajapnyak!K289+Arabkir!K289+Aragacotn!K289+Armavir!K289+Avan!K289+Erebuni!K289+Gexarqunik!K289+Kentron!K289+Kotayq!K289+Lori!K289+Malatia!K289+Shengavit!K289+Tavush!K289+Syuniq!K289+Ararat!K289)</f>
        <v>0</v>
      </c>
      <c r="L289" s="15">
        <f>SUM(Shirak!L289+Ajapnyak!L289+Arabkir!L289+Aragacotn!L289+Armavir!L289+Avan!L289+Erebuni!L289+Gexarqunik!L289+Kentron!L289+Kotayq!L289+Lori!L289+Malatia!L289+Shengavit!L289+Tavush!L289+Syuniq!L289+Ararat!L289)</f>
        <v>0</v>
      </c>
      <c r="M289" s="15">
        <f>SUM(Shirak!M289+Ajapnyak!M289+Arabkir!M289+Aragacotn!M289+Armavir!M289+Avan!M289+Erebuni!M289+Gexarqunik!M289+Kentron!M289+Kotayq!M289+Lori!M289+Malatia!M289+Shengavit!M289+Tavush!M289+Syuniq!M289+Ararat!M289)</f>
        <v>0</v>
      </c>
      <c r="N289" s="15">
        <f>SUM(Shirak!N289+Ajapnyak!N289+Arabkir!N289+Aragacotn!N289+Armavir!N289+Avan!N289+Erebuni!N289+Gexarqunik!N289+Kentron!N289+Kotayq!N289+Lori!N289+Malatia!N289+Shengavit!N289+Tavush!N289+Syuniq!N289+Ararat!N289)</f>
        <v>0</v>
      </c>
      <c r="O289" s="15">
        <f>SUM(Shirak!O289+Ajapnyak!O289+Arabkir!O289+Aragacotn!O289+Armavir!O289+Avan!O289+Erebuni!O289+Gexarqunik!O289+Kentron!O289+Kotayq!O289+Lori!O289+Malatia!O289+Shengavit!O289+Tavush!O289+Syuniq!O289+Ararat!O289)</f>
        <v>0</v>
      </c>
      <c r="P289" s="15">
        <f>SUM(Shirak!P289+Ajapnyak!P289+Arabkir!P289+Aragacotn!P289+Armavir!P289+Avan!P289+Erebuni!P289+Gexarqunik!P289+Kentron!P289+Kotayq!P289+Lori!P289+Malatia!P289+Shengavit!P289+Tavush!P289+Syuniq!P289+Ararat!P289)</f>
        <v>0</v>
      </c>
    </row>
    <row r="290" spans="1:33">
      <c r="A290" s="1"/>
      <c r="B290" s="37" t="s">
        <v>542</v>
      </c>
      <c r="C290" s="438" t="s">
        <v>543</v>
      </c>
      <c r="D290" s="439"/>
      <c r="E290" s="24">
        <v>332.2</v>
      </c>
      <c r="F290" s="15">
        <f>SUM(Shirak!F290+Ajapnyak!F290+Arabkir!F290+Aragacotn!F290+Armavir!F290+Avan!F290+Erebuni!F290+Gexarqunik!F290+Kentron!F290+Kotayq!F290+Lori!F290+Malatia!F290+Shengavit!F290+Tavush!F290+Syuniq!F290+Ararat!F290)</f>
        <v>0</v>
      </c>
      <c r="G290" s="15">
        <f>SUM(Shirak!G290+Ajapnyak!G290+Arabkir!G290+Aragacotn!G290+Armavir!G290+Avan!G290+Erebuni!G290+Gexarqunik!G290+Kentron!G290+Kotayq!G290+Lori!G290+Malatia!G290+Shengavit!G290+Tavush!G290+Syuniq!G290+Ararat!G290)</f>
        <v>0</v>
      </c>
      <c r="H290" s="15">
        <f>SUM(Shirak!H290+Ajapnyak!H290+Arabkir!H290+Aragacotn!H290+Armavir!H290+Avan!H290+Erebuni!H290+Gexarqunik!H290+Kentron!H290+Kotayq!H290+Lori!H290+Malatia!H290+Shengavit!H290+Tavush!H290+Syuniq!H290+Ararat!H290)</f>
        <v>0</v>
      </c>
      <c r="I290" s="15">
        <f>SUM(Shirak!I290+Ajapnyak!I290+Arabkir!I290+Aragacotn!I290+Armavir!I290+Avan!I290+Erebuni!I290+Gexarqunik!I290+Kentron!I290+Kotayq!I290+Lori!I290+Malatia!I290+Shengavit!I290+Tavush!I290+Syuniq!I290+Ararat!I290)</f>
        <v>0</v>
      </c>
      <c r="J290" s="15">
        <f>SUM(Shirak!J290+Ajapnyak!J290+Arabkir!J290+Aragacotn!J290+Armavir!J290+Avan!J290+Erebuni!J290+Gexarqunik!J290+Kentron!J290+Kotayq!J290+Lori!J290+Malatia!J290+Shengavit!J290+Tavush!J290+Syuniq!J290+Ararat!J290)</f>
        <v>0</v>
      </c>
      <c r="K290" s="15">
        <f>SUM(Shirak!K290+Ajapnyak!K290+Arabkir!K290+Aragacotn!K290+Armavir!K290+Avan!K290+Erebuni!K290+Gexarqunik!K290+Kentron!K290+Kotayq!K290+Lori!K290+Malatia!K290+Shengavit!K290+Tavush!K290+Syuniq!K290+Ararat!K290)</f>
        <v>0</v>
      </c>
      <c r="L290" s="15">
        <f>SUM(Shirak!L290+Ajapnyak!L290+Arabkir!L290+Aragacotn!L290+Armavir!L290+Avan!L290+Erebuni!L290+Gexarqunik!L290+Kentron!L290+Kotayq!L290+Lori!L290+Malatia!L290+Shengavit!L290+Tavush!L290+Syuniq!L290+Ararat!L290)</f>
        <v>0</v>
      </c>
      <c r="M290" s="15">
        <f>SUM(Shirak!M290+Ajapnyak!M290+Arabkir!M290+Aragacotn!M290+Armavir!M290+Avan!M290+Erebuni!M290+Gexarqunik!M290+Kentron!M290+Kotayq!M290+Lori!M290+Malatia!M290+Shengavit!M290+Tavush!M290+Syuniq!M290+Ararat!M290)</f>
        <v>0</v>
      </c>
      <c r="N290" s="15">
        <f>SUM(Shirak!N290+Ajapnyak!N290+Arabkir!N290+Aragacotn!N290+Armavir!N290+Avan!N290+Erebuni!N290+Gexarqunik!N290+Kentron!N290+Kotayq!N290+Lori!N290+Malatia!N290+Shengavit!N290+Tavush!N290+Syuniq!N290+Ararat!N290)</f>
        <v>0</v>
      </c>
      <c r="O290" s="15">
        <f>SUM(Shirak!O290+Ajapnyak!O290+Arabkir!O290+Aragacotn!O290+Armavir!O290+Avan!O290+Erebuni!O290+Gexarqunik!O290+Kentron!O290+Kotayq!O290+Lori!O290+Malatia!O290+Shengavit!O290+Tavush!O290+Syuniq!O290+Ararat!O290)</f>
        <v>0</v>
      </c>
      <c r="P290" s="15">
        <f>SUM(Shirak!P290+Ajapnyak!P290+Arabkir!P290+Aragacotn!P290+Armavir!P290+Avan!P290+Erebuni!P290+Gexarqunik!P290+Kentron!P290+Kotayq!P290+Lori!P290+Malatia!P290+Shengavit!P290+Tavush!P290+Syuniq!P290+Ararat!P290)</f>
        <v>0</v>
      </c>
    </row>
    <row r="291" spans="1:33">
      <c r="A291" s="1"/>
      <c r="B291" s="37" t="s">
        <v>544</v>
      </c>
      <c r="C291" s="438" t="s">
        <v>545</v>
      </c>
      <c r="D291" s="439"/>
      <c r="E291" s="24">
        <v>333</v>
      </c>
      <c r="F291" s="15">
        <f>SUM(Shirak!F291+Ajapnyak!F291+Arabkir!F291+Aragacotn!F291+Armavir!F291+Avan!F291+Erebuni!F291+Gexarqunik!F291+Kentron!F291+Kotayq!F291+Lori!F291+Malatia!F291+Shengavit!F291+Tavush!F291+Syuniq!F291+Ararat!F291)</f>
        <v>3</v>
      </c>
      <c r="G291" s="15">
        <f>SUM(Shirak!G291+Ajapnyak!G291+Arabkir!G291+Aragacotn!G291+Armavir!G291+Avan!G291+Erebuni!G291+Gexarqunik!G291+Kentron!G291+Kotayq!G291+Lori!G291+Malatia!G291+Shengavit!G291+Tavush!G291+Syuniq!G291+Ararat!G291)</f>
        <v>22</v>
      </c>
      <c r="H291" s="15">
        <f>SUM(Shirak!H291+Ajapnyak!H291+Arabkir!H291+Aragacotn!H291+Armavir!H291+Avan!H291+Erebuni!H291+Gexarqunik!H291+Kentron!H291+Kotayq!H291+Lori!H291+Malatia!H291+Shengavit!H291+Tavush!H291+Syuniq!H291+Ararat!H291)</f>
        <v>14</v>
      </c>
      <c r="I291" s="15">
        <f>SUM(Shirak!I291+Ajapnyak!I291+Arabkir!I291+Aragacotn!I291+Armavir!I291+Avan!I291+Erebuni!I291+Gexarqunik!I291+Kentron!I291+Kotayq!I291+Lori!I291+Malatia!I291+Shengavit!I291+Tavush!I291+Syuniq!I291+Ararat!I291)</f>
        <v>4</v>
      </c>
      <c r="J291" s="15">
        <f>SUM(Shirak!J291+Ajapnyak!J291+Arabkir!J291+Aragacotn!J291+Armavir!J291+Avan!J291+Erebuni!J291+Gexarqunik!J291+Kentron!J291+Kotayq!J291+Lori!J291+Malatia!J291+Shengavit!J291+Tavush!J291+Syuniq!J291+Ararat!J291)</f>
        <v>0</v>
      </c>
      <c r="K291" s="15">
        <f>SUM(Shirak!K291+Ajapnyak!K291+Arabkir!K291+Aragacotn!K291+Armavir!K291+Avan!K291+Erebuni!K291+Gexarqunik!K291+Kentron!K291+Kotayq!K291+Lori!K291+Malatia!K291+Shengavit!K291+Tavush!K291+Syuniq!K291+Ararat!K291)</f>
        <v>18</v>
      </c>
      <c r="L291" s="15">
        <f>SUM(Shirak!L291+Ajapnyak!L291+Arabkir!L291+Aragacotn!L291+Armavir!L291+Avan!L291+Erebuni!L291+Gexarqunik!L291+Kentron!L291+Kotayq!L291+Lori!L291+Malatia!L291+Shengavit!L291+Tavush!L291+Syuniq!L291+Ararat!L291)</f>
        <v>16</v>
      </c>
      <c r="M291" s="15">
        <f>SUM(Shirak!M291+Ajapnyak!M291+Arabkir!M291+Aragacotn!M291+Armavir!M291+Avan!M291+Erebuni!M291+Gexarqunik!M291+Kentron!M291+Kotayq!M291+Lori!M291+Malatia!M291+Shengavit!M291+Tavush!M291+Syuniq!M291+Ararat!M291)</f>
        <v>4</v>
      </c>
      <c r="N291" s="15">
        <f>SUM(Shirak!N291+Ajapnyak!N291+Arabkir!N291+Aragacotn!N291+Armavir!N291+Avan!N291+Erebuni!N291+Gexarqunik!N291+Kentron!N291+Kotayq!N291+Lori!N291+Malatia!N291+Shengavit!N291+Tavush!N291+Syuniq!N291+Ararat!N291)</f>
        <v>1</v>
      </c>
      <c r="O291" s="15">
        <f>SUM(Shirak!O291+Ajapnyak!O291+Arabkir!O291+Aragacotn!O291+Armavir!O291+Avan!O291+Erebuni!O291+Gexarqunik!O291+Kentron!O291+Kotayq!O291+Lori!O291+Malatia!O291+Shengavit!O291+Tavush!O291+Syuniq!O291+Ararat!O291)</f>
        <v>7</v>
      </c>
      <c r="P291" s="15">
        <f>SUM(Shirak!P291+Ajapnyak!P291+Arabkir!P291+Aragacotn!P291+Armavir!P291+Avan!P291+Erebuni!P291+Gexarqunik!P291+Kentron!P291+Kotayq!P291+Lori!P291+Malatia!P291+Shengavit!P291+Tavush!P291+Syuniq!P291+Ararat!P291)</f>
        <v>0</v>
      </c>
    </row>
    <row r="292" spans="1:33" s="368" customFormat="1">
      <c r="A292" s="42"/>
      <c r="B292" s="37" t="s">
        <v>546</v>
      </c>
      <c r="C292" s="438" t="s">
        <v>547</v>
      </c>
      <c r="D292" s="439"/>
      <c r="E292" s="24">
        <v>334</v>
      </c>
      <c r="F292" s="15">
        <f>SUM(Shirak!F292+Ajapnyak!F292+Arabkir!F292+Aragacotn!F292+Armavir!F292+Avan!F292+Erebuni!F292+Gexarqunik!F292+Kentron!F292+Kotayq!F292+Lori!F292+Malatia!F292+Shengavit!F292+Tavush!F292+Syuniq!F292+Ararat!F292)</f>
        <v>1</v>
      </c>
      <c r="G292" s="15">
        <f>SUM(Shirak!G292+Ajapnyak!G292+Arabkir!G292+Aragacotn!G292+Armavir!G292+Avan!G292+Erebuni!G292+Gexarqunik!G292+Kentron!G292+Kotayq!G292+Lori!G292+Malatia!G292+Shengavit!G292+Tavush!G292+Syuniq!G292+Ararat!G292)</f>
        <v>5</v>
      </c>
      <c r="H292" s="15">
        <f>SUM(Shirak!H292+Ajapnyak!H292+Arabkir!H292+Aragacotn!H292+Armavir!H292+Avan!H292+Erebuni!H292+Gexarqunik!H292+Kentron!H292+Kotayq!H292+Lori!H292+Malatia!H292+Shengavit!H292+Tavush!H292+Syuniq!H292+Ararat!H292)</f>
        <v>4</v>
      </c>
      <c r="I292" s="15">
        <f>SUM(Shirak!I292+Ajapnyak!I292+Arabkir!I292+Aragacotn!I292+Armavir!I292+Avan!I292+Erebuni!I292+Gexarqunik!I292+Kentron!I292+Kotayq!I292+Lori!I292+Malatia!I292+Shengavit!I292+Tavush!I292+Syuniq!I292+Ararat!I292)</f>
        <v>0</v>
      </c>
      <c r="J292" s="15">
        <f>SUM(Shirak!J292+Ajapnyak!J292+Arabkir!J292+Aragacotn!J292+Armavir!J292+Avan!J292+Erebuni!J292+Gexarqunik!J292+Kentron!J292+Kotayq!J292+Lori!J292+Malatia!J292+Shengavit!J292+Tavush!J292+Syuniq!J292+Ararat!J292)</f>
        <v>0</v>
      </c>
      <c r="K292" s="15">
        <f>SUM(Shirak!K292+Ajapnyak!K292+Arabkir!K292+Aragacotn!K292+Armavir!K292+Avan!K292+Erebuni!K292+Gexarqunik!K292+Kentron!K292+Kotayq!K292+Lori!K292+Malatia!K292+Shengavit!K292+Tavush!K292+Syuniq!K292+Ararat!K292)</f>
        <v>4</v>
      </c>
      <c r="L292" s="15">
        <f>SUM(Shirak!L292+Ajapnyak!L292+Arabkir!L292+Aragacotn!L292+Armavir!L292+Avan!L292+Erebuni!L292+Gexarqunik!L292+Kentron!L292+Kotayq!L292+Lori!L292+Malatia!L292+Shengavit!L292+Tavush!L292+Syuniq!L292+Ararat!L292)</f>
        <v>4</v>
      </c>
      <c r="M292" s="15">
        <f>SUM(Shirak!M292+Ajapnyak!M292+Arabkir!M292+Aragacotn!M292+Armavir!M292+Avan!M292+Erebuni!M292+Gexarqunik!M292+Kentron!M292+Kotayq!M292+Lori!M292+Malatia!M292+Shengavit!M292+Tavush!M292+Syuniq!M292+Ararat!M292)</f>
        <v>1</v>
      </c>
      <c r="N292" s="15">
        <f>SUM(Shirak!N292+Ajapnyak!N292+Arabkir!N292+Aragacotn!N292+Armavir!N292+Avan!N292+Erebuni!N292+Gexarqunik!N292+Kentron!N292+Kotayq!N292+Lori!N292+Malatia!N292+Shengavit!N292+Tavush!N292+Syuniq!N292+Ararat!N292)</f>
        <v>0</v>
      </c>
      <c r="O292" s="15">
        <f>SUM(Shirak!O292+Ajapnyak!O292+Arabkir!O292+Aragacotn!O292+Armavir!O292+Avan!O292+Erebuni!O292+Gexarqunik!O292+Kentron!O292+Kotayq!O292+Lori!O292+Malatia!O292+Shengavit!O292+Tavush!O292+Syuniq!O292+Ararat!O292)</f>
        <v>2</v>
      </c>
      <c r="P292" s="15">
        <f>SUM(Shirak!P292+Ajapnyak!P292+Arabkir!P292+Aragacotn!P292+Armavir!P292+Avan!P292+Erebuni!P292+Gexarqunik!P292+Kentron!P292+Kotayq!P292+Lori!P292+Malatia!P292+Shengavit!P292+Tavush!P292+Syuniq!P292+Ararat!P292)</f>
        <v>1</v>
      </c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</row>
    <row r="293" spans="1:33">
      <c r="A293" s="1"/>
      <c r="B293" s="37" t="s">
        <v>548</v>
      </c>
      <c r="C293" s="438" t="s">
        <v>549</v>
      </c>
      <c r="D293" s="439"/>
      <c r="E293" s="24">
        <v>334.1</v>
      </c>
      <c r="F293" s="15">
        <f>SUM(Shirak!F293+Ajapnyak!F293+Arabkir!F293+Aragacotn!F293+Armavir!F293+Avan!F293+Erebuni!F293+Gexarqunik!F293+Kentron!F293+Kotayq!F293+Lori!F293+Malatia!F293+Shengavit!F293+Tavush!F293+Syuniq!F293+Ararat!F293)</f>
        <v>0</v>
      </c>
      <c r="G293" s="15">
        <f>SUM(Shirak!G293+Ajapnyak!G293+Arabkir!G293+Aragacotn!G293+Armavir!G293+Avan!G293+Erebuni!G293+Gexarqunik!G293+Kentron!G293+Kotayq!G293+Lori!G293+Malatia!G293+Shengavit!G293+Tavush!G293+Syuniq!G293+Ararat!G293)</f>
        <v>1</v>
      </c>
      <c r="H293" s="15">
        <f>SUM(Shirak!H293+Ajapnyak!H293+Arabkir!H293+Aragacotn!H293+Armavir!H293+Avan!H293+Erebuni!H293+Gexarqunik!H293+Kentron!H293+Kotayq!H293+Lori!H293+Malatia!H293+Shengavit!H293+Tavush!H293+Syuniq!H293+Ararat!H293)</f>
        <v>0</v>
      </c>
      <c r="I293" s="15">
        <f>SUM(Shirak!I293+Ajapnyak!I293+Arabkir!I293+Aragacotn!I293+Armavir!I293+Avan!I293+Erebuni!I293+Gexarqunik!I293+Kentron!I293+Kotayq!I293+Lori!I293+Malatia!I293+Shengavit!I293+Tavush!I293+Syuniq!I293+Ararat!I293)</f>
        <v>0</v>
      </c>
      <c r="J293" s="15">
        <f>SUM(Shirak!J293+Ajapnyak!J293+Arabkir!J293+Aragacotn!J293+Armavir!J293+Avan!J293+Erebuni!J293+Gexarqunik!J293+Kentron!J293+Kotayq!J293+Lori!J293+Malatia!J293+Shengavit!J293+Tavush!J293+Syuniq!J293+Ararat!J293)</f>
        <v>0</v>
      </c>
      <c r="K293" s="15">
        <f>SUM(Shirak!K293+Ajapnyak!K293+Arabkir!K293+Aragacotn!K293+Armavir!K293+Avan!K293+Erebuni!K293+Gexarqunik!K293+Kentron!K293+Kotayq!K293+Lori!K293+Malatia!K293+Shengavit!K293+Tavush!K293+Syuniq!K293+Ararat!K293)</f>
        <v>0</v>
      </c>
      <c r="L293" s="15">
        <f>SUM(Shirak!L293+Ajapnyak!L293+Arabkir!L293+Aragacotn!L293+Armavir!L293+Avan!L293+Erebuni!L293+Gexarqunik!L293+Kentron!L293+Kotayq!L293+Lori!L293+Malatia!L293+Shengavit!L293+Tavush!L293+Syuniq!L293+Ararat!L293)</f>
        <v>0</v>
      </c>
      <c r="M293" s="15">
        <f>SUM(Shirak!M293+Ajapnyak!M293+Arabkir!M293+Aragacotn!M293+Armavir!M293+Avan!M293+Erebuni!M293+Gexarqunik!M293+Kentron!M293+Kotayq!M293+Lori!M293+Malatia!M293+Shengavit!M293+Tavush!M293+Syuniq!M293+Ararat!M293)</f>
        <v>0</v>
      </c>
      <c r="N293" s="15">
        <f>SUM(Shirak!N293+Ajapnyak!N293+Arabkir!N293+Aragacotn!N293+Armavir!N293+Avan!N293+Erebuni!N293+Gexarqunik!N293+Kentron!N293+Kotayq!N293+Lori!N293+Malatia!N293+Shengavit!N293+Tavush!N293+Syuniq!N293+Ararat!N293)</f>
        <v>0</v>
      </c>
      <c r="O293" s="15">
        <f>SUM(Shirak!O293+Ajapnyak!O293+Arabkir!O293+Aragacotn!O293+Armavir!O293+Avan!O293+Erebuni!O293+Gexarqunik!O293+Kentron!O293+Kotayq!O293+Lori!O293+Malatia!O293+Shengavit!O293+Tavush!O293+Syuniq!O293+Ararat!O293)</f>
        <v>1</v>
      </c>
      <c r="P293" s="15">
        <f>SUM(Shirak!P293+Ajapnyak!P293+Arabkir!P293+Aragacotn!P293+Armavir!P293+Avan!P293+Erebuni!P293+Gexarqunik!P293+Kentron!P293+Kotayq!P293+Lori!P293+Malatia!P293+Shengavit!P293+Tavush!P293+Syuniq!P293+Ararat!P293)</f>
        <v>0</v>
      </c>
    </row>
    <row r="294" spans="1:33">
      <c r="A294" s="1"/>
      <c r="B294" s="37" t="s">
        <v>550</v>
      </c>
      <c r="C294" s="438" t="s">
        <v>551</v>
      </c>
      <c r="D294" s="439"/>
      <c r="E294" s="18">
        <v>335</v>
      </c>
      <c r="F294" s="15">
        <f>SUM(Shirak!F294+Ajapnyak!F294+Arabkir!F294+Aragacotn!F294+Armavir!F294+Avan!F294+Erebuni!F294+Gexarqunik!F294+Kentron!F294+Kotayq!F294+Lori!F294+Malatia!F294+Shengavit!F294+Tavush!F294+Syuniq!F294+Ararat!F294)</f>
        <v>0</v>
      </c>
      <c r="G294" s="15">
        <f>SUM(Shirak!G294+Ajapnyak!G294+Arabkir!G294+Aragacotn!G294+Armavir!G294+Avan!G294+Erebuni!G294+Gexarqunik!G294+Kentron!G294+Kotayq!G294+Lori!G294+Malatia!G294+Shengavit!G294+Tavush!G294+Syuniq!G294+Ararat!G294)</f>
        <v>0</v>
      </c>
      <c r="H294" s="15">
        <f>SUM(Shirak!H294+Ajapnyak!H294+Arabkir!H294+Aragacotn!H294+Armavir!H294+Avan!H294+Erebuni!H294+Gexarqunik!H294+Kentron!H294+Kotayq!H294+Lori!H294+Malatia!H294+Shengavit!H294+Tavush!H294+Syuniq!H294+Ararat!H294)</f>
        <v>0</v>
      </c>
      <c r="I294" s="15">
        <f>SUM(Shirak!I294+Ajapnyak!I294+Arabkir!I294+Aragacotn!I294+Armavir!I294+Avan!I294+Erebuni!I294+Gexarqunik!I294+Kentron!I294+Kotayq!I294+Lori!I294+Malatia!I294+Shengavit!I294+Tavush!I294+Syuniq!I294+Ararat!I294)</f>
        <v>0</v>
      </c>
      <c r="J294" s="15">
        <f>SUM(Shirak!J294+Ajapnyak!J294+Arabkir!J294+Aragacotn!J294+Armavir!J294+Avan!J294+Erebuni!J294+Gexarqunik!J294+Kentron!J294+Kotayq!J294+Lori!J294+Malatia!J294+Shengavit!J294+Tavush!J294+Syuniq!J294+Ararat!J294)</f>
        <v>0</v>
      </c>
      <c r="K294" s="15">
        <f>SUM(Shirak!K294+Ajapnyak!K294+Arabkir!K294+Aragacotn!K294+Armavir!K294+Avan!K294+Erebuni!K294+Gexarqunik!K294+Kentron!K294+Kotayq!K294+Lori!K294+Malatia!K294+Shengavit!K294+Tavush!K294+Syuniq!K294+Ararat!K294)</f>
        <v>0</v>
      </c>
      <c r="L294" s="15">
        <f>SUM(Shirak!L294+Ajapnyak!L294+Arabkir!L294+Aragacotn!L294+Armavir!L294+Avan!L294+Erebuni!L294+Gexarqunik!L294+Kentron!L294+Kotayq!L294+Lori!L294+Malatia!L294+Shengavit!L294+Tavush!L294+Syuniq!L294+Ararat!L294)</f>
        <v>0</v>
      </c>
      <c r="M294" s="15">
        <f>SUM(Shirak!M294+Ajapnyak!M294+Arabkir!M294+Aragacotn!M294+Armavir!M294+Avan!M294+Erebuni!M294+Gexarqunik!M294+Kentron!M294+Kotayq!M294+Lori!M294+Malatia!M294+Shengavit!M294+Tavush!M294+Syuniq!M294+Ararat!M294)</f>
        <v>0</v>
      </c>
      <c r="N294" s="15">
        <f>SUM(Shirak!N294+Ajapnyak!N294+Arabkir!N294+Aragacotn!N294+Armavir!N294+Avan!N294+Erebuni!N294+Gexarqunik!N294+Kentron!N294+Kotayq!N294+Lori!N294+Malatia!N294+Shengavit!N294+Tavush!N294+Syuniq!N294+Ararat!N294)</f>
        <v>0</v>
      </c>
      <c r="O294" s="15">
        <f>SUM(Shirak!O294+Ajapnyak!O294+Arabkir!O294+Aragacotn!O294+Armavir!O294+Avan!O294+Erebuni!O294+Gexarqunik!O294+Kentron!O294+Kotayq!O294+Lori!O294+Malatia!O294+Shengavit!O294+Tavush!O294+Syuniq!O294+Ararat!O294)</f>
        <v>0</v>
      </c>
      <c r="P294" s="15">
        <f>SUM(Shirak!P294+Ajapnyak!P294+Arabkir!P294+Aragacotn!P294+Armavir!P294+Avan!P294+Erebuni!P294+Gexarqunik!P294+Kentron!P294+Kotayq!P294+Lori!P294+Malatia!P294+Shengavit!P294+Tavush!P294+Syuniq!P294+Ararat!P294)</f>
        <v>0</v>
      </c>
    </row>
    <row r="295" spans="1:33">
      <c r="A295" s="1"/>
      <c r="B295" s="37" t="s">
        <v>552</v>
      </c>
      <c r="C295" s="438" t="s">
        <v>553</v>
      </c>
      <c r="D295" s="439"/>
      <c r="E295" s="18">
        <v>336</v>
      </c>
      <c r="F295" s="15">
        <f>SUM(Shirak!F295+Ajapnyak!F295+Arabkir!F295+Aragacotn!F295+Armavir!F295+Avan!F295+Erebuni!F295+Gexarqunik!F295+Kentron!F295+Kotayq!F295+Lori!F295+Malatia!F295+Shengavit!F295+Tavush!F295+Syuniq!F295+Ararat!F295)</f>
        <v>0</v>
      </c>
      <c r="G295" s="15">
        <f>SUM(Shirak!G295+Ajapnyak!G295+Arabkir!G295+Aragacotn!G295+Armavir!G295+Avan!G295+Erebuni!G295+Gexarqunik!G295+Kentron!G295+Kotayq!G295+Lori!G295+Malatia!G295+Shengavit!G295+Tavush!G295+Syuniq!G295+Ararat!G295)</f>
        <v>1</v>
      </c>
      <c r="H295" s="15">
        <f>SUM(Shirak!H295+Ajapnyak!H295+Arabkir!H295+Aragacotn!H295+Armavir!H295+Avan!H295+Erebuni!H295+Gexarqunik!H295+Kentron!H295+Kotayq!H295+Lori!H295+Malatia!H295+Shengavit!H295+Tavush!H295+Syuniq!H295+Ararat!H295)</f>
        <v>1</v>
      </c>
      <c r="I295" s="15">
        <f>SUM(Shirak!I295+Ajapnyak!I295+Arabkir!I295+Aragacotn!I295+Armavir!I295+Avan!I295+Erebuni!I295+Gexarqunik!I295+Kentron!I295+Kotayq!I295+Lori!I295+Malatia!I295+Shengavit!I295+Tavush!I295+Syuniq!I295+Ararat!I295)</f>
        <v>0</v>
      </c>
      <c r="J295" s="15">
        <f>SUM(Shirak!J295+Ajapnyak!J295+Arabkir!J295+Aragacotn!J295+Armavir!J295+Avan!J295+Erebuni!J295+Gexarqunik!J295+Kentron!J295+Kotayq!J295+Lori!J295+Malatia!J295+Shengavit!J295+Tavush!J295+Syuniq!J295+Ararat!J295)</f>
        <v>0</v>
      </c>
      <c r="K295" s="15">
        <f>SUM(Shirak!K295+Ajapnyak!K295+Arabkir!K295+Aragacotn!K295+Armavir!K295+Avan!K295+Erebuni!K295+Gexarqunik!K295+Kentron!K295+Kotayq!K295+Lori!K295+Malatia!K295+Shengavit!K295+Tavush!K295+Syuniq!K295+Ararat!K295)</f>
        <v>1</v>
      </c>
      <c r="L295" s="15">
        <f>SUM(Shirak!L295+Ajapnyak!L295+Arabkir!L295+Aragacotn!L295+Armavir!L295+Avan!L295+Erebuni!L295+Gexarqunik!L295+Kentron!L295+Kotayq!L295+Lori!L295+Malatia!L295+Shengavit!L295+Tavush!L295+Syuniq!L295+Ararat!L295)</f>
        <v>1</v>
      </c>
      <c r="M295" s="15">
        <f>SUM(Shirak!M295+Ajapnyak!M295+Arabkir!M295+Aragacotn!M295+Armavir!M295+Avan!M295+Erebuni!M295+Gexarqunik!M295+Kentron!M295+Kotayq!M295+Lori!M295+Malatia!M295+Shengavit!M295+Tavush!M295+Syuniq!M295+Ararat!M295)</f>
        <v>0</v>
      </c>
      <c r="N295" s="15">
        <f>SUM(Shirak!N295+Ajapnyak!N295+Arabkir!N295+Aragacotn!N295+Armavir!N295+Avan!N295+Erebuni!N295+Gexarqunik!N295+Kentron!N295+Kotayq!N295+Lori!N295+Malatia!N295+Shengavit!N295+Tavush!N295+Syuniq!N295+Ararat!N295)</f>
        <v>0</v>
      </c>
      <c r="O295" s="15">
        <f>SUM(Shirak!O295+Ajapnyak!O295+Arabkir!O295+Aragacotn!O295+Armavir!O295+Avan!O295+Erebuni!O295+Gexarqunik!O295+Kentron!O295+Kotayq!O295+Lori!O295+Malatia!O295+Shengavit!O295+Tavush!O295+Syuniq!O295+Ararat!O295)</f>
        <v>0</v>
      </c>
      <c r="P295" s="15">
        <f>SUM(Shirak!P295+Ajapnyak!P295+Arabkir!P295+Aragacotn!P295+Armavir!P295+Avan!P295+Erebuni!P295+Gexarqunik!P295+Kentron!P295+Kotayq!P295+Lori!P295+Malatia!P295+Shengavit!P295+Tavush!P295+Syuniq!P295+Ararat!P295)</f>
        <v>0</v>
      </c>
    </row>
    <row r="296" spans="1:33">
      <c r="A296" s="1"/>
      <c r="B296" s="37" t="s">
        <v>554</v>
      </c>
      <c r="C296" s="438" t="s">
        <v>555</v>
      </c>
      <c r="D296" s="439"/>
      <c r="E296" s="18">
        <v>337</v>
      </c>
      <c r="F296" s="15">
        <f>SUM(Shirak!F296+Ajapnyak!F296+Arabkir!F296+Aragacotn!F296+Armavir!F296+Avan!F296+Erebuni!F296+Gexarqunik!F296+Kentron!F296+Kotayq!F296+Lori!F296+Malatia!F296+Shengavit!F296+Tavush!F296+Syuniq!F296+Ararat!F296)</f>
        <v>0</v>
      </c>
      <c r="G296" s="15">
        <f>SUM(Shirak!G296+Ajapnyak!G296+Arabkir!G296+Aragacotn!G296+Armavir!G296+Avan!G296+Erebuni!G296+Gexarqunik!G296+Kentron!G296+Kotayq!G296+Lori!G296+Malatia!G296+Shengavit!G296+Tavush!G296+Syuniq!G296+Ararat!G296)</f>
        <v>0</v>
      </c>
      <c r="H296" s="15">
        <f>SUM(Shirak!H296+Ajapnyak!H296+Arabkir!H296+Aragacotn!H296+Armavir!H296+Avan!H296+Erebuni!H296+Gexarqunik!H296+Kentron!H296+Kotayq!H296+Lori!H296+Malatia!H296+Shengavit!H296+Tavush!H296+Syuniq!H296+Ararat!H296)</f>
        <v>0</v>
      </c>
      <c r="I296" s="15">
        <f>SUM(Shirak!I296+Ajapnyak!I296+Arabkir!I296+Aragacotn!I296+Armavir!I296+Avan!I296+Erebuni!I296+Gexarqunik!I296+Kentron!I296+Kotayq!I296+Lori!I296+Malatia!I296+Shengavit!I296+Tavush!I296+Syuniq!I296+Ararat!I296)</f>
        <v>0</v>
      </c>
      <c r="J296" s="15">
        <f>SUM(Shirak!J296+Ajapnyak!J296+Arabkir!J296+Aragacotn!J296+Armavir!J296+Avan!J296+Erebuni!J296+Gexarqunik!J296+Kentron!J296+Kotayq!J296+Lori!J296+Malatia!J296+Shengavit!J296+Tavush!J296+Syuniq!J296+Ararat!J296)</f>
        <v>0</v>
      </c>
      <c r="K296" s="15">
        <f>SUM(Shirak!K296+Ajapnyak!K296+Arabkir!K296+Aragacotn!K296+Armavir!K296+Avan!K296+Erebuni!K296+Gexarqunik!K296+Kentron!K296+Kotayq!K296+Lori!K296+Malatia!K296+Shengavit!K296+Tavush!K296+Syuniq!K296+Ararat!K296)</f>
        <v>0</v>
      </c>
      <c r="L296" s="15">
        <f>SUM(Shirak!L296+Ajapnyak!L296+Arabkir!L296+Aragacotn!L296+Armavir!L296+Avan!L296+Erebuni!L296+Gexarqunik!L296+Kentron!L296+Kotayq!L296+Lori!L296+Malatia!L296+Shengavit!L296+Tavush!L296+Syuniq!L296+Ararat!L296)</f>
        <v>0</v>
      </c>
      <c r="M296" s="15">
        <f>SUM(Shirak!M296+Ajapnyak!M296+Arabkir!M296+Aragacotn!M296+Armavir!M296+Avan!M296+Erebuni!M296+Gexarqunik!M296+Kentron!M296+Kotayq!M296+Lori!M296+Malatia!M296+Shengavit!M296+Tavush!M296+Syuniq!M296+Ararat!M296)</f>
        <v>0</v>
      </c>
      <c r="N296" s="15">
        <f>SUM(Shirak!N296+Ajapnyak!N296+Arabkir!N296+Aragacotn!N296+Armavir!N296+Avan!N296+Erebuni!N296+Gexarqunik!N296+Kentron!N296+Kotayq!N296+Lori!N296+Malatia!N296+Shengavit!N296+Tavush!N296+Syuniq!N296+Ararat!N296)</f>
        <v>0</v>
      </c>
      <c r="O296" s="15">
        <f>SUM(Shirak!O296+Ajapnyak!O296+Arabkir!O296+Aragacotn!O296+Armavir!O296+Avan!O296+Erebuni!O296+Gexarqunik!O296+Kentron!O296+Kotayq!O296+Lori!O296+Malatia!O296+Shengavit!O296+Tavush!O296+Syuniq!O296+Ararat!O296)</f>
        <v>0</v>
      </c>
      <c r="P296" s="15">
        <f>SUM(Shirak!P296+Ajapnyak!P296+Arabkir!P296+Aragacotn!P296+Armavir!P296+Avan!P296+Erebuni!P296+Gexarqunik!P296+Kentron!P296+Kotayq!P296+Lori!P296+Malatia!P296+Shengavit!P296+Tavush!P296+Syuniq!P296+Ararat!P296)</f>
        <v>0</v>
      </c>
    </row>
    <row r="297" spans="1:33">
      <c r="A297" s="1"/>
      <c r="B297" s="37" t="s">
        <v>556</v>
      </c>
      <c r="C297" s="438" t="s">
        <v>557</v>
      </c>
      <c r="D297" s="439"/>
      <c r="E297" s="18">
        <v>338</v>
      </c>
      <c r="F297" s="15">
        <f>SUM(Shirak!F297+Ajapnyak!F297+Arabkir!F297+Aragacotn!F297+Armavir!F297+Avan!F297+Erebuni!F297+Gexarqunik!F297+Kentron!F297+Kotayq!F297+Lori!F297+Malatia!F297+Shengavit!F297+Tavush!F297+Syuniq!F297+Ararat!F297)</f>
        <v>2</v>
      </c>
      <c r="G297" s="15">
        <f>SUM(Shirak!G297+Ajapnyak!G297+Arabkir!G297+Aragacotn!G297+Armavir!G297+Avan!G297+Erebuni!G297+Gexarqunik!G297+Kentron!G297+Kotayq!G297+Lori!G297+Malatia!G297+Shengavit!G297+Tavush!G297+Syuniq!G297+Ararat!G297)</f>
        <v>7</v>
      </c>
      <c r="H297" s="15">
        <f>SUM(Shirak!H297+Ajapnyak!H297+Arabkir!H297+Aragacotn!H297+Armavir!H297+Avan!H297+Erebuni!H297+Gexarqunik!H297+Kentron!H297+Kotayq!H297+Lori!H297+Malatia!H297+Shengavit!H297+Tavush!H297+Syuniq!H297+Ararat!H297)</f>
        <v>6</v>
      </c>
      <c r="I297" s="15">
        <f>SUM(Shirak!I297+Ajapnyak!I297+Arabkir!I297+Aragacotn!I297+Armavir!I297+Avan!I297+Erebuni!I297+Gexarqunik!I297+Kentron!I297+Kotayq!I297+Lori!I297+Malatia!I297+Shengavit!I297+Tavush!I297+Syuniq!I297+Ararat!I297)</f>
        <v>2</v>
      </c>
      <c r="J297" s="15">
        <f>SUM(Shirak!J297+Ajapnyak!J297+Arabkir!J297+Aragacotn!J297+Armavir!J297+Avan!J297+Erebuni!J297+Gexarqunik!J297+Kentron!J297+Kotayq!J297+Lori!J297+Malatia!J297+Shengavit!J297+Tavush!J297+Syuniq!J297+Ararat!J297)</f>
        <v>0</v>
      </c>
      <c r="K297" s="15">
        <f>SUM(Shirak!K297+Ajapnyak!K297+Arabkir!K297+Aragacotn!K297+Armavir!K297+Avan!K297+Erebuni!K297+Gexarqunik!K297+Kentron!K297+Kotayq!K297+Lori!K297+Malatia!K297+Shengavit!K297+Tavush!K297+Syuniq!K297+Ararat!K297)</f>
        <v>8</v>
      </c>
      <c r="L297" s="15">
        <f>SUM(Shirak!L297+Ajapnyak!L297+Arabkir!L297+Aragacotn!L297+Armavir!L297+Avan!L297+Erebuni!L297+Gexarqunik!L297+Kentron!L297+Kotayq!L297+Lori!L297+Malatia!L297+Shengavit!L297+Tavush!L297+Syuniq!L297+Ararat!L297)</f>
        <v>8</v>
      </c>
      <c r="M297" s="15">
        <f>SUM(Shirak!M297+Ajapnyak!M297+Arabkir!M297+Aragacotn!M297+Armavir!M297+Avan!M297+Erebuni!M297+Gexarqunik!M297+Kentron!M297+Kotayq!M297+Lori!M297+Malatia!M297+Shengavit!M297+Tavush!M297+Syuniq!M297+Ararat!M297)</f>
        <v>0</v>
      </c>
      <c r="N297" s="15">
        <f>SUM(Shirak!N297+Ajapnyak!N297+Arabkir!N297+Aragacotn!N297+Armavir!N297+Avan!N297+Erebuni!N297+Gexarqunik!N297+Kentron!N297+Kotayq!N297+Lori!N297+Malatia!N297+Shengavit!N297+Tavush!N297+Syuniq!N297+Ararat!N297)</f>
        <v>0</v>
      </c>
      <c r="O297" s="15">
        <f>SUM(Shirak!O297+Ajapnyak!O297+Arabkir!O297+Aragacotn!O297+Armavir!O297+Avan!O297+Erebuni!O297+Gexarqunik!O297+Kentron!O297+Kotayq!O297+Lori!O297+Malatia!O297+Shengavit!O297+Tavush!O297+Syuniq!O297+Ararat!O297)</f>
        <v>1</v>
      </c>
      <c r="P297" s="15">
        <f>SUM(Shirak!P297+Ajapnyak!P297+Arabkir!P297+Aragacotn!P297+Armavir!P297+Avan!P297+Erebuni!P297+Gexarqunik!P297+Kentron!P297+Kotayq!P297+Lori!P297+Malatia!P297+Shengavit!P297+Tavush!P297+Syuniq!P297+Ararat!P297)</f>
        <v>0</v>
      </c>
    </row>
    <row r="298" spans="1:33">
      <c r="A298" s="1"/>
      <c r="B298" s="37" t="s">
        <v>558</v>
      </c>
      <c r="C298" s="438" t="s">
        <v>559</v>
      </c>
      <c r="D298" s="439"/>
      <c r="E298" s="18">
        <v>339</v>
      </c>
      <c r="F298" s="15">
        <f>SUM(Shirak!F298+Ajapnyak!F298+Arabkir!F298+Aragacotn!F298+Armavir!F298+Avan!F298+Erebuni!F298+Gexarqunik!F298+Kentron!F298+Kotayq!F298+Lori!F298+Malatia!F298+Shengavit!F298+Tavush!F298+Syuniq!F298+Ararat!F298)</f>
        <v>0</v>
      </c>
      <c r="G298" s="15">
        <f>SUM(Shirak!G298+Ajapnyak!G298+Arabkir!G298+Aragacotn!G298+Armavir!G298+Avan!G298+Erebuni!G298+Gexarqunik!G298+Kentron!G298+Kotayq!G298+Lori!G298+Malatia!G298+Shengavit!G298+Tavush!G298+Syuniq!G298+Ararat!G298)</f>
        <v>7</v>
      </c>
      <c r="H298" s="15">
        <f>SUM(Shirak!H298+Ajapnyak!H298+Arabkir!H298+Aragacotn!H298+Armavir!H298+Avan!H298+Erebuni!H298+Gexarqunik!H298+Kentron!H298+Kotayq!H298+Lori!H298+Malatia!H298+Shengavit!H298+Tavush!H298+Syuniq!H298+Ararat!H298)</f>
        <v>2</v>
      </c>
      <c r="I298" s="15">
        <f>SUM(Shirak!I298+Ajapnyak!I298+Arabkir!I298+Aragacotn!I298+Armavir!I298+Avan!I298+Erebuni!I298+Gexarqunik!I298+Kentron!I298+Kotayq!I298+Lori!I298+Malatia!I298+Shengavit!I298+Tavush!I298+Syuniq!I298+Ararat!I298)</f>
        <v>2</v>
      </c>
      <c r="J298" s="15">
        <f>SUM(Shirak!J298+Ajapnyak!J298+Arabkir!J298+Aragacotn!J298+Armavir!J298+Avan!J298+Erebuni!J298+Gexarqunik!J298+Kentron!J298+Kotayq!J298+Lori!J298+Malatia!J298+Shengavit!J298+Tavush!J298+Syuniq!J298+Ararat!J298)</f>
        <v>0</v>
      </c>
      <c r="K298" s="15">
        <f>SUM(Shirak!K298+Ajapnyak!K298+Arabkir!K298+Aragacotn!K298+Armavir!K298+Avan!K298+Erebuni!K298+Gexarqunik!K298+Kentron!K298+Kotayq!K298+Lori!K298+Malatia!K298+Shengavit!K298+Tavush!K298+Syuniq!K298+Ararat!K298)</f>
        <v>4</v>
      </c>
      <c r="L298" s="15">
        <f>SUM(Shirak!L298+Ajapnyak!L298+Arabkir!L298+Aragacotn!L298+Armavir!L298+Avan!L298+Erebuni!L298+Gexarqunik!L298+Kentron!L298+Kotayq!L298+Lori!L298+Malatia!L298+Shengavit!L298+Tavush!L298+Syuniq!L298+Ararat!L298)</f>
        <v>4</v>
      </c>
      <c r="M298" s="15">
        <f>SUM(Shirak!M298+Ajapnyak!M298+Arabkir!M298+Aragacotn!M298+Armavir!M298+Avan!M298+Erebuni!M298+Gexarqunik!M298+Kentron!M298+Kotayq!M298+Lori!M298+Malatia!M298+Shengavit!M298+Tavush!M298+Syuniq!M298+Ararat!M298)</f>
        <v>0</v>
      </c>
      <c r="N298" s="15">
        <f>SUM(Shirak!N298+Ajapnyak!N298+Arabkir!N298+Aragacotn!N298+Armavir!N298+Avan!N298+Erebuni!N298+Gexarqunik!N298+Kentron!N298+Kotayq!N298+Lori!N298+Malatia!N298+Shengavit!N298+Tavush!N298+Syuniq!N298+Ararat!N298)</f>
        <v>0</v>
      </c>
      <c r="O298" s="15">
        <f>SUM(Shirak!O298+Ajapnyak!O298+Arabkir!O298+Aragacotn!O298+Armavir!O298+Avan!O298+Erebuni!O298+Gexarqunik!O298+Kentron!O298+Kotayq!O298+Lori!O298+Malatia!O298+Shengavit!O298+Tavush!O298+Syuniq!O298+Ararat!O298)</f>
        <v>3</v>
      </c>
      <c r="P298" s="15">
        <f>SUM(Shirak!P298+Ajapnyak!P298+Arabkir!P298+Aragacotn!P298+Armavir!P298+Avan!P298+Erebuni!P298+Gexarqunik!P298+Kentron!P298+Kotayq!P298+Lori!P298+Malatia!P298+Shengavit!P298+Tavush!P298+Syuniq!P298+Ararat!P298)</f>
        <v>0</v>
      </c>
    </row>
    <row r="299" spans="1:33">
      <c r="A299" s="1"/>
      <c r="B299" s="37" t="s">
        <v>560</v>
      </c>
      <c r="C299" s="438" t="s">
        <v>561</v>
      </c>
      <c r="D299" s="439"/>
      <c r="E299" s="18">
        <v>340</v>
      </c>
      <c r="F299" s="15">
        <f>SUM(Shirak!F299+Ajapnyak!F299+Arabkir!F299+Aragacotn!F299+Armavir!F299+Avan!F299+Erebuni!F299+Gexarqunik!F299+Kentron!F299+Kotayq!F299+Lori!F299+Malatia!F299+Shengavit!F299+Tavush!F299+Syuniq!F299+Ararat!F299)</f>
        <v>0</v>
      </c>
      <c r="G299" s="15">
        <f>SUM(Shirak!G299+Ajapnyak!G299+Arabkir!G299+Aragacotn!G299+Armavir!G299+Avan!G299+Erebuni!G299+Gexarqunik!G299+Kentron!G299+Kotayq!G299+Lori!G299+Malatia!G299+Shengavit!G299+Tavush!G299+Syuniq!G299+Ararat!G299)</f>
        <v>3</v>
      </c>
      <c r="H299" s="15">
        <f>SUM(Shirak!H299+Ajapnyak!H299+Arabkir!H299+Aragacotn!H299+Armavir!H299+Avan!H299+Erebuni!H299+Gexarqunik!H299+Kentron!H299+Kotayq!H299+Lori!H299+Malatia!H299+Shengavit!H299+Tavush!H299+Syuniq!H299+Ararat!H299)</f>
        <v>2</v>
      </c>
      <c r="I299" s="15">
        <f>SUM(Shirak!I299+Ajapnyak!I299+Arabkir!I299+Aragacotn!I299+Armavir!I299+Avan!I299+Erebuni!I299+Gexarqunik!I299+Kentron!I299+Kotayq!I299+Lori!I299+Malatia!I299+Shengavit!I299+Tavush!I299+Syuniq!I299+Ararat!I299)</f>
        <v>0</v>
      </c>
      <c r="J299" s="15">
        <f>SUM(Shirak!J299+Ajapnyak!J299+Arabkir!J299+Aragacotn!J299+Armavir!J299+Avan!J299+Erebuni!J299+Gexarqunik!J299+Kentron!J299+Kotayq!J299+Lori!J299+Malatia!J299+Shengavit!J299+Tavush!J299+Syuniq!J299+Ararat!J299)</f>
        <v>0</v>
      </c>
      <c r="K299" s="15">
        <f>SUM(Shirak!K299+Ajapnyak!K299+Arabkir!K299+Aragacotn!K299+Armavir!K299+Avan!K299+Erebuni!K299+Gexarqunik!K299+Kentron!K299+Kotayq!K299+Lori!K299+Malatia!K299+Shengavit!K299+Tavush!K299+Syuniq!K299+Ararat!K299)</f>
        <v>2</v>
      </c>
      <c r="L299" s="15">
        <f>SUM(Shirak!L299+Ajapnyak!L299+Arabkir!L299+Aragacotn!L299+Armavir!L299+Avan!L299+Erebuni!L299+Gexarqunik!L299+Kentron!L299+Kotayq!L299+Lori!L299+Malatia!L299+Shengavit!L299+Tavush!L299+Syuniq!L299+Ararat!L299)</f>
        <v>1</v>
      </c>
      <c r="M299" s="15">
        <f>SUM(Shirak!M299+Ajapnyak!M299+Arabkir!M299+Aragacotn!M299+Armavir!M299+Avan!M299+Erebuni!M299+Gexarqunik!M299+Kentron!M299+Kotayq!M299+Lori!M299+Malatia!M299+Shengavit!M299+Tavush!M299+Syuniq!M299+Ararat!M299)</f>
        <v>2</v>
      </c>
      <c r="N299" s="15">
        <f>SUM(Shirak!N299+Ajapnyak!N299+Arabkir!N299+Aragacotn!N299+Armavir!N299+Avan!N299+Erebuni!N299+Gexarqunik!N299+Kentron!N299+Kotayq!N299+Lori!N299+Malatia!N299+Shengavit!N299+Tavush!N299+Syuniq!N299+Ararat!N299)</f>
        <v>0</v>
      </c>
      <c r="O299" s="15">
        <f>SUM(Shirak!O299+Ajapnyak!O299+Arabkir!O299+Aragacotn!O299+Armavir!O299+Avan!O299+Erebuni!O299+Gexarqunik!O299+Kentron!O299+Kotayq!O299+Lori!O299+Malatia!O299+Shengavit!O299+Tavush!O299+Syuniq!O299+Ararat!O299)</f>
        <v>1</v>
      </c>
      <c r="P299" s="15">
        <f>SUM(Shirak!P299+Ajapnyak!P299+Arabkir!P299+Aragacotn!P299+Armavir!P299+Avan!P299+Erebuni!P299+Gexarqunik!P299+Kentron!P299+Kotayq!P299+Lori!P299+Malatia!P299+Shengavit!P299+Tavush!P299+Syuniq!P299+Ararat!P299)</f>
        <v>0</v>
      </c>
    </row>
    <row r="300" spans="1:33">
      <c r="A300" s="1"/>
      <c r="B300" s="37" t="s">
        <v>562</v>
      </c>
      <c r="C300" s="438" t="s">
        <v>563</v>
      </c>
      <c r="D300" s="439"/>
      <c r="E300" s="18">
        <v>341</v>
      </c>
      <c r="F300" s="15">
        <f>SUM(Shirak!F300+Ajapnyak!F300+Arabkir!F300+Aragacotn!F300+Armavir!F300+Avan!F300+Erebuni!F300+Gexarqunik!F300+Kentron!F300+Kotayq!F300+Lori!F300+Malatia!F300+Shengavit!F300+Tavush!F300+Syuniq!F300+Ararat!F300)</f>
        <v>0</v>
      </c>
      <c r="G300" s="15">
        <f>SUM(Shirak!G300+Ajapnyak!G300+Arabkir!G300+Aragacotn!G300+Armavir!G300+Avan!G300+Erebuni!G300+Gexarqunik!G300+Kentron!G300+Kotayq!G300+Lori!G300+Malatia!G300+Shengavit!G300+Tavush!G300+Syuniq!G300+Ararat!G300)</f>
        <v>0</v>
      </c>
      <c r="H300" s="15">
        <f>SUM(Shirak!H300+Ajapnyak!H300+Arabkir!H300+Aragacotn!H300+Armavir!H300+Avan!H300+Erebuni!H300+Gexarqunik!H300+Kentron!H300+Kotayq!H300+Lori!H300+Malatia!H300+Shengavit!H300+Tavush!H300+Syuniq!H300+Ararat!H300)</f>
        <v>0</v>
      </c>
      <c r="I300" s="15">
        <f>SUM(Shirak!I300+Ajapnyak!I300+Arabkir!I300+Aragacotn!I300+Armavir!I300+Avan!I300+Erebuni!I300+Gexarqunik!I300+Kentron!I300+Kotayq!I300+Lori!I300+Malatia!I300+Shengavit!I300+Tavush!I300+Syuniq!I300+Ararat!I300)</f>
        <v>0</v>
      </c>
      <c r="J300" s="15">
        <f>SUM(Shirak!J300+Ajapnyak!J300+Arabkir!J300+Aragacotn!J300+Armavir!J300+Avan!J300+Erebuni!J300+Gexarqunik!J300+Kentron!J300+Kotayq!J300+Lori!J300+Malatia!J300+Shengavit!J300+Tavush!J300+Syuniq!J300+Ararat!J300)</f>
        <v>0</v>
      </c>
      <c r="K300" s="15">
        <f>SUM(Shirak!K300+Ajapnyak!K300+Arabkir!K300+Aragacotn!K300+Armavir!K300+Avan!K300+Erebuni!K300+Gexarqunik!K300+Kentron!K300+Kotayq!K300+Lori!K300+Malatia!K300+Shengavit!K300+Tavush!K300+Syuniq!K300+Ararat!K300)</f>
        <v>0</v>
      </c>
      <c r="L300" s="15">
        <f>SUM(Shirak!L300+Ajapnyak!L300+Arabkir!L300+Aragacotn!L300+Armavir!L300+Avan!L300+Erebuni!L300+Gexarqunik!L300+Kentron!L300+Kotayq!L300+Lori!L300+Malatia!L300+Shengavit!L300+Tavush!L300+Syuniq!L300+Ararat!L300)</f>
        <v>0</v>
      </c>
      <c r="M300" s="15">
        <f>SUM(Shirak!M300+Ajapnyak!M300+Arabkir!M300+Aragacotn!M300+Armavir!M300+Avan!M300+Erebuni!M300+Gexarqunik!M300+Kentron!M300+Kotayq!M300+Lori!M300+Malatia!M300+Shengavit!M300+Tavush!M300+Syuniq!M300+Ararat!M300)</f>
        <v>0</v>
      </c>
      <c r="N300" s="15">
        <f>SUM(Shirak!N300+Ajapnyak!N300+Arabkir!N300+Aragacotn!N300+Armavir!N300+Avan!N300+Erebuni!N300+Gexarqunik!N300+Kentron!N300+Kotayq!N300+Lori!N300+Malatia!N300+Shengavit!N300+Tavush!N300+Syuniq!N300+Ararat!N300)</f>
        <v>0</v>
      </c>
      <c r="O300" s="15">
        <f>SUM(Shirak!O300+Ajapnyak!O300+Arabkir!O300+Aragacotn!O300+Armavir!O300+Avan!O300+Erebuni!O300+Gexarqunik!O300+Kentron!O300+Kotayq!O300+Lori!O300+Malatia!O300+Shengavit!O300+Tavush!O300+Syuniq!O300+Ararat!O300)</f>
        <v>0</v>
      </c>
      <c r="P300" s="15">
        <f>SUM(Shirak!P300+Ajapnyak!P300+Arabkir!P300+Aragacotn!P300+Armavir!P300+Avan!P300+Erebuni!P300+Gexarqunik!P300+Kentron!P300+Kotayq!P300+Lori!P300+Malatia!P300+Shengavit!P300+Tavush!P300+Syuniq!P300+Ararat!P300)</f>
        <v>0</v>
      </c>
    </row>
    <row r="301" spans="1:33" s="367" customFormat="1">
      <c r="A301" s="33"/>
      <c r="B301" s="37" t="s">
        <v>564</v>
      </c>
      <c r="C301" s="438" t="s">
        <v>565</v>
      </c>
      <c r="D301" s="439"/>
      <c r="E301" s="18">
        <v>342</v>
      </c>
      <c r="F301" s="15">
        <f>SUM(Shirak!F301+Ajapnyak!F301+Arabkir!F301+Aragacotn!F301+Armavir!F301+Avan!F301+Erebuni!F301+Gexarqunik!F301+Kentron!F301+Kotayq!F301+Lori!F301+Malatia!F301+Shengavit!F301+Tavush!F301+Syuniq!F301+Ararat!F301)</f>
        <v>0</v>
      </c>
      <c r="G301" s="15">
        <f>SUM(Shirak!G301+Ajapnyak!G301+Arabkir!G301+Aragacotn!G301+Armavir!G301+Avan!G301+Erebuni!G301+Gexarqunik!G301+Kentron!G301+Kotayq!G301+Lori!G301+Malatia!G301+Shengavit!G301+Tavush!G301+Syuniq!G301+Ararat!G301)</f>
        <v>0</v>
      </c>
      <c r="H301" s="15">
        <f>SUM(Shirak!H301+Ajapnyak!H301+Arabkir!H301+Aragacotn!H301+Armavir!H301+Avan!H301+Erebuni!H301+Gexarqunik!H301+Kentron!H301+Kotayq!H301+Lori!H301+Malatia!H301+Shengavit!H301+Tavush!H301+Syuniq!H301+Ararat!H301)</f>
        <v>0</v>
      </c>
      <c r="I301" s="15">
        <f>SUM(Shirak!I301+Ajapnyak!I301+Arabkir!I301+Aragacotn!I301+Armavir!I301+Avan!I301+Erebuni!I301+Gexarqunik!I301+Kentron!I301+Kotayq!I301+Lori!I301+Malatia!I301+Shengavit!I301+Tavush!I301+Syuniq!I301+Ararat!I301)</f>
        <v>0</v>
      </c>
      <c r="J301" s="15">
        <f>SUM(Shirak!J301+Ajapnyak!J301+Arabkir!J301+Aragacotn!J301+Armavir!J301+Avan!J301+Erebuni!J301+Gexarqunik!J301+Kentron!J301+Kotayq!J301+Lori!J301+Malatia!J301+Shengavit!J301+Tavush!J301+Syuniq!J301+Ararat!J301)</f>
        <v>0</v>
      </c>
      <c r="K301" s="15">
        <f>SUM(Shirak!K301+Ajapnyak!K301+Arabkir!K301+Aragacotn!K301+Armavir!K301+Avan!K301+Erebuni!K301+Gexarqunik!K301+Kentron!K301+Kotayq!K301+Lori!K301+Malatia!K301+Shengavit!K301+Tavush!K301+Syuniq!K301+Ararat!K301)</f>
        <v>0</v>
      </c>
      <c r="L301" s="15">
        <f>SUM(Shirak!L301+Ajapnyak!L301+Arabkir!L301+Aragacotn!L301+Armavir!L301+Avan!L301+Erebuni!L301+Gexarqunik!L301+Kentron!L301+Kotayq!L301+Lori!L301+Malatia!L301+Shengavit!L301+Tavush!L301+Syuniq!L301+Ararat!L301)</f>
        <v>0</v>
      </c>
      <c r="M301" s="15">
        <f>SUM(Shirak!M301+Ajapnyak!M301+Arabkir!M301+Aragacotn!M301+Armavir!M301+Avan!M301+Erebuni!M301+Gexarqunik!M301+Kentron!M301+Kotayq!M301+Lori!M301+Malatia!M301+Shengavit!M301+Tavush!M301+Syuniq!M301+Ararat!M301)</f>
        <v>0</v>
      </c>
      <c r="N301" s="15">
        <f>SUM(Shirak!N301+Ajapnyak!N301+Arabkir!N301+Aragacotn!N301+Armavir!N301+Avan!N301+Erebuni!N301+Gexarqunik!N301+Kentron!N301+Kotayq!N301+Lori!N301+Malatia!N301+Shengavit!N301+Tavush!N301+Syuniq!N301+Ararat!N301)</f>
        <v>0</v>
      </c>
      <c r="O301" s="15">
        <f>SUM(Shirak!O301+Ajapnyak!O301+Arabkir!O301+Aragacotn!O301+Armavir!O301+Avan!O301+Erebuni!O301+Gexarqunik!O301+Kentron!O301+Kotayq!O301+Lori!O301+Malatia!O301+Shengavit!O301+Tavush!O301+Syuniq!O301+Ararat!O301)</f>
        <v>0</v>
      </c>
      <c r="P301" s="15">
        <f>SUM(Shirak!P301+Ajapnyak!P301+Arabkir!P301+Aragacotn!P301+Armavir!P301+Avan!P301+Erebuni!P301+Gexarqunik!P301+Kentron!P301+Kotayq!P301+Lori!P301+Malatia!P301+Shengavit!P301+Tavush!P301+Syuniq!P301+Ararat!P301)</f>
        <v>0</v>
      </c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</row>
    <row r="302" spans="1:33">
      <c r="A302" s="1"/>
      <c r="B302" s="37" t="s">
        <v>566</v>
      </c>
      <c r="C302" s="438" t="s">
        <v>567</v>
      </c>
      <c r="D302" s="439"/>
      <c r="E302" s="18">
        <v>343</v>
      </c>
      <c r="F302" s="15">
        <f>SUM(Shirak!F302+Ajapnyak!F302+Arabkir!F302+Aragacotn!F302+Armavir!F302+Avan!F302+Erebuni!F302+Gexarqunik!F302+Kentron!F302+Kotayq!F302+Lori!F302+Malatia!F302+Shengavit!F302+Tavush!F302+Syuniq!F302+Ararat!F302)</f>
        <v>0</v>
      </c>
      <c r="G302" s="15">
        <f>SUM(Shirak!G302+Ajapnyak!G302+Arabkir!G302+Aragacotn!G302+Armavir!G302+Avan!G302+Erebuni!G302+Gexarqunik!G302+Kentron!G302+Kotayq!G302+Lori!G302+Malatia!G302+Shengavit!G302+Tavush!G302+Syuniq!G302+Ararat!G302)</f>
        <v>4</v>
      </c>
      <c r="H302" s="15">
        <f>SUM(Shirak!H302+Ajapnyak!H302+Arabkir!H302+Aragacotn!H302+Armavir!H302+Avan!H302+Erebuni!H302+Gexarqunik!H302+Kentron!H302+Kotayq!H302+Lori!H302+Malatia!H302+Shengavit!H302+Tavush!H302+Syuniq!H302+Ararat!H302)</f>
        <v>3</v>
      </c>
      <c r="I302" s="15">
        <f>SUM(Shirak!I302+Ajapnyak!I302+Arabkir!I302+Aragacotn!I302+Armavir!I302+Avan!I302+Erebuni!I302+Gexarqunik!I302+Kentron!I302+Kotayq!I302+Lori!I302+Malatia!I302+Shengavit!I302+Tavush!I302+Syuniq!I302+Ararat!I302)</f>
        <v>0</v>
      </c>
      <c r="J302" s="15">
        <f>SUM(Shirak!J302+Ajapnyak!J302+Arabkir!J302+Aragacotn!J302+Armavir!J302+Avan!J302+Erebuni!J302+Gexarqunik!J302+Kentron!J302+Kotayq!J302+Lori!J302+Malatia!J302+Shengavit!J302+Tavush!J302+Syuniq!J302+Ararat!J302)</f>
        <v>0</v>
      </c>
      <c r="K302" s="15">
        <f>SUM(Shirak!K302+Ajapnyak!K302+Arabkir!K302+Aragacotn!K302+Armavir!K302+Avan!K302+Erebuni!K302+Gexarqunik!K302+Kentron!K302+Kotayq!K302+Lori!K302+Malatia!K302+Shengavit!K302+Tavush!K302+Syuniq!K302+Ararat!K302)</f>
        <v>3</v>
      </c>
      <c r="L302" s="15">
        <f>SUM(Shirak!L302+Ajapnyak!L302+Arabkir!L302+Aragacotn!L302+Armavir!L302+Avan!L302+Erebuni!L302+Gexarqunik!L302+Kentron!L302+Kotayq!L302+Lori!L302+Malatia!L302+Shengavit!L302+Tavush!L302+Syuniq!L302+Ararat!L302)</f>
        <v>3</v>
      </c>
      <c r="M302" s="15">
        <f>SUM(Shirak!M302+Ajapnyak!M302+Arabkir!M302+Aragacotn!M302+Armavir!M302+Avan!M302+Erebuni!M302+Gexarqunik!M302+Kentron!M302+Kotayq!M302+Lori!M302+Malatia!M302+Shengavit!M302+Tavush!M302+Syuniq!M302+Ararat!M302)</f>
        <v>2</v>
      </c>
      <c r="N302" s="15">
        <f>SUM(Shirak!N302+Ajapnyak!N302+Arabkir!N302+Aragacotn!N302+Armavir!N302+Avan!N302+Erebuni!N302+Gexarqunik!N302+Kentron!N302+Kotayq!N302+Lori!N302+Malatia!N302+Shengavit!N302+Tavush!N302+Syuniq!N302+Ararat!N302)</f>
        <v>0</v>
      </c>
      <c r="O302" s="15">
        <f>SUM(Shirak!O302+Ajapnyak!O302+Arabkir!O302+Aragacotn!O302+Armavir!O302+Avan!O302+Erebuni!O302+Gexarqunik!O302+Kentron!O302+Kotayq!O302+Lori!O302+Malatia!O302+Shengavit!O302+Tavush!O302+Syuniq!O302+Ararat!O302)</f>
        <v>1</v>
      </c>
      <c r="P302" s="15">
        <f>SUM(Shirak!P302+Ajapnyak!P302+Arabkir!P302+Aragacotn!P302+Armavir!P302+Avan!P302+Erebuni!P302+Gexarqunik!P302+Kentron!P302+Kotayq!P302+Lori!P302+Malatia!P302+Shengavit!P302+Tavush!P302+Syuniq!P302+Ararat!P302)</f>
        <v>0</v>
      </c>
    </row>
    <row r="303" spans="1:33" s="367" customFormat="1">
      <c r="A303" s="33"/>
      <c r="B303" s="37" t="s">
        <v>568</v>
      </c>
      <c r="C303" s="438" t="s">
        <v>569</v>
      </c>
      <c r="D303" s="439"/>
      <c r="E303" s="18">
        <v>344</v>
      </c>
      <c r="F303" s="15">
        <f>SUM(Shirak!F303+Ajapnyak!F303+Arabkir!F303+Aragacotn!F303+Armavir!F303+Avan!F303+Erebuni!F303+Gexarqunik!F303+Kentron!F303+Kotayq!F303+Lori!F303+Malatia!F303+Shengavit!F303+Tavush!F303+Syuniq!F303+Ararat!F303)</f>
        <v>0</v>
      </c>
      <c r="G303" s="15">
        <f>SUM(Shirak!G303+Ajapnyak!G303+Arabkir!G303+Aragacotn!G303+Armavir!G303+Avan!G303+Erebuni!G303+Gexarqunik!G303+Kentron!G303+Kotayq!G303+Lori!G303+Malatia!G303+Shengavit!G303+Tavush!G303+Syuniq!G303+Ararat!G303)</f>
        <v>1</v>
      </c>
      <c r="H303" s="15">
        <f>SUM(Shirak!H303+Ajapnyak!H303+Arabkir!H303+Aragacotn!H303+Armavir!H303+Avan!H303+Erebuni!H303+Gexarqunik!H303+Kentron!H303+Kotayq!H303+Lori!H303+Malatia!H303+Shengavit!H303+Tavush!H303+Syuniq!H303+Ararat!H303)</f>
        <v>0</v>
      </c>
      <c r="I303" s="15">
        <f>SUM(Shirak!I303+Ajapnyak!I303+Arabkir!I303+Aragacotn!I303+Armavir!I303+Avan!I303+Erebuni!I303+Gexarqunik!I303+Kentron!I303+Kotayq!I303+Lori!I303+Malatia!I303+Shengavit!I303+Tavush!I303+Syuniq!I303+Ararat!I303)</f>
        <v>1</v>
      </c>
      <c r="J303" s="15">
        <f>SUM(Shirak!J303+Ajapnyak!J303+Arabkir!J303+Aragacotn!J303+Armavir!J303+Avan!J303+Erebuni!J303+Gexarqunik!J303+Kentron!J303+Kotayq!J303+Lori!J303+Malatia!J303+Shengavit!J303+Tavush!J303+Syuniq!J303+Ararat!J303)</f>
        <v>0</v>
      </c>
      <c r="K303" s="15">
        <f>SUM(Shirak!K303+Ajapnyak!K303+Arabkir!K303+Aragacotn!K303+Armavir!K303+Avan!K303+Erebuni!K303+Gexarqunik!K303+Kentron!K303+Kotayq!K303+Lori!K303+Malatia!K303+Shengavit!K303+Tavush!K303+Syuniq!K303+Ararat!K303)</f>
        <v>1</v>
      </c>
      <c r="L303" s="15">
        <f>SUM(Shirak!L303+Ajapnyak!L303+Arabkir!L303+Aragacotn!L303+Armavir!L303+Avan!L303+Erebuni!L303+Gexarqunik!L303+Kentron!L303+Kotayq!L303+Lori!L303+Malatia!L303+Shengavit!L303+Tavush!L303+Syuniq!L303+Ararat!L303)</f>
        <v>1</v>
      </c>
      <c r="M303" s="15">
        <f>SUM(Shirak!M303+Ajapnyak!M303+Arabkir!M303+Aragacotn!M303+Armavir!M303+Avan!M303+Erebuni!M303+Gexarqunik!M303+Kentron!M303+Kotayq!M303+Lori!M303+Malatia!M303+Shengavit!M303+Tavush!M303+Syuniq!M303+Ararat!M303)</f>
        <v>0</v>
      </c>
      <c r="N303" s="15">
        <f>SUM(Shirak!N303+Ajapnyak!N303+Arabkir!N303+Aragacotn!N303+Armavir!N303+Avan!N303+Erebuni!N303+Gexarqunik!N303+Kentron!N303+Kotayq!N303+Lori!N303+Malatia!N303+Shengavit!N303+Tavush!N303+Syuniq!N303+Ararat!N303)</f>
        <v>0</v>
      </c>
      <c r="O303" s="15">
        <f>SUM(Shirak!O303+Ajapnyak!O303+Arabkir!O303+Aragacotn!O303+Armavir!O303+Avan!O303+Erebuni!O303+Gexarqunik!O303+Kentron!O303+Kotayq!O303+Lori!O303+Malatia!O303+Shengavit!O303+Tavush!O303+Syuniq!O303+Ararat!O303)</f>
        <v>0</v>
      </c>
      <c r="P303" s="15">
        <f>SUM(Shirak!P303+Ajapnyak!P303+Arabkir!P303+Aragacotn!P303+Armavir!P303+Avan!P303+Erebuni!P303+Gexarqunik!P303+Kentron!P303+Kotayq!P303+Lori!P303+Malatia!P303+Shengavit!P303+Tavush!P303+Syuniq!P303+Ararat!P303)</f>
        <v>0</v>
      </c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</row>
    <row r="304" spans="1:33" s="367" customFormat="1">
      <c r="A304" s="33"/>
      <c r="B304" s="37" t="s">
        <v>570</v>
      </c>
      <c r="C304" s="438" t="s">
        <v>571</v>
      </c>
      <c r="D304" s="439"/>
      <c r="E304" s="18">
        <v>345</v>
      </c>
      <c r="F304" s="15">
        <f>SUM(Shirak!F304+Ajapnyak!F304+Arabkir!F304+Aragacotn!F304+Armavir!F304+Avan!F304+Erebuni!F304+Gexarqunik!F304+Kentron!F304+Kotayq!F304+Lori!F304+Malatia!F304+Shengavit!F304+Tavush!F304+Syuniq!F304+Ararat!F304)</f>
        <v>0</v>
      </c>
      <c r="G304" s="15">
        <f>SUM(Shirak!G304+Ajapnyak!G304+Arabkir!G304+Aragacotn!G304+Armavir!G304+Avan!G304+Erebuni!G304+Gexarqunik!G304+Kentron!G304+Kotayq!G304+Lori!G304+Malatia!G304+Shengavit!G304+Tavush!G304+Syuniq!G304+Ararat!G304)</f>
        <v>2</v>
      </c>
      <c r="H304" s="15">
        <f>SUM(Shirak!H304+Ajapnyak!H304+Arabkir!H304+Aragacotn!H304+Armavir!H304+Avan!H304+Erebuni!H304+Gexarqunik!H304+Kentron!H304+Kotayq!H304+Lori!H304+Malatia!H304+Shengavit!H304+Tavush!H304+Syuniq!H304+Ararat!H304)</f>
        <v>1</v>
      </c>
      <c r="I304" s="15">
        <f>SUM(Shirak!I304+Ajapnyak!I304+Arabkir!I304+Aragacotn!I304+Armavir!I304+Avan!I304+Erebuni!I304+Gexarqunik!I304+Kentron!I304+Kotayq!I304+Lori!I304+Malatia!I304+Shengavit!I304+Tavush!I304+Syuniq!I304+Ararat!I304)</f>
        <v>1</v>
      </c>
      <c r="J304" s="15">
        <f>SUM(Shirak!J304+Ajapnyak!J304+Arabkir!J304+Aragacotn!J304+Armavir!J304+Avan!J304+Erebuni!J304+Gexarqunik!J304+Kentron!J304+Kotayq!J304+Lori!J304+Malatia!J304+Shengavit!J304+Tavush!J304+Syuniq!J304+Ararat!J304)</f>
        <v>0</v>
      </c>
      <c r="K304" s="15">
        <f>SUM(Shirak!K304+Ajapnyak!K304+Arabkir!K304+Aragacotn!K304+Armavir!K304+Avan!K304+Erebuni!K304+Gexarqunik!K304+Kentron!K304+Kotayq!K304+Lori!K304+Malatia!K304+Shengavit!K304+Tavush!K304+Syuniq!K304+Ararat!K304)</f>
        <v>2</v>
      </c>
      <c r="L304" s="15">
        <f>SUM(Shirak!L304+Ajapnyak!L304+Arabkir!L304+Aragacotn!L304+Armavir!L304+Avan!L304+Erebuni!L304+Gexarqunik!L304+Kentron!L304+Kotayq!L304+Lori!L304+Malatia!L304+Shengavit!L304+Tavush!L304+Syuniq!L304+Ararat!L304)</f>
        <v>1</v>
      </c>
      <c r="M304" s="15">
        <f>SUM(Shirak!M304+Ajapnyak!M304+Arabkir!M304+Aragacotn!M304+Armavir!M304+Avan!M304+Erebuni!M304+Gexarqunik!M304+Kentron!M304+Kotayq!M304+Lori!M304+Malatia!M304+Shengavit!M304+Tavush!M304+Syuniq!M304+Ararat!M304)</f>
        <v>0</v>
      </c>
      <c r="N304" s="15">
        <f>SUM(Shirak!N304+Ajapnyak!N304+Arabkir!N304+Aragacotn!N304+Armavir!N304+Avan!N304+Erebuni!N304+Gexarqunik!N304+Kentron!N304+Kotayq!N304+Lori!N304+Malatia!N304+Shengavit!N304+Tavush!N304+Syuniq!N304+Ararat!N304)</f>
        <v>0</v>
      </c>
      <c r="O304" s="15">
        <f>SUM(Shirak!O304+Ajapnyak!O304+Arabkir!O304+Aragacotn!O304+Armavir!O304+Avan!O304+Erebuni!O304+Gexarqunik!O304+Kentron!O304+Kotayq!O304+Lori!O304+Malatia!O304+Shengavit!O304+Tavush!O304+Syuniq!O304+Ararat!O304)</f>
        <v>0</v>
      </c>
      <c r="P304" s="15">
        <f>SUM(Shirak!P304+Ajapnyak!P304+Arabkir!P304+Aragacotn!P304+Armavir!P304+Avan!P304+Erebuni!P304+Gexarqunik!P304+Kentron!P304+Kotayq!P304+Lori!P304+Malatia!P304+Shengavit!P304+Tavush!P304+Syuniq!P304+Ararat!P304)</f>
        <v>0</v>
      </c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</row>
    <row r="305" spans="1:33" s="367" customFormat="1">
      <c r="A305" s="33"/>
      <c r="B305" s="37" t="s">
        <v>572</v>
      </c>
      <c r="C305" s="438" t="s">
        <v>573</v>
      </c>
      <c r="D305" s="439"/>
      <c r="E305" s="18">
        <v>345.1</v>
      </c>
      <c r="F305" s="15">
        <f>SUM(Shirak!F305+Ajapnyak!F305+Arabkir!F305+Aragacotn!F305+Armavir!F305+Avan!F305+Erebuni!F305+Gexarqunik!F305+Kentron!F305+Kotayq!F305+Lori!F305+Malatia!F305+Shengavit!F305+Tavush!F305+Syuniq!F305+Ararat!F305)</f>
        <v>0</v>
      </c>
      <c r="G305" s="15">
        <f>SUM(Shirak!G305+Ajapnyak!G305+Arabkir!G305+Aragacotn!G305+Armavir!G305+Avan!G305+Erebuni!G305+Gexarqunik!G305+Kentron!G305+Kotayq!G305+Lori!G305+Malatia!G305+Shengavit!G305+Tavush!G305+Syuniq!G305+Ararat!G305)</f>
        <v>2</v>
      </c>
      <c r="H305" s="15">
        <f>SUM(Shirak!H305+Ajapnyak!H305+Arabkir!H305+Aragacotn!H305+Armavir!H305+Avan!H305+Erebuni!H305+Gexarqunik!H305+Kentron!H305+Kotayq!H305+Lori!H305+Malatia!H305+Shengavit!H305+Tavush!H305+Syuniq!H305+Ararat!H305)</f>
        <v>2</v>
      </c>
      <c r="I305" s="15">
        <f>SUM(Shirak!I305+Ajapnyak!I305+Arabkir!I305+Aragacotn!I305+Armavir!I305+Avan!I305+Erebuni!I305+Gexarqunik!I305+Kentron!I305+Kotayq!I305+Lori!I305+Malatia!I305+Shengavit!I305+Tavush!I305+Syuniq!I305+Ararat!I305)</f>
        <v>0</v>
      </c>
      <c r="J305" s="15">
        <f>SUM(Shirak!J305+Ajapnyak!J305+Arabkir!J305+Aragacotn!J305+Armavir!J305+Avan!J305+Erebuni!J305+Gexarqunik!J305+Kentron!J305+Kotayq!J305+Lori!J305+Malatia!J305+Shengavit!J305+Tavush!J305+Syuniq!J305+Ararat!J305)</f>
        <v>0</v>
      </c>
      <c r="K305" s="15">
        <f>SUM(Shirak!K305+Ajapnyak!K305+Arabkir!K305+Aragacotn!K305+Armavir!K305+Avan!K305+Erebuni!K305+Gexarqunik!K305+Kentron!K305+Kotayq!K305+Lori!K305+Malatia!K305+Shengavit!K305+Tavush!K305+Syuniq!K305+Ararat!K305)</f>
        <v>2</v>
      </c>
      <c r="L305" s="15">
        <f>SUM(Shirak!L305+Ajapnyak!L305+Arabkir!L305+Aragacotn!L305+Armavir!L305+Avan!L305+Erebuni!L305+Gexarqunik!L305+Kentron!L305+Kotayq!L305+Lori!L305+Malatia!L305+Shengavit!L305+Tavush!L305+Syuniq!L305+Ararat!L305)</f>
        <v>2</v>
      </c>
      <c r="M305" s="15">
        <f>SUM(Shirak!M305+Ajapnyak!M305+Arabkir!M305+Aragacotn!M305+Armavir!M305+Avan!M305+Erebuni!M305+Gexarqunik!M305+Kentron!M305+Kotayq!M305+Lori!M305+Malatia!M305+Shengavit!M305+Tavush!M305+Syuniq!M305+Ararat!M305)</f>
        <v>0</v>
      </c>
      <c r="N305" s="15">
        <f>SUM(Shirak!N305+Ajapnyak!N305+Arabkir!N305+Aragacotn!N305+Armavir!N305+Avan!N305+Erebuni!N305+Gexarqunik!N305+Kentron!N305+Kotayq!N305+Lori!N305+Malatia!N305+Shengavit!N305+Tavush!N305+Syuniq!N305+Ararat!N305)</f>
        <v>0</v>
      </c>
      <c r="O305" s="15">
        <f>SUM(Shirak!O305+Ajapnyak!O305+Arabkir!O305+Aragacotn!O305+Armavir!O305+Avan!O305+Erebuni!O305+Gexarqunik!O305+Kentron!O305+Kotayq!O305+Lori!O305+Malatia!O305+Shengavit!O305+Tavush!O305+Syuniq!O305+Ararat!O305)</f>
        <v>0</v>
      </c>
      <c r="P305" s="15">
        <f>SUM(Shirak!P305+Ajapnyak!P305+Arabkir!P305+Aragacotn!P305+Armavir!P305+Avan!P305+Erebuni!P305+Gexarqunik!P305+Kentron!P305+Kotayq!P305+Lori!P305+Malatia!P305+Shengavit!P305+Tavush!P305+Syuniq!P305+Ararat!P305)</f>
        <v>0</v>
      </c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</row>
    <row r="306" spans="1:33">
      <c r="A306" s="1"/>
      <c r="B306" s="37" t="s">
        <v>574</v>
      </c>
      <c r="C306" s="438" t="s">
        <v>575</v>
      </c>
      <c r="D306" s="439"/>
      <c r="E306" s="18">
        <v>346</v>
      </c>
      <c r="F306" s="15">
        <f>SUM(Shirak!F306+Ajapnyak!F306+Arabkir!F306+Aragacotn!F306+Armavir!F306+Avan!F306+Erebuni!F306+Gexarqunik!F306+Kentron!F306+Kotayq!F306+Lori!F306+Malatia!F306+Shengavit!F306+Tavush!F306+Syuniq!F306+Ararat!F306)</f>
        <v>0</v>
      </c>
      <c r="G306" s="15">
        <f>SUM(Shirak!G306+Ajapnyak!G306+Arabkir!G306+Aragacotn!G306+Armavir!G306+Avan!G306+Erebuni!G306+Gexarqunik!G306+Kentron!G306+Kotayq!G306+Lori!G306+Malatia!G306+Shengavit!G306+Tavush!G306+Syuniq!G306+Ararat!G306)</f>
        <v>0</v>
      </c>
      <c r="H306" s="15">
        <f>SUM(Shirak!H306+Ajapnyak!H306+Arabkir!H306+Aragacotn!H306+Armavir!H306+Avan!H306+Erebuni!H306+Gexarqunik!H306+Kentron!H306+Kotayq!H306+Lori!H306+Malatia!H306+Shengavit!H306+Tavush!H306+Syuniq!H306+Ararat!H306)</f>
        <v>0</v>
      </c>
      <c r="I306" s="15">
        <f>SUM(Shirak!I306+Ajapnyak!I306+Arabkir!I306+Aragacotn!I306+Armavir!I306+Avan!I306+Erebuni!I306+Gexarqunik!I306+Kentron!I306+Kotayq!I306+Lori!I306+Malatia!I306+Shengavit!I306+Tavush!I306+Syuniq!I306+Ararat!I306)</f>
        <v>0</v>
      </c>
      <c r="J306" s="15">
        <f>SUM(Shirak!J306+Ajapnyak!J306+Arabkir!J306+Aragacotn!J306+Armavir!J306+Avan!J306+Erebuni!J306+Gexarqunik!J306+Kentron!J306+Kotayq!J306+Lori!J306+Malatia!J306+Shengavit!J306+Tavush!J306+Syuniq!J306+Ararat!J306)</f>
        <v>0</v>
      </c>
      <c r="K306" s="15">
        <f>SUM(Shirak!K306+Ajapnyak!K306+Arabkir!K306+Aragacotn!K306+Armavir!K306+Avan!K306+Erebuni!K306+Gexarqunik!K306+Kentron!K306+Kotayq!K306+Lori!K306+Malatia!K306+Shengavit!K306+Tavush!K306+Syuniq!K306+Ararat!K306)</f>
        <v>0</v>
      </c>
      <c r="L306" s="15">
        <f>SUM(Shirak!L306+Ajapnyak!L306+Arabkir!L306+Aragacotn!L306+Armavir!L306+Avan!L306+Erebuni!L306+Gexarqunik!L306+Kentron!L306+Kotayq!L306+Lori!L306+Malatia!L306+Shengavit!L306+Tavush!L306+Syuniq!L306+Ararat!L306)</f>
        <v>0</v>
      </c>
      <c r="M306" s="15">
        <f>SUM(Shirak!M306+Ajapnyak!M306+Arabkir!M306+Aragacotn!M306+Armavir!M306+Avan!M306+Erebuni!M306+Gexarqunik!M306+Kentron!M306+Kotayq!M306+Lori!M306+Malatia!M306+Shengavit!M306+Tavush!M306+Syuniq!M306+Ararat!M306)</f>
        <v>0</v>
      </c>
      <c r="N306" s="15">
        <f>SUM(Shirak!N306+Ajapnyak!N306+Arabkir!N306+Aragacotn!N306+Armavir!N306+Avan!N306+Erebuni!N306+Gexarqunik!N306+Kentron!N306+Kotayq!N306+Lori!N306+Malatia!N306+Shengavit!N306+Tavush!N306+Syuniq!N306+Ararat!N306)</f>
        <v>0</v>
      </c>
      <c r="O306" s="15">
        <f>SUM(Shirak!O306+Ajapnyak!O306+Arabkir!O306+Aragacotn!O306+Armavir!O306+Avan!O306+Erebuni!O306+Gexarqunik!O306+Kentron!O306+Kotayq!O306+Lori!O306+Malatia!O306+Shengavit!O306+Tavush!O306+Syuniq!O306+Ararat!O306)</f>
        <v>0</v>
      </c>
      <c r="P306" s="15">
        <f>SUM(Shirak!P306+Ajapnyak!P306+Arabkir!P306+Aragacotn!P306+Armavir!P306+Avan!P306+Erebuni!P306+Gexarqunik!P306+Kentron!P306+Kotayq!P306+Lori!P306+Malatia!P306+Shengavit!P306+Tavush!P306+Syuniq!P306+Ararat!P306)</f>
        <v>0</v>
      </c>
    </row>
    <row r="307" spans="1:33">
      <c r="A307" s="1"/>
      <c r="B307" s="37" t="s">
        <v>576</v>
      </c>
      <c r="C307" s="438" t="s">
        <v>577</v>
      </c>
      <c r="D307" s="439"/>
      <c r="E307" s="18">
        <v>347</v>
      </c>
      <c r="F307" s="15">
        <f>SUM(Shirak!F307+Ajapnyak!F307+Arabkir!F307+Aragacotn!F307+Armavir!F307+Avan!F307+Erebuni!F307+Gexarqunik!F307+Kentron!F307+Kotayq!F307+Lori!F307+Malatia!F307+Shengavit!F307+Tavush!F307+Syuniq!F307+Ararat!F307)</f>
        <v>0</v>
      </c>
      <c r="G307" s="15">
        <f>SUM(Shirak!G307+Ajapnyak!G307+Arabkir!G307+Aragacotn!G307+Armavir!G307+Avan!G307+Erebuni!G307+Gexarqunik!G307+Kentron!G307+Kotayq!G307+Lori!G307+Malatia!G307+Shengavit!G307+Tavush!G307+Syuniq!G307+Ararat!G307)</f>
        <v>0</v>
      </c>
      <c r="H307" s="15">
        <f>SUM(Shirak!H307+Ajapnyak!H307+Arabkir!H307+Aragacotn!H307+Armavir!H307+Avan!H307+Erebuni!H307+Gexarqunik!H307+Kentron!H307+Kotayq!H307+Lori!H307+Malatia!H307+Shengavit!H307+Tavush!H307+Syuniq!H307+Ararat!H307)</f>
        <v>0</v>
      </c>
      <c r="I307" s="15">
        <f>SUM(Shirak!I307+Ajapnyak!I307+Arabkir!I307+Aragacotn!I307+Armavir!I307+Avan!I307+Erebuni!I307+Gexarqunik!I307+Kentron!I307+Kotayq!I307+Lori!I307+Malatia!I307+Shengavit!I307+Tavush!I307+Syuniq!I307+Ararat!I307)</f>
        <v>0</v>
      </c>
      <c r="J307" s="15">
        <f>SUM(Shirak!J307+Ajapnyak!J307+Arabkir!J307+Aragacotn!J307+Armavir!J307+Avan!J307+Erebuni!J307+Gexarqunik!J307+Kentron!J307+Kotayq!J307+Lori!J307+Malatia!J307+Shengavit!J307+Tavush!J307+Syuniq!J307+Ararat!J307)</f>
        <v>0</v>
      </c>
      <c r="K307" s="15">
        <f>SUM(Shirak!K307+Ajapnyak!K307+Arabkir!K307+Aragacotn!K307+Armavir!K307+Avan!K307+Erebuni!K307+Gexarqunik!K307+Kentron!K307+Kotayq!K307+Lori!K307+Malatia!K307+Shengavit!K307+Tavush!K307+Syuniq!K307+Ararat!K307)</f>
        <v>0</v>
      </c>
      <c r="L307" s="15">
        <f>SUM(Shirak!L307+Ajapnyak!L307+Arabkir!L307+Aragacotn!L307+Armavir!L307+Avan!L307+Erebuni!L307+Gexarqunik!L307+Kentron!L307+Kotayq!L307+Lori!L307+Malatia!L307+Shengavit!L307+Tavush!L307+Syuniq!L307+Ararat!L307)</f>
        <v>0</v>
      </c>
      <c r="M307" s="15">
        <f>SUM(Shirak!M307+Ajapnyak!M307+Arabkir!M307+Aragacotn!M307+Armavir!M307+Avan!M307+Erebuni!M307+Gexarqunik!M307+Kentron!M307+Kotayq!M307+Lori!M307+Malatia!M307+Shengavit!M307+Tavush!M307+Syuniq!M307+Ararat!M307)</f>
        <v>0</v>
      </c>
      <c r="N307" s="15">
        <f>SUM(Shirak!N307+Ajapnyak!N307+Arabkir!N307+Aragacotn!N307+Armavir!N307+Avan!N307+Erebuni!N307+Gexarqunik!N307+Kentron!N307+Kotayq!N307+Lori!N307+Malatia!N307+Shengavit!N307+Tavush!N307+Syuniq!N307+Ararat!N307)</f>
        <v>0</v>
      </c>
      <c r="O307" s="15">
        <f>SUM(Shirak!O307+Ajapnyak!O307+Arabkir!O307+Aragacotn!O307+Armavir!O307+Avan!O307+Erebuni!O307+Gexarqunik!O307+Kentron!O307+Kotayq!O307+Lori!O307+Malatia!O307+Shengavit!O307+Tavush!O307+Syuniq!O307+Ararat!O307)</f>
        <v>0</v>
      </c>
      <c r="P307" s="15">
        <f>SUM(Shirak!P307+Ajapnyak!P307+Arabkir!P307+Aragacotn!P307+Armavir!P307+Avan!P307+Erebuni!P307+Gexarqunik!P307+Kentron!P307+Kotayq!P307+Lori!P307+Malatia!P307+Shengavit!P307+Tavush!P307+Syuniq!P307+Ararat!P307)</f>
        <v>0</v>
      </c>
    </row>
    <row r="308" spans="1:33">
      <c r="A308" s="1"/>
      <c r="B308" s="37" t="s">
        <v>578</v>
      </c>
      <c r="C308" s="438" t="s">
        <v>579</v>
      </c>
      <c r="D308" s="439"/>
      <c r="E308" s="18">
        <v>348</v>
      </c>
      <c r="F308" s="15">
        <f>SUM(Shirak!F308+Ajapnyak!F308+Arabkir!F308+Aragacotn!F308+Armavir!F308+Avan!F308+Erebuni!F308+Gexarqunik!F308+Kentron!F308+Kotayq!F308+Lori!F308+Malatia!F308+Shengavit!F308+Tavush!F308+Syuniq!F308+Ararat!F308)</f>
        <v>0</v>
      </c>
      <c r="G308" s="15">
        <f>SUM(Shirak!G308+Ajapnyak!G308+Arabkir!G308+Aragacotn!G308+Armavir!G308+Avan!G308+Erebuni!G308+Gexarqunik!G308+Kentron!G308+Kotayq!G308+Lori!G308+Malatia!G308+Shengavit!G308+Tavush!G308+Syuniq!G308+Ararat!G308)</f>
        <v>0</v>
      </c>
      <c r="H308" s="15">
        <f>SUM(Shirak!H308+Ajapnyak!H308+Arabkir!H308+Aragacotn!H308+Armavir!H308+Avan!H308+Erebuni!H308+Gexarqunik!H308+Kentron!H308+Kotayq!H308+Lori!H308+Malatia!H308+Shengavit!H308+Tavush!H308+Syuniq!H308+Ararat!H308)</f>
        <v>0</v>
      </c>
      <c r="I308" s="15">
        <f>SUM(Shirak!I308+Ajapnyak!I308+Arabkir!I308+Aragacotn!I308+Armavir!I308+Avan!I308+Erebuni!I308+Gexarqunik!I308+Kentron!I308+Kotayq!I308+Lori!I308+Malatia!I308+Shengavit!I308+Tavush!I308+Syuniq!I308+Ararat!I308)</f>
        <v>0</v>
      </c>
      <c r="J308" s="15">
        <f>SUM(Shirak!J308+Ajapnyak!J308+Arabkir!J308+Aragacotn!J308+Armavir!J308+Avan!J308+Erebuni!J308+Gexarqunik!J308+Kentron!J308+Kotayq!J308+Lori!J308+Malatia!J308+Shengavit!J308+Tavush!J308+Syuniq!J308+Ararat!J308)</f>
        <v>0</v>
      </c>
      <c r="K308" s="15">
        <f>SUM(Shirak!K308+Ajapnyak!K308+Arabkir!K308+Aragacotn!K308+Armavir!K308+Avan!K308+Erebuni!K308+Gexarqunik!K308+Kentron!K308+Kotayq!K308+Lori!K308+Malatia!K308+Shengavit!K308+Tavush!K308+Syuniq!K308+Ararat!K308)</f>
        <v>0</v>
      </c>
      <c r="L308" s="15">
        <f>SUM(Shirak!L308+Ajapnyak!L308+Arabkir!L308+Aragacotn!L308+Armavir!L308+Avan!L308+Erebuni!L308+Gexarqunik!L308+Kentron!L308+Kotayq!L308+Lori!L308+Malatia!L308+Shengavit!L308+Tavush!L308+Syuniq!L308+Ararat!L308)</f>
        <v>0</v>
      </c>
      <c r="M308" s="15">
        <f>SUM(Shirak!M308+Ajapnyak!M308+Arabkir!M308+Aragacotn!M308+Armavir!M308+Avan!M308+Erebuni!M308+Gexarqunik!M308+Kentron!M308+Kotayq!M308+Lori!M308+Malatia!M308+Shengavit!M308+Tavush!M308+Syuniq!M308+Ararat!M308)</f>
        <v>0</v>
      </c>
      <c r="N308" s="15">
        <f>SUM(Shirak!N308+Ajapnyak!N308+Arabkir!N308+Aragacotn!N308+Armavir!N308+Avan!N308+Erebuni!N308+Gexarqunik!N308+Kentron!N308+Kotayq!N308+Lori!N308+Malatia!N308+Shengavit!N308+Tavush!N308+Syuniq!N308+Ararat!N308)</f>
        <v>0</v>
      </c>
      <c r="O308" s="15">
        <f>SUM(Shirak!O308+Ajapnyak!O308+Arabkir!O308+Aragacotn!O308+Armavir!O308+Avan!O308+Erebuni!O308+Gexarqunik!O308+Kentron!O308+Kotayq!O308+Lori!O308+Malatia!O308+Shengavit!O308+Tavush!O308+Syuniq!O308+Ararat!O308)</f>
        <v>0</v>
      </c>
      <c r="P308" s="15">
        <f>SUM(Shirak!P308+Ajapnyak!P308+Arabkir!P308+Aragacotn!P308+Armavir!P308+Avan!P308+Erebuni!P308+Gexarqunik!P308+Kentron!P308+Kotayq!P308+Lori!P308+Malatia!P308+Shengavit!P308+Tavush!P308+Syuniq!P308+Ararat!P308)</f>
        <v>0</v>
      </c>
    </row>
    <row r="309" spans="1:33">
      <c r="A309" s="1"/>
      <c r="B309" s="37" t="s">
        <v>580</v>
      </c>
      <c r="C309" s="438" t="s">
        <v>581</v>
      </c>
      <c r="D309" s="439"/>
      <c r="E309" s="18">
        <v>349</v>
      </c>
      <c r="F309" s="15">
        <f>SUM(Shirak!F309+Ajapnyak!F309+Arabkir!F309+Aragacotn!F309+Armavir!F309+Avan!F309+Erebuni!F309+Gexarqunik!F309+Kentron!F309+Kotayq!F309+Lori!F309+Malatia!F309+Shengavit!F309+Tavush!F309+Syuniq!F309+Ararat!F309)</f>
        <v>0</v>
      </c>
      <c r="G309" s="15">
        <f>SUM(Shirak!G309+Ajapnyak!G309+Arabkir!G309+Aragacotn!G309+Armavir!G309+Avan!G309+Erebuni!G309+Gexarqunik!G309+Kentron!G309+Kotayq!G309+Lori!G309+Malatia!G309+Shengavit!G309+Tavush!G309+Syuniq!G309+Ararat!G309)</f>
        <v>0</v>
      </c>
      <c r="H309" s="15">
        <f>SUM(Shirak!H309+Ajapnyak!H309+Arabkir!H309+Aragacotn!H309+Armavir!H309+Avan!H309+Erebuni!H309+Gexarqunik!H309+Kentron!H309+Kotayq!H309+Lori!H309+Malatia!H309+Shengavit!H309+Tavush!H309+Syuniq!H309+Ararat!H309)</f>
        <v>0</v>
      </c>
      <c r="I309" s="15">
        <f>SUM(Shirak!I309+Ajapnyak!I309+Arabkir!I309+Aragacotn!I309+Armavir!I309+Avan!I309+Erebuni!I309+Gexarqunik!I309+Kentron!I309+Kotayq!I309+Lori!I309+Malatia!I309+Shengavit!I309+Tavush!I309+Syuniq!I309+Ararat!I309)</f>
        <v>0</v>
      </c>
      <c r="J309" s="15">
        <f>SUM(Shirak!J309+Ajapnyak!J309+Arabkir!J309+Aragacotn!J309+Armavir!J309+Avan!J309+Erebuni!J309+Gexarqunik!J309+Kentron!J309+Kotayq!J309+Lori!J309+Malatia!J309+Shengavit!J309+Tavush!J309+Syuniq!J309+Ararat!J309)</f>
        <v>0</v>
      </c>
      <c r="K309" s="15">
        <f>SUM(Shirak!K309+Ajapnyak!K309+Arabkir!K309+Aragacotn!K309+Armavir!K309+Avan!K309+Erebuni!K309+Gexarqunik!K309+Kentron!K309+Kotayq!K309+Lori!K309+Malatia!K309+Shengavit!K309+Tavush!K309+Syuniq!K309+Ararat!K309)</f>
        <v>0</v>
      </c>
      <c r="L309" s="15">
        <f>SUM(Shirak!L309+Ajapnyak!L309+Arabkir!L309+Aragacotn!L309+Armavir!L309+Avan!L309+Erebuni!L309+Gexarqunik!L309+Kentron!L309+Kotayq!L309+Lori!L309+Malatia!L309+Shengavit!L309+Tavush!L309+Syuniq!L309+Ararat!L309)</f>
        <v>0</v>
      </c>
      <c r="M309" s="15">
        <f>SUM(Shirak!M309+Ajapnyak!M309+Arabkir!M309+Aragacotn!M309+Armavir!M309+Avan!M309+Erebuni!M309+Gexarqunik!M309+Kentron!M309+Kotayq!M309+Lori!M309+Malatia!M309+Shengavit!M309+Tavush!M309+Syuniq!M309+Ararat!M309)</f>
        <v>0</v>
      </c>
      <c r="N309" s="15">
        <f>SUM(Shirak!N309+Ajapnyak!N309+Arabkir!N309+Aragacotn!N309+Armavir!N309+Avan!N309+Erebuni!N309+Gexarqunik!N309+Kentron!N309+Kotayq!N309+Lori!N309+Malatia!N309+Shengavit!N309+Tavush!N309+Syuniq!N309+Ararat!N309)</f>
        <v>0</v>
      </c>
      <c r="O309" s="15">
        <f>SUM(Shirak!O309+Ajapnyak!O309+Arabkir!O309+Aragacotn!O309+Armavir!O309+Avan!O309+Erebuni!O309+Gexarqunik!O309+Kentron!O309+Kotayq!O309+Lori!O309+Malatia!O309+Shengavit!O309+Tavush!O309+Syuniq!O309+Ararat!O309)</f>
        <v>0</v>
      </c>
      <c r="P309" s="15">
        <f>SUM(Shirak!P309+Ajapnyak!P309+Arabkir!P309+Aragacotn!P309+Armavir!P309+Avan!P309+Erebuni!P309+Gexarqunik!P309+Kentron!P309+Kotayq!P309+Lori!P309+Malatia!P309+Shengavit!P309+Tavush!P309+Syuniq!P309+Ararat!P309)</f>
        <v>0</v>
      </c>
    </row>
    <row r="310" spans="1:33">
      <c r="A310" s="1"/>
      <c r="B310" s="37" t="s">
        <v>582</v>
      </c>
      <c r="C310" s="438" t="s">
        <v>583</v>
      </c>
      <c r="D310" s="439"/>
      <c r="E310" s="18">
        <v>350</v>
      </c>
      <c r="F310" s="15">
        <f>SUM(Shirak!F310+Ajapnyak!F310+Arabkir!F310+Aragacotn!F310+Armavir!F310+Avan!F310+Erebuni!F310+Gexarqunik!F310+Kentron!F310+Kotayq!F310+Lori!F310+Malatia!F310+Shengavit!F310+Tavush!F310+Syuniq!F310+Ararat!F310)</f>
        <v>0</v>
      </c>
      <c r="G310" s="15">
        <f>SUM(Shirak!G310+Ajapnyak!G310+Arabkir!G310+Aragacotn!G310+Armavir!G310+Avan!G310+Erebuni!G310+Gexarqunik!G310+Kentron!G310+Kotayq!G310+Lori!G310+Malatia!G310+Shengavit!G310+Tavush!G310+Syuniq!G310+Ararat!G310)</f>
        <v>0</v>
      </c>
      <c r="H310" s="15">
        <f>SUM(Shirak!H310+Ajapnyak!H310+Arabkir!H310+Aragacotn!H310+Armavir!H310+Avan!H310+Erebuni!H310+Gexarqunik!H310+Kentron!H310+Kotayq!H310+Lori!H310+Malatia!H310+Shengavit!H310+Tavush!H310+Syuniq!H310+Ararat!H310)</f>
        <v>0</v>
      </c>
      <c r="I310" s="15">
        <f>SUM(Shirak!I310+Ajapnyak!I310+Arabkir!I310+Aragacotn!I310+Armavir!I310+Avan!I310+Erebuni!I310+Gexarqunik!I310+Kentron!I310+Kotayq!I310+Lori!I310+Malatia!I310+Shengavit!I310+Tavush!I310+Syuniq!I310+Ararat!I310)</f>
        <v>0</v>
      </c>
      <c r="J310" s="15">
        <f>SUM(Shirak!J310+Ajapnyak!J310+Arabkir!J310+Aragacotn!J310+Armavir!J310+Avan!J310+Erebuni!J310+Gexarqunik!J310+Kentron!J310+Kotayq!J310+Lori!J310+Malatia!J310+Shengavit!J310+Tavush!J310+Syuniq!J310+Ararat!J310)</f>
        <v>0</v>
      </c>
      <c r="K310" s="15">
        <f>SUM(Shirak!K310+Ajapnyak!K310+Arabkir!K310+Aragacotn!K310+Armavir!K310+Avan!K310+Erebuni!K310+Gexarqunik!K310+Kentron!K310+Kotayq!K310+Lori!K310+Malatia!K310+Shengavit!K310+Tavush!K310+Syuniq!K310+Ararat!K310)</f>
        <v>0</v>
      </c>
      <c r="L310" s="15">
        <f>SUM(Shirak!L310+Ajapnyak!L310+Arabkir!L310+Aragacotn!L310+Armavir!L310+Avan!L310+Erebuni!L310+Gexarqunik!L310+Kentron!L310+Kotayq!L310+Lori!L310+Malatia!L310+Shengavit!L310+Tavush!L310+Syuniq!L310+Ararat!L310)</f>
        <v>0</v>
      </c>
      <c r="M310" s="15">
        <f>SUM(Shirak!M310+Ajapnyak!M310+Arabkir!M310+Aragacotn!M310+Armavir!M310+Avan!M310+Erebuni!M310+Gexarqunik!M310+Kentron!M310+Kotayq!M310+Lori!M310+Malatia!M310+Shengavit!M310+Tavush!M310+Syuniq!M310+Ararat!M310)</f>
        <v>0</v>
      </c>
      <c r="N310" s="15">
        <f>SUM(Shirak!N310+Ajapnyak!N310+Arabkir!N310+Aragacotn!N310+Armavir!N310+Avan!N310+Erebuni!N310+Gexarqunik!N310+Kentron!N310+Kotayq!N310+Lori!N310+Malatia!N310+Shengavit!N310+Tavush!N310+Syuniq!N310+Ararat!N310)</f>
        <v>0</v>
      </c>
      <c r="O310" s="15">
        <f>SUM(Shirak!O310+Ajapnyak!O310+Arabkir!O310+Aragacotn!O310+Armavir!O310+Avan!O310+Erebuni!O310+Gexarqunik!O310+Kentron!O310+Kotayq!O310+Lori!O310+Malatia!O310+Shengavit!O310+Tavush!O310+Syuniq!O310+Ararat!O310)</f>
        <v>0</v>
      </c>
      <c r="P310" s="15">
        <f>SUM(Shirak!P310+Ajapnyak!P310+Arabkir!P310+Aragacotn!P310+Armavir!P310+Avan!P310+Erebuni!P310+Gexarqunik!P310+Kentron!P310+Kotayq!P310+Lori!P310+Malatia!P310+Shengavit!P310+Tavush!P310+Syuniq!P310+Ararat!P310)</f>
        <v>0</v>
      </c>
    </row>
    <row r="311" spans="1:33">
      <c r="A311" s="1"/>
      <c r="B311" s="37" t="s">
        <v>584</v>
      </c>
      <c r="C311" s="434" t="s">
        <v>585</v>
      </c>
      <c r="D311" s="434"/>
      <c r="E311" s="18">
        <v>351</v>
      </c>
      <c r="F311" s="15">
        <f>SUM(Shirak!F311+Ajapnyak!F311+Arabkir!F311+Aragacotn!F311+Armavir!F311+Avan!F311+Erebuni!F311+Gexarqunik!F311+Kentron!F311+Kotayq!F311+Lori!F311+Malatia!F311+Shengavit!F311+Tavush!F311+Syuniq!F311+Ararat!F311)</f>
        <v>0</v>
      </c>
      <c r="G311" s="15">
        <f>SUM(Shirak!G311+Ajapnyak!G311+Arabkir!G311+Aragacotn!G311+Armavir!G311+Avan!G311+Erebuni!G311+Gexarqunik!G311+Kentron!G311+Kotayq!G311+Lori!G311+Malatia!G311+Shengavit!G311+Tavush!G311+Syuniq!G311+Ararat!G311)</f>
        <v>0</v>
      </c>
      <c r="H311" s="15">
        <f>SUM(Shirak!H311+Ajapnyak!H311+Arabkir!H311+Aragacotn!H311+Armavir!H311+Avan!H311+Erebuni!H311+Gexarqunik!H311+Kentron!H311+Kotayq!H311+Lori!H311+Malatia!H311+Shengavit!H311+Tavush!H311+Syuniq!H311+Ararat!H311)</f>
        <v>0</v>
      </c>
      <c r="I311" s="15">
        <f>SUM(Shirak!I311+Ajapnyak!I311+Arabkir!I311+Aragacotn!I311+Armavir!I311+Avan!I311+Erebuni!I311+Gexarqunik!I311+Kentron!I311+Kotayq!I311+Lori!I311+Malatia!I311+Shengavit!I311+Tavush!I311+Syuniq!I311+Ararat!I311)</f>
        <v>0</v>
      </c>
      <c r="J311" s="15">
        <f>SUM(Shirak!J311+Ajapnyak!J311+Arabkir!J311+Aragacotn!J311+Armavir!J311+Avan!J311+Erebuni!J311+Gexarqunik!J311+Kentron!J311+Kotayq!J311+Lori!J311+Malatia!J311+Shengavit!J311+Tavush!J311+Syuniq!J311+Ararat!J311)</f>
        <v>0</v>
      </c>
      <c r="K311" s="15">
        <f>SUM(Shirak!K311+Ajapnyak!K311+Arabkir!K311+Aragacotn!K311+Armavir!K311+Avan!K311+Erebuni!K311+Gexarqunik!K311+Kentron!K311+Kotayq!K311+Lori!K311+Malatia!K311+Shengavit!K311+Tavush!K311+Syuniq!K311+Ararat!K311)</f>
        <v>0</v>
      </c>
      <c r="L311" s="15">
        <f>SUM(Shirak!L311+Ajapnyak!L311+Arabkir!L311+Aragacotn!L311+Armavir!L311+Avan!L311+Erebuni!L311+Gexarqunik!L311+Kentron!L311+Kotayq!L311+Lori!L311+Malatia!L311+Shengavit!L311+Tavush!L311+Syuniq!L311+Ararat!L311)</f>
        <v>0</v>
      </c>
      <c r="M311" s="15">
        <f>SUM(Shirak!M311+Ajapnyak!M311+Arabkir!M311+Aragacotn!M311+Armavir!M311+Avan!M311+Erebuni!M311+Gexarqunik!M311+Kentron!M311+Kotayq!M311+Lori!M311+Malatia!M311+Shengavit!M311+Tavush!M311+Syuniq!M311+Ararat!M311)</f>
        <v>0</v>
      </c>
      <c r="N311" s="15">
        <f>SUM(Shirak!N311+Ajapnyak!N311+Arabkir!N311+Aragacotn!N311+Armavir!N311+Avan!N311+Erebuni!N311+Gexarqunik!N311+Kentron!N311+Kotayq!N311+Lori!N311+Malatia!N311+Shengavit!N311+Tavush!N311+Syuniq!N311+Ararat!N311)</f>
        <v>0</v>
      </c>
      <c r="O311" s="15">
        <f>SUM(Shirak!O311+Ajapnyak!O311+Arabkir!O311+Aragacotn!O311+Armavir!O311+Avan!O311+Erebuni!O311+Gexarqunik!O311+Kentron!O311+Kotayq!O311+Lori!O311+Malatia!O311+Shengavit!O311+Tavush!O311+Syuniq!O311+Ararat!O311)</f>
        <v>0</v>
      </c>
      <c r="P311" s="15">
        <f>SUM(Shirak!P311+Ajapnyak!P311+Arabkir!P311+Aragacotn!P311+Armavir!P311+Avan!P311+Erebuni!P311+Gexarqunik!P311+Kentron!P311+Kotayq!P311+Lori!P311+Malatia!P311+Shengavit!P311+Tavush!P311+Syuniq!P311+Ararat!P311)</f>
        <v>0</v>
      </c>
    </row>
    <row r="312" spans="1:33">
      <c r="A312" s="1"/>
      <c r="B312" s="37" t="s">
        <v>586</v>
      </c>
      <c r="C312" s="438" t="s">
        <v>587</v>
      </c>
      <c r="D312" s="439"/>
      <c r="E312" s="18">
        <v>352</v>
      </c>
      <c r="F312" s="15">
        <f>SUM(Shirak!F312+Ajapnyak!F312+Arabkir!F312+Aragacotn!F312+Armavir!F312+Avan!F312+Erebuni!F312+Gexarqunik!F312+Kentron!F312+Kotayq!F312+Lori!F312+Malatia!F312+Shengavit!F312+Tavush!F312+Syuniq!F312+Ararat!F312)</f>
        <v>0</v>
      </c>
      <c r="G312" s="15">
        <f>SUM(Shirak!G312+Ajapnyak!G312+Arabkir!G312+Aragacotn!G312+Armavir!G312+Avan!G312+Erebuni!G312+Gexarqunik!G312+Kentron!G312+Kotayq!G312+Lori!G312+Malatia!G312+Shengavit!G312+Tavush!G312+Syuniq!G312+Ararat!G312)</f>
        <v>0</v>
      </c>
      <c r="H312" s="15">
        <f>SUM(Shirak!H312+Ajapnyak!H312+Arabkir!H312+Aragacotn!H312+Armavir!H312+Avan!H312+Erebuni!H312+Gexarqunik!H312+Kentron!H312+Kotayq!H312+Lori!H312+Malatia!H312+Shengavit!H312+Tavush!H312+Syuniq!H312+Ararat!H312)</f>
        <v>0</v>
      </c>
      <c r="I312" s="15">
        <f>SUM(Shirak!I312+Ajapnyak!I312+Arabkir!I312+Aragacotn!I312+Armavir!I312+Avan!I312+Erebuni!I312+Gexarqunik!I312+Kentron!I312+Kotayq!I312+Lori!I312+Malatia!I312+Shengavit!I312+Tavush!I312+Syuniq!I312+Ararat!I312)</f>
        <v>0</v>
      </c>
      <c r="J312" s="15">
        <f>SUM(Shirak!J312+Ajapnyak!J312+Arabkir!J312+Aragacotn!J312+Armavir!J312+Avan!J312+Erebuni!J312+Gexarqunik!J312+Kentron!J312+Kotayq!J312+Lori!J312+Malatia!J312+Shengavit!J312+Tavush!J312+Syuniq!J312+Ararat!J312)</f>
        <v>0</v>
      </c>
      <c r="K312" s="15">
        <f>SUM(Shirak!K312+Ajapnyak!K312+Arabkir!K312+Aragacotn!K312+Armavir!K312+Avan!K312+Erebuni!K312+Gexarqunik!K312+Kentron!K312+Kotayq!K312+Lori!K312+Malatia!K312+Shengavit!K312+Tavush!K312+Syuniq!K312+Ararat!K312)</f>
        <v>0</v>
      </c>
      <c r="L312" s="15">
        <f>SUM(Shirak!L312+Ajapnyak!L312+Arabkir!L312+Aragacotn!L312+Armavir!L312+Avan!L312+Erebuni!L312+Gexarqunik!L312+Kentron!L312+Kotayq!L312+Lori!L312+Malatia!L312+Shengavit!L312+Tavush!L312+Syuniq!L312+Ararat!L312)</f>
        <v>0</v>
      </c>
      <c r="M312" s="15">
        <f>SUM(Shirak!M312+Ajapnyak!M312+Arabkir!M312+Aragacotn!M312+Armavir!M312+Avan!M312+Erebuni!M312+Gexarqunik!M312+Kentron!M312+Kotayq!M312+Lori!M312+Malatia!M312+Shengavit!M312+Tavush!M312+Syuniq!M312+Ararat!M312)</f>
        <v>0</v>
      </c>
      <c r="N312" s="15">
        <f>SUM(Shirak!N312+Ajapnyak!N312+Arabkir!N312+Aragacotn!N312+Armavir!N312+Avan!N312+Erebuni!N312+Gexarqunik!N312+Kentron!N312+Kotayq!N312+Lori!N312+Malatia!N312+Shengavit!N312+Tavush!N312+Syuniq!N312+Ararat!N312)</f>
        <v>0</v>
      </c>
      <c r="O312" s="15">
        <f>SUM(Shirak!O312+Ajapnyak!O312+Arabkir!O312+Aragacotn!O312+Armavir!O312+Avan!O312+Erebuni!O312+Gexarqunik!O312+Kentron!O312+Kotayq!O312+Lori!O312+Malatia!O312+Shengavit!O312+Tavush!O312+Syuniq!O312+Ararat!O312)</f>
        <v>0</v>
      </c>
      <c r="P312" s="15">
        <f>SUM(Shirak!P312+Ajapnyak!P312+Arabkir!P312+Aragacotn!P312+Armavir!P312+Avan!P312+Erebuni!P312+Gexarqunik!P312+Kentron!P312+Kotayq!P312+Lori!P312+Malatia!P312+Shengavit!P312+Tavush!P312+Syuniq!P312+Ararat!P312)</f>
        <v>0</v>
      </c>
    </row>
    <row r="313" spans="1:33">
      <c r="A313" s="1"/>
      <c r="B313" s="37" t="s">
        <v>588</v>
      </c>
      <c r="C313" s="438" t="s">
        <v>589</v>
      </c>
      <c r="D313" s="439"/>
      <c r="E313" s="18">
        <v>353</v>
      </c>
      <c r="F313" s="15">
        <f>SUM(Shirak!F313+Ajapnyak!F313+Arabkir!F313+Aragacotn!F313+Armavir!F313+Avan!F313+Erebuni!F313+Gexarqunik!F313+Kentron!F313+Kotayq!F313+Lori!F313+Malatia!F313+Shengavit!F313+Tavush!F313+Syuniq!F313+Ararat!F313)</f>
        <v>0</v>
      </c>
      <c r="G313" s="15">
        <f>SUM(Shirak!G313+Ajapnyak!G313+Arabkir!G313+Aragacotn!G313+Armavir!G313+Avan!G313+Erebuni!G313+Gexarqunik!G313+Kentron!G313+Kotayq!G313+Lori!G313+Malatia!G313+Shengavit!G313+Tavush!G313+Syuniq!G313+Ararat!G313)</f>
        <v>0</v>
      </c>
      <c r="H313" s="15">
        <f>SUM(Shirak!H313+Ajapnyak!H313+Arabkir!H313+Aragacotn!H313+Armavir!H313+Avan!H313+Erebuni!H313+Gexarqunik!H313+Kentron!H313+Kotayq!H313+Lori!H313+Malatia!H313+Shengavit!H313+Tavush!H313+Syuniq!H313+Ararat!H313)</f>
        <v>0</v>
      </c>
      <c r="I313" s="15">
        <f>SUM(Shirak!I313+Ajapnyak!I313+Arabkir!I313+Aragacotn!I313+Armavir!I313+Avan!I313+Erebuni!I313+Gexarqunik!I313+Kentron!I313+Kotayq!I313+Lori!I313+Malatia!I313+Shengavit!I313+Tavush!I313+Syuniq!I313+Ararat!I313)</f>
        <v>0</v>
      </c>
      <c r="J313" s="15">
        <f>SUM(Shirak!J313+Ajapnyak!J313+Arabkir!J313+Aragacotn!J313+Armavir!J313+Avan!J313+Erebuni!J313+Gexarqunik!J313+Kentron!J313+Kotayq!J313+Lori!J313+Malatia!J313+Shengavit!J313+Tavush!J313+Syuniq!J313+Ararat!J313)</f>
        <v>0</v>
      </c>
      <c r="K313" s="15">
        <f>SUM(Shirak!K313+Ajapnyak!K313+Arabkir!K313+Aragacotn!K313+Armavir!K313+Avan!K313+Erebuni!K313+Gexarqunik!K313+Kentron!K313+Kotayq!K313+Lori!K313+Malatia!K313+Shengavit!K313+Tavush!K313+Syuniq!K313+Ararat!K313)</f>
        <v>0</v>
      </c>
      <c r="L313" s="15">
        <f>SUM(Shirak!L313+Ajapnyak!L313+Arabkir!L313+Aragacotn!L313+Armavir!L313+Avan!L313+Erebuni!L313+Gexarqunik!L313+Kentron!L313+Kotayq!L313+Lori!L313+Malatia!L313+Shengavit!L313+Tavush!L313+Syuniq!L313+Ararat!L313)</f>
        <v>0</v>
      </c>
      <c r="M313" s="15">
        <f>SUM(Shirak!M313+Ajapnyak!M313+Arabkir!M313+Aragacotn!M313+Armavir!M313+Avan!M313+Erebuni!M313+Gexarqunik!M313+Kentron!M313+Kotayq!M313+Lori!M313+Malatia!M313+Shengavit!M313+Tavush!M313+Syuniq!M313+Ararat!M313)</f>
        <v>0</v>
      </c>
      <c r="N313" s="15">
        <f>SUM(Shirak!N313+Ajapnyak!N313+Arabkir!N313+Aragacotn!N313+Armavir!N313+Avan!N313+Erebuni!N313+Gexarqunik!N313+Kentron!N313+Kotayq!N313+Lori!N313+Malatia!N313+Shengavit!N313+Tavush!N313+Syuniq!N313+Ararat!N313)</f>
        <v>0</v>
      </c>
      <c r="O313" s="15">
        <f>SUM(Shirak!O313+Ajapnyak!O313+Arabkir!O313+Aragacotn!O313+Armavir!O313+Avan!O313+Erebuni!O313+Gexarqunik!O313+Kentron!O313+Kotayq!O313+Lori!O313+Malatia!O313+Shengavit!O313+Tavush!O313+Syuniq!O313+Ararat!O313)</f>
        <v>0</v>
      </c>
      <c r="P313" s="15">
        <f>SUM(Shirak!P313+Ajapnyak!P313+Arabkir!P313+Aragacotn!P313+Armavir!P313+Avan!P313+Erebuni!P313+Gexarqunik!P313+Kentron!P313+Kotayq!P313+Lori!P313+Malatia!P313+Shengavit!P313+Tavush!P313+Syuniq!P313+Ararat!P313)</f>
        <v>0</v>
      </c>
    </row>
    <row r="314" spans="1:33">
      <c r="A314" s="1"/>
      <c r="B314" s="37" t="s">
        <v>590</v>
      </c>
      <c r="C314" s="438" t="s">
        <v>591</v>
      </c>
      <c r="D314" s="439"/>
      <c r="E314" s="18">
        <v>354</v>
      </c>
      <c r="F314" s="15">
        <f>SUM(Shirak!F314+Ajapnyak!F314+Arabkir!F314+Aragacotn!F314+Armavir!F314+Avan!F314+Erebuni!F314+Gexarqunik!F314+Kentron!F314+Kotayq!F314+Lori!F314+Malatia!F314+Shengavit!F314+Tavush!F314+Syuniq!F314+Ararat!F314)</f>
        <v>0</v>
      </c>
      <c r="G314" s="15">
        <f>SUM(Shirak!G314+Ajapnyak!G314+Arabkir!G314+Aragacotn!G314+Armavir!G314+Avan!G314+Erebuni!G314+Gexarqunik!G314+Kentron!G314+Kotayq!G314+Lori!G314+Malatia!G314+Shengavit!G314+Tavush!G314+Syuniq!G314+Ararat!G314)</f>
        <v>2</v>
      </c>
      <c r="H314" s="15">
        <f>SUM(Shirak!H314+Ajapnyak!H314+Arabkir!H314+Aragacotn!H314+Armavir!H314+Avan!H314+Erebuni!H314+Gexarqunik!H314+Kentron!H314+Kotayq!H314+Lori!H314+Malatia!H314+Shengavit!H314+Tavush!H314+Syuniq!H314+Ararat!H314)</f>
        <v>2</v>
      </c>
      <c r="I314" s="15">
        <f>SUM(Shirak!I314+Ajapnyak!I314+Arabkir!I314+Aragacotn!I314+Armavir!I314+Avan!I314+Erebuni!I314+Gexarqunik!I314+Kentron!I314+Kotayq!I314+Lori!I314+Malatia!I314+Shengavit!I314+Tavush!I314+Syuniq!I314+Ararat!I314)</f>
        <v>0</v>
      </c>
      <c r="J314" s="15">
        <f>SUM(Shirak!J314+Ajapnyak!J314+Arabkir!J314+Aragacotn!J314+Armavir!J314+Avan!J314+Erebuni!J314+Gexarqunik!J314+Kentron!J314+Kotayq!J314+Lori!J314+Malatia!J314+Shengavit!J314+Tavush!J314+Syuniq!J314+Ararat!J314)</f>
        <v>0</v>
      </c>
      <c r="K314" s="15">
        <f>SUM(Shirak!K314+Ajapnyak!K314+Arabkir!K314+Aragacotn!K314+Armavir!K314+Avan!K314+Erebuni!K314+Gexarqunik!K314+Kentron!K314+Kotayq!K314+Lori!K314+Malatia!K314+Shengavit!K314+Tavush!K314+Syuniq!K314+Ararat!K314)</f>
        <v>2</v>
      </c>
      <c r="L314" s="15">
        <f>SUM(Shirak!L314+Ajapnyak!L314+Arabkir!L314+Aragacotn!L314+Armavir!L314+Avan!L314+Erebuni!L314+Gexarqunik!L314+Kentron!L314+Kotayq!L314+Lori!L314+Malatia!L314+Shengavit!L314+Tavush!L314+Syuniq!L314+Ararat!L314)</f>
        <v>1</v>
      </c>
      <c r="M314" s="15">
        <f>SUM(Shirak!M314+Ajapnyak!M314+Arabkir!M314+Aragacotn!M314+Armavir!M314+Avan!M314+Erebuni!M314+Gexarqunik!M314+Kentron!M314+Kotayq!M314+Lori!M314+Malatia!M314+Shengavit!M314+Tavush!M314+Syuniq!M314+Ararat!M314)</f>
        <v>1</v>
      </c>
      <c r="N314" s="15">
        <f>SUM(Shirak!N314+Ajapnyak!N314+Arabkir!N314+Aragacotn!N314+Armavir!N314+Avan!N314+Erebuni!N314+Gexarqunik!N314+Kentron!N314+Kotayq!N314+Lori!N314+Malatia!N314+Shengavit!N314+Tavush!N314+Syuniq!N314+Ararat!N314)</f>
        <v>0</v>
      </c>
      <c r="O314" s="15">
        <f>SUM(Shirak!O314+Ajapnyak!O314+Arabkir!O314+Aragacotn!O314+Armavir!O314+Avan!O314+Erebuni!O314+Gexarqunik!O314+Kentron!O314+Kotayq!O314+Lori!O314+Malatia!O314+Shengavit!O314+Tavush!O314+Syuniq!O314+Ararat!O314)</f>
        <v>0</v>
      </c>
      <c r="P314" s="15">
        <f>SUM(Shirak!P314+Ajapnyak!P314+Arabkir!P314+Aragacotn!P314+Armavir!P314+Avan!P314+Erebuni!P314+Gexarqunik!P314+Kentron!P314+Kotayq!P314+Lori!P314+Malatia!P314+Shengavit!P314+Tavush!P314+Syuniq!P314+Ararat!P314)</f>
        <v>0</v>
      </c>
    </row>
    <row r="315" spans="1:33">
      <c r="A315" s="1"/>
      <c r="B315" s="37" t="s">
        <v>592</v>
      </c>
      <c r="C315" s="438" t="s">
        <v>593</v>
      </c>
      <c r="D315" s="439"/>
      <c r="E315" s="18">
        <v>355</v>
      </c>
      <c r="F315" s="15">
        <f>SUM(Shirak!F315+Ajapnyak!F315+Arabkir!F315+Aragacotn!F315+Armavir!F315+Avan!F315+Erebuni!F315+Gexarqunik!F315+Kentron!F315+Kotayq!F315+Lori!F315+Malatia!F315+Shengavit!F315+Tavush!F315+Syuniq!F315+Ararat!F315)</f>
        <v>0</v>
      </c>
      <c r="G315" s="15">
        <f>SUM(Shirak!G315+Ajapnyak!G315+Arabkir!G315+Aragacotn!G315+Armavir!G315+Avan!G315+Erebuni!G315+Gexarqunik!G315+Kentron!G315+Kotayq!G315+Lori!G315+Malatia!G315+Shengavit!G315+Tavush!G315+Syuniq!G315+Ararat!G315)</f>
        <v>2</v>
      </c>
      <c r="H315" s="15">
        <f>SUM(Shirak!H315+Ajapnyak!H315+Arabkir!H315+Aragacotn!H315+Armavir!H315+Avan!H315+Erebuni!H315+Gexarqunik!H315+Kentron!H315+Kotayq!H315+Lori!H315+Malatia!H315+Shengavit!H315+Tavush!H315+Syuniq!H315+Ararat!H315)</f>
        <v>2</v>
      </c>
      <c r="I315" s="15">
        <f>SUM(Shirak!I315+Ajapnyak!I315+Arabkir!I315+Aragacotn!I315+Armavir!I315+Avan!I315+Erebuni!I315+Gexarqunik!I315+Kentron!I315+Kotayq!I315+Lori!I315+Malatia!I315+Shengavit!I315+Tavush!I315+Syuniq!I315+Ararat!I315)</f>
        <v>0</v>
      </c>
      <c r="J315" s="15">
        <f>SUM(Shirak!J315+Ajapnyak!J315+Arabkir!J315+Aragacotn!J315+Armavir!J315+Avan!J315+Erebuni!J315+Gexarqunik!J315+Kentron!J315+Kotayq!J315+Lori!J315+Malatia!J315+Shengavit!J315+Tavush!J315+Syuniq!J315+Ararat!J315)</f>
        <v>0</v>
      </c>
      <c r="K315" s="15">
        <f>SUM(Shirak!K315+Ajapnyak!K315+Arabkir!K315+Aragacotn!K315+Armavir!K315+Avan!K315+Erebuni!K315+Gexarqunik!K315+Kentron!K315+Kotayq!K315+Lori!K315+Malatia!K315+Shengavit!K315+Tavush!K315+Syuniq!K315+Ararat!K315)</f>
        <v>2</v>
      </c>
      <c r="L315" s="15">
        <f>SUM(Shirak!L315+Ajapnyak!L315+Arabkir!L315+Aragacotn!L315+Armavir!L315+Avan!L315+Erebuni!L315+Gexarqunik!L315+Kentron!L315+Kotayq!L315+Lori!L315+Malatia!L315+Shengavit!L315+Tavush!L315+Syuniq!L315+Ararat!L315)</f>
        <v>1</v>
      </c>
      <c r="M315" s="15">
        <f>SUM(Shirak!M315+Ajapnyak!M315+Arabkir!M315+Aragacotn!M315+Armavir!M315+Avan!M315+Erebuni!M315+Gexarqunik!M315+Kentron!M315+Kotayq!M315+Lori!M315+Malatia!M315+Shengavit!M315+Tavush!M315+Syuniq!M315+Ararat!M315)</f>
        <v>1</v>
      </c>
      <c r="N315" s="15">
        <f>SUM(Shirak!N315+Ajapnyak!N315+Arabkir!N315+Aragacotn!N315+Armavir!N315+Avan!N315+Erebuni!N315+Gexarqunik!N315+Kentron!N315+Kotayq!N315+Lori!N315+Malatia!N315+Shengavit!N315+Tavush!N315+Syuniq!N315+Ararat!N315)</f>
        <v>0</v>
      </c>
      <c r="O315" s="15">
        <f>SUM(Shirak!O315+Ajapnyak!O315+Arabkir!O315+Aragacotn!O315+Armavir!O315+Avan!O315+Erebuni!O315+Gexarqunik!O315+Kentron!O315+Kotayq!O315+Lori!O315+Malatia!O315+Shengavit!O315+Tavush!O315+Syuniq!O315+Ararat!O315)</f>
        <v>0</v>
      </c>
      <c r="P315" s="15">
        <f>SUM(Shirak!P315+Ajapnyak!P315+Arabkir!P315+Aragacotn!P315+Armavir!P315+Avan!P315+Erebuni!P315+Gexarqunik!P315+Kentron!P315+Kotayq!P315+Lori!P315+Malatia!P315+Shengavit!P315+Tavush!P315+Syuniq!P315+Ararat!P315)</f>
        <v>0</v>
      </c>
    </row>
    <row r="316" spans="1:33">
      <c r="A316" s="1"/>
      <c r="B316" s="37" t="s">
        <v>594</v>
      </c>
      <c r="C316" s="444" t="s">
        <v>72</v>
      </c>
      <c r="D316" s="445"/>
      <c r="E316" s="18"/>
      <c r="F316" s="15">
        <f>SUM(Shirak!F316+Ajapnyak!F316+Arabkir!F316+Aragacotn!F316+Armavir!F316+Avan!F316+Erebuni!F316+Gexarqunik!F316+Kentron!F316+Kotayq!F316+Lori!F316+Malatia!F316+Shengavit!F316+Tavush!F316+Syuniq!F316+Ararat!F316)</f>
        <v>0</v>
      </c>
      <c r="G316" s="15">
        <f>SUM(Shirak!G316+Ajapnyak!G316+Arabkir!G316+Aragacotn!G316+Armavir!G316+Avan!G316+Erebuni!G316+Gexarqunik!G316+Kentron!G316+Kotayq!G316+Lori!G316+Malatia!G316+Shengavit!G316+Tavush!G316+Syuniq!G316+Ararat!G316)</f>
        <v>0</v>
      </c>
      <c r="H316" s="15">
        <f>SUM(Shirak!H316+Ajapnyak!H316+Arabkir!H316+Aragacotn!H316+Armavir!H316+Avan!H316+Erebuni!H316+Gexarqunik!H316+Kentron!H316+Kotayq!H316+Lori!H316+Malatia!H316+Shengavit!H316+Tavush!H316+Syuniq!H316+Ararat!H316)</f>
        <v>0</v>
      </c>
      <c r="I316" s="15">
        <f>SUM(Shirak!I316+Ajapnyak!I316+Arabkir!I316+Aragacotn!I316+Armavir!I316+Avan!I316+Erebuni!I316+Gexarqunik!I316+Kentron!I316+Kotayq!I316+Lori!I316+Malatia!I316+Shengavit!I316+Tavush!I316+Syuniq!I316+Ararat!I316)</f>
        <v>0</v>
      </c>
      <c r="J316" s="15">
        <f>SUM(Shirak!J316+Ajapnyak!J316+Arabkir!J316+Aragacotn!J316+Armavir!J316+Avan!J316+Erebuni!J316+Gexarqunik!J316+Kentron!J316+Kotayq!J316+Lori!J316+Malatia!J316+Shengavit!J316+Tavush!J316+Syuniq!J316+Ararat!J316)</f>
        <v>0</v>
      </c>
      <c r="K316" s="15">
        <f>SUM(Shirak!K316+Ajapnyak!K316+Arabkir!K316+Aragacotn!K316+Armavir!K316+Avan!K316+Erebuni!K316+Gexarqunik!K316+Kentron!K316+Kotayq!K316+Lori!K316+Malatia!K316+Shengavit!K316+Tavush!K316+Syuniq!K316+Ararat!K316)</f>
        <v>0</v>
      </c>
      <c r="L316" s="15">
        <f>SUM(Shirak!L316+Ajapnyak!L316+Arabkir!L316+Aragacotn!L316+Armavir!L316+Avan!L316+Erebuni!L316+Gexarqunik!L316+Kentron!L316+Kotayq!L316+Lori!L316+Malatia!L316+Shengavit!L316+Tavush!L316+Syuniq!L316+Ararat!L316)</f>
        <v>0</v>
      </c>
      <c r="M316" s="15">
        <f>SUM(Shirak!M316+Ajapnyak!M316+Arabkir!M316+Aragacotn!M316+Armavir!M316+Avan!M316+Erebuni!M316+Gexarqunik!M316+Kentron!M316+Kotayq!M316+Lori!M316+Malatia!M316+Shengavit!M316+Tavush!M316+Syuniq!M316+Ararat!M316)</f>
        <v>0</v>
      </c>
      <c r="N316" s="15">
        <f>SUM(Shirak!N316+Ajapnyak!N316+Arabkir!N316+Aragacotn!N316+Armavir!N316+Avan!N316+Erebuni!N316+Gexarqunik!N316+Kentron!N316+Kotayq!N316+Lori!N316+Malatia!N316+Shengavit!N316+Tavush!N316+Syuniq!N316+Ararat!N316)</f>
        <v>0</v>
      </c>
      <c r="O316" s="15">
        <f>SUM(Shirak!O316+Ajapnyak!O316+Arabkir!O316+Aragacotn!O316+Armavir!O316+Avan!O316+Erebuni!O316+Gexarqunik!O316+Kentron!O316+Kotayq!O316+Lori!O316+Malatia!O316+Shengavit!O316+Tavush!O316+Syuniq!O316+Ararat!O316)</f>
        <v>0</v>
      </c>
      <c r="P316" s="15">
        <f>SUM(Shirak!P316+Ajapnyak!P316+Arabkir!P316+Aragacotn!P316+Armavir!P316+Avan!P316+Erebuni!P316+Gexarqunik!P316+Kentron!P316+Kotayq!P316+Lori!P316+Malatia!P316+Shengavit!P316+Tavush!P316+Syuniq!P316+Ararat!P316)</f>
        <v>0</v>
      </c>
    </row>
    <row r="317" spans="1:33" s="399" customFormat="1">
      <c r="B317" s="404" t="s">
        <v>595</v>
      </c>
      <c r="C317" s="609" t="s">
        <v>596</v>
      </c>
      <c r="D317" s="610"/>
      <c r="E317" s="400"/>
      <c r="F317" s="398">
        <f>SUM(F318:F346)</f>
        <v>28</v>
      </c>
      <c r="G317" s="398">
        <f t="shared" ref="G317:P317" si="15">SUM(G318:G346)</f>
        <v>457</v>
      </c>
      <c r="H317" s="398">
        <f t="shared" si="15"/>
        <v>377</v>
      </c>
      <c r="I317" s="398">
        <f t="shared" si="15"/>
        <v>51</v>
      </c>
      <c r="J317" s="398">
        <f t="shared" si="15"/>
        <v>0</v>
      </c>
      <c r="K317" s="398">
        <f t="shared" si="15"/>
        <v>428</v>
      </c>
      <c r="L317" s="398">
        <f t="shared" si="15"/>
        <v>343</v>
      </c>
      <c r="M317" s="398">
        <f t="shared" si="15"/>
        <v>42</v>
      </c>
      <c r="N317" s="398">
        <f t="shared" si="15"/>
        <v>2</v>
      </c>
      <c r="O317" s="398">
        <f t="shared" si="15"/>
        <v>55</v>
      </c>
      <c r="P317" s="398">
        <f t="shared" si="15"/>
        <v>5</v>
      </c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>
      <c r="A318" s="1"/>
      <c r="B318" s="37" t="s">
        <v>597</v>
      </c>
      <c r="C318" s="438" t="s">
        <v>598</v>
      </c>
      <c r="D318" s="439"/>
      <c r="E318" s="24">
        <v>356</v>
      </c>
      <c r="F318" s="15">
        <f>SUM(Shirak!F318+Ajapnyak!F318+Arabkir!F318+Aragacotn!F318+Armavir!F318+Avan!F318+Erebuni!F318+Gexarqunik!F318+Kentron!F318+Kotayq!F318+Lori!F318+Malatia!F318+Shengavit!F318+Tavush!F318+Syuniq!F318+Ararat!F318)</f>
        <v>0</v>
      </c>
      <c r="G318" s="15">
        <f>SUM(Shirak!G318+Ajapnyak!G318+Arabkir!G318+Aragacotn!G318+Armavir!G318+Avan!G318+Erebuni!G318+Gexarqunik!G318+Kentron!G318+Kotayq!G318+Lori!G318+Malatia!G318+Shengavit!G318+Tavush!G318+Syuniq!G318+Ararat!G318)</f>
        <v>4</v>
      </c>
      <c r="H318" s="15">
        <f>SUM(Shirak!H318+Ajapnyak!H318+Arabkir!H318+Aragacotn!H318+Armavir!H318+Avan!H318+Erebuni!H318+Gexarqunik!H318+Kentron!H318+Kotayq!H318+Lori!H318+Malatia!H318+Shengavit!H318+Tavush!H318+Syuniq!H318+Ararat!H318)</f>
        <v>3</v>
      </c>
      <c r="I318" s="15">
        <f>SUM(Shirak!I318+Ajapnyak!I318+Arabkir!I318+Aragacotn!I318+Armavir!I318+Avan!I318+Erebuni!I318+Gexarqunik!I318+Kentron!I318+Kotayq!I318+Lori!I318+Malatia!I318+Shengavit!I318+Tavush!I318+Syuniq!I318+Ararat!I318)</f>
        <v>0</v>
      </c>
      <c r="J318" s="15">
        <f>SUM(Shirak!J318+Ajapnyak!J318+Arabkir!J318+Aragacotn!J318+Armavir!J318+Avan!J318+Erebuni!J318+Gexarqunik!J318+Kentron!J318+Kotayq!J318+Lori!J318+Malatia!J318+Shengavit!J318+Tavush!J318+Syuniq!J318+Ararat!J318)</f>
        <v>0</v>
      </c>
      <c r="K318" s="15">
        <f>SUM(Shirak!K318+Ajapnyak!K318+Arabkir!K318+Aragacotn!K318+Armavir!K318+Avan!K318+Erebuni!K318+Gexarqunik!K318+Kentron!K318+Kotayq!K318+Lori!K318+Malatia!K318+Shengavit!K318+Tavush!K318+Syuniq!K318+Ararat!K318)</f>
        <v>3</v>
      </c>
      <c r="L318" s="15">
        <f>SUM(Shirak!L318+Ajapnyak!L318+Arabkir!L318+Aragacotn!L318+Armavir!L318+Avan!L318+Erebuni!L318+Gexarqunik!L318+Kentron!L318+Kotayq!L318+Lori!L318+Malatia!L318+Shengavit!L318+Tavush!L318+Syuniq!L318+Ararat!L318)</f>
        <v>2</v>
      </c>
      <c r="M318" s="15">
        <f>SUM(Shirak!M318+Ajapnyak!M318+Arabkir!M318+Aragacotn!M318+Armavir!M318+Avan!M318+Erebuni!M318+Gexarqunik!M318+Kentron!M318+Kotayq!M318+Lori!M318+Malatia!M318+Shengavit!M318+Tavush!M318+Syuniq!M318+Ararat!M318)</f>
        <v>0</v>
      </c>
      <c r="N318" s="15">
        <f>SUM(Shirak!N318+Ajapnyak!N318+Arabkir!N318+Aragacotn!N318+Armavir!N318+Avan!N318+Erebuni!N318+Gexarqunik!N318+Kentron!N318+Kotayq!N318+Lori!N318+Malatia!N318+Shengavit!N318+Tavush!N318+Syuniq!N318+Ararat!N318)</f>
        <v>0</v>
      </c>
      <c r="O318" s="15">
        <f>SUM(Shirak!O318+Ajapnyak!O318+Arabkir!O318+Aragacotn!O318+Armavir!O318+Avan!O318+Erebuni!O318+Gexarqunik!O318+Kentron!O318+Kotayq!O318+Lori!O318+Malatia!O318+Shengavit!O318+Tavush!O318+Syuniq!O318+Ararat!O318)</f>
        <v>1</v>
      </c>
      <c r="P318" s="15">
        <f>SUM(Shirak!P318+Ajapnyak!P318+Arabkir!P318+Aragacotn!P318+Armavir!P318+Avan!P318+Erebuni!P318+Gexarqunik!P318+Kentron!P318+Kotayq!P318+Lori!P318+Malatia!P318+Shengavit!P318+Tavush!P318+Syuniq!P318+Ararat!P318)</f>
        <v>0</v>
      </c>
    </row>
    <row r="319" spans="1:33">
      <c r="A319" s="1"/>
      <c r="B319" s="37" t="s">
        <v>599</v>
      </c>
      <c r="C319" s="438" t="s">
        <v>600</v>
      </c>
      <c r="D319" s="439"/>
      <c r="E319" s="24">
        <v>357</v>
      </c>
      <c r="F319" s="15">
        <f>SUM(Shirak!F319+Ajapnyak!F319+Arabkir!F319+Aragacotn!F319+Armavir!F319+Avan!F319+Erebuni!F319+Gexarqunik!F319+Kentron!F319+Kotayq!F319+Lori!F319+Malatia!F319+Shengavit!F319+Tavush!F319+Syuniq!F319+Ararat!F319)</f>
        <v>1</v>
      </c>
      <c r="G319" s="15">
        <f>SUM(Shirak!G319+Ajapnyak!G319+Arabkir!G319+Aragacotn!G319+Armavir!G319+Avan!G319+Erebuni!G319+Gexarqunik!G319+Kentron!G319+Kotayq!G319+Lori!G319+Malatia!G319+Shengavit!G319+Tavush!G319+Syuniq!G319+Ararat!G319)</f>
        <v>2</v>
      </c>
      <c r="H319" s="15">
        <f>SUM(Shirak!H319+Ajapnyak!H319+Arabkir!H319+Aragacotn!H319+Armavir!H319+Avan!H319+Erebuni!H319+Gexarqunik!H319+Kentron!H319+Kotayq!H319+Lori!H319+Malatia!H319+Shengavit!H319+Tavush!H319+Syuniq!H319+Ararat!H319)</f>
        <v>3</v>
      </c>
      <c r="I319" s="15">
        <f>SUM(Shirak!I319+Ajapnyak!I319+Arabkir!I319+Aragacotn!I319+Armavir!I319+Avan!I319+Erebuni!I319+Gexarqunik!I319+Kentron!I319+Kotayq!I319+Lori!I319+Malatia!I319+Shengavit!I319+Tavush!I319+Syuniq!I319+Ararat!I319)</f>
        <v>0</v>
      </c>
      <c r="J319" s="15">
        <f>SUM(Shirak!J319+Ajapnyak!J319+Arabkir!J319+Aragacotn!J319+Armavir!J319+Avan!J319+Erebuni!J319+Gexarqunik!J319+Kentron!J319+Kotayq!J319+Lori!J319+Malatia!J319+Shengavit!J319+Tavush!J319+Syuniq!J319+Ararat!J319)</f>
        <v>0</v>
      </c>
      <c r="K319" s="15">
        <f>SUM(Shirak!K319+Ajapnyak!K319+Arabkir!K319+Aragacotn!K319+Armavir!K319+Avan!K319+Erebuni!K319+Gexarqunik!K319+Kentron!K319+Kotayq!K319+Lori!K319+Malatia!K319+Shengavit!K319+Tavush!K319+Syuniq!K319+Ararat!K319)</f>
        <v>3</v>
      </c>
      <c r="L319" s="15">
        <f>SUM(Shirak!L319+Ajapnyak!L319+Arabkir!L319+Aragacotn!L319+Armavir!L319+Avan!L319+Erebuni!L319+Gexarqunik!L319+Kentron!L319+Kotayq!L319+Lori!L319+Malatia!L319+Shengavit!L319+Tavush!L319+Syuniq!L319+Ararat!L319)</f>
        <v>2</v>
      </c>
      <c r="M319" s="15">
        <f>SUM(Shirak!M319+Ajapnyak!M319+Arabkir!M319+Aragacotn!M319+Armavir!M319+Avan!M319+Erebuni!M319+Gexarqunik!M319+Kentron!M319+Kotayq!M319+Lori!M319+Malatia!M319+Shengavit!M319+Tavush!M319+Syuniq!M319+Ararat!M319)</f>
        <v>1</v>
      </c>
      <c r="N319" s="15">
        <f>SUM(Shirak!N319+Ajapnyak!N319+Arabkir!N319+Aragacotn!N319+Armavir!N319+Avan!N319+Erebuni!N319+Gexarqunik!N319+Kentron!N319+Kotayq!N319+Lori!N319+Malatia!N319+Shengavit!N319+Tavush!N319+Syuniq!N319+Ararat!N319)</f>
        <v>0</v>
      </c>
      <c r="O319" s="15">
        <f>SUM(Shirak!O319+Ajapnyak!O319+Arabkir!O319+Aragacotn!O319+Armavir!O319+Avan!O319+Erebuni!O319+Gexarqunik!O319+Kentron!O319+Kotayq!O319+Lori!O319+Malatia!O319+Shengavit!O319+Tavush!O319+Syuniq!O319+Ararat!O319)</f>
        <v>0</v>
      </c>
      <c r="P319" s="15">
        <f>SUM(Shirak!P319+Ajapnyak!P319+Arabkir!P319+Aragacotn!P319+Armavir!P319+Avan!P319+Erebuni!P319+Gexarqunik!P319+Kentron!P319+Kotayq!P319+Lori!P319+Malatia!P319+Shengavit!P319+Tavush!P319+Syuniq!P319+Ararat!P319)</f>
        <v>0</v>
      </c>
    </row>
    <row r="320" spans="1:33">
      <c r="A320" s="1"/>
      <c r="B320" s="37" t="s">
        <v>601</v>
      </c>
      <c r="C320" s="438" t="s">
        <v>602</v>
      </c>
      <c r="D320" s="439"/>
      <c r="E320" s="24">
        <v>358</v>
      </c>
      <c r="F320" s="15">
        <f>SUM(Shirak!F320+Ajapnyak!F320+Arabkir!F320+Aragacotn!F320+Armavir!F320+Avan!F320+Erebuni!F320+Gexarqunik!F320+Kentron!F320+Kotayq!F320+Lori!F320+Malatia!F320+Shengavit!F320+Tavush!F320+Syuniq!F320+Ararat!F320)</f>
        <v>1</v>
      </c>
      <c r="G320" s="15">
        <f>SUM(Shirak!G320+Ajapnyak!G320+Arabkir!G320+Aragacotn!G320+Armavir!G320+Avan!G320+Erebuni!G320+Gexarqunik!G320+Kentron!G320+Kotayq!G320+Lori!G320+Malatia!G320+Shengavit!G320+Tavush!G320+Syuniq!G320+Ararat!G320)</f>
        <v>18</v>
      </c>
      <c r="H320" s="15">
        <f>SUM(Shirak!H320+Ajapnyak!H320+Arabkir!H320+Aragacotn!H320+Armavir!H320+Avan!H320+Erebuni!H320+Gexarqunik!H320+Kentron!H320+Kotayq!H320+Lori!H320+Malatia!H320+Shengavit!H320+Tavush!H320+Syuniq!H320+Ararat!H320)</f>
        <v>16</v>
      </c>
      <c r="I320" s="15">
        <f>SUM(Shirak!I320+Ajapnyak!I320+Arabkir!I320+Aragacotn!I320+Armavir!I320+Avan!I320+Erebuni!I320+Gexarqunik!I320+Kentron!I320+Kotayq!I320+Lori!I320+Malatia!I320+Shengavit!I320+Tavush!I320+Syuniq!I320+Ararat!I320)</f>
        <v>0</v>
      </c>
      <c r="J320" s="15">
        <f>SUM(Shirak!J320+Ajapnyak!J320+Arabkir!J320+Aragacotn!J320+Armavir!J320+Avan!J320+Erebuni!J320+Gexarqunik!J320+Kentron!J320+Kotayq!J320+Lori!J320+Malatia!J320+Shengavit!J320+Tavush!J320+Syuniq!J320+Ararat!J320)</f>
        <v>0</v>
      </c>
      <c r="K320" s="15">
        <f>SUM(Shirak!K320+Ajapnyak!K320+Arabkir!K320+Aragacotn!K320+Armavir!K320+Avan!K320+Erebuni!K320+Gexarqunik!K320+Kentron!K320+Kotayq!K320+Lori!K320+Malatia!K320+Shengavit!K320+Tavush!K320+Syuniq!K320+Ararat!K320)</f>
        <v>16</v>
      </c>
      <c r="L320" s="15">
        <f>SUM(Shirak!L320+Ajapnyak!L320+Arabkir!L320+Aragacotn!L320+Armavir!L320+Avan!L320+Erebuni!L320+Gexarqunik!L320+Kentron!L320+Kotayq!L320+Lori!L320+Malatia!L320+Shengavit!L320+Tavush!L320+Syuniq!L320+Ararat!L320)</f>
        <v>11</v>
      </c>
      <c r="M320" s="15">
        <f>SUM(Shirak!M320+Ajapnyak!M320+Arabkir!M320+Aragacotn!M320+Armavir!M320+Avan!M320+Erebuni!M320+Gexarqunik!M320+Kentron!M320+Kotayq!M320+Lori!M320+Malatia!M320+Shengavit!M320+Tavush!M320+Syuniq!M320+Ararat!M320)</f>
        <v>4</v>
      </c>
      <c r="N320" s="15">
        <f>SUM(Shirak!N320+Ajapnyak!N320+Arabkir!N320+Aragacotn!N320+Armavir!N320+Avan!N320+Erebuni!N320+Gexarqunik!N320+Kentron!N320+Kotayq!N320+Lori!N320+Malatia!N320+Shengavit!N320+Tavush!N320+Syuniq!N320+Ararat!N320)</f>
        <v>0</v>
      </c>
      <c r="O320" s="15">
        <f>SUM(Shirak!O320+Ajapnyak!O320+Arabkir!O320+Aragacotn!O320+Armavir!O320+Avan!O320+Erebuni!O320+Gexarqunik!O320+Kentron!O320+Kotayq!O320+Lori!O320+Malatia!O320+Shengavit!O320+Tavush!O320+Syuniq!O320+Ararat!O320)</f>
        <v>3</v>
      </c>
      <c r="P320" s="15">
        <f>SUM(Shirak!P320+Ajapnyak!P320+Arabkir!P320+Aragacotn!P320+Armavir!P320+Avan!P320+Erebuni!P320+Gexarqunik!P320+Kentron!P320+Kotayq!P320+Lori!P320+Malatia!P320+Shengavit!P320+Tavush!P320+Syuniq!P320+Ararat!P320)</f>
        <v>0</v>
      </c>
    </row>
    <row r="321" spans="1:16">
      <c r="A321" s="1"/>
      <c r="B321" s="37" t="s">
        <v>603</v>
      </c>
      <c r="C321" s="438" t="s">
        <v>604</v>
      </c>
      <c r="D321" s="439"/>
      <c r="E321" s="24">
        <v>359</v>
      </c>
      <c r="F321" s="15">
        <f>SUM(Shirak!F321+Ajapnyak!F321+Arabkir!F321+Aragacotn!F321+Armavir!F321+Avan!F321+Erebuni!F321+Gexarqunik!F321+Kentron!F321+Kotayq!F321+Lori!F321+Malatia!F321+Shengavit!F321+Tavush!F321+Syuniq!F321+Ararat!F321)</f>
        <v>3</v>
      </c>
      <c r="G321" s="15">
        <f>SUM(Shirak!G321+Ajapnyak!G321+Arabkir!G321+Aragacotn!G321+Armavir!G321+Avan!G321+Erebuni!G321+Gexarqunik!G321+Kentron!G321+Kotayq!G321+Lori!G321+Malatia!G321+Shengavit!G321+Tavush!G321+Syuniq!G321+Ararat!G321)</f>
        <v>76</v>
      </c>
      <c r="H321" s="15">
        <f>SUM(Shirak!H321+Ajapnyak!H321+Arabkir!H321+Aragacotn!H321+Armavir!H321+Avan!H321+Erebuni!H321+Gexarqunik!H321+Kentron!H321+Kotayq!H321+Lori!H321+Malatia!H321+Shengavit!H321+Tavush!H321+Syuniq!H321+Ararat!H321)</f>
        <v>55</v>
      </c>
      <c r="I321" s="15">
        <f>SUM(Shirak!I321+Ajapnyak!I321+Arabkir!I321+Aragacotn!I321+Armavir!I321+Avan!I321+Erebuni!I321+Gexarqunik!I321+Kentron!I321+Kotayq!I321+Lori!I321+Malatia!I321+Shengavit!I321+Tavush!I321+Syuniq!I321+Ararat!I321)</f>
        <v>15</v>
      </c>
      <c r="J321" s="15">
        <f>SUM(Shirak!J321+Ajapnyak!J321+Arabkir!J321+Aragacotn!J321+Armavir!J321+Avan!J321+Erebuni!J321+Gexarqunik!J321+Kentron!J321+Kotayq!J321+Lori!J321+Malatia!J321+Shengavit!J321+Tavush!J321+Syuniq!J321+Ararat!J321)</f>
        <v>0</v>
      </c>
      <c r="K321" s="15">
        <f>SUM(Shirak!K321+Ajapnyak!K321+Arabkir!K321+Aragacotn!K321+Armavir!K321+Avan!K321+Erebuni!K321+Gexarqunik!K321+Kentron!K321+Kotayq!K321+Lori!K321+Malatia!K321+Shengavit!K321+Tavush!K321+Syuniq!K321+Ararat!K321)</f>
        <v>70</v>
      </c>
      <c r="L321" s="15">
        <f>SUM(Shirak!L321+Ajapnyak!L321+Arabkir!L321+Aragacotn!L321+Armavir!L321+Avan!L321+Erebuni!L321+Gexarqunik!L321+Kentron!L321+Kotayq!L321+Lori!L321+Malatia!L321+Shengavit!L321+Tavush!L321+Syuniq!L321+Ararat!L321)</f>
        <v>61</v>
      </c>
      <c r="M321" s="15">
        <f>SUM(Shirak!M321+Ajapnyak!M321+Arabkir!M321+Aragacotn!M321+Armavir!M321+Avan!M321+Erebuni!M321+Gexarqunik!M321+Kentron!M321+Kotayq!M321+Lori!M321+Malatia!M321+Shengavit!M321+Tavush!M321+Syuniq!M321+Ararat!M321)</f>
        <v>5</v>
      </c>
      <c r="N321" s="15">
        <f>SUM(Shirak!N321+Ajapnyak!N321+Arabkir!N321+Aragacotn!N321+Armavir!N321+Avan!N321+Erebuni!N321+Gexarqunik!N321+Kentron!N321+Kotayq!N321+Lori!N321+Malatia!N321+Shengavit!N321+Tavush!N321+Syuniq!N321+Ararat!N321)</f>
        <v>0</v>
      </c>
      <c r="O321" s="15">
        <f>SUM(Shirak!O321+Ajapnyak!O321+Arabkir!O321+Aragacotn!O321+Armavir!O321+Avan!O321+Erebuni!O321+Gexarqunik!O321+Kentron!O321+Kotayq!O321+Lori!O321+Malatia!O321+Shengavit!O321+Tavush!O321+Syuniq!O321+Ararat!O321)</f>
        <v>9</v>
      </c>
      <c r="P321" s="15">
        <f>SUM(Shirak!P321+Ajapnyak!P321+Arabkir!P321+Aragacotn!P321+Armavir!P321+Avan!P321+Erebuni!P321+Gexarqunik!P321+Kentron!P321+Kotayq!P321+Lori!P321+Malatia!P321+Shengavit!P321+Tavush!P321+Syuniq!P321+Ararat!P321)</f>
        <v>1</v>
      </c>
    </row>
    <row r="322" spans="1:16">
      <c r="A322" s="1"/>
      <c r="B322" s="37" t="s">
        <v>605</v>
      </c>
      <c r="C322" s="438" t="s">
        <v>606</v>
      </c>
      <c r="D322" s="439"/>
      <c r="E322" s="24">
        <v>360</v>
      </c>
      <c r="F322" s="15">
        <f>SUM(Shirak!F322+Ajapnyak!F322+Arabkir!F322+Aragacotn!F322+Armavir!F322+Avan!F322+Erebuni!F322+Gexarqunik!F322+Kentron!F322+Kotayq!F322+Lori!F322+Malatia!F322+Shengavit!F322+Tavush!F322+Syuniq!F322+Ararat!F322)</f>
        <v>3</v>
      </c>
      <c r="G322" s="15">
        <f>SUM(Shirak!G322+Ajapnyak!G322+Arabkir!G322+Aragacotn!G322+Armavir!G322+Avan!G322+Erebuni!G322+Gexarqunik!G322+Kentron!G322+Kotayq!G322+Lori!G322+Malatia!G322+Shengavit!G322+Tavush!G322+Syuniq!G322+Ararat!G322)</f>
        <v>29</v>
      </c>
      <c r="H322" s="15">
        <f>SUM(Shirak!H322+Ajapnyak!H322+Arabkir!H322+Aragacotn!H322+Armavir!H322+Avan!H322+Erebuni!H322+Gexarqunik!H322+Kentron!H322+Kotayq!H322+Lori!H322+Malatia!H322+Shengavit!H322+Tavush!H322+Syuniq!H322+Ararat!H322)</f>
        <v>25</v>
      </c>
      <c r="I322" s="15">
        <f>SUM(Shirak!I322+Ajapnyak!I322+Arabkir!I322+Aragacotn!I322+Armavir!I322+Avan!I322+Erebuni!I322+Gexarqunik!I322+Kentron!I322+Kotayq!I322+Lori!I322+Malatia!I322+Shengavit!I322+Tavush!I322+Syuniq!I322+Ararat!I322)</f>
        <v>6</v>
      </c>
      <c r="J322" s="15">
        <f>SUM(Shirak!J322+Ajapnyak!J322+Arabkir!J322+Aragacotn!J322+Armavir!J322+Avan!J322+Erebuni!J322+Gexarqunik!J322+Kentron!J322+Kotayq!J322+Lori!J322+Malatia!J322+Shengavit!J322+Tavush!J322+Syuniq!J322+Ararat!J322)</f>
        <v>0</v>
      </c>
      <c r="K322" s="15">
        <f>SUM(Shirak!K322+Ajapnyak!K322+Arabkir!K322+Aragacotn!K322+Armavir!K322+Avan!K322+Erebuni!K322+Gexarqunik!K322+Kentron!K322+Kotayq!K322+Lori!K322+Malatia!K322+Shengavit!K322+Tavush!K322+Syuniq!K322+Ararat!K322)</f>
        <v>31</v>
      </c>
      <c r="L322" s="15">
        <f>SUM(Shirak!L322+Ajapnyak!L322+Arabkir!L322+Aragacotn!L322+Armavir!L322+Avan!L322+Erebuni!L322+Gexarqunik!L322+Kentron!L322+Kotayq!L322+Lori!L322+Malatia!L322+Shengavit!L322+Tavush!L322+Syuniq!L322+Ararat!L322)</f>
        <v>26</v>
      </c>
      <c r="M322" s="15">
        <f>SUM(Shirak!M322+Ajapnyak!M322+Arabkir!M322+Aragacotn!M322+Armavir!M322+Avan!M322+Erebuni!M322+Gexarqunik!M322+Kentron!M322+Kotayq!M322+Lori!M322+Malatia!M322+Shengavit!M322+Tavush!M322+Syuniq!M322+Ararat!M322)</f>
        <v>1</v>
      </c>
      <c r="N322" s="15">
        <f>SUM(Shirak!N322+Ajapnyak!N322+Arabkir!N322+Aragacotn!N322+Armavir!N322+Avan!N322+Erebuni!N322+Gexarqunik!N322+Kentron!N322+Kotayq!N322+Lori!N322+Malatia!N322+Shengavit!N322+Tavush!N322+Syuniq!N322+Ararat!N322)</f>
        <v>0</v>
      </c>
      <c r="O322" s="15">
        <f>SUM(Shirak!O322+Ajapnyak!O322+Arabkir!O322+Aragacotn!O322+Armavir!O322+Avan!O322+Erebuni!O322+Gexarqunik!O322+Kentron!O322+Kotayq!O322+Lori!O322+Malatia!O322+Shengavit!O322+Tavush!O322+Syuniq!O322+Ararat!O322)</f>
        <v>1</v>
      </c>
      <c r="P322" s="15">
        <f>SUM(Shirak!P322+Ajapnyak!P322+Arabkir!P322+Aragacotn!P322+Armavir!P322+Avan!P322+Erebuni!P322+Gexarqunik!P322+Kentron!P322+Kotayq!P322+Lori!P322+Malatia!P322+Shengavit!P322+Tavush!P322+Syuniq!P322+Ararat!P322)</f>
        <v>0</v>
      </c>
    </row>
    <row r="323" spans="1:16">
      <c r="A323" s="1"/>
      <c r="B323" s="37" t="s">
        <v>607</v>
      </c>
      <c r="C323" s="438" t="s">
        <v>608</v>
      </c>
      <c r="D323" s="439"/>
      <c r="E323" s="18">
        <v>361</v>
      </c>
      <c r="F323" s="15">
        <f>SUM(Shirak!F323+Ajapnyak!F323+Arabkir!F323+Aragacotn!F323+Armavir!F323+Avan!F323+Erebuni!F323+Gexarqunik!F323+Kentron!F323+Kotayq!F323+Lori!F323+Malatia!F323+Shengavit!F323+Tavush!F323+Syuniq!F323+Ararat!F323)</f>
        <v>5</v>
      </c>
      <c r="G323" s="15">
        <f>SUM(Shirak!G323+Ajapnyak!G323+Arabkir!G323+Aragacotn!G323+Armavir!G323+Avan!G323+Erebuni!G323+Gexarqunik!G323+Kentron!G323+Kotayq!G323+Lori!G323+Malatia!G323+Shengavit!G323+Tavush!G323+Syuniq!G323+Ararat!G323)</f>
        <v>147</v>
      </c>
      <c r="H323" s="15">
        <f>SUM(Shirak!H323+Ajapnyak!H323+Arabkir!H323+Aragacotn!H323+Armavir!H323+Avan!H323+Erebuni!H323+Gexarqunik!H323+Kentron!H323+Kotayq!H323+Lori!H323+Malatia!H323+Shengavit!H323+Tavush!H323+Syuniq!H323+Ararat!H323)</f>
        <v>127</v>
      </c>
      <c r="I323" s="15">
        <f>SUM(Shirak!I323+Ajapnyak!I323+Arabkir!I323+Aragacotn!I323+Armavir!I323+Avan!I323+Erebuni!I323+Gexarqunik!I323+Kentron!I323+Kotayq!I323+Lori!I323+Malatia!I323+Shengavit!I323+Tavush!I323+Syuniq!I323+Ararat!I323)</f>
        <v>8</v>
      </c>
      <c r="J323" s="15">
        <f>SUM(Shirak!J323+Ajapnyak!J323+Arabkir!J323+Aragacotn!J323+Armavir!J323+Avan!J323+Erebuni!J323+Gexarqunik!J323+Kentron!J323+Kotayq!J323+Lori!J323+Malatia!J323+Shengavit!J323+Tavush!J323+Syuniq!J323+Ararat!J323)</f>
        <v>0</v>
      </c>
      <c r="K323" s="15">
        <f>SUM(Shirak!K323+Ajapnyak!K323+Arabkir!K323+Aragacotn!K323+Armavir!K323+Avan!K323+Erebuni!K323+Gexarqunik!K323+Kentron!K323+Kotayq!K323+Lori!K323+Malatia!K323+Shengavit!K323+Tavush!K323+Syuniq!K323+Ararat!K323)</f>
        <v>135</v>
      </c>
      <c r="L323" s="15">
        <f>SUM(Shirak!L323+Ajapnyak!L323+Arabkir!L323+Aragacotn!L323+Armavir!L323+Avan!L323+Erebuni!L323+Gexarqunik!L323+Kentron!L323+Kotayq!L323+Lori!L323+Malatia!L323+Shengavit!L323+Tavush!L323+Syuniq!L323+Ararat!L323)</f>
        <v>113</v>
      </c>
      <c r="M323" s="15">
        <f>SUM(Shirak!M323+Ajapnyak!M323+Arabkir!M323+Aragacotn!M323+Armavir!M323+Avan!M323+Erebuni!M323+Gexarqunik!M323+Kentron!M323+Kotayq!M323+Lori!M323+Malatia!M323+Shengavit!M323+Tavush!M323+Syuniq!M323+Ararat!M323)</f>
        <v>10</v>
      </c>
      <c r="N323" s="15">
        <f>SUM(Shirak!N323+Ajapnyak!N323+Arabkir!N323+Aragacotn!N323+Armavir!N323+Avan!N323+Erebuni!N323+Gexarqunik!N323+Kentron!N323+Kotayq!N323+Lori!N323+Malatia!N323+Shengavit!N323+Tavush!N323+Syuniq!N323+Ararat!N323)</f>
        <v>0</v>
      </c>
      <c r="O323" s="15">
        <f>SUM(Shirak!O323+Ajapnyak!O323+Arabkir!O323+Aragacotn!O323+Armavir!O323+Avan!O323+Erebuni!O323+Gexarqunik!O323+Kentron!O323+Kotayq!O323+Lori!O323+Malatia!O323+Shengavit!O323+Tavush!O323+Syuniq!O323+Ararat!O323)</f>
        <v>17</v>
      </c>
      <c r="P323" s="15">
        <f>SUM(Shirak!P323+Ajapnyak!P323+Arabkir!P323+Aragacotn!P323+Armavir!P323+Avan!P323+Erebuni!P323+Gexarqunik!P323+Kentron!P323+Kotayq!P323+Lori!P323+Malatia!P323+Shengavit!P323+Tavush!P323+Syuniq!P323+Ararat!P323)</f>
        <v>1</v>
      </c>
    </row>
    <row r="324" spans="1:16">
      <c r="A324" s="1"/>
      <c r="B324" s="37" t="s">
        <v>609</v>
      </c>
      <c r="C324" s="438" t="s">
        <v>610</v>
      </c>
      <c r="D324" s="439"/>
      <c r="E324" s="18">
        <v>362</v>
      </c>
      <c r="F324" s="15">
        <f>SUM(Shirak!F324+Ajapnyak!F324+Arabkir!F324+Aragacotn!F324+Armavir!F324+Avan!F324+Erebuni!F324+Gexarqunik!F324+Kentron!F324+Kotayq!F324+Lori!F324+Malatia!F324+Shengavit!F324+Tavush!F324+Syuniq!F324+Ararat!F324)</f>
        <v>4</v>
      </c>
      <c r="G324" s="15">
        <f>SUM(Shirak!G324+Ajapnyak!G324+Arabkir!G324+Aragacotn!G324+Armavir!G324+Avan!G324+Erebuni!G324+Gexarqunik!G324+Kentron!G324+Kotayq!G324+Lori!G324+Malatia!G324+Shengavit!G324+Tavush!G324+Syuniq!G324+Ararat!G324)</f>
        <v>41</v>
      </c>
      <c r="H324" s="15">
        <f>SUM(Shirak!H324+Ajapnyak!H324+Arabkir!H324+Aragacotn!H324+Armavir!H324+Avan!H324+Erebuni!H324+Gexarqunik!H324+Kentron!H324+Kotayq!H324+Lori!H324+Malatia!H324+Shengavit!H324+Tavush!H324+Syuniq!H324+Ararat!H324)</f>
        <v>41</v>
      </c>
      <c r="I324" s="15">
        <f>SUM(Shirak!I324+Ajapnyak!I324+Arabkir!I324+Aragacotn!I324+Armavir!I324+Avan!I324+Erebuni!I324+Gexarqunik!I324+Kentron!I324+Kotayq!I324+Lori!I324+Malatia!I324+Shengavit!I324+Tavush!I324+Syuniq!I324+Ararat!I324)</f>
        <v>1</v>
      </c>
      <c r="J324" s="15">
        <f>SUM(Shirak!J324+Ajapnyak!J324+Arabkir!J324+Aragacotn!J324+Armavir!J324+Avan!J324+Erebuni!J324+Gexarqunik!J324+Kentron!J324+Kotayq!J324+Lori!J324+Malatia!J324+Shengavit!J324+Tavush!J324+Syuniq!J324+Ararat!J324)</f>
        <v>0</v>
      </c>
      <c r="K324" s="15">
        <f>SUM(Shirak!K324+Ajapnyak!K324+Arabkir!K324+Aragacotn!K324+Armavir!K324+Avan!K324+Erebuni!K324+Gexarqunik!K324+Kentron!K324+Kotayq!K324+Lori!K324+Malatia!K324+Shengavit!K324+Tavush!K324+Syuniq!K324+Ararat!K324)</f>
        <v>42</v>
      </c>
      <c r="L324" s="15">
        <f>SUM(Shirak!L324+Ajapnyak!L324+Arabkir!L324+Aragacotn!L324+Armavir!L324+Avan!L324+Erebuni!L324+Gexarqunik!L324+Kentron!L324+Kotayq!L324+Lori!L324+Malatia!L324+Shengavit!L324+Tavush!L324+Syuniq!L324+Ararat!L324)</f>
        <v>37</v>
      </c>
      <c r="M324" s="15">
        <f>SUM(Shirak!M324+Ajapnyak!M324+Arabkir!M324+Aragacotn!M324+Armavir!M324+Avan!M324+Erebuni!M324+Gexarqunik!M324+Kentron!M324+Kotayq!M324+Lori!M324+Malatia!M324+Shengavit!M324+Tavush!M324+Syuniq!M324+Ararat!M324)</f>
        <v>7</v>
      </c>
      <c r="N324" s="15">
        <f>SUM(Shirak!N324+Ajapnyak!N324+Arabkir!N324+Aragacotn!N324+Armavir!N324+Avan!N324+Erebuni!N324+Gexarqunik!N324+Kentron!N324+Kotayq!N324+Lori!N324+Malatia!N324+Shengavit!N324+Tavush!N324+Syuniq!N324+Ararat!N324)</f>
        <v>0</v>
      </c>
      <c r="O324" s="15">
        <f>SUM(Shirak!O324+Ajapnyak!O324+Arabkir!O324+Aragacotn!O324+Armavir!O324+Avan!O324+Erebuni!O324+Gexarqunik!O324+Kentron!O324+Kotayq!O324+Lori!O324+Malatia!O324+Shengavit!O324+Tavush!O324+Syuniq!O324+Ararat!O324)</f>
        <v>3</v>
      </c>
      <c r="P324" s="15">
        <f>SUM(Shirak!P324+Ajapnyak!P324+Arabkir!P324+Aragacotn!P324+Armavir!P324+Avan!P324+Erebuni!P324+Gexarqunik!P324+Kentron!P324+Kotayq!P324+Lori!P324+Malatia!P324+Shengavit!P324+Tavush!P324+Syuniq!P324+Ararat!P324)</f>
        <v>0</v>
      </c>
    </row>
    <row r="325" spans="1:16">
      <c r="A325" s="1"/>
      <c r="B325" s="37" t="s">
        <v>611</v>
      </c>
      <c r="C325" s="438" t="s">
        <v>612</v>
      </c>
      <c r="D325" s="439"/>
      <c r="E325" s="18">
        <v>363</v>
      </c>
      <c r="F325" s="15">
        <f>SUM(Shirak!F325+Ajapnyak!F325+Arabkir!F325+Aragacotn!F325+Armavir!F325+Avan!F325+Erebuni!F325+Gexarqunik!F325+Kentron!F325+Kotayq!F325+Lori!F325+Malatia!F325+Shengavit!F325+Tavush!F325+Syuniq!F325+Ararat!F325)</f>
        <v>4</v>
      </c>
      <c r="G325" s="15">
        <f>SUM(Shirak!G325+Ajapnyak!G325+Arabkir!G325+Aragacotn!G325+Armavir!G325+Avan!G325+Erebuni!G325+Gexarqunik!G325+Kentron!G325+Kotayq!G325+Lori!G325+Malatia!G325+Shengavit!G325+Tavush!G325+Syuniq!G325+Ararat!G325)</f>
        <v>25</v>
      </c>
      <c r="H325" s="15">
        <f>SUM(Shirak!H325+Ajapnyak!H325+Arabkir!H325+Aragacotn!H325+Armavir!H325+Avan!H325+Erebuni!H325+Gexarqunik!H325+Kentron!H325+Kotayq!H325+Lori!H325+Malatia!H325+Shengavit!H325+Tavush!H325+Syuniq!H325+Ararat!H325)</f>
        <v>17</v>
      </c>
      <c r="I325" s="15">
        <f>SUM(Shirak!I325+Ajapnyak!I325+Arabkir!I325+Aragacotn!I325+Armavir!I325+Avan!I325+Erebuni!I325+Gexarqunik!I325+Kentron!I325+Kotayq!I325+Lori!I325+Malatia!I325+Shengavit!I325+Tavush!I325+Syuniq!I325+Ararat!I325)</f>
        <v>5</v>
      </c>
      <c r="J325" s="15">
        <f>SUM(Shirak!J325+Ajapnyak!J325+Arabkir!J325+Aragacotn!J325+Armavir!J325+Avan!J325+Erebuni!J325+Gexarqunik!J325+Kentron!J325+Kotayq!J325+Lori!J325+Malatia!J325+Shengavit!J325+Tavush!J325+Syuniq!J325+Ararat!J325)</f>
        <v>0</v>
      </c>
      <c r="K325" s="15">
        <f>SUM(Shirak!K325+Ajapnyak!K325+Arabkir!K325+Aragacotn!K325+Armavir!K325+Avan!K325+Erebuni!K325+Gexarqunik!K325+Kentron!K325+Kotayq!K325+Lori!K325+Malatia!K325+Shengavit!K325+Tavush!K325+Syuniq!K325+Ararat!K325)</f>
        <v>22</v>
      </c>
      <c r="L325" s="15">
        <f>SUM(Shirak!L325+Ajapnyak!L325+Arabkir!L325+Aragacotn!L325+Armavir!L325+Avan!L325+Erebuni!L325+Gexarqunik!L325+Kentron!L325+Kotayq!L325+Lori!L325+Malatia!L325+Shengavit!L325+Tavush!L325+Syuniq!L325+Ararat!L325)</f>
        <v>6</v>
      </c>
      <c r="M325" s="15">
        <f>SUM(Shirak!M325+Ajapnyak!M325+Arabkir!M325+Aragacotn!M325+Armavir!M325+Avan!M325+Erebuni!M325+Gexarqunik!M325+Kentron!M325+Kotayq!M325+Lori!M325+Malatia!M325+Shengavit!M325+Tavush!M325+Syuniq!M325+Ararat!M325)</f>
        <v>4</v>
      </c>
      <c r="N325" s="15">
        <f>SUM(Shirak!N325+Ajapnyak!N325+Arabkir!N325+Aragacotn!N325+Armavir!N325+Avan!N325+Erebuni!N325+Gexarqunik!N325+Kentron!N325+Kotayq!N325+Lori!N325+Malatia!N325+Shengavit!N325+Tavush!N325+Syuniq!N325+Ararat!N325)</f>
        <v>1</v>
      </c>
      <c r="O325" s="15">
        <f>SUM(Shirak!O325+Ajapnyak!O325+Arabkir!O325+Aragacotn!O325+Armavir!O325+Avan!O325+Erebuni!O325+Gexarqunik!O325+Kentron!O325+Kotayq!O325+Lori!O325+Malatia!O325+Shengavit!O325+Tavush!O325+Syuniq!O325+Ararat!O325)</f>
        <v>6</v>
      </c>
      <c r="P325" s="15">
        <f>SUM(Shirak!P325+Ajapnyak!P325+Arabkir!P325+Aragacotn!P325+Armavir!P325+Avan!P325+Erebuni!P325+Gexarqunik!P325+Kentron!P325+Kotayq!P325+Lori!P325+Malatia!P325+Shengavit!P325+Tavush!P325+Syuniq!P325+Ararat!P325)</f>
        <v>2</v>
      </c>
    </row>
    <row r="326" spans="1:16">
      <c r="A326" s="1"/>
      <c r="B326" s="37" t="s">
        <v>613</v>
      </c>
      <c r="C326" s="438" t="s">
        <v>614</v>
      </c>
      <c r="D326" s="439"/>
      <c r="E326" s="18">
        <v>364</v>
      </c>
      <c r="F326" s="15">
        <f>SUM(Shirak!F326+Ajapnyak!F326+Arabkir!F326+Aragacotn!F326+Armavir!F326+Avan!F326+Erebuni!F326+Gexarqunik!F326+Kentron!F326+Kotayq!F326+Lori!F326+Malatia!F326+Shengavit!F326+Tavush!F326+Syuniq!F326+Ararat!F326)</f>
        <v>1</v>
      </c>
      <c r="G326" s="15">
        <f>SUM(Shirak!G326+Ajapnyak!G326+Arabkir!G326+Aragacotn!G326+Armavir!G326+Avan!G326+Erebuni!G326+Gexarqunik!G326+Kentron!G326+Kotayq!G326+Lori!G326+Malatia!G326+Shengavit!G326+Tavush!G326+Syuniq!G326+Ararat!G326)</f>
        <v>12</v>
      </c>
      <c r="H326" s="15">
        <f>SUM(Shirak!H326+Ajapnyak!H326+Arabkir!H326+Aragacotn!H326+Armavir!H326+Avan!H326+Erebuni!H326+Gexarqunik!H326+Kentron!H326+Kotayq!H326+Lori!H326+Malatia!H326+Shengavit!H326+Tavush!H326+Syuniq!H326+Ararat!H326)</f>
        <v>8</v>
      </c>
      <c r="I326" s="15">
        <f>SUM(Shirak!I326+Ajapnyak!I326+Arabkir!I326+Aragacotn!I326+Armavir!I326+Avan!I326+Erebuni!I326+Gexarqunik!I326+Kentron!I326+Kotayq!I326+Lori!I326+Malatia!I326+Shengavit!I326+Tavush!I326+Syuniq!I326+Ararat!I326)</f>
        <v>2</v>
      </c>
      <c r="J326" s="15">
        <f>SUM(Shirak!J326+Ajapnyak!J326+Arabkir!J326+Aragacotn!J326+Armavir!J326+Avan!J326+Erebuni!J326+Gexarqunik!J326+Kentron!J326+Kotayq!J326+Lori!J326+Malatia!J326+Shengavit!J326+Tavush!J326+Syuniq!J326+Ararat!J326)</f>
        <v>0</v>
      </c>
      <c r="K326" s="15">
        <f>SUM(Shirak!K326+Ajapnyak!K326+Arabkir!K326+Aragacotn!K326+Armavir!K326+Avan!K326+Erebuni!K326+Gexarqunik!K326+Kentron!K326+Kotayq!K326+Lori!K326+Malatia!K326+Shengavit!K326+Tavush!K326+Syuniq!K326+Ararat!K326)</f>
        <v>10</v>
      </c>
      <c r="L326" s="15">
        <f>SUM(Shirak!L326+Ajapnyak!L326+Arabkir!L326+Aragacotn!L326+Armavir!L326+Avan!L326+Erebuni!L326+Gexarqunik!L326+Kentron!L326+Kotayq!L326+Lori!L326+Malatia!L326+Shengavit!L326+Tavush!L326+Syuniq!L326+Ararat!L326)</f>
        <v>8</v>
      </c>
      <c r="M326" s="15">
        <f>SUM(Shirak!M326+Ajapnyak!M326+Arabkir!M326+Aragacotn!M326+Armavir!M326+Avan!M326+Erebuni!M326+Gexarqunik!M326+Kentron!M326+Kotayq!M326+Lori!M326+Malatia!M326+Shengavit!M326+Tavush!M326+Syuniq!M326+Ararat!M326)</f>
        <v>1</v>
      </c>
      <c r="N326" s="15">
        <f>SUM(Shirak!N326+Ajapnyak!N326+Arabkir!N326+Aragacotn!N326+Armavir!N326+Avan!N326+Erebuni!N326+Gexarqunik!N326+Kentron!N326+Kotayq!N326+Lori!N326+Malatia!N326+Shengavit!N326+Tavush!N326+Syuniq!N326+Ararat!N326)</f>
        <v>0</v>
      </c>
      <c r="O326" s="15">
        <f>SUM(Shirak!O326+Ajapnyak!O326+Arabkir!O326+Aragacotn!O326+Armavir!O326+Avan!O326+Erebuni!O326+Gexarqunik!O326+Kentron!O326+Kotayq!O326+Lori!O326+Malatia!O326+Shengavit!O326+Tavush!O326+Syuniq!O326+Ararat!O326)</f>
        <v>3</v>
      </c>
      <c r="P326" s="15">
        <f>SUM(Shirak!P326+Ajapnyak!P326+Arabkir!P326+Aragacotn!P326+Armavir!P326+Avan!P326+Erebuni!P326+Gexarqunik!P326+Kentron!P326+Kotayq!P326+Lori!P326+Malatia!P326+Shengavit!P326+Tavush!P326+Syuniq!P326+Ararat!P326)</f>
        <v>1</v>
      </c>
    </row>
    <row r="327" spans="1:16">
      <c r="A327" s="1"/>
      <c r="B327" s="37" t="s">
        <v>615</v>
      </c>
      <c r="C327" s="438" t="s">
        <v>616</v>
      </c>
      <c r="D327" s="439"/>
      <c r="E327" s="18">
        <v>365</v>
      </c>
      <c r="F327" s="15">
        <f>SUM(Shirak!F327+Ajapnyak!F327+Arabkir!F327+Aragacotn!F327+Armavir!F327+Avan!F327+Erebuni!F327+Gexarqunik!F327+Kentron!F327+Kotayq!F327+Lori!F327+Malatia!F327+Shengavit!F327+Tavush!F327+Syuniq!F327+Ararat!F327)</f>
        <v>0</v>
      </c>
      <c r="G327" s="15">
        <f>SUM(Shirak!G327+Ajapnyak!G327+Arabkir!G327+Aragacotn!G327+Armavir!G327+Avan!G327+Erebuni!G327+Gexarqunik!G327+Kentron!G327+Kotayq!G327+Lori!G327+Malatia!G327+Shengavit!G327+Tavush!G327+Syuniq!G327+Ararat!G327)</f>
        <v>18</v>
      </c>
      <c r="H327" s="15">
        <f>SUM(Shirak!H327+Ajapnyak!H327+Arabkir!H327+Aragacotn!H327+Armavir!H327+Avan!H327+Erebuni!H327+Gexarqunik!H327+Kentron!H327+Kotayq!H327+Lori!H327+Malatia!H327+Shengavit!H327+Tavush!H327+Syuniq!H327+Ararat!H327)</f>
        <v>10</v>
      </c>
      <c r="I327" s="15">
        <f>SUM(Shirak!I327+Ajapnyak!I327+Arabkir!I327+Aragacotn!I327+Armavir!I327+Avan!I327+Erebuni!I327+Gexarqunik!I327+Kentron!I327+Kotayq!I327+Lori!I327+Malatia!I327+Shengavit!I327+Tavush!I327+Syuniq!I327+Ararat!I327)</f>
        <v>6</v>
      </c>
      <c r="J327" s="15">
        <f>SUM(Shirak!J327+Ajapnyak!J327+Arabkir!J327+Aragacotn!J327+Armavir!J327+Avan!J327+Erebuni!J327+Gexarqunik!J327+Kentron!J327+Kotayq!J327+Lori!J327+Malatia!J327+Shengavit!J327+Tavush!J327+Syuniq!J327+Ararat!J327)</f>
        <v>0</v>
      </c>
      <c r="K327" s="15">
        <f>SUM(Shirak!K327+Ajapnyak!K327+Arabkir!K327+Aragacotn!K327+Armavir!K327+Avan!K327+Erebuni!K327+Gexarqunik!K327+Kentron!K327+Kotayq!K327+Lori!K327+Malatia!K327+Shengavit!K327+Tavush!K327+Syuniq!K327+Ararat!K327)</f>
        <v>16</v>
      </c>
      <c r="L327" s="15">
        <f>SUM(Shirak!L327+Ajapnyak!L327+Arabkir!L327+Aragacotn!L327+Armavir!L327+Avan!L327+Erebuni!L327+Gexarqunik!L327+Kentron!L327+Kotayq!L327+Lori!L327+Malatia!L327+Shengavit!L327+Tavush!L327+Syuniq!L327+Ararat!L327)</f>
        <v>14</v>
      </c>
      <c r="M327" s="15">
        <f>SUM(Shirak!M327+Ajapnyak!M327+Arabkir!M327+Aragacotn!M327+Armavir!M327+Avan!M327+Erebuni!M327+Gexarqunik!M327+Kentron!M327+Kotayq!M327+Lori!M327+Malatia!M327+Shengavit!M327+Tavush!M327+Syuniq!M327+Ararat!M327)</f>
        <v>2</v>
      </c>
      <c r="N327" s="15">
        <f>SUM(Shirak!N327+Ajapnyak!N327+Arabkir!N327+Aragacotn!N327+Armavir!N327+Avan!N327+Erebuni!N327+Gexarqunik!N327+Kentron!N327+Kotayq!N327+Lori!N327+Malatia!N327+Shengavit!N327+Tavush!N327+Syuniq!N327+Ararat!N327)</f>
        <v>0</v>
      </c>
      <c r="O327" s="15">
        <f>SUM(Shirak!O327+Ajapnyak!O327+Arabkir!O327+Aragacotn!O327+Armavir!O327+Avan!O327+Erebuni!O327+Gexarqunik!O327+Kentron!O327+Kotayq!O327+Lori!O327+Malatia!O327+Shengavit!O327+Tavush!O327+Syuniq!O327+Ararat!O327)</f>
        <v>2</v>
      </c>
      <c r="P327" s="15">
        <f>SUM(Shirak!P327+Ajapnyak!P327+Arabkir!P327+Aragacotn!P327+Armavir!P327+Avan!P327+Erebuni!P327+Gexarqunik!P327+Kentron!P327+Kotayq!P327+Lori!P327+Malatia!P327+Shengavit!P327+Tavush!P327+Syuniq!P327+Ararat!P327)</f>
        <v>0</v>
      </c>
    </row>
    <row r="328" spans="1:16">
      <c r="A328" s="1"/>
      <c r="B328" s="37" t="s">
        <v>617</v>
      </c>
      <c r="C328" s="438" t="s">
        <v>618</v>
      </c>
      <c r="D328" s="439"/>
      <c r="E328" s="18">
        <v>366</v>
      </c>
      <c r="F328" s="15">
        <f>SUM(Shirak!F328+Ajapnyak!F328+Arabkir!F328+Aragacotn!F328+Armavir!F328+Avan!F328+Erebuni!F328+Gexarqunik!F328+Kentron!F328+Kotayq!F328+Lori!F328+Malatia!F328+Shengavit!F328+Tavush!F328+Syuniq!F328+Ararat!F328)</f>
        <v>0</v>
      </c>
      <c r="G328" s="15">
        <f>SUM(Shirak!G328+Ajapnyak!G328+Arabkir!G328+Aragacotn!G328+Armavir!G328+Avan!G328+Erebuni!G328+Gexarqunik!G328+Kentron!G328+Kotayq!G328+Lori!G328+Malatia!G328+Shengavit!G328+Tavush!G328+Syuniq!G328+Ararat!G328)</f>
        <v>0</v>
      </c>
      <c r="H328" s="15">
        <f>SUM(Shirak!H328+Ajapnyak!H328+Arabkir!H328+Aragacotn!H328+Armavir!H328+Avan!H328+Erebuni!H328+Gexarqunik!H328+Kentron!H328+Kotayq!H328+Lori!H328+Malatia!H328+Shengavit!H328+Tavush!H328+Syuniq!H328+Ararat!H328)</f>
        <v>0</v>
      </c>
      <c r="I328" s="15">
        <f>SUM(Shirak!I328+Ajapnyak!I328+Arabkir!I328+Aragacotn!I328+Armavir!I328+Avan!I328+Erebuni!I328+Gexarqunik!I328+Kentron!I328+Kotayq!I328+Lori!I328+Malatia!I328+Shengavit!I328+Tavush!I328+Syuniq!I328+Ararat!I328)</f>
        <v>0</v>
      </c>
      <c r="J328" s="15">
        <f>SUM(Shirak!J328+Ajapnyak!J328+Arabkir!J328+Aragacotn!J328+Armavir!J328+Avan!J328+Erebuni!J328+Gexarqunik!J328+Kentron!J328+Kotayq!J328+Lori!J328+Malatia!J328+Shengavit!J328+Tavush!J328+Syuniq!J328+Ararat!J328)</f>
        <v>0</v>
      </c>
      <c r="K328" s="15">
        <f>SUM(Shirak!K328+Ajapnyak!K328+Arabkir!K328+Aragacotn!K328+Armavir!K328+Avan!K328+Erebuni!K328+Gexarqunik!K328+Kentron!K328+Kotayq!K328+Lori!K328+Malatia!K328+Shengavit!K328+Tavush!K328+Syuniq!K328+Ararat!K328)</f>
        <v>0</v>
      </c>
      <c r="L328" s="15">
        <f>SUM(Shirak!L328+Ajapnyak!L328+Arabkir!L328+Aragacotn!L328+Armavir!L328+Avan!L328+Erebuni!L328+Gexarqunik!L328+Kentron!L328+Kotayq!L328+Lori!L328+Malatia!L328+Shengavit!L328+Tavush!L328+Syuniq!L328+Ararat!L328)</f>
        <v>0</v>
      </c>
      <c r="M328" s="15">
        <f>SUM(Shirak!M328+Ajapnyak!M328+Arabkir!M328+Aragacotn!M328+Armavir!M328+Avan!M328+Erebuni!M328+Gexarqunik!M328+Kentron!M328+Kotayq!M328+Lori!M328+Malatia!M328+Shengavit!M328+Tavush!M328+Syuniq!M328+Ararat!M328)</f>
        <v>0</v>
      </c>
      <c r="N328" s="15">
        <f>SUM(Shirak!N328+Ajapnyak!N328+Arabkir!N328+Aragacotn!N328+Armavir!N328+Avan!N328+Erebuni!N328+Gexarqunik!N328+Kentron!N328+Kotayq!N328+Lori!N328+Malatia!N328+Shengavit!N328+Tavush!N328+Syuniq!N328+Ararat!N328)</f>
        <v>0</v>
      </c>
      <c r="O328" s="15">
        <f>SUM(Shirak!O328+Ajapnyak!O328+Arabkir!O328+Aragacotn!O328+Armavir!O328+Avan!O328+Erebuni!O328+Gexarqunik!O328+Kentron!O328+Kotayq!O328+Lori!O328+Malatia!O328+Shengavit!O328+Tavush!O328+Syuniq!O328+Ararat!O328)</f>
        <v>0</v>
      </c>
      <c r="P328" s="15">
        <f>SUM(Shirak!P328+Ajapnyak!P328+Arabkir!P328+Aragacotn!P328+Armavir!P328+Avan!P328+Erebuni!P328+Gexarqunik!P328+Kentron!P328+Kotayq!P328+Lori!P328+Malatia!P328+Shengavit!P328+Tavush!P328+Syuniq!P328+Ararat!P328)</f>
        <v>0</v>
      </c>
    </row>
    <row r="329" spans="1:16">
      <c r="A329" s="1"/>
      <c r="B329" s="37" t="s">
        <v>619</v>
      </c>
      <c r="C329" s="438" t="s">
        <v>620</v>
      </c>
      <c r="D329" s="439"/>
      <c r="E329" s="18">
        <v>367</v>
      </c>
      <c r="F329" s="15">
        <f>SUM(Shirak!F329+Ajapnyak!F329+Arabkir!F329+Aragacotn!F329+Armavir!F329+Avan!F329+Erebuni!F329+Gexarqunik!F329+Kentron!F329+Kotayq!F329+Lori!F329+Malatia!F329+Shengavit!F329+Tavush!F329+Syuniq!F329+Ararat!F329)</f>
        <v>0</v>
      </c>
      <c r="G329" s="15">
        <f>SUM(Shirak!G329+Ajapnyak!G329+Arabkir!G329+Aragacotn!G329+Armavir!G329+Avan!G329+Erebuni!G329+Gexarqunik!G329+Kentron!G329+Kotayq!G329+Lori!G329+Malatia!G329+Shengavit!G329+Tavush!G329+Syuniq!G329+Ararat!G329)</f>
        <v>0</v>
      </c>
      <c r="H329" s="15">
        <f>SUM(Shirak!H329+Ajapnyak!H329+Arabkir!H329+Aragacotn!H329+Armavir!H329+Avan!H329+Erebuni!H329+Gexarqunik!H329+Kentron!H329+Kotayq!H329+Lori!H329+Malatia!H329+Shengavit!H329+Tavush!H329+Syuniq!H329+Ararat!H329)</f>
        <v>0</v>
      </c>
      <c r="I329" s="15">
        <f>SUM(Shirak!I329+Ajapnyak!I329+Arabkir!I329+Aragacotn!I329+Armavir!I329+Avan!I329+Erebuni!I329+Gexarqunik!I329+Kentron!I329+Kotayq!I329+Lori!I329+Malatia!I329+Shengavit!I329+Tavush!I329+Syuniq!I329+Ararat!I329)</f>
        <v>0</v>
      </c>
      <c r="J329" s="15">
        <f>SUM(Shirak!J329+Ajapnyak!J329+Arabkir!J329+Aragacotn!J329+Armavir!J329+Avan!J329+Erebuni!J329+Gexarqunik!J329+Kentron!J329+Kotayq!J329+Lori!J329+Malatia!J329+Shengavit!J329+Tavush!J329+Syuniq!J329+Ararat!J329)</f>
        <v>0</v>
      </c>
      <c r="K329" s="15">
        <f>SUM(Shirak!K329+Ajapnyak!K329+Arabkir!K329+Aragacotn!K329+Armavir!K329+Avan!K329+Erebuni!K329+Gexarqunik!K329+Kentron!K329+Kotayq!K329+Lori!K329+Malatia!K329+Shengavit!K329+Tavush!K329+Syuniq!K329+Ararat!K329)</f>
        <v>0</v>
      </c>
      <c r="L329" s="15">
        <f>SUM(Shirak!L329+Ajapnyak!L329+Arabkir!L329+Aragacotn!L329+Armavir!L329+Avan!L329+Erebuni!L329+Gexarqunik!L329+Kentron!L329+Kotayq!L329+Lori!L329+Malatia!L329+Shengavit!L329+Tavush!L329+Syuniq!L329+Ararat!L329)</f>
        <v>0</v>
      </c>
      <c r="M329" s="15">
        <f>SUM(Shirak!M329+Ajapnyak!M329+Arabkir!M329+Aragacotn!M329+Armavir!M329+Avan!M329+Erebuni!M329+Gexarqunik!M329+Kentron!M329+Kotayq!M329+Lori!M329+Malatia!M329+Shengavit!M329+Tavush!M329+Syuniq!M329+Ararat!M329)</f>
        <v>0</v>
      </c>
      <c r="N329" s="15">
        <f>SUM(Shirak!N329+Ajapnyak!N329+Arabkir!N329+Aragacotn!N329+Armavir!N329+Avan!N329+Erebuni!N329+Gexarqunik!N329+Kentron!N329+Kotayq!N329+Lori!N329+Malatia!N329+Shengavit!N329+Tavush!N329+Syuniq!N329+Ararat!N329)</f>
        <v>0</v>
      </c>
      <c r="O329" s="15">
        <f>SUM(Shirak!O329+Ajapnyak!O329+Arabkir!O329+Aragacotn!O329+Armavir!O329+Avan!O329+Erebuni!O329+Gexarqunik!O329+Kentron!O329+Kotayq!O329+Lori!O329+Malatia!O329+Shengavit!O329+Tavush!O329+Syuniq!O329+Ararat!O329)</f>
        <v>0</v>
      </c>
      <c r="P329" s="15">
        <f>SUM(Shirak!P329+Ajapnyak!P329+Arabkir!P329+Aragacotn!P329+Armavir!P329+Avan!P329+Erebuni!P329+Gexarqunik!P329+Kentron!P329+Kotayq!P329+Lori!P329+Malatia!P329+Shengavit!P329+Tavush!P329+Syuniq!P329+Ararat!P329)</f>
        <v>0</v>
      </c>
    </row>
    <row r="330" spans="1:16">
      <c r="A330" s="1"/>
      <c r="B330" s="37" t="s">
        <v>621</v>
      </c>
      <c r="C330" s="438" t="s">
        <v>622</v>
      </c>
      <c r="D330" s="439"/>
      <c r="E330" s="18">
        <v>368</v>
      </c>
      <c r="F330" s="15">
        <f>SUM(Shirak!F330+Ajapnyak!F330+Arabkir!F330+Aragacotn!F330+Armavir!F330+Avan!F330+Erebuni!F330+Gexarqunik!F330+Kentron!F330+Kotayq!F330+Lori!F330+Malatia!F330+Shengavit!F330+Tavush!F330+Syuniq!F330+Ararat!F330)</f>
        <v>0</v>
      </c>
      <c r="G330" s="15">
        <f>SUM(Shirak!G330+Ajapnyak!G330+Arabkir!G330+Aragacotn!G330+Armavir!G330+Avan!G330+Erebuni!G330+Gexarqunik!G330+Kentron!G330+Kotayq!G330+Lori!G330+Malatia!G330+Shengavit!G330+Tavush!G330+Syuniq!G330+Ararat!G330)</f>
        <v>0</v>
      </c>
      <c r="H330" s="15">
        <f>SUM(Shirak!H330+Ajapnyak!H330+Arabkir!H330+Aragacotn!H330+Armavir!H330+Avan!H330+Erebuni!H330+Gexarqunik!H330+Kentron!H330+Kotayq!H330+Lori!H330+Malatia!H330+Shengavit!H330+Tavush!H330+Syuniq!H330+Ararat!H330)</f>
        <v>0</v>
      </c>
      <c r="I330" s="15">
        <f>SUM(Shirak!I330+Ajapnyak!I330+Arabkir!I330+Aragacotn!I330+Armavir!I330+Avan!I330+Erebuni!I330+Gexarqunik!I330+Kentron!I330+Kotayq!I330+Lori!I330+Malatia!I330+Shengavit!I330+Tavush!I330+Syuniq!I330+Ararat!I330)</f>
        <v>0</v>
      </c>
      <c r="J330" s="15">
        <f>SUM(Shirak!J330+Ajapnyak!J330+Arabkir!J330+Aragacotn!J330+Armavir!J330+Avan!J330+Erebuni!J330+Gexarqunik!J330+Kentron!J330+Kotayq!J330+Lori!J330+Malatia!J330+Shengavit!J330+Tavush!J330+Syuniq!J330+Ararat!J330)</f>
        <v>0</v>
      </c>
      <c r="K330" s="15">
        <f>SUM(Shirak!K330+Ajapnyak!K330+Arabkir!K330+Aragacotn!K330+Armavir!K330+Avan!K330+Erebuni!K330+Gexarqunik!K330+Kentron!K330+Kotayq!K330+Lori!K330+Malatia!K330+Shengavit!K330+Tavush!K330+Syuniq!K330+Ararat!K330)</f>
        <v>0</v>
      </c>
      <c r="L330" s="15">
        <f>SUM(Shirak!L330+Ajapnyak!L330+Arabkir!L330+Aragacotn!L330+Armavir!L330+Avan!L330+Erebuni!L330+Gexarqunik!L330+Kentron!L330+Kotayq!L330+Lori!L330+Malatia!L330+Shengavit!L330+Tavush!L330+Syuniq!L330+Ararat!L330)</f>
        <v>0</v>
      </c>
      <c r="M330" s="15">
        <f>SUM(Shirak!M330+Ajapnyak!M330+Arabkir!M330+Aragacotn!M330+Armavir!M330+Avan!M330+Erebuni!M330+Gexarqunik!M330+Kentron!M330+Kotayq!M330+Lori!M330+Malatia!M330+Shengavit!M330+Tavush!M330+Syuniq!M330+Ararat!M330)</f>
        <v>0</v>
      </c>
      <c r="N330" s="15">
        <f>SUM(Shirak!N330+Ajapnyak!N330+Arabkir!N330+Aragacotn!N330+Armavir!N330+Avan!N330+Erebuni!N330+Gexarqunik!N330+Kentron!N330+Kotayq!N330+Lori!N330+Malatia!N330+Shengavit!N330+Tavush!N330+Syuniq!N330+Ararat!N330)</f>
        <v>0</v>
      </c>
      <c r="O330" s="15">
        <f>SUM(Shirak!O330+Ajapnyak!O330+Arabkir!O330+Aragacotn!O330+Armavir!O330+Avan!O330+Erebuni!O330+Gexarqunik!O330+Kentron!O330+Kotayq!O330+Lori!O330+Malatia!O330+Shengavit!O330+Tavush!O330+Syuniq!O330+Ararat!O330)</f>
        <v>0</v>
      </c>
      <c r="P330" s="15">
        <f>SUM(Shirak!P330+Ajapnyak!P330+Arabkir!P330+Aragacotn!P330+Armavir!P330+Avan!P330+Erebuni!P330+Gexarqunik!P330+Kentron!P330+Kotayq!P330+Lori!P330+Malatia!P330+Shengavit!P330+Tavush!P330+Syuniq!P330+Ararat!P330)</f>
        <v>0</v>
      </c>
    </row>
    <row r="331" spans="1:16">
      <c r="A331" s="1"/>
      <c r="B331" s="37" t="s">
        <v>623</v>
      </c>
      <c r="C331" s="438" t="s">
        <v>624</v>
      </c>
      <c r="D331" s="439"/>
      <c r="E331" s="18">
        <v>369</v>
      </c>
      <c r="F331" s="15">
        <f>SUM(Shirak!F331+Ajapnyak!F331+Arabkir!F331+Aragacotn!F331+Armavir!F331+Avan!F331+Erebuni!F331+Gexarqunik!F331+Kentron!F331+Kotayq!F331+Lori!F331+Malatia!F331+Shengavit!F331+Tavush!F331+Syuniq!F331+Ararat!F331)</f>
        <v>0</v>
      </c>
      <c r="G331" s="15">
        <f>SUM(Shirak!G331+Ajapnyak!G331+Arabkir!G331+Aragacotn!G331+Armavir!G331+Avan!G331+Erebuni!G331+Gexarqunik!G331+Kentron!G331+Kotayq!G331+Lori!G331+Malatia!G331+Shengavit!G331+Tavush!G331+Syuniq!G331+Ararat!G331)</f>
        <v>0</v>
      </c>
      <c r="H331" s="15">
        <f>SUM(Shirak!H331+Ajapnyak!H331+Arabkir!H331+Aragacotn!H331+Armavir!H331+Avan!H331+Erebuni!H331+Gexarqunik!H331+Kentron!H331+Kotayq!H331+Lori!H331+Malatia!H331+Shengavit!H331+Tavush!H331+Syuniq!H331+Ararat!H331)</f>
        <v>0</v>
      </c>
      <c r="I331" s="15">
        <f>SUM(Shirak!I331+Ajapnyak!I331+Arabkir!I331+Aragacotn!I331+Armavir!I331+Avan!I331+Erebuni!I331+Gexarqunik!I331+Kentron!I331+Kotayq!I331+Lori!I331+Malatia!I331+Shengavit!I331+Tavush!I331+Syuniq!I331+Ararat!I331)</f>
        <v>0</v>
      </c>
      <c r="J331" s="15">
        <f>SUM(Shirak!J331+Ajapnyak!J331+Arabkir!J331+Aragacotn!J331+Armavir!J331+Avan!J331+Erebuni!J331+Gexarqunik!J331+Kentron!J331+Kotayq!J331+Lori!J331+Malatia!J331+Shengavit!J331+Tavush!J331+Syuniq!J331+Ararat!J331)</f>
        <v>0</v>
      </c>
      <c r="K331" s="15">
        <f>SUM(Shirak!K331+Ajapnyak!K331+Arabkir!K331+Aragacotn!K331+Armavir!K331+Avan!K331+Erebuni!K331+Gexarqunik!K331+Kentron!K331+Kotayq!K331+Lori!K331+Malatia!K331+Shengavit!K331+Tavush!K331+Syuniq!K331+Ararat!K331)</f>
        <v>0</v>
      </c>
      <c r="L331" s="15">
        <f>SUM(Shirak!L331+Ajapnyak!L331+Arabkir!L331+Aragacotn!L331+Armavir!L331+Avan!L331+Erebuni!L331+Gexarqunik!L331+Kentron!L331+Kotayq!L331+Lori!L331+Malatia!L331+Shengavit!L331+Tavush!L331+Syuniq!L331+Ararat!L331)</f>
        <v>0</v>
      </c>
      <c r="M331" s="15">
        <f>SUM(Shirak!M331+Ajapnyak!M331+Arabkir!M331+Aragacotn!M331+Armavir!M331+Avan!M331+Erebuni!M331+Gexarqunik!M331+Kentron!M331+Kotayq!M331+Lori!M331+Malatia!M331+Shengavit!M331+Tavush!M331+Syuniq!M331+Ararat!M331)</f>
        <v>0</v>
      </c>
      <c r="N331" s="15">
        <f>SUM(Shirak!N331+Ajapnyak!N331+Arabkir!N331+Aragacotn!N331+Armavir!N331+Avan!N331+Erebuni!N331+Gexarqunik!N331+Kentron!N331+Kotayq!N331+Lori!N331+Malatia!N331+Shengavit!N331+Tavush!N331+Syuniq!N331+Ararat!N331)</f>
        <v>0</v>
      </c>
      <c r="O331" s="15">
        <f>SUM(Shirak!O331+Ajapnyak!O331+Arabkir!O331+Aragacotn!O331+Armavir!O331+Avan!O331+Erebuni!O331+Gexarqunik!O331+Kentron!O331+Kotayq!O331+Lori!O331+Malatia!O331+Shengavit!O331+Tavush!O331+Syuniq!O331+Ararat!O331)</f>
        <v>0</v>
      </c>
      <c r="P331" s="15">
        <f>SUM(Shirak!P331+Ajapnyak!P331+Arabkir!P331+Aragacotn!P331+Armavir!P331+Avan!P331+Erebuni!P331+Gexarqunik!P331+Kentron!P331+Kotayq!P331+Lori!P331+Malatia!P331+Shengavit!P331+Tavush!P331+Syuniq!P331+Ararat!P331)</f>
        <v>0</v>
      </c>
    </row>
    <row r="332" spans="1:16">
      <c r="A332" s="1"/>
      <c r="B332" s="37" t="s">
        <v>625</v>
      </c>
      <c r="C332" s="438" t="s">
        <v>626</v>
      </c>
      <c r="D332" s="439"/>
      <c r="E332" s="18">
        <v>370</v>
      </c>
      <c r="F332" s="15">
        <f>SUM(Shirak!F332+Ajapnyak!F332+Arabkir!F332+Aragacotn!F332+Armavir!F332+Avan!F332+Erebuni!F332+Gexarqunik!F332+Kentron!F332+Kotayq!F332+Lori!F332+Malatia!F332+Shengavit!F332+Tavush!F332+Syuniq!F332+Ararat!F332)</f>
        <v>0</v>
      </c>
      <c r="G332" s="15">
        <f>SUM(Shirak!G332+Ajapnyak!G332+Arabkir!G332+Aragacotn!G332+Armavir!G332+Avan!G332+Erebuni!G332+Gexarqunik!G332+Kentron!G332+Kotayq!G332+Lori!G332+Malatia!G332+Shengavit!G332+Tavush!G332+Syuniq!G332+Ararat!G332)</f>
        <v>0</v>
      </c>
      <c r="H332" s="15">
        <f>SUM(Shirak!H332+Ajapnyak!H332+Arabkir!H332+Aragacotn!H332+Armavir!H332+Avan!H332+Erebuni!H332+Gexarqunik!H332+Kentron!H332+Kotayq!H332+Lori!H332+Malatia!H332+Shengavit!H332+Tavush!H332+Syuniq!H332+Ararat!H332)</f>
        <v>0</v>
      </c>
      <c r="I332" s="15">
        <f>SUM(Shirak!I332+Ajapnyak!I332+Arabkir!I332+Aragacotn!I332+Armavir!I332+Avan!I332+Erebuni!I332+Gexarqunik!I332+Kentron!I332+Kotayq!I332+Lori!I332+Malatia!I332+Shengavit!I332+Tavush!I332+Syuniq!I332+Ararat!I332)</f>
        <v>0</v>
      </c>
      <c r="J332" s="15">
        <f>SUM(Shirak!J332+Ajapnyak!J332+Arabkir!J332+Aragacotn!J332+Armavir!J332+Avan!J332+Erebuni!J332+Gexarqunik!J332+Kentron!J332+Kotayq!J332+Lori!J332+Malatia!J332+Shengavit!J332+Tavush!J332+Syuniq!J332+Ararat!J332)</f>
        <v>0</v>
      </c>
      <c r="K332" s="15">
        <f>SUM(Shirak!K332+Ajapnyak!K332+Arabkir!K332+Aragacotn!K332+Armavir!K332+Avan!K332+Erebuni!K332+Gexarqunik!K332+Kentron!K332+Kotayq!K332+Lori!K332+Malatia!K332+Shengavit!K332+Tavush!K332+Syuniq!K332+Ararat!K332)</f>
        <v>0</v>
      </c>
      <c r="L332" s="15">
        <f>SUM(Shirak!L332+Ajapnyak!L332+Arabkir!L332+Aragacotn!L332+Armavir!L332+Avan!L332+Erebuni!L332+Gexarqunik!L332+Kentron!L332+Kotayq!L332+Lori!L332+Malatia!L332+Shengavit!L332+Tavush!L332+Syuniq!L332+Ararat!L332)</f>
        <v>0</v>
      </c>
      <c r="M332" s="15">
        <f>SUM(Shirak!M332+Ajapnyak!M332+Arabkir!M332+Aragacotn!M332+Armavir!M332+Avan!M332+Erebuni!M332+Gexarqunik!M332+Kentron!M332+Kotayq!M332+Lori!M332+Malatia!M332+Shengavit!M332+Tavush!M332+Syuniq!M332+Ararat!M332)</f>
        <v>0</v>
      </c>
      <c r="N332" s="15">
        <f>SUM(Shirak!N332+Ajapnyak!N332+Arabkir!N332+Aragacotn!N332+Armavir!N332+Avan!N332+Erebuni!N332+Gexarqunik!N332+Kentron!N332+Kotayq!N332+Lori!N332+Malatia!N332+Shengavit!N332+Tavush!N332+Syuniq!N332+Ararat!N332)</f>
        <v>0</v>
      </c>
      <c r="O332" s="15">
        <f>SUM(Shirak!O332+Ajapnyak!O332+Arabkir!O332+Aragacotn!O332+Armavir!O332+Avan!O332+Erebuni!O332+Gexarqunik!O332+Kentron!O332+Kotayq!O332+Lori!O332+Malatia!O332+Shengavit!O332+Tavush!O332+Syuniq!O332+Ararat!O332)</f>
        <v>0</v>
      </c>
      <c r="P332" s="15">
        <f>SUM(Shirak!P332+Ajapnyak!P332+Arabkir!P332+Aragacotn!P332+Armavir!P332+Avan!P332+Erebuni!P332+Gexarqunik!P332+Kentron!P332+Kotayq!P332+Lori!P332+Malatia!P332+Shengavit!P332+Tavush!P332+Syuniq!P332+Ararat!P332)</f>
        <v>0</v>
      </c>
    </row>
    <row r="333" spans="1:16">
      <c r="A333" s="1"/>
      <c r="B333" s="37" t="s">
        <v>627</v>
      </c>
      <c r="C333" s="438" t="s">
        <v>628</v>
      </c>
      <c r="D333" s="439"/>
      <c r="E333" s="18">
        <v>371</v>
      </c>
      <c r="F333" s="15">
        <f>SUM(Shirak!F333+Ajapnyak!F333+Arabkir!F333+Aragacotn!F333+Armavir!F333+Avan!F333+Erebuni!F333+Gexarqunik!F333+Kentron!F333+Kotayq!F333+Lori!F333+Malatia!F333+Shengavit!F333+Tavush!F333+Syuniq!F333+Ararat!F333)</f>
        <v>0</v>
      </c>
      <c r="G333" s="15">
        <f>SUM(Shirak!G333+Ajapnyak!G333+Arabkir!G333+Aragacotn!G333+Armavir!G333+Avan!G333+Erebuni!G333+Gexarqunik!G333+Kentron!G333+Kotayq!G333+Lori!G333+Malatia!G333+Shengavit!G333+Tavush!G333+Syuniq!G333+Ararat!G333)</f>
        <v>0</v>
      </c>
      <c r="H333" s="15">
        <f>SUM(Shirak!H333+Ajapnyak!H333+Arabkir!H333+Aragacotn!H333+Armavir!H333+Avan!H333+Erebuni!H333+Gexarqunik!H333+Kentron!H333+Kotayq!H333+Lori!H333+Malatia!H333+Shengavit!H333+Tavush!H333+Syuniq!H333+Ararat!H333)</f>
        <v>0</v>
      </c>
      <c r="I333" s="15">
        <f>SUM(Shirak!I333+Ajapnyak!I333+Arabkir!I333+Aragacotn!I333+Armavir!I333+Avan!I333+Erebuni!I333+Gexarqunik!I333+Kentron!I333+Kotayq!I333+Lori!I333+Malatia!I333+Shengavit!I333+Tavush!I333+Syuniq!I333+Ararat!I333)</f>
        <v>0</v>
      </c>
      <c r="J333" s="15">
        <f>SUM(Shirak!J333+Ajapnyak!J333+Arabkir!J333+Aragacotn!J333+Armavir!J333+Avan!J333+Erebuni!J333+Gexarqunik!J333+Kentron!J333+Kotayq!J333+Lori!J333+Malatia!J333+Shengavit!J333+Tavush!J333+Syuniq!J333+Ararat!J333)</f>
        <v>0</v>
      </c>
      <c r="K333" s="15">
        <f>SUM(Shirak!K333+Ajapnyak!K333+Arabkir!K333+Aragacotn!K333+Armavir!K333+Avan!K333+Erebuni!K333+Gexarqunik!K333+Kentron!K333+Kotayq!K333+Lori!K333+Malatia!K333+Shengavit!K333+Tavush!K333+Syuniq!K333+Ararat!K333)</f>
        <v>0</v>
      </c>
      <c r="L333" s="15">
        <f>SUM(Shirak!L333+Ajapnyak!L333+Arabkir!L333+Aragacotn!L333+Armavir!L333+Avan!L333+Erebuni!L333+Gexarqunik!L333+Kentron!L333+Kotayq!L333+Lori!L333+Malatia!L333+Shengavit!L333+Tavush!L333+Syuniq!L333+Ararat!L333)</f>
        <v>0</v>
      </c>
      <c r="M333" s="15">
        <f>SUM(Shirak!M333+Ajapnyak!M333+Arabkir!M333+Aragacotn!M333+Armavir!M333+Avan!M333+Erebuni!M333+Gexarqunik!M333+Kentron!M333+Kotayq!M333+Lori!M333+Malatia!M333+Shengavit!M333+Tavush!M333+Syuniq!M333+Ararat!M333)</f>
        <v>0</v>
      </c>
      <c r="N333" s="15">
        <f>SUM(Shirak!N333+Ajapnyak!N333+Arabkir!N333+Aragacotn!N333+Armavir!N333+Avan!N333+Erebuni!N333+Gexarqunik!N333+Kentron!N333+Kotayq!N333+Lori!N333+Malatia!N333+Shengavit!N333+Tavush!N333+Syuniq!N333+Ararat!N333)</f>
        <v>0</v>
      </c>
      <c r="O333" s="15">
        <f>SUM(Shirak!O333+Ajapnyak!O333+Arabkir!O333+Aragacotn!O333+Armavir!O333+Avan!O333+Erebuni!O333+Gexarqunik!O333+Kentron!O333+Kotayq!O333+Lori!O333+Malatia!O333+Shengavit!O333+Tavush!O333+Syuniq!O333+Ararat!O333)</f>
        <v>0</v>
      </c>
      <c r="P333" s="15">
        <f>SUM(Shirak!P333+Ajapnyak!P333+Arabkir!P333+Aragacotn!P333+Armavir!P333+Avan!P333+Erebuni!P333+Gexarqunik!P333+Kentron!P333+Kotayq!P333+Lori!P333+Malatia!P333+Shengavit!P333+Tavush!P333+Syuniq!P333+Ararat!P333)</f>
        <v>0</v>
      </c>
    </row>
    <row r="334" spans="1:16">
      <c r="A334" s="1"/>
      <c r="B334" s="37" t="s">
        <v>629</v>
      </c>
      <c r="C334" s="438" t="s">
        <v>630</v>
      </c>
      <c r="D334" s="439"/>
      <c r="E334" s="18">
        <v>372</v>
      </c>
      <c r="F334" s="15">
        <f>SUM(Shirak!F334+Ajapnyak!F334+Arabkir!F334+Aragacotn!F334+Armavir!F334+Avan!F334+Erebuni!F334+Gexarqunik!F334+Kentron!F334+Kotayq!F334+Lori!F334+Malatia!F334+Shengavit!F334+Tavush!F334+Syuniq!F334+Ararat!F334)</f>
        <v>0</v>
      </c>
      <c r="G334" s="15">
        <f>SUM(Shirak!G334+Ajapnyak!G334+Arabkir!G334+Aragacotn!G334+Armavir!G334+Avan!G334+Erebuni!G334+Gexarqunik!G334+Kentron!G334+Kotayq!G334+Lori!G334+Malatia!G334+Shengavit!G334+Tavush!G334+Syuniq!G334+Ararat!G334)</f>
        <v>2</v>
      </c>
      <c r="H334" s="15">
        <f>SUM(Shirak!H334+Ajapnyak!H334+Arabkir!H334+Aragacotn!H334+Armavir!H334+Avan!H334+Erebuni!H334+Gexarqunik!H334+Kentron!H334+Kotayq!H334+Lori!H334+Malatia!H334+Shengavit!H334+Tavush!H334+Syuniq!H334+Ararat!H334)</f>
        <v>2</v>
      </c>
      <c r="I334" s="15">
        <f>SUM(Shirak!I334+Ajapnyak!I334+Arabkir!I334+Aragacotn!I334+Armavir!I334+Avan!I334+Erebuni!I334+Gexarqunik!I334+Kentron!I334+Kotayq!I334+Lori!I334+Malatia!I334+Shengavit!I334+Tavush!I334+Syuniq!I334+Ararat!I334)</f>
        <v>0</v>
      </c>
      <c r="J334" s="15">
        <f>SUM(Shirak!J334+Ajapnyak!J334+Arabkir!J334+Aragacotn!J334+Armavir!J334+Avan!J334+Erebuni!J334+Gexarqunik!J334+Kentron!J334+Kotayq!J334+Lori!J334+Malatia!J334+Shengavit!J334+Tavush!J334+Syuniq!J334+Ararat!J334)</f>
        <v>0</v>
      </c>
      <c r="K334" s="15">
        <f>SUM(Shirak!K334+Ajapnyak!K334+Arabkir!K334+Aragacotn!K334+Armavir!K334+Avan!K334+Erebuni!K334+Gexarqunik!K334+Kentron!K334+Kotayq!K334+Lori!K334+Malatia!K334+Shengavit!K334+Tavush!K334+Syuniq!K334+Ararat!K334)</f>
        <v>2</v>
      </c>
      <c r="L334" s="15">
        <f>SUM(Shirak!L334+Ajapnyak!L334+Arabkir!L334+Aragacotn!L334+Armavir!L334+Avan!L334+Erebuni!L334+Gexarqunik!L334+Kentron!L334+Kotayq!L334+Lori!L334+Malatia!L334+Shengavit!L334+Tavush!L334+Syuniq!L334+Ararat!L334)</f>
        <v>2</v>
      </c>
      <c r="M334" s="15">
        <f>SUM(Shirak!M334+Ajapnyak!M334+Arabkir!M334+Aragacotn!M334+Armavir!M334+Avan!M334+Erebuni!M334+Gexarqunik!M334+Kentron!M334+Kotayq!M334+Lori!M334+Malatia!M334+Shengavit!M334+Tavush!M334+Syuniq!M334+Ararat!M334)</f>
        <v>0</v>
      </c>
      <c r="N334" s="15">
        <f>SUM(Shirak!N334+Ajapnyak!N334+Arabkir!N334+Aragacotn!N334+Armavir!N334+Avan!N334+Erebuni!N334+Gexarqunik!N334+Kentron!N334+Kotayq!N334+Lori!N334+Malatia!N334+Shengavit!N334+Tavush!N334+Syuniq!N334+Ararat!N334)</f>
        <v>0</v>
      </c>
      <c r="O334" s="15">
        <f>SUM(Shirak!O334+Ajapnyak!O334+Arabkir!O334+Aragacotn!O334+Armavir!O334+Avan!O334+Erebuni!O334+Gexarqunik!O334+Kentron!O334+Kotayq!O334+Lori!O334+Malatia!O334+Shengavit!O334+Tavush!O334+Syuniq!O334+Ararat!O334)</f>
        <v>0</v>
      </c>
      <c r="P334" s="15">
        <f>SUM(Shirak!P334+Ajapnyak!P334+Arabkir!P334+Aragacotn!P334+Armavir!P334+Avan!P334+Erebuni!P334+Gexarqunik!P334+Kentron!P334+Kotayq!P334+Lori!P334+Malatia!P334+Shengavit!P334+Tavush!P334+Syuniq!P334+Ararat!P334)</f>
        <v>0</v>
      </c>
    </row>
    <row r="335" spans="1:16">
      <c r="A335" s="1"/>
      <c r="B335" s="37" t="s">
        <v>631</v>
      </c>
      <c r="C335" s="438" t="s">
        <v>632</v>
      </c>
      <c r="D335" s="439"/>
      <c r="E335" s="18">
        <v>373</v>
      </c>
      <c r="F335" s="15">
        <f>SUM(Shirak!F335+Ajapnyak!F335+Arabkir!F335+Aragacotn!F335+Armavir!F335+Avan!F335+Erebuni!F335+Gexarqunik!F335+Kentron!F335+Kotayq!F335+Lori!F335+Malatia!F335+Shengavit!F335+Tavush!F335+Syuniq!F335+Ararat!F335)</f>
        <v>0</v>
      </c>
      <c r="G335" s="15">
        <f>SUM(Shirak!G335+Ajapnyak!G335+Arabkir!G335+Aragacotn!G335+Armavir!G335+Avan!G335+Erebuni!G335+Gexarqunik!G335+Kentron!G335+Kotayq!G335+Lori!G335+Malatia!G335+Shengavit!G335+Tavush!G335+Syuniq!G335+Ararat!G335)</f>
        <v>6</v>
      </c>
      <c r="H335" s="15">
        <f>SUM(Shirak!H335+Ajapnyak!H335+Arabkir!H335+Aragacotn!H335+Armavir!H335+Avan!H335+Erebuni!H335+Gexarqunik!H335+Kentron!H335+Kotayq!H335+Lori!H335+Malatia!H335+Shengavit!H335+Tavush!H335+Syuniq!H335+Ararat!H335)</f>
        <v>5</v>
      </c>
      <c r="I335" s="15">
        <f>SUM(Shirak!I335+Ajapnyak!I335+Arabkir!I335+Aragacotn!I335+Armavir!I335+Avan!I335+Erebuni!I335+Gexarqunik!I335+Kentron!I335+Kotayq!I335+Lori!I335+Malatia!I335+Shengavit!I335+Tavush!I335+Syuniq!I335+Ararat!I335)</f>
        <v>0</v>
      </c>
      <c r="J335" s="15">
        <f>SUM(Shirak!J335+Ajapnyak!J335+Arabkir!J335+Aragacotn!J335+Armavir!J335+Avan!J335+Erebuni!J335+Gexarqunik!J335+Kentron!J335+Kotayq!J335+Lori!J335+Malatia!J335+Shengavit!J335+Tavush!J335+Syuniq!J335+Ararat!J335)</f>
        <v>0</v>
      </c>
      <c r="K335" s="15">
        <f>SUM(Shirak!K335+Ajapnyak!K335+Arabkir!K335+Aragacotn!K335+Armavir!K335+Avan!K335+Erebuni!K335+Gexarqunik!K335+Kentron!K335+Kotayq!K335+Lori!K335+Malatia!K335+Shengavit!K335+Tavush!K335+Syuniq!K335+Ararat!K335)</f>
        <v>5</v>
      </c>
      <c r="L335" s="15">
        <f>SUM(Shirak!L335+Ajapnyak!L335+Arabkir!L335+Aragacotn!L335+Armavir!L335+Avan!L335+Erebuni!L335+Gexarqunik!L335+Kentron!L335+Kotayq!L335+Lori!L335+Malatia!L335+Shengavit!L335+Tavush!L335+Syuniq!L335+Ararat!L335)</f>
        <v>4</v>
      </c>
      <c r="M335" s="15">
        <f>SUM(Shirak!M335+Ajapnyak!M335+Arabkir!M335+Aragacotn!M335+Armavir!M335+Avan!M335+Erebuni!M335+Gexarqunik!M335+Kentron!M335+Kotayq!M335+Lori!M335+Malatia!M335+Shengavit!M335+Tavush!M335+Syuniq!M335+Ararat!M335)</f>
        <v>1</v>
      </c>
      <c r="N335" s="15">
        <f>SUM(Shirak!N335+Ajapnyak!N335+Arabkir!N335+Aragacotn!N335+Armavir!N335+Avan!N335+Erebuni!N335+Gexarqunik!N335+Kentron!N335+Kotayq!N335+Lori!N335+Malatia!N335+Shengavit!N335+Tavush!N335+Syuniq!N335+Ararat!N335)</f>
        <v>0</v>
      </c>
      <c r="O335" s="15">
        <f>SUM(Shirak!O335+Ajapnyak!O335+Arabkir!O335+Aragacotn!O335+Armavir!O335+Avan!O335+Erebuni!O335+Gexarqunik!O335+Kentron!O335+Kotayq!O335+Lori!O335+Malatia!O335+Shengavit!O335+Tavush!O335+Syuniq!O335+Ararat!O335)</f>
        <v>1</v>
      </c>
      <c r="P335" s="15">
        <f>SUM(Shirak!P335+Ajapnyak!P335+Arabkir!P335+Aragacotn!P335+Armavir!P335+Avan!P335+Erebuni!P335+Gexarqunik!P335+Kentron!P335+Kotayq!P335+Lori!P335+Malatia!P335+Shengavit!P335+Tavush!P335+Syuniq!P335+Ararat!P335)</f>
        <v>0</v>
      </c>
    </row>
    <row r="336" spans="1:16">
      <c r="A336" s="1"/>
      <c r="B336" s="37" t="s">
        <v>633</v>
      </c>
      <c r="C336" s="438" t="s">
        <v>634</v>
      </c>
      <c r="D336" s="439"/>
      <c r="E336" s="18">
        <v>374</v>
      </c>
      <c r="F336" s="15">
        <f>SUM(Shirak!F336+Ajapnyak!F336+Arabkir!F336+Aragacotn!F336+Armavir!F336+Avan!F336+Erebuni!F336+Gexarqunik!F336+Kentron!F336+Kotayq!F336+Lori!F336+Malatia!F336+Shengavit!F336+Tavush!F336+Syuniq!F336+Ararat!F336)</f>
        <v>0</v>
      </c>
      <c r="G336" s="15">
        <f>SUM(Shirak!G336+Ajapnyak!G336+Arabkir!G336+Aragacotn!G336+Armavir!G336+Avan!G336+Erebuni!G336+Gexarqunik!G336+Kentron!G336+Kotayq!G336+Lori!G336+Malatia!G336+Shengavit!G336+Tavush!G336+Syuniq!G336+Ararat!G336)</f>
        <v>1</v>
      </c>
      <c r="H336" s="15">
        <f>SUM(Shirak!H336+Ajapnyak!H336+Arabkir!H336+Aragacotn!H336+Armavir!H336+Avan!H336+Erebuni!H336+Gexarqunik!H336+Kentron!H336+Kotayq!H336+Lori!H336+Malatia!H336+Shengavit!H336+Tavush!H336+Syuniq!H336+Ararat!H336)</f>
        <v>0</v>
      </c>
      <c r="I336" s="15">
        <f>SUM(Shirak!I336+Ajapnyak!I336+Arabkir!I336+Aragacotn!I336+Armavir!I336+Avan!I336+Erebuni!I336+Gexarqunik!I336+Kentron!I336+Kotayq!I336+Lori!I336+Malatia!I336+Shengavit!I336+Tavush!I336+Syuniq!I336+Ararat!I336)</f>
        <v>1</v>
      </c>
      <c r="J336" s="15">
        <f>SUM(Shirak!J336+Ajapnyak!J336+Arabkir!J336+Aragacotn!J336+Armavir!J336+Avan!J336+Erebuni!J336+Gexarqunik!J336+Kentron!J336+Kotayq!J336+Lori!J336+Malatia!J336+Shengavit!J336+Tavush!J336+Syuniq!J336+Ararat!J336)</f>
        <v>0</v>
      </c>
      <c r="K336" s="15">
        <f>SUM(Shirak!K336+Ajapnyak!K336+Arabkir!K336+Aragacotn!K336+Armavir!K336+Avan!K336+Erebuni!K336+Gexarqunik!K336+Kentron!K336+Kotayq!K336+Lori!K336+Malatia!K336+Shengavit!K336+Tavush!K336+Syuniq!K336+Ararat!K336)</f>
        <v>1</v>
      </c>
      <c r="L336" s="15">
        <f>SUM(Shirak!L336+Ajapnyak!L336+Arabkir!L336+Aragacotn!L336+Armavir!L336+Avan!L336+Erebuni!L336+Gexarqunik!L336+Kentron!L336+Kotayq!L336+Lori!L336+Malatia!L336+Shengavit!L336+Tavush!L336+Syuniq!L336+Ararat!L336)</f>
        <v>1</v>
      </c>
      <c r="M336" s="15">
        <f>SUM(Shirak!M336+Ajapnyak!M336+Arabkir!M336+Aragacotn!M336+Armavir!M336+Avan!M336+Erebuni!M336+Gexarqunik!M336+Kentron!M336+Kotayq!M336+Lori!M336+Malatia!M336+Shengavit!M336+Tavush!M336+Syuniq!M336+Ararat!M336)</f>
        <v>0</v>
      </c>
      <c r="N336" s="15">
        <f>SUM(Shirak!N336+Ajapnyak!N336+Arabkir!N336+Aragacotn!N336+Armavir!N336+Avan!N336+Erebuni!N336+Gexarqunik!N336+Kentron!N336+Kotayq!N336+Lori!N336+Malatia!N336+Shengavit!N336+Tavush!N336+Syuniq!N336+Ararat!N336)</f>
        <v>0</v>
      </c>
      <c r="O336" s="15">
        <f>SUM(Shirak!O336+Ajapnyak!O336+Arabkir!O336+Aragacotn!O336+Armavir!O336+Avan!O336+Erebuni!O336+Gexarqunik!O336+Kentron!O336+Kotayq!O336+Lori!O336+Malatia!O336+Shengavit!O336+Tavush!O336+Syuniq!O336+Ararat!O336)</f>
        <v>0</v>
      </c>
      <c r="P336" s="15">
        <f>SUM(Shirak!P336+Ajapnyak!P336+Arabkir!P336+Aragacotn!P336+Armavir!P336+Avan!P336+Erebuni!P336+Gexarqunik!P336+Kentron!P336+Kotayq!P336+Lori!P336+Malatia!P336+Shengavit!P336+Tavush!P336+Syuniq!P336+Ararat!P336)</f>
        <v>0</v>
      </c>
    </row>
    <row r="337" spans="1:33">
      <c r="A337" s="1"/>
      <c r="B337" s="37" t="s">
        <v>635</v>
      </c>
      <c r="C337" s="438" t="s">
        <v>636</v>
      </c>
      <c r="D337" s="439"/>
      <c r="E337" s="18">
        <v>375</v>
      </c>
      <c r="F337" s="15">
        <f>SUM(Shirak!F337+Ajapnyak!F337+Arabkir!F337+Aragacotn!F337+Armavir!F337+Avan!F337+Erebuni!F337+Gexarqunik!F337+Kentron!F337+Kotayq!F337+Lori!F337+Malatia!F337+Shengavit!F337+Tavush!F337+Syuniq!F337+Ararat!F337)</f>
        <v>3</v>
      </c>
      <c r="G337" s="15">
        <f>SUM(Shirak!G337+Ajapnyak!G337+Arabkir!G337+Aragacotn!G337+Armavir!G337+Avan!G337+Erebuni!G337+Gexarqunik!G337+Kentron!G337+Kotayq!G337+Lori!G337+Malatia!G337+Shengavit!G337+Tavush!G337+Syuniq!G337+Ararat!G337)</f>
        <v>62</v>
      </c>
      <c r="H337" s="15">
        <f>SUM(Shirak!H337+Ajapnyak!H337+Arabkir!H337+Aragacotn!H337+Armavir!H337+Avan!H337+Erebuni!H337+Gexarqunik!H337+Kentron!H337+Kotayq!H337+Lori!H337+Malatia!H337+Shengavit!H337+Tavush!H337+Syuniq!H337+Ararat!H337)</f>
        <v>52</v>
      </c>
      <c r="I337" s="15">
        <f>SUM(Shirak!I337+Ajapnyak!I337+Arabkir!I337+Aragacotn!I337+Armavir!I337+Avan!I337+Erebuni!I337+Gexarqunik!I337+Kentron!I337+Kotayq!I337+Lori!I337+Malatia!I337+Shengavit!I337+Tavush!I337+Syuniq!I337+Ararat!I337)</f>
        <v>5</v>
      </c>
      <c r="J337" s="15">
        <f>SUM(Shirak!J337+Ajapnyak!J337+Arabkir!J337+Aragacotn!J337+Armavir!J337+Avan!J337+Erebuni!J337+Gexarqunik!J337+Kentron!J337+Kotayq!J337+Lori!J337+Malatia!J337+Shengavit!J337+Tavush!J337+Syuniq!J337+Ararat!J337)</f>
        <v>0</v>
      </c>
      <c r="K337" s="15">
        <f>SUM(Shirak!K337+Ajapnyak!K337+Arabkir!K337+Aragacotn!K337+Armavir!K337+Avan!K337+Erebuni!K337+Gexarqunik!K337+Kentron!K337+Kotayq!K337+Lori!K337+Malatia!K337+Shengavit!K337+Tavush!K337+Syuniq!K337+Ararat!K337)</f>
        <v>57</v>
      </c>
      <c r="L337" s="15">
        <f>SUM(Shirak!L337+Ajapnyak!L337+Arabkir!L337+Aragacotn!L337+Armavir!L337+Avan!L337+Erebuni!L337+Gexarqunik!L337+Kentron!L337+Kotayq!L337+Lori!L337+Malatia!L337+Shengavit!L337+Tavush!L337+Syuniq!L337+Ararat!L337)</f>
        <v>44</v>
      </c>
      <c r="M337" s="15">
        <f>SUM(Shirak!M337+Ajapnyak!M337+Arabkir!M337+Aragacotn!M337+Armavir!M337+Avan!M337+Erebuni!M337+Gexarqunik!M337+Kentron!M337+Kotayq!M337+Lori!M337+Malatia!M337+Shengavit!M337+Tavush!M337+Syuniq!M337+Ararat!M337)</f>
        <v>4</v>
      </c>
      <c r="N337" s="15">
        <f>SUM(Shirak!N337+Ajapnyak!N337+Arabkir!N337+Aragacotn!N337+Armavir!N337+Avan!N337+Erebuni!N337+Gexarqunik!N337+Kentron!N337+Kotayq!N337+Lori!N337+Malatia!N337+Shengavit!N337+Tavush!N337+Syuniq!N337+Ararat!N337)</f>
        <v>1</v>
      </c>
      <c r="O337" s="15">
        <f>SUM(Shirak!O337+Ajapnyak!O337+Arabkir!O337+Aragacotn!O337+Armavir!O337+Avan!O337+Erebuni!O337+Gexarqunik!O337+Kentron!O337+Kotayq!O337+Lori!O337+Malatia!O337+Shengavit!O337+Tavush!O337+Syuniq!O337+Ararat!O337)</f>
        <v>7</v>
      </c>
      <c r="P337" s="15">
        <f>SUM(Shirak!P337+Ajapnyak!P337+Arabkir!P337+Aragacotn!P337+Armavir!P337+Avan!P337+Erebuni!P337+Gexarqunik!P337+Kentron!P337+Kotayq!P337+Lori!P337+Malatia!P337+Shengavit!P337+Tavush!P337+Syuniq!P337+Ararat!P337)</f>
        <v>0</v>
      </c>
    </row>
    <row r="338" spans="1:33">
      <c r="A338" s="1"/>
      <c r="B338" s="37" t="s">
        <v>637</v>
      </c>
      <c r="C338" s="438" t="s">
        <v>638</v>
      </c>
      <c r="D338" s="439"/>
      <c r="E338" s="18">
        <v>376</v>
      </c>
      <c r="F338" s="15">
        <f>SUM(Shirak!F338+Ajapnyak!F338+Arabkir!F338+Aragacotn!F338+Armavir!F338+Avan!F338+Erebuni!F338+Gexarqunik!F338+Kentron!F338+Kotayq!F338+Lori!F338+Malatia!F338+Shengavit!F338+Tavush!F338+Syuniq!F338+Ararat!F338)</f>
        <v>2</v>
      </c>
      <c r="G338" s="15">
        <f>SUM(Shirak!G338+Ajapnyak!G338+Arabkir!G338+Aragacotn!G338+Armavir!G338+Avan!G338+Erebuni!G338+Gexarqunik!G338+Kentron!G338+Kotayq!G338+Lori!G338+Malatia!G338+Shengavit!G338+Tavush!G338+Syuniq!G338+Ararat!G338)</f>
        <v>2</v>
      </c>
      <c r="H338" s="15">
        <f>SUM(Shirak!H338+Ajapnyak!H338+Arabkir!H338+Aragacotn!H338+Armavir!H338+Avan!H338+Erebuni!H338+Gexarqunik!H338+Kentron!H338+Kotayq!H338+Lori!H338+Malatia!H338+Shengavit!H338+Tavush!H338+Syuniq!H338+Ararat!H338)</f>
        <v>3</v>
      </c>
      <c r="I338" s="15">
        <f>SUM(Shirak!I338+Ajapnyak!I338+Arabkir!I338+Aragacotn!I338+Armavir!I338+Avan!I338+Erebuni!I338+Gexarqunik!I338+Kentron!I338+Kotayq!I338+Lori!I338+Malatia!I338+Shengavit!I338+Tavush!I338+Syuniq!I338+Ararat!I338)</f>
        <v>0</v>
      </c>
      <c r="J338" s="15">
        <f>SUM(Shirak!J338+Ajapnyak!J338+Arabkir!J338+Aragacotn!J338+Armavir!J338+Avan!J338+Erebuni!J338+Gexarqunik!J338+Kentron!J338+Kotayq!J338+Lori!J338+Malatia!J338+Shengavit!J338+Tavush!J338+Syuniq!J338+Ararat!J338)</f>
        <v>0</v>
      </c>
      <c r="K338" s="15">
        <f>SUM(Shirak!K338+Ajapnyak!K338+Arabkir!K338+Aragacotn!K338+Armavir!K338+Avan!K338+Erebuni!K338+Gexarqunik!K338+Kentron!K338+Kotayq!K338+Lori!K338+Malatia!K338+Shengavit!K338+Tavush!K338+Syuniq!K338+Ararat!K338)</f>
        <v>3</v>
      </c>
      <c r="L338" s="15">
        <f>SUM(Shirak!L338+Ajapnyak!L338+Arabkir!L338+Aragacotn!L338+Armavir!L338+Avan!L338+Erebuni!L338+Gexarqunik!L338+Kentron!L338+Kotayq!L338+Lori!L338+Malatia!L338+Shengavit!L338+Tavush!L338+Syuniq!L338+Ararat!L338)</f>
        <v>3</v>
      </c>
      <c r="M338" s="15">
        <f>SUM(Shirak!M338+Ajapnyak!M338+Arabkir!M338+Aragacotn!M338+Armavir!M338+Avan!M338+Erebuni!M338+Gexarqunik!M338+Kentron!M338+Kotayq!M338+Lori!M338+Malatia!M338+Shengavit!M338+Tavush!M338+Syuniq!M338+Ararat!M338)</f>
        <v>0</v>
      </c>
      <c r="N338" s="15">
        <f>SUM(Shirak!N338+Ajapnyak!N338+Arabkir!N338+Aragacotn!N338+Armavir!N338+Avan!N338+Erebuni!N338+Gexarqunik!N338+Kentron!N338+Kotayq!N338+Lori!N338+Malatia!N338+Shengavit!N338+Tavush!N338+Syuniq!N338+Ararat!N338)</f>
        <v>0</v>
      </c>
      <c r="O338" s="15">
        <f>SUM(Shirak!O338+Ajapnyak!O338+Arabkir!O338+Aragacotn!O338+Armavir!O338+Avan!O338+Erebuni!O338+Gexarqunik!O338+Kentron!O338+Kotayq!O338+Lori!O338+Malatia!O338+Shengavit!O338+Tavush!O338+Syuniq!O338+Ararat!O338)</f>
        <v>1</v>
      </c>
      <c r="P338" s="15">
        <f>SUM(Shirak!P338+Ajapnyak!P338+Arabkir!P338+Aragacotn!P338+Armavir!P338+Avan!P338+Erebuni!P338+Gexarqunik!P338+Kentron!P338+Kotayq!P338+Lori!P338+Malatia!P338+Shengavit!P338+Tavush!P338+Syuniq!P338+Ararat!P338)</f>
        <v>0</v>
      </c>
    </row>
    <row r="339" spans="1:33">
      <c r="A339" s="1"/>
      <c r="B339" s="37" t="s">
        <v>639</v>
      </c>
      <c r="C339" s="438" t="s">
        <v>640</v>
      </c>
      <c r="D339" s="439"/>
      <c r="E339" s="18">
        <v>377</v>
      </c>
      <c r="F339" s="15">
        <f>SUM(Shirak!F339+Ajapnyak!F339+Arabkir!F339+Aragacotn!F339+Armavir!F339+Avan!F339+Erebuni!F339+Gexarqunik!F339+Kentron!F339+Kotayq!F339+Lori!F339+Malatia!F339+Shengavit!F339+Tavush!F339+Syuniq!F339+Ararat!F339)</f>
        <v>0</v>
      </c>
      <c r="G339" s="15">
        <f>SUM(Shirak!G339+Ajapnyak!G339+Arabkir!G339+Aragacotn!G339+Armavir!G339+Avan!G339+Erebuni!G339+Gexarqunik!G339+Kentron!G339+Kotayq!G339+Lori!G339+Malatia!G339+Shengavit!G339+Tavush!G339+Syuniq!G339+Ararat!G339)</f>
        <v>11</v>
      </c>
      <c r="H339" s="15">
        <f>SUM(Shirak!H339+Ajapnyak!H339+Arabkir!H339+Aragacotn!H339+Armavir!H339+Avan!H339+Erebuni!H339+Gexarqunik!H339+Kentron!H339+Kotayq!H339+Lori!H339+Malatia!H339+Shengavit!H339+Tavush!H339+Syuniq!H339+Ararat!H339)</f>
        <v>8</v>
      </c>
      <c r="I339" s="15">
        <f>SUM(Shirak!I339+Ajapnyak!I339+Arabkir!I339+Aragacotn!I339+Armavir!I339+Avan!I339+Erebuni!I339+Gexarqunik!I339+Kentron!I339+Kotayq!I339+Lori!I339+Malatia!I339+Shengavit!I339+Tavush!I339+Syuniq!I339+Ararat!I339)</f>
        <v>2</v>
      </c>
      <c r="J339" s="15">
        <f>SUM(Shirak!J339+Ajapnyak!J339+Arabkir!J339+Aragacotn!J339+Armavir!J339+Avan!J339+Erebuni!J339+Gexarqunik!J339+Kentron!J339+Kotayq!J339+Lori!J339+Malatia!J339+Shengavit!J339+Tavush!J339+Syuniq!J339+Ararat!J339)</f>
        <v>0</v>
      </c>
      <c r="K339" s="15">
        <f>SUM(Shirak!K339+Ajapnyak!K339+Arabkir!K339+Aragacotn!K339+Armavir!K339+Avan!K339+Erebuni!K339+Gexarqunik!K339+Kentron!K339+Kotayq!K339+Lori!K339+Malatia!K339+Shengavit!K339+Tavush!K339+Syuniq!K339+Ararat!K339)</f>
        <v>10</v>
      </c>
      <c r="L339" s="15">
        <f>SUM(Shirak!L339+Ajapnyak!L339+Arabkir!L339+Aragacotn!L339+Armavir!L339+Avan!L339+Erebuni!L339+Gexarqunik!L339+Kentron!L339+Kotayq!L339+Lori!L339+Malatia!L339+Shengavit!L339+Tavush!L339+Syuniq!L339+Ararat!L339)</f>
        <v>7</v>
      </c>
      <c r="M339" s="15">
        <f>SUM(Shirak!M339+Ajapnyak!M339+Arabkir!M339+Aragacotn!M339+Armavir!M339+Avan!M339+Erebuni!M339+Gexarqunik!M339+Kentron!M339+Kotayq!M339+Lori!M339+Malatia!M339+Shengavit!M339+Tavush!M339+Syuniq!M339+Ararat!M339)</f>
        <v>1</v>
      </c>
      <c r="N339" s="15">
        <f>SUM(Shirak!N339+Ajapnyak!N339+Arabkir!N339+Aragacotn!N339+Armavir!N339+Avan!N339+Erebuni!N339+Gexarqunik!N339+Kentron!N339+Kotayq!N339+Lori!N339+Malatia!N339+Shengavit!N339+Tavush!N339+Syuniq!N339+Ararat!N339)</f>
        <v>0</v>
      </c>
      <c r="O339" s="15">
        <f>SUM(Shirak!O339+Ajapnyak!O339+Arabkir!O339+Aragacotn!O339+Armavir!O339+Avan!O339+Erebuni!O339+Gexarqunik!O339+Kentron!O339+Kotayq!O339+Lori!O339+Malatia!O339+Shengavit!O339+Tavush!O339+Syuniq!O339+Ararat!O339)</f>
        <v>1</v>
      </c>
      <c r="P339" s="15">
        <f>SUM(Shirak!P339+Ajapnyak!P339+Arabkir!P339+Aragacotn!P339+Armavir!P339+Avan!P339+Erebuni!P339+Gexarqunik!P339+Kentron!P339+Kotayq!P339+Lori!P339+Malatia!P339+Shengavit!P339+Tavush!P339+Syuniq!P339+Ararat!P339)</f>
        <v>0</v>
      </c>
    </row>
    <row r="340" spans="1:33">
      <c r="A340" s="1"/>
      <c r="B340" s="37" t="s">
        <v>641</v>
      </c>
      <c r="C340" s="438" t="s">
        <v>642</v>
      </c>
      <c r="D340" s="439"/>
      <c r="E340" s="18">
        <v>378</v>
      </c>
      <c r="F340" s="15">
        <f>SUM(Shirak!F340+Ajapnyak!F340+Arabkir!F340+Aragacotn!F340+Armavir!F340+Avan!F340+Erebuni!F340+Gexarqunik!F340+Kentron!F340+Kotayq!F340+Lori!F340+Malatia!F340+Shengavit!F340+Tavush!F340+Syuniq!F340+Ararat!F340)</f>
        <v>1</v>
      </c>
      <c r="G340" s="15">
        <f>SUM(Shirak!G340+Ajapnyak!G340+Arabkir!G340+Aragacotn!G340+Armavir!G340+Avan!G340+Erebuni!G340+Gexarqunik!G340+Kentron!G340+Kotayq!G340+Lori!G340+Malatia!G340+Shengavit!G340+Tavush!G340+Syuniq!G340+Ararat!G340)</f>
        <v>1</v>
      </c>
      <c r="H340" s="15">
        <f>SUM(Shirak!H340+Ajapnyak!H340+Arabkir!H340+Aragacotn!H340+Armavir!H340+Avan!H340+Erebuni!H340+Gexarqunik!H340+Kentron!H340+Kotayq!H340+Lori!H340+Malatia!H340+Shengavit!H340+Tavush!H340+Syuniq!H340+Ararat!H340)</f>
        <v>2</v>
      </c>
      <c r="I340" s="15">
        <f>SUM(Shirak!I340+Ajapnyak!I340+Arabkir!I340+Aragacotn!I340+Armavir!I340+Avan!I340+Erebuni!I340+Gexarqunik!I340+Kentron!I340+Kotayq!I340+Lori!I340+Malatia!I340+Shengavit!I340+Tavush!I340+Syuniq!I340+Ararat!I340)</f>
        <v>0</v>
      </c>
      <c r="J340" s="15">
        <f>SUM(Shirak!J340+Ajapnyak!J340+Arabkir!J340+Aragacotn!J340+Armavir!J340+Avan!J340+Erebuni!J340+Gexarqunik!J340+Kentron!J340+Kotayq!J340+Lori!J340+Malatia!J340+Shengavit!J340+Tavush!J340+Syuniq!J340+Ararat!J340)</f>
        <v>0</v>
      </c>
      <c r="K340" s="15">
        <f>SUM(Shirak!K340+Ajapnyak!K340+Arabkir!K340+Aragacotn!K340+Armavir!K340+Avan!K340+Erebuni!K340+Gexarqunik!K340+Kentron!K340+Kotayq!K340+Lori!K340+Malatia!K340+Shengavit!K340+Tavush!K340+Syuniq!K340+Ararat!K340)</f>
        <v>2</v>
      </c>
      <c r="L340" s="15">
        <f>SUM(Shirak!L340+Ajapnyak!L340+Arabkir!L340+Aragacotn!L340+Armavir!L340+Avan!L340+Erebuni!L340+Gexarqunik!L340+Kentron!L340+Kotayq!L340+Lori!L340+Malatia!L340+Shengavit!L340+Tavush!L340+Syuniq!L340+Ararat!L340)</f>
        <v>2</v>
      </c>
      <c r="M340" s="15">
        <f>SUM(Shirak!M340+Ajapnyak!M340+Arabkir!M340+Aragacotn!M340+Armavir!M340+Avan!M340+Erebuni!M340+Gexarqunik!M340+Kentron!M340+Kotayq!M340+Lori!M340+Malatia!M340+Shengavit!M340+Tavush!M340+Syuniq!M340+Ararat!M340)</f>
        <v>1</v>
      </c>
      <c r="N340" s="15">
        <f>SUM(Shirak!N340+Ajapnyak!N340+Arabkir!N340+Aragacotn!N340+Armavir!N340+Avan!N340+Erebuni!N340+Gexarqunik!N340+Kentron!N340+Kotayq!N340+Lori!N340+Malatia!N340+Shengavit!N340+Tavush!N340+Syuniq!N340+Ararat!N340)</f>
        <v>0</v>
      </c>
      <c r="O340" s="15">
        <f>SUM(Shirak!O340+Ajapnyak!O340+Arabkir!O340+Aragacotn!O340+Armavir!O340+Avan!O340+Erebuni!O340+Gexarqunik!O340+Kentron!O340+Kotayq!O340+Lori!O340+Malatia!O340+Shengavit!O340+Tavush!O340+Syuniq!O340+Ararat!O340)</f>
        <v>0</v>
      </c>
      <c r="P340" s="15">
        <f>SUM(Shirak!P340+Ajapnyak!P340+Arabkir!P340+Aragacotn!P340+Armavir!P340+Avan!P340+Erebuni!P340+Gexarqunik!P340+Kentron!P340+Kotayq!P340+Lori!P340+Malatia!P340+Shengavit!P340+Tavush!P340+Syuniq!P340+Ararat!P340)</f>
        <v>0</v>
      </c>
    </row>
    <row r="341" spans="1:33">
      <c r="A341" s="1"/>
      <c r="B341" s="37" t="s">
        <v>643</v>
      </c>
      <c r="C341" s="434" t="s">
        <v>644</v>
      </c>
      <c r="D341" s="434"/>
      <c r="E341" s="18">
        <v>379</v>
      </c>
      <c r="F341" s="15">
        <f>SUM(Shirak!F341+Ajapnyak!F341+Arabkir!F341+Aragacotn!F341+Armavir!F341+Avan!F341+Erebuni!F341+Gexarqunik!F341+Kentron!F341+Kotayq!F341+Lori!F341+Malatia!F341+Shengavit!F341+Tavush!F341+Syuniq!F341+Ararat!F341)</f>
        <v>0</v>
      </c>
      <c r="G341" s="15">
        <f>SUM(Shirak!G341+Ajapnyak!G341+Arabkir!G341+Aragacotn!G341+Armavir!G341+Avan!G341+Erebuni!G341+Gexarqunik!G341+Kentron!G341+Kotayq!G341+Lori!G341+Malatia!G341+Shengavit!G341+Tavush!G341+Syuniq!G341+Ararat!G341)</f>
        <v>0</v>
      </c>
      <c r="H341" s="15">
        <f>SUM(Shirak!H341+Ajapnyak!H341+Arabkir!H341+Aragacotn!H341+Armavir!H341+Avan!H341+Erebuni!H341+Gexarqunik!H341+Kentron!H341+Kotayq!H341+Lori!H341+Malatia!H341+Shengavit!H341+Tavush!H341+Syuniq!H341+Ararat!H341)</f>
        <v>0</v>
      </c>
      <c r="I341" s="15">
        <f>SUM(Shirak!I341+Ajapnyak!I341+Arabkir!I341+Aragacotn!I341+Armavir!I341+Avan!I341+Erebuni!I341+Gexarqunik!I341+Kentron!I341+Kotayq!I341+Lori!I341+Malatia!I341+Shengavit!I341+Tavush!I341+Syuniq!I341+Ararat!I341)</f>
        <v>0</v>
      </c>
      <c r="J341" s="15">
        <f>SUM(Shirak!J341+Ajapnyak!J341+Arabkir!J341+Aragacotn!J341+Armavir!J341+Avan!J341+Erebuni!J341+Gexarqunik!J341+Kentron!J341+Kotayq!J341+Lori!J341+Malatia!J341+Shengavit!J341+Tavush!J341+Syuniq!J341+Ararat!J341)</f>
        <v>0</v>
      </c>
      <c r="K341" s="15">
        <f>SUM(Shirak!K341+Ajapnyak!K341+Arabkir!K341+Aragacotn!K341+Armavir!K341+Avan!K341+Erebuni!K341+Gexarqunik!K341+Kentron!K341+Kotayq!K341+Lori!K341+Malatia!K341+Shengavit!K341+Tavush!K341+Syuniq!K341+Ararat!K341)</f>
        <v>0</v>
      </c>
      <c r="L341" s="15">
        <f>SUM(Shirak!L341+Ajapnyak!L341+Arabkir!L341+Aragacotn!L341+Armavir!L341+Avan!L341+Erebuni!L341+Gexarqunik!L341+Kentron!L341+Kotayq!L341+Lori!L341+Malatia!L341+Shengavit!L341+Tavush!L341+Syuniq!L341+Ararat!L341)</f>
        <v>0</v>
      </c>
      <c r="M341" s="15">
        <f>SUM(Shirak!M341+Ajapnyak!M341+Arabkir!M341+Aragacotn!M341+Armavir!M341+Avan!M341+Erebuni!M341+Gexarqunik!M341+Kentron!M341+Kotayq!M341+Lori!M341+Malatia!M341+Shengavit!M341+Tavush!M341+Syuniq!M341+Ararat!M341)</f>
        <v>0</v>
      </c>
      <c r="N341" s="15">
        <f>SUM(Shirak!N341+Ajapnyak!N341+Arabkir!N341+Aragacotn!N341+Armavir!N341+Avan!N341+Erebuni!N341+Gexarqunik!N341+Kentron!N341+Kotayq!N341+Lori!N341+Malatia!N341+Shengavit!N341+Tavush!N341+Syuniq!N341+Ararat!N341)</f>
        <v>0</v>
      </c>
      <c r="O341" s="15">
        <f>SUM(Shirak!O341+Ajapnyak!O341+Arabkir!O341+Aragacotn!O341+Armavir!O341+Avan!O341+Erebuni!O341+Gexarqunik!O341+Kentron!O341+Kotayq!O341+Lori!O341+Malatia!O341+Shengavit!O341+Tavush!O341+Syuniq!O341+Ararat!O341)</f>
        <v>0</v>
      </c>
      <c r="P341" s="15">
        <f>SUM(Shirak!P341+Ajapnyak!P341+Arabkir!P341+Aragacotn!P341+Armavir!P341+Avan!P341+Erebuni!P341+Gexarqunik!P341+Kentron!P341+Kotayq!P341+Lori!P341+Malatia!P341+Shengavit!P341+Tavush!P341+Syuniq!P341+Ararat!P341)</f>
        <v>0</v>
      </c>
    </row>
    <row r="342" spans="1:33">
      <c r="A342" s="1"/>
      <c r="B342" s="37" t="s">
        <v>645</v>
      </c>
      <c r="C342" s="434" t="s">
        <v>646</v>
      </c>
      <c r="D342" s="434"/>
      <c r="E342" s="18">
        <v>380</v>
      </c>
      <c r="F342" s="15">
        <f>SUM(Shirak!F342+Ajapnyak!F342+Arabkir!F342+Aragacotn!F342+Armavir!F342+Avan!F342+Erebuni!F342+Gexarqunik!F342+Kentron!F342+Kotayq!F342+Lori!F342+Malatia!F342+Shengavit!F342+Tavush!F342+Syuniq!F342+Ararat!F342)</f>
        <v>0</v>
      </c>
      <c r="G342" s="15">
        <f>SUM(Shirak!G342+Ajapnyak!G342+Arabkir!G342+Aragacotn!G342+Armavir!G342+Avan!G342+Erebuni!G342+Gexarqunik!G342+Kentron!G342+Kotayq!G342+Lori!G342+Malatia!G342+Shengavit!G342+Tavush!G342+Syuniq!G342+Ararat!G342)</f>
        <v>0</v>
      </c>
      <c r="H342" s="15">
        <f>SUM(Shirak!H342+Ajapnyak!H342+Arabkir!H342+Aragacotn!H342+Armavir!H342+Avan!H342+Erebuni!H342+Gexarqunik!H342+Kentron!H342+Kotayq!H342+Lori!H342+Malatia!H342+Shengavit!H342+Tavush!H342+Syuniq!H342+Ararat!H342)</f>
        <v>0</v>
      </c>
      <c r="I342" s="15">
        <f>SUM(Shirak!I342+Ajapnyak!I342+Arabkir!I342+Aragacotn!I342+Armavir!I342+Avan!I342+Erebuni!I342+Gexarqunik!I342+Kentron!I342+Kotayq!I342+Lori!I342+Malatia!I342+Shengavit!I342+Tavush!I342+Syuniq!I342+Ararat!I342)</f>
        <v>0</v>
      </c>
      <c r="J342" s="15">
        <f>SUM(Shirak!J342+Ajapnyak!J342+Arabkir!J342+Aragacotn!J342+Armavir!J342+Avan!J342+Erebuni!J342+Gexarqunik!J342+Kentron!J342+Kotayq!J342+Lori!J342+Malatia!J342+Shengavit!J342+Tavush!J342+Syuniq!J342+Ararat!J342)</f>
        <v>0</v>
      </c>
      <c r="K342" s="15">
        <f>SUM(Shirak!K342+Ajapnyak!K342+Arabkir!K342+Aragacotn!K342+Armavir!K342+Avan!K342+Erebuni!K342+Gexarqunik!K342+Kentron!K342+Kotayq!K342+Lori!K342+Malatia!K342+Shengavit!K342+Tavush!K342+Syuniq!K342+Ararat!K342)</f>
        <v>0</v>
      </c>
      <c r="L342" s="15">
        <f>SUM(Shirak!L342+Ajapnyak!L342+Arabkir!L342+Aragacotn!L342+Armavir!L342+Avan!L342+Erebuni!L342+Gexarqunik!L342+Kentron!L342+Kotayq!L342+Lori!L342+Malatia!L342+Shengavit!L342+Tavush!L342+Syuniq!L342+Ararat!L342)</f>
        <v>0</v>
      </c>
      <c r="M342" s="15">
        <f>SUM(Shirak!M342+Ajapnyak!M342+Arabkir!M342+Aragacotn!M342+Armavir!M342+Avan!M342+Erebuni!M342+Gexarqunik!M342+Kentron!M342+Kotayq!M342+Lori!M342+Malatia!M342+Shengavit!M342+Tavush!M342+Syuniq!M342+Ararat!M342)</f>
        <v>0</v>
      </c>
      <c r="N342" s="15">
        <f>SUM(Shirak!N342+Ajapnyak!N342+Arabkir!N342+Aragacotn!N342+Armavir!N342+Avan!N342+Erebuni!N342+Gexarqunik!N342+Kentron!N342+Kotayq!N342+Lori!N342+Malatia!N342+Shengavit!N342+Tavush!N342+Syuniq!N342+Ararat!N342)</f>
        <v>0</v>
      </c>
      <c r="O342" s="15">
        <f>SUM(Shirak!O342+Ajapnyak!O342+Arabkir!O342+Aragacotn!O342+Armavir!O342+Avan!O342+Erebuni!O342+Gexarqunik!O342+Kentron!O342+Kotayq!O342+Lori!O342+Malatia!O342+Shengavit!O342+Tavush!O342+Syuniq!O342+Ararat!O342)</f>
        <v>0</v>
      </c>
      <c r="P342" s="15">
        <f>SUM(Shirak!P342+Ajapnyak!P342+Arabkir!P342+Aragacotn!P342+Armavir!P342+Avan!P342+Erebuni!P342+Gexarqunik!P342+Kentron!P342+Kotayq!P342+Lori!P342+Malatia!P342+Shengavit!P342+Tavush!P342+Syuniq!P342+Ararat!P342)</f>
        <v>0</v>
      </c>
    </row>
    <row r="343" spans="1:33">
      <c r="A343" s="1"/>
      <c r="B343" s="37" t="s">
        <v>647</v>
      </c>
      <c r="C343" s="434" t="s">
        <v>648</v>
      </c>
      <c r="D343" s="434"/>
      <c r="E343" s="18">
        <v>381</v>
      </c>
      <c r="F343" s="15">
        <f>SUM(Shirak!F343+Ajapnyak!F343+Arabkir!F343+Aragacotn!F343+Armavir!F343+Avan!F343+Erebuni!F343+Gexarqunik!F343+Kentron!F343+Kotayq!F343+Lori!F343+Malatia!F343+Shengavit!F343+Tavush!F343+Syuniq!F343+Ararat!F343)</f>
        <v>0</v>
      </c>
      <c r="G343" s="15">
        <f>SUM(Shirak!G343+Ajapnyak!G343+Arabkir!G343+Aragacotn!G343+Armavir!G343+Avan!G343+Erebuni!G343+Gexarqunik!G343+Kentron!G343+Kotayq!G343+Lori!G343+Malatia!G343+Shengavit!G343+Tavush!G343+Syuniq!G343+Ararat!G343)</f>
        <v>0</v>
      </c>
      <c r="H343" s="15">
        <f>SUM(Shirak!H343+Ajapnyak!H343+Arabkir!H343+Aragacotn!H343+Armavir!H343+Avan!H343+Erebuni!H343+Gexarqunik!H343+Kentron!H343+Kotayq!H343+Lori!H343+Malatia!H343+Shengavit!H343+Tavush!H343+Syuniq!H343+Ararat!H343)</f>
        <v>0</v>
      </c>
      <c r="I343" s="15">
        <f>SUM(Shirak!I343+Ajapnyak!I343+Arabkir!I343+Aragacotn!I343+Armavir!I343+Avan!I343+Erebuni!I343+Gexarqunik!I343+Kentron!I343+Kotayq!I343+Lori!I343+Malatia!I343+Shengavit!I343+Tavush!I343+Syuniq!I343+Ararat!I343)</f>
        <v>0</v>
      </c>
      <c r="J343" s="15">
        <f>SUM(Shirak!J343+Ajapnyak!J343+Arabkir!J343+Aragacotn!J343+Armavir!J343+Avan!J343+Erebuni!J343+Gexarqunik!J343+Kentron!J343+Kotayq!J343+Lori!J343+Malatia!J343+Shengavit!J343+Tavush!J343+Syuniq!J343+Ararat!J343)</f>
        <v>0</v>
      </c>
      <c r="K343" s="15">
        <f>SUM(Shirak!K343+Ajapnyak!K343+Arabkir!K343+Aragacotn!K343+Armavir!K343+Avan!K343+Erebuni!K343+Gexarqunik!K343+Kentron!K343+Kotayq!K343+Lori!K343+Malatia!K343+Shengavit!K343+Tavush!K343+Syuniq!K343+Ararat!K343)</f>
        <v>0</v>
      </c>
      <c r="L343" s="15">
        <f>SUM(Shirak!L343+Ajapnyak!L343+Arabkir!L343+Aragacotn!L343+Armavir!L343+Avan!L343+Erebuni!L343+Gexarqunik!L343+Kentron!L343+Kotayq!L343+Lori!L343+Malatia!L343+Shengavit!L343+Tavush!L343+Syuniq!L343+Ararat!L343)</f>
        <v>0</v>
      </c>
      <c r="M343" s="15">
        <f>SUM(Shirak!M343+Ajapnyak!M343+Arabkir!M343+Aragacotn!M343+Armavir!M343+Avan!M343+Erebuni!M343+Gexarqunik!M343+Kentron!M343+Kotayq!M343+Lori!M343+Malatia!M343+Shengavit!M343+Tavush!M343+Syuniq!M343+Ararat!M343)</f>
        <v>0</v>
      </c>
      <c r="N343" s="15">
        <f>SUM(Shirak!N343+Ajapnyak!N343+Arabkir!N343+Aragacotn!N343+Armavir!N343+Avan!N343+Erebuni!N343+Gexarqunik!N343+Kentron!N343+Kotayq!N343+Lori!N343+Malatia!N343+Shengavit!N343+Tavush!N343+Syuniq!N343+Ararat!N343)</f>
        <v>0</v>
      </c>
      <c r="O343" s="15">
        <f>SUM(Shirak!O343+Ajapnyak!O343+Arabkir!O343+Aragacotn!O343+Armavir!O343+Avan!O343+Erebuni!O343+Gexarqunik!O343+Kentron!O343+Kotayq!O343+Lori!O343+Malatia!O343+Shengavit!O343+Tavush!O343+Syuniq!O343+Ararat!O343)</f>
        <v>0</v>
      </c>
      <c r="P343" s="15">
        <f>SUM(Shirak!P343+Ajapnyak!P343+Arabkir!P343+Aragacotn!P343+Armavir!P343+Avan!P343+Erebuni!P343+Gexarqunik!P343+Kentron!P343+Kotayq!P343+Lori!P343+Malatia!P343+Shengavit!P343+Tavush!P343+Syuniq!P343+Ararat!P343)</f>
        <v>0</v>
      </c>
    </row>
    <row r="344" spans="1:33">
      <c r="A344" s="1"/>
      <c r="B344" s="37" t="s">
        <v>649</v>
      </c>
      <c r="C344" s="438" t="s">
        <v>650</v>
      </c>
      <c r="D344" s="439"/>
      <c r="E344" s="50">
        <v>382</v>
      </c>
      <c r="F344" s="15">
        <f>SUM(Shirak!F344+Ajapnyak!F344+Arabkir!F344+Aragacotn!F344+Armavir!F344+Avan!F344+Erebuni!F344+Gexarqunik!F344+Kentron!F344+Kotayq!F344+Lori!F344+Malatia!F344+Shengavit!F344+Tavush!F344+Syuniq!F344+Ararat!F344)</f>
        <v>0</v>
      </c>
      <c r="G344" s="15">
        <f>SUM(Shirak!G344+Ajapnyak!G344+Arabkir!G344+Aragacotn!G344+Armavir!G344+Avan!G344+Erebuni!G344+Gexarqunik!G344+Kentron!G344+Kotayq!G344+Lori!G344+Malatia!G344+Shengavit!G344+Tavush!G344+Syuniq!G344+Ararat!G344)</f>
        <v>0</v>
      </c>
      <c r="H344" s="15">
        <f>SUM(Shirak!H344+Ajapnyak!H344+Arabkir!H344+Aragacotn!H344+Armavir!H344+Avan!H344+Erebuni!H344+Gexarqunik!H344+Kentron!H344+Kotayq!H344+Lori!H344+Malatia!H344+Shengavit!H344+Tavush!H344+Syuniq!H344+Ararat!H344)</f>
        <v>0</v>
      </c>
      <c r="I344" s="15">
        <f>SUM(Shirak!I344+Ajapnyak!I344+Arabkir!I344+Aragacotn!I344+Armavir!I344+Avan!I344+Erebuni!I344+Gexarqunik!I344+Kentron!I344+Kotayq!I344+Lori!I344+Malatia!I344+Shengavit!I344+Tavush!I344+Syuniq!I344+Ararat!I344)</f>
        <v>0</v>
      </c>
      <c r="J344" s="15">
        <f>SUM(Shirak!J344+Ajapnyak!J344+Arabkir!J344+Aragacotn!J344+Armavir!J344+Avan!J344+Erebuni!J344+Gexarqunik!J344+Kentron!J344+Kotayq!J344+Lori!J344+Malatia!J344+Shengavit!J344+Tavush!J344+Syuniq!J344+Ararat!J344)</f>
        <v>0</v>
      </c>
      <c r="K344" s="15">
        <f>SUM(Shirak!K344+Ajapnyak!K344+Arabkir!K344+Aragacotn!K344+Armavir!K344+Avan!K344+Erebuni!K344+Gexarqunik!K344+Kentron!K344+Kotayq!K344+Lori!K344+Malatia!K344+Shengavit!K344+Tavush!K344+Syuniq!K344+Ararat!K344)</f>
        <v>0</v>
      </c>
      <c r="L344" s="15">
        <f>SUM(Shirak!L344+Ajapnyak!L344+Arabkir!L344+Aragacotn!L344+Armavir!L344+Avan!L344+Erebuni!L344+Gexarqunik!L344+Kentron!L344+Kotayq!L344+Lori!L344+Malatia!L344+Shengavit!L344+Tavush!L344+Syuniq!L344+Ararat!L344)</f>
        <v>0</v>
      </c>
      <c r="M344" s="15">
        <f>SUM(Shirak!M344+Ajapnyak!M344+Arabkir!M344+Aragacotn!M344+Armavir!M344+Avan!M344+Erebuni!M344+Gexarqunik!M344+Kentron!M344+Kotayq!M344+Lori!M344+Malatia!M344+Shengavit!M344+Tavush!M344+Syuniq!M344+Ararat!M344)</f>
        <v>0</v>
      </c>
      <c r="N344" s="15">
        <f>SUM(Shirak!N344+Ajapnyak!N344+Arabkir!N344+Aragacotn!N344+Armavir!N344+Avan!N344+Erebuni!N344+Gexarqunik!N344+Kentron!N344+Kotayq!N344+Lori!N344+Malatia!N344+Shengavit!N344+Tavush!N344+Syuniq!N344+Ararat!N344)</f>
        <v>0</v>
      </c>
      <c r="O344" s="15">
        <f>SUM(Shirak!O344+Ajapnyak!O344+Arabkir!O344+Aragacotn!O344+Armavir!O344+Avan!O344+Erebuni!O344+Gexarqunik!O344+Kentron!O344+Kotayq!O344+Lori!O344+Malatia!O344+Shengavit!O344+Tavush!O344+Syuniq!O344+Ararat!O344)</f>
        <v>0</v>
      </c>
      <c r="P344" s="15">
        <f>SUM(Shirak!P344+Ajapnyak!P344+Arabkir!P344+Aragacotn!P344+Armavir!P344+Avan!P344+Erebuni!P344+Gexarqunik!P344+Kentron!P344+Kotayq!P344+Lori!P344+Malatia!P344+Shengavit!P344+Tavush!P344+Syuniq!P344+Ararat!P344)</f>
        <v>0</v>
      </c>
    </row>
    <row r="345" spans="1:33">
      <c r="A345" s="1"/>
      <c r="B345" s="37" t="s">
        <v>651</v>
      </c>
      <c r="C345" s="434" t="s">
        <v>652</v>
      </c>
      <c r="D345" s="434"/>
      <c r="E345" s="50">
        <v>383</v>
      </c>
      <c r="F345" s="15">
        <f>SUM(Shirak!F345+Ajapnyak!F345+Arabkir!F345+Aragacotn!F345+Armavir!F345+Avan!F345+Erebuni!F345+Gexarqunik!F345+Kentron!F345+Kotayq!F345+Lori!F345+Malatia!F345+Shengavit!F345+Tavush!F345+Syuniq!F345+Ararat!F345)</f>
        <v>0</v>
      </c>
      <c r="G345" s="15">
        <f>SUM(Shirak!G345+Ajapnyak!G345+Arabkir!G345+Aragacotn!G345+Armavir!G345+Avan!G345+Erebuni!G345+Gexarqunik!G345+Kentron!G345+Kotayq!G345+Lori!G345+Malatia!G345+Shengavit!G345+Tavush!G345+Syuniq!G345+Ararat!G345)</f>
        <v>0</v>
      </c>
      <c r="H345" s="15">
        <f>SUM(Shirak!H345+Ajapnyak!H345+Arabkir!H345+Aragacotn!H345+Armavir!H345+Avan!H345+Erebuni!H345+Gexarqunik!H345+Kentron!H345+Kotayq!H345+Lori!H345+Malatia!H345+Shengavit!H345+Tavush!H345+Syuniq!H345+Ararat!H345)</f>
        <v>0</v>
      </c>
      <c r="I345" s="15">
        <f>SUM(Shirak!I345+Ajapnyak!I345+Arabkir!I345+Aragacotn!I345+Armavir!I345+Avan!I345+Erebuni!I345+Gexarqunik!I345+Kentron!I345+Kotayq!I345+Lori!I345+Malatia!I345+Shengavit!I345+Tavush!I345+Syuniq!I345+Ararat!I345)</f>
        <v>0</v>
      </c>
      <c r="J345" s="15">
        <f>SUM(Shirak!J345+Ajapnyak!J345+Arabkir!J345+Aragacotn!J345+Armavir!J345+Avan!J345+Erebuni!J345+Gexarqunik!J345+Kentron!J345+Kotayq!J345+Lori!J345+Malatia!J345+Shengavit!J345+Tavush!J345+Syuniq!J345+Ararat!J345)</f>
        <v>0</v>
      </c>
      <c r="K345" s="15">
        <f>SUM(Shirak!K345+Ajapnyak!K345+Arabkir!K345+Aragacotn!K345+Armavir!K345+Avan!K345+Erebuni!K345+Gexarqunik!K345+Kentron!K345+Kotayq!K345+Lori!K345+Malatia!K345+Shengavit!K345+Tavush!K345+Syuniq!K345+Ararat!K345)</f>
        <v>0</v>
      </c>
      <c r="L345" s="15">
        <f>SUM(Shirak!L345+Ajapnyak!L345+Arabkir!L345+Aragacotn!L345+Armavir!L345+Avan!L345+Erebuni!L345+Gexarqunik!L345+Kentron!L345+Kotayq!L345+Lori!L345+Malatia!L345+Shengavit!L345+Tavush!L345+Syuniq!L345+Ararat!L345)</f>
        <v>0</v>
      </c>
      <c r="M345" s="15">
        <f>SUM(Shirak!M345+Ajapnyak!M345+Arabkir!M345+Aragacotn!M345+Armavir!M345+Avan!M345+Erebuni!M345+Gexarqunik!M345+Kentron!M345+Kotayq!M345+Lori!M345+Malatia!M345+Shengavit!M345+Tavush!M345+Syuniq!M345+Ararat!M345)</f>
        <v>0</v>
      </c>
      <c r="N345" s="15">
        <f>SUM(Shirak!N345+Ajapnyak!N345+Arabkir!N345+Aragacotn!N345+Armavir!N345+Avan!N345+Erebuni!N345+Gexarqunik!N345+Kentron!N345+Kotayq!N345+Lori!N345+Malatia!N345+Shengavit!N345+Tavush!N345+Syuniq!N345+Ararat!N345)</f>
        <v>0</v>
      </c>
      <c r="O345" s="15">
        <f>SUM(Shirak!O345+Ajapnyak!O345+Arabkir!O345+Aragacotn!O345+Armavir!O345+Avan!O345+Erebuni!O345+Gexarqunik!O345+Kentron!O345+Kotayq!O345+Lori!O345+Malatia!O345+Shengavit!O345+Tavush!O345+Syuniq!O345+Ararat!O345)</f>
        <v>0</v>
      </c>
      <c r="P345" s="15">
        <f>SUM(Shirak!P345+Ajapnyak!P345+Arabkir!P345+Aragacotn!P345+Armavir!P345+Avan!P345+Erebuni!P345+Gexarqunik!P345+Kentron!P345+Kotayq!P345+Lori!P345+Malatia!P345+Shengavit!P345+Tavush!P345+Syuniq!P345+Ararat!P345)</f>
        <v>0</v>
      </c>
    </row>
    <row r="346" spans="1:33">
      <c r="A346" s="1"/>
      <c r="B346" s="37" t="s">
        <v>653</v>
      </c>
      <c r="C346" s="444" t="s">
        <v>72</v>
      </c>
      <c r="D346" s="445"/>
      <c r="E346" s="18"/>
      <c r="F346" s="15">
        <f>SUM(Shirak!F346+Ajapnyak!F346+Arabkir!F346+Aragacotn!F346+Armavir!F346+Avan!F346+Erebuni!F346+Gexarqunik!F346+Kentron!F346+Kotayq!F346+Lori!F346+Malatia!F346+Shengavit!F346+Tavush!F346+Syuniq!F346+Ararat!F346)</f>
        <v>0</v>
      </c>
      <c r="G346" s="15">
        <f>SUM(Shirak!G346+Ajapnyak!G346+Arabkir!G346+Aragacotn!G346+Armavir!G346+Avan!G346+Erebuni!G346+Gexarqunik!G346+Kentron!G346+Kotayq!G346+Lori!G346+Malatia!G346+Shengavit!G346+Tavush!G346+Syuniq!G346+Ararat!G346)</f>
        <v>0</v>
      </c>
      <c r="H346" s="15">
        <f>SUM(Shirak!H346+Ajapnyak!H346+Arabkir!H346+Aragacotn!H346+Armavir!H346+Avan!H346+Erebuni!H346+Gexarqunik!H346+Kentron!H346+Kotayq!H346+Lori!H346+Malatia!H346+Shengavit!H346+Tavush!H346+Syuniq!H346+Ararat!H346)</f>
        <v>0</v>
      </c>
      <c r="I346" s="15">
        <f>SUM(Shirak!I346+Ajapnyak!I346+Arabkir!I346+Aragacotn!I346+Armavir!I346+Avan!I346+Erebuni!I346+Gexarqunik!I346+Kentron!I346+Kotayq!I346+Lori!I346+Malatia!I346+Shengavit!I346+Tavush!I346+Syuniq!I346+Ararat!I346)</f>
        <v>0</v>
      </c>
      <c r="J346" s="15">
        <f>SUM(Shirak!J346+Ajapnyak!J346+Arabkir!J346+Aragacotn!J346+Armavir!J346+Avan!J346+Erebuni!J346+Gexarqunik!J346+Kentron!J346+Kotayq!J346+Lori!J346+Malatia!J346+Shengavit!J346+Tavush!J346+Syuniq!J346+Ararat!J346)</f>
        <v>0</v>
      </c>
      <c r="K346" s="15">
        <f>SUM(Shirak!K346+Ajapnyak!K346+Arabkir!K346+Aragacotn!K346+Armavir!K346+Avan!K346+Erebuni!K346+Gexarqunik!K346+Kentron!K346+Kotayq!K346+Lori!K346+Malatia!K346+Shengavit!K346+Tavush!K346+Syuniq!K346+Ararat!K346)</f>
        <v>0</v>
      </c>
      <c r="L346" s="15">
        <f>SUM(Shirak!L346+Ajapnyak!L346+Arabkir!L346+Aragacotn!L346+Armavir!L346+Avan!L346+Erebuni!L346+Gexarqunik!L346+Kentron!L346+Kotayq!L346+Lori!L346+Malatia!L346+Shengavit!L346+Tavush!L346+Syuniq!L346+Ararat!L346)</f>
        <v>0</v>
      </c>
      <c r="M346" s="15">
        <f>SUM(Shirak!M346+Ajapnyak!M346+Arabkir!M346+Aragacotn!M346+Armavir!M346+Avan!M346+Erebuni!M346+Gexarqunik!M346+Kentron!M346+Kotayq!M346+Lori!M346+Malatia!M346+Shengavit!M346+Tavush!M346+Syuniq!M346+Ararat!M346)</f>
        <v>0</v>
      </c>
      <c r="N346" s="15">
        <f>SUM(Shirak!N346+Ajapnyak!N346+Arabkir!N346+Aragacotn!N346+Armavir!N346+Avan!N346+Erebuni!N346+Gexarqunik!N346+Kentron!N346+Kotayq!N346+Lori!N346+Malatia!N346+Shengavit!N346+Tavush!N346+Syuniq!N346+Ararat!N346)</f>
        <v>0</v>
      </c>
      <c r="O346" s="15">
        <f>SUM(Shirak!O346+Ajapnyak!O346+Arabkir!O346+Aragacotn!O346+Armavir!O346+Avan!O346+Erebuni!O346+Gexarqunik!O346+Kentron!O346+Kotayq!O346+Lori!O346+Malatia!O346+Shengavit!O346+Tavush!O346+Syuniq!O346+Ararat!O346)</f>
        <v>0</v>
      </c>
      <c r="P346" s="15">
        <f>SUM(Shirak!P346+Ajapnyak!P346+Arabkir!P346+Aragacotn!P346+Armavir!P346+Avan!P346+Erebuni!P346+Gexarqunik!P346+Kentron!P346+Kotayq!P346+Lori!P346+Malatia!P346+Shengavit!P346+Tavush!P346+Syuniq!P346+Ararat!P346)</f>
        <v>0</v>
      </c>
    </row>
    <row r="347" spans="1:33" s="399" customFormat="1">
      <c r="B347" s="413" t="s">
        <v>654</v>
      </c>
      <c r="C347" s="609" t="s">
        <v>655</v>
      </c>
      <c r="D347" s="610"/>
      <c r="E347" s="400"/>
      <c r="F347" s="398">
        <f>SUM(F348:F362)</f>
        <v>0</v>
      </c>
      <c r="G347" s="398">
        <f t="shared" ref="G347:P347" si="16">SUM(G348:G362)</f>
        <v>0</v>
      </c>
      <c r="H347" s="398">
        <f t="shared" si="16"/>
        <v>0</v>
      </c>
      <c r="I347" s="398">
        <f t="shared" si="16"/>
        <v>0</v>
      </c>
      <c r="J347" s="398">
        <f t="shared" si="16"/>
        <v>0</v>
      </c>
      <c r="K347" s="398">
        <f t="shared" si="16"/>
        <v>0</v>
      </c>
      <c r="L347" s="398">
        <f t="shared" si="16"/>
        <v>0</v>
      </c>
      <c r="M347" s="398">
        <f t="shared" si="16"/>
        <v>0</v>
      </c>
      <c r="N347" s="398">
        <f t="shared" si="16"/>
        <v>0</v>
      </c>
      <c r="O347" s="398">
        <f t="shared" si="16"/>
        <v>0</v>
      </c>
      <c r="P347" s="398">
        <f t="shared" si="16"/>
        <v>0</v>
      </c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1:33">
      <c r="A348" s="1"/>
      <c r="B348" s="17">
        <v>18.100000000000001</v>
      </c>
      <c r="C348" s="438" t="s">
        <v>656</v>
      </c>
      <c r="D348" s="439"/>
      <c r="E348" s="18">
        <v>384</v>
      </c>
      <c r="F348" s="15">
        <f>SUM(Shirak!F348+Ajapnyak!F348+Arabkir!F348+Aragacotn!F348+Armavir!F348+Avan!F348+Erebuni!F348+Gexarqunik!F348+Kentron!F348+Kotayq!F348+Lori!F348+Malatia!F348+Shengavit!F348+Tavush!F348+Syuniq!F348+Ararat!F348)</f>
        <v>0</v>
      </c>
      <c r="G348" s="15">
        <f>SUM(Shirak!G348+Ajapnyak!G348+Arabkir!G348+Aragacotn!G348+Armavir!G348+Avan!G348+Erebuni!G348+Gexarqunik!G348+Kentron!G348+Kotayq!G348+Lori!G348+Malatia!G348+Shengavit!G348+Tavush!G348+Syuniq!G348+Ararat!G348)</f>
        <v>0</v>
      </c>
      <c r="H348" s="15">
        <f>SUM(Shirak!H348+Ajapnyak!H348+Arabkir!H348+Aragacotn!H348+Armavir!H348+Avan!H348+Erebuni!H348+Gexarqunik!H348+Kentron!H348+Kotayq!H348+Lori!H348+Malatia!H348+Shengavit!H348+Tavush!H348+Syuniq!H348+Ararat!H348)</f>
        <v>0</v>
      </c>
      <c r="I348" s="15">
        <f>SUM(Shirak!I348+Ajapnyak!I348+Arabkir!I348+Aragacotn!I348+Armavir!I348+Avan!I348+Erebuni!I348+Gexarqunik!I348+Kentron!I348+Kotayq!I348+Lori!I348+Malatia!I348+Shengavit!I348+Tavush!I348+Syuniq!I348+Ararat!I348)</f>
        <v>0</v>
      </c>
      <c r="J348" s="15">
        <f>SUM(Shirak!J348+Ajapnyak!J348+Arabkir!J348+Aragacotn!J348+Armavir!J348+Avan!J348+Erebuni!J348+Gexarqunik!J348+Kentron!J348+Kotayq!J348+Lori!J348+Malatia!J348+Shengavit!J348+Tavush!J348+Syuniq!J348+Ararat!J348)</f>
        <v>0</v>
      </c>
      <c r="K348" s="15">
        <f>SUM(Shirak!K348+Ajapnyak!K348+Arabkir!K348+Aragacotn!K348+Armavir!K348+Avan!K348+Erebuni!K348+Gexarqunik!K348+Kentron!K348+Kotayq!K348+Lori!K348+Malatia!K348+Shengavit!K348+Tavush!K348+Syuniq!K348+Ararat!K348)</f>
        <v>0</v>
      </c>
      <c r="L348" s="15">
        <f>SUM(Shirak!L348+Ajapnyak!L348+Arabkir!L348+Aragacotn!L348+Armavir!L348+Avan!L348+Erebuni!L348+Gexarqunik!L348+Kentron!L348+Kotayq!L348+Lori!L348+Malatia!L348+Shengavit!L348+Tavush!L348+Syuniq!L348+Ararat!L348)</f>
        <v>0</v>
      </c>
      <c r="M348" s="15">
        <f>SUM(Shirak!M348+Ajapnyak!M348+Arabkir!M348+Aragacotn!M348+Armavir!M348+Avan!M348+Erebuni!M348+Gexarqunik!M348+Kentron!M348+Kotayq!M348+Lori!M348+Malatia!M348+Shengavit!M348+Tavush!M348+Syuniq!M348+Ararat!M348)</f>
        <v>0</v>
      </c>
      <c r="N348" s="15">
        <f>SUM(Shirak!N348+Ajapnyak!N348+Arabkir!N348+Aragacotn!N348+Armavir!N348+Avan!N348+Erebuni!N348+Gexarqunik!N348+Kentron!N348+Kotayq!N348+Lori!N348+Malatia!N348+Shengavit!N348+Tavush!N348+Syuniq!N348+Ararat!N348)</f>
        <v>0</v>
      </c>
      <c r="O348" s="15">
        <f>SUM(Shirak!O348+Ajapnyak!O348+Arabkir!O348+Aragacotn!O348+Armavir!O348+Avan!O348+Erebuni!O348+Gexarqunik!O348+Kentron!O348+Kotayq!O348+Lori!O348+Malatia!O348+Shengavit!O348+Tavush!O348+Syuniq!O348+Ararat!O348)</f>
        <v>0</v>
      </c>
      <c r="P348" s="15">
        <f>SUM(Shirak!P348+Ajapnyak!P348+Arabkir!P348+Aragacotn!P348+Armavir!P348+Avan!P348+Erebuni!P348+Gexarqunik!P348+Kentron!P348+Kotayq!P348+Lori!P348+Malatia!P348+Shengavit!P348+Tavush!P348+Syuniq!P348+Ararat!P348)</f>
        <v>0</v>
      </c>
    </row>
    <row r="349" spans="1:33" s="367" customFormat="1">
      <c r="A349" s="33"/>
      <c r="B349" s="37" t="s">
        <v>657</v>
      </c>
      <c r="C349" s="438" t="s">
        <v>658</v>
      </c>
      <c r="D349" s="439"/>
      <c r="E349" s="18">
        <v>385</v>
      </c>
      <c r="F349" s="15">
        <f>SUM(Shirak!F349+Ajapnyak!F349+Arabkir!F349+Aragacotn!F349+Armavir!F349+Avan!F349+Erebuni!F349+Gexarqunik!F349+Kentron!F349+Kotayq!F349+Lori!F349+Malatia!F349+Shengavit!F349+Tavush!F349+Syuniq!F349+Ararat!F349)</f>
        <v>0</v>
      </c>
      <c r="G349" s="15">
        <f>SUM(Shirak!G349+Ajapnyak!G349+Arabkir!G349+Aragacotn!G349+Armavir!G349+Avan!G349+Erebuni!G349+Gexarqunik!G349+Kentron!G349+Kotayq!G349+Lori!G349+Malatia!G349+Shengavit!G349+Tavush!G349+Syuniq!G349+Ararat!G349)</f>
        <v>0</v>
      </c>
      <c r="H349" s="15">
        <f>SUM(Shirak!H349+Ajapnyak!H349+Arabkir!H349+Aragacotn!H349+Armavir!H349+Avan!H349+Erebuni!H349+Gexarqunik!H349+Kentron!H349+Kotayq!H349+Lori!H349+Malatia!H349+Shengavit!H349+Tavush!H349+Syuniq!H349+Ararat!H349)</f>
        <v>0</v>
      </c>
      <c r="I349" s="15">
        <f>SUM(Shirak!I349+Ajapnyak!I349+Arabkir!I349+Aragacotn!I349+Armavir!I349+Avan!I349+Erebuni!I349+Gexarqunik!I349+Kentron!I349+Kotayq!I349+Lori!I349+Malatia!I349+Shengavit!I349+Tavush!I349+Syuniq!I349+Ararat!I349)</f>
        <v>0</v>
      </c>
      <c r="J349" s="15">
        <f>SUM(Shirak!J349+Ajapnyak!J349+Arabkir!J349+Aragacotn!J349+Armavir!J349+Avan!J349+Erebuni!J349+Gexarqunik!J349+Kentron!J349+Kotayq!J349+Lori!J349+Malatia!J349+Shengavit!J349+Tavush!J349+Syuniq!J349+Ararat!J349)</f>
        <v>0</v>
      </c>
      <c r="K349" s="15">
        <f>SUM(Shirak!K349+Ajapnyak!K349+Arabkir!K349+Aragacotn!K349+Armavir!K349+Avan!K349+Erebuni!K349+Gexarqunik!K349+Kentron!K349+Kotayq!K349+Lori!K349+Malatia!K349+Shengavit!K349+Tavush!K349+Syuniq!K349+Ararat!K349)</f>
        <v>0</v>
      </c>
      <c r="L349" s="15">
        <f>SUM(Shirak!L349+Ajapnyak!L349+Arabkir!L349+Aragacotn!L349+Armavir!L349+Avan!L349+Erebuni!L349+Gexarqunik!L349+Kentron!L349+Kotayq!L349+Lori!L349+Malatia!L349+Shengavit!L349+Tavush!L349+Syuniq!L349+Ararat!L349)</f>
        <v>0</v>
      </c>
      <c r="M349" s="15">
        <f>SUM(Shirak!M349+Ajapnyak!M349+Arabkir!M349+Aragacotn!M349+Armavir!M349+Avan!M349+Erebuni!M349+Gexarqunik!M349+Kentron!M349+Kotayq!M349+Lori!M349+Malatia!M349+Shengavit!M349+Tavush!M349+Syuniq!M349+Ararat!M349)</f>
        <v>0</v>
      </c>
      <c r="N349" s="15">
        <f>SUM(Shirak!N349+Ajapnyak!N349+Arabkir!N349+Aragacotn!N349+Armavir!N349+Avan!N349+Erebuni!N349+Gexarqunik!N349+Kentron!N349+Kotayq!N349+Lori!N349+Malatia!N349+Shengavit!N349+Tavush!N349+Syuniq!N349+Ararat!N349)</f>
        <v>0</v>
      </c>
      <c r="O349" s="15">
        <f>SUM(Shirak!O349+Ajapnyak!O349+Arabkir!O349+Aragacotn!O349+Armavir!O349+Avan!O349+Erebuni!O349+Gexarqunik!O349+Kentron!O349+Kotayq!O349+Lori!O349+Malatia!O349+Shengavit!O349+Tavush!O349+Syuniq!O349+Ararat!O349)</f>
        <v>0</v>
      </c>
      <c r="P349" s="15">
        <f>SUM(Shirak!P349+Ajapnyak!P349+Arabkir!P349+Aragacotn!P349+Armavir!P349+Avan!P349+Erebuni!P349+Gexarqunik!P349+Kentron!P349+Kotayq!P349+Lori!P349+Malatia!P349+Shengavit!P349+Tavush!P349+Syuniq!P349+Ararat!P349)</f>
        <v>0</v>
      </c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</row>
    <row r="350" spans="1:33">
      <c r="A350" s="1"/>
      <c r="B350" s="17">
        <v>18.3</v>
      </c>
      <c r="C350" s="438" t="s">
        <v>659</v>
      </c>
      <c r="D350" s="439"/>
      <c r="E350" s="18">
        <v>386</v>
      </c>
      <c r="F350" s="15">
        <f>SUM(Shirak!F350+Ajapnyak!F350+Arabkir!F350+Aragacotn!F350+Armavir!F350+Avan!F350+Erebuni!F350+Gexarqunik!F350+Kentron!F350+Kotayq!F350+Lori!F350+Malatia!F350+Shengavit!F350+Tavush!F350+Syuniq!F350+Ararat!F350)</f>
        <v>0</v>
      </c>
      <c r="G350" s="15">
        <f>SUM(Shirak!G350+Ajapnyak!G350+Arabkir!G350+Aragacotn!G350+Armavir!G350+Avan!G350+Erebuni!G350+Gexarqunik!G350+Kentron!G350+Kotayq!G350+Lori!G350+Malatia!G350+Shengavit!G350+Tavush!G350+Syuniq!G350+Ararat!G350)</f>
        <v>0</v>
      </c>
      <c r="H350" s="15">
        <f>SUM(Shirak!H350+Ajapnyak!H350+Arabkir!H350+Aragacotn!H350+Armavir!H350+Avan!H350+Erebuni!H350+Gexarqunik!H350+Kentron!H350+Kotayq!H350+Lori!H350+Malatia!H350+Shengavit!H350+Tavush!H350+Syuniq!H350+Ararat!H350)</f>
        <v>0</v>
      </c>
      <c r="I350" s="15">
        <f>SUM(Shirak!I350+Ajapnyak!I350+Arabkir!I350+Aragacotn!I350+Armavir!I350+Avan!I350+Erebuni!I350+Gexarqunik!I350+Kentron!I350+Kotayq!I350+Lori!I350+Malatia!I350+Shengavit!I350+Tavush!I350+Syuniq!I350+Ararat!I350)</f>
        <v>0</v>
      </c>
      <c r="J350" s="15">
        <f>SUM(Shirak!J350+Ajapnyak!J350+Arabkir!J350+Aragacotn!J350+Armavir!J350+Avan!J350+Erebuni!J350+Gexarqunik!J350+Kentron!J350+Kotayq!J350+Lori!J350+Malatia!J350+Shengavit!J350+Tavush!J350+Syuniq!J350+Ararat!J350)</f>
        <v>0</v>
      </c>
      <c r="K350" s="15">
        <f>SUM(Shirak!K350+Ajapnyak!K350+Arabkir!K350+Aragacotn!K350+Armavir!K350+Avan!K350+Erebuni!K350+Gexarqunik!K350+Kentron!K350+Kotayq!K350+Lori!K350+Malatia!K350+Shengavit!K350+Tavush!K350+Syuniq!K350+Ararat!K350)</f>
        <v>0</v>
      </c>
      <c r="L350" s="15">
        <f>SUM(Shirak!L350+Ajapnyak!L350+Arabkir!L350+Aragacotn!L350+Armavir!L350+Avan!L350+Erebuni!L350+Gexarqunik!L350+Kentron!L350+Kotayq!L350+Lori!L350+Malatia!L350+Shengavit!L350+Tavush!L350+Syuniq!L350+Ararat!L350)</f>
        <v>0</v>
      </c>
      <c r="M350" s="15">
        <f>SUM(Shirak!M350+Ajapnyak!M350+Arabkir!M350+Aragacotn!M350+Armavir!M350+Avan!M350+Erebuni!M350+Gexarqunik!M350+Kentron!M350+Kotayq!M350+Lori!M350+Malatia!M350+Shengavit!M350+Tavush!M350+Syuniq!M350+Ararat!M350)</f>
        <v>0</v>
      </c>
      <c r="N350" s="15">
        <f>SUM(Shirak!N350+Ajapnyak!N350+Arabkir!N350+Aragacotn!N350+Armavir!N350+Avan!N350+Erebuni!N350+Gexarqunik!N350+Kentron!N350+Kotayq!N350+Lori!N350+Malatia!N350+Shengavit!N350+Tavush!N350+Syuniq!N350+Ararat!N350)</f>
        <v>0</v>
      </c>
      <c r="O350" s="15">
        <f>SUM(Shirak!O350+Ajapnyak!O350+Arabkir!O350+Aragacotn!O350+Armavir!O350+Avan!O350+Erebuni!O350+Gexarqunik!O350+Kentron!O350+Kotayq!O350+Lori!O350+Malatia!O350+Shengavit!O350+Tavush!O350+Syuniq!O350+Ararat!O350)</f>
        <v>0</v>
      </c>
      <c r="P350" s="15">
        <f>SUM(Shirak!P350+Ajapnyak!P350+Arabkir!P350+Aragacotn!P350+Armavir!P350+Avan!P350+Erebuni!P350+Gexarqunik!P350+Kentron!P350+Kotayq!P350+Lori!P350+Malatia!P350+Shengavit!P350+Tavush!P350+Syuniq!P350+Ararat!P350)</f>
        <v>0</v>
      </c>
    </row>
    <row r="351" spans="1:33">
      <c r="A351" s="1"/>
      <c r="B351" s="17">
        <v>18.399999999999999</v>
      </c>
      <c r="C351" s="438" t="s">
        <v>660</v>
      </c>
      <c r="D351" s="439"/>
      <c r="E351" s="18">
        <v>387</v>
      </c>
      <c r="F351" s="15">
        <f>SUM(Shirak!F351+Ajapnyak!F351+Arabkir!F351+Aragacotn!F351+Armavir!F351+Avan!F351+Erebuni!F351+Gexarqunik!F351+Kentron!F351+Kotayq!F351+Lori!F351+Malatia!F351+Shengavit!F351+Tavush!F351+Syuniq!F351+Ararat!F351)</f>
        <v>0</v>
      </c>
      <c r="G351" s="15">
        <f>SUM(Shirak!G351+Ajapnyak!G351+Arabkir!G351+Aragacotn!G351+Armavir!G351+Avan!G351+Erebuni!G351+Gexarqunik!G351+Kentron!G351+Kotayq!G351+Lori!G351+Malatia!G351+Shengavit!G351+Tavush!G351+Syuniq!G351+Ararat!G351)</f>
        <v>0</v>
      </c>
      <c r="H351" s="15">
        <f>SUM(Shirak!H351+Ajapnyak!H351+Arabkir!H351+Aragacotn!H351+Armavir!H351+Avan!H351+Erebuni!H351+Gexarqunik!H351+Kentron!H351+Kotayq!H351+Lori!H351+Malatia!H351+Shengavit!H351+Tavush!H351+Syuniq!H351+Ararat!H351)</f>
        <v>0</v>
      </c>
      <c r="I351" s="15">
        <f>SUM(Shirak!I351+Ajapnyak!I351+Arabkir!I351+Aragacotn!I351+Armavir!I351+Avan!I351+Erebuni!I351+Gexarqunik!I351+Kentron!I351+Kotayq!I351+Lori!I351+Malatia!I351+Shengavit!I351+Tavush!I351+Syuniq!I351+Ararat!I351)</f>
        <v>0</v>
      </c>
      <c r="J351" s="15">
        <f>SUM(Shirak!J351+Ajapnyak!J351+Arabkir!J351+Aragacotn!J351+Armavir!J351+Avan!J351+Erebuni!J351+Gexarqunik!J351+Kentron!J351+Kotayq!J351+Lori!J351+Malatia!J351+Shengavit!J351+Tavush!J351+Syuniq!J351+Ararat!J351)</f>
        <v>0</v>
      </c>
      <c r="K351" s="15">
        <f>SUM(Shirak!K351+Ajapnyak!K351+Arabkir!K351+Aragacotn!K351+Armavir!K351+Avan!K351+Erebuni!K351+Gexarqunik!K351+Kentron!K351+Kotayq!K351+Lori!K351+Malatia!K351+Shengavit!K351+Tavush!K351+Syuniq!K351+Ararat!K351)</f>
        <v>0</v>
      </c>
      <c r="L351" s="15">
        <f>SUM(Shirak!L351+Ajapnyak!L351+Arabkir!L351+Aragacotn!L351+Armavir!L351+Avan!L351+Erebuni!L351+Gexarqunik!L351+Kentron!L351+Kotayq!L351+Lori!L351+Malatia!L351+Shengavit!L351+Tavush!L351+Syuniq!L351+Ararat!L351)</f>
        <v>0</v>
      </c>
      <c r="M351" s="15">
        <f>SUM(Shirak!M351+Ajapnyak!M351+Arabkir!M351+Aragacotn!M351+Armavir!M351+Avan!M351+Erebuni!M351+Gexarqunik!M351+Kentron!M351+Kotayq!M351+Lori!M351+Malatia!M351+Shengavit!M351+Tavush!M351+Syuniq!M351+Ararat!M351)</f>
        <v>0</v>
      </c>
      <c r="N351" s="15">
        <f>SUM(Shirak!N351+Ajapnyak!N351+Arabkir!N351+Aragacotn!N351+Armavir!N351+Avan!N351+Erebuni!N351+Gexarqunik!N351+Kentron!N351+Kotayq!N351+Lori!N351+Malatia!N351+Shengavit!N351+Tavush!N351+Syuniq!N351+Ararat!N351)</f>
        <v>0</v>
      </c>
      <c r="O351" s="15">
        <f>SUM(Shirak!O351+Ajapnyak!O351+Arabkir!O351+Aragacotn!O351+Armavir!O351+Avan!O351+Erebuni!O351+Gexarqunik!O351+Kentron!O351+Kotayq!O351+Lori!O351+Malatia!O351+Shengavit!O351+Tavush!O351+Syuniq!O351+Ararat!O351)</f>
        <v>0</v>
      </c>
      <c r="P351" s="15">
        <f>SUM(Shirak!P351+Ajapnyak!P351+Arabkir!P351+Aragacotn!P351+Armavir!P351+Avan!P351+Erebuni!P351+Gexarqunik!P351+Kentron!P351+Kotayq!P351+Lori!P351+Malatia!P351+Shengavit!P351+Tavush!P351+Syuniq!P351+Ararat!P351)</f>
        <v>0</v>
      </c>
    </row>
    <row r="352" spans="1:33">
      <c r="A352" s="1"/>
      <c r="B352" s="17">
        <v>18.5</v>
      </c>
      <c r="C352" s="438" t="s">
        <v>661</v>
      </c>
      <c r="D352" s="439"/>
      <c r="E352" s="18">
        <v>388</v>
      </c>
      <c r="F352" s="15">
        <f>SUM(Shirak!F352+Ajapnyak!F352+Arabkir!F352+Aragacotn!F352+Armavir!F352+Avan!F352+Erebuni!F352+Gexarqunik!F352+Kentron!F352+Kotayq!F352+Lori!F352+Malatia!F352+Shengavit!F352+Tavush!F352+Syuniq!F352+Ararat!F352)</f>
        <v>0</v>
      </c>
      <c r="G352" s="15">
        <f>SUM(Shirak!G352+Ajapnyak!G352+Arabkir!G352+Aragacotn!G352+Armavir!G352+Avan!G352+Erebuni!G352+Gexarqunik!G352+Kentron!G352+Kotayq!G352+Lori!G352+Malatia!G352+Shengavit!G352+Tavush!G352+Syuniq!G352+Ararat!G352)</f>
        <v>0</v>
      </c>
      <c r="H352" s="15">
        <f>SUM(Shirak!H352+Ajapnyak!H352+Arabkir!H352+Aragacotn!H352+Armavir!H352+Avan!H352+Erebuni!H352+Gexarqunik!H352+Kentron!H352+Kotayq!H352+Lori!H352+Malatia!H352+Shengavit!H352+Tavush!H352+Syuniq!H352+Ararat!H352)</f>
        <v>0</v>
      </c>
      <c r="I352" s="15">
        <f>SUM(Shirak!I352+Ajapnyak!I352+Arabkir!I352+Aragacotn!I352+Armavir!I352+Avan!I352+Erebuni!I352+Gexarqunik!I352+Kentron!I352+Kotayq!I352+Lori!I352+Malatia!I352+Shengavit!I352+Tavush!I352+Syuniq!I352+Ararat!I352)</f>
        <v>0</v>
      </c>
      <c r="J352" s="15">
        <f>SUM(Shirak!J352+Ajapnyak!J352+Arabkir!J352+Aragacotn!J352+Armavir!J352+Avan!J352+Erebuni!J352+Gexarqunik!J352+Kentron!J352+Kotayq!J352+Lori!J352+Malatia!J352+Shengavit!J352+Tavush!J352+Syuniq!J352+Ararat!J352)</f>
        <v>0</v>
      </c>
      <c r="K352" s="15">
        <f>SUM(Shirak!K352+Ajapnyak!K352+Arabkir!K352+Aragacotn!K352+Armavir!K352+Avan!K352+Erebuni!K352+Gexarqunik!K352+Kentron!K352+Kotayq!K352+Lori!K352+Malatia!K352+Shengavit!K352+Tavush!K352+Syuniq!K352+Ararat!K352)</f>
        <v>0</v>
      </c>
      <c r="L352" s="15">
        <f>SUM(Shirak!L352+Ajapnyak!L352+Arabkir!L352+Aragacotn!L352+Armavir!L352+Avan!L352+Erebuni!L352+Gexarqunik!L352+Kentron!L352+Kotayq!L352+Lori!L352+Malatia!L352+Shengavit!L352+Tavush!L352+Syuniq!L352+Ararat!L352)</f>
        <v>0</v>
      </c>
      <c r="M352" s="15">
        <f>SUM(Shirak!M352+Ajapnyak!M352+Arabkir!M352+Aragacotn!M352+Armavir!M352+Avan!M352+Erebuni!M352+Gexarqunik!M352+Kentron!M352+Kotayq!M352+Lori!M352+Malatia!M352+Shengavit!M352+Tavush!M352+Syuniq!M352+Ararat!M352)</f>
        <v>0</v>
      </c>
      <c r="N352" s="15">
        <f>SUM(Shirak!N352+Ajapnyak!N352+Arabkir!N352+Aragacotn!N352+Armavir!N352+Avan!N352+Erebuni!N352+Gexarqunik!N352+Kentron!N352+Kotayq!N352+Lori!N352+Malatia!N352+Shengavit!N352+Tavush!N352+Syuniq!N352+Ararat!N352)</f>
        <v>0</v>
      </c>
      <c r="O352" s="15">
        <f>SUM(Shirak!O352+Ajapnyak!O352+Arabkir!O352+Aragacotn!O352+Armavir!O352+Avan!O352+Erebuni!O352+Gexarqunik!O352+Kentron!O352+Kotayq!O352+Lori!O352+Malatia!O352+Shengavit!O352+Tavush!O352+Syuniq!O352+Ararat!O352)</f>
        <v>0</v>
      </c>
      <c r="P352" s="15">
        <f>SUM(Shirak!P352+Ajapnyak!P352+Arabkir!P352+Aragacotn!P352+Armavir!P352+Avan!P352+Erebuni!P352+Gexarqunik!P352+Kentron!P352+Kotayq!P352+Lori!P352+Malatia!P352+Shengavit!P352+Tavush!P352+Syuniq!P352+Ararat!P352)</f>
        <v>0</v>
      </c>
    </row>
    <row r="353" spans="1:33">
      <c r="A353" s="1"/>
      <c r="B353" s="37" t="s">
        <v>662</v>
      </c>
      <c r="C353" s="434" t="s">
        <v>663</v>
      </c>
      <c r="D353" s="434"/>
      <c r="E353" s="18">
        <v>389</v>
      </c>
      <c r="F353" s="15">
        <f>SUM(Shirak!F353+Ajapnyak!F353+Arabkir!F353+Aragacotn!F353+Armavir!F353+Avan!F353+Erebuni!F353+Gexarqunik!F353+Kentron!F353+Kotayq!F353+Lori!F353+Malatia!F353+Shengavit!F353+Tavush!F353+Syuniq!F353+Ararat!F353)</f>
        <v>0</v>
      </c>
      <c r="G353" s="15">
        <f>SUM(Shirak!G353+Ajapnyak!G353+Arabkir!G353+Aragacotn!G353+Armavir!G353+Avan!G353+Erebuni!G353+Gexarqunik!G353+Kentron!G353+Kotayq!G353+Lori!G353+Malatia!G353+Shengavit!G353+Tavush!G353+Syuniq!G353+Ararat!G353)</f>
        <v>0</v>
      </c>
      <c r="H353" s="15">
        <f>SUM(Shirak!H353+Ajapnyak!H353+Arabkir!H353+Aragacotn!H353+Armavir!H353+Avan!H353+Erebuni!H353+Gexarqunik!H353+Kentron!H353+Kotayq!H353+Lori!H353+Malatia!H353+Shengavit!H353+Tavush!H353+Syuniq!H353+Ararat!H353)</f>
        <v>0</v>
      </c>
      <c r="I353" s="15">
        <f>SUM(Shirak!I353+Ajapnyak!I353+Arabkir!I353+Aragacotn!I353+Armavir!I353+Avan!I353+Erebuni!I353+Gexarqunik!I353+Kentron!I353+Kotayq!I353+Lori!I353+Malatia!I353+Shengavit!I353+Tavush!I353+Syuniq!I353+Ararat!I353)</f>
        <v>0</v>
      </c>
      <c r="J353" s="15">
        <f>SUM(Shirak!J353+Ajapnyak!J353+Arabkir!J353+Aragacotn!J353+Armavir!J353+Avan!J353+Erebuni!J353+Gexarqunik!J353+Kentron!J353+Kotayq!J353+Lori!J353+Malatia!J353+Shengavit!J353+Tavush!J353+Syuniq!J353+Ararat!J353)</f>
        <v>0</v>
      </c>
      <c r="K353" s="15">
        <f>SUM(Shirak!K353+Ajapnyak!K353+Arabkir!K353+Aragacotn!K353+Armavir!K353+Avan!K353+Erebuni!K353+Gexarqunik!K353+Kentron!K353+Kotayq!K353+Lori!K353+Malatia!K353+Shengavit!K353+Tavush!K353+Syuniq!K353+Ararat!K353)</f>
        <v>0</v>
      </c>
      <c r="L353" s="15">
        <f>SUM(Shirak!L353+Ajapnyak!L353+Arabkir!L353+Aragacotn!L353+Armavir!L353+Avan!L353+Erebuni!L353+Gexarqunik!L353+Kentron!L353+Kotayq!L353+Lori!L353+Malatia!L353+Shengavit!L353+Tavush!L353+Syuniq!L353+Ararat!L353)</f>
        <v>0</v>
      </c>
      <c r="M353" s="15">
        <f>SUM(Shirak!M353+Ajapnyak!M353+Arabkir!M353+Aragacotn!M353+Armavir!M353+Avan!M353+Erebuni!M353+Gexarqunik!M353+Kentron!M353+Kotayq!M353+Lori!M353+Malatia!M353+Shengavit!M353+Tavush!M353+Syuniq!M353+Ararat!M353)</f>
        <v>0</v>
      </c>
      <c r="N353" s="15">
        <f>SUM(Shirak!N353+Ajapnyak!N353+Arabkir!N353+Aragacotn!N353+Armavir!N353+Avan!N353+Erebuni!N353+Gexarqunik!N353+Kentron!N353+Kotayq!N353+Lori!N353+Malatia!N353+Shengavit!N353+Tavush!N353+Syuniq!N353+Ararat!N353)</f>
        <v>0</v>
      </c>
      <c r="O353" s="15">
        <f>SUM(Shirak!O353+Ajapnyak!O353+Arabkir!O353+Aragacotn!O353+Armavir!O353+Avan!O353+Erebuni!O353+Gexarqunik!O353+Kentron!O353+Kotayq!O353+Lori!O353+Malatia!O353+Shengavit!O353+Tavush!O353+Syuniq!O353+Ararat!O353)</f>
        <v>0</v>
      </c>
      <c r="P353" s="15">
        <f>SUM(Shirak!P353+Ajapnyak!P353+Arabkir!P353+Aragacotn!P353+Armavir!P353+Avan!P353+Erebuni!P353+Gexarqunik!P353+Kentron!P353+Kotayq!P353+Lori!P353+Malatia!P353+Shengavit!P353+Tavush!P353+Syuniq!P353+Ararat!P353)</f>
        <v>0</v>
      </c>
    </row>
    <row r="354" spans="1:33">
      <c r="A354" s="1"/>
      <c r="B354" s="17">
        <v>18.7</v>
      </c>
      <c r="C354" s="438" t="s">
        <v>664</v>
      </c>
      <c r="D354" s="439"/>
      <c r="E354" s="24">
        <v>390</v>
      </c>
      <c r="F354" s="15">
        <f>SUM(Shirak!F354+Ajapnyak!F354+Arabkir!F354+Aragacotn!F354+Armavir!F354+Avan!F354+Erebuni!F354+Gexarqunik!F354+Kentron!F354+Kotayq!F354+Lori!F354+Malatia!F354+Shengavit!F354+Tavush!F354+Syuniq!F354+Ararat!F354)</f>
        <v>0</v>
      </c>
      <c r="G354" s="15">
        <f>SUM(Shirak!G354+Ajapnyak!G354+Arabkir!G354+Aragacotn!G354+Armavir!G354+Avan!G354+Erebuni!G354+Gexarqunik!G354+Kentron!G354+Kotayq!G354+Lori!G354+Malatia!G354+Shengavit!G354+Tavush!G354+Syuniq!G354+Ararat!G354)</f>
        <v>0</v>
      </c>
      <c r="H354" s="15">
        <f>SUM(Shirak!H354+Ajapnyak!H354+Arabkir!H354+Aragacotn!H354+Armavir!H354+Avan!H354+Erebuni!H354+Gexarqunik!H354+Kentron!H354+Kotayq!H354+Lori!H354+Malatia!H354+Shengavit!H354+Tavush!H354+Syuniq!H354+Ararat!H354)</f>
        <v>0</v>
      </c>
      <c r="I354" s="15">
        <f>SUM(Shirak!I354+Ajapnyak!I354+Arabkir!I354+Aragacotn!I354+Armavir!I354+Avan!I354+Erebuni!I354+Gexarqunik!I354+Kentron!I354+Kotayq!I354+Lori!I354+Malatia!I354+Shengavit!I354+Tavush!I354+Syuniq!I354+Ararat!I354)</f>
        <v>0</v>
      </c>
      <c r="J354" s="15">
        <f>SUM(Shirak!J354+Ajapnyak!J354+Arabkir!J354+Aragacotn!J354+Armavir!J354+Avan!J354+Erebuni!J354+Gexarqunik!J354+Kentron!J354+Kotayq!J354+Lori!J354+Malatia!J354+Shengavit!J354+Tavush!J354+Syuniq!J354+Ararat!J354)</f>
        <v>0</v>
      </c>
      <c r="K354" s="15">
        <f>SUM(Shirak!K354+Ajapnyak!K354+Arabkir!K354+Aragacotn!K354+Armavir!K354+Avan!K354+Erebuni!K354+Gexarqunik!K354+Kentron!K354+Kotayq!K354+Lori!K354+Malatia!K354+Shengavit!K354+Tavush!K354+Syuniq!K354+Ararat!K354)</f>
        <v>0</v>
      </c>
      <c r="L354" s="15">
        <f>SUM(Shirak!L354+Ajapnyak!L354+Arabkir!L354+Aragacotn!L354+Armavir!L354+Avan!L354+Erebuni!L354+Gexarqunik!L354+Kentron!L354+Kotayq!L354+Lori!L354+Malatia!L354+Shengavit!L354+Tavush!L354+Syuniq!L354+Ararat!L354)</f>
        <v>0</v>
      </c>
      <c r="M354" s="15">
        <f>SUM(Shirak!M354+Ajapnyak!M354+Arabkir!M354+Aragacotn!M354+Armavir!M354+Avan!M354+Erebuni!M354+Gexarqunik!M354+Kentron!M354+Kotayq!M354+Lori!M354+Malatia!M354+Shengavit!M354+Tavush!M354+Syuniq!M354+Ararat!M354)</f>
        <v>0</v>
      </c>
      <c r="N354" s="15">
        <f>SUM(Shirak!N354+Ajapnyak!N354+Arabkir!N354+Aragacotn!N354+Armavir!N354+Avan!N354+Erebuni!N354+Gexarqunik!N354+Kentron!N354+Kotayq!N354+Lori!N354+Malatia!N354+Shengavit!N354+Tavush!N354+Syuniq!N354+Ararat!N354)</f>
        <v>0</v>
      </c>
      <c r="O354" s="15">
        <f>SUM(Shirak!O354+Ajapnyak!O354+Arabkir!O354+Aragacotn!O354+Armavir!O354+Avan!O354+Erebuni!O354+Gexarqunik!O354+Kentron!O354+Kotayq!O354+Lori!O354+Malatia!O354+Shengavit!O354+Tavush!O354+Syuniq!O354+Ararat!O354)</f>
        <v>0</v>
      </c>
      <c r="P354" s="15">
        <f>SUM(Shirak!P354+Ajapnyak!P354+Arabkir!P354+Aragacotn!P354+Armavir!P354+Avan!P354+Erebuni!P354+Gexarqunik!P354+Kentron!P354+Kotayq!P354+Lori!P354+Malatia!P354+Shengavit!P354+Tavush!P354+Syuniq!P354+Ararat!P354)</f>
        <v>0</v>
      </c>
    </row>
    <row r="355" spans="1:33" s="368" customFormat="1">
      <c r="A355" s="42"/>
      <c r="B355" s="37" t="s">
        <v>665</v>
      </c>
      <c r="C355" s="438" t="s">
        <v>666</v>
      </c>
      <c r="D355" s="439"/>
      <c r="E355" s="24">
        <v>391</v>
      </c>
      <c r="F355" s="15">
        <f>SUM(Shirak!F355+Ajapnyak!F355+Arabkir!F355+Aragacotn!F355+Armavir!F355+Avan!F355+Erebuni!F355+Gexarqunik!F355+Kentron!F355+Kotayq!F355+Lori!F355+Malatia!F355+Shengavit!F355+Tavush!F355+Syuniq!F355+Ararat!F355)</f>
        <v>0</v>
      </c>
      <c r="G355" s="15">
        <f>SUM(Shirak!G355+Ajapnyak!G355+Arabkir!G355+Aragacotn!G355+Armavir!G355+Avan!G355+Erebuni!G355+Gexarqunik!G355+Kentron!G355+Kotayq!G355+Lori!G355+Malatia!G355+Shengavit!G355+Tavush!G355+Syuniq!G355+Ararat!G355)</f>
        <v>0</v>
      </c>
      <c r="H355" s="15">
        <f>SUM(Shirak!H355+Ajapnyak!H355+Arabkir!H355+Aragacotn!H355+Armavir!H355+Avan!H355+Erebuni!H355+Gexarqunik!H355+Kentron!H355+Kotayq!H355+Lori!H355+Malatia!H355+Shengavit!H355+Tavush!H355+Syuniq!H355+Ararat!H355)</f>
        <v>0</v>
      </c>
      <c r="I355" s="15">
        <f>SUM(Shirak!I355+Ajapnyak!I355+Arabkir!I355+Aragacotn!I355+Armavir!I355+Avan!I355+Erebuni!I355+Gexarqunik!I355+Kentron!I355+Kotayq!I355+Lori!I355+Malatia!I355+Shengavit!I355+Tavush!I355+Syuniq!I355+Ararat!I355)</f>
        <v>0</v>
      </c>
      <c r="J355" s="15">
        <f>SUM(Shirak!J355+Ajapnyak!J355+Arabkir!J355+Aragacotn!J355+Armavir!J355+Avan!J355+Erebuni!J355+Gexarqunik!J355+Kentron!J355+Kotayq!J355+Lori!J355+Malatia!J355+Shengavit!J355+Tavush!J355+Syuniq!J355+Ararat!J355)</f>
        <v>0</v>
      </c>
      <c r="K355" s="15">
        <f>SUM(Shirak!K355+Ajapnyak!K355+Arabkir!K355+Aragacotn!K355+Armavir!K355+Avan!K355+Erebuni!K355+Gexarqunik!K355+Kentron!K355+Kotayq!K355+Lori!K355+Malatia!K355+Shengavit!K355+Tavush!K355+Syuniq!K355+Ararat!K355)</f>
        <v>0</v>
      </c>
      <c r="L355" s="15">
        <f>SUM(Shirak!L355+Ajapnyak!L355+Arabkir!L355+Aragacotn!L355+Armavir!L355+Avan!L355+Erebuni!L355+Gexarqunik!L355+Kentron!L355+Kotayq!L355+Lori!L355+Malatia!L355+Shengavit!L355+Tavush!L355+Syuniq!L355+Ararat!L355)</f>
        <v>0</v>
      </c>
      <c r="M355" s="15">
        <f>SUM(Shirak!M355+Ajapnyak!M355+Arabkir!M355+Aragacotn!M355+Armavir!M355+Avan!M355+Erebuni!M355+Gexarqunik!M355+Kentron!M355+Kotayq!M355+Lori!M355+Malatia!M355+Shengavit!M355+Tavush!M355+Syuniq!M355+Ararat!M355)</f>
        <v>0</v>
      </c>
      <c r="N355" s="15">
        <f>SUM(Shirak!N355+Ajapnyak!N355+Arabkir!N355+Aragacotn!N355+Armavir!N355+Avan!N355+Erebuni!N355+Gexarqunik!N355+Kentron!N355+Kotayq!N355+Lori!N355+Malatia!N355+Shengavit!N355+Tavush!N355+Syuniq!N355+Ararat!N355)</f>
        <v>0</v>
      </c>
      <c r="O355" s="15">
        <f>SUM(Shirak!O355+Ajapnyak!O355+Arabkir!O355+Aragacotn!O355+Armavir!O355+Avan!O355+Erebuni!O355+Gexarqunik!O355+Kentron!O355+Kotayq!O355+Lori!O355+Malatia!O355+Shengavit!O355+Tavush!O355+Syuniq!O355+Ararat!O355)</f>
        <v>0</v>
      </c>
      <c r="P355" s="15">
        <f>SUM(Shirak!P355+Ajapnyak!P355+Arabkir!P355+Aragacotn!P355+Armavir!P355+Avan!P355+Erebuni!P355+Gexarqunik!P355+Kentron!P355+Kotayq!P355+Lori!P355+Malatia!P355+Shengavit!P355+Tavush!P355+Syuniq!P355+Ararat!P355)</f>
        <v>0</v>
      </c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</row>
    <row r="356" spans="1:33" s="368" customFormat="1">
      <c r="A356" s="42"/>
      <c r="B356" s="17">
        <v>18.899999999999999</v>
      </c>
      <c r="C356" s="434" t="s">
        <v>667</v>
      </c>
      <c r="D356" s="434"/>
      <c r="E356" s="18">
        <v>392</v>
      </c>
      <c r="F356" s="15">
        <f>SUM(Shirak!F356+Ajapnyak!F356+Arabkir!F356+Aragacotn!F356+Armavir!F356+Avan!F356+Erebuni!F356+Gexarqunik!F356+Kentron!F356+Kotayq!F356+Lori!F356+Malatia!F356+Shengavit!F356+Tavush!F356+Syuniq!F356+Ararat!F356)</f>
        <v>0</v>
      </c>
      <c r="G356" s="15">
        <f>SUM(Shirak!G356+Ajapnyak!G356+Arabkir!G356+Aragacotn!G356+Armavir!G356+Avan!G356+Erebuni!G356+Gexarqunik!G356+Kentron!G356+Kotayq!G356+Lori!G356+Malatia!G356+Shengavit!G356+Tavush!G356+Syuniq!G356+Ararat!G356)</f>
        <v>0</v>
      </c>
      <c r="H356" s="15">
        <f>SUM(Shirak!H356+Ajapnyak!H356+Arabkir!H356+Aragacotn!H356+Armavir!H356+Avan!H356+Erebuni!H356+Gexarqunik!H356+Kentron!H356+Kotayq!H356+Lori!H356+Malatia!H356+Shengavit!H356+Tavush!H356+Syuniq!H356+Ararat!H356)</f>
        <v>0</v>
      </c>
      <c r="I356" s="15">
        <f>SUM(Shirak!I356+Ajapnyak!I356+Arabkir!I356+Aragacotn!I356+Armavir!I356+Avan!I356+Erebuni!I356+Gexarqunik!I356+Kentron!I356+Kotayq!I356+Lori!I356+Malatia!I356+Shengavit!I356+Tavush!I356+Syuniq!I356+Ararat!I356)</f>
        <v>0</v>
      </c>
      <c r="J356" s="15">
        <f>SUM(Shirak!J356+Ajapnyak!J356+Arabkir!J356+Aragacotn!J356+Armavir!J356+Avan!J356+Erebuni!J356+Gexarqunik!J356+Kentron!J356+Kotayq!J356+Lori!J356+Malatia!J356+Shengavit!J356+Tavush!J356+Syuniq!J356+Ararat!J356)</f>
        <v>0</v>
      </c>
      <c r="K356" s="15">
        <f>SUM(Shirak!K356+Ajapnyak!K356+Arabkir!K356+Aragacotn!K356+Armavir!K356+Avan!K356+Erebuni!K356+Gexarqunik!K356+Kentron!K356+Kotayq!K356+Lori!K356+Malatia!K356+Shengavit!K356+Tavush!K356+Syuniq!K356+Ararat!K356)</f>
        <v>0</v>
      </c>
      <c r="L356" s="15">
        <f>SUM(Shirak!L356+Ajapnyak!L356+Arabkir!L356+Aragacotn!L356+Armavir!L356+Avan!L356+Erebuni!L356+Gexarqunik!L356+Kentron!L356+Kotayq!L356+Lori!L356+Malatia!L356+Shengavit!L356+Tavush!L356+Syuniq!L356+Ararat!L356)</f>
        <v>0</v>
      </c>
      <c r="M356" s="15">
        <f>SUM(Shirak!M356+Ajapnyak!M356+Arabkir!M356+Aragacotn!M356+Armavir!M356+Avan!M356+Erebuni!M356+Gexarqunik!M356+Kentron!M356+Kotayq!M356+Lori!M356+Malatia!M356+Shengavit!M356+Tavush!M356+Syuniq!M356+Ararat!M356)</f>
        <v>0</v>
      </c>
      <c r="N356" s="15">
        <f>SUM(Shirak!N356+Ajapnyak!N356+Arabkir!N356+Aragacotn!N356+Armavir!N356+Avan!N356+Erebuni!N356+Gexarqunik!N356+Kentron!N356+Kotayq!N356+Lori!N356+Malatia!N356+Shengavit!N356+Tavush!N356+Syuniq!N356+Ararat!N356)</f>
        <v>0</v>
      </c>
      <c r="O356" s="15">
        <f>SUM(Shirak!O356+Ajapnyak!O356+Arabkir!O356+Aragacotn!O356+Armavir!O356+Avan!O356+Erebuni!O356+Gexarqunik!O356+Kentron!O356+Kotayq!O356+Lori!O356+Malatia!O356+Shengavit!O356+Tavush!O356+Syuniq!O356+Ararat!O356)</f>
        <v>0</v>
      </c>
      <c r="P356" s="15">
        <f>SUM(Shirak!P356+Ajapnyak!P356+Arabkir!P356+Aragacotn!P356+Armavir!P356+Avan!P356+Erebuni!P356+Gexarqunik!P356+Kentron!P356+Kotayq!P356+Lori!P356+Malatia!P356+Shengavit!P356+Tavush!P356+Syuniq!P356+Ararat!P356)</f>
        <v>0</v>
      </c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</row>
    <row r="357" spans="1:33">
      <c r="A357" s="1"/>
      <c r="B357" s="37" t="s">
        <v>668</v>
      </c>
      <c r="C357" s="434" t="s">
        <v>669</v>
      </c>
      <c r="D357" s="434"/>
      <c r="E357" s="18">
        <v>393</v>
      </c>
      <c r="F357" s="15">
        <f>SUM(Shirak!F357+Ajapnyak!F357+Arabkir!F357+Aragacotn!F357+Armavir!F357+Avan!F357+Erebuni!F357+Gexarqunik!F357+Kentron!F357+Kotayq!F357+Lori!F357+Malatia!F357+Shengavit!F357+Tavush!F357+Syuniq!F357+Ararat!F357)</f>
        <v>0</v>
      </c>
      <c r="G357" s="15">
        <f>SUM(Shirak!G357+Ajapnyak!G357+Arabkir!G357+Aragacotn!G357+Armavir!G357+Avan!G357+Erebuni!G357+Gexarqunik!G357+Kentron!G357+Kotayq!G357+Lori!G357+Malatia!G357+Shengavit!G357+Tavush!G357+Syuniq!G357+Ararat!G357)</f>
        <v>0</v>
      </c>
      <c r="H357" s="15">
        <f>SUM(Shirak!H357+Ajapnyak!H357+Arabkir!H357+Aragacotn!H357+Armavir!H357+Avan!H357+Erebuni!H357+Gexarqunik!H357+Kentron!H357+Kotayq!H357+Lori!H357+Malatia!H357+Shengavit!H357+Tavush!H357+Syuniq!H357+Ararat!H357)</f>
        <v>0</v>
      </c>
      <c r="I357" s="15">
        <f>SUM(Shirak!I357+Ajapnyak!I357+Arabkir!I357+Aragacotn!I357+Armavir!I357+Avan!I357+Erebuni!I357+Gexarqunik!I357+Kentron!I357+Kotayq!I357+Lori!I357+Malatia!I357+Shengavit!I357+Tavush!I357+Syuniq!I357+Ararat!I357)</f>
        <v>0</v>
      </c>
      <c r="J357" s="15">
        <f>SUM(Shirak!J357+Ajapnyak!J357+Arabkir!J357+Aragacotn!J357+Armavir!J357+Avan!J357+Erebuni!J357+Gexarqunik!J357+Kentron!J357+Kotayq!J357+Lori!J357+Malatia!J357+Shengavit!J357+Tavush!J357+Syuniq!J357+Ararat!J357)</f>
        <v>0</v>
      </c>
      <c r="K357" s="15">
        <f>SUM(Shirak!K357+Ajapnyak!K357+Arabkir!K357+Aragacotn!K357+Armavir!K357+Avan!K357+Erebuni!K357+Gexarqunik!K357+Kentron!K357+Kotayq!K357+Lori!K357+Malatia!K357+Shengavit!K357+Tavush!K357+Syuniq!K357+Ararat!K357)</f>
        <v>0</v>
      </c>
      <c r="L357" s="15">
        <f>SUM(Shirak!L357+Ajapnyak!L357+Arabkir!L357+Aragacotn!L357+Armavir!L357+Avan!L357+Erebuni!L357+Gexarqunik!L357+Kentron!L357+Kotayq!L357+Lori!L357+Malatia!L357+Shengavit!L357+Tavush!L357+Syuniq!L357+Ararat!L357)</f>
        <v>0</v>
      </c>
      <c r="M357" s="15">
        <f>SUM(Shirak!M357+Ajapnyak!M357+Arabkir!M357+Aragacotn!M357+Armavir!M357+Avan!M357+Erebuni!M357+Gexarqunik!M357+Kentron!M357+Kotayq!M357+Lori!M357+Malatia!M357+Shengavit!M357+Tavush!M357+Syuniq!M357+Ararat!M357)</f>
        <v>0</v>
      </c>
      <c r="N357" s="15">
        <f>SUM(Shirak!N357+Ajapnyak!N357+Arabkir!N357+Aragacotn!N357+Armavir!N357+Avan!N357+Erebuni!N357+Gexarqunik!N357+Kentron!N357+Kotayq!N357+Lori!N357+Malatia!N357+Shengavit!N357+Tavush!N357+Syuniq!N357+Ararat!N357)</f>
        <v>0</v>
      </c>
      <c r="O357" s="15">
        <f>SUM(Shirak!O357+Ajapnyak!O357+Arabkir!O357+Aragacotn!O357+Armavir!O357+Avan!O357+Erebuni!O357+Gexarqunik!O357+Kentron!O357+Kotayq!O357+Lori!O357+Malatia!O357+Shengavit!O357+Tavush!O357+Syuniq!O357+Ararat!O357)</f>
        <v>0</v>
      </c>
      <c r="P357" s="15">
        <f>SUM(Shirak!P357+Ajapnyak!P357+Arabkir!P357+Aragacotn!P357+Armavir!P357+Avan!P357+Erebuni!P357+Gexarqunik!P357+Kentron!P357+Kotayq!P357+Lori!P357+Malatia!P357+Shengavit!P357+Tavush!P357+Syuniq!P357+Ararat!P357)</f>
        <v>0</v>
      </c>
    </row>
    <row r="358" spans="1:33">
      <c r="A358" s="1"/>
      <c r="B358" s="17">
        <v>18.11</v>
      </c>
      <c r="C358" s="434" t="s">
        <v>670</v>
      </c>
      <c r="D358" s="434"/>
      <c r="E358" s="18">
        <v>394</v>
      </c>
      <c r="F358" s="15">
        <f>SUM(Shirak!F358+Ajapnyak!F358+Arabkir!F358+Aragacotn!F358+Armavir!F358+Avan!F358+Erebuni!F358+Gexarqunik!F358+Kentron!F358+Kotayq!F358+Lori!F358+Malatia!F358+Shengavit!F358+Tavush!F358+Syuniq!F358+Ararat!F358)</f>
        <v>0</v>
      </c>
      <c r="G358" s="15">
        <f>SUM(Shirak!G358+Ajapnyak!G358+Arabkir!G358+Aragacotn!G358+Armavir!G358+Avan!G358+Erebuni!G358+Gexarqunik!G358+Kentron!G358+Kotayq!G358+Lori!G358+Malatia!G358+Shengavit!G358+Tavush!G358+Syuniq!G358+Ararat!G358)</f>
        <v>0</v>
      </c>
      <c r="H358" s="15">
        <f>SUM(Shirak!H358+Ajapnyak!H358+Arabkir!H358+Aragacotn!H358+Armavir!H358+Avan!H358+Erebuni!H358+Gexarqunik!H358+Kentron!H358+Kotayq!H358+Lori!H358+Malatia!H358+Shengavit!H358+Tavush!H358+Syuniq!H358+Ararat!H358)</f>
        <v>0</v>
      </c>
      <c r="I358" s="15">
        <f>SUM(Shirak!I358+Ajapnyak!I358+Arabkir!I358+Aragacotn!I358+Armavir!I358+Avan!I358+Erebuni!I358+Gexarqunik!I358+Kentron!I358+Kotayq!I358+Lori!I358+Malatia!I358+Shengavit!I358+Tavush!I358+Syuniq!I358+Ararat!I358)</f>
        <v>0</v>
      </c>
      <c r="J358" s="15">
        <f>SUM(Shirak!J358+Ajapnyak!J358+Arabkir!J358+Aragacotn!J358+Armavir!J358+Avan!J358+Erebuni!J358+Gexarqunik!J358+Kentron!J358+Kotayq!J358+Lori!J358+Malatia!J358+Shengavit!J358+Tavush!J358+Syuniq!J358+Ararat!J358)</f>
        <v>0</v>
      </c>
      <c r="K358" s="15">
        <f>SUM(Shirak!K358+Ajapnyak!K358+Arabkir!K358+Aragacotn!K358+Armavir!K358+Avan!K358+Erebuni!K358+Gexarqunik!K358+Kentron!K358+Kotayq!K358+Lori!K358+Malatia!K358+Shengavit!K358+Tavush!K358+Syuniq!K358+Ararat!K358)</f>
        <v>0</v>
      </c>
      <c r="L358" s="15">
        <f>SUM(Shirak!L358+Ajapnyak!L358+Arabkir!L358+Aragacotn!L358+Armavir!L358+Avan!L358+Erebuni!L358+Gexarqunik!L358+Kentron!L358+Kotayq!L358+Lori!L358+Malatia!L358+Shengavit!L358+Tavush!L358+Syuniq!L358+Ararat!L358)</f>
        <v>0</v>
      </c>
      <c r="M358" s="15">
        <f>SUM(Shirak!M358+Ajapnyak!M358+Arabkir!M358+Aragacotn!M358+Armavir!M358+Avan!M358+Erebuni!M358+Gexarqunik!M358+Kentron!M358+Kotayq!M358+Lori!M358+Malatia!M358+Shengavit!M358+Tavush!M358+Syuniq!M358+Ararat!M358)</f>
        <v>0</v>
      </c>
      <c r="N358" s="15">
        <f>SUM(Shirak!N358+Ajapnyak!N358+Arabkir!N358+Aragacotn!N358+Armavir!N358+Avan!N358+Erebuni!N358+Gexarqunik!N358+Kentron!N358+Kotayq!N358+Lori!N358+Malatia!N358+Shengavit!N358+Tavush!N358+Syuniq!N358+Ararat!N358)</f>
        <v>0</v>
      </c>
      <c r="O358" s="15">
        <f>SUM(Shirak!O358+Ajapnyak!O358+Arabkir!O358+Aragacotn!O358+Armavir!O358+Avan!O358+Erebuni!O358+Gexarqunik!O358+Kentron!O358+Kotayq!O358+Lori!O358+Malatia!O358+Shengavit!O358+Tavush!O358+Syuniq!O358+Ararat!O358)</f>
        <v>0</v>
      </c>
      <c r="P358" s="15">
        <f>SUM(Shirak!P358+Ajapnyak!P358+Arabkir!P358+Aragacotn!P358+Armavir!P358+Avan!P358+Erebuni!P358+Gexarqunik!P358+Kentron!P358+Kotayq!P358+Lori!P358+Malatia!P358+Shengavit!P358+Tavush!P358+Syuniq!P358+Ararat!P358)</f>
        <v>0</v>
      </c>
    </row>
    <row r="359" spans="1:33">
      <c r="A359" s="1"/>
      <c r="B359" s="37" t="s">
        <v>671</v>
      </c>
      <c r="C359" s="434" t="s">
        <v>672</v>
      </c>
      <c r="D359" s="434"/>
      <c r="E359" s="18">
        <v>395</v>
      </c>
      <c r="F359" s="15">
        <f>SUM(Shirak!F359+Ajapnyak!F359+Arabkir!F359+Aragacotn!F359+Armavir!F359+Avan!F359+Erebuni!F359+Gexarqunik!F359+Kentron!F359+Kotayq!F359+Lori!F359+Malatia!F359+Shengavit!F359+Tavush!F359+Syuniq!F359+Ararat!F359)</f>
        <v>0</v>
      </c>
      <c r="G359" s="15">
        <f>SUM(Shirak!G359+Ajapnyak!G359+Arabkir!G359+Aragacotn!G359+Armavir!G359+Avan!G359+Erebuni!G359+Gexarqunik!G359+Kentron!G359+Kotayq!G359+Lori!G359+Malatia!G359+Shengavit!G359+Tavush!G359+Syuniq!G359+Ararat!G359)</f>
        <v>0</v>
      </c>
      <c r="H359" s="15">
        <f>SUM(Shirak!H359+Ajapnyak!H359+Arabkir!H359+Aragacotn!H359+Armavir!H359+Avan!H359+Erebuni!H359+Gexarqunik!H359+Kentron!H359+Kotayq!H359+Lori!H359+Malatia!H359+Shengavit!H359+Tavush!H359+Syuniq!H359+Ararat!H359)</f>
        <v>0</v>
      </c>
      <c r="I359" s="15">
        <f>SUM(Shirak!I359+Ajapnyak!I359+Arabkir!I359+Aragacotn!I359+Armavir!I359+Avan!I359+Erebuni!I359+Gexarqunik!I359+Kentron!I359+Kotayq!I359+Lori!I359+Malatia!I359+Shengavit!I359+Tavush!I359+Syuniq!I359+Ararat!I359)</f>
        <v>0</v>
      </c>
      <c r="J359" s="15">
        <f>SUM(Shirak!J359+Ajapnyak!J359+Arabkir!J359+Aragacotn!J359+Armavir!J359+Avan!J359+Erebuni!J359+Gexarqunik!J359+Kentron!J359+Kotayq!J359+Lori!J359+Malatia!J359+Shengavit!J359+Tavush!J359+Syuniq!J359+Ararat!J359)</f>
        <v>0</v>
      </c>
      <c r="K359" s="15">
        <f>SUM(Shirak!K359+Ajapnyak!K359+Arabkir!K359+Aragacotn!K359+Armavir!K359+Avan!K359+Erebuni!K359+Gexarqunik!K359+Kentron!K359+Kotayq!K359+Lori!K359+Malatia!K359+Shengavit!K359+Tavush!K359+Syuniq!K359+Ararat!K359)</f>
        <v>0</v>
      </c>
      <c r="L359" s="15">
        <f>SUM(Shirak!L359+Ajapnyak!L359+Arabkir!L359+Aragacotn!L359+Armavir!L359+Avan!L359+Erebuni!L359+Gexarqunik!L359+Kentron!L359+Kotayq!L359+Lori!L359+Malatia!L359+Shengavit!L359+Tavush!L359+Syuniq!L359+Ararat!L359)</f>
        <v>0</v>
      </c>
      <c r="M359" s="15">
        <f>SUM(Shirak!M359+Ajapnyak!M359+Arabkir!M359+Aragacotn!M359+Armavir!M359+Avan!M359+Erebuni!M359+Gexarqunik!M359+Kentron!M359+Kotayq!M359+Lori!M359+Malatia!M359+Shengavit!M359+Tavush!M359+Syuniq!M359+Ararat!M359)</f>
        <v>0</v>
      </c>
      <c r="N359" s="15">
        <f>SUM(Shirak!N359+Ajapnyak!N359+Arabkir!N359+Aragacotn!N359+Armavir!N359+Avan!N359+Erebuni!N359+Gexarqunik!N359+Kentron!N359+Kotayq!N359+Lori!N359+Malatia!N359+Shengavit!N359+Tavush!N359+Syuniq!N359+Ararat!N359)</f>
        <v>0</v>
      </c>
      <c r="O359" s="15">
        <f>SUM(Shirak!O359+Ajapnyak!O359+Arabkir!O359+Aragacotn!O359+Armavir!O359+Avan!O359+Erebuni!O359+Gexarqunik!O359+Kentron!O359+Kotayq!O359+Lori!O359+Malatia!O359+Shengavit!O359+Tavush!O359+Syuniq!O359+Ararat!O359)</f>
        <v>0</v>
      </c>
      <c r="P359" s="15">
        <f>SUM(Shirak!P359+Ajapnyak!P359+Arabkir!P359+Aragacotn!P359+Armavir!P359+Avan!P359+Erebuni!P359+Gexarqunik!P359+Kentron!P359+Kotayq!P359+Lori!P359+Malatia!P359+Shengavit!P359+Tavush!P359+Syuniq!P359+Ararat!P359)</f>
        <v>0</v>
      </c>
    </row>
    <row r="360" spans="1:33">
      <c r="A360" s="1"/>
      <c r="B360" s="17">
        <v>18.13</v>
      </c>
      <c r="C360" s="434" t="s">
        <v>673</v>
      </c>
      <c r="D360" s="434"/>
      <c r="E360" s="18">
        <v>396</v>
      </c>
      <c r="F360" s="15">
        <f>SUM(Shirak!F360+Ajapnyak!F360+Arabkir!F360+Aragacotn!F360+Armavir!F360+Avan!F360+Erebuni!F360+Gexarqunik!F360+Kentron!F360+Kotayq!F360+Lori!F360+Malatia!F360+Shengavit!F360+Tavush!F360+Syuniq!F360+Ararat!F360)</f>
        <v>0</v>
      </c>
      <c r="G360" s="15">
        <f>SUM(Shirak!G360+Ajapnyak!G360+Arabkir!G360+Aragacotn!G360+Armavir!G360+Avan!G360+Erebuni!G360+Gexarqunik!G360+Kentron!G360+Kotayq!G360+Lori!G360+Malatia!G360+Shengavit!G360+Tavush!G360+Syuniq!G360+Ararat!G360)</f>
        <v>0</v>
      </c>
      <c r="H360" s="15">
        <f>SUM(Shirak!H360+Ajapnyak!H360+Arabkir!H360+Aragacotn!H360+Armavir!H360+Avan!H360+Erebuni!H360+Gexarqunik!H360+Kentron!H360+Kotayq!H360+Lori!H360+Malatia!H360+Shengavit!H360+Tavush!H360+Syuniq!H360+Ararat!H360)</f>
        <v>0</v>
      </c>
      <c r="I360" s="15">
        <f>SUM(Shirak!I360+Ajapnyak!I360+Arabkir!I360+Aragacotn!I360+Armavir!I360+Avan!I360+Erebuni!I360+Gexarqunik!I360+Kentron!I360+Kotayq!I360+Lori!I360+Malatia!I360+Shengavit!I360+Tavush!I360+Syuniq!I360+Ararat!I360)</f>
        <v>0</v>
      </c>
      <c r="J360" s="15">
        <f>SUM(Shirak!J360+Ajapnyak!J360+Arabkir!J360+Aragacotn!J360+Armavir!J360+Avan!J360+Erebuni!J360+Gexarqunik!J360+Kentron!J360+Kotayq!J360+Lori!J360+Malatia!J360+Shengavit!J360+Tavush!J360+Syuniq!J360+Ararat!J360)</f>
        <v>0</v>
      </c>
      <c r="K360" s="15">
        <f>SUM(Shirak!K360+Ajapnyak!K360+Arabkir!K360+Aragacotn!K360+Armavir!K360+Avan!K360+Erebuni!K360+Gexarqunik!K360+Kentron!K360+Kotayq!K360+Lori!K360+Malatia!K360+Shengavit!K360+Tavush!K360+Syuniq!K360+Ararat!K360)</f>
        <v>0</v>
      </c>
      <c r="L360" s="15">
        <f>SUM(Shirak!L360+Ajapnyak!L360+Arabkir!L360+Aragacotn!L360+Armavir!L360+Avan!L360+Erebuni!L360+Gexarqunik!L360+Kentron!L360+Kotayq!L360+Lori!L360+Malatia!L360+Shengavit!L360+Tavush!L360+Syuniq!L360+Ararat!L360)</f>
        <v>0</v>
      </c>
      <c r="M360" s="15">
        <f>SUM(Shirak!M360+Ajapnyak!M360+Arabkir!M360+Aragacotn!M360+Armavir!M360+Avan!M360+Erebuni!M360+Gexarqunik!M360+Kentron!M360+Kotayq!M360+Lori!M360+Malatia!M360+Shengavit!M360+Tavush!M360+Syuniq!M360+Ararat!M360)</f>
        <v>0</v>
      </c>
      <c r="N360" s="15">
        <f>SUM(Shirak!N360+Ajapnyak!N360+Arabkir!N360+Aragacotn!N360+Armavir!N360+Avan!N360+Erebuni!N360+Gexarqunik!N360+Kentron!N360+Kotayq!N360+Lori!N360+Malatia!N360+Shengavit!N360+Tavush!N360+Syuniq!N360+Ararat!N360)</f>
        <v>0</v>
      </c>
      <c r="O360" s="15">
        <f>SUM(Shirak!O360+Ajapnyak!O360+Arabkir!O360+Aragacotn!O360+Armavir!O360+Avan!O360+Erebuni!O360+Gexarqunik!O360+Kentron!O360+Kotayq!O360+Lori!O360+Malatia!O360+Shengavit!O360+Tavush!O360+Syuniq!O360+Ararat!O360)</f>
        <v>0</v>
      </c>
      <c r="P360" s="15">
        <f>SUM(Shirak!P360+Ajapnyak!P360+Arabkir!P360+Aragacotn!P360+Armavir!P360+Avan!P360+Erebuni!P360+Gexarqunik!P360+Kentron!P360+Kotayq!P360+Lori!P360+Malatia!P360+Shengavit!P360+Tavush!P360+Syuniq!P360+Ararat!P360)</f>
        <v>0</v>
      </c>
    </row>
    <row r="361" spans="1:33">
      <c r="A361" s="1"/>
      <c r="B361" s="37" t="s">
        <v>674</v>
      </c>
      <c r="C361" s="434" t="s">
        <v>675</v>
      </c>
      <c r="D361" s="434"/>
      <c r="E361" s="18">
        <v>397</v>
      </c>
      <c r="F361" s="15">
        <f>SUM(Shirak!F361+Ajapnyak!F361+Arabkir!F361+Aragacotn!F361+Armavir!F361+Avan!F361+Erebuni!F361+Gexarqunik!F361+Kentron!F361+Kotayq!F361+Lori!F361+Malatia!F361+Shengavit!F361+Tavush!F361+Syuniq!F361+Ararat!F361)</f>
        <v>0</v>
      </c>
      <c r="G361" s="15">
        <f>SUM(Shirak!G361+Ajapnyak!G361+Arabkir!G361+Aragacotn!G361+Armavir!G361+Avan!G361+Erebuni!G361+Gexarqunik!G361+Kentron!G361+Kotayq!G361+Lori!G361+Malatia!G361+Shengavit!G361+Tavush!G361+Syuniq!G361+Ararat!G361)</f>
        <v>0</v>
      </c>
      <c r="H361" s="15">
        <f>SUM(Shirak!H361+Ajapnyak!H361+Arabkir!H361+Aragacotn!H361+Armavir!H361+Avan!H361+Erebuni!H361+Gexarqunik!H361+Kentron!H361+Kotayq!H361+Lori!H361+Malatia!H361+Shengavit!H361+Tavush!H361+Syuniq!H361+Ararat!H361)</f>
        <v>0</v>
      </c>
      <c r="I361" s="15">
        <f>SUM(Shirak!I361+Ajapnyak!I361+Arabkir!I361+Aragacotn!I361+Armavir!I361+Avan!I361+Erebuni!I361+Gexarqunik!I361+Kentron!I361+Kotayq!I361+Lori!I361+Malatia!I361+Shengavit!I361+Tavush!I361+Syuniq!I361+Ararat!I361)</f>
        <v>0</v>
      </c>
      <c r="J361" s="15">
        <f>SUM(Shirak!J361+Ajapnyak!J361+Arabkir!J361+Aragacotn!J361+Armavir!J361+Avan!J361+Erebuni!J361+Gexarqunik!J361+Kentron!J361+Kotayq!J361+Lori!J361+Malatia!J361+Shengavit!J361+Tavush!J361+Syuniq!J361+Ararat!J361)</f>
        <v>0</v>
      </c>
      <c r="K361" s="15">
        <f>SUM(Shirak!K361+Ajapnyak!K361+Arabkir!K361+Aragacotn!K361+Armavir!K361+Avan!K361+Erebuni!K361+Gexarqunik!K361+Kentron!K361+Kotayq!K361+Lori!K361+Malatia!K361+Shengavit!K361+Tavush!K361+Syuniq!K361+Ararat!K361)</f>
        <v>0</v>
      </c>
      <c r="L361" s="15">
        <f>SUM(Shirak!L361+Ajapnyak!L361+Arabkir!L361+Aragacotn!L361+Armavir!L361+Avan!L361+Erebuni!L361+Gexarqunik!L361+Kentron!L361+Kotayq!L361+Lori!L361+Malatia!L361+Shengavit!L361+Tavush!L361+Syuniq!L361+Ararat!L361)</f>
        <v>0</v>
      </c>
      <c r="M361" s="15">
        <f>SUM(Shirak!M361+Ajapnyak!M361+Arabkir!M361+Aragacotn!M361+Armavir!M361+Avan!M361+Erebuni!M361+Gexarqunik!M361+Kentron!M361+Kotayq!M361+Lori!M361+Malatia!M361+Shengavit!M361+Tavush!M361+Syuniq!M361+Ararat!M361)</f>
        <v>0</v>
      </c>
      <c r="N361" s="15">
        <f>SUM(Shirak!N361+Ajapnyak!N361+Arabkir!N361+Aragacotn!N361+Armavir!N361+Avan!N361+Erebuni!N361+Gexarqunik!N361+Kentron!N361+Kotayq!N361+Lori!N361+Malatia!N361+Shengavit!N361+Tavush!N361+Syuniq!N361+Ararat!N361)</f>
        <v>0</v>
      </c>
      <c r="O361" s="15">
        <f>SUM(Shirak!O361+Ajapnyak!O361+Arabkir!O361+Aragacotn!O361+Armavir!O361+Avan!O361+Erebuni!O361+Gexarqunik!O361+Kentron!O361+Kotayq!O361+Lori!O361+Malatia!O361+Shengavit!O361+Tavush!O361+Syuniq!O361+Ararat!O361)</f>
        <v>0</v>
      </c>
      <c r="P361" s="15">
        <f>SUM(Shirak!P361+Ajapnyak!P361+Arabkir!P361+Aragacotn!P361+Armavir!P361+Avan!P361+Erebuni!P361+Gexarqunik!P361+Kentron!P361+Kotayq!P361+Lori!P361+Malatia!P361+Shengavit!P361+Tavush!P361+Syuniq!P361+Ararat!P361)</f>
        <v>0</v>
      </c>
    </row>
    <row r="362" spans="1:33">
      <c r="A362" s="1"/>
      <c r="B362" s="17">
        <v>18.149999999999999</v>
      </c>
      <c r="C362" s="434" t="s">
        <v>676</v>
      </c>
      <c r="D362" s="434"/>
      <c r="E362" s="18">
        <v>397.1</v>
      </c>
      <c r="F362" s="15">
        <f>SUM(Shirak!F362+Ajapnyak!F362+Arabkir!F362+Aragacotn!F362+Armavir!F362+Avan!F362+Erebuni!F362+Gexarqunik!F362+Kentron!F362+Kotayq!F362+Lori!F362+Malatia!F362+Shengavit!F362+Tavush!F362+Syuniq!F362+Ararat!F362)</f>
        <v>0</v>
      </c>
      <c r="G362" s="15">
        <f>SUM(Shirak!G362+Ajapnyak!G362+Arabkir!G362+Aragacotn!G362+Armavir!G362+Avan!G362+Erebuni!G362+Gexarqunik!G362+Kentron!G362+Kotayq!G362+Lori!G362+Malatia!G362+Shengavit!G362+Tavush!G362+Syuniq!G362+Ararat!G362)</f>
        <v>0</v>
      </c>
      <c r="H362" s="15">
        <f>SUM(Shirak!H362+Ajapnyak!H362+Arabkir!H362+Aragacotn!H362+Armavir!H362+Avan!H362+Erebuni!H362+Gexarqunik!H362+Kentron!H362+Kotayq!H362+Lori!H362+Malatia!H362+Shengavit!H362+Tavush!H362+Syuniq!H362+Ararat!H362)</f>
        <v>0</v>
      </c>
      <c r="I362" s="15">
        <f>SUM(Shirak!I362+Ajapnyak!I362+Arabkir!I362+Aragacotn!I362+Armavir!I362+Avan!I362+Erebuni!I362+Gexarqunik!I362+Kentron!I362+Kotayq!I362+Lori!I362+Malatia!I362+Shengavit!I362+Tavush!I362+Syuniq!I362+Ararat!I362)</f>
        <v>0</v>
      </c>
      <c r="J362" s="15">
        <f>SUM(Shirak!J362+Ajapnyak!J362+Arabkir!J362+Aragacotn!J362+Armavir!J362+Avan!J362+Erebuni!J362+Gexarqunik!J362+Kentron!J362+Kotayq!J362+Lori!J362+Malatia!J362+Shengavit!J362+Tavush!J362+Syuniq!J362+Ararat!J362)</f>
        <v>0</v>
      </c>
      <c r="K362" s="15">
        <f>SUM(Shirak!K362+Ajapnyak!K362+Arabkir!K362+Aragacotn!K362+Armavir!K362+Avan!K362+Erebuni!K362+Gexarqunik!K362+Kentron!K362+Kotayq!K362+Lori!K362+Malatia!K362+Shengavit!K362+Tavush!K362+Syuniq!K362+Ararat!K362)</f>
        <v>0</v>
      </c>
      <c r="L362" s="15">
        <f>SUM(Shirak!L362+Ajapnyak!L362+Arabkir!L362+Aragacotn!L362+Armavir!L362+Avan!L362+Erebuni!L362+Gexarqunik!L362+Kentron!L362+Kotayq!L362+Lori!L362+Malatia!L362+Shengavit!L362+Tavush!L362+Syuniq!L362+Ararat!L362)</f>
        <v>0</v>
      </c>
      <c r="M362" s="15">
        <f>SUM(Shirak!M362+Ajapnyak!M362+Arabkir!M362+Aragacotn!M362+Armavir!M362+Avan!M362+Erebuni!M362+Gexarqunik!M362+Kentron!M362+Kotayq!M362+Lori!M362+Malatia!M362+Shengavit!M362+Tavush!M362+Syuniq!M362+Ararat!M362)</f>
        <v>0</v>
      </c>
      <c r="N362" s="15">
        <f>SUM(Shirak!N362+Ajapnyak!N362+Arabkir!N362+Aragacotn!N362+Armavir!N362+Avan!N362+Erebuni!N362+Gexarqunik!N362+Kentron!N362+Kotayq!N362+Lori!N362+Malatia!N362+Shengavit!N362+Tavush!N362+Syuniq!N362+Ararat!N362)</f>
        <v>0</v>
      </c>
      <c r="O362" s="15">
        <f>SUM(Shirak!O362+Ajapnyak!O362+Arabkir!O362+Aragacotn!O362+Armavir!O362+Avan!O362+Erebuni!O362+Gexarqunik!O362+Kentron!O362+Kotayq!O362+Lori!O362+Malatia!O362+Shengavit!O362+Tavush!O362+Syuniq!O362+Ararat!O362)</f>
        <v>0</v>
      </c>
      <c r="P362" s="15">
        <f>SUM(Shirak!P362+Ajapnyak!P362+Arabkir!P362+Aragacotn!P362+Armavir!P362+Avan!P362+Erebuni!P362+Gexarqunik!P362+Kentron!P362+Kotayq!P362+Lori!P362+Malatia!P362+Shengavit!P362+Tavush!P362+Syuniq!P362+Ararat!P362)</f>
        <v>0</v>
      </c>
    </row>
    <row r="363" spans="1:33" s="399" customFormat="1">
      <c r="B363" s="414">
        <v>19</v>
      </c>
      <c r="C363" s="608" t="s">
        <v>677</v>
      </c>
      <c r="D363" s="608"/>
      <c r="E363" s="415"/>
      <c r="F363" s="398">
        <f>SUM(F11+F40+F49+F56+F85+F98+F112+F145+F183+F192+F202+F219+F239+F251+F264+F287+F317+F347)</f>
        <v>327</v>
      </c>
      <c r="G363" s="398">
        <f>SUM(G11+G40+G49+G56+G85+G98+G112+G145+G183+G192+G202+G219+G239+G251+G264+G287+G317+G347)</f>
        <v>3548</v>
      </c>
      <c r="H363" s="398">
        <f>SUM(H11+H40+H49+H56+H85+H98+H112+H145+H183+H192+H202+H219+H239+H251+H264+H287+H317+H347)</f>
        <v>2830</v>
      </c>
      <c r="I363" s="398">
        <f t="shared" ref="I363:P363" si="17">SUM(I11+I40+I49+I56+I85+I98+I112+I145+I183+I192+I202+I219+I239+I251+I264+I287+I317+I347)</f>
        <v>287</v>
      </c>
      <c r="J363" s="398">
        <f t="shared" si="17"/>
        <v>44</v>
      </c>
      <c r="K363" s="398">
        <f t="shared" si="17"/>
        <v>3161</v>
      </c>
      <c r="L363" s="398">
        <f t="shared" si="17"/>
        <v>2452</v>
      </c>
      <c r="M363" s="398">
        <f t="shared" si="17"/>
        <v>597</v>
      </c>
      <c r="N363" s="398">
        <f t="shared" si="17"/>
        <v>33</v>
      </c>
      <c r="O363" s="398">
        <f t="shared" si="17"/>
        <v>681</v>
      </c>
      <c r="P363" s="398">
        <f t="shared" si="17"/>
        <v>75</v>
      </c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1:33">
      <c r="B364" s="370"/>
      <c r="C364" s="604"/>
      <c r="D364" s="604"/>
      <c r="E364" s="364"/>
      <c r="F364" s="362"/>
      <c r="G364" s="364"/>
      <c r="H364" s="9"/>
      <c r="I364" s="9"/>
      <c r="J364" s="9"/>
      <c r="K364" s="9"/>
      <c r="L364" s="9"/>
      <c r="M364" s="9"/>
      <c r="N364" s="9"/>
      <c r="O364" s="9"/>
      <c r="P364" s="364"/>
    </row>
    <row r="365" spans="1:33">
      <c r="B365" s="371"/>
      <c r="C365" s="605"/>
      <c r="D365" s="605"/>
      <c r="E365" s="372"/>
      <c r="F365" s="362"/>
      <c r="G365" s="364"/>
      <c r="H365" s="9"/>
      <c r="I365" s="9"/>
      <c r="J365" s="9"/>
      <c r="K365" s="9"/>
      <c r="L365" s="9"/>
      <c r="M365" s="9"/>
      <c r="N365" s="9"/>
      <c r="O365" s="9"/>
      <c r="P365" s="364"/>
    </row>
    <row r="366" spans="1:33">
      <c r="B366" s="372"/>
      <c r="C366" s="605"/>
      <c r="D366" s="605"/>
      <c r="E366" s="372"/>
      <c r="F366" s="362"/>
      <c r="G366" s="364"/>
      <c r="H366" s="9"/>
      <c r="I366" s="9"/>
      <c r="J366" s="9"/>
      <c r="K366" s="9"/>
      <c r="L366" s="9"/>
      <c r="M366" s="9"/>
      <c r="N366" s="9"/>
      <c r="O366" s="9"/>
      <c r="P366" s="364"/>
    </row>
    <row r="367" spans="1:33">
      <c r="B367" s="373"/>
      <c r="C367" s="606"/>
      <c r="D367" s="606"/>
      <c r="E367" s="374"/>
      <c r="F367" s="362"/>
      <c r="G367" s="364"/>
      <c r="H367" s="9"/>
      <c r="I367" s="9"/>
      <c r="J367" s="9"/>
      <c r="K367" s="9"/>
      <c r="L367" s="9"/>
      <c r="M367" s="9"/>
      <c r="N367" s="9"/>
      <c r="O367" s="9"/>
      <c r="P367" s="364"/>
    </row>
    <row r="368" spans="1:33" s="368" customFormat="1">
      <c r="B368" s="373"/>
      <c r="C368" s="606"/>
      <c r="D368" s="606"/>
      <c r="E368" s="375"/>
      <c r="F368" s="376"/>
      <c r="G368" s="377"/>
      <c r="H368" s="60"/>
      <c r="I368" s="60"/>
      <c r="J368" s="60"/>
      <c r="K368" s="60"/>
      <c r="L368" s="60"/>
      <c r="M368" s="60"/>
      <c r="N368" s="60"/>
      <c r="O368" s="60"/>
      <c r="P368" s="377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</row>
    <row r="369" spans="2:33">
      <c r="B369" s="373"/>
      <c r="C369" s="607"/>
      <c r="D369" s="607"/>
      <c r="E369" s="375"/>
      <c r="F369" s="362"/>
      <c r="G369" s="364"/>
      <c r="H369" s="9"/>
      <c r="I369" s="9"/>
      <c r="J369" s="9"/>
      <c r="K369" s="9"/>
      <c r="L369" s="9"/>
      <c r="M369" s="9"/>
      <c r="N369" s="9"/>
      <c r="O369" s="9"/>
      <c r="P369" s="364"/>
    </row>
    <row r="370" spans="2:33">
      <c r="B370" s="373"/>
      <c r="C370" s="603"/>
      <c r="D370" s="603"/>
      <c r="E370" s="375"/>
      <c r="F370" s="362"/>
      <c r="G370" s="364"/>
      <c r="H370" s="9"/>
      <c r="I370" s="9"/>
      <c r="J370" s="9"/>
      <c r="K370" s="9"/>
      <c r="L370" s="9"/>
      <c r="M370" s="9"/>
      <c r="N370" s="9"/>
      <c r="O370" s="9"/>
      <c r="P370" s="364"/>
    </row>
    <row r="371" spans="2:33">
      <c r="B371" s="373"/>
      <c r="C371" s="359"/>
      <c r="D371" s="378"/>
      <c r="E371" s="375"/>
      <c r="F371" s="362"/>
      <c r="G371" s="364"/>
      <c r="H371" s="9"/>
      <c r="I371" s="9"/>
      <c r="J371" s="9"/>
      <c r="K371" s="9"/>
      <c r="L371" s="9"/>
      <c r="M371" s="9"/>
      <c r="N371" s="9"/>
      <c r="O371" s="9"/>
      <c r="P371" s="364"/>
    </row>
    <row r="372" spans="2:33">
      <c r="B372" s="379"/>
      <c r="C372" s="359"/>
      <c r="D372" s="378"/>
      <c r="E372" s="375"/>
      <c r="F372" s="362"/>
      <c r="G372" s="364"/>
      <c r="H372" s="9"/>
      <c r="I372" s="9"/>
      <c r="J372" s="9"/>
      <c r="K372" s="9"/>
      <c r="L372" s="9"/>
      <c r="M372" s="9"/>
      <c r="N372" s="9"/>
      <c r="O372" s="9"/>
      <c r="P372" s="364"/>
    </row>
    <row r="373" spans="2:33">
      <c r="B373" s="372"/>
      <c r="C373" s="359"/>
      <c r="D373" s="378"/>
      <c r="E373" s="380"/>
      <c r="F373" s="362"/>
      <c r="G373" s="364"/>
      <c r="H373" s="9"/>
      <c r="I373" s="9"/>
      <c r="J373" s="9"/>
      <c r="K373" s="9"/>
      <c r="L373" s="9"/>
      <c r="M373" s="9"/>
      <c r="N373" s="9"/>
      <c r="O373" s="9"/>
      <c r="P373" s="364"/>
    </row>
    <row r="374" spans="2:33">
      <c r="B374" s="372"/>
      <c r="C374" s="359"/>
      <c r="D374" s="378"/>
      <c r="E374" s="380"/>
      <c r="F374" s="362"/>
      <c r="G374" s="364"/>
      <c r="H374" s="9"/>
      <c r="I374" s="9"/>
      <c r="J374" s="9"/>
      <c r="K374" s="9"/>
      <c r="L374" s="9"/>
      <c r="M374" s="9"/>
      <c r="N374" s="9"/>
      <c r="O374" s="9"/>
      <c r="P374" s="364"/>
    </row>
    <row r="375" spans="2:33">
      <c r="B375" s="372"/>
      <c r="C375" s="359"/>
      <c r="D375" s="378"/>
      <c r="E375" s="372"/>
      <c r="F375" s="362"/>
      <c r="G375" s="364"/>
      <c r="H375" s="9"/>
      <c r="I375" s="9"/>
      <c r="J375" s="9"/>
      <c r="K375" s="9"/>
      <c r="L375" s="9"/>
      <c r="M375" s="9"/>
      <c r="N375" s="9"/>
      <c r="O375" s="9"/>
      <c r="P375" s="364"/>
    </row>
    <row r="376" spans="2:33">
      <c r="B376" s="372"/>
      <c r="C376" s="359"/>
      <c r="D376" s="378"/>
      <c r="E376" s="372"/>
      <c r="F376" s="362"/>
      <c r="G376" s="364"/>
      <c r="H376" s="9"/>
      <c r="I376" s="9"/>
      <c r="J376" s="9"/>
      <c r="K376" s="9"/>
      <c r="L376" s="9"/>
      <c r="M376" s="9"/>
      <c r="N376" s="9"/>
      <c r="O376" s="9"/>
      <c r="P376" s="364"/>
    </row>
    <row r="377" spans="2:33">
      <c r="B377" s="372"/>
      <c r="C377" s="359"/>
      <c r="D377" s="378"/>
      <c r="E377" s="372"/>
      <c r="F377" s="362"/>
      <c r="G377" s="364"/>
      <c r="H377" s="9"/>
      <c r="I377" s="9"/>
      <c r="J377" s="9"/>
      <c r="K377" s="9"/>
      <c r="L377" s="9"/>
      <c r="M377" s="9"/>
      <c r="N377" s="9"/>
      <c r="O377" s="9"/>
      <c r="P377" s="364"/>
    </row>
    <row r="378" spans="2:33">
      <c r="B378" s="372"/>
      <c r="C378" s="359"/>
      <c r="D378" s="378"/>
      <c r="E378" s="372"/>
      <c r="F378" s="362"/>
      <c r="G378" s="364"/>
      <c r="H378" s="9"/>
      <c r="I378" s="9"/>
      <c r="J378" s="9"/>
      <c r="K378" s="9"/>
      <c r="L378" s="9"/>
      <c r="M378" s="9"/>
      <c r="N378" s="9"/>
      <c r="O378" s="9"/>
      <c r="P378" s="364"/>
    </row>
    <row r="379" spans="2:33">
      <c r="B379" s="372"/>
      <c r="C379" s="359"/>
      <c r="D379" s="378"/>
      <c r="E379" s="372"/>
      <c r="F379" s="362"/>
      <c r="G379" s="364"/>
      <c r="H379" s="9"/>
      <c r="I379" s="9"/>
      <c r="J379" s="9"/>
      <c r="K379" s="9"/>
      <c r="L379" s="9"/>
      <c r="M379" s="9"/>
      <c r="N379" s="9"/>
      <c r="O379" s="9"/>
      <c r="P379" s="364"/>
    </row>
    <row r="380" spans="2:33" s="364" customFormat="1">
      <c r="B380" s="372"/>
      <c r="C380" s="359"/>
      <c r="D380" s="378"/>
      <c r="E380" s="372"/>
      <c r="F380" s="362"/>
      <c r="H380" s="9"/>
      <c r="I380" s="9"/>
      <c r="J380" s="9"/>
      <c r="K380" s="9"/>
      <c r="L380" s="9"/>
      <c r="M380" s="9"/>
      <c r="N380" s="9"/>
      <c r="O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</row>
    <row r="381" spans="2:33">
      <c r="B381" s="372"/>
      <c r="C381" s="359"/>
      <c r="D381" s="378"/>
      <c r="E381" s="372"/>
    </row>
    <row r="382" spans="2:33">
      <c r="B382" s="372"/>
      <c r="C382" s="359"/>
      <c r="D382" s="378"/>
      <c r="E382" s="372"/>
    </row>
    <row r="383" spans="2:33">
      <c r="B383" s="372"/>
      <c r="C383" s="359"/>
      <c r="D383" s="378"/>
      <c r="E383" s="372"/>
    </row>
    <row r="384" spans="2:33">
      <c r="B384" s="372"/>
      <c r="C384" s="359"/>
      <c r="D384" s="378"/>
      <c r="E384" s="372"/>
    </row>
    <row r="385" spans="2:5">
      <c r="B385" s="372"/>
      <c r="C385" s="359"/>
      <c r="D385" s="378"/>
      <c r="E385" s="372"/>
    </row>
    <row r="386" spans="2:5">
      <c r="B386" s="372"/>
      <c r="C386" s="359"/>
      <c r="D386" s="378"/>
      <c r="E386" s="372"/>
    </row>
    <row r="387" spans="2:5">
      <c r="B387" s="372"/>
      <c r="C387" s="359"/>
      <c r="D387" s="378"/>
      <c r="E387" s="372"/>
    </row>
    <row r="388" spans="2:5">
      <c r="B388" s="372"/>
      <c r="C388" s="359"/>
      <c r="D388" s="378"/>
      <c r="E388" s="372"/>
    </row>
    <row r="389" spans="2:5">
      <c r="B389" s="372"/>
      <c r="C389" s="359"/>
      <c r="D389" s="378"/>
      <c r="E389" s="372"/>
    </row>
    <row r="390" spans="2:5">
      <c r="B390" s="372"/>
      <c r="C390" s="359"/>
      <c r="D390" s="378"/>
      <c r="E390" s="372"/>
    </row>
    <row r="391" spans="2:5">
      <c r="B391" s="372"/>
      <c r="C391" s="359"/>
      <c r="D391" s="378"/>
      <c r="E391" s="372"/>
    </row>
    <row r="392" spans="2:5">
      <c r="B392" s="372"/>
      <c r="C392" s="359"/>
      <c r="D392" s="378"/>
      <c r="E392" s="372"/>
    </row>
  </sheetData>
  <mergeCells count="380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60:D160"/>
    <mergeCell ref="C161:D161"/>
    <mergeCell ref="C162:D162"/>
    <mergeCell ref="C163:D163"/>
    <mergeCell ref="C164:D164"/>
    <mergeCell ref="C165:D165"/>
    <mergeCell ref="C154:D154"/>
    <mergeCell ref="C155:D155"/>
    <mergeCell ref="C156:D156"/>
    <mergeCell ref="C157:D157"/>
    <mergeCell ref="C158:D158"/>
    <mergeCell ref="C159:D159"/>
    <mergeCell ref="C172:D172"/>
    <mergeCell ref="C173:D173"/>
    <mergeCell ref="C174:D174"/>
    <mergeCell ref="C175:D175"/>
    <mergeCell ref="C176:D176"/>
    <mergeCell ref="C177:D177"/>
    <mergeCell ref="C166:D166"/>
    <mergeCell ref="C167:D167"/>
    <mergeCell ref="C168:D168"/>
    <mergeCell ref="C169:D169"/>
    <mergeCell ref="C170:D170"/>
    <mergeCell ref="C171:D171"/>
    <mergeCell ref="C184:D184"/>
    <mergeCell ref="C185:D185"/>
    <mergeCell ref="C186:D186"/>
    <mergeCell ref="C187:D187"/>
    <mergeCell ref="C188:D188"/>
    <mergeCell ref="C189:D189"/>
    <mergeCell ref="C178:D178"/>
    <mergeCell ref="C179:D179"/>
    <mergeCell ref="C180:D180"/>
    <mergeCell ref="C181:D181"/>
    <mergeCell ref="C182:D182"/>
    <mergeCell ref="C183:D183"/>
    <mergeCell ref="C196:D196"/>
    <mergeCell ref="C197:D197"/>
    <mergeCell ref="C198:D198"/>
    <mergeCell ref="C199:D199"/>
    <mergeCell ref="C200:D200"/>
    <mergeCell ref="C201:D201"/>
    <mergeCell ref="C190:D190"/>
    <mergeCell ref="C191:D191"/>
    <mergeCell ref="C192:D192"/>
    <mergeCell ref="C193:D193"/>
    <mergeCell ref="C194:D194"/>
    <mergeCell ref="C195:D195"/>
    <mergeCell ref="C208:D208"/>
    <mergeCell ref="C209:D209"/>
    <mergeCell ref="C210:D210"/>
    <mergeCell ref="C211:D211"/>
    <mergeCell ref="C212:D212"/>
    <mergeCell ref="C213:D213"/>
    <mergeCell ref="C202:D202"/>
    <mergeCell ref="C203:D203"/>
    <mergeCell ref="C204:D204"/>
    <mergeCell ref="C205:D205"/>
    <mergeCell ref="C206:D206"/>
    <mergeCell ref="C207:D207"/>
    <mergeCell ref="C220:D220"/>
    <mergeCell ref="C221:D221"/>
    <mergeCell ref="C222:D222"/>
    <mergeCell ref="C223:D223"/>
    <mergeCell ref="C224:D224"/>
    <mergeCell ref="C225:D225"/>
    <mergeCell ref="C214:D214"/>
    <mergeCell ref="C215:D215"/>
    <mergeCell ref="C216:D216"/>
    <mergeCell ref="C217:D217"/>
    <mergeCell ref="C218:D218"/>
    <mergeCell ref="C219:D219"/>
    <mergeCell ref="C232:D232"/>
    <mergeCell ref="C233:D233"/>
    <mergeCell ref="C234:D234"/>
    <mergeCell ref="C235:D235"/>
    <mergeCell ref="C236:D236"/>
    <mergeCell ref="C237:D237"/>
    <mergeCell ref="C226:D226"/>
    <mergeCell ref="C227:D227"/>
    <mergeCell ref="C228:D228"/>
    <mergeCell ref="C229:D229"/>
    <mergeCell ref="C230:D230"/>
    <mergeCell ref="C231:D231"/>
    <mergeCell ref="C244:D244"/>
    <mergeCell ref="C245:D245"/>
    <mergeCell ref="C246:D246"/>
    <mergeCell ref="C247:D247"/>
    <mergeCell ref="C248:D248"/>
    <mergeCell ref="C249:D249"/>
    <mergeCell ref="C238:D238"/>
    <mergeCell ref="C239:D239"/>
    <mergeCell ref="C240:D240"/>
    <mergeCell ref="C241:D241"/>
    <mergeCell ref="C242:D242"/>
    <mergeCell ref="C243:D243"/>
    <mergeCell ref="C256:D256"/>
    <mergeCell ref="C257:D257"/>
    <mergeCell ref="C258:D258"/>
    <mergeCell ref="C259:D259"/>
    <mergeCell ref="C260:D260"/>
    <mergeCell ref="C261:D261"/>
    <mergeCell ref="C250:D250"/>
    <mergeCell ref="C251:D251"/>
    <mergeCell ref="C252:D252"/>
    <mergeCell ref="C253:D253"/>
    <mergeCell ref="C254:D254"/>
    <mergeCell ref="C255:D255"/>
    <mergeCell ref="C268:D268"/>
    <mergeCell ref="C269:D269"/>
    <mergeCell ref="C270:D270"/>
    <mergeCell ref="C271:D271"/>
    <mergeCell ref="C272:D272"/>
    <mergeCell ref="C273:D273"/>
    <mergeCell ref="C262:D262"/>
    <mergeCell ref="C263:D263"/>
    <mergeCell ref="C264:D264"/>
    <mergeCell ref="C265:D265"/>
    <mergeCell ref="C266:D266"/>
    <mergeCell ref="C267:D267"/>
    <mergeCell ref="C280:D280"/>
    <mergeCell ref="C281:D281"/>
    <mergeCell ref="C282:D282"/>
    <mergeCell ref="C283:D283"/>
    <mergeCell ref="C284:D284"/>
    <mergeCell ref="C285:D285"/>
    <mergeCell ref="C274:D274"/>
    <mergeCell ref="C275:D275"/>
    <mergeCell ref="C276:D276"/>
    <mergeCell ref="C277:D277"/>
    <mergeCell ref="C278:D278"/>
    <mergeCell ref="C279:D279"/>
    <mergeCell ref="C292:D292"/>
    <mergeCell ref="C293:D293"/>
    <mergeCell ref="C294:D294"/>
    <mergeCell ref="C295:D295"/>
    <mergeCell ref="C296:D296"/>
    <mergeCell ref="C297:D297"/>
    <mergeCell ref="C286:D286"/>
    <mergeCell ref="C287:D287"/>
    <mergeCell ref="C288:D288"/>
    <mergeCell ref="C289:D289"/>
    <mergeCell ref="C290:D290"/>
    <mergeCell ref="C291:D291"/>
    <mergeCell ref="C304:D304"/>
    <mergeCell ref="C305:D305"/>
    <mergeCell ref="C306:D306"/>
    <mergeCell ref="C307:D307"/>
    <mergeCell ref="C308:D308"/>
    <mergeCell ref="C309:D309"/>
    <mergeCell ref="C298:D298"/>
    <mergeCell ref="C299:D299"/>
    <mergeCell ref="C300:D300"/>
    <mergeCell ref="C301:D301"/>
    <mergeCell ref="C302:D302"/>
    <mergeCell ref="C303:D303"/>
    <mergeCell ref="C316:D316"/>
    <mergeCell ref="C317:D317"/>
    <mergeCell ref="C318:D318"/>
    <mergeCell ref="C319:D319"/>
    <mergeCell ref="C320:D320"/>
    <mergeCell ref="C321:D321"/>
    <mergeCell ref="C310:D310"/>
    <mergeCell ref="C311:D311"/>
    <mergeCell ref="C312:D312"/>
    <mergeCell ref="C313:D313"/>
    <mergeCell ref="C314:D314"/>
    <mergeCell ref="C315:D315"/>
    <mergeCell ref="C328:D328"/>
    <mergeCell ref="C329:D329"/>
    <mergeCell ref="C330:D330"/>
    <mergeCell ref="C331:D331"/>
    <mergeCell ref="C332:D332"/>
    <mergeCell ref="C333:D333"/>
    <mergeCell ref="C322:D322"/>
    <mergeCell ref="C323:D323"/>
    <mergeCell ref="C324:D324"/>
    <mergeCell ref="C325:D325"/>
    <mergeCell ref="C326:D326"/>
    <mergeCell ref="C327:D327"/>
    <mergeCell ref="C340:D340"/>
    <mergeCell ref="C341:D341"/>
    <mergeCell ref="C342:D342"/>
    <mergeCell ref="C343:D343"/>
    <mergeCell ref="C344:D344"/>
    <mergeCell ref="C345:D345"/>
    <mergeCell ref="C334:D334"/>
    <mergeCell ref="C335:D335"/>
    <mergeCell ref="C336:D336"/>
    <mergeCell ref="C337:D337"/>
    <mergeCell ref="C338:D338"/>
    <mergeCell ref="C339:D339"/>
    <mergeCell ref="C352:D352"/>
    <mergeCell ref="C353:D353"/>
    <mergeCell ref="C354:D354"/>
    <mergeCell ref="C355:D35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70:D370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Shirak</vt:lpstr>
      <vt:lpstr>Ajapnyak</vt:lpstr>
      <vt:lpstr>Arabkir</vt:lpstr>
      <vt:lpstr>Aragacotn</vt:lpstr>
      <vt:lpstr>Armavir</vt:lpstr>
      <vt:lpstr>Avan</vt:lpstr>
      <vt:lpstr>Erebuni</vt:lpstr>
      <vt:lpstr>Gexarqunik</vt:lpstr>
      <vt:lpstr>Kentron</vt:lpstr>
      <vt:lpstr>Kotayq</vt:lpstr>
      <vt:lpstr>Lori</vt:lpstr>
      <vt:lpstr>Malatia</vt:lpstr>
      <vt:lpstr>Shengavit</vt:lpstr>
      <vt:lpstr>Syuniq</vt:lpstr>
      <vt:lpstr>Tavush</vt:lpstr>
      <vt:lpstr>Ararat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2019-05-17T09:34:57Z</dcterms:modified>
</cp:coreProperties>
</file>