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wamp\www\court\arm\left\statistics\2017\crim\by_judge\"/>
    </mc:Choice>
  </mc:AlternateContent>
  <bookViews>
    <workbookView xWindow="0" yWindow="0" windowWidth="11970" windowHeight="9120" firstSheet="1" activeTab="3"/>
  </bookViews>
  <sheets>
    <sheet name="Ընդհանուր" sheetId="4" state="hidden" r:id="rId1"/>
    <sheet name="Վ. Խալաթյան" sheetId="1" r:id="rId2"/>
    <sheet name="Ա. Ադամյան" sheetId="2" r:id="rId3"/>
    <sheet name="Հ. Սարգսյան" sheetId="3" r:id="rId4"/>
  </sheets>
  <calcPr calcId="162913"/>
</workbook>
</file>

<file path=xl/calcChain.xml><?xml version="1.0" encoding="utf-8"?>
<calcChain xmlns="http://schemas.openxmlformats.org/spreadsheetml/2006/main">
  <c r="AE201" i="2" l="1"/>
  <c r="AF201" i="2"/>
  <c r="AG201" i="2"/>
  <c r="AG391" i="2"/>
  <c r="AH201" i="2"/>
  <c r="AI201" i="2"/>
  <c r="AJ201" i="2"/>
  <c r="AK201" i="2"/>
  <c r="AL201" i="2"/>
  <c r="AM201" i="2"/>
  <c r="AE201" i="1"/>
  <c r="AF201" i="1"/>
  <c r="AG201" i="1"/>
  <c r="AH201" i="1"/>
  <c r="AH391" i="1"/>
  <c r="AI201" i="1"/>
  <c r="AJ201" i="1"/>
  <c r="AK201" i="1"/>
  <c r="AL201" i="1"/>
  <c r="AL391" i="1"/>
  <c r="AM201" i="1"/>
  <c r="AE390" i="4"/>
  <c r="AD390" i="4"/>
  <c r="AC390" i="4"/>
  <c r="AB390" i="4"/>
  <c r="AA390" i="4"/>
  <c r="Z390" i="4"/>
  <c r="Y390" i="4"/>
  <c r="AM390" i="4"/>
  <c r="X390" i="4"/>
  <c r="W390" i="4"/>
  <c r="V390" i="4"/>
  <c r="U390" i="4"/>
  <c r="T390" i="4"/>
  <c r="S390" i="4"/>
  <c r="R390" i="4"/>
  <c r="AK390" i="4"/>
  <c r="Q390" i="4"/>
  <c r="P390" i="4"/>
  <c r="O390" i="4"/>
  <c r="N390" i="4"/>
  <c r="M390" i="4"/>
  <c r="L390" i="4"/>
  <c r="K390" i="4"/>
  <c r="J390" i="4"/>
  <c r="I390" i="4"/>
  <c r="H390" i="4"/>
  <c r="AI390" i="4"/>
  <c r="G390" i="4"/>
  <c r="F390" i="4"/>
  <c r="E390" i="4"/>
  <c r="D390" i="4"/>
  <c r="AE389" i="4"/>
  <c r="AD389" i="4"/>
  <c r="AC389" i="4"/>
  <c r="AB389" i="4"/>
  <c r="AA389" i="4"/>
  <c r="Z389" i="4"/>
  <c r="Y389" i="4"/>
  <c r="X389" i="4"/>
  <c r="W389" i="4"/>
  <c r="V389" i="4"/>
  <c r="U389" i="4"/>
  <c r="T389" i="4"/>
  <c r="S389" i="4"/>
  <c r="R389" i="4"/>
  <c r="Q389" i="4"/>
  <c r="P389" i="4"/>
  <c r="O389" i="4"/>
  <c r="N389" i="4"/>
  <c r="M389" i="4"/>
  <c r="L389" i="4"/>
  <c r="K389" i="4"/>
  <c r="J389" i="4"/>
  <c r="I389" i="4"/>
  <c r="H389" i="4"/>
  <c r="G389" i="4"/>
  <c r="F389" i="4"/>
  <c r="E389" i="4"/>
  <c r="D389" i="4"/>
  <c r="AE388" i="4"/>
  <c r="AD388" i="4"/>
  <c r="AC388" i="4"/>
  <c r="AB388" i="4"/>
  <c r="AA388" i="4"/>
  <c r="Z388" i="4"/>
  <c r="Y388" i="4"/>
  <c r="X388" i="4"/>
  <c r="AM388" i="4"/>
  <c r="W388" i="4"/>
  <c r="V388" i="4"/>
  <c r="U388" i="4"/>
  <c r="T388" i="4"/>
  <c r="S388" i="4"/>
  <c r="R388" i="4"/>
  <c r="Q388" i="4"/>
  <c r="AK388" i="4"/>
  <c r="P388" i="4"/>
  <c r="O388" i="4"/>
  <c r="N388" i="4"/>
  <c r="M388" i="4"/>
  <c r="L388" i="4"/>
  <c r="K388" i="4"/>
  <c r="J388" i="4"/>
  <c r="I388" i="4"/>
  <c r="H388" i="4"/>
  <c r="AI388" i="4"/>
  <c r="G388" i="4"/>
  <c r="F388" i="4"/>
  <c r="E388" i="4"/>
  <c r="D388" i="4"/>
  <c r="AE387" i="4"/>
  <c r="AD387" i="4"/>
  <c r="AC387" i="4"/>
  <c r="AB387" i="4"/>
  <c r="AA387" i="4"/>
  <c r="Z387" i="4"/>
  <c r="Y387" i="4"/>
  <c r="X387" i="4"/>
  <c r="W387" i="4"/>
  <c r="V387" i="4"/>
  <c r="U387" i="4"/>
  <c r="T387" i="4"/>
  <c r="S387" i="4"/>
  <c r="R387" i="4"/>
  <c r="Q387" i="4"/>
  <c r="P387" i="4"/>
  <c r="O387" i="4"/>
  <c r="N387" i="4"/>
  <c r="M387" i="4"/>
  <c r="L387" i="4"/>
  <c r="K387" i="4"/>
  <c r="J387" i="4"/>
  <c r="I387" i="4"/>
  <c r="H387" i="4"/>
  <c r="G387" i="4"/>
  <c r="F387" i="4"/>
  <c r="E387" i="4"/>
  <c r="D387" i="4"/>
  <c r="AE386" i="4"/>
  <c r="AD386" i="4"/>
  <c r="AC386" i="4"/>
  <c r="AB386" i="4"/>
  <c r="AA386" i="4"/>
  <c r="Z386" i="4"/>
  <c r="Y386" i="4"/>
  <c r="X386" i="4"/>
  <c r="W386" i="4"/>
  <c r="AM386" i="4"/>
  <c r="V386" i="4"/>
  <c r="U386" i="4"/>
  <c r="T386" i="4"/>
  <c r="S386" i="4"/>
  <c r="R386" i="4"/>
  <c r="Q386" i="4"/>
  <c r="P386" i="4"/>
  <c r="AK386" i="4"/>
  <c r="O386" i="4"/>
  <c r="N386" i="4"/>
  <c r="M386" i="4"/>
  <c r="L386" i="4"/>
  <c r="K386" i="4"/>
  <c r="J386" i="4"/>
  <c r="I386" i="4"/>
  <c r="AI386" i="4"/>
  <c r="H386" i="4"/>
  <c r="G386" i="4"/>
  <c r="F386" i="4"/>
  <c r="E386" i="4"/>
  <c r="D386" i="4"/>
  <c r="AE385" i="4"/>
  <c r="AD385" i="4"/>
  <c r="AC385" i="4"/>
  <c r="AB385" i="4"/>
  <c r="AA385" i="4"/>
  <c r="Z385" i="4"/>
  <c r="Y385" i="4"/>
  <c r="X385" i="4"/>
  <c r="W385" i="4"/>
  <c r="V385" i="4"/>
  <c r="U385" i="4"/>
  <c r="T385" i="4"/>
  <c r="S385" i="4"/>
  <c r="R385" i="4"/>
  <c r="Q385" i="4"/>
  <c r="P385" i="4"/>
  <c r="O385" i="4"/>
  <c r="N385" i="4"/>
  <c r="M385" i="4"/>
  <c r="L385" i="4"/>
  <c r="K385" i="4"/>
  <c r="J385" i="4"/>
  <c r="I385" i="4"/>
  <c r="H385" i="4"/>
  <c r="G385" i="4"/>
  <c r="F385" i="4"/>
  <c r="E385" i="4"/>
  <c r="D385" i="4"/>
  <c r="AE384" i="4"/>
  <c r="AD384" i="4"/>
  <c r="AC384" i="4"/>
  <c r="AB384" i="4"/>
  <c r="AA384" i="4"/>
  <c r="Z384" i="4"/>
  <c r="Y384" i="4"/>
  <c r="X384" i="4"/>
  <c r="W384" i="4"/>
  <c r="AM384" i="4"/>
  <c r="V384" i="4"/>
  <c r="U384" i="4"/>
  <c r="T384" i="4"/>
  <c r="S384" i="4"/>
  <c r="R384" i="4"/>
  <c r="Q384" i="4"/>
  <c r="P384" i="4"/>
  <c r="AK384" i="4"/>
  <c r="O384" i="4"/>
  <c r="N384" i="4"/>
  <c r="M384" i="4"/>
  <c r="L384" i="4"/>
  <c r="K384" i="4"/>
  <c r="J384" i="4"/>
  <c r="I384" i="4"/>
  <c r="AI384" i="4"/>
  <c r="H384" i="4"/>
  <c r="G384" i="4"/>
  <c r="F384" i="4"/>
  <c r="E384" i="4"/>
  <c r="D384" i="4"/>
  <c r="AE383" i="4"/>
  <c r="AD383" i="4"/>
  <c r="AC383" i="4"/>
  <c r="AB383" i="4"/>
  <c r="AA383" i="4"/>
  <c r="Z383" i="4"/>
  <c r="Y383" i="4"/>
  <c r="X383" i="4"/>
  <c r="W383" i="4"/>
  <c r="V383" i="4"/>
  <c r="U383" i="4"/>
  <c r="T383" i="4"/>
  <c r="S383" i="4"/>
  <c r="R383" i="4"/>
  <c r="Q383" i="4"/>
  <c r="P383" i="4"/>
  <c r="O383" i="4"/>
  <c r="N383" i="4"/>
  <c r="M383" i="4"/>
  <c r="L383" i="4"/>
  <c r="K383" i="4"/>
  <c r="J383" i="4"/>
  <c r="I383" i="4"/>
  <c r="H383" i="4"/>
  <c r="G383" i="4"/>
  <c r="F383" i="4"/>
  <c r="E383" i="4"/>
  <c r="D383" i="4"/>
  <c r="AE382" i="4"/>
  <c r="AD382" i="4"/>
  <c r="AC382" i="4"/>
  <c r="AC375" i="4"/>
  <c r="AB382" i="4"/>
  <c r="AA382" i="4"/>
  <c r="Z382" i="4"/>
  <c r="Y382" i="4"/>
  <c r="X382" i="4"/>
  <c r="W382" i="4"/>
  <c r="AM382" i="4"/>
  <c r="V382" i="4"/>
  <c r="U382" i="4"/>
  <c r="T382" i="4"/>
  <c r="S382" i="4"/>
  <c r="R382" i="4"/>
  <c r="Q382" i="4"/>
  <c r="P382" i="4"/>
  <c r="AK382" i="4"/>
  <c r="O382" i="4"/>
  <c r="N382" i="4"/>
  <c r="M382" i="4"/>
  <c r="L382" i="4"/>
  <c r="K382" i="4"/>
  <c r="J382" i="4"/>
  <c r="I382" i="4"/>
  <c r="H382" i="4"/>
  <c r="AI382" i="4"/>
  <c r="G382" i="4"/>
  <c r="F382" i="4"/>
  <c r="E382" i="4"/>
  <c r="D382" i="4"/>
  <c r="AE381" i="4"/>
  <c r="AD381" i="4"/>
  <c r="AC381" i="4"/>
  <c r="AB381" i="4"/>
  <c r="AA381" i="4"/>
  <c r="Z381" i="4"/>
  <c r="Y381" i="4"/>
  <c r="X381" i="4"/>
  <c r="W381" i="4"/>
  <c r="V381" i="4"/>
  <c r="U381" i="4"/>
  <c r="T381" i="4"/>
  <c r="S381" i="4"/>
  <c r="R381" i="4"/>
  <c r="Q381" i="4"/>
  <c r="P381" i="4"/>
  <c r="O381" i="4"/>
  <c r="N381" i="4"/>
  <c r="M381" i="4"/>
  <c r="L381" i="4"/>
  <c r="K381" i="4"/>
  <c r="J381" i="4"/>
  <c r="I381" i="4"/>
  <c r="H381" i="4"/>
  <c r="G381" i="4"/>
  <c r="F381" i="4"/>
  <c r="E381" i="4"/>
  <c r="D381" i="4"/>
  <c r="AE380" i="4"/>
  <c r="AD380" i="4"/>
  <c r="AC380" i="4"/>
  <c r="AB380" i="4"/>
  <c r="AA380" i="4"/>
  <c r="Z380" i="4"/>
  <c r="Y380" i="4"/>
  <c r="X380" i="4"/>
  <c r="AM380" i="4"/>
  <c r="W380" i="4"/>
  <c r="V380" i="4"/>
  <c r="U380" i="4"/>
  <c r="T380" i="4"/>
  <c r="S380" i="4"/>
  <c r="R380" i="4"/>
  <c r="Q380" i="4"/>
  <c r="AK380" i="4"/>
  <c r="P380" i="4"/>
  <c r="O380" i="4"/>
  <c r="N380" i="4"/>
  <c r="M380" i="4"/>
  <c r="L380" i="4"/>
  <c r="K380" i="4"/>
  <c r="J380" i="4"/>
  <c r="I380" i="4"/>
  <c r="H380" i="4"/>
  <c r="AI380" i="4"/>
  <c r="G380" i="4"/>
  <c r="F380" i="4"/>
  <c r="E380" i="4"/>
  <c r="D380" i="4"/>
  <c r="AE379" i="4"/>
  <c r="AD379" i="4"/>
  <c r="AC379" i="4"/>
  <c r="AB379" i="4"/>
  <c r="AA379" i="4"/>
  <c r="Z379" i="4"/>
  <c r="Y379" i="4"/>
  <c r="X379" i="4"/>
  <c r="W379" i="4"/>
  <c r="V379" i="4"/>
  <c r="U379" i="4"/>
  <c r="T379" i="4"/>
  <c r="S379" i="4"/>
  <c r="R379" i="4"/>
  <c r="Q379" i="4"/>
  <c r="P379" i="4"/>
  <c r="O379" i="4"/>
  <c r="N379" i="4"/>
  <c r="M379" i="4"/>
  <c r="L379" i="4"/>
  <c r="K379" i="4"/>
  <c r="J379" i="4"/>
  <c r="I379" i="4"/>
  <c r="H379" i="4"/>
  <c r="G379" i="4"/>
  <c r="F379" i="4"/>
  <c r="E379" i="4"/>
  <c r="D379" i="4"/>
  <c r="AE378" i="4"/>
  <c r="AD378" i="4"/>
  <c r="AC378" i="4"/>
  <c r="AB378" i="4"/>
  <c r="AA378" i="4"/>
  <c r="Z378" i="4"/>
  <c r="Y378" i="4"/>
  <c r="X378" i="4"/>
  <c r="W378" i="4"/>
  <c r="AM378" i="4"/>
  <c r="V378" i="4"/>
  <c r="U378" i="4"/>
  <c r="T378" i="4"/>
  <c r="S378" i="4"/>
  <c r="R378" i="4"/>
  <c r="Q378" i="4"/>
  <c r="P378" i="4"/>
  <c r="AK378" i="4"/>
  <c r="O378" i="4"/>
  <c r="N378" i="4"/>
  <c r="M378" i="4"/>
  <c r="L378" i="4"/>
  <c r="K378" i="4"/>
  <c r="J378" i="4"/>
  <c r="I378" i="4"/>
  <c r="AI378" i="4"/>
  <c r="H378" i="4"/>
  <c r="G378" i="4"/>
  <c r="F378" i="4"/>
  <c r="E378" i="4"/>
  <c r="D378" i="4"/>
  <c r="AE377" i="4"/>
  <c r="AD377" i="4"/>
  <c r="AC377" i="4"/>
  <c r="AB377" i="4"/>
  <c r="AA377" i="4"/>
  <c r="Z377" i="4"/>
  <c r="Y377" i="4"/>
  <c r="X377" i="4"/>
  <c r="W377" i="4"/>
  <c r="V377" i="4"/>
  <c r="U377" i="4"/>
  <c r="T377" i="4"/>
  <c r="S377" i="4"/>
  <c r="R377" i="4"/>
  <c r="Q377" i="4"/>
  <c r="P377" i="4"/>
  <c r="O377" i="4"/>
  <c r="N377" i="4"/>
  <c r="M377" i="4"/>
  <c r="L377" i="4"/>
  <c r="K377" i="4"/>
  <c r="J377" i="4"/>
  <c r="I377" i="4"/>
  <c r="H377" i="4"/>
  <c r="G377" i="4"/>
  <c r="F377" i="4"/>
  <c r="E377" i="4"/>
  <c r="D377" i="4"/>
  <c r="AE376" i="4"/>
  <c r="AD376" i="4"/>
  <c r="AC376" i="4"/>
  <c r="AB376" i="4"/>
  <c r="AA376" i="4"/>
  <c r="Z376" i="4"/>
  <c r="Y376" i="4"/>
  <c r="X376" i="4"/>
  <c r="W376" i="4"/>
  <c r="V376" i="4"/>
  <c r="U376" i="4"/>
  <c r="U375" i="4"/>
  <c r="T376" i="4"/>
  <c r="S376" i="4"/>
  <c r="R376" i="4"/>
  <c r="Q376" i="4"/>
  <c r="P376" i="4"/>
  <c r="O376" i="4"/>
  <c r="N376" i="4"/>
  <c r="M376" i="4"/>
  <c r="M375" i="4"/>
  <c r="L376" i="4"/>
  <c r="K376" i="4"/>
  <c r="J376" i="4"/>
  <c r="I376" i="4"/>
  <c r="H376" i="4"/>
  <c r="G376" i="4"/>
  <c r="F376" i="4"/>
  <c r="E376" i="4"/>
  <c r="E375" i="4"/>
  <c r="D376" i="4"/>
  <c r="AE374" i="4"/>
  <c r="AD374" i="4"/>
  <c r="AC374" i="4"/>
  <c r="AB374" i="4"/>
  <c r="AA374" i="4"/>
  <c r="Z374" i="4"/>
  <c r="Y374" i="4"/>
  <c r="X374" i="4"/>
  <c r="W374" i="4"/>
  <c r="V374" i="4"/>
  <c r="U374" i="4"/>
  <c r="T374" i="4"/>
  <c r="S374" i="4"/>
  <c r="R374" i="4"/>
  <c r="Q374" i="4"/>
  <c r="P374" i="4"/>
  <c r="O374" i="4"/>
  <c r="N374" i="4"/>
  <c r="M374" i="4"/>
  <c r="L374" i="4"/>
  <c r="K374" i="4"/>
  <c r="J374" i="4"/>
  <c r="I374" i="4"/>
  <c r="H374" i="4"/>
  <c r="G374" i="4"/>
  <c r="F374" i="4"/>
  <c r="E374" i="4"/>
  <c r="D374" i="4"/>
  <c r="AE373" i="4"/>
  <c r="AD373" i="4"/>
  <c r="AC373" i="4"/>
  <c r="AB373" i="4"/>
  <c r="AA373" i="4"/>
  <c r="Z373" i="4"/>
  <c r="Y373" i="4"/>
  <c r="X373" i="4"/>
  <c r="W373" i="4"/>
  <c r="AM373" i="4"/>
  <c r="V373" i="4"/>
  <c r="U373" i="4"/>
  <c r="T373" i="4"/>
  <c r="S373" i="4"/>
  <c r="R373" i="4"/>
  <c r="Q373" i="4"/>
  <c r="P373" i="4"/>
  <c r="AK373" i="4"/>
  <c r="O373" i="4"/>
  <c r="N373" i="4"/>
  <c r="M373" i="4"/>
  <c r="L373" i="4"/>
  <c r="K373" i="4"/>
  <c r="J373" i="4"/>
  <c r="I373" i="4"/>
  <c r="H373" i="4"/>
  <c r="AI373" i="4"/>
  <c r="G373" i="4"/>
  <c r="F373" i="4"/>
  <c r="E373" i="4"/>
  <c r="D373" i="4"/>
  <c r="AE372" i="4"/>
  <c r="AD372" i="4"/>
  <c r="AC372" i="4"/>
  <c r="AB372" i="4"/>
  <c r="AA372" i="4"/>
  <c r="Z372" i="4"/>
  <c r="Y372" i="4"/>
  <c r="X372" i="4"/>
  <c r="W372" i="4"/>
  <c r="V372" i="4"/>
  <c r="U372" i="4"/>
  <c r="T372" i="4"/>
  <c r="S372" i="4"/>
  <c r="R372" i="4"/>
  <c r="Q372" i="4"/>
  <c r="P372" i="4"/>
  <c r="O372" i="4"/>
  <c r="N372" i="4"/>
  <c r="M372" i="4"/>
  <c r="L372" i="4"/>
  <c r="K372" i="4"/>
  <c r="J372" i="4"/>
  <c r="I372" i="4"/>
  <c r="H372" i="4"/>
  <c r="G372" i="4"/>
  <c r="F372" i="4"/>
  <c r="E372" i="4"/>
  <c r="D372" i="4"/>
  <c r="AE371" i="4"/>
  <c r="AD371" i="4"/>
  <c r="AC371" i="4"/>
  <c r="AB371" i="4"/>
  <c r="AA371" i="4"/>
  <c r="Z371" i="4"/>
  <c r="Y371" i="4"/>
  <c r="X371" i="4"/>
  <c r="W371" i="4"/>
  <c r="AM371" i="4"/>
  <c r="V371" i="4"/>
  <c r="U371" i="4"/>
  <c r="T371" i="4"/>
  <c r="S371" i="4"/>
  <c r="R371" i="4"/>
  <c r="Q371" i="4"/>
  <c r="P371" i="4"/>
  <c r="AK371" i="4"/>
  <c r="O371" i="4"/>
  <c r="N371" i="4"/>
  <c r="M371" i="4"/>
  <c r="L371" i="4"/>
  <c r="K371" i="4"/>
  <c r="J371" i="4"/>
  <c r="I371" i="4"/>
  <c r="H371" i="4"/>
  <c r="AI371" i="4"/>
  <c r="G371" i="4"/>
  <c r="F371" i="4"/>
  <c r="E371" i="4"/>
  <c r="D371" i="4"/>
  <c r="AE370" i="4"/>
  <c r="AD370" i="4"/>
  <c r="AC370" i="4"/>
  <c r="AB370" i="4"/>
  <c r="AA370" i="4"/>
  <c r="Z370" i="4"/>
  <c r="Y370" i="4"/>
  <c r="X370" i="4"/>
  <c r="W370" i="4"/>
  <c r="V370" i="4"/>
  <c r="U370" i="4"/>
  <c r="T370" i="4"/>
  <c r="S370" i="4"/>
  <c r="R370" i="4"/>
  <c r="Q370" i="4"/>
  <c r="P370" i="4"/>
  <c r="O370" i="4"/>
  <c r="N370" i="4"/>
  <c r="M370" i="4"/>
  <c r="L370" i="4"/>
  <c r="K370" i="4"/>
  <c r="J370" i="4"/>
  <c r="I370" i="4"/>
  <c r="H370" i="4"/>
  <c r="G370" i="4"/>
  <c r="F370" i="4"/>
  <c r="E370" i="4"/>
  <c r="D370" i="4"/>
  <c r="AE369" i="4"/>
  <c r="AD369" i="4"/>
  <c r="AC369" i="4"/>
  <c r="AB369" i="4"/>
  <c r="AA369" i="4"/>
  <c r="Z369" i="4"/>
  <c r="Y369" i="4"/>
  <c r="X369" i="4"/>
  <c r="AM369" i="4"/>
  <c r="W369" i="4"/>
  <c r="V369" i="4"/>
  <c r="U369" i="4"/>
  <c r="T369" i="4"/>
  <c r="S369" i="4"/>
  <c r="R369" i="4"/>
  <c r="Q369" i="4"/>
  <c r="AK369" i="4"/>
  <c r="P369" i="4"/>
  <c r="O369" i="4"/>
  <c r="N369" i="4"/>
  <c r="M369" i="4"/>
  <c r="L369" i="4"/>
  <c r="K369" i="4"/>
  <c r="J369" i="4"/>
  <c r="I369" i="4"/>
  <c r="H369" i="4"/>
  <c r="AI369" i="4"/>
  <c r="G369" i="4"/>
  <c r="F369" i="4"/>
  <c r="E369" i="4"/>
  <c r="D369" i="4"/>
  <c r="AE368" i="4"/>
  <c r="AD368" i="4"/>
  <c r="AC368" i="4"/>
  <c r="AB368" i="4"/>
  <c r="AA368" i="4"/>
  <c r="Z368" i="4"/>
  <c r="Y368" i="4"/>
  <c r="X368" i="4"/>
  <c r="W368" i="4"/>
  <c r="V368" i="4"/>
  <c r="U368" i="4"/>
  <c r="T368" i="4"/>
  <c r="S368" i="4"/>
  <c r="R368" i="4"/>
  <c r="Q368" i="4"/>
  <c r="P368" i="4"/>
  <c r="O368" i="4"/>
  <c r="N368" i="4"/>
  <c r="M368" i="4"/>
  <c r="L368" i="4"/>
  <c r="K368" i="4"/>
  <c r="J368" i="4"/>
  <c r="I368" i="4"/>
  <c r="H368" i="4"/>
  <c r="G368" i="4"/>
  <c r="F368" i="4"/>
  <c r="E368" i="4"/>
  <c r="D368" i="4"/>
  <c r="AE367" i="4"/>
  <c r="AD367" i="4"/>
  <c r="AC367" i="4"/>
  <c r="AB367" i="4"/>
  <c r="AA367" i="4"/>
  <c r="Z367" i="4"/>
  <c r="Y367" i="4"/>
  <c r="X367" i="4"/>
  <c r="W367" i="4"/>
  <c r="AM367" i="4"/>
  <c r="V367" i="4"/>
  <c r="U367" i="4"/>
  <c r="T367" i="4"/>
  <c r="S367" i="4"/>
  <c r="R367" i="4"/>
  <c r="Q367" i="4"/>
  <c r="P367" i="4"/>
  <c r="AK367" i="4"/>
  <c r="O367" i="4"/>
  <c r="N367" i="4"/>
  <c r="M367" i="4"/>
  <c r="L367" i="4"/>
  <c r="K367" i="4"/>
  <c r="J367" i="4"/>
  <c r="I367" i="4"/>
  <c r="AI367" i="4"/>
  <c r="H367" i="4"/>
  <c r="G367" i="4"/>
  <c r="F367" i="4"/>
  <c r="E367" i="4"/>
  <c r="D367" i="4"/>
  <c r="AE366" i="4"/>
  <c r="AD366" i="4"/>
  <c r="AC366" i="4"/>
  <c r="AB366" i="4"/>
  <c r="AA366" i="4"/>
  <c r="Z366" i="4"/>
  <c r="Y366" i="4"/>
  <c r="X366" i="4"/>
  <c r="W366" i="4"/>
  <c r="V366" i="4"/>
  <c r="U366" i="4"/>
  <c r="T366" i="4"/>
  <c r="S366" i="4"/>
  <c r="R366" i="4"/>
  <c r="Q366" i="4"/>
  <c r="P366" i="4"/>
  <c r="O366" i="4"/>
  <c r="N366" i="4"/>
  <c r="M366" i="4"/>
  <c r="L366" i="4"/>
  <c r="K366" i="4"/>
  <c r="J366" i="4"/>
  <c r="I366" i="4"/>
  <c r="H366" i="4"/>
  <c r="G366" i="4"/>
  <c r="F366" i="4"/>
  <c r="E366" i="4"/>
  <c r="D366" i="4"/>
  <c r="AE365" i="4"/>
  <c r="AD365" i="4"/>
  <c r="AC365" i="4"/>
  <c r="AB365" i="4"/>
  <c r="AA365" i="4"/>
  <c r="Z365" i="4"/>
  <c r="Y365" i="4"/>
  <c r="X365" i="4"/>
  <c r="W365" i="4"/>
  <c r="AM365" i="4"/>
  <c r="V365" i="4"/>
  <c r="U365" i="4"/>
  <c r="T365" i="4"/>
  <c r="S365" i="4"/>
  <c r="R365" i="4"/>
  <c r="Q365" i="4"/>
  <c r="P365" i="4"/>
  <c r="AK365" i="4"/>
  <c r="O365" i="4"/>
  <c r="N365" i="4"/>
  <c r="M365" i="4"/>
  <c r="L365" i="4"/>
  <c r="K365" i="4"/>
  <c r="J365" i="4"/>
  <c r="I365" i="4"/>
  <c r="H365" i="4"/>
  <c r="AI365" i="4"/>
  <c r="G365" i="4"/>
  <c r="F365" i="4"/>
  <c r="E365" i="4"/>
  <c r="D365" i="4"/>
  <c r="AE364" i="4"/>
  <c r="AD364" i="4"/>
  <c r="AC364" i="4"/>
  <c r="AB364" i="4"/>
  <c r="AA364" i="4"/>
  <c r="Z364" i="4"/>
  <c r="Y364" i="4"/>
  <c r="X364" i="4"/>
  <c r="W364" i="4"/>
  <c r="V364" i="4"/>
  <c r="U364" i="4"/>
  <c r="T364" i="4"/>
  <c r="S364" i="4"/>
  <c r="R364" i="4"/>
  <c r="Q364" i="4"/>
  <c r="P364" i="4"/>
  <c r="O364" i="4"/>
  <c r="N364" i="4"/>
  <c r="M364" i="4"/>
  <c r="L364" i="4"/>
  <c r="K364" i="4"/>
  <c r="J364" i="4"/>
  <c r="I364" i="4"/>
  <c r="H364" i="4"/>
  <c r="G364" i="4"/>
  <c r="F364" i="4"/>
  <c r="E364" i="4"/>
  <c r="D364" i="4"/>
  <c r="AE363" i="4"/>
  <c r="AD363" i="4"/>
  <c r="AC363" i="4"/>
  <c r="AB363" i="4"/>
  <c r="AA363" i="4"/>
  <c r="Z363" i="4"/>
  <c r="Y363" i="4"/>
  <c r="X363" i="4"/>
  <c r="W363" i="4"/>
  <c r="AM363" i="4"/>
  <c r="V363" i="4"/>
  <c r="U363" i="4"/>
  <c r="T363" i="4"/>
  <c r="S363" i="4"/>
  <c r="R363" i="4"/>
  <c r="Q363" i="4"/>
  <c r="P363" i="4"/>
  <c r="AK363" i="4"/>
  <c r="O363" i="4"/>
  <c r="N363" i="4"/>
  <c r="M363" i="4"/>
  <c r="L363" i="4"/>
  <c r="K363" i="4"/>
  <c r="J363" i="4"/>
  <c r="I363" i="4"/>
  <c r="H363" i="4"/>
  <c r="AI363" i="4"/>
  <c r="G363" i="4"/>
  <c r="F363" i="4"/>
  <c r="E363" i="4"/>
  <c r="D363" i="4"/>
  <c r="AE362" i="4"/>
  <c r="AD362" i="4"/>
  <c r="AC362" i="4"/>
  <c r="AB362" i="4"/>
  <c r="AA362" i="4"/>
  <c r="Z362" i="4"/>
  <c r="Y362" i="4"/>
  <c r="X362" i="4"/>
  <c r="W362" i="4"/>
  <c r="V362" i="4"/>
  <c r="U362" i="4"/>
  <c r="T362" i="4"/>
  <c r="S362" i="4"/>
  <c r="R362" i="4"/>
  <c r="Q362" i="4"/>
  <c r="P362" i="4"/>
  <c r="O362" i="4"/>
  <c r="N362" i="4"/>
  <c r="M362" i="4"/>
  <c r="L362" i="4"/>
  <c r="K362" i="4"/>
  <c r="J362" i="4"/>
  <c r="I362" i="4"/>
  <c r="H362" i="4"/>
  <c r="G362" i="4"/>
  <c r="F362" i="4"/>
  <c r="E362" i="4"/>
  <c r="D362" i="4"/>
  <c r="AE361" i="4"/>
  <c r="AD361" i="4"/>
  <c r="AC361" i="4"/>
  <c r="AB361" i="4"/>
  <c r="AA361" i="4"/>
  <c r="Z361" i="4"/>
  <c r="Y361" i="4"/>
  <c r="X361" i="4"/>
  <c r="AM361" i="4"/>
  <c r="W361" i="4"/>
  <c r="V361" i="4"/>
  <c r="U361" i="4"/>
  <c r="T361" i="4"/>
  <c r="S361" i="4"/>
  <c r="R361" i="4"/>
  <c r="Q361" i="4"/>
  <c r="AK361" i="4"/>
  <c r="P361" i="4"/>
  <c r="O361" i="4"/>
  <c r="N361" i="4"/>
  <c r="M361" i="4"/>
  <c r="L361" i="4"/>
  <c r="K361" i="4"/>
  <c r="J361" i="4"/>
  <c r="I361" i="4"/>
  <c r="H361" i="4"/>
  <c r="AI361" i="4"/>
  <c r="G361" i="4"/>
  <c r="F361" i="4"/>
  <c r="E361" i="4"/>
  <c r="D361" i="4"/>
  <c r="AE360" i="4"/>
  <c r="AD360" i="4"/>
  <c r="AC360" i="4"/>
  <c r="AB360" i="4"/>
  <c r="AA360" i="4"/>
  <c r="Z360" i="4"/>
  <c r="Y360" i="4"/>
  <c r="X360" i="4"/>
  <c r="W360" i="4"/>
  <c r="V360" i="4"/>
  <c r="U360" i="4"/>
  <c r="T360" i="4"/>
  <c r="S360" i="4"/>
  <c r="R360" i="4"/>
  <c r="Q360" i="4"/>
  <c r="P360" i="4"/>
  <c r="O360" i="4"/>
  <c r="N360" i="4"/>
  <c r="M360" i="4"/>
  <c r="L360" i="4"/>
  <c r="K360" i="4"/>
  <c r="J360" i="4"/>
  <c r="I360" i="4"/>
  <c r="H360" i="4"/>
  <c r="G360" i="4"/>
  <c r="F360" i="4"/>
  <c r="E360" i="4"/>
  <c r="D360" i="4"/>
  <c r="AE359" i="4"/>
  <c r="AD359" i="4"/>
  <c r="AC359" i="4"/>
  <c r="AB359" i="4"/>
  <c r="AA359" i="4"/>
  <c r="Z359" i="4"/>
  <c r="Y359" i="4"/>
  <c r="X359" i="4"/>
  <c r="W359" i="4"/>
  <c r="AM359" i="4"/>
  <c r="V359" i="4"/>
  <c r="U359" i="4"/>
  <c r="T359" i="4"/>
  <c r="S359" i="4"/>
  <c r="R359" i="4"/>
  <c r="Q359" i="4"/>
  <c r="P359" i="4"/>
  <c r="AK359" i="4"/>
  <c r="O359" i="4"/>
  <c r="N359" i="4"/>
  <c r="M359" i="4"/>
  <c r="L359" i="4"/>
  <c r="K359" i="4"/>
  <c r="J359" i="4"/>
  <c r="I359" i="4"/>
  <c r="AI359" i="4"/>
  <c r="H359" i="4"/>
  <c r="G359" i="4"/>
  <c r="F359" i="4"/>
  <c r="E359" i="4"/>
  <c r="D359" i="4"/>
  <c r="AE358" i="4"/>
  <c r="AD358" i="4"/>
  <c r="AC358" i="4"/>
  <c r="AB358" i="4"/>
  <c r="AA358" i="4"/>
  <c r="Z358" i="4"/>
  <c r="Y358" i="4"/>
  <c r="X358" i="4"/>
  <c r="W358" i="4"/>
  <c r="V358" i="4"/>
  <c r="U358" i="4"/>
  <c r="T358" i="4"/>
  <c r="S358" i="4"/>
  <c r="R358" i="4"/>
  <c r="Q358" i="4"/>
  <c r="P358" i="4"/>
  <c r="O358" i="4"/>
  <c r="N358" i="4"/>
  <c r="M358" i="4"/>
  <c r="L358" i="4"/>
  <c r="K358" i="4"/>
  <c r="J358" i="4"/>
  <c r="I358" i="4"/>
  <c r="H358" i="4"/>
  <c r="G358" i="4"/>
  <c r="F358" i="4"/>
  <c r="E358" i="4"/>
  <c r="D358" i="4"/>
  <c r="AE357" i="4"/>
  <c r="AD357" i="4"/>
  <c r="AC357" i="4"/>
  <c r="AB357" i="4"/>
  <c r="AA357" i="4"/>
  <c r="Z357" i="4"/>
  <c r="Y357" i="4"/>
  <c r="X357" i="4"/>
  <c r="W357" i="4"/>
  <c r="AM357" i="4"/>
  <c r="V357" i="4"/>
  <c r="U357" i="4"/>
  <c r="T357" i="4"/>
  <c r="S357" i="4"/>
  <c r="R357" i="4"/>
  <c r="Q357" i="4"/>
  <c r="P357" i="4"/>
  <c r="AK357" i="4"/>
  <c r="O357" i="4"/>
  <c r="N357" i="4"/>
  <c r="M357" i="4"/>
  <c r="L357" i="4"/>
  <c r="K357" i="4"/>
  <c r="J357" i="4"/>
  <c r="I357" i="4"/>
  <c r="H357" i="4"/>
  <c r="AI357" i="4"/>
  <c r="G357" i="4"/>
  <c r="F357" i="4"/>
  <c r="E357" i="4"/>
  <c r="D357" i="4"/>
  <c r="AE356" i="4"/>
  <c r="AD356" i="4"/>
  <c r="AC356" i="4"/>
  <c r="AB356" i="4"/>
  <c r="AA356" i="4"/>
  <c r="Z356" i="4"/>
  <c r="Y356" i="4"/>
  <c r="X356" i="4"/>
  <c r="W356" i="4"/>
  <c r="V356" i="4"/>
  <c r="U356" i="4"/>
  <c r="T356" i="4"/>
  <c r="S356" i="4"/>
  <c r="R356" i="4"/>
  <c r="Q356" i="4"/>
  <c r="P356" i="4"/>
  <c r="O356" i="4"/>
  <c r="N356" i="4"/>
  <c r="M356" i="4"/>
  <c r="L356" i="4"/>
  <c r="K356" i="4"/>
  <c r="J356" i="4"/>
  <c r="I356" i="4"/>
  <c r="H356" i="4"/>
  <c r="G356" i="4"/>
  <c r="F356" i="4"/>
  <c r="E356" i="4"/>
  <c r="D356" i="4"/>
  <c r="AE355" i="4"/>
  <c r="AD355" i="4"/>
  <c r="AC355" i="4"/>
  <c r="AB355" i="4"/>
  <c r="AA355" i="4"/>
  <c r="Z355" i="4"/>
  <c r="Y355" i="4"/>
  <c r="AM355" i="4"/>
  <c r="X355" i="4"/>
  <c r="W355" i="4"/>
  <c r="V355" i="4"/>
  <c r="U355" i="4"/>
  <c r="T355" i="4"/>
  <c r="S355" i="4"/>
  <c r="R355" i="4"/>
  <c r="AK355" i="4"/>
  <c r="Q355" i="4"/>
  <c r="P355" i="4"/>
  <c r="O355" i="4"/>
  <c r="N355" i="4"/>
  <c r="M355" i="4"/>
  <c r="L355" i="4"/>
  <c r="K355" i="4"/>
  <c r="J355" i="4"/>
  <c r="I355" i="4"/>
  <c r="H355" i="4"/>
  <c r="AI355" i="4"/>
  <c r="G355" i="4"/>
  <c r="F355" i="4"/>
  <c r="E355" i="4"/>
  <c r="D355" i="4"/>
  <c r="AE354" i="4"/>
  <c r="AD354" i="4"/>
  <c r="AC354" i="4"/>
  <c r="AB354" i="4"/>
  <c r="AA354" i="4"/>
  <c r="Z354" i="4"/>
  <c r="Y354" i="4"/>
  <c r="X354" i="4"/>
  <c r="W354" i="4"/>
  <c r="V354" i="4"/>
  <c r="U354" i="4"/>
  <c r="T354" i="4"/>
  <c r="S354" i="4"/>
  <c r="R354" i="4"/>
  <c r="Q354" i="4"/>
  <c r="P354" i="4"/>
  <c r="O354" i="4"/>
  <c r="N354" i="4"/>
  <c r="M354" i="4"/>
  <c r="L354" i="4"/>
  <c r="K354" i="4"/>
  <c r="J354" i="4"/>
  <c r="I354" i="4"/>
  <c r="H354" i="4"/>
  <c r="G354" i="4"/>
  <c r="F354" i="4"/>
  <c r="E354" i="4"/>
  <c r="D354" i="4"/>
  <c r="AE353" i="4"/>
  <c r="AD353" i="4"/>
  <c r="AC353" i="4"/>
  <c r="AB353" i="4"/>
  <c r="AA353" i="4"/>
  <c r="Z353" i="4"/>
  <c r="Y353" i="4"/>
  <c r="X353" i="4"/>
  <c r="W353" i="4"/>
  <c r="AM353" i="4"/>
  <c r="V353" i="4"/>
  <c r="U353" i="4"/>
  <c r="T353" i="4"/>
  <c r="S353" i="4"/>
  <c r="R353" i="4"/>
  <c r="Q353" i="4"/>
  <c r="P353" i="4"/>
  <c r="AK353" i="4"/>
  <c r="O353" i="4"/>
  <c r="N353" i="4"/>
  <c r="M353" i="4"/>
  <c r="L353" i="4"/>
  <c r="K353" i="4"/>
  <c r="J353" i="4"/>
  <c r="I353" i="4"/>
  <c r="AI353" i="4"/>
  <c r="H353" i="4"/>
  <c r="G353" i="4"/>
  <c r="F353" i="4"/>
  <c r="E353" i="4"/>
  <c r="D353" i="4"/>
  <c r="AE352" i="4"/>
  <c r="AD352" i="4"/>
  <c r="AC352" i="4"/>
  <c r="AB352" i="4"/>
  <c r="AA352" i="4"/>
  <c r="Z352" i="4"/>
  <c r="Y352" i="4"/>
  <c r="X352" i="4"/>
  <c r="W352" i="4"/>
  <c r="V352" i="4"/>
  <c r="U352" i="4"/>
  <c r="T352" i="4"/>
  <c r="S352" i="4"/>
  <c r="R352" i="4"/>
  <c r="Q352" i="4"/>
  <c r="P352" i="4"/>
  <c r="O352" i="4"/>
  <c r="N352" i="4"/>
  <c r="M352" i="4"/>
  <c r="L352" i="4"/>
  <c r="K352" i="4"/>
  <c r="J352" i="4"/>
  <c r="I352" i="4"/>
  <c r="H352" i="4"/>
  <c r="G352" i="4"/>
  <c r="F352" i="4"/>
  <c r="E352" i="4"/>
  <c r="D352" i="4"/>
  <c r="AE351" i="4"/>
  <c r="AD351" i="4"/>
  <c r="AC351" i="4"/>
  <c r="AB351" i="4"/>
  <c r="AA351" i="4"/>
  <c r="Z351" i="4"/>
  <c r="Y351" i="4"/>
  <c r="X351" i="4"/>
  <c r="W351" i="4"/>
  <c r="AM351" i="4"/>
  <c r="V351" i="4"/>
  <c r="U351" i="4"/>
  <c r="T351" i="4"/>
  <c r="S351" i="4"/>
  <c r="R351" i="4"/>
  <c r="Q351" i="4"/>
  <c r="P351" i="4"/>
  <c r="AK351" i="4"/>
  <c r="O351" i="4"/>
  <c r="N351" i="4"/>
  <c r="M351" i="4"/>
  <c r="L351" i="4"/>
  <c r="K351" i="4"/>
  <c r="J351" i="4"/>
  <c r="I351" i="4"/>
  <c r="H351" i="4"/>
  <c r="AI351" i="4"/>
  <c r="G351" i="4"/>
  <c r="F351" i="4"/>
  <c r="E351" i="4"/>
  <c r="D351" i="4"/>
  <c r="AE350" i="4"/>
  <c r="AD350" i="4"/>
  <c r="AC350" i="4"/>
  <c r="AB350" i="4"/>
  <c r="AA350" i="4"/>
  <c r="Z350" i="4"/>
  <c r="Y350" i="4"/>
  <c r="X350" i="4"/>
  <c r="W350" i="4"/>
  <c r="V350" i="4"/>
  <c r="U350" i="4"/>
  <c r="T350" i="4"/>
  <c r="S350" i="4"/>
  <c r="R350" i="4"/>
  <c r="Q350" i="4"/>
  <c r="P350" i="4"/>
  <c r="O350" i="4"/>
  <c r="N350" i="4"/>
  <c r="M350" i="4"/>
  <c r="L350" i="4"/>
  <c r="K350" i="4"/>
  <c r="J350" i="4"/>
  <c r="I350" i="4"/>
  <c r="H350" i="4"/>
  <c r="G350" i="4"/>
  <c r="F350" i="4"/>
  <c r="E350" i="4"/>
  <c r="D350" i="4"/>
  <c r="AE349" i="4"/>
  <c r="AD349" i="4"/>
  <c r="AC349" i="4"/>
  <c r="AB349" i="4"/>
  <c r="AA349" i="4"/>
  <c r="Z349" i="4"/>
  <c r="Y349" i="4"/>
  <c r="AM349" i="4"/>
  <c r="X349" i="4"/>
  <c r="W349" i="4"/>
  <c r="V349" i="4"/>
  <c r="U349" i="4"/>
  <c r="T349" i="4"/>
  <c r="S349" i="4"/>
  <c r="R349" i="4"/>
  <c r="AK349" i="4"/>
  <c r="Q349" i="4"/>
  <c r="P349" i="4"/>
  <c r="O349" i="4"/>
  <c r="N349" i="4"/>
  <c r="M349" i="4"/>
  <c r="L349" i="4"/>
  <c r="K349" i="4"/>
  <c r="J349" i="4"/>
  <c r="I349" i="4"/>
  <c r="H349" i="4"/>
  <c r="G349" i="4"/>
  <c r="F349" i="4"/>
  <c r="E349" i="4"/>
  <c r="D349" i="4"/>
  <c r="AE348" i="4"/>
  <c r="AD348" i="4"/>
  <c r="AC348" i="4"/>
  <c r="AB348" i="4"/>
  <c r="AA348" i="4"/>
  <c r="Z348" i="4"/>
  <c r="Y348" i="4"/>
  <c r="X348" i="4"/>
  <c r="W348" i="4"/>
  <c r="V348" i="4"/>
  <c r="U348" i="4"/>
  <c r="T348" i="4"/>
  <c r="S348" i="4"/>
  <c r="R348" i="4"/>
  <c r="Q348" i="4"/>
  <c r="P348" i="4"/>
  <c r="O348" i="4"/>
  <c r="N348" i="4"/>
  <c r="M348" i="4"/>
  <c r="L348" i="4"/>
  <c r="K348" i="4"/>
  <c r="J348" i="4"/>
  <c r="I348" i="4"/>
  <c r="H348" i="4"/>
  <c r="G348" i="4"/>
  <c r="F348" i="4"/>
  <c r="E348" i="4"/>
  <c r="D348" i="4"/>
  <c r="AE347" i="4"/>
  <c r="AD347" i="4"/>
  <c r="AC347" i="4"/>
  <c r="AB347" i="4"/>
  <c r="AA347" i="4"/>
  <c r="Z347" i="4"/>
  <c r="Y347" i="4"/>
  <c r="X347" i="4"/>
  <c r="W347" i="4"/>
  <c r="AM347" i="4"/>
  <c r="V347" i="4"/>
  <c r="U347" i="4"/>
  <c r="T347" i="4"/>
  <c r="S347" i="4"/>
  <c r="R347" i="4"/>
  <c r="Q347" i="4"/>
  <c r="P347" i="4"/>
  <c r="AK347" i="4"/>
  <c r="O347" i="4"/>
  <c r="N347" i="4"/>
  <c r="M347" i="4"/>
  <c r="L347" i="4"/>
  <c r="K347" i="4"/>
  <c r="J347" i="4"/>
  <c r="I347" i="4"/>
  <c r="AI347" i="4"/>
  <c r="H347" i="4"/>
  <c r="G347" i="4"/>
  <c r="F347" i="4"/>
  <c r="E347" i="4"/>
  <c r="D347" i="4"/>
  <c r="AE346" i="4"/>
  <c r="AD346" i="4"/>
  <c r="AC346" i="4"/>
  <c r="AB346" i="4"/>
  <c r="AA346" i="4"/>
  <c r="Z346" i="4"/>
  <c r="Y346" i="4"/>
  <c r="X346" i="4"/>
  <c r="W346" i="4"/>
  <c r="V346" i="4"/>
  <c r="U346" i="4"/>
  <c r="T346" i="4"/>
  <c r="S346" i="4"/>
  <c r="R346" i="4"/>
  <c r="Q346" i="4"/>
  <c r="P346" i="4"/>
  <c r="O346" i="4"/>
  <c r="N346" i="4"/>
  <c r="M346" i="4"/>
  <c r="L346" i="4"/>
  <c r="K346" i="4"/>
  <c r="J346" i="4"/>
  <c r="I346" i="4"/>
  <c r="H346" i="4"/>
  <c r="G346" i="4"/>
  <c r="F346" i="4"/>
  <c r="E346" i="4"/>
  <c r="D346" i="4"/>
  <c r="AE345" i="4"/>
  <c r="AD345" i="4"/>
  <c r="AC345" i="4"/>
  <c r="AB345" i="4"/>
  <c r="AA345" i="4"/>
  <c r="Z345" i="4"/>
  <c r="Y345" i="4"/>
  <c r="X345" i="4"/>
  <c r="W345" i="4"/>
  <c r="AM345" i="4"/>
  <c r="V345" i="4"/>
  <c r="U345" i="4"/>
  <c r="T345" i="4"/>
  <c r="S345" i="4"/>
  <c r="R345" i="4"/>
  <c r="Q345" i="4"/>
  <c r="P345" i="4"/>
  <c r="AK345" i="4"/>
  <c r="O345" i="4"/>
  <c r="N345" i="4"/>
  <c r="M345" i="4"/>
  <c r="L345" i="4"/>
  <c r="K345" i="4"/>
  <c r="J345" i="4"/>
  <c r="I345" i="4"/>
  <c r="H345" i="4"/>
  <c r="AI345" i="4"/>
  <c r="G345" i="4"/>
  <c r="F345" i="4"/>
  <c r="E345" i="4"/>
  <c r="D345" i="4"/>
  <c r="AE344" i="4"/>
  <c r="AD344" i="4"/>
  <c r="AC344" i="4"/>
  <c r="AB344" i="4"/>
  <c r="AA344" i="4"/>
  <c r="Z344" i="4"/>
  <c r="Y344" i="4"/>
  <c r="X344" i="4"/>
  <c r="W344" i="4"/>
  <c r="V344" i="4"/>
  <c r="U344" i="4"/>
  <c r="T344" i="4"/>
  <c r="S344" i="4"/>
  <c r="R344" i="4"/>
  <c r="Q344" i="4"/>
  <c r="P344" i="4"/>
  <c r="O344" i="4"/>
  <c r="N344" i="4"/>
  <c r="M344" i="4"/>
  <c r="L344" i="4"/>
  <c r="K344" i="4"/>
  <c r="J344" i="4"/>
  <c r="I344" i="4"/>
  <c r="H344" i="4"/>
  <c r="G344" i="4"/>
  <c r="F344" i="4"/>
  <c r="E344" i="4"/>
  <c r="D344" i="4"/>
  <c r="AE343" i="4"/>
  <c r="AD343" i="4"/>
  <c r="AC343" i="4"/>
  <c r="AB343" i="4"/>
  <c r="AA343" i="4"/>
  <c r="Z343" i="4"/>
  <c r="Y343" i="4"/>
  <c r="AM343" i="4"/>
  <c r="X343" i="4"/>
  <c r="W343" i="4"/>
  <c r="V343" i="4"/>
  <c r="U343" i="4"/>
  <c r="T343" i="4"/>
  <c r="S343" i="4"/>
  <c r="R343" i="4"/>
  <c r="AK343" i="4"/>
  <c r="Q343" i="4"/>
  <c r="P343" i="4"/>
  <c r="O343" i="4"/>
  <c r="N343" i="4"/>
  <c r="M343" i="4"/>
  <c r="L343" i="4"/>
  <c r="K343" i="4"/>
  <c r="J343" i="4"/>
  <c r="I343" i="4"/>
  <c r="H343" i="4"/>
  <c r="AI343" i="4"/>
  <c r="G343" i="4"/>
  <c r="F343" i="4"/>
  <c r="E343" i="4"/>
  <c r="D343" i="4"/>
  <c r="AE342" i="4"/>
  <c r="AD342" i="4"/>
  <c r="AC342" i="4"/>
  <c r="AB342" i="4"/>
  <c r="AA342" i="4"/>
  <c r="Z342" i="4"/>
  <c r="Y342" i="4"/>
  <c r="X342" i="4"/>
  <c r="W342" i="4"/>
  <c r="V342" i="4"/>
  <c r="U342" i="4"/>
  <c r="T342" i="4"/>
  <c r="S342" i="4"/>
  <c r="R342" i="4"/>
  <c r="Q342" i="4"/>
  <c r="P342" i="4"/>
  <c r="O342" i="4"/>
  <c r="N342" i="4"/>
  <c r="M342" i="4"/>
  <c r="L342" i="4"/>
  <c r="K342" i="4"/>
  <c r="J342" i="4"/>
  <c r="I342" i="4"/>
  <c r="H342" i="4"/>
  <c r="G342" i="4"/>
  <c r="F342" i="4"/>
  <c r="E342" i="4"/>
  <c r="D342" i="4"/>
  <c r="T341" i="2"/>
  <c r="P341" i="2"/>
  <c r="N341" i="2"/>
  <c r="N341" i="3"/>
  <c r="N341" i="1"/>
  <c r="K341" i="2"/>
  <c r="K341" i="1"/>
  <c r="H341" i="2"/>
  <c r="H341" i="1"/>
  <c r="G341" i="2"/>
  <c r="F341" i="2"/>
  <c r="F341" i="3"/>
  <c r="F341" i="1"/>
  <c r="AE340" i="4"/>
  <c r="AD340" i="4"/>
  <c r="AC340" i="4"/>
  <c r="AB340" i="4"/>
  <c r="AA340" i="4"/>
  <c r="Z340" i="4"/>
  <c r="Y340" i="4"/>
  <c r="X340" i="4"/>
  <c r="W340" i="4"/>
  <c r="V340" i="4"/>
  <c r="U340" i="4"/>
  <c r="T340" i="4"/>
  <c r="AJ340" i="4"/>
  <c r="S340" i="4"/>
  <c r="R340" i="4"/>
  <c r="Q340" i="4"/>
  <c r="P340" i="4"/>
  <c r="O340" i="4"/>
  <c r="N340" i="4"/>
  <c r="M340" i="4"/>
  <c r="L340" i="4"/>
  <c r="K340" i="4"/>
  <c r="J340" i="4"/>
  <c r="I340" i="4"/>
  <c r="H340" i="4"/>
  <c r="G340" i="4"/>
  <c r="AG340" i="4"/>
  <c r="F340" i="4"/>
  <c r="E340" i="4"/>
  <c r="D340" i="4"/>
  <c r="AF340" i="4"/>
  <c r="AE339" i="4"/>
  <c r="AD339" i="4"/>
  <c r="AC339" i="4"/>
  <c r="AB339" i="4"/>
  <c r="AA339" i="4"/>
  <c r="Z339" i="4"/>
  <c r="Y339" i="4"/>
  <c r="X339" i="4"/>
  <c r="W339" i="4"/>
  <c r="AM339" i="4"/>
  <c r="V339" i="4"/>
  <c r="U339" i="4"/>
  <c r="T339" i="4"/>
  <c r="S339" i="4"/>
  <c r="R339" i="4"/>
  <c r="Q339" i="4"/>
  <c r="P339" i="4"/>
  <c r="AK339" i="4"/>
  <c r="O339" i="4"/>
  <c r="N339" i="4"/>
  <c r="M339" i="4"/>
  <c r="L339" i="4"/>
  <c r="K339" i="4"/>
  <c r="J339" i="4"/>
  <c r="I339" i="4"/>
  <c r="H339" i="4"/>
  <c r="AI339" i="4"/>
  <c r="G339" i="4"/>
  <c r="F339" i="4"/>
  <c r="E339" i="4"/>
  <c r="D339" i="4"/>
  <c r="AE338" i="4"/>
  <c r="AD338" i="4"/>
  <c r="AC338" i="4"/>
  <c r="AB338" i="4"/>
  <c r="AA338" i="4"/>
  <c r="Z338" i="4"/>
  <c r="Y338" i="4"/>
  <c r="X338" i="4"/>
  <c r="W338" i="4"/>
  <c r="V338" i="4"/>
  <c r="U338" i="4"/>
  <c r="T338" i="4"/>
  <c r="AJ338" i="4"/>
  <c r="S338" i="4"/>
  <c r="R338" i="4"/>
  <c r="Q338" i="4"/>
  <c r="P338" i="4"/>
  <c r="O338" i="4"/>
  <c r="N338" i="4"/>
  <c r="M338" i="4"/>
  <c r="L338" i="4"/>
  <c r="K338" i="4"/>
  <c r="J338" i="4"/>
  <c r="I338" i="4"/>
  <c r="H338" i="4"/>
  <c r="G338" i="4"/>
  <c r="AG338" i="4"/>
  <c r="F338" i="4"/>
  <c r="E338" i="4"/>
  <c r="D338" i="4"/>
  <c r="AE337" i="4"/>
  <c r="AD337" i="4"/>
  <c r="AC337" i="4"/>
  <c r="AB337" i="4"/>
  <c r="AA337" i="4"/>
  <c r="Z337" i="4"/>
  <c r="Y337" i="4"/>
  <c r="X337" i="4"/>
  <c r="W337" i="4"/>
  <c r="AM337" i="4"/>
  <c r="V337" i="4"/>
  <c r="U337" i="4"/>
  <c r="T337" i="4"/>
  <c r="S337" i="4"/>
  <c r="R337" i="4"/>
  <c r="Q337" i="4"/>
  <c r="P337" i="4"/>
  <c r="AK337" i="4"/>
  <c r="O337" i="4"/>
  <c r="N337" i="4"/>
  <c r="M337" i="4"/>
  <c r="L337" i="4"/>
  <c r="K337" i="4"/>
  <c r="J337" i="4"/>
  <c r="I337" i="4"/>
  <c r="H337" i="4"/>
  <c r="AI337" i="4"/>
  <c r="G337" i="4"/>
  <c r="F337" i="4"/>
  <c r="E337" i="4"/>
  <c r="D337" i="4"/>
  <c r="AE336" i="4"/>
  <c r="AD336" i="4"/>
  <c r="AC336" i="4"/>
  <c r="AB336" i="4"/>
  <c r="AA336" i="4"/>
  <c r="Z336" i="4"/>
  <c r="Y336" i="4"/>
  <c r="X336" i="4"/>
  <c r="W336" i="4"/>
  <c r="V336" i="4"/>
  <c r="U336" i="4"/>
  <c r="T336" i="4"/>
  <c r="AJ336" i="4"/>
  <c r="S336" i="4"/>
  <c r="R336" i="4"/>
  <c r="Q336" i="4"/>
  <c r="P336" i="4"/>
  <c r="O336" i="4"/>
  <c r="N336" i="4"/>
  <c r="M336" i="4"/>
  <c r="L336" i="4"/>
  <c r="K336" i="4"/>
  <c r="J336" i="4"/>
  <c r="I336" i="4"/>
  <c r="H336" i="4"/>
  <c r="G336" i="4"/>
  <c r="AG336" i="4"/>
  <c r="F336" i="4"/>
  <c r="E336" i="4"/>
  <c r="D336" i="4"/>
  <c r="AF336" i="4"/>
  <c r="AE335" i="4"/>
  <c r="AD335" i="4"/>
  <c r="AC335" i="4"/>
  <c r="AB335" i="4"/>
  <c r="AA335" i="4"/>
  <c r="Z335" i="4"/>
  <c r="Y335" i="4"/>
  <c r="X335" i="4"/>
  <c r="W335" i="4"/>
  <c r="V335" i="4"/>
  <c r="U335" i="4"/>
  <c r="T335" i="4"/>
  <c r="S335" i="4"/>
  <c r="R335" i="4"/>
  <c r="Q335" i="4"/>
  <c r="P335" i="4"/>
  <c r="O335" i="4"/>
  <c r="N335" i="4"/>
  <c r="M335" i="4"/>
  <c r="L335" i="4"/>
  <c r="K335" i="4"/>
  <c r="J335" i="4"/>
  <c r="AI335" i="4"/>
  <c r="I335" i="4"/>
  <c r="H335" i="4"/>
  <c r="G335" i="4"/>
  <c r="F335" i="4"/>
  <c r="E335" i="4"/>
  <c r="D335" i="4"/>
  <c r="AE334" i="4"/>
  <c r="AD334" i="4"/>
  <c r="AC334" i="4"/>
  <c r="AB334" i="4"/>
  <c r="AA334" i="4"/>
  <c r="Z334" i="4"/>
  <c r="Y334" i="4"/>
  <c r="X334" i="4"/>
  <c r="W334" i="4"/>
  <c r="V334" i="4"/>
  <c r="U334" i="4"/>
  <c r="T334" i="4"/>
  <c r="AJ334" i="4"/>
  <c r="S334" i="4"/>
  <c r="R334" i="4"/>
  <c r="Q334" i="4"/>
  <c r="P334" i="4"/>
  <c r="O334" i="4"/>
  <c r="N334" i="4"/>
  <c r="M334" i="4"/>
  <c r="L334" i="4"/>
  <c r="K334" i="4"/>
  <c r="J334" i="4"/>
  <c r="I334" i="4"/>
  <c r="H334" i="4"/>
  <c r="G334" i="4"/>
  <c r="AG334" i="4"/>
  <c r="F334" i="4"/>
  <c r="E334" i="4"/>
  <c r="D334" i="4"/>
  <c r="AF334" i="4"/>
  <c r="AE333" i="4"/>
  <c r="AD333" i="4"/>
  <c r="AC333" i="4"/>
  <c r="AB333" i="4"/>
  <c r="AA333" i="4"/>
  <c r="Z333" i="4"/>
  <c r="Y333" i="4"/>
  <c r="X333" i="4"/>
  <c r="W333" i="4"/>
  <c r="AM333" i="4"/>
  <c r="V333" i="4"/>
  <c r="U333" i="4"/>
  <c r="T333" i="4"/>
  <c r="S333" i="4"/>
  <c r="R333" i="4"/>
  <c r="Q333" i="4"/>
  <c r="P333" i="4"/>
  <c r="AK333" i="4"/>
  <c r="O333" i="4"/>
  <c r="N333" i="4"/>
  <c r="M333" i="4"/>
  <c r="L333" i="4"/>
  <c r="K333" i="4"/>
  <c r="J333" i="4"/>
  <c r="I333" i="4"/>
  <c r="H333" i="4"/>
  <c r="G333" i="4"/>
  <c r="F333" i="4"/>
  <c r="E333" i="4"/>
  <c r="D333" i="4"/>
  <c r="AE332" i="4"/>
  <c r="AD332" i="4"/>
  <c r="AC332" i="4"/>
  <c r="AB332" i="4"/>
  <c r="AA332" i="4"/>
  <c r="Z332" i="4"/>
  <c r="Y332" i="4"/>
  <c r="X332" i="4"/>
  <c r="W332" i="4"/>
  <c r="V332" i="4"/>
  <c r="U332" i="4"/>
  <c r="T332" i="4"/>
  <c r="AJ332" i="4"/>
  <c r="S332" i="4"/>
  <c r="R332" i="4"/>
  <c r="Q332" i="4"/>
  <c r="P332" i="4"/>
  <c r="O332" i="4"/>
  <c r="N332" i="4"/>
  <c r="M332" i="4"/>
  <c r="L332" i="4"/>
  <c r="K332" i="4"/>
  <c r="J332" i="4"/>
  <c r="I332" i="4"/>
  <c r="H332" i="4"/>
  <c r="G332" i="4"/>
  <c r="AG332" i="4"/>
  <c r="F332" i="4"/>
  <c r="E332" i="4"/>
  <c r="D332" i="4"/>
  <c r="AF332" i="4"/>
  <c r="AE331" i="4"/>
  <c r="AD331" i="4"/>
  <c r="AC331" i="4"/>
  <c r="AB331" i="4"/>
  <c r="AA331" i="4"/>
  <c r="Z331" i="4"/>
  <c r="Y331" i="4"/>
  <c r="X331" i="4"/>
  <c r="W331" i="4"/>
  <c r="V331" i="4"/>
  <c r="U331" i="4"/>
  <c r="T331" i="4"/>
  <c r="S331" i="4"/>
  <c r="R331" i="4"/>
  <c r="Q331" i="4"/>
  <c r="P331" i="4"/>
  <c r="AK331" i="4"/>
  <c r="O331" i="4"/>
  <c r="N331" i="4"/>
  <c r="M331" i="4"/>
  <c r="L331" i="4"/>
  <c r="K331" i="4"/>
  <c r="J331" i="4"/>
  <c r="I331" i="4"/>
  <c r="H331" i="4"/>
  <c r="AI331" i="4"/>
  <c r="G331" i="4"/>
  <c r="F331" i="4"/>
  <c r="E331" i="4"/>
  <c r="D331" i="4"/>
  <c r="AE330" i="4"/>
  <c r="AD330" i="4"/>
  <c r="AC330" i="4"/>
  <c r="AB330" i="4"/>
  <c r="AA330" i="4"/>
  <c r="Z330" i="4"/>
  <c r="Y330" i="4"/>
  <c r="X330" i="4"/>
  <c r="W330" i="4"/>
  <c r="V330" i="4"/>
  <c r="U330" i="4"/>
  <c r="T330" i="4"/>
  <c r="AJ330" i="4"/>
  <c r="S330" i="4"/>
  <c r="R330" i="4"/>
  <c r="Q330" i="4"/>
  <c r="P330" i="4"/>
  <c r="O330" i="4"/>
  <c r="N330" i="4"/>
  <c r="M330" i="4"/>
  <c r="L330" i="4"/>
  <c r="K330" i="4"/>
  <c r="J330" i="4"/>
  <c r="I330" i="4"/>
  <c r="H330" i="4"/>
  <c r="G330" i="4"/>
  <c r="AG330" i="4"/>
  <c r="F330" i="4"/>
  <c r="E330" i="4"/>
  <c r="D330" i="4"/>
  <c r="AE329" i="4"/>
  <c r="AD329" i="4"/>
  <c r="AC329" i="4"/>
  <c r="AB329" i="4"/>
  <c r="AA329" i="4"/>
  <c r="Z329" i="4"/>
  <c r="Y329" i="4"/>
  <c r="X329" i="4"/>
  <c r="W329" i="4"/>
  <c r="AM329" i="4"/>
  <c r="V329" i="4"/>
  <c r="U329" i="4"/>
  <c r="T329" i="4"/>
  <c r="S329" i="4"/>
  <c r="R329" i="4"/>
  <c r="Q329" i="4"/>
  <c r="P329" i="4"/>
  <c r="AK329" i="4"/>
  <c r="O329" i="4"/>
  <c r="N329" i="4"/>
  <c r="M329" i="4"/>
  <c r="L329" i="4"/>
  <c r="K329" i="4"/>
  <c r="J329" i="4"/>
  <c r="I329" i="4"/>
  <c r="H329" i="4"/>
  <c r="AI329" i="4"/>
  <c r="G329" i="4"/>
  <c r="F329" i="4"/>
  <c r="E329" i="4"/>
  <c r="D329" i="4"/>
  <c r="AE328" i="4"/>
  <c r="AD328" i="4"/>
  <c r="AC328" i="4"/>
  <c r="AB328" i="4"/>
  <c r="AA328" i="4"/>
  <c r="Z328" i="4"/>
  <c r="Y328" i="4"/>
  <c r="X328" i="4"/>
  <c r="W328" i="4"/>
  <c r="V328" i="4"/>
  <c r="U328" i="4"/>
  <c r="T328" i="4"/>
  <c r="AJ328" i="4"/>
  <c r="S328" i="4"/>
  <c r="R328" i="4"/>
  <c r="Q328" i="4"/>
  <c r="P328" i="4"/>
  <c r="O328" i="4"/>
  <c r="N328" i="4"/>
  <c r="M328" i="4"/>
  <c r="L328" i="4"/>
  <c r="K328" i="4"/>
  <c r="J328" i="4"/>
  <c r="I328" i="4"/>
  <c r="H328" i="4"/>
  <c r="G328" i="4"/>
  <c r="AG328" i="4"/>
  <c r="F328" i="4"/>
  <c r="E328" i="4"/>
  <c r="D328" i="4"/>
  <c r="AF328" i="4"/>
  <c r="AE327" i="4"/>
  <c r="AD327" i="4"/>
  <c r="AC327" i="4"/>
  <c r="AB327" i="4"/>
  <c r="AA327" i="4"/>
  <c r="Z327" i="4"/>
  <c r="Y327" i="4"/>
  <c r="X327" i="4"/>
  <c r="W327" i="4"/>
  <c r="V327" i="4"/>
  <c r="U327" i="4"/>
  <c r="T327" i="4"/>
  <c r="S327" i="4"/>
  <c r="R327" i="4"/>
  <c r="Q327" i="4"/>
  <c r="AK327" i="4"/>
  <c r="P327" i="4"/>
  <c r="O327" i="4"/>
  <c r="N327" i="4"/>
  <c r="M327" i="4"/>
  <c r="L327" i="4"/>
  <c r="K327" i="4"/>
  <c r="J327" i="4"/>
  <c r="AI327" i="4"/>
  <c r="I327" i="4"/>
  <c r="H327" i="4"/>
  <c r="G327" i="4"/>
  <c r="F327" i="4"/>
  <c r="E327" i="4"/>
  <c r="D327" i="4"/>
  <c r="AE326" i="4"/>
  <c r="AD326" i="4"/>
  <c r="AC326" i="4"/>
  <c r="AB326" i="4"/>
  <c r="AA326" i="4"/>
  <c r="Z326" i="4"/>
  <c r="Y326" i="4"/>
  <c r="X326" i="4"/>
  <c r="W326" i="4"/>
  <c r="V326" i="4"/>
  <c r="U326" i="4"/>
  <c r="T326" i="4"/>
  <c r="AJ326" i="4"/>
  <c r="S326" i="4"/>
  <c r="R326" i="4"/>
  <c r="Q326" i="4"/>
  <c r="P326" i="4"/>
  <c r="O326" i="4"/>
  <c r="N326" i="4"/>
  <c r="M326" i="4"/>
  <c r="L326" i="4"/>
  <c r="K326" i="4"/>
  <c r="J326" i="4"/>
  <c r="I326" i="4"/>
  <c r="H326" i="4"/>
  <c r="G326" i="4"/>
  <c r="F326" i="4"/>
  <c r="E326" i="4"/>
  <c r="D326" i="4"/>
  <c r="AF326" i="4"/>
  <c r="AE325" i="4"/>
  <c r="AD325" i="4"/>
  <c r="AC325" i="4"/>
  <c r="AB325" i="4"/>
  <c r="AA325" i="4"/>
  <c r="Z325" i="4"/>
  <c r="Y325" i="4"/>
  <c r="X325" i="4"/>
  <c r="W325" i="4"/>
  <c r="AM325" i="4"/>
  <c r="V325" i="4"/>
  <c r="U325" i="4"/>
  <c r="T325" i="4"/>
  <c r="S325" i="4"/>
  <c r="R325" i="4"/>
  <c r="Q325" i="4"/>
  <c r="P325" i="4"/>
  <c r="AK325" i="4"/>
  <c r="O325" i="4"/>
  <c r="N325" i="4"/>
  <c r="M325" i="4"/>
  <c r="L325" i="4"/>
  <c r="K325" i="4"/>
  <c r="J325" i="4"/>
  <c r="I325" i="4"/>
  <c r="H325" i="4"/>
  <c r="G325" i="4"/>
  <c r="F325" i="4"/>
  <c r="E325" i="4"/>
  <c r="D325" i="4"/>
  <c r="AE324" i="4"/>
  <c r="AD324" i="4"/>
  <c r="AC324" i="4"/>
  <c r="AB324" i="4"/>
  <c r="AA324" i="4"/>
  <c r="Z324" i="4"/>
  <c r="Y324" i="4"/>
  <c r="X324" i="4"/>
  <c r="W324" i="4"/>
  <c r="V324" i="4"/>
  <c r="U324" i="4"/>
  <c r="T324" i="4"/>
  <c r="AJ324" i="4"/>
  <c r="S324" i="4"/>
  <c r="R324" i="4"/>
  <c r="Q324" i="4"/>
  <c r="P324" i="4"/>
  <c r="O324" i="4"/>
  <c r="N324" i="4"/>
  <c r="M324" i="4"/>
  <c r="L324" i="4"/>
  <c r="K324" i="4"/>
  <c r="J324" i="4"/>
  <c r="I324" i="4"/>
  <c r="H324" i="4"/>
  <c r="G324" i="4"/>
  <c r="AG324" i="4"/>
  <c r="F324" i="4"/>
  <c r="E324" i="4"/>
  <c r="D324" i="4"/>
  <c r="AF324" i="4"/>
  <c r="AE323" i="4"/>
  <c r="AD323" i="4"/>
  <c r="AC323" i="4"/>
  <c r="AB323" i="4"/>
  <c r="AA323" i="4"/>
  <c r="Z323" i="4"/>
  <c r="Y323" i="4"/>
  <c r="X323" i="4"/>
  <c r="W323" i="4"/>
  <c r="AM323" i="4"/>
  <c r="V323" i="4"/>
  <c r="U323" i="4"/>
  <c r="T323" i="4"/>
  <c r="S323" i="4"/>
  <c r="R323" i="4"/>
  <c r="Q323" i="4"/>
  <c r="P323" i="4"/>
  <c r="AK323" i="4"/>
  <c r="O323" i="4"/>
  <c r="N323" i="4"/>
  <c r="M323" i="4"/>
  <c r="L323" i="4"/>
  <c r="K323" i="4"/>
  <c r="J323" i="4"/>
  <c r="I323" i="4"/>
  <c r="H323" i="4"/>
  <c r="AI323" i="4"/>
  <c r="G323" i="4"/>
  <c r="F323" i="4"/>
  <c r="E323" i="4"/>
  <c r="D323" i="4"/>
  <c r="AE322" i="4"/>
  <c r="AD322" i="4"/>
  <c r="AC322" i="4"/>
  <c r="AB322" i="4"/>
  <c r="AA322" i="4"/>
  <c r="Z322" i="4"/>
  <c r="Y322" i="4"/>
  <c r="X322" i="4"/>
  <c r="W322" i="4"/>
  <c r="V322" i="4"/>
  <c r="U322" i="4"/>
  <c r="T322" i="4"/>
  <c r="AJ322" i="4"/>
  <c r="S322" i="4"/>
  <c r="R322" i="4"/>
  <c r="Q322" i="4"/>
  <c r="P322" i="4"/>
  <c r="O322" i="4"/>
  <c r="N322" i="4"/>
  <c r="M322" i="4"/>
  <c r="L322" i="4"/>
  <c r="K322" i="4"/>
  <c r="J322" i="4"/>
  <c r="I322" i="4"/>
  <c r="H322" i="4"/>
  <c r="G322" i="4"/>
  <c r="AG322" i="4"/>
  <c r="F322" i="4"/>
  <c r="E322" i="4"/>
  <c r="D322" i="4"/>
  <c r="AE321" i="4"/>
  <c r="AD321" i="4"/>
  <c r="AC321" i="4"/>
  <c r="AB321" i="4"/>
  <c r="AA321" i="4"/>
  <c r="Z321" i="4"/>
  <c r="Y321" i="4"/>
  <c r="X321" i="4"/>
  <c r="W321" i="4"/>
  <c r="AM321" i="4"/>
  <c r="V321" i="4"/>
  <c r="U321" i="4"/>
  <c r="T321" i="4"/>
  <c r="S321" i="4"/>
  <c r="R321" i="4"/>
  <c r="Q321" i="4"/>
  <c r="P321" i="4"/>
  <c r="AK321" i="4"/>
  <c r="O321" i="4"/>
  <c r="N321" i="4"/>
  <c r="M321" i="4"/>
  <c r="L321" i="4"/>
  <c r="K321" i="4"/>
  <c r="J321" i="4"/>
  <c r="I321" i="4"/>
  <c r="H321" i="4"/>
  <c r="AI321" i="4"/>
  <c r="G321" i="4"/>
  <c r="F321" i="4"/>
  <c r="E321" i="4"/>
  <c r="D321" i="4"/>
  <c r="AE320" i="4"/>
  <c r="AD320" i="4"/>
  <c r="AC320" i="4"/>
  <c r="AB320" i="4"/>
  <c r="AA320" i="4"/>
  <c r="Z320" i="4"/>
  <c r="Y320" i="4"/>
  <c r="X320" i="4"/>
  <c r="W320" i="4"/>
  <c r="V320" i="4"/>
  <c r="U320" i="4"/>
  <c r="T320" i="4"/>
  <c r="AJ320" i="4"/>
  <c r="S320" i="4"/>
  <c r="R320" i="4"/>
  <c r="Q320" i="4"/>
  <c r="P320" i="4"/>
  <c r="O320" i="4"/>
  <c r="N320" i="4"/>
  <c r="M320" i="4"/>
  <c r="L320" i="4"/>
  <c r="K320" i="4"/>
  <c r="J320" i="4"/>
  <c r="I320" i="4"/>
  <c r="H320" i="4"/>
  <c r="G320" i="4"/>
  <c r="AG320" i="4"/>
  <c r="F320" i="4"/>
  <c r="E320" i="4"/>
  <c r="D320" i="4"/>
  <c r="AF320" i="4"/>
  <c r="AE319" i="4"/>
  <c r="AD319" i="4"/>
  <c r="AC319" i="4"/>
  <c r="AB319" i="4"/>
  <c r="AA319" i="4"/>
  <c r="Z319" i="4"/>
  <c r="Y319" i="4"/>
  <c r="X319" i="4"/>
  <c r="W319" i="4"/>
  <c r="V319" i="4"/>
  <c r="U319" i="4"/>
  <c r="T319" i="4"/>
  <c r="S319" i="4"/>
  <c r="R319" i="4"/>
  <c r="Q319" i="4"/>
  <c r="P319" i="4"/>
  <c r="AK319" i="4"/>
  <c r="O319" i="4"/>
  <c r="N319" i="4"/>
  <c r="M319" i="4"/>
  <c r="L319" i="4"/>
  <c r="K319" i="4"/>
  <c r="J319" i="4"/>
  <c r="I319" i="4"/>
  <c r="H319" i="4"/>
  <c r="G319" i="4"/>
  <c r="F319" i="4"/>
  <c r="E319" i="4"/>
  <c r="D319" i="4"/>
  <c r="AE318" i="4"/>
  <c r="AD318" i="4"/>
  <c r="AC318" i="4"/>
  <c r="AB318" i="4"/>
  <c r="AA318" i="4"/>
  <c r="Z318" i="4"/>
  <c r="Y318" i="4"/>
  <c r="X318" i="4"/>
  <c r="W318" i="4"/>
  <c r="V318" i="4"/>
  <c r="U318" i="4"/>
  <c r="T318" i="4"/>
  <c r="AJ318" i="4"/>
  <c r="S318" i="4"/>
  <c r="R318" i="4"/>
  <c r="Q318" i="4"/>
  <c r="P318" i="4"/>
  <c r="O318" i="4"/>
  <c r="N318" i="4"/>
  <c r="M318" i="4"/>
  <c r="L318" i="4"/>
  <c r="K318" i="4"/>
  <c r="J318" i="4"/>
  <c r="I318" i="4"/>
  <c r="H318" i="4"/>
  <c r="G318" i="4"/>
  <c r="AG318" i="4"/>
  <c r="F318" i="4"/>
  <c r="E318" i="4"/>
  <c r="D318" i="4"/>
  <c r="AF318" i="4"/>
  <c r="AE317" i="4"/>
  <c r="AD317" i="4"/>
  <c r="AC317" i="4"/>
  <c r="AB317" i="4"/>
  <c r="AA317" i="4"/>
  <c r="Z317" i="4"/>
  <c r="Y317" i="4"/>
  <c r="X317" i="4"/>
  <c r="W317" i="4"/>
  <c r="V317" i="4"/>
  <c r="U317" i="4"/>
  <c r="T317" i="4"/>
  <c r="S317" i="4"/>
  <c r="R317" i="4"/>
  <c r="Q317" i="4"/>
  <c r="P317" i="4"/>
  <c r="O317" i="4"/>
  <c r="N317" i="4"/>
  <c r="M317" i="4"/>
  <c r="L317" i="4"/>
  <c r="K317" i="4"/>
  <c r="J317" i="4"/>
  <c r="I317" i="4"/>
  <c r="H317" i="4"/>
  <c r="G317" i="4"/>
  <c r="F317" i="4"/>
  <c r="E317" i="4"/>
  <c r="D317" i="4"/>
  <c r="AE316" i="4"/>
  <c r="AD316" i="4"/>
  <c r="AC316" i="4"/>
  <c r="AB316" i="4"/>
  <c r="AA316" i="4"/>
  <c r="Z316" i="4"/>
  <c r="Y316" i="4"/>
  <c r="X316" i="4"/>
  <c r="W316" i="4"/>
  <c r="V316" i="4"/>
  <c r="U316" i="4"/>
  <c r="T316" i="4"/>
  <c r="AJ316" i="4"/>
  <c r="S316" i="4"/>
  <c r="R316" i="4"/>
  <c r="Q316" i="4"/>
  <c r="P316" i="4"/>
  <c r="O316" i="4"/>
  <c r="N316" i="4"/>
  <c r="M316" i="4"/>
  <c r="L316" i="4"/>
  <c r="K316" i="4"/>
  <c r="J316" i="4"/>
  <c r="I316" i="4"/>
  <c r="H316" i="4"/>
  <c r="G316" i="4"/>
  <c r="AG316" i="4"/>
  <c r="F316" i="4"/>
  <c r="E316" i="4"/>
  <c r="D316" i="4"/>
  <c r="AF316" i="4"/>
  <c r="AE315" i="4"/>
  <c r="AD315" i="4"/>
  <c r="AC315" i="4"/>
  <c r="AB315" i="4"/>
  <c r="AA315" i="4"/>
  <c r="Z315" i="4"/>
  <c r="Y315" i="4"/>
  <c r="X315" i="4"/>
  <c r="W315" i="4"/>
  <c r="V315" i="4"/>
  <c r="U315" i="4"/>
  <c r="T315" i="4"/>
  <c r="S315" i="4"/>
  <c r="R315" i="4"/>
  <c r="Q315" i="4"/>
  <c r="AK315" i="4"/>
  <c r="P315" i="4"/>
  <c r="O315" i="4"/>
  <c r="N315" i="4"/>
  <c r="M315" i="4"/>
  <c r="L315" i="4"/>
  <c r="K315" i="4"/>
  <c r="J315" i="4"/>
  <c r="I315" i="4"/>
  <c r="H315" i="4"/>
  <c r="G315" i="4"/>
  <c r="F315" i="4"/>
  <c r="E315" i="4"/>
  <c r="D315" i="4"/>
  <c r="AE314" i="4"/>
  <c r="AD314" i="4"/>
  <c r="AC314" i="4"/>
  <c r="AB314" i="4"/>
  <c r="AA314" i="4"/>
  <c r="Z314" i="4"/>
  <c r="Y314" i="4"/>
  <c r="X314" i="4"/>
  <c r="W314" i="4"/>
  <c r="V314" i="4"/>
  <c r="U314" i="4"/>
  <c r="T314" i="4"/>
  <c r="AJ314" i="4"/>
  <c r="S314" i="4"/>
  <c r="R314" i="4"/>
  <c r="Q314" i="4"/>
  <c r="P314" i="4"/>
  <c r="O314" i="4"/>
  <c r="N314" i="4"/>
  <c r="M314" i="4"/>
  <c r="L314" i="4"/>
  <c r="K314" i="4"/>
  <c r="J314" i="4"/>
  <c r="I314" i="4"/>
  <c r="H314" i="4"/>
  <c r="G314" i="4"/>
  <c r="AG314" i="4"/>
  <c r="F314" i="4"/>
  <c r="E314" i="4"/>
  <c r="D314" i="4"/>
  <c r="AF314" i="4"/>
  <c r="AE313" i="4"/>
  <c r="AD313" i="4"/>
  <c r="AC313" i="4"/>
  <c r="AB313" i="4"/>
  <c r="AA313" i="4"/>
  <c r="Z313" i="4"/>
  <c r="Y313" i="4"/>
  <c r="X313" i="4"/>
  <c r="W313" i="4"/>
  <c r="AM313" i="4"/>
  <c r="AM314" i="4"/>
  <c r="V313" i="4"/>
  <c r="U313" i="4"/>
  <c r="T313" i="4"/>
  <c r="S313" i="4"/>
  <c r="R313" i="4"/>
  <c r="Q313" i="4"/>
  <c r="P313" i="4"/>
  <c r="AK313" i="4"/>
  <c r="O313" i="4"/>
  <c r="N313" i="4"/>
  <c r="M313" i="4"/>
  <c r="L313" i="4"/>
  <c r="K313" i="4"/>
  <c r="J313" i="4"/>
  <c r="I313" i="4"/>
  <c r="H313" i="4"/>
  <c r="G313" i="4"/>
  <c r="F313" i="4"/>
  <c r="E313" i="4"/>
  <c r="D313" i="4"/>
  <c r="AE312" i="4"/>
  <c r="AD312" i="4"/>
  <c r="AC312" i="4"/>
  <c r="AB312" i="4"/>
  <c r="AA312" i="4"/>
  <c r="Z312" i="4"/>
  <c r="Y312" i="4"/>
  <c r="X312" i="4"/>
  <c r="W312" i="4"/>
  <c r="V312" i="4"/>
  <c r="U312" i="4"/>
  <c r="T312" i="4"/>
  <c r="AJ312" i="4"/>
  <c r="S312" i="4"/>
  <c r="R312" i="4"/>
  <c r="Q312" i="4"/>
  <c r="P312" i="4"/>
  <c r="O312" i="4"/>
  <c r="N312" i="4"/>
  <c r="M312" i="4"/>
  <c r="L312" i="4"/>
  <c r="K312" i="4"/>
  <c r="J312" i="4"/>
  <c r="I312" i="4"/>
  <c r="H312" i="4"/>
  <c r="G312" i="4"/>
  <c r="AG312" i="4"/>
  <c r="F312" i="4"/>
  <c r="AF312" i="4"/>
  <c r="E312" i="4"/>
  <c r="D312" i="4"/>
  <c r="AE311" i="4"/>
  <c r="AD311" i="4"/>
  <c r="AC311" i="4"/>
  <c r="AB311" i="4"/>
  <c r="AA311" i="4"/>
  <c r="Z311" i="4"/>
  <c r="Y311" i="4"/>
  <c r="X311" i="4"/>
  <c r="W311" i="4"/>
  <c r="V311" i="4"/>
  <c r="U311" i="4"/>
  <c r="T311" i="4"/>
  <c r="S311" i="4"/>
  <c r="R311" i="4"/>
  <c r="Q311" i="4"/>
  <c r="P311" i="4"/>
  <c r="AK311" i="4"/>
  <c r="O311" i="4"/>
  <c r="N311" i="4"/>
  <c r="M311" i="4"/>
  <c r="L311" i="4"/>
  <c r="K311" i="4"/>
  <c r="J311" i="4"/>
  <c r="I311" i="4"/>
  <c r="H311" i="4"/>
  <c r="G311" i="4"/>
  <c r="F311" i="4"/>
  <c r="E311" i="4"/>
  <c r="D311" i="4"/>
  <c r="AE310" i="4"/>
  <c r="AD310" i="4"/>
  <c r="AC310" i="4"/>
  <c r="AB310" i="4"/>
  <c r="AB306" i="4"/>
  <c r="AA310" i="4"/>
  <c r="Z310" i="4"/>
  <c r="Y310" i="4"/>
  <c r="X310" i="4"/>
  <c r="W310" i="4"/>
  <c r="V310" i="4"/>
  <c r="U310" i="4"/>
  <c r="T310" i="4"/>
  <c r="AJ310" i="4"/>
  <c r="S310" i="4"/>
  <c r="R310" i="4"/>
  <c r="Q310" i="4"/>
  <c r="P310" i="4"/>
  <c r="O310" i="4"/>
  <c r="N310" i="4"/>
  <c r="M310" i="4"/>
  <c r="L310" i="4"/>
  <c r="K310" i="4"/>
  <c r="J310" i="4"/>
  <c r="I310" i="4"/>
  <c r="H310" i="4"/>
  <c r="G310" i="4"/>
  <c r="AG310" i="4"/>
  <c r="F310" i="4"/>
  <c r="AF310" i="4"/>
  <c r="E310" i="4"/>
  <c r="D310" i="4"/>
  <c r="AE309" i="4"/>
  <c r="AD309" i="4"/>
  <c r="AC309" i="4"/>
  <c r="AB309" i="4"/>
  <c r="AA309" i="4"/>
  <c r="Z309" i="4"/>
  <c r="Y309" i="4"/>
  <c r="X309" i="4"/>
  <c r="W309" i="4"/>
  <c r="AM309" i="4"/>
  <c r="V309" i="4"/>
  <c r="U309" i="4"/>
  <c r="T309" i="4"/>
  <c r="S309" i="4"/>
  <c r="R309" i="4"/>
  <c r="Q309" i="4"/>
  <c r="P309" i="4"/>
  <c r="O309" i="4"/>
  <c r="N309" i="4"/>
  <c r="M309" i="4"/>
  <c r="L309" i="4"/>
  <c r="K309" i="4"/>
  <c r="J309" i="4"/>
  <c r="I309" i="4"/>
  <c r="AI309" i="4"/>
  <c r="H309" i="4"/>
  <c r="G309" i="4"/>
  <c r="F309" i="4"/>
  <c r="E309" i="4"/>
  <c r="D309" i="4"/>
  <c r="AE308" i="4"/>
  <c r="AD308" i="4"/>
  <c r="AC308" i="4"/>
  <c r="AB308" i="4"/>
  <c r="AA308" i="4"/>
  <c r="Z308" i="4"/>
  <c r="Y308" i="4"/>
  <c r="X308" i="4"/>
  <c r="W308" i="4"/>
  <c r="V308" i="4"/>
  <c r="U308" i="4"/>
  <c r="T308" i="4"/>
  <c r="S308" i="4"/>
  <c r="R308" i="4"/>
  <c r="Q308" i="4"/>
  <c r="P308" i="4"/>
  <c r="O308" i="4"/>
  <c r="N308" i="4"/>
  <c r="M308" i="4"/>
  <c r="L308" i="4"/>
  <c r="K308" i="4"/>
  <c r="J308" i="4"/>
  <c r="I308" i="4"/>
  <c r="H308" i="4"/>
  <c r="G308" i="4"/>
  <c r="F308" i="4"/>
  <c r="AF308" i="4"/>
  <c r="E308" i="4"/>
  <c r="D308" i="4"/>
  <c r="AE307" i="4"/>
  <c r="AD307" i="4"/>
  <c r="AC307" i="4"/>
  <c r="AB307" i="4"/>
  <c r="AA307" i="4"/>
  <c r="Z307" i="4"/>
  <c r="Y307" i="4"/>
  <c r="X307" i="4"/>
  <c r="W307" i="4"/>
  <c r="V307" i="4"/>
  <c r="U307" i="4"/>
  <c r="T307" i="4"/>
  <c r="S307" i="4"/>
  <c r="R307" i="4"/>
  <c r="Q307" i="4"/>
  <c r="P307" i="4"/>
  <c r="O307" i="4"/>
  <c r="N307" i="4"/>
  <c r="M307" i="4"/>
  <c r="L307" i="4"/>
  <c r="K307" i="4"/>
  <c r="J307" i="4"/>
  <c r="I307" i="4"/>
  <c r="H307" i="4"/>
  <c r="G307" i="4"/>
  <c r="F307" i="4"/>
  <c r="E307" i="4"/>
  <c r="D307" i="4"/>
  <c r="AE305" i="4"/>
  <c r="AD305" i="4"/>
  <c r="AC305" i="4"/>
  <c r="AB305" i="4"/>
  <c r="AA305" i="4"/>
  <c r="Z305" i="4"/>
  <c r="Y305" i="4"/>
  <c r="X305" i="4"/>
  <c r="W305" i="4"/>
  <c r="V305" i="4"/>
  <c r="U305" i="4"/>
  <c r="T305" i="4"/>
  <c r="AJ305" i="4"/>
  <c r="S305" i="4"/>
  <c r="R305" i="4"/>
  <c r="Q305" i="4"/>
  <c r="P305" i="4"/>
  <c r="O305" i="4"/>
  <c r="N305" i="4"/>
  <c r="M305" i="4"/>
  <c r="L305" i="4"/>
  <c r="K305" i="4"/>
  <c r="J305" i="4"/>
  <c r="I305" i="4"/>
  <c r="H305" i="4"/>
  <c r="G305" i="4"/>
  <c r="AG305" i="4"/>
  <c r="F305" i="4"/>
  <c r="AF305" i="4"/>
  <c r="E305" i="4"/>
  <c r="D305" i="4"/>
  <c r="AE304" i="4"/>
  <c r="AD304" i="4"/>
  <c r="AC304" i="4"/>
  <c r="AB304" i="4"/>
  <c r="AA304" i="4"/>
  <c r="Z304" i="4"/>
  <c r="Y304" i="4"/>
  <c r="X304" i="4"/>
  <c r="W304" i="4"/>
  <c r="AM304" i="4"/>
  <c r="V304" i="4"/>
  <c r="U304" i="4"/>
  <c r="T304" i="4"/>
  <c r="S304" i="4"/>
  <c r="R304" i="4"/>
  <c r="Q304" i="4"/>
  <c r="P304" i="4"/>
  <c r="O304" i="4"/>
  <c r="N304" i="4"/>
  <c r="M304" i="4"/>
  <c r="L304" i="4"/>
  <c r="K304" i="4"/>
  <c r="J304" i="4"/>
  <c r="I304" i="4"/>
  <c r="H304" i="4"/>
  <c r="G304" i="4"/>
  <c r="F304" i="4"/>
  <c r="E304" i="4"/>
  <c r="D304" i="4"/>
  <c r="AE303" i="4"/>
  <c r="AD303" i="4"/>
  <c r="AC303" i="4"/>
  <c r="AB303" i="4"/>
  <c r="AA303" i="4"/>
  <c r="Z303" i="4"/>
  <c r="Y303" i="4"/>
  <c r="X303" i="4"/>
  <c r="W303" i="4"/>
  <c r="V303" i="4"/>
  <c r="U303" i="4"/>
  <c r="T303" i="4"/>
  <c r="AJ303" i="4"/>
  <c r="S303" i="4"/>
  <c r="R303" i="4"/>
  <c r="Q303" i="4"/>
  <c r="P303" i="4"/>
  <c r="O303" i="4"/>
  <c r="N303" i="4"/>
  <c r="M303" i="4"/>
  <c r="L303" i="4"/>
  <c r="K303" i="4"/>
  <c r="J303" i="4"/>
  <c r="I303" i="4"/>
  <c r="H303" i="4"/>
  <c r="G303" i="4"/>
  <c r="F303" i="4"/>
  <c r="E303" i="4"/>
  <c r="D303" i="4"/>
  <c r="AF303" i="4"/>
  <c r="AE302" i="4"/>
  <c r="AD302" i="4"/>
  <c r="AC302" i="4"/>
  <c r="AB302" i="4"/>
  <c r="AA302" i="4"/>
  <c r="Z302" i="4"/>
  <c r="Y302" i="4"/>
  <c r="X302" i="4"/>
  <c r="W302" i="4"/>
  <c r="V302" i="4"/>
  <c r="U302" i="4"/>
  <c r="T302" i="4"/>
  <c r="S302" i="4"/>
  <c r="R302" i="4"/>
  <c r="Q302" i="4"/>
  <c r="P302" i="4"/>
  <c r="AK302" i="4"/>
  <c r="O302" i="4"/>
  <c r="N302" i="4"/>
  <c r="M302" i="4"/>
  <c r="L302" i="4"/>
  <c r="K302" i="4"/>
  <c r="J302" i="4"/>
  <c r="I302" i="4"/>
  <c r="H302" i="4"/>
  <c r="AI302" i="4"/>
  <c r="G302" i="4"/>
  <c r="F302" i="4"/>
  <c r="E302" i="4"/>
  <c r="D302" i="4"/>
  <c r="AE301" i="4"/>
  <c r="AD301" i="4"/>
  <c r="AC301" i="4"/>
  <c r="AB301" i="4"/>
  <c r="AA301" i="4"/>
  <c r="Z301" i="4"/>
  <c r="Y301" i="4"/>
  <c r="X301" i="4"/>
  <c r="W301" i="4"/>
  <c r="V301" i="4"/>
  <c r="U301" i="4"/>
  <c r="T301" i="4"/>
  <c r="AJ301" i="4"/>
  <c r="S301" i="4"/>
  <c r="R301" i="4"/>
  <c r="Q301" i="4"/>
  <c r="P301" i="4"/>
  <c r="O301" i="4"/>
  <c r="N301" i="4"/>
  <c r="M301" i="4"/>
  <c r="L301" i="4"/>
  <c r="K301" i="4"/>
  <c r="J301" i="4"/>
  <c r="I301" i="4"/>
  <c r="H301" i="4"/>
  <c r="G301" i="4"/>
  <c r="AG301" i="4"/>
  <c r="F301" i="4"/>
  <c r="E301" i="4"/>
  <c r="D301" i="4"/>
  <c r="AE300" i="4"/>
  <c r="AD300" i="4"/>
  <c r="AC300" i="4"/>
  <c r="AB300" i="4"/>
  <c r="AA300" i="4"/>
  <c r="Z300" i="4"/>
  <c r="Y300" i="4"/>
  <c r="X300" i="4"/>
  <c r="W300" i="4"/>
  <c r="AM300" i="4"/>
  <c r="V300" i="4"/>
  <c r="U300" i="4"/>
  <c r="T300" i="4"/>
  <c r="S300" i="4"/>
  <c r="R300" i="4"/>
  <c r="Q300" i="4"/>
  <c r="P300" i="4"/>
  <c r="AK300" i="4"/>
  <c r="O300" i="4"/>
  <c r="N300" i="4"/>
  <c r="M300" i="4"/>
  <c r="L300" i="4"/>
  <c r="K300" i="4"/>
  <c r="J300" i="4"/>
  <c r="I300" i="4"/>
  <c r="H300" i="4"/>
  <c r="AI300" i="4"/>
  <c r="G300" i="4"/>
  <c r="F300" i="4"/>
  <c r="E300" i="4"/>
  <c r="D300" i="4"/>
  <c r="AE299" i="4"/>
  <c r="AD299" i="4"/>
  <c r="AC299" i="4"/>
  <c r="AB299" i="4"/>
  <c r="AA299" i="4"/>
  <c r="Z299" i="4"/>
  <c r="Y299" i="4"/>
  <c r="X299" i="4"/>
  <c r="W299" i="4"/>
  <c r="V299" i="4"/>
  <c r="U299" i="4"/>
  <c r="T299" i="4"/>
  <c r="AJ299" i="4"/>
  <c r="S299" i="4"/>
  <c r="R299" i="4"/>
  <c r="Q299" i="4"/>
  <c r="P299" i="4"/>
  <c r="O299" i="4"/>
  <c r="N299" i="4"/>
  <c r="M299" i="4"/>
  <c r="L299" i="4"/>
  <c r="K299" i="4"/>
  <c r="J299" i="4"/>
  <c r="I299" i="4"/>
  <c r="H299" i="4"/>
  <c r="G299" i="4"/>
  <c r="AG299" i="4"/>
  <c r="F299" i="4"/>
  <c r="E299" i="4"/>
  <c r="D299" i="4"/>
  <c r="AF299" i="4"/>
  <c r="AE298" i="4"/>
  <c r="AD298" i="4"/>
  <c r="AC298" i="4"/>
  <c r="AB298" i="4"/>
  <c r="AA298" i="4"/>
  <c r="Z298" i="4"/>
  <c r="Y298" i="4"/>
  <c r="X298" i="4"/>
  <c r="W298" i="4"/>
  <c r="AM298" i="4"/>
  <c r="V298" i="4"/>
  <c r="U298" i="4"/>
  <c r="T298" i="4"/>
  <c r="S298" i="4"/>
  <c r="R298" i="4"/>
  <c r="Q298" i="4"/>
  <c r="P298" i="4"/>
  <c r="O298" i="4"/>
  <c r="N298" i="4"/>
  <c r="M298" i="4"/>
  <c r="L298" i="4"/>
  <c r="K298" i="4"/>
  <c r="J298" i="4"/>
  <c r="I298" i="4"/>
  <c r="H298" i="4"/>
  <c r="AI298" i="4"/>
  <c r="G298" i="4"/>
  <c r="F298" i="4"/>
  <c r="E298" i="4"/>
  <c r="D298" i="4"/>
  <c r="AE297" i="4"/>
  <c r="AD297" i="4"/>
  <c r="AC297" i="4"/>
  <c r="AB297" i="4"/>
  <c r="AA297" i="4"/>
  <c r="Z297" i="4"/>
  <c r="Y297" i="4"/>
  <c r="X297" i="4"/>
  <c r="W297" i="4"/>
  <c r="V297" i="4"/>
  <c r="U297" i="4"/>
  <c r="T297" i="4"/>
  <c r="AJ297" i="4"/>
  <c r="S297" i="4"/>
  <c r="R297" i="4"/>
  <c r="Q297" i="4"/>
  <c r="P297" i="4"/>
  <c r="O297" i="4"/>
  <c r="N297" i="4"/>
  <c r="M297" i="4"/>
  <c r="L297" i="4"/>
  <c r="K297" i="4"/>
  <c r="J297" i="4"/>
  <c r="I297" i="4"/>
  <c r="H297" i="4"/>
  <c r="G297" i="4"/>
  <c r="F297" i="4"/>
  <c r="E297" i="4"/>
  <c r="D297" i="4"/>
  <c r="AF297" i="4"/>
  <c r="AE296" i="4"/>
  <c r="AD296" i="4"/>
  <c r="AC296" i="4"/>
  <c r="AB296" i="4"/>
  <c r="AA296" i="4"/>
  <c r="Z296" i="4"/>
  <c r="Y296" i="4"/>
  <c r="X296" i="4"/>
  <c r="W296" i="4"/>
  <c r="AM296" i="4"/>
  <c r="V296" i="4"/>
  <c r="U296" i="4"/>
  <c r="T296" i="4"/>
  <c r="S296" i="4"/>
  <c r="R296" i="4"/>
  <c r="Q296" i="4"/>
  <c r="P296" i="4"/>
  <c r="AK296" i="4"/>
  <c r="O296" i="4"/>
  <c r="N296" i="4"/>
  <c r="M296" i="4"/>
  <c r="L296" i="4"/>
  <c r="K296" i="4"/>
  <c r="J296" i="4"/>
  <c r="I296" i="4"/>
  <c r="H296" i="4"/>
  <c r="G296" i="4"/>
  <c r="F296" i="4"/>
  <c r="E296" i="4"/>
  <c r="D296" i="4"/>
  <c r="AE295" i="4"/>
  <c r="AD295" i="4"/>
  <c r="AC295" i="4"/>
  <c r="AB295" i="4"/>
  <c r="AA295" i="4"/>
  <c r="Z295" i="4"/>
  <c r="Y295" i="4"/>
  <c r="X295" i="4"/>
  <c r="W295" i="4"/>
  <c r="V295" i="4"/>
  <c r="U295" i="4"/>
  <c r="T295" i="4"/>
  <c r="AJ295" i="4"/>
  <c r="S295" i="4"/>
  <c r="R295" i="4"/>
  <c r="Q295" i="4"/>
  <c r="P295" i="4"/>
  <c r="O295" i="4"/>
  <c r="N295" i="4"/>
  <c r="M295" i="4"/>
  <c r="L295" i="4"/>
  <c r="K295" i="4"/>
  <c r="J295" i="4"/>
  <c r="I295" i="4"/>
  <c r="H295" i="4"/>
  <c r="G295" i="4"/>
  <c r="AG295" i="4"/>
  <c r="F295" i="4"/>
  <c r="E295" i="4"/>
  <c r="D295" i="4"/>
  <c r="AF295" i="4"/>
  <c r="AE294" i="4"/>
  <c r="AD294" i="4"/>
  <c r="AC294" i="4"/>
  <c r="AB294" i="4"/>
  <c r="AA294" i="4"/>
  <c r="Z294" i="4"/>
  <c r="Y294" i="4"/>
  <c r="X294" i="4"/>
  <c r="W294" i="4"/>
  <c r="AM294" i="4"/>
  <c r="V294" i="4"/>
  <c r="U294" i="4"/>
  <c r="T294" i="4"/>
  <c r="S294" i="4"/>
  <c r="R294" i="4"/>
  <c r="Q294" i="4"/>
  <c r="P294" i="4"/>
  <c r="AK294" i="4"/>
  <c r="O294" i="4"/>
  <c r="N294" i="4"/>
  <c r="M294" i="4"/>
  <c r="L294" i="4"/>
  <c r="K294" i="4"/>
  <c r="J294" i="4"/>
  <c r="I294" i="4"/>
  <c r="H294" i="4"/>
  <c r="AI294" i="4"/>
  <c r="G294" i="4"/>
  <c r="F294" i="4"/>
  <c r="E294" i="4"/>
  <c r="D294" i="4"/>
  <c r="AE293" i="4"/>
  <c r="AD293" i="4"/>
  <c r="AC293" i="4"/>
  <c r="AB293" i="4"/>
  <c r="AA293" i="4"/>
  <c r="Z293" i="4"/>
  <c r="Y293" i="4"/>
  <c r="X293" i="4"/>
  <c r="W293" i="4"/>
  <c r="V293" i="4"/>
  <c r="U293" i="4"/>
  <c r="T293" i="4"/>
  <c r="S293" i="4"/>
  <c r="R293" i="4"/>
  <c r="Q293" i="4"/>
  <c r="P293" i="4"/>
  <c r="O293" i="4"/>
  <c r="N293" i="4"/>
  <c r="M293" i="4"/>
  <c r="L293" i="4"/>
  <c r="K293" i="4"/>
  <c r="J293" i="4"/>
  <c r="I293" i="4"/>
  <c r="H293" i="4"/>
  <c r="G293" i="4"/>
  <c r="AG293" i="4"/>
  <c r="F293" i="4"/>
  <c r="E293" i="4"/>
  <c r="D293" i="4"/>
  <c r="AE292" i="4"/>
  <c r="AD292" i="4"/>
  <c r="AC292" i="4"/>
  <c r="AB292" i="4"/>
  <c r="AA292" i="4"/>
  <c r="Z292" i="4"/>
  <c r="Y292" i="4"/>
  <c r="X292" i="4"/>
  <c r="W292" i="4"/>
  <c r="AM292" i="4"/>
  <c r="V292" i="4"/>
  <c r="U292" i="4"/>
  <c r="T292" i="4"/>
  <c r="S292" i="4"/>
  <c r="R292" i="4"/>
  <c r="Q292" i="4"/>
  <c r="P292" i="4"/>
  <c r="AK292" i="4"/>
  <c r="O292" i="4"/>
  <c r="N292" i="4"/>
  <c r="M292" i="4"/>
  <c r="L292" i="4"/>
  <c r="K292" i="4"/>
  <c r="J292" i="4"/>
  <c r="I292" i="4"/>
  <c r="H292" i="4"/>
  <c r="AI292" i="4"/>
  <c r="G292" i="4"/>
  <c r="F292" i="4"/>
  <c r="E292" i="4"/>
  <c r="D292" i="4"/>
  <c r="AE291" i="4"/>
  <c r="AD291" i="4"/>
  <c r="AC291" i="4"/>
  <c r="AB291" i="4"/>
  <c r="AA291" i="4"/>
  <c r="Z291" i="4"/>
  <c r="Y291" i="4"/>
  <c r="X291" i="4"/>
  <c r="W291" i="4"/>
  <c r="V291" i="4"/>
  <c r="U291" i="4"/>
  <c r="T291" i="4"/>
  <c r="AJ291" i="4"/>
  <c r="S291" i="4"/>
  <c r="R291" i="4"/>
  <c r="Q291" i="4"/>
  <c r="P291" i="4"/>
  <c r="O291" i="4"/>
  <c r="N291" i="4"/>
  <c r="M291" i="4"/>
  <c r="L291" i="4"/>
  <c r="K291" i="4"/>
  <c r="J291" i="4"/>
  <c r="I291" i="4"/>
  <c r="H291" i="4"/>
  <c r="G291" i="4"/>
  <c r="F291" i="4"/>
  <c r="E291" i="4"/>
  <c r="D291" i="4"/>
  <c r="AF291" i="4"/>
  <c r="AE290" i="4"/>
  <c r="AD290" i="4"/>
  <c r="AC290" i="4"/>
  <c r="AB290" i="4"/>
  <c r="AA290" i="4"/>
  <c r="Z290" i="4"/>
  <c r="Y290" i="4"/>
  <c r="X290" i="4"/>
  <c r="W290" i="4"/>
  <c r="V290" i="4"/>
  <c r="U290" i="4"/>
  <c r="T290" i="4"/>
  <c r="S290" i="4"/>
  <c r="R290" i="4"/>
  <c r="Q290" i="4"/>
  <c r="P290" i="4"/>
  <c r="AK290" i="4"/>
  <c r="O290" i="4"/>
  <c r="N290" i="4"/>
  <c r="M290" i="4"/>
  <c r="L290" i="4"/>
  <c r="K290" i="4"/>
  <c r="J290" i="4"/>
  <c r="I290" i="4"/>
  <c r="H290" i="4"/>
  <c r="AI290" i="4"/>
  <c r="G290" i="4"/>
  <c r="F290" i="4"/>
  <c r="E290" i="4"/>
  <c r="D290" i="4"/>
  <c r="AE289" i="4"/>
  <c r="AD289" i="4"/>
  <c r="AC289" i="4"/>
  <c r="AB289" i="4"/>
  <c r="AA289" i="4"/>
  <c r="Z289" i="4"/>
  <c r="Y289" i="4"/>
  <c r="X289" i="4"/>
  <c r="W289" i="4"/>
  <c r="V289" i="4"/>
  <c r="U289" i="4"/>
  <c r="T289" i="4"/>
  <c r="AJ289" i="4"/>
  <c r="S289" i="4"/>
  <c r="R289" i="4"/>
  <c r="Q289" i="4"/>
  <c r="P289" i="4"/>
  <c r="O289" i="4"/>
  <c r="N289" i="4"/>
  <c r="M289" i="4"/>
  <c r="L289" i="4"/>
  <c r="K289" i="4"/>
  <c r="J289" i="4"/>
  <c r="I289" i="4"/>
  <c r="H289" i="4"/>
  <c r="G289" i="4"/>
  <c r="AG289" i="4"/>
  <c r="F289" i="4"/>
  <c r="E289" i="4"/>
  <c r="D289" i="4"/>
  <c r="AF289" i="4"/>
  <c r="AE288" i="4"/>
  <c r="AD288" i="4"/>
  <c r="AC288" i="4"/>
  <c r="AB288" i="4"/>
  <c r="AA288" i="4"/>
  <c r="Z288" i="4"/>
  <c r="Y288" i="4"/>
  <c r="AM288" i="4"/>
  <c r="X288" i="4"/>
  <c r="W288" i="4"/>
  <c r="V288" i="4"/>
  <c r="U288" i="4"/>
  <c r="T288" i="4"/>
  <c r="S288" i="4"/>
  <c r="R288" i="4"/>
  <c r="AK288" i="4"/>
  <c r="Q288" i="4"/>
  <c r="P288" i="4"/>
  <c r="O288" i="4"/>
  <c r="N288" i="4"/>
  <c r="M288" i="4"/>
  <c r="L288" i="4"/>
  <c r="K288" i="4"/>
  <c r="J288" i="4"/>
  <c r="I288" i="4"/>
  <c r="H288" i="4"/>
  <c r="AI288" i="4"/>
  <c r="G288" i="4"/>
  <c r="F288" i="4"/>
  <c r="E288" i="4"/>
  <c r="D288" i="4"/>
  <c r="AE287" i="4"/>
  <c r="AD287" i="4"/>
  <c r="AC287" i="4"/>
  <c r="AB287" i="4"/>
  <c r="AA287" i="4"/>
  <c r="Z287" i="4"/>
  <c r="Y287" i="4"/>
  <c r="X287" i="4"/>
  <c r="W287" i="4"/>
  <c r="V287" i="4"/>
  <c r="U287" i="4"/>
  <c r="T287" i="4"/>
  <c r="AJ287" i="4"/>
  <c r="S287" i="4"/>
  <c r="R287" i="4"/>
  <c r="Q287" i="4"/>
  <c r="P287" i="4"/>
  <c r="O287" i="4"/>
  <c r="N287" i="4"/>
  <c r="M287" i="4"/>
  <c r="L287" i="4"/>
  <c r="K287" i="4"/>
  <c r="J287" i="4"/>
  <c r="I287" i="4"/>
  <c r="H287" i="4"/>
  <c r="G287" i="4"/>
  <c r="AG287" i="4"/>
  <c r="F287" i="4"/>
  <c r="AF287" i="4"/>
  <c r="E287" i="4"/>
  <c r="D287" i="4"/>
  <c r="AE286" i="4"/>
  <c r="AD286" i="4"/>
  <c r="AC286" i="4"/>
  <c r="AB286" i="4"/>
  <c r="AA286" i="4"/>
  <c r="Z286" i="4"/>
  <c r="Y286" i="4"/>
  <c r="X286" i="4"/>
  <c r="W286" i="4"/>
  <c r="AM286" i="4"/>
  <c r="V286" i="4"/>
  <c r="U286" i="4"/>
  <c r="T286" i="4"/>
  <c r="S286" i="4"/>
  <c r="R286" i="4"/>
  <c r="Q286" i="4"/>
  <c r="P286" i="4"/>
  <c r="AK286" i="4"/>
  <c r="O286" i="4"/>
  <c r="N286" i="4"/>
  <c r="M286" i="4"/>
  <c r="L286" i="4"/>
  <c r="K286" i="4"/>
  <c r="J286" i="4"/>
  <c r="I286" i="4"/>
  <c r="H286" i="4"/>
  <c r="G286" i="4"/>
  <c r="F286" i="4"/>
  <c r="E286" i="4"/>
  <c r="D286" i="4"/>
  <c r="AE285" i="4"/>
  <c r="AD285" i="4"/>
  <c r="AC285" i="4"/>
  <c r="AB285" i="4"/>
  <c r="AA285" i="4"/>
  <c r="Z285" i="4"/>
  <c r="Y285" i="4"/>
  <c r="X285" i="4"/>
  <c r="W285" i="4"/>
  <c r="V285" i="4"/>
  <c r="U285" i="4"/>
  <c r="T285" i="4"/>
  <c r="AJ285" i="4"/>
  <c r="S285" i="4"/>
  <c r="R285" i="4"/>
  <c r="Q285" i="4"/>
  <c r="P285" i="4"/>
  <c r="O285" i="4"/>
  <c r="N285" i="4"/>
  <c r="M285" i="4"/>
  <c r="L285" i="4"/>
  <c r="K285" i="4"/>
  <c r="J285" i="4"/>
  <c r="I285" i="4"/>
  <c r="H285" i="4"/>
  <c r="G285" i="4"/>
  <c r="AG285" i="4"/>
  <c r="F285" i="4"/>
  <c r="E285" i="4"/>
  <c r="D285" i="4"/>
  <c r="AF285" i="4"/>
  <c r="AE284" i="4"/>
  <c r="AD284" i="4"/>
  <c r="AC284" i="4"/>
  <c r="AB284" i="4"/>
  <c r="AA284" i="4"/>
  <c r="Z284" i="4"/>
  <c r="Y284" i="4"/>
  <c r="X284" i="4"/>
  <c r="W284" i="4"/>
  <c r="V284" i="4"/>
  <c r="U284" i="4"/>
  <c r="T284" i="4"/>
  <c r="S284" i="4"/>
  <c r="R284" i="4"/>
  <c r="Q284" i="4"/>
  <c r="P284" i="4"/>
  <c r="O284" i="4"/>
  <c r="N284" i="4"/>
  <c r="M284" i="4"/>
  <c r="L284" i="4"/>
  <c r="K284" i="4"/>
  <c r="J284" i="4"/>
  <c r="I284" i="4"/>
  <c r="H284" i="4"/>
  <c r="G284" i="4"/>
  <c r="F284" i="4"/>
  <c r="E284" i="4"/>
  <c r="D284" i="4"/>
  <c r="AE283" i="4"/>
  <c r="AD283" i="4"/>
  <c r="AC283" i="4"/>
  <c r="AB283" i="4"/>
  <c r="AA283" i="4"/>
  <c r="Z283" i="4"/>
  <c r="Y283" i="4"/>
  <c r="X283" i="4"/>
  <c r="W283" i="4"/>
  <c r="V283" i="4"/>
  <c r="U283" i="4"/>
  <c r="T283" i="4"/>
  <c r="S283" i="4"/>
  <c r="R283" i="4"/>
  <c r="Q283" i="4"/>
  <c r="P283" i="4"/>
  <c r="O283" i="4"/>
  <c r="N283" i="4"/>
  <c r="M283" i="4"/>
  <c r="L283" i="4"/>
  <c r="K283" i="4"/>
  <c r="J283" i="4"/>
  <c r="I283" i="4"/>
  <c r="H283" i="4"/>
  <c r="G283" i="4"/>
  <c r="F283" i="4"/>
  <c r="E283" i="4"/>
  <c r="D283" i="4"/>
  <c r="AF283" i="4"/>
  <c r="AE281" i="4"/>
  <c r="AD281" i="4"/>
  <c r="AC281" i="4"/>
  <c r="AB281" i="4"/>
  <c r="AA281" i="4"/>
  <c r="Z281" i="4"/>
  <c r="Y281" i="4"/>
  <c r="X281" i="4"/>
  <c r="W281" i="4"/>
  <c r="AM281" i="4"/>
  <c r="V281" i="4"/>
  <c r="U281" i="4"/>
  <c r="T281" i="4"/>
  <c r="S281" i="4"/>
  <c r="R281" i="4"/>
  <c r="Q281" i="4"/>
  <c r="P281" i="4"/>
  <c r="O281" i="4"/>
  <c r="N281" i="4"/>
  <c r="M281" i="4"/>
  <c r="L281" i="4"/>
  <c r="K281" i="4"/>
  <c r="J281" i="4"/>
  <c r="I281" i="4"/>
  <c r="H281" i="4"/>
  <c r="AI281" i="4"/>
  <c r="G281" i="4"/>
  <c r="F281" i="4"/>
  <c r="E281" i="4"/>
  <c r="D281" i="4"/>
  <c r="AE280" i="4"/>
  <c r="AD280" i="4"/>
  <c r="AC280" i="4"/>
  <c r="AB280" i="4"/>
  <c r="AA280" i="4"/>
  <c r="Z280" i="4"/>
  <c r="Y280" i="4"/>
  <c r="X280" i="4"/>
  <c r="W280" i="4"/>
  <c r="V280" i="4"/>
  <c r="U280" i="4"/>
  <c r="T280" i="4"/>
  <c r="AJ280" i="4"/>
  <c r="S280" i="4"/>
  <c r="R280" i="4"/>
  <c r="Q280" i="4"/>
  <c r="P280" i="4"/>
  <c r="O280" i="4"/>
  <c r="N280" i="4"/>
  <c r="M280" i="4"/>
  <c r="L280" i="4"/>
  <c r="K280" i="4"/>
  <c r="J280" i="4"/>
  <c r="I280" i="4"/>
  <c r="H280" i="4"/>
  <c r="G280" i="4"/>
  <c r="F280" i="4"/>
  <c r="E280" i="4"/>
  <c r="D280" i="4"/>
  <c r="AF280" i="4"/>
  <c r="AE279" i="4"/>
  <c r="AD279" i="4"/>
  <c r="AC279" i="4"/>
  <c r="AB279" i="4"/>
  <c r="AA279" i="4"/>
  <c r="Z279" i="4"/>
  <c r="Y279" i="4"/>
  <c r="X279" i="4"/>
  <c r="W279" i="4"/>
  <c r="AM279" i="4"/>
  <c r="V279" i="4"/>
  <c r="U279" i="4"/>
  <c r="T279" i="4"/>
  <c r="S279" i="4"/>
  <c r="R279" i="4"/>
  <c r="Q279" i="4"/>
  <c r="P279" i="4"/>
  <c r="AK279" i="4"/>
  <c r="O279" i="4"/>
  <c r="N279" i="4"/>
  <c r="M279" i="4"/>
  <c r="L279" i="4"/>
  <c r="K279" i="4"/>
  <c r="J279" i="4"/>
  <c r="I279" i="4"/>
  <c r="H279" i="4"/>
  <c r="G279" i="4"/>
  <c r="F279" i="4"/>
  <c r="E279" i="4"/>
  <c r="D279" i="4"/>
  <c r="AE278" i="4"/>
  <c r="AD278" i="4"/>
  <c r="AC278" i="4"/>
  <c r="AB278" i="4"/>
  <c r="AA278" i="4"/>
  <c r="Z278" i="4"/>
  <c r="Y278" i="4"/>
  <c r="X278" i="4"/>
  <c r="W278" i="4"/>
  <c r="V278" i="4"/>
  <c r="U278" i="4"/>
  <c r="T278" i="4"/>
  <c r="AJ278" i="4"/>
  <c r="S278" i="4"/>
  <c r="R278" i="4"/>
  <c r="Q278" i="4"/>
  <c r="P278" i="4"/>
  <c r="O278" i="4"/>
  <c r="N278" i="4"/>
  <c r="M278" i="4"/>
  <c r="L278" i="4"/>
  <c r="K278" i="4"/>
  <c r="J278" i="4"/>
  <c r="I278" i="4"/>
  <c r="H278" i="4"/>
  <c r="G278" i="4"/>
  <c r="AG278" i="4"/>
  <c r="F278" i="4"/>
  <c r="E278" i="4"/>
  <c r="D278" i="4"/>
  <c r="AF278" i="4"/>
  <c r="AE277" i="4"/>
  <c r="AD277" i="4"/>
  <c r="AC277" i="4"/>
  <c r="AB277" i="4"/>
  <c r="AA277" i="4"/>
  <c r="Z277" i="4"/>
  <c r="Y277" i="4"/>
  <c r="X277" i="4"/>
  <c r="W277" i="4"/>
  <c r="AM277" i="4"/>
  <c r="V277" i="4"/>
  <c r="U277" i="4"/>
  <c r="T277" i="4"/>
  <c r="S277" i="4"/>
  <c r="R277" i="4"/>
  <c r="Q277" i="4"/>
  <c r="P277" i="4"/>
  <c r="O277" i="4"/>
  <c r="N277" i="4"/>
  <c r="M277" i="4"/>
  <c r="L277" i="4"/>
  <c r="K277" i="4"/>
  <c r="J277" i="4"/>
  <c r="I277" i="4"/>
  <c r="H277" i="4"/>
  <c r="AI277" i="4"/>
  <c r="G277" i="4"/>
  <c r="F277" i="4"/>
  <c r="E277" i="4"/>
  <c r="D277" i="4"/>
  <c r="AE276" i="4"/>
  <c r="AD276" i="4"/>
  <c r="AC276" i="4"/>
  <c r="AB276" i="4"/>
  <c r="AA276" i="4"/>
  <c r="Z276" i="4"/>
  <c r="Y276" i="4"/>
  <c r="X276" i="4"/>
  <c r="W276" i="4"/>
  <c r="V276" i="4"/>
  <c r="U276" i="4"/>
  <c r="T276" i="4"/>
  <c r="AJ276" i="4"/>
  <c r="S276" i="4"/>
  <c r="R276" i="4"/>
  <c r="Q276" i="4"/>
  <c r="P276" i="4"/>
  <c r="O276" i="4"/>
  <c r="N276" i="4"/>
  <c r="M276" i="4"/>
  <c r="L276" i="4"/>
  <c r="K276" i="4"/>
  <c r="J276" i="4"/>
  <c r="I276" i="4"/>
  <c r="H276" i="4"/>
  <c r="G276" i="4"/>
  <c r="AG276" i="4"/>
  <c r="F276" i="4"/>
  <c r="E276" i="4"/>
  <c r="D276" i="4"/>
  <c r="AE275" i="4"/>
  <c r="AD275" i="4"/>
  <c r="AC275" i="4"/>
  <c r="AB275" i="4"/>
  <c r="AA275" i="4"/>
  <c r="Z275" i="4"/>
  <c r="Y275" i="4"/>
  <c r="X275" i="4"/>
  <c r="W275" i="4"/>
  <c r="AM275" i="4"/>
  <c r="V275" i="4"/>
  <c r="U275" i="4"/>
  <c r="T275" i="4"/>
  <c r="S275" i="4"/>
  <c r="R275" i="4"/>
  <c r="Q275" i="4"/>
  <c r="P275" i="4"/>
  <c r="AK275" i="4"/>
  <c r="O275" i="4"/>
  <c r="N275" i="4"/>
  <c r="M275" i="4"/>
  <c r="L275" i="4"/>
  <c r="K275" i="4"/>
  <c r="J275" i="4"/>
  <c r="I275" i="4"/>
  <c r="H275" i="4"/>
  <c r="AI275" i="4"/>
  <c r="G275" i="4"/>
  <c r="F275" i="4"/>
  <c r="E275" i="4"/>
  <c r="D275" i="4"/>
  <c r="AE274" i="4"/>
  <c r="AD274" i="4"/>
  <c r="AC274" i="4"/>
  <c r="AB274" i="4"/>
  <c r="AA274" i="4"/>
  <c r="Z274" i="4"/>
  <c r="Y274" i="4"/>
  <c r="X274" i="4"/>
  <c r="W274" i="4"/>
  <c r="V274" i="4"/>
  <c r="U274" i="4"/>
  <c r="T274" i="4"/>
  <c r="AJ274" i="4"/>
  <c r="S274" i="4"/>
  <c r="R274" i="4"/>
  <c r="Q274" i="4"/>
  <c r="P274" i="4"/>
  <c r="O274" i="4"/>
  <c r="N274" i="4"/>
  <c r="M274" i="4"/>
  <c r="L274" i="4"/>
  <c r="K274" i="4"/>
  <c r="J274" i="4"/>
  <c r="I274" i="4"/>
  <c r="H274" i="4"/>
  <c r="G274" i="4"/>
  <c r="AG274" i="4"/>
  <c r="F274" i="4"/>
  <c r="E274" i="4"/>
  <c r="D274" i="4"/>
  <c r="AF274" i="4"/>
  <c r="AE273" i="4"/>
  <c r="AD273" i="4"/>
  <c r="AC273" i="4"/>
  <c r="AB273" i="4"/>
  <c r="AA273" i="4"/>
  <c r="Z273" i="4"/>
  <c r="Y273" i="4"/>
  <c r="X273" i="4"/>
  <c r="W273" i="4"/>
  <c r="V273" i="4"/>
  <c r="U273" i="4"/>
  <c r="T273" i="4"/>
  <c r="S273" i="4"/>
  <c r="R273" i="4"/>
  <c r="Q273" i="4"/>
  <c r="P273" i="4"/>
  <c r="O273" i="4"/>
  <c r="N273" i="4"/>
  <c r="M273" i="4"/>
  <c r="L273" i="4"/>
  <c r="K273" i="4"/>
  <c r="J273" i="4"/>
  <c r="I273" i="4"/>
  <c r="AI273" i="4"/>
  <c r="H273" i="4"/>
  <c r="G273" i="4"/>
  <c r="F273" i="4"/>
  <c r="E273" i="4"/>
  <c r="D273" i="4"/>
  <c r="AE272" i="4"/>
  <c r="AD272" i="4"/>
  <c r="AC272" i="4"/>
  <c r="AB272" i="4"/>
  <c r="AA272" i="4"/>
  <c r="Z272" i="4"/>
  <c r="Y272" i="4"/>
  <c r="X272" i="4"/>
  <c r="W272" i="4"/>
  <c r="V272" i="4"/>
  <c r="U272" i="4"/>
  <c r="T272" i="4"/>
  <c r="AJ272" i="4"/>
  <c r="S272" i="4"/>
  <c r="R272" i="4"/>
  <c r="Q272" i="4"/>
  <c r="P272" i="4"/>
  <c r="O272" i="4"/>
  <c r="N272" i="4"/>
  <c r="M272" i="4"/>
  <c r="L272" i="4"/>
  <c r="K272" i="4"/>
  <c r="J272" i="4"/>
  <c r="I272" i="4"/>
  <c r="H272" i="4"/>
  <c r="G272" i="4"/>
  <c r="F272" i="4"/>
  <c r="E272" i="4"/>
  <c r="D272" i="4"/>
  <c r="AF272" i="4"/>
  <c r="AE271" i="4"/>
  <c r="AD271" i="4"/>
  <c r="AC271" i="4"/>
  <c r="AB271" i="4"/>
  <c r="AA271" i="4"/>
  <c r="Z271" i="4"/>
  <c r="Y271" i="4"/>
  <c r="AM271" i="4"/>
  <c r="X271" i="4"/>
  <c r="W271" i="4"/>
  <c r="V271" i="4"/>
  <c r="U271" i="4"/>
  <c r="T271" i="4"/>
  <c r="S271" i="4"/>
  <c r="R271" i="4"/>
  <c r="AK271" i="4"/>
  <c r="Q271" i="4"/>
  <c r="P271" i="4"/>
  <c r="O271" i="4"/>
  <c r="N271" i="4"/>
  <c r="M271" i="4"/>
  <c r="L271" i="4"/>
  <c r="K271" i="4"/>
  <c r="J271" i="4"/>
  <c r="I271" i="4"/>
  <c r="H271" i="4"/>
  <c r="AI271" i="4"/>
  <c r="G271" i="4"/>
  <c r="F271" i="4"/>
  <c r="E271" i="4"/>
  <c r="D271" i="4"/>
  <c r="AE270" i="4"/>
  <c r="AD270" i="4"/>
  <c r="AC270" i="4"/>
  <c r="AB270" i="4"/>
  <c r="AA270" i="4"/>
  <c r="Z270" i="4"/>
  <c r="Y270" i="4"/>
  <c r="X270" i="4"/>
  <c r="W270" i="4"/>
  <c r="V270" i="4"/>
  <c r="U270" i="4"/>
  <c r="T270" i="4"/>
  <c r="AJ270" i="4"/>
  <c r="S270" i="4"/>
  <c r="R270" i="4"/>
  <c r="Q270" i="4"/>
  <c r="P270" i="4"/>
  <c r="O270" i="4"/>
  <c r="N270" i="4"/>
  <c r="M270" i="4"/>
  <c r="L270" i="4"/>
  <c r="K270" i="4"/>
  <c r="J270" i="4"/>
  <c r="I270" i="4"/>
  <c r="H270" i="4"/>
  <c r="G270" i="4"/>
  <c r="AG270" i="4"/>
  <c r="F270" i="4"/>
  <c r="AF270" i="4"/>
  <c r="E270" i="4"/>
  <c r="D270" i="4"/>
  <c r="AE269" i="4"/>
  <c r="AD269" i="4"/>
  <c r="AC269" i="4"/>
  <c r="AB269" i="4"/>
  <c r="AA269" i="4"/>
  <c r="Z269" i="4"/>
  <c r="Y269" i="4"/>
  <c r="X269" i="4"/>
  <c r="W269" i="4"/>
  <c r="AM269" i="4"/>
  <c r="V269" i="4"/>
  <c r="U269" i="4"/>
  <c r="T269" i="4"/>
  <c r="S269" i="4"/>
  <c r="R269" i="4"/>
  <c r="Q269" i="4"/>
  <c r="P269" i="4"/>
  <c r="AK269" i="4"/>
  <c r="O269" i="4"/>
  <c r="N269" i="4"/>
  <c r="M269" i="4"/>
  <c r="L269" i="4"/>
  <c r="K269" i="4"/>
  <c r="J269" i="4"/>
  <c r="I269" i="4"/>
  <c r="H269" i="4"/>
  <c r="G269" i="4"/>
  <c r="F269" i="4"/>
  <c r="E269" i="4"/>
  <c r="D269" i="4"/>
  <c r="AE268" i="4"/>
  <c r="AD268" i="4"/>
  <c r="AC268" i="4"/>
  <c r="AB268" i="4"/>
  <c r="AA268" i="4"/>
  <c r="Z268" i="4"/>
  <c r="Y268" i="4"/>
  <c r="X268" i="4"/>
  <c r="W268" i="4"/>
  <c r="V268" i="4"/>
  <c r="U268" i="4"/>
  <c r="T268" i="4"/>
  <c r="AJ268" i="4"/>
  <c r="S268" i="4"/>
  <c r="R268" i="4"/>
  <c r="Q268" i="4"/>
  <c r="P268" i="4"/>
  <c r="O268" i="4"/>
  <c r="N268" i="4"/>
  <c r="M268" i="4"/>
  <c r="L268" i="4"/>
  <c r="K268" i="4"/>
  <c r="J268" i="4"/>
  <c r="I268" i="4"/>
  <c r="H268" i="4"/>
  <c r="G268" i="4"/>
  <c r="AG268" i="4"/>
  <c r="F268" i="4"/>
  <c r="E268" i="4"/>
  <c r="D268" i="4"/>
  <c r="AF268" i="4"/>
  <c r="AE267" i="4"/>
  <c r="AD267" i="4"/>
  <c r="AC267" i="4"/>
  <c r="AB267" i="4"/>
  <c r="AA267" i="4"/>
  <c r="Z267" i="4"/>
  <c r="Y267" i="4"/>
  <c r="X267" i="4"/>
  <c r="AM267" i="4"/>
  <c r="W267" i="4"/>
  <c r="V267" i="4"/>
  <c r="U267" i="4"/>
  <c r="T267" i="4"/>
  <c r="S267" i="4"/>
  <c r="R267" i="4"/>
  <c r="Q267" i="4"/>
  <c r="AK267" i="4"/>
  <c r="P267" i="4"/>
  <c r="O267" i="4"/>
  <c r="N267" i="4"/>
  <c r="M267" i="4"/>
  <c r="L267" i="4"/>
  <c r="K267" i="4"/>
  <c r="J267" i="4"/>
  <c r="I267" i="4"/>
  <c r="H267" i="4"/>
  <c r="AI267" i="4"/>
  <c r="G267" i="4"/>
  <c r="F267" i="4"/>
  <c r="E267" i="4"/>
  <c r="D267" i="4"/>
  <c r="AE266" i="4"/>
  <c r="AD266" i="4"/>
  <c r="AC266" i="4"/>
  <c r="AB266" i="4"/>
  <c r="AA266" i="4"/>
  <c r="Z266" i="4"/>
  <c r="Y266" i="4"/>
  <c r="X266" i="4"/>
  <c r="W266" i="4"/>
  <c r="V266" i="4"/>
  <c r="U266" i="4"/>
  <c r="T266" i="4"/>
  <c r="AJ266" i="4"/>
  <c r="S266" i="4"/>
  <c r="R266" i="4"/>
  <c r="Q266" i="4"/>
  <c r="P266" i="4"/>
  <c r="O266" i="4"/>
  <c r="N266" i="4"/>
  <c r="M266" i="4"/>
  <c r="L266" i="4"/>
  <c r="AG266" i="4"/>
  <c r="K266" i="4"/>
  <c r="J266" i="4"/>
  <c r="I266" i="4"/>
  <c r="H266" i="4"/>
  <c r="G266" i="4"/>
  <c r="F266" i="4"/>
  <c r="AF266" i="4"/>
  <c r="E266" i="4"/>
  <c r="D266" i="4"/>
  <c r="AE265" i="4"/>
  <c r="AD265" i="4"/>
  <c r="AC265" i="4"/>
  <c r="AB265" i="4"/>
  <c r="AA265" i="4"/>
  <c r="Z265" i="4"/>
  <c r="Y265" i="4"/>
  <c r="X265" i="4"/>
  <c r="W265" i="4"/>
  <c r="V265" i="4"/>
  <c r="U265" i="4"/>
  <c r="T265" i="4"/>
  <c r="S265" i="4"/>
  <c r="R265" i="4"/>
  <c r="Q265" i="4"/>
  <c r="P265" i="4"/>
  <c r="O265" i="4"/>
  <c r="N265" i="4"/>
  <c r="M265" i="4"/>
  <c r="L265" i="4"/>
  <c r="K265" i="4"/>
  <c r="J265" i="4"/>
  <c r="AI265" i="4"/>
  <c r="I265" i="4"/>
  <c r="H265" i="4"/>
  <c r="G265" i="4"/>
  <c r="F265" i="4"/>
  <c r="E265" i="4"/>
  <c r="D265" i="4"/>
  <c r="AE263" i="4"/>
  <c r="AD263" i="4"/>
  <c r="AC263" i="4"/>
  <c r="AB263" i="4"/>
  <c r="AA263" i="4"/>
  <c r="Z263" i="4"/>
  <c r="Y263" i="4"/>
  <c r="X263" i="4"/>
  <c r="W263" i="4"/>
  <c r="V263" i="4"/>
  <c r="U263" i="4"/>
  <c r="T263" i="4"/>
  <c r="AJ263" i="4"/>
  <c r="S263" i="4"/>
  <c r="R263" i="4"/>
  <c r="Q263" i="4"/>
  <c r="P263" i="4"/>
  <c r="O263" i="4"/>
  <c r="N263" i="4"/>
  <c r="M263" i="4"/>
  <c r="L263" i="4"/>
  <c r="K263" i="4"/>
  <c r="J263" i="4"/>
  <c r="I263" i="4"/>
  <c r="H263" i="4"/>
  <c r="G263" i="4"/>
  <c r="F263" i="4"/>
  <c r="E263" i="4"/>
  <c r="D263" i="4"/>
  <c r="AF263" i="4"/>
  <c r="AE262" i="4"/>
  <c r="AD262" i="4"/>
  <c r="AC262" i="4"/>
  <c r="AB262" i="4"/>
  <c r="AA262" i="4"/>
  <c r="Z262" i="4"/>
  <c r="Y262" i="4"/>
  <c r="X262" i="4"/>
  <c r="W262" i="4"/>
  <c r="V262" i="4"/>
  <c r="U262" i="4"/>
  <c r="T262" i="4"/>
  <c r="S262" i="4"/>
  <c r="R262" i="4"/>
  <c r="Q262" i="4"/>
  <c r="P262" i="4"/>
  <c r="O262" i="4"/>
  <c r="N262" i="4"/>
  <c r="M262" i="4"/>
  <c r="L262" i="4"/>
  <c r="K262" i="4"/>
  <c r="J262" i="4"/>
  <c r="I262" i="4"/>
  <c r="AI262" i="4"/>
  <c r="H262" i="4"/>
  <c r="G262" i="4"/>
  <c r="F262" i="4"/>
  <c r="E262" i="4"/>
  <c r="D262" i="4"/>
  <c r="AE261" i="4"/>
  <c r="AD261" i="4"/>
  <c r="AC261" i="4"/>
  <c r="AB261" i="4"/>
  <c r="AA261" i="4"/>
  <c r="Z261" i="4"/>
  <c r="Y261" i="4"/>
  <c r="X261" i="4"/>
  <c r="W261" i="4"/>
  <c r="V261" i="4"/>
  <c r="U261" i="4"/>
  <c r="T261" i="4"/>
  <c r="AJ261" i="4"/>
  <c r="S261" i="4"/>
  <c r="R261" i="4"/>
  <c r="Q261" i="4"/>
  <c r="P261" i="4"/>
  <c r="O261" i="4"/>
  <c r="N261" i="4"/>
  <c r="M261" i="4"/>
  <c r="L261" i="4"/>
  <c r="K261" i="4"/>
  <c r="J261" i="4"/>
  <c r="I261" i="4"/>
  <c r="H261" i="4"/>
  <c r="G261" i="4"/>
  <c r="F261" i="4"/>
  <c r="AF261" i="4"/>
  <c r="E261" i="4"/>
  <c r="D261" i="4"/>
  <c r="AE260" i="4"/>
  <c r="AD260" i="4"/>
  <c r="AC260" i="4"/>
  <c r="AB260" i="4"/>
  <c r="AA260" i="4"/>
  <c r="Z260" i="4"/>
  <c r="Y260" i="4"/>
  <c r="X260" i="4"/>
  <c r="W260" i="4"/>
  <c r="AM260" i="4"/>
  <c r="V260" i="4"/>
  <c r="U260" i="4"/>
  <c r="T260" i="4"/>
  <c r="S260" i="4"/>
  <c r="R260" i="4"/>
  <c r="Q260" i="4"/>
  <c r="P260" i="4"/>
  <c r="AK260" i="4"/>
  <c r="O260" i="4"/>
  <c r="N260" i="4"/>
  <c r="M260" i="4"/>
  <c r="L260" i="4"/>
  <c r="K260" i="4"/>
  <c r="J260" i="4"/>
  <c r="I260" i="4"/>
  <c r="H260" i="4"/>
  <c r="G260" i="4"/>
  <c r="F260" i="4"/>
  <c r="E260" i="4"/>
  <c r="D260" i="4"/>
  <c r="AE259" i="4"/>
  <c r="AD259" i="4"/>
  <c r="AC259" i="4"/>
  <c r="AB259" i="4"/>
  <c r="AA259" i="4"/>
  <c r="Z259" i="4"/>
  <c r="Y259" i="4"/>
  <c r="X259" i="4"/>
  <c r="W259" i="4"/>
  <c r="V259" i="4"/>
  <c r="U259" i="4"/>
  <c r="T259" i="4"/>
  <c r="AJ259" i="4"/>
  <c r="S259" i="4"/>
  <c r="R259" i="4"/>
  <c r="Q259" i="4"/>
  <c r="P259" i="4"/>
  <c r="O259" i="4"/>
  <c r="N259" i="4"/>
  <c r="M259" i="4"/>
  <c r="L259" i="4"/>
  <c r="K259" i="4"/>
  <c r="J259" i="4"/>
  <c r="I259" i="4"/>
  <c r="H259" i="4"/>
  <c r="G259" i="4"/>
  <c r="F259" i="4"/>
  <c r="E259" i="4"/>
  <c r="D259" i="4"/>
  <c r="AF259" i="4"/>
  <c r="AE258" i="4"/>
  <c r="AD258" i="4"/>
  <c r="AC258" i="4"/>
  <c r="AB258" i="4"/>
  <c r="AA258" i="4"/>
  <c r="Z258" i="4"/>
  <c r="Y258" i="4"/>
  <c r="X258" i="4"/>
  <c r="W258" i="4"/>
  <c r="V258" i="4"/>
  <c r="U258" i="4"/>
  <c r="T258" i="4"/>
  <c r="S258" i="4"/>
  <c r="R258" i="4"/>
  <c r="Q258" i="4"/>
  <c r="P258" i="4"/>
  <c r="AK258" i="4"/>
  <c r="O258" i="4"/>
  <c r="N258" i="4"/>
  <c r="M258" i="4"/>
  <c r="L258" i="4"/>
  <c r="K258" i="4"/>
  <c r="J258" i="4"/>
  <c r="I258" i="4"/>
  <c r="H258" i="4"/>
  <c r="G258" i="4"/>
  <c r="F258" i="4"/>
  <c r="E258" i="4"/>
  <c r="D258" i="4"/>
  <c r="AE257" i="4"/>
  <c r="AD257" i="4"/>
  <c r="AC257" i="4"/>
  <c r="AB257" i="4"/>
  <c r="AA257" i="4"/>
  <c r="Z257" i="4"/>
  <c r="Y257" i="4"/>
  <c r="X257" i="4"/>
  <c r="W257" i="4"/>
  <c r="V257" i="4"/>
  <c r="U257" i="4"/>
  <c r="T257" i="4"/>
  <c r="AJ257" i="4"/>
  <c r="S257" i="4"/>
  <c r="R257" i="4"/>
  <c r="Q257" i="4"/>
  <c r="P257" i="4"/>
  <c r="O257" i="4"/>
  <c r="N257" i="4"/>
  <c r="M257" i="4"/>
  <c r="L257" i="4"/>
  <c r="K257" i="4"/>
  <c r="J257" i="4"/>
  <c r="I257" i="4"/>
  <c r="H257" i="4"/>
  <c r="G257" i="4"/>
  <c r="F257" i="4"/>
  <c r="E257" i="4"/>
  <c r="D257" i="4"/>
  <c r="AF257" i="4"/>
  <c r="AE256" i="4"/>
  <c r="AD256" i="4"/>
  <c r="AC256" i="4"/>
  <c r="AB256" i="4"/>
  <c r="AA256" i="4"/>
  <c r="Z256" i="4"/>
  <c r="Y256" i="4"/>
  <c r="X256" i="4"/>
  <c r="W256" i="4"/>
  <c r="V256" i="4"/>
  <c r="U256" i="4"/>
  <c r="T256" i="4"/>
  <c r="S256" i="4"/>
  <c r="R256" i="4"/>
  <c r="Q256" i="4"/>
  <c r="P256" i="4"/>
  <c r="AK256" i="4"/>
  <c r="O256" i="4"/>
  <c r="N256" i="4"/>
  <c r="M256" i="4"/>
  <c r="L256" i="4"/>
  <c r="K256" i="4"/>
  <c r="J256" i="4"/>
  <c r="I256" i="4"/>
  <c r="H256" i="4"/>
  <c r="AI256" i="4"/>
  <c r="G256" i="4"/>
  <c r="F256" i="4"/>
  <c r="E256" i="4"/>
  <c r="D256" i="4"/>
  <c r="AE255" i="4"/>
  <c r="AD255" i="4"/>
  <c r="AC255" i="4"/>
  <c r="AB255" i="4"/>
  <c r="AA255" i="4"/>
  <c r="Z255" i="4"/>
  <c r="Y255" i="4"/>
  <c r="X255" i="4"/>
  <c r="W255" i="4"/>
  <c r="V255" i="4"/>
  <c r="U255" i="4"/>
  <c r="T255" i="4"/>
  <c r="AJ255" i="4"/>
  <c r="S255" i="4"/>
  <c r="R255" i="4"/>
  <c r="Q255" i="4"/>
  <c r="P255" i="4"/>
  <c r="O255" i="4"/>
  <c r="N255" i="4"/>
  <c r="M255" i="4"/>
  <c r="L255" i="4"/>
  <c r="K255" i="4"/>
  <c r="J255" i="4"/>
  <c r="I255" i="4"/>
  <c r="H255" i="4"/>
  <c r="G255" i="4"/>
  <c r="F255" i="4"/>
  <c r="E255" i="4"/>
  <c r="D255" i="4"/>
  <c r="AE254" i="4"/>
  <c r="AD254" i="4"/>
  <c r="AC254" i="4"/>
  <c r="AB254" i="4"/>
  <c r="AA254" i="4"/>
  <c r="Z254" i="4"/>
  <c r="Y254" i="4"/>
  <c r="X254" i="4"/>
  <c r="W254" i="4"/>
  <c r="AM254" i="4"/>
  <c r="V254" i="4"/>
  <c r="U254" i="4"/>
  <c r="T254" i="4"/>
  <c r="S254" i="4"/>
  <c r="R254" i="4"/>
  <c r="Q254" i="4"/>
  <c r="P254" i="4"/>
  <c r="O254" i="4"/>
  <c r="N254" i="4"/>
  <c r="M254" i="4"/>
  <c r="L254" i="4"/>
  <c r="K254" i="4"/>
  <c r="J254" i="4"/>
  <c r="I254" i="4"/>
  <c r="H254" i="4"/>
  <c r="AI254" i="4"/>
  <c r="G254" i="4"/>
  <c r="F254" i="4"/>
  <c r="E254" i="4"/>
  <c r="D254" i="4"/>
  <c r="AE253" i="4"/>
  <c r="AD253" i="4"/>
  <c r="AC253" i="4"/>
  <c r="AB253" i="4"/>
  <c r="AA253" i="4"/>
  <c r="Z253" i="4"/>
  <c r="Y253" i="4"/>
  <c r="X253" i="4"/>
  <c r="W253" i="4"/>
  <c r="V253" i="4"/>
  <c r="U253" i="4"/>
  <c r="T253" i="4"/>
  <c r="AJ253" i="4"/>
  <c r="S253" i="4"/>
  <c r="R253" i="4"/>
  <c r="Q253" i="4"/>
  <c r="P253" i="4"/>
  <c r="O253" i="4"/>
  <c r="N253" i="4"/>
  <c r="M253" i="4"/>
  <c r="L253" i="4"/>
  <c r="AG253" i="4"/>
  <c r="K253" i="4"/>
  <c r="J253" i="4"/>
  <c r="I253" i="4"/>
  <c r="H253" i="4"/>
  <c r="G253" i="4"/>
  <c r="F253" i="4"/>
  <c r="AF253" i="4"/>
  <c r="E253" i="4"/>
  <c r="D253" i="4"/>
  <c r="AE252" i="4"/>
  <c r="AD252" i="4"/>
  <c r="AC252" i="4"/>
  <c r="AB252" i="4"/>
  <c r="AA252" i="4"/>
  <c r="Z252" i="4"/>
  <c r="Y252" i="4"/>
  <c r="X252" i="4"/>
  <c r="W252" i="4"/>
  <c r="V252" i="4"/>
  <c r="U252" i="4"/>
  <c r="T252" i="4"/>
  <c r="S252" i="4"/>
  <c r="R252" i="4"/>
  <c r="Q252" i="4"/>
  <c r="P252" i="4"/>
  <c r="AK252" i="4"/>
  <c r="O252" i="4"/>
  <c r="N252" i="4"/>
  <c r="M252" i="4"/>
  <c r="L252" i="4"/>
  <c r="K252" i="4"/>
  <c r="J252" i="4"/>
  <c r="I252" i="4"/>
  <c r="H252" i="4"/>
  <c r="G252" i="4"/>
  <c r="F252" i="4"/>
  <c r="E252" i="4"/>
  <c r="D252" i="4"/>
  <c r="AE251" i="4"/>
  <c r="AD251" i="4"/>
  <c r="AC251" i="4"/>
  <c r="AB251" i="4"/>
  <c r="AA251" i="4"/>
  <c r="Z251" i="4"/>
  <c r="Y251" i="4"/>
  <c r="X251" i="4"/>
  <c r="X250" i="4"/>
  <c r="W251" i="4"/>
  <c r="V251" i="4"/>
  <c r="U251" i="4"/>
  <c r="T251" i="4"/>
  <c r="S251" i="4"/>
  <c r="R251" i="4"/>
  <c r="Q251" i="4"/>
  <c r="P251" i="4"/>
  <c r="O251" i="4"/>
  <c r="N251" i="4"/>
  <c r="M251" i="4"/>
  <c r="L251" i="4"/>
  <c r="K251" i="4"/>
  <c r="J251" i="4"/>
  <c r="I251" i="4"/>
  <c r="H251" i="4"/>
  <c r="G251" i="4"/>
  <c r="F251" i="4"/>
  <c r="AF251" i="4"/>
  <c r="E251" i="4"/>
  <c r="D251" i="4"/>
  <c r="AE249" i="4"/>
  <c r="AD249" i="4"/>
  <c r="AC249" i="4"/>
  <c r="AB249" i="4"/>
  <c r="AA249" i="4"/>
  <c r="Z249" i="4"/>
  <c r="Y249" i="4"/>
  <c r="X249" i="4"/>
  <c r="W249" i="4"/>
  <c r="AM249" i="4"/>
  <c r="V249" i="4"/>
  <c r="U249" i="4"/>
  <c r="T249" i="4"/>
  <c r="S249" i="4"/>
  <c r="R249" i="4"/>
  <c r="Q249" i="4"/>
  <c r="P249" i="4"/>
  <c r="O249" i="4"/>
  <c r="N249" i="4"/>
  <c r="M249" i="4"/>
  <c r="L249" i="4"/>
  <c r="K249" i="4"/>
  <c r="J249" i="4"/>
  <c r="I249" i="4"/>
  <c r="H249" i="4"/>
  <c r="G249" i="4"/>
  <c r="F249" i="4"/>
  <c r="E249" i="4"/>
  <c r="D249" i="4"/>
  <c r="AE248" i="4"/>
  <c r="AD248" i="4"/>
  <c r="AC248" i="4"/>
  <c r="AB248" i="4"/>
  <c r="AA248" i="4"/>
  <c r="Z248" i="4"/>
  <c r="Y248" i="4"/>
  <c r="X248" i="4"/>
  <c r="W248" i="4"/>
  <c r="V248" i="4"/>
  <c r="U248" i="4"/>
  <c r="T248" i="4"/>
  <c r="AJ248" i="4"/>
  <c r="S248" i="4"/>
  <c r="R248" i="4"/>
  <c r="Q248" i="4"/>
  <c r="P248" i="4"/>
  <c r="O248" i="4"/>
  <c r="N248" i="4"/>
  <c r="M248" i="4"/>
  <c r="L248" i="4"/>
  <c r="K248" i="4"/>
  <c r="J248" i="4"/>
  <c r="I248" i="4"/>
  <c r="H248" i="4"/>
  <c r="G248" i="4"/>
  <c r="F248" i="4"/>
  <c r="E248" i="4"/>
  <c r="D248" i="4"/>
  <c r="AF248" i="4"/>
  <c r="AE247" i="4"/>
  <c r="AD247" i="4"/>
  <c r="AC247" i="4"/>
  <c r="AB247" i="4"/>
  <c r="AA247" i="4"/>
  <c r="Z247" i="4"/>
  <c r="Y247" i="4"/>
  <c r="X247" i="4"/>
  <c r="AM247" i="4"/>
  <c r="W247" i="4"/>
  <c r="V247" i="4"/>
  <c r="U247" i="4"/>
  <c r="T247" i="4"/>
  <c r="S247" i="4"/>
  <c r="R247" i="4"/>
  <c r="Q247" i="4"/>
  <c r="P247" i="4"/>
  <c r="O247" i="4"/>
  <c r="N247" i="4"/>
  <c r="M247" i="4"/>
  <c r="L247" i="4"/>
  <c r="K247" i="4"/>
  <c r="J247" i="4"/>
  <c r="I247" i="4"/>
  <c r="H247" i="4"/>
  <c r="G247" i="4"/>
  <c r="F247" i="4"/>
  <c r="E247" i="4"/>
  <c r="D247" i="4"/>
  <c r="AE246" i="4"/>
  <c r="AD246" i="4"/>
  <c r="AC246" i="4"/>
  <c r="AB246" i="4"/>
  <c r="AA246" i="4"/>
  <c r="Z246" i="4"/>
  <c r="Y246" i="4"/>
  <c r="X246" i="4"/>
  <c r="W246" i="4"/>
  <c r="V246" i="4"/>
  <c r="U246" i="4"/>
  <c r="T246" i="4"/>
  <c r="AJ246" i="4"/>
  <c r="S246" i="4"/>
  <c r="R246" i="4"/>
  <c r="Q246" i="4"/>
  <c r="P246" i="4"/>
  <c r="O246" i="4"/>
  <c r="N246" i="4"/>
  <c r="M246" i="4"/>
  <c r="L246" i="4"/>
  <c r="K246" i="4"/>
  <c r="J246" i="4"/>
  <c r="I246" i="4"/>
  <c r="H246" i="4"/>
  <c r="G246" i="4"/>
  <c r="AG246" i="4"/>
  <c r="F246" i="4"/>
  <c r="E246" i="4"/>
  <c r="D246" i="4"/>
  <c r="AF246" i="4"/>
  <c r="AE245" i="4"/>
  <c r="AD245" i="4"/>
  <c r="AC245" i="4"/>
  <c r="AB245" i="4"/>
  <c r="AA245" i="4"/>
  <c r="Z245" i="4"/>
  <c r="Y245" i="4"/>
  <c r="X245" i="4"/>
  <c r="W245" i="4"/>
  <c r="V245" i="4"/>
  <c r="U245" i="4"/>
  <c r="T245" i="4"/>
  <c r="S245" i="4"/>
  <c r="R245" i="4"/>
  <c r="Q245" i="4"/>
  <c r="P245" i="4"/>
  <c r="AK245" i="4"/>
  <c r="O245" i="4"/>
  <c r="N245" i="4"/>
  <c r="M245" i="4"/>
  <c r="L245" i="4"/>
  <c r="K245" i="4"/>
  <c r="J245" i="4"/>
  <c r="I245" i="4"/>
  <c r="H245" i="4"/>
  <c r="G245" i="4"/>
  <c r="F245" i="4"/>
  <c r="E245" i="4"/>
  <c r="D245" i="4"/>
  <c r="AE244" i="4"/>
  <c r="AD244" i="4"/>
  <c r="AC244" i="4"/>
  <c r="AB244" i="4"/>
  <c r="AA244" i="4"/>
  <c r="Z244" i="4"/>
  <c r="Y244" i="4"/>
  <c r="X244" i="4"/>
  <c r="W244" i="4"/>
  <c r="V244" i="4"/>
  <c r="U244" i="4"/>
  <c r="T244" i="4"/>
  <c r="AJ244" i="4"/>
  <c r="S244" i="4"/>
  <c r="R244" i="4"/>
  <c r="Q244" i="4"/>
  <c r="P244" i="4"/>
  <c r="O244" i="4"/>
  <c r="N244" i="4"/>
  <c r="M244" i="4"/>
  <c r="L244" i="4"/>
  <c r="K244" i="4"/>
  <c r="J244" i="4"/>
  <c r="I244" i="4"/>
  <c r="H244" i="4"/>
  <c r="G244" i="4"/>
  <c r="F244" i="4"/>
  <c r="E244" i="4"/>
  <c r="D244" i="4"/>
  <c r="AF244" i="4"/>
  <c r="AE243" i="4"/>
  <c r="AD243" i="4"/>
  <c r="AC243" i="4"/>
  <c r="AB243" i="4"/>
  <c r="AA243" i="4"/>
  <c r="Z243" i="4"/>
  <c r="Y243" i="4"/>
  <c r="X243" i="4"/>
  <c r="W243" i="4"/>
  <c r="V243" i="4"/>
  <c r="U243" i="4"/>
  <c r="T243" i="4"/>
  <c r="S243" i="4"/>
  <c r="R243" i="4"/>
  <c r="Q243" i="4"/>
  <c r="P243" i="4"/>
  <c r="O243" i="4"/>
  <c r="N243" i="4"/>
  <c r="M243" i="4"/>
  <c r="L243" i="4"/>
  <c r="K243" i="4"/>
  <c r="J243" i="4"/>
  <c r="I243" i="4"/>
  <c r="H243" i="4"/>
  <c r="G243" i="4"/>
  <c r="F243" i="4"/>
  <c r="E243" i="4"/>
  <c r="D243" i="4"/>
  <c r="AE242" i="4"/>
  <c r="AD242" i="4"/>
  <c r="AC242" i="4"/>
  <c r="AB242" i="4"/>
  <c r="AA242" i="4"/>
  <c r="Z242" i="4"/>
  <c r="Y242" i="4"/>
  <c r="X242" i="4"/>
  <c r="W242" i="4"/>
  <c r="V242" i="4"/>
  <c r="U242" i="4"/>
  <c r="T242" i="4"/>
  <c r="AJ242" i="4"/>
  <c r="S242" i="4"/>
  <c r="R242" i="4"/>
  <c r="Q242" i="4"/>
  <c r="P242" i="4"/>
  <c r="O242" i="4"/>
  <c r="N242" i="4"/>
  <c r="M242" i="4"/>
  <c r="L242" i="4"/>
  <c r="K242" i="4"/>
  <c r="J242" i="4"/>
  <c r="I242" i="4"/>
  <c r="H242" i="4"/>
  <c r="G242" i="4"/>
  <c r="F242" i="4"/>
  <c r="E242" i="4"/>
  <c r="D242" i="4"/>
  <c r="AE241" i="4"/>
  <c r="AD241" i="4"/>
  <c r="AC241" i="4"/>
  <c r="AB241" i="4"/>
  <c r="AA241" i="4"/>
  <c r="Z241" i="4"/>
  <c r="Y241" i="4"/>
  <c r="X241" i="4"/>
  <c r="AM241" i="4"/>
  <c r="W241" i="4"/>
  <c r="V241" i="4"/>
  <c r="U241" i="4"/>
  <c r="T241" i="4"/>
  <c r="S241" i="4"/>
  <c r="R241" i="4"/>
  <c r="Q241" i="4"/>
  <c r="AK241" i="4"/>
  <c r="P241" i="4"/>
  <c r="O241" i="4"/>
  <c r="N241" i="4"/>
  <c r="M241" i="4"/>
  <c r="L241" i="4"/>
  <c r="K241" i="4"/>
  <c r="J241" i="4"/>
  <c r="I241" i="4"/>
  <c r="H241" i="4"/>
  <c r="AI241" i="4"/>
  <c r="G241" i="4"/>
  <c r="F241" i="4"/>
  <c r="E241" i="4"/>
  <c r="D241" i="4"/>
  <c r="AE240" i="4"/>
  <c r="AD240" i="4"/>
  <c r="AC240" i="4"/>
  <c r="AB240" i="4"/>
  <c r="AA240" i="4"/>
  <c r="Z240" i="4"/>
  <c r="Y240" i="4"/>
  <c r="X240" i="4"/>
  <c r="W240" i="4"/>
  <c r="V240" i="4"/>
  <c r="U240" i="4"/>
  <c r="T240" i="4"/>
  <c r="AJ240" i="4"/>
  <c r="S240" i="4"/>
  <c r="R240" i="4"/>
  <c r="Q240" i="4"/>
  <c r="P240" i="4"/>
  <c r="O240" i="4"/>
  <c r="N240" i="4"/>
  <c r="M240" i="4"/>
  <c r="L240" i="4"/>
  <c r="K240" i="4"/>
  <c r="J240" i="4"/>
  <c r="I240" i="4"/>
  <c r="H240" i="4"/>
  <c r="G240" i="4"/>
  <c r="F240" i="4"/>
  <c r="E240" i="4"/>
  <c r="D240" i="4"/>
  <c r="AE239" i="4"/>
  <c r="AD239" i="4"/>
  <c r="AC239" i="4"/>
  <c r="AB239" i="4"/>
  <c r="AA239" i="4"/>
  <c r="Z239" i="4"/>
  <c r="Y239" i="4"/>
  <c r="X239" i="4"/>
  <c r="W239" i="4"/>
  <c r="V239" i="4"/>
  <c r="U239" i="4"/>
  <c r="T239" i="4"/>
  <c r="S239" i="4"/>
  <c r="R239" i="4"/>
  <c r="Q239" i="4"/>
  <c r="P239" i="4"/>
  <c r="O239" i="4"/>
  <c r="N239" i="4"/>
  <c r="M239" i="4"/>
  <c r="L239" i="4"/>
  <c r="K239" i="4"/>
  <c r="J239" i="4"/>
  <c r="I239" i="4"/>
  <c r="H239" i="4"/>
  <c r="G239" i="4"/>
  <c r="F239" i="4"/>
  <c r="E239" i="4"/>
  <c r="D239" i="4"/>
  <c r="AE238" i="4"/>
  <c r="AD238" i="4"/>
  <c r="AC238" i="4"/>
  <c r="AB238" i="4"/>
  <c r="AA238" i="4"/>
  <c r="Z238" i="4"/>
  <c r="Y238" i="4"/>
  <c r="X238" i="4"/>
  <c r="W238" i="4"/>
  <c r="V238" i="4"/>
  <c r="U238" i="4"/>
  <c r="T238" i="4"/>
  <c r="AJ238" i="4"/>
  <c r="S238" i="4"/>
  <c r="R238" i="4"/>
  <c r="Q238" i="4"/>
  <c r="P238" i="4"/>
  <c r="O238" i="4"/>
  <c r="N238" i="4"/>
  <c r="M238" i="4"/>
  <c r="L238" i="4"/>
  <c r="K238" i="4"/>
  <c r="J238" i="4"/>
  <c r="I238" i="4"/>
  <c r="H238" i="4"/>
  <c r="G238" i="4"/>
  <c r="F238" i="4"/>
  <c r="AF238" i="4"/>
  <c r="E238" i="4"/>
  <c r="D238" i="4"/>
  <c r="AE237" i="4"/>
  <c r="AD237" i="4"/>
  <c r="AC237" i="4"/>
  <c r="AB237" i="4"/>
  <c r="AA237" i="4"/>
  <c r="Z237" i="4"/>
  <c r="Y237" i="4"/>
  <c r="X237" i="4"/>
  <c r="W237" i="4"/>
  <c r="V237" i="4"/>
  <c r="U237" i="4"/>
  <c r="T237" i="4"/>
  <c r="S237" i="4"/>
  <c r="R237" i="4"/>
  <c r="Q237" i="4"/>
  <c r="P237" i="4"/>
  <c r="AK237" i="4"/>
  <c r="O237" i="4"/>
  <c r="N237" i="4"/>
  <c r="M237" i="4"/>
  <c r="L237" i="4"/>
  <c r="K237" i="4"/>
  <c r="J237" i="4"/>
  <c r="I237" i="4"/>
  <c r="H237" i="4"/>
  <c r="AI237" i="4"/>
  <c r="G237" i="4"/>
  <c r="F237" i="4"/>
  <c r="E237" i="4"/>
  <c r="D237" i="4"/>
  <c r="AE236" i="4"/>
  <c r="AD236" i="4"/>
  <c r="AC236" i="4"/>
  <c r="AB236" i="4"/>
  <c r="AA236" i="4"/>
  <c r="Z236" i="4"/>
  <c r="Y236" i="4"/>
  <c r="X236" i="4"/>
  <c r="W236" i="4"/>
  <c r="V236" i="4"/>
  <c r="U236" i="4"/>
  <c r="T236" i="4"/>
  <c r="AJ236" i="4"/>
  <c r="S236" i="4"/>
  <c r="R236" i="4"/>
  <c r="Q236" i="4"/>
  <c r="P236" i="4"/>
  <c r="O236" i="4"/>
  <c r="N236" i="4"/>
  <c r="M236" i="4"/>
  <c r="L236" i="4"/>
  <c r="K236" i="4"/>
  <c r="J236" i="4"/>
  <c r="I236" i="4"/>
  <c r="H236" i="4"/>
  <c r="G236" i="4"/>
  <c r="F236" i="4"/>
  <c r="E236" i="4"/>
  <c r="D236" i="4"/>
  <c r="AF236" i="4"/>
  <c r="AE235" i="4"/>
  <c r="AD235" i="4"/>
  <c r="AC235" i="4"/>
  <c r="AB235" i="4"/>
  <c r="AA235" i="4"/>
  <c r="Z235" i="4"/>
  <c r="Y235" i="4"/>
  <c r="X235" i="4"/>
  <c r="W235" i="4"/>
  <c r="AM235" i="4"/>
  <c r="V235" i="4"/>
  <c r="U235" i="4"/>
  <c r="T235" i="4"/>
  <c r="S235" i="4"/>
  <c r="R235" i="4"/>
  <c r="Q235" i="4"/>
  <c r="P235" i="4"/>
  <c r="O235" i="4"/>
  <c r="N235" i="4"/>
  <c r="M235" i="4"/>
  <c r="L235" i="4"/>
  <c r="K235" i="4"/>
  <c r="J235" i="4"/>
  <c r="AI235" i="4"/>
  <c r="I235" i="4"/>
  <c r="H235" i="4"/>
  <c r="G235" i="4"/>
  <c r="F235" i="4"/>
  <c r="E235" i="4"/>
  <c r="D235" i="4"/>
  <c r="AE234" i="4"/>
  <c r="AD234" i="4"/>
  <c r="AC234" i="4"/>
  <c r="AB234" i="4"/>
  <c r="AA234" i="4"/>
  <c r="Z234" i="4"/>
  <c r="Y234" i="4"/>
  <c r="X234" i="4"/>
  <c r="W234" i="4"/>
  <c r="V234" i="4"/>
  <c r="U234" i="4"/>
  <c r="T234" i="4"/>
  <c r="AJ234" i="4"/>
  <c r="S234" i="4"/>
  <c r="R234" i="4"/>
  <c r="Q234" i="4"/>
  <c r="P234" i="4"/>
  <c r="O234" i="4"/>
  <c r="N234" i="4"/>
  <c r="M234" i="4"/>
  <c r="L234" i="4"/>
  <c r="K234" i="4"/>
  <c r="J234" i="4"/>
  <c r="I234" i="4"/>
  <c r="H234" i="4"/>
  <c r="G234" i="4"/>
  <c r="F234" i="4"/>
  <c r="E234" i="4"/>
  <c r="D234" i="4"/>
  <c r="AF234" i="4"/>
  <c r="AE233" i="4"/>
  <c r="AD233" i="4"/>
  <c r="AC233" i="4"/>
  <c r="AB233" i="4"/>
  <c r="AA233" i="4"/>
  <c r="Z233" i="4"/>
  <c r="Y233" i="4"/>
  <c r="X233" i="4"/>
  <c r="W233" i="4"/>
  <c r="V233" i="4"/>
  <c r="U233" i="4"/>
  <c r="T233" i="4"/>
  <c r="S233" i="4"/>
  <c r="R233" i="4"/>
  <c r="Q233" i="4"/>
  <c r="P233" i="4"/>
  <c r="O233" i="4"/>
  <c r="N233" i="4"/>
  <c r="M233" i="4"/>
  <c r="L233" i="4"/>
  <c r="K233" i="4"/>
  <c r="J233" i="4"/>
  <c r="I233" i="4"/>
  <c r="H233" i="4"/>
  <c r="G233" i="4"/>
  <c r="F233" i="4"/>
  <c r="E233" i="4"/>
  <c r="D233" i="4"/>
  <c r="AE232" i="4"/>
  <c r="AD232" i="4"/>
  <c r="AC232" i="4"/>
  <c r="AB232" i="4"/>
  <c r="AA232" i="4"/>
  <c r="Z232" i="4"/>
  <c r="Y232" i="4"/>
  <c r="X232" i="4"/>
  <c r="W232" i="4"/>
  <c r="V232" i="4"/>
  <c r="U232" i="4"/>
  <c r="T232" i="4"/>
  <c r="AJ232" i="4"/>
  <c r="S232" i="4"/>
  <c r="R232" i="4"/>
  <c r="Q232" i="4"/>
  <c r="P232" i="4"/>
  <c r="O232" i="4"/>
  <c r="N232" i="4"/>
  <c r="M232" i="4"/>
  <c r="L232" i="4"/>
  <c r="K232" i="4"/>
  <c r="J232" i="4"/>
  <c r="I232" i="4"/>
  <c r="H232" i="4"/>
  <c r="G232" i="4"/>
  <c r="F232" i="4"/>
  <c r="AF232" i="4"/>
  <c r="E232" i="4"/>
  <c r="D232" i="4"/>
  <c r="AE231" i="4"/>
  <c r="AD231" i="4"/>
  <c r="AC231" i="4"/>
  <c r="AB231" i="4"/>
  <c r="AA231" i="4"/>
  <c r="Z231" i="4"/>
  <c r="Y231" i="4"/>
  <c r="X231" i="4"/>
  <c r="W231" i="4"/>
  <c r="AM231" i="4"/>
  <c r="V231" i="4"/>
  <c r="U231" i="4"/>
  <c r="T231" i="4"/>
  <c r="S231" i="4"/>
  <c r="R231" i="4"/>
  <c r="Q231" i="4"/>
  <c r="P231" i="4"/>
  <c r="O231" i="4"/>
  <c r="N231" i="4"/>
  <c r="M231" i="4"/>
  <c r="L231" i="4"/>
  <c r="K231" i="4"/>
  <c r="J231" i="4"/>
  <c r="I231" i="4"/>
  <c r="H231" i="4"/>
  <c r="G231" i="4"/>
  <c r="F231" i="4"/>
  <c r="E231" i="4"/>
  <c r="D231" i="4"/>
  <c r="AE229" i="4"/>
  <c r="AD229" i="4"/>
  <c r="AC229" i="4"/>
  <c r="AB229" i="4"/>
  <c r="AA229" i="4"/>
  <c r="Z229" i="4"/>
  <c r="Y229" i="4"/>
  <c r="X229" i="4"/>
  <c r="W229" i="4"/>
  <c r="V229" i="4"/>
  <c r="U229" i="4"/>
  <c r="T229" i="4"/>
  <c r="AJ229" i="4"/>
  <c r="S229" i="4"/>
  <c r="R229" i="4"/>
  <c r="Q229" i="4"/>
  <c r="P229" i="4"/>
  <c r="O229" i="4"/>
  <c r="N229" i="4"/>
  <c r="M229" i="4"/>
  <c r="L229" i="4"/>
  <c r="K229" i="4"/>
  <c r="J229" i="4"/>
  <c r="I229" i="4"/>
  <c r="H229" i="4"/>
  <c r="G229" i="4"/>
  <c r="F229" i="4"/>
  <c r="E229" i="4"/>
  <c r="D229" i="4"/>
  <c r="AF229" i="4"/>
  <c r="AE228" i="4"/>
  <c r="AD228" i="4"/>
  <c r="AC228" i="4"/>
  <c r="AB228" i="4"/>
  <c r="AA228" i="4"/>
  <c r="Z228" i="4"/>
  <c r="Y228" i="4"/>
  <c r="X228" i="4"/>
  <c r="W228" i="4"/>
  <c r="V228" i="4"/>
  <c r="U228" i="4"/>
  <c r="T228" i="4"/>
  <c r="S228" i="4"/>
  <c r="R228" i="4"/>
  <c r="AK228" i="4"/>
  <c r="Q228" i="4"/>
  <c r="P228" i="4"/>
  <c r="O228" i="4"/>
  <c r="N228" i="4"/>
  <c r="M228" i="4"/>
  <c r="L228" i="4"/>
  <c r="K228" i="4"/>
  <c r="J228" i="4"/>
  <c r="I228" i="4"/>
  <c r="H228" i="4"/>
  <c r="AI228" i="4"/>
  <c r="G228" i="4"/>
  <c r="F228" i="4"/>
  <c r="E228" i="4"/>
  <c r="D228" i="4"/>
  <c r="AE227" i="4"/>
  <c r="AD227" i="4"/>
  <c r="AC227" i="4"/>
  <c r="AB227" i="4"/>
  <c r="AA227" i="4"/>
  <c r="Z227" i="4"/>
  <c r="Y227" i="4"/>
  <c r="X227" i="4"/>
  <c r="W227" i="4"/>
  <c r="V227" i="4"/>
  <c r="U227" i="4"/>
  <c r="T227" i="4"/>
  <c r="AJ227" i="4"/>
  <c r="S227" i="4"/>
  <c r="R227" i="4"/>
  <c r="Q227" i="4"/>
  <c r="P227" i="4"/>
  <c r="O227" i="4"/>
  <c r="N227" i="4"/>
  <c r="M227" i="4"/>
  <c r="L227" i="4"/>
  <c r="K227" i="4"/>
  <c r="J227" i="4"/>
  <c r="I227" i="4"/>
  <c r="H227" i="4"/>
  <c r="G227" i="4"/>
  <c r="AG227" i="4"/>
  <c r="F227" i="4"/>
  <c r="AF227" i="4"/>
  <c r="E227" i="4"/>
  <c r="D227" i="4"/>
  <c r="AE226" i="4"/>
  <c r="AD226" i="4"/>
  <c r="AC226" i="4"/>
  <c r="AB226" i="4"/>
  <c r="AA226" i="4"/>
  <c r="Z226" i="4"/>
  <c r="Y226" i="4"/>
  <c r="X226" i="4"/>
  <c r="W226" i="4"/>
  <c r="AM226" i="4"/>
  <c r="V226" i="4"/>
  <c r="U226" i="4"/>
  <c r="T226" i="4"/>
  <c r="S226" i="4"/>
  <c r="R226" i="4"/>
  <c r="Q226" i="4"/>
  <c r="P226" i="4"/>
  <c r="AK226" i="4"/>
  <c r="O226" i="4"/>
  <c r="N226" i="4"/>
  <c r="M226" i="4"/>
  <c r="L226" i="4"/>
  <c r="K226" i="4"/>
  <c r="J226" i="4"/>
  <c r="I226" i="4"/>
  <c r="H226" i="4"/>
  <c r="G226" i="4"/>
  <c r="F226" i="4"/>
  <c r="E226" i="4"/>
  <c r="D226" i="4"/>
  <c r="AE225" i="4"/>
  <c r="AD225" i="4"/>
  <c r="AC225" i="4"/>
  <c r="AB225" i="4"/>
  <c r="AA225" i="4"/>
  <c r="Z225" i="4"/>
  <c r="Y225" i="4"/>
  <c r="X225" i="4"/>
  <c r="W225" i="4"/>
  <c r="V225" i="4"/>
  <c r="U225" i="4"/>
  <c r="T225" i="4"/>
  <c r="AJ225" i="4"/>
  <c r="S225" i="4"/>
  <c r="R225" i="4"/>
  <c r="Q225" i="4"/>
  <c r="P225" i="4"/>
  <c r="O225" i="4"/>
  <c r="N225" i="4"/>
  <c r="M225" i="4"/>
  <c r="L225" i="4"/>
  <c r="K225" i="4"/>
  <c r="J225" i="4"/>
  <c r="I225" i="4"/>
  <c r="H225" i="4"/>
  <c r="G225" i="4"/>
  <c r="AG225" i="4"/>
  <c r="F225" i="4"/>
  <c r="E225" i="4"/>
  <c r="D225" i="4"/>
  <c r="AF225" i="4"/>
  <c r="AE224" i="4"/>
  <c r="AD224" i="4"/>
  <c r="AC224" i="4"/>
  <c r="AB224" i="4"/>
  <c r="AA224" i="4"/>
  <c r="Z224" i="4"/>
  <c r="Y224" i="4"/>
  <c r="X224" i="4"/>
  <c r="AM224" i="4"/>
  <c r="W224" i="4"/>
  <c r="V224" i="4"/>
  <c r="U224" i="4"/>
  <c r="T224" i="4"/>
  <c r="S224" i="4"/>
  <c r="R224" i="4"/>
  <c r="Q224" i="4"/>
  <c r="AK224" i="4"/>
  <c r="P224" i="4"/>
  <c r="O224" i="4"/>
  <c r="N224" i="4"/>
  <c r="M224" i="4"/>
  <c r="L224" i="4"/>
  <c r="K224" i="4"/>
  <c r="J224" i="4"/>
  <c r="AI224" i="4"/>
  <c r="I224" i="4"/>
  <c r="H224" i="4"/>
  <c r="G224" i="4"/>
  <c r="F224" i="4"/>
  <c r="E224" i="4"/>
  <c r="D224" i="4"/>
  <c r="AE223" i="4"/>
  <c r="AD223" i="4"/>
  <c r="AC223" i="4"/>
  <c r="AB223" i="4"/>
  <c r="AA223" i="4"/>
  <c r="Z223" i="4"/>
  <c r="Y223" i="4"/>
  <c r="X223" i="4"/>
  <c r="W223" i="4"/>
  <c r="V223" i="4"/>
  <c r="U223" i="4"/>
  <c r="T223" i="4"/>
  <c r="AJ223" i="4"/>
  <c r="S223" i="4"/>
  <c r="R223" i="4"/>
  <c r="Q223" i="4"/>
  <c r="P223" i="4"/>
  <c r="O223" i="4"/>
  <c r="N223" i="4"/>
  <c r="M223" i="4"/>
  <c r="L223" i="4"/>
  <c r="AG223" i="4"/>
  <c r="K223" i="4"/>
  <c r="J223" i="4"/>
  <c r="I223" i="4"/>
  <c r="H223" i="4"/>
  <c r="G223" i="4"/>
  <c r="F223" i="4"/>
  <c r="AF223" i="4"/>
  <c r="E223" i="4"/>
  <c r="D223" i="4"/>
  <c r="AE222" i="4"/>
  <c r="AD222" i="4"/>
  <c r="AC222" i="4"/>
  <c r="AB222" i="4"/>
  <c r="AA222" i="4"/>
  <c r="Z222" i="4"/>
  <c r="Y222" i="4"/>
  <c r="X222" i="4"/>
  <c r="W222" i="4"/>
  <c r="AM222" i="4"/>
  <c r="V222" i="4"/>
  <c r="U222" i="4"/>
  <c r="T222" i="4"/>
  <c r="S222" i="4"/>
  <c r="R222" i="4"/>
  <c r="Q222" i="4"/>
  <c r="P222" i="4"/>
  <c r="AK222" i="4"/>
  <c r="O222" i="4"/>
  <c r="N222" i="4"/>
  <c r="M222" i="4"/>
  <c r="L222" i="4"/>
  <c r="K222" i="4"/>
  <c r="J222" i="4"/>
  <c r="I222" i="4"/>
  <c r="H222" i="4"/>
  <c r="AI222" i="4"/>
  <c r="G222" i="4"/>
  <c r="F222" i="4"/>
  <c r="E222" i="4"/>
  <c r="D222" i="4"/>
  <c r="AE221" i="4"/>
  <c r="AD221" i="4"/>
  <c r="AC221" i="4"/>
  <c r="AB221" i="4"/>
  <c r="AA221" i="4"/>
  <c r="Z221" i="4"/>
  <c r="Y221" i="4"/>
  <c r="X221" i="4"/>
  <c r="W221" i="4"/>
  <c r="V221" i="4"/>
  <c r="U221" i="4"/>
  <c r="T221" i="4"/>
  <c r="AJ221" i="4"/>
  <c r="S221" i="4"/>
  <c r="R221" i="4"/>
  <c r="Q221" i="4"/>
  <c r="P221" i="4"/>
  <c r="O221" i="4"/>
  <c r="N221" i="4"/>
  <c r="M221" i="4"/>
  <c r="L221" i="4"/>
  <c r="K221" i="4"/>
  <c r="J221" i="4"/>
  <c r="I221" i="4"/>
  <c r="H221" i="4"/>
  <c r="G221" i="4"/>
  <c r="AG221" i="4"/>
  <c r="F221" i="4"/>
  <c r="E221" i="4"/>
  <c r="D221" i="4"/>
  <c r="AF221" i="4"/>
  <c r="AE220" i="4"/>
  <c r="AD220" i="4"/>
  <c r="AC220" i="4"/>
  <c r="AB220" i="4"/>
  <c r="AA220" i="4"/>
  <c r="Z220" i="4"/>
  <c r="Y220" i="4"/>
  <c r="X220" i="4"/>
  <c r="AM220" i="4"/>
  <c r="W220" i="4"/>
  <c r="V220" i="4"/>
  <c r="U220" i="4"/>
  <c r="T220" i="4"/>
  <c r="S220" i="4"/>
  <c r="R220" i="4"/>
  <c r="Q220" i="4"/>
  <c r="AK220" i="4"/>
  <c r="P220" i="4"/>
  <c r="O220" i="4"/>
  <c r="N220" i="4"/>
  <c r="M220" i="4"/>
  <c r="L220" i="4"/>
  <c r="K220" i="4"/>
  <c r="J220" i="4"/>
  <c r="AI220" i="4"/>
  <c r="I220" i="4"/>
  <c r="H220" i="4"/>
  <c r="G220" i="4"/>
  <c r="F220" i="4"/>
  <c r="E220" i="4"/>
  <c r="D220" i="4"/>
  <c r="AE219" i="4"/>
  <c r="AD219" i="4"/>
  <c r="AC219" i="4"/>
  <c r="AB219" i="4"/>
  <c r="AA219" i="4"/>
  <c r="Z219" i="4"/>
  <c r="Y219" i="4"/>
  <c r="X219" i="4"/>
  <c r="W219" i="4"/>
  <c r="V219" i="4"/>
  <c r="U219" i="4"/>
  <c r="T219" i="4"/>
  <c r="AJ219" i="4"/>
  <c r="S219" i="4"/>
  <c r="R219" i="4"/>
  <c r="Q219" i="4"/>
  <c r="P219" i="4"/>
  <c r="O219" i="4"/>
  <c r="N219" i="4"/>
  <c r="M219" i="4"/>
  <c r="L219" i="4"/>
  <c r="AG219" i="4"/>
  <c r="K219" i="4"/>
  <c r="J219" i="4"/>
  <c r="I219" i="4"/>
  <c r="H219" i="4"/>
  <c r="G219" i="4"/>
  <c r="F219" i="4"/>
  <c r="AF219" i="4"/>
  <c r="E219" i="4"/>
  <c r="D219" i="4"/>
  <c r="AE218" i="4"/>
  <c r="AD218" i="4"/>
  <c r="AC218" i="4"/>
  <c r="AB218" i="4"/>
  <c r="AA218" i="4"/>
  <c r="Z218" i="4"/>
  <c r="Y218" i="4"/>
  <c r="X218" i="4"/>
  <c r="W218" i="4"/>
  <c r="AM218" i="4"/>
  <c r="V218" i="4"/>
  <c r="U218" i="4"/>
  <c r="T218" i="4"/>
  <c r="S218" i="4"/>
  <c r="R218" i="4"/>
  <c r="Q218" i="4"/>
  <c r="P218" i="4"/>
  <c r="AK218" i="4"/>
  <c r="O218" i="4"/>
  <c r="N218" i="4"/>
  <c r="M218" i="4"/>
  <c r="L218" i="4"/>
  <c r="K218" i="4"/>
  <c r="J218" i="4"/>
  <c r="I218" i="4"/>
  <c r="H218" i="4"/>
  <c r="AI218" i="4"/>
  <c r="G218" i="4"/>
  <c r="F218" i="4"/>
  <c r="E218" i="4"/>
  <c r="D218" i="4"/>
  <c r="AE217" i="4"/>
  <c r="AD217" i="4"/>
  <c r="AC217" i="4"/>
  <c r="AB217" i="4"/>
  <c r="AA217" i="4"/>
  <c r="Z217" i="4"/>
  <c r="Y217" i="4"/>
  <c r="X217" i="4"/>
  <c r="W217" i="4"/>
  <c r="V217" i="4"/>
  <c r="U217" i="4"/>
  <c r="T217" i="4"/>
  <c r="AJ217" i="4"/>
  <c r="S217" i="4"/>
  <c r="R217" i="4"/>
  <c r="Q217" i="4"/>
  <c r="P217" i="4"/>
  <c r="O217" i="4"/>
  <c r="N217" i="4"/>
  <c r="M217" i="4"/>
  <c r="L217" i="4"/>
  <c r="AG217" i="4"/>
  <c r="K217" i="4"/>
  <c r="J217" i="4"/>
  <c r="I217" i="4"/>
  <c r="H217" i="4"/>
  <c r="G217" i="4"/>
  <c r="F217" i="4"/>
  <c r="E217" i="4"/>
  <c r="D217" i="4"/>
  <c r="AF217" i="4"/>
  <c r="AE216" i="4"/>
  <c r="AD216" i="4"/>
  <c r="AC216" i="4"/>
  <c r="AB216" i="4"/>
  <c r="AA216" i="4"/>
  <c r="Z216" i="4"/>
  <c r="Y216" i="4"/>
  <c r="X216" i="4"/>
  <c r="W216" i="4"/>
  <c r="AM216" i="4"/>
  <c r="V216" i="4"/>
  <c r="U216" i="4"/>
  <c r="T216" i="4"/>
  <c r="S216" i="4"/>
  <c r="R216" i="4"/>
  <c r="Q216" i="4"/>
  <c r="P216" i="4"/>
  <c r="AK216" i="4"/>
  <c r="O216" i="4"/>
  <c r="N216" i="4"/>
  <c r="M216" i="4"/>
  <c r="L216" i="4"/>
  <c r="K216" i="4"/>
  <c r="J216" i="4"/>
  <c r="I216" i="4"/>
  <c r="H216" i="4"/>
  <c r="AI216" i="4"/>
  <c r="G216" i="4"/>
  <c r="F216" i="4"/>
  <c r="E216" i="4"/>
  <c r="D216" i="4"/>
  <c r="AE215" i="4"/>
  <c r="AD215" i="4"/>
  <c r="AC215" i="4"/>
  <c r="AB215" i="4"/>
  <c r="AA215" i="4"/>
  <c r="Z215" i="4"/>
  <c r="Y215" i="4"/>
  <c r="X215" i="4"/>
  <c r="W215" i="4"/>
  <c r="V215" i="4"/>
  <c r="U215" i="4"/>
  <c r="T215" i="4"/>
  <c r="AJ215" i="4"/>
  <c r="S215" i="4"/>
  <c r="R215" i="4"/>
  <c r="Q215" i="4"/>
  <c r="P215" i="4"/>
  <c r="O215" i="4"/>
  <c r="N215" i="4"/>
  <c r="M215" i="4"/>
  <c r="L215" i="4"/>
  <c r="K215" i="4"/>
  <c r="J215" i="4"/>
  <c r="I215" i="4"/>
  <c r="H215" i="4"/>
  <c r="G215" i="4"/>
  <c r="F215" i="4"/>
  <c r="E215" i="4"/>
  <c r="D215" i="4"/>
  <c r="AE214" i="4"/>
  <c r="AD214" i="4"/>
  <c r="AC214" i="4"/>
  <c r="AB214" i="4"/>
  <c r="AA214" i="4"/>
  <c r="Z214" i="4"/>
  <c r="Y214" i="4"/>
  <c r="X214" i="4"/>
  <c r="W214" i="4"/>
  <c r="V214" i="4"/>
  <c r="U214" i="4"/>
  <c r="T214" i="4"/>
  <c r="S214" i="4"/>
  <c r="R214" i="4"/>
  <c r="Q214" i="4"/>
  <c r="P214" i="4"/>
  <c r="O214" i="4"/>
  <c r="N214" i="4"/>
  <c r="M214" i="4"/>
  <c r="L214" i="4"/>
  <c r="K214" i="4"/>
  <c r="J214" i="4"/>
  <c r="I214" i="4"/>
  <c r="H214" i="4"/>
  <c r="AI214" i="4"/>
  <c r="G214" i="4"/>
  <c r="F214" i="4"/>
  <c r="E214" i="4"/>
  <c r="D214" i="4"/>
  <c r="AE213" i="4"/>
  <c r="AD213" i="4"/>
  <c r="AC213" i="4"/>
  <c r="AB213" i="4"/>
  <c r="AA213" i="4"/>
  <c r="Z213" i="4"/>
  <c r="Y213" i="4"/>
  <c r="X213" i="4"/>
  <c r="W213" i="4"/>
  <c r="V213" i="4"/>
  <c r="U213" i="4"/>
  <c r="T213" i="4"/>
  <c r="AJ213" i="4"/>
  <c r="S213" i="4"/>
  <c r="R213" i="4"/>
  <c r="Q213" i="4"/>
  <c r="P213" i="4"/>
  <c r="O213" i="4"/>
  <c r="N213" i="4"/>
  <c r="M213" i="4"/>
  <c r="L213" i="4"/>
  <c r="K213" i="4"/>
  <c r="J213" i="4"/>
  <c r="I213" i="4"/>
  <c r="H213" i="4"/>
  <c r="G213" i="4"/>
  <c r="F213" i="4"/>
  <c r="E213" i="4"/>
  <c r="D213" i="4"/>
  <c r="AF213" i="4"/>
  <c r="AE212" i="4"/>
  <c r="AD212" i="4"/>
  <c r="AC212" i="4"/>
  <c r="AB212" i="4"/>
  <c r="AA212" i="4"/>
  <c r="Z212" i="4"/>
  <c r="Y212" i="4"/>
  <c r="X212" i="4"/>
  <c r="W212" i="4"/>
  <c r="V212" i="4"/>
  <c r="U212" i="4"/>
  <c r="T212" i="4"/>
  <c r="S212" i="4"/>
  <c r="R212" i="4"/>
  <c r="Q212" i="4"/>
  <c r="AK212" i="4"/>
  <c r="P212" i="4"/>
  <c r="O212" i="4"/>
  <c r="N212" i="4"/>
  <c r="M212" i="4"/>
  <c r="L212" i="4"/>
  <c r="K212" i="4"/>
  <c r="J212" i="4"/>
  <c r="I212" i="4"/>
  <c r="H212" i="4"/>
  <c r="G212" i="4"/>
  <c r="F212" i="4"/>
  <c r="E212" i="4"/>
  <c r="D212" i="4"/>
  <c r="AE210" i="4"/>
  <c r="AD210" i="4"/>
  <c r="AC210" i="4"/>
  <c r="AB210" i="4"/>
  <c r="AA210" i="4"/>
  <c r="Z210" i="4"/>
  <c r="Y210" i="4"/>
  <c r="X210" i="4"/>
  <c r="W210" i="4"/>
  <c r="V210" i="4"/>
  <c r="U210" i="4"/>
  <c r="T210" i="4"/>
  <c r="AJ210" i="4"/>
  <c r="S210" i="4"/>
  <c r="R210" i="4"/>
  <c r="Q210" i="4"/>
  <c r="P210" i="4"/>
  <c r="O210" i="4"/>
  <c r="N210" i="4"/>
  <c r="M210" i="4"/>
  <c r="L210" i="4"/>
  <c r="K210" i="4"/>
  <c r="J210" i="4"/>
  <c r="I210" i="4"/>
  <c r="H210" i="4"/>
  <c r="G210" i="4"/>
  <c r="F210" i="4"/>
  <c r="E210" i="4"/>
  <c r="D210" i="4"/>
  <c r="AF210" i="4"/>
  <c r="AE209" i="4"/>
  <c r="AD209" i="4"/>
  <c r="AC209" i="4"/>
  <c r="AB209" i="4"/>
  <c r="AA209" i="4"/>
  <c r="Z209" i="4"/>
  <c r="Y209" i="4"/>
  <c r="X209" i="4"/>
  <c r="W209" i="4"/>
  <c r="V209" i="4"/>
  <c r="U209" i="4"/>
  <c r="T209" i="4"/>
  <c r="S209" i="4"/>
  <c r="R209" i="4"/>
  <c r="Q209" i="4"/>
  <c r="P209" i="4"/>
  <c r="AK209" i="4"/>
  <c r="O209" i="4"/>
  <c r="N209" i="4"/>
  <c r="M209" i="4"/>
  <c r="L209" i="4"/>
  <c r="K209" i="4"/>
  <c r="J209" i="4"/>
  <c r="I209" i="4"/>
  <c r="AI209" i="4"/>
  <c r="H209" i="4"/>
  <c r="G209" i="4"/>
  <c r="F209" i="4"/>
  <c r="E209" i="4"/>
  <c r="D209" i="4"/>
  <c r="AE208" i="4"/>
  <c r="AD208" i="4"/>
  <c r="AC208" i="4"/>
  <c r="AB208" i="4"/>
  <c r="AA208" i="4"/>
  <c r="Z208" i="4"/>
  <c r="Y208" i="4"/>
  <c r="X208" i="4"/>
  <c r="W208" i="4"/>
  <c r="V208" i="4"/>
  <c r="U208" i="4"/>
  <c r="T208" i="4"/>
  <c r="AJ208" i="4"/>
  <c r="S208" i="4"/>
  <c r="R208" i="4"/>
  <c r="Q208" i="4"/>
  <c r="P208" i="4"/>
  <c r="O208" i="4"/>
  <c r="N208" i="4"/>
  <c r="M208" i="4"/>
  <c r="L208" i="4"/>
  <c r="K208" i="4"/>
  <c r="J208" i="4"/>
  <c r="I208" i="4"/>
  <c r="H208" i="4"/>
  <c r="G208" i="4"/>
  <c r="F208" i="4"/>
  <c r="E208" i="4"/>
  <c r="D208" i="4"/>
  <c r="AF208" i="4"/>
  <c r="AE207" i="4"/>
  <c r="AD207" i="4"/>
  <c r="AC207" i="4"/>
  <c r="AB207" i="4"/>
  <c r="AA207" i="4"/>
  <c r="Z207" i="4"/>
  <c r="Y207" i="4"/>
  <c r="X207" i="4"/>
  <c r="W207" i="4"/>
  <c r="V207" i="4"/>
  <c r="U207" i="4"/>
  <c r="T207" i="4"/>
  <c r="S207" i="4"/>
  <c r="R207" i="4"/>
  <c r="Q207" i="4"/>
  <c r="P207" i="4"/>
  <c r="O207" i="4"/>
  <c r="N207" i="4"/>
  <c r="M207" i="4"/>
  <c r="L207" i="4"/>
  <c r="K207" i="4"/>
  <c r="J207" i="4"/>
  <c r="I207" i="4"/>
  <c r="H207" i="4"/>
  <c r="G207" i="4"/>
  <c r="F207" i="4"/>
  <c r="E207" i="4"/>
  <c r="D207" i="4"/>
  <c r="AE206" i="4"/>
  <c r="AD206" i="4"/>
  <c r="AC206" i="4"/>
  <c r="AB206" i="4"/>
  <c r="AA206" i="4"/>
  <c r="Z206" i="4"/>
  <c r="Y206" i="4"/>
  <c r="X206" i="4"/>
  <c r="W206" i="4"/>
  <c r="V206" i="4"/>
  <c r="U206" i="4"/>
  <c r="T206" i="4"/>
  <c r="AJ206" i="4"/>
  <c r="S206" i="4"/>
  <c r="R206" i="4"/>
  <c r="Q206" i="4"/>
  <c r="P206" i="4"/>
  <c r="O206" i="4"/>
  <c r="N206" i="4"/>
  <c r="M206" i="4"/>
  <c r="L206" i="4"/>
  <c r="K206" i="4"/>
  <c r="J206" i="4"/>
  <c r="I206" i="4"/>
  <c r="H206" i="4"/>
  <c r="G206" i="4"/>
  <c r="F206" i="4"/>
  <c r="E206" i="4"/>
  <c r="D206" i="4"/>
  <c r="AF206" i="4"/>
  <c r="AE205" i="4"/>
  <c r="AD205" i="4"/>
  <c r="AC205" i="4"/>
  <c r="AB205" i="4"/>
  <c r="AA205" i="4"/>
  <c r="Z205" i="4"/>
  <c r="Y205" i="4"/>
  <c r="X205" i="4"/>
  <c r="AM205" i="4"/>
  <c r="W205" i="4"/>
  <c r="V205" i="4"/>
  <c r="U205" i="4"/>
  <c r="T205" i="4"/>
  <c r="S205" i="4"/>
  <c r="R205" i="4"/>
  <c r="Q205" i="4"/>
  <c r="P205" i="4"/>
  <c r="O205" i="4"/>
  <c r="N205" i="4"/>
  <c r="M205" i="4"/>
  <c r="L205" i="4"/>
  <c r="K205" i="4"/>
  <c r="J205" i="4"/>
  <c r="I205" i="4"/>
  <c r="H205" i="4"/>
  <c r="G205" i="4"/>
  <c r="F205" i="4"/>
  <c r="E205" i="4"/>
  <c r="D205" i="4"/>
  <c r="AE204" i="4"/>
  <c r="AD204" i="4"/>
  <c r="AC204" i="4"/>
  <c r="AB204" i="4"/>
  <c r="AA204" i="4"/>
  <c r="Z204" i="4"/>
  <c r="Y204" i="4"/>
  <c r="X204" i="4"/>
  <c r="W204" i="4"/>
  <c r="V204" i="4"/>
  <c r="U204" i="4"/>
  <c r="T204" i="4"/>
  <c r="AJ204" i="4"/>
  <c r="S204" i="4"/>
  <c r="R204" i="4"/>
  <c r="Q204" i="4"/>
  <c r="P204" i="4"/>
  <c r="O204" i="4"/>
  <c r="N204" i="4"/>
  <c r="M204" i="4"/>
  <c r="L204" i="4"/>
  <c r="K204" i="4"/>
  <c r="J204" i="4"/>
  <c r="I204" i="4"/>
  <c r="H204" i="4"/>
  <c r="G204" i="4"/>
  <c r="F204" i="4"/>
  <c r="E204" i="4"/>
  <c r="D204" i="4"/>
  <c r="AE203" i="4"/>
  <c r="AD203" i="4"/>
  <c r="AC203" i="4"/>
  <c r="AB203" i="4"/>
  <c r="AA203" i="4"/>
  <c r="Z203" i="4"/>
  <c r="Y203" i="4"/>
  <c r="X203" i="4"/>
  <c r="W203" i="4"/>
  <c r="V203" i="4"/>
  <c r="U203" i="4"/>
  <c r="T203" i="4"/>
  <c r="S203" i="4"/>
  <c r="R203" i="4"/>
  <c r="Q203" i="4"/>
  <c r="P203" i="4"/>
  <c r="O203" i="4"/>
  <c r="N203" i="4"/>
  <c r="M203" i="4"/>
  <c r="L203" i="4"/>
  <c r="K203" i="4"/>
  <c r="J203" i="4"/>
  <c r="I203" i="4"/>
  <c r="H203" i="4"/>
  <c r="H202" i="4"/>
  <c r="G203" i="4"/>
  <c r="F203" i="4"/>
  <c r="E203" i="4"/>
  <c r="D203" i="4"/>
  <c r="AE202" i="4"/>
  <c r="AD202" i="4"/>
  <c r="AC202" i="4"/>
  <c r="AB202" i="4"/>
  <c r="AA202" i="4"/>
  <c r="Z202" i="4"/>
  <c r="Y202" i="4"/>
  <c r="X202" i="4"/>
  <c r="W202" i="4"/>
  <c r="V202" i="4"/>
  <c r="U202" i="4"/>
  <c r="T202" i="4"/>
  <c r="S202" i="4"/>
  <c r="R202" i="4"/>
  <c r="Q202" i="4"/>
  <c r="P202" i="4"/>
  <c r="O202" i="4"/>
  <c r="N202" i="4"/>
  <c r="M202" i="4"/>
  <c r="L202" i="4"/>
  <c r="K202" i="4"/>
  <c r="J202" i="4"/>
  <c r="I202" i="4"/>
  <c r="G202" i="4"/>
  <c r="F202" i="4"/>
  <c r="E202" i="4"/>
  <c r="D202" i="4"/>
  <c r="AE200" i="4"/>
  <c r="AD200" i="4"/>
  <c r="AC200" i="4"/>
  <c r="AB200" i="4"/>
  <c r="AA200" i="4"/>
  <c r="Z200" i="4"/>
  <c r="Y200" i="4"/>
  <c r="X200" i="4"/>
  <c r="W200" i="4"/>
  <c r="AM200" i="4"/>
  <c r="V200" i="4"/>
  <c r="U200" i="4"/>
  <c r="T200" i="4"/>
  <c r="S200" i="4"/>
  <c r="R200" i="4"/>
  <c r="Q200" i="4"/>
  <c r="P200" i="4"/>
  <c r="AK200" i="4"/>
  <c r="O200" i="4"/>
  <c r="N200" i="4"/>
  <c r="M200" i="4"/>
  <c r="L200" i="4"/>
  <c r="K200" i="4"/>
  <c r="J200" i="4"/>
  <c r="I200" i="4"/>
  <c r="H200" i="4"/>
  <c r="AI200" i="4"/>
  <c r="G200" i="4"/>
  <c r="F200" i="4"/>
  <c r="E200" i="4"/>
  <c r="D200" i="4"/>
  <c r="AE199" i="4"/>
  <c r="AD199" i="4"/>
  <c r="AC199" i="4"/>
  <c r="AB199" i="4"/>
  <c r="AA199" i="4"/>
  <c r="Z199" i="4"/>
  <c r="Y199" i="4"/>
  <c r="X199" i="4"/>
  <c r="W199" i="4"/>
  <c r="V199" i="4"/>
  <c r="U199" i="4"/>
  <c r="T199" i="4"/>
  <c r="AJ199" i="4"/>
  <c r="S199" i="4"/>
  <c r="R199" i="4"/>
  <c r="Q199" i="4"/>
  <c r="P199" i="4"/>
  <c r="O199" i="4"/>
  <c r="N199" i="4"/>
  <c r="M199" i="4"/>
  <c r="L199" i="4"/>
  <c r="K199" i="4"/>
  <c r="J199" i="4"/>
  <c r="I199" i="4"/>
  <c r="H199" i="4"/>
  <c r="G199" i="4"/>
  <c r="AG199" i="4"/>
  <c r="F199" i="4"/>
  <c r="E199" i="4"/>
  <c r="D199" i="4"/>
  <c r="AF199" i="4"/>
  <c r="AE198" i="4"/>
  <c r="AD198" i="4"/>
  <c r="AC198" i="4"/>
  <c r="AB198" i="4"/>
  <c r="AA198" i="4"/>
  <c r="Z198" i="4"/>
  <c r="Y198" i="4"/>
  <c r="X198" i="4"/>
  <c r="AM198" i="4"/>
  <c r="W198" i="4"/>
  <c r="V198" i="4"/>
  <c r="U198" i="4"/>
  <c r="T198" i="4"/>
  <c r="S198" i="4"/>
  <c r="R198" i="4"/>
  <c r="Q198" i="4"/>
  <c r="P198" i="4"/>
  <c r="O198" i="4"/>
  <c r="N198" i="4"/>
  <c r="M198" i="4"/>
  <c r="L198" i="4"/>
  <c r="K198" i="4"/>
  <c r="J198" i="4"/>
  <c r="I198" i="4"/>
  <c r="AI198" i="4"/>
  <c r="H198" i="4"/>
  <c r="G198" i="4"/>
  <c r="F198" i="4"/>
  <c r="E198" i="4"/>
  <c r="D198" i="4"/>
  <c r="AE197" i="4"/>
  <c r="AD197" i="4"/>
  <c r="AC197" i="4"/>
  <c r="AB197" i="4"/>
  <c r="AA197" i="4"/>
  <c r="Z197" i="4"/>
  <c r="Y197" i="4"/>
  <c r="X197" i="4"/>
  <c r="W197" i="4"/>
  <c r="V197" i="4"/>
  <c r="U197" i="4"/>
  <c r="T197" i="4"/>
  <c r="AJ197" i="4"/>
  <c r="S197" i="4"/>
  <c r="R197" i="4"/>
  <c r="Q197" i="4"/>
  <c r="P197" i="4"/>
  <c r="O197" i="4"/>
  <c r="N197" i="4"/>
  <c r="M197" i="4"/>
  <c r="L197" i="4"/>
  <c r="K197" i="4"/>
  <c r="J197" i="4"/>
  <c r="I197" i="4"/>
  <c r="H197" i="4"/>
  <c r="G197" i="4"/>
  <c r="AG197" i="4"/>
  <c r="F197" i="4"/>
  <c r="E197" i="4"/>
  <c r="D197" i="4"/>
  <c r="AF197" i="4"/>
  <c r="AE196" i="4"/>
  <c r="AD196" i="4"/>
  <c r="AC196" i="4"/>
  <c r="AB196" i="4"/>
  <c r="AB192" i="4"/>
  <c r="AA196" i="4"/>
  <c r="Z196" i="4"/>
  <c r="Y196" i="4"/>
  <c r="X196" i="4"/>
  <c r="W196" i="4"/>
  <c r="V196" i="4"/>
  <c r="U196" i="4"/>
  <c r="T196" i="4"/>
  <c r="S196" i="4"/>
  <c r="R196" i="4"/>
  <c r="Q196" i="4"/>
  <c r="P196" i="4"/>
  <c r="O196" i="4"/>
  <c r="N196" i="4"/>
  <c r="M196" i="4"/>
  <c r="L196" i="4"/>
  <c r="K196" i="4"/>
  <c r="J196" i="4"/>
  <c r="I196" i="4"/>
  <c r="H196" i="4"/>
  <c r="AI196" i="4"/>
  <c r="G196" i="4"/>
  <c r="F196" i="4"/>
  <c r="E196" i="4"/>
  <c r="D196" i="4"/>
  <c r="AE195" i="4"/>
  <c r="AD195" i="4"/>
  <c r="AC195" i="4"/>
  <c r="AB195" i="4"/>
  <c r="AA195" i="4"/>
  <c r="Z195" i="4"/>
  <c r="Y195" i="4"/>
  <c r="X195" i="4"/>
  <c r="W195" i="4"/>
  <c r="V195" i="4"/>
  <c r="U195" i="4"/>
  <c r="T195" i="4"/>
  <c r="AJ195" i="4"/>
  <c r="S195" i="4"/>
  <c r="R195" i="4"/>
  <c r="Q195" i="4"/>
  <c r="P195" i="4"/>
  <c r="O195" i="4"/>
  <c r="N195" i="4"/>
  <c r="M195" i="4"/>
  <c r="L195" i="4"/>
  <c r="K195" i="4"/>
  <c r="J195" i="4"/>
  <c r="I195" i="4"/>
  <c r="H195" i="4"/>
  <c r="G195" i="4"/>
  <c r="AG195" i="4"/>
  <c r="F195" i="4"/>
  <c r="E195" i="4"/>
  <c r="D195" i="4"/>
  <c r="AF195" i="4"/>
  <c r="AE194" i="4"/>
  <c r="AD194" i="4"/>
  <c r="AC194" i="4"/>
  <c r="AB194" i="4"/>
  <c r="AA194" i="4"/>
  <c r="Z194" i="4"/>
  <c r="Y194" i="4"/>
  <c r="X194" i="4"/>
  <c r="AM194" i="4"/>
  <c r="W194" i="4"/>
  <c r="V194" i="4"/>
  <c r="U194" i="4"/>
  <c r="T194" i="4"/>
  <c r="S194" i="4"/>
  <c r="R194" i="4"/>
  <c r="Q194" i="4"/>
  <c r="AK194" i="4"/>
  <c r="P194" i="4"/>
  <c r="O194" i="4"/>
  <c r="N194" i="4"/>
  <c r="M194" i="4"/>
  <c r="L194" i="4"/>
  <c r="K194" i="4"/>
  <c r="J194" i="4"/>
  <c r="AI194" i="4"/>
  <c r="I194" i="4"/>
  <c r="H194" i="4"/>
  <c r="G194" i="4"/>
  <c r="F194" i="4"/>
  <c r="E194" i="4"/>
  <c r="D194" i="4"/>
  <c r="AE193" i="4"/>
  <c r="AD193" i="4"/>
  <c r="AC193" i="4"/>
  <c r="AB193" i="4"/>
  <c r="AA193" i="4"/>
  <c r="Z193" i="4"/>
  <c r="Y193" i="4"/>
  <c r="X193" i="4"/>
  <c r="W193" i="4"/>
  <c r="V193" i="4"/>
  <c r="U193" i="4"/>
  <c r="T193" i="4"/>
  <c r="S193" i="4"/>
  <c r="R193" i="4"/>
  <c r="Q193" i="4"/>
  <c r="P193" i="4"/>
  <c r="O193" i="4"/>
  <c r="N193" i="4"/>
  <c r="M193" i="4"/>
  <c r="L193" i="4"/>
  <c r="K193" i="4"/>
  <c r="J193" i="4"/>
  <c r="I193" i="4"/>
  <c r="H193" i="4"/>
  <c r="G193" i="4"/>
  <c r="F193" i="4"/>
  <c r="E193" i="4"/>
  <c r="D193" i="4"/>
  <c r="AF193" i="4"/>
  <c r="AE191" i="4"/>
  <c r="AD191" i="4"/>
  <c r="AC191" i="4"/>
  <c r="AB191" i="4"/>
  <c r="AA191" i="4"/>
  <c r="Z191" i="4"/>
  <c r="Y191" i="4"/>
  <c r="X191" i="4"/>
  <c r="W191" i="4"/>
  <c r="AM191" i="4"/>
  <c r="V191" i="4"/>
  <c r="U191" i="4"/>
  <c r="T191" i="4"/>
  <c r="S191" i="4"/>
  <c r="R191" i="4"/>
  <c r="Q191" i="4"/>
  <c r="P191" i="4"/>
  <c r="O191" i="4"/>
  <c r="N191" i="4"/>
  <c r="M191" i="4"/>
  <c r="L191" i="4"/>
  <c r="K191" i="4"/>
  <c r="J191" i="4"/>
  <c r="I191" i="4"/>
  <c r="H191" i="4"/>
  <c r="AI191" i="4"/>
  <c r="G191" i="4"/>
  <c r="F191" i="4"/>
  <c r="E191" i="4"/>
  <c r="D191" i="4"/>
  <c r="AE190" i="4"/>
  <c r="AD190" i="4"/>
  <c r="AC190" i="4"/>
  <c r="AB190" i="4"/>
  <c r="AA190" i="4"/>
  <c r="Z190" i="4"/>
  <c r="Y190" i="4"/>
  <c r="X190" i="4"/>
  <c r="W190" i="4"/>
  <c r="V190" i="4"/>
  <c r="U190" i="4"/>
  <c r="T190" i="4"/>
  <c r="AJ190" i="4"/>
  <c r="S190" i="4"/>
  <c r="R190" i="4"/>
  <c r="Q190" i="4"/>
  <c r="P190" i="4"/>
  <c r="O190" i="4"/>
  <c r="N190" i="4"/>
  <c r="M190" i="4"/>
  <c r="L190" i="4"/>
  <c r="K190" i="4"/>
  <c r="J190" i="4"/>
  <c r="I190" i="4"/>
  <c r="H190" i="4"/>
  <c r="G190" i="4"/>
  <c r="F190" i="4"/>
  <c r="E190" i="4"/>
  <c r="D190" i="4"/>
  <c r="AE189" i="4"/>
  <c r="AD189" i="4"/>
  <c r="AC189" i="4"/>
  <c r="AB189" i="4"/>
  <c r="AA189" i="4"/>
  <c r="Z189" i="4"/>
  <c r="Y189" i="4"/>
  <c r="X189" i="4"/>
  <c r="W189" i="4"/>
  <c r="V189" i="4"/>
  <c r="U189" i="4"/>
  <c r="T189" i="4"/>
  <c r="S189" i="4"/>
  <c r="R189" i="4"/>
  <c r="Q189" i="4"/>
  <c r="P189" i="4"/>
  <c r="O189" i="4"/>
  <c r="N189" i="4"/>
  <c r="M189" i="4"/>
  <c r="L189" i="4"/>
  <c r="K189" i="4"/>
  <c r="J189" i="4"/>
  <c r="AI189" i="4"/>
  <c r="I189" i="4"/>
  <c r="H189" i="4"/>
  <c r="G189" i="4"/>
  <c r="F189" i="4"/>
  <c r="E189" i="4"/>
  <c r="D189" i="4"/>
  <c r="AE188" i="4"/>
  <c r="AD188" i="4"/>
  <c r="AC188" i="4"/>
  <c r="AB188" i="4"/>
  <c r="AA188" i="4"/>
  <c r="Z188" i="4"/>
  <c r="Y188" i="4"/>
  <c r="X188" i="4"/>
  <c r="W188" i="4"/>
  <c r="V188" i="4"/>
  <c r="U188" i="4"/>
  <c r="T188" i="4"/>
  <c r="AJ188" i="4"/>
  <c r="S188" i="4"/>
  <c r="R188" i="4"/>
  <c r="Q188" i="4"/>
  <c r="P188" i="4"/>
  <c r="O188" i="4"/>
  <c r="N188" i="4"/>
  <c r="M188" i="4"/>
  <c r="L188" i="4"/>
  <c r="K188" i="4"/>
  <c r="J188" i="4"/>
  <c r="I188" i="4"/>
  <c r="H188" i="4"/>
  <c r="G188" i="4"/>
  <c r="F188" i="4"/>
  <c r="E188" i="4"/>
  <c r="D188" i="4"/>
  <c r="AE187" i="4"/>
  <c r="AD187" i="4"/>
  <c r="AC187" i="4"/>
  <c r="AB187" i="4"/>
  <c r="AA187" i="4"/>
  <c r="Z187" i="4"/>
  <c r="Y187" i="4"/>
  <c r="X187" i="4"/>
  <c r="AM187" i="4"/>
  <c r="W187" i="4"/>
  <c r="V187" i="4"/>
  <c r="U187" i="4"/>
  <c r="T187" i="4"/>
  <c r="S187" i="4"/>
  <c r="R187" i="4"/>
  <c r="Q187" i="4"/>
  <c r="P187" i="4"/>
  <c r="O187" i="4"/>
  <c r="N187" i="4"/>
  <c r="M187" i="4"/>
  <c r="L187" i="4"/>
  <c r="K187" i="4"/>
  <c r="J187" i="4"/>
  <c r="I187" i="4"/>
  <c r="AI187" i="4"/>
  <c r="H187" i="4"/>
  <c r="G187" i="4"/>
  <c r="F187" i="4"/>
  <c r="E187" i="4"/>
  <c r="D187" i="4"/>
  <c r="AE186" i="4"/>
  <c r="AD186" i="4"/>
  <c r="AC186" i="4"/>
  <c r="AB186" i="4"/>
  <c r="AA186" i="4"/>
  <c r="Z186" i="4"/>
  <c r="Y186" i="4"/>
  <c r="X186" i="4"/>
  <c r="W186" i="4"/>
  <c r="V186" i="4"/>
  <c r="U186" i="4"/>
  <c r="T186" i="4"/>
  <c r="AJ186" i="4"/>
  <c r="S186" i="4"/>
  <c r="R186" i="4"/>
  <c r="Q186" i="4"/>
  <c r="P186" i="4"/>
  <c r="O186" i="4"/>
  <c r="N186" i="4"/>
  <c r="M186" i="4"/>
  <c r="L186" i="4"/>
  <c r="K186" i="4"/>
  <c r="J186" i="4"/>
  <c r="I186" i="4"/>
  <c r="H186" i="4"/>
  <c r="G186" i="4"/>
  <c r="AG186" i="4"/>
  <c r="F186" i="4"/>
  <c r="E186" i="4"/>
  <c r="D186" i="4"/>
  <c r="AF186" i="4"/>
  <c r="AE185" i="4"/>
  <c r="AD185" i="4"/>
  <c r="AC185" i="4"/>
  <c r="AB185" i="4"/>
  <c r="AA185" i="4"/>
  <c r="Z185" i="4"/>
  <c r="Y185" i="4"/>
  <c r="X185" i="4"/>
  <c r="W185" i="4"/>
  <c r="AM185" i="4"/>
  <c r="W172" i="4"/>
  <c r="X172" i="4"/>
  <c r="Y172" i="4"/>
  <c r="AM172" i="4"/>
  <c r="Z172" i="4"/>
  <c r="V185" i="4"/>
  <c r="U185" i="4"/>
  <c r="T185" i="4"/>
  <c r="S185" i="4"/>
  <c r="R185" i="4"/>
  <c r="Q185" i="4"/>
  <c r="AK185" i="4"/>
  <c r="P185" i="4"/>
  <c r="O185" i="4"/>
  <c r="N185" i="4"/>
  <c r="M185" i="4"/>
  <c r="L185" i="4"/>
  <c r="K185" i="4"/>
  <c r="J185" i="4"/>
  <c r="I185" i="4"/>
  <c r="H185" i="4"/>
  <c r="G185" i="4"/>
  <c r="F185" i="4"/>
  <c r="E185" i="4"/>
  <c r="D185" i="4"/>
  <c r="AE184" i="4"/>
  <c r="AD184" i="4"/>
  <c r="AC184" i="4"/>
  <c r="AB184" i="4"/>
  <c r="AA184" i="4"/>
  <c r="Z184" i="4"/>
  <c r="Y184" i="4"/>
  <c r="X184" i="4"/>
  <c r="W184" i="4"/>
  <c r="V184" i="4"/>
  <c r="U184" i="4"/>
  <c r="T184" i="4"/>
  <c r="AJ184" i="4"/>
  <c r="S184" i="4"/>
  <c r="R184" i="4"/>
  <c r="Q184" i="4"/>
  <c r="P184" i="4"/>
  <c r="O184" i="4"/>
  <c r="N184" i="4"/>
  <c r="M184" i="4"/>
  <c r="L184" i="4"/>
  <c r="K184" i="4"/>
  <c r="J184" i="4"/>
  <c r="I184" i="4"/>
  <c r="H184" i="4"/>
  <c r="G184" i="4"/>
  <c r="AG184" i="4"/>
  <c r="F184" i="4"/>
  <c r="E184" i="4"/>
  <c r="D184" i="4"/>
  <c r="AF184" i="4"/>
  <c r="AE183" i="4"/>
  <c r="AD183" i="4"/>
  <c r="AC183" i="4"/>
  <c r="AB183" i="4"/>
  <c r="AA183" i="4"/>
  <c r="Z183" i="4"/>
  <c r="Y183" i="4"/>
  <c r="X183" i="4"/>
  <c r="W183" i="4"/>
  <c r="V183" i="4"/>
  <c r="U183" i="4"/>
  <c r="T183" i="4"/>
  <c r="S183" i="4"/>
  <c r="R183" i="4"/>
  <c r="Q183" i="4"/>
  <c r="AK183" i="4"/>
  <c r="P183" i="4"/>
  <c r="O183" i="4"/>
  <c r="N183" i="4"/>
  <c r="M183" i="4"/>
  <c r="L183" i="4"/>
  <c r="K183" i="4"/>
  <c r="J183" i="4"/>
  <c r="I183" i="4"/>
  <c r="H183" i="4"/>
  <c r="G183" i="4"/>
  <c r="F183" i="4"/>
  <c r="E183" i="4"/>
  <c r="D183" i="4"/>
  <c r="AE182" i="4"/>
  <c r="AD182" i="4"/>
  <c r="AC182" i="4"/>
  <c r="AB182" i="4"/>
  <c r="AA182" i="4"/>
  <c r="Z182" i="4"/>
  <c r="Y182" i="4"/>
  <c r="X182" i="4"/>
  <c r="W182" i="4"/>
  <c r="V182" i="4"/>
  <c r="U182" i="4"/>
  <c r="T182" i="4"/>
  <c r="AJ182" i="4"/>
  <c r="S182" i="4"/>
  <c r="R182" i="4"/>
  <c r="Q182" i="4"/>
  <c r="P182" i="4"/>
  <c r="O182" i="4"/>
  <c r="N182" i="4"/>
  <c r="M182" i="4"/>
  <c r="L182" i="4"/>
  <c r="K182" i="4"/>
  <c r="J182" i="4"/>
  <c r="I182" i="4"/>
  <c r="H182" i="4"/>
  <c r="G182" i="4"/>
  <c r="AG182" i="4"/>
  <c r="F182" i="4"/>
  <c r="E182" i="4"/>
  <c r="D182" i="4"/>
  <c r="AF182" i="4"/>
  <c r="AE181" i="4"/>
  <c r="AD181" i="4"/>
  <c r="AC181" i="4"/>
  <c r="AB181" i="4"/>
  <c r="AA181" i="4"/>
  <c r="Z181" i="4"/>
  <c r="Y181" i="4"/>
  <c r="AM181" i="4"/>
  <c r="X181" i="4"/>
  <c r="W181" i="4"/>
  <c r="V181" i="4"/>
  <c r="U181" i="4"/>
  <c r="T181" i="4"/>
  <c r="S181" i="4"/>
  <c r="R181" i="4"/>
  <c r="AK181" i="4"/>
  <c r="Q181" i="4"/>
  <c r="P181" i="4"/>
  <c r="O181" i="4"/>
  <c r="N181" i="4"/>
  <c r="M181" i="4"/>
  <c r="L181" i="4"/>
  <c r="K181" i="4"/>
  <c r="J181" i="4"/>
  <c r="I181" i="4"/>
  <c r="H181" i="4"/>
  <c r="AI181" i="4"/>
  <c r="G181" i="4"/>
  <c r="F181" i="4"/>
  <c r="E181" i="4"/>
  <c r="D181" i="4"/>
  <c r="AE180" i="4"/>
  <c r="AD180" i="4"/>
  <c r="AC180" i="4"/>
  <c r="AB180" i="4"/>
  <c r="AA180" i="4"/>
  <c r="Z180" i="4"/>
  <c r="Y180" i="4"/>
  <c r="X180" i="4"/>
  <c r="W180" i="4"/>
  <c r="V180" i="4"/>
  <c r="U180" i="4"/>
  <c r="T180" i="4"/>
  <c r="AJ180" i="4"/>
  <c r="S180" i="4"/>
  <c r="R180" i="4"/>
  <c r="Q180" i="4"/>
  <c r="P180" i="4"/>
  <c r="O180" i="4"/>
  <c r="N180" i="4"/>
  <c r="M180" i="4"/>
  <c r="L180" i="4"/>
  <c r="K180" i="4"/>
  <c r="J180" i="4"/>
  <c r="I180" i="4"/>
  <c r="H180" i="4"/>
  <c r="G180" i="4"/>
  <c r="AG180" i="4"/>
  <c r="F180" i="4"/>
  <c r="AF180" i="4"/>
  <c r="E180" i="4"/>
  <c r="D180" i="4"/>
  <c r="AE179" i="4"/>
  <c r="AD179" i="4"/>
  <c r="AC179" i="4"/>
  <c r="AB179" i="4"/>
  <c r="AA179" i="4"/>
  <c r="Z179" i="4"/>
  <c r="Y179" i="4"/>
  <c r="X179" i="4"/>
  <c r="W179" i="4"/>
  <c r="V179" i="4"/>
  <c r="U179" i="4"/>
  <c r="T179" i="4"/>
  <c r="S179" i="4"/>
  <c r="R179" i="4"/>
  <c r="Q179" i="4"/>
  <c r="P179" i="4"/>
  <c r="O179" i="4"/>
  <c r="N179" i="4"/>
  <c r="M179" i="4"/>
  <c r="L179" i="4"/>
  <c r="K179" i="4"/>
  <c r="J179" i="4"/>
  <c r="I179" i="4"/>
  <c r="H179" i="4"/>
  <c r="AI179" i="4"/>
  <c r="G179" i="4"/>
  <c r="F179" i="4"/>
  <c r="E179" i="4"/>
  <c r="D179" i="4"/>
  <c r="AE178" i="4"/>
  <c r="AD178" i="4"/>
  <c r="AC178" i="4"/>
  <c r="AB178" i="4"/>
  <c r="AA178" i="4"/>
  <c r="Z178" i="4"/>
  <c r="Y178" i="4"/>
  <c r="X178" i="4"/>
  <c r="W178" i="4"/>
  <c r="V178" i="4"/>
  <c r="U178" i="4"/>
  <c r="T178" i="4"/>
  <c r="AJ178" i="4"/>
  <c r="S178" i="4"/>
  <c r="R178" i="4"/>
  <c r="Q178" i="4"/>
  <c r="P178" i="4"/>
  <c r="O178" i="4"/>
  <c r="N178" i="4"/>
  <c r="M178" i="4"/>
  <c r="L178" i="4"/>
  <c r="K178" i="4"/>
  <c r="J178" i="4"/>
  <c r="I178" i="4"/>
  <c r="H178" i="4"/>
  <c r="G178" i="4"/>
  <c r="AG178" i="4"/>
  <c r="F178" i="4"/>
  <c r="AF178" i="4"/>
  <c r="E178" i="4"/>
  <c r="D178" i="4"/>
  <c r="AE177" i="4"/>
  <c r="AD177" i="4"/>
  <c r="AC177" i="4"/>
  <c r="AB177" i="4"/>
  <c r="AA177" i="4"/>
  <c r="Z177" i="4"/>
  <c r="Y177" i="4"/>
  <c r="X177" i="4"/>
  <c r="W177" i="4"/>
  <c r="AM177" i="4"/>
  <c r="V177" i="4"/>
  <c r="U177" i="4"/>
  <c r="T177" i="4"/>
  <c r="S177" i="4"/>
  <c r="R177" i="4"/>
  <c r="Q177" i="4"/>
  <c r="P177" i="4"/>
  <c r="AK177" i="4"/>
  <c r="O177" i="4"/>
  <c r="N177" i="4"/>
  <c r="M177" i="4"/>
  <c r="L177" i="4"/>
  <c r="K177" i="4"/>
  <c r="J177" i="4"/>
  <c r="I177" i="4"/>
  <c r="AI177" i="4"/>
  <c r="H177" i="4"/>
  <c r="G177" i="4"/>
  <c r="F177" i="4"/>
  <c r="E177" i="4"/>
  <c r="D177" i="4"/>
  <c r="AE176" i="4"/>
  <c r="AD176" i="4"/>
  <c r="AC176" i="4"/>
  <c r="AB176" i="4"/>
  <c r="AA176" i="4"/>
  <c r="Z176" i="4"/>
  <c r="Y176" i="4"/>
  <c r="X176" i="4"/>
  <c r="W176" i="4"/>
  <c r="V176" i="4"/>
  <c r="U176" i="4"/>
  <c r="T176" i="4"/>
  <c r="AJ176" i="4"/>
  <c r="S176" i="4"/>
  <c r="R176" i="4"/>
  <c r="Q176" i="4"/>
  <c r="P176" i="4"/>
  <c r="O176" i="4"/>
  <c r="N176" i="4"/>
  <c r="M176" i="4"/>
  <c r="L176" i="4"/>
  <c r="K176" i="4"/>
  <c r="J176" i="4"/>
  <c r="I176" i="4"/>
  <c r="H176" i="4"/>
  <c r="G176" i="4"/>
  <c r="AG176" i="4"/>
  <c r="F176" i="4"/>
  <c r="E176" i="4"/>
  <c r="D176" i="4"/>
  <c r="AF176" i="4"/>
  <c r="AE175" i="4"/>
  <c r="AD175" i="4"/>
  <c r="AC175" i="4"/>
  <c r="AB175" i="4"/>
  <c r="AA175" i="4"/>
  <c r="Z175" i="4"/>
  <c r="Y175" i="4"/>
  <c r="X175" i="4"/>
  <c r="W175" i="4"/>
  <c r="V175" i="4"/>
  <c r="U175" i="4"/>
  <c r="T175" i="4"/>
  <c r="S175" i="4"/>
  <c r="R175" i="4"/>
  <c r="Q175" i="4"/>
  <c r="P175" i="4"/>
  <c r="O175" i="4"/>
  <c r="N175" i="4"/>
  <c r="M175" i="4"/>
  <c r="L175" i="4"/>
  <c r="K175" i="4"/>
  <c r="J175" i="4"/>
  <c r="I175" i="4"/>
  <c r="H175" i="4"/>
  <c r="G175" i="4"/>
  <c r="F175" i="4"/>
  <c r="E175" i="4"/>
  <c r="D175" i="4"/>
  <c r="AE174" i="4"/>
  <c r="AD174" i="4"/>
  <c r="AC174" i="4"/>
  <c r="AB174" i="4"/>
  <c r="AA174" i="4"/>
  <c r="Z174" i="4"/>
  <c r="Y174" i="4"/>
  <c r="X174" i="4"/>
  <c r="W174" i="4"/>
  <c r="V174" i="4"/>
  <c r="U174" i="4"/>
  <c r="T174" i="4"/>
  <c r="AJ174" i="4"/>
  <c r="S174" i="4"/>
  <c r="R174" i="4"/>
  <c r="Q174" i="4"/>
  <c r="P174" i="4"/>
  <c r="O174" i="4"/>
  <c r="N174" i="4"/>
  <c r="M174" i="4"/>
  <c r="L174" i="4"/>
  <c r="K174" i="4"/>
  <c r="J174" i="4"/>
  <c r="I174" i="4"/>
  <c r="H174" i="4"/>
  <c r="G174" i="4"/>
  <c r="AG174" i="4"/>
  <c r="F174" i="4"/>
  <c r="E174" i="4"/>
  <c r="D174" i="4"/>
  <c r="AF174" i="4"/>
  <c r="AE173" i="4"/>
  <c r="AD173" i="4"/>
  <c r="AC173" i="4"/>
  <c r="AB173" i="4"/>
  <c r="AA173" i="4"/>
  <c r="Z173" i="4"/>
  <c r="Y173" i="4"/>
  <c r="X173" i="4"/>
  <c r="AM173" i="4"/>
  <c r="W173" i="4"/>
  <c r="V173" i="4"/>
  <c r="U173" i="4"/>
  <c r="T173" i="4"/>
  <c r="S173" i="4"/>
  <c r="R173" i="4"/>
  <c r="Q173" i="4"/>
  <c r="AK173" i="4"/>
  <c r="P173" i="4"/>
  <c r="O173" i="4"/>
  <c r="N173" i="4"/>
  <c r="M173" i="4"/>
  <c r="L173" i="4"/>
  <c r="K173" i="4"/>
  <c r="J173" i="4"/>
  <c r="AI173" i="4"/>
  <c r="I173" i="4"/>
  <c r="H173" i="4"/>
  <c r="G173" i="4"/>
  <c r="F173" i="4"/>
  <c r="E173" i="4"/>
  <c r="D173" i="4"/>
  <c r="AE172" i="4"/>
  <c r="AD172" i="4"/>
  <c r="AC172" i="4"/>
  <c r="AB172" i="4"/>
  <c r="AA172" i="4"/>
  <c r="V172" i="4"/>
  <c r="U172" i="4"/>
  <c r="T172" i="4"/>
  <c r="AJ172" i="4"/>
  <c r="S172" i="4"/>
  <c r="R172" i="4"/>
  <c r="Q172" i="4"/>
  <c r="P172" i="4"/>
  <c r="O172" i="4"/>
  <c r="N172" i="4"/>
  <c r="M172" i="4"/>
  <c r="L172" i="4"/>
  <c r="K172" i="4"/>
  <c r="J172" i="4"/>
  <c r="I172" i="4"/>
  <c r="H172" i="4"/>
  <c r="G172" i="4"/>
  <c r="F172" i="4"/>
  <c r="E172" i="4"/>
  <c r="D172" i="4"/>
  <c r="AF172" i="4"/>
  <c r="AE171" i="4"/>
  <c r="AD171" i="4"/>
  <c r="AC171" i="4"/>
  <c r="AB171" i="4"/>
  <c r="AA171" i="4"/>
  <c r="Z171" i="4"/>
  <c r="Y171" i="4"/>
  <c r="X171" i="4"/>
  <c r="W171" i="4"/>
  <c r="V171" i="4"/>
  <c r="U171" i="4"/>
  <c r="T171" i="4"/>
  <c r="S171" i="4"/>
  <c r="R171" i="4"/>
  <c r="Q171" i="4"/>
  <c r="P171" i="4"/>
  <c r="O171" i="4"/>
  <c r="N171" i="4"/>
  <c r="M171" i="4"/>
  <c r="L171" i="4"/>
  <c r="K171" i="4"/>
  <c r="J171" i="4"/>
  <c r="I171" i="4"/>
  <c r="H171" i="4"/>
  <c r="G171" i="4"/>
  <c r="F171" i="4"/>
  <c r="E171" i="4"/>
  <c r="D171" i="4"/>
  <c r="AE170" i="4"/>
  <c r="AD170" i="4"/>
  <c r="AC170" i="4"/>
  <c r="AB170" i="4"/>
  <c r="AA170" i="4"/>
  <c r="Z170" i="4"/>
  <c r="Y170" i="4"/>
  <c r="X170" i="4"/>
  <c r="W170" i="4"/>
  <c r="V170" i="4"/>
  <c r="U170" i="4"/>
  <c r="T170" i="4"/>
  <c r="AJ170" i="4"/>
  <c r="S170" i="4"/>
  <c r="R170" i="4"/>
  <c r="Q170" i="4"/>
  <c r="P170" i="4"/>
  <c r="O170" i="4"/>
  <c r="N170" i="4"/>
  <c r="M170" i="4"/>
  <c r="L170" i="4"/>
  <c r="K170" i="4"/>
  <c r="J170" i="4"/>
  <c r="I170" i="4"/>
  <c r="H170" i="4"/>
  <c r="G170" i="4"/>
  <c r="AG170" i="4"/>
  <c r="F170" i="4"/>
  <c r="E170" i="4"/>
  <c r="D170" i="4"/>
  <c r="AF170" i="4"/>
  <c r="AE169" i="4"/>
  <c r="AD169" i="4"/>
  <c r="AC169" i="4"/>
  <c r="AB169" i="4"/>
  <c r="AA169" i="4"/>
  <c r="Z169" i="4"/>
  <c r="Y169" i="4"/>
  <c r="X169" i="4"/>
  <c r="AM169" i="4"/>
  <c r="W169" i="4"/>
  <c r="V169" i="4"/>
  <c r="U169" i="4"/>
  <c r="T169" i="4"/>
  <c r="S169" i="4"/>
  <c r="R169" i="4"/>
  <c r="Q169" i="4"/>
  <c r="AK169" i="4"/>
  <c r="P169" i="4"/>
  <c r="O169" i="4"/>
  <c r="N169" i="4"/>
  <c r="M169" i="4"/>
  <c r="L169" i="4"/>
  <c r="K169" i="4"/>
  <c r="J169" i="4"/>
  <c r="AI169" i="4"/>
  <c r="I169" i="4"/>
  <c r="H169" i="4"/>
  <c r="G169" i="4"/>
  <c r="F169" i="4"/>
  <c r="E169" i="4"/>
  <c r="D169" i="4"/>
  <c r="AE168" i="4"/>
  <c r="AD168" i="4"/>
  <c r="AC168" i="4"/>
  <c r="AB168" i="4"/>
  <c r="AA168" i="4"/>
  <c r="Z168" i="4"/>
  <c r="Y168" i="4"/>
  <c r="X168" i="4"/>
  <c r="W168" i="4"/>
  <c r="V168" i="4"/>
  <c r="U168" i="4"/>
  <c r="T168" i="4"/>
  <c r="AJ168" i="4"/>
  <c r="S168" i="4"/>
  <c r="R168" i="4"/>
  <c r="Q168" i="4"/>
  <c r="P168" i="4"/>
  <c r="O168" i="4"/>
  <c r="N168" i="4"/>
  <c r="M168" i="4"/>
  <c r="L168" i="4"/>
  <c r="AG168" i="4"/>
  <c r="K168" i="4"/>
  <c r="J168" i="4"/>
  <c r="I168" i="4"/>
  <c r="H168" i="4"/>
  <c r="G168" i="4"/>
  <c r="F168" i="4"/>
  <c r="AF168" i="4"/>
  <c r="E168" i="4"/>
  <c r="D168" i="4"/>
  <c r="AE167" i="4"/>
  <c r="AD167" i="4"/>
  <c r="AC167" i="4"/>
  <c r="AB167" i="4"/>
  <c r="AA167" i="4"/>
  <c r="Z167" i="4"/>
  <c r="Y167" i="4"/>
  <c r="X167" i="4"/>
  <c r="W167" i="4"/>
  <c r="V167" i="4"/>
  <c r="U167" i="4"/>
  <c r="T167" i="4"/>
  <c r="S167" i="4"/>
  <c r="R167" i="4"/>
  <c r="Q167" i="4"/>
  <c r="P167" i="4"/>
  <c r="O167" i="4"/>
  <c r="N167" i="4"/>
  <c r="M167" i="4"/>
  <c r="L167" i="4"/>
  <c r="K167" i="4"/>
  <c r="J167" i="4"/>
  <c r="I167" i="4"/>
  <c r="H167" i="4"/>
  <c r="G167" i="4"/>
  <c r="F167" i="4"/>
  <c r="E167" i="4"/>
  <c r="D167" i="4"/>
  <c r="AE166" i="4"/>
  <c r="AD166" i="4"/>
  <c r="AC166" i="4"/>
  <c r="AB166" i="4"/>
  <c r="AA166" i="4"/>
  <c r="Z166" i="4"/>
  <c r="Y166" i="4"/>
  <c r="X166" i="4"/>
  <c r="W166" i="4"/>
  <c r="V166" i="4"/>
  <c r="U166" i="4"/>
  <c r="T166" i="4"/>
  <c r="AJ166" i="4"/>
  <c r="S166" i="4"/>
  <c r="R166" i="4"/>
  <c r="Q166" i="4"/>
  <c r="P166" i="4"/>
  <c r="O166" i="4"/>
  <c r="N166" i="4"/>
  <c r="M166" i="4"/>
  <c r="L166" i="4"/>
  <c r="K166" i="4"/>
  <c r="J166" i="4"/>
  <c r="I166" i="4"/>
  <c r="H166" i="4"/>
  <c r="G166" i="4"/>
  <c r="F166" i="4"/>
  <c r="E166" i="4"/>
  <c r="D166" i="4"/>
  <c r="AF166" i="4"/>
  <c r="AE165" i="4"/>
  <c r="AD165" i="4"/>
  <c r="AC165" i="4"/>
  <c r="AB165" i="4"/>
  <c r="AA165" i="4"/>
  <c r="Z165" i="4"/>
  <c r="Y165" i="4"/>
  <c r="X165" i="4"/>
  <c r="AM165" i="4"/>
  <c r="W165" i="4"/>
  <c r="V165" i="4"/>
  <c r="U165" i="4"/>
  <c r="T165" i="4"/>
  <c r="S165" i="4"/>
  <c r="R165" i="4"/>
  <c r="Q165" i="4"/>
  <c r="AK165" i="4"/>
  <c r="P165" i="4"/>
  <c r="O165" i="4"/>
  <c r="N165" i="4"/>
  <c r="M165" i="4"/>
  <c r="L165" i="4"/>
  <c r="K165" i="4"/>
  <c r="J165" i="4"/>
  <c r="AI165" i="4"/>
  <c r="I165" i="4"/>
  <c r="H165" i="4"/>
  <c r="G165" i="4"/>
  <c r="F165" i="4"/>
  <c r="E165" i="4"/>
  <c r="D165" i="4"/>
  <c r="AE164" i="4"/>
  <c r="AD164" i="4"/>
  <c r="AC164" i="4"/>
  <c r="AB164" i="4"/>
  <c r="AA164" i="4"/>
  <c r="Z164" i="4"/>
  <c r="Y164" i="4"/>
  <c r="X164" i="4"/>
  <c r="W164" i="4"/>
  <c r="V164" i="4"/>
  <c r="U164" i="4"/>
  <c r="T164" i="4"/>
  <c r="AJ164" i="4"/>
  <c r="S164" i="4"/>
  <c r="R164" i="4"/>
  <c r="Q164" i="4"/>
  <c r="P164" i="4"/>
  <c r="O164" i="4"/>
  <c r="N164" i="4"/>
  <c r="M164" i="4"/>
  <c r="L164" i="4"/>
  <c r="AG164" i="4"/>
  <c r="K164" i="4"/>
  <c r="J164" i="4"/>
  <c r="I164" i="4"/>
  <c r="H164" i="4"/>
  <c r="G164" i="4"/>
  <c r="F164" i="4"/>
  <c r="AF164" i="4"/>
  <c r="E164" i="4"/>
  <c r="D164" i="4"/>
  <c r="AE163" i="4"/>
  <c r="AD163" i="4"/>
  <c r="AC163" i="4"/>
  <c r="AB163" i="4"/>
  <c r="AA163" i="4"/>
  <c r="Z163" i="4"/>
  <c r="Y163" i="4"/>
  <c r="X163" i="4"/>
  <c r="W163" i="4"/>
  <c r="V163" i="4"/>
  <c r="U163" i="4"/>
  <c r="T163" i="4"/>
  <c r="S163" i="4"/>
  <c r="R163" i="4"/>
  <c r="Q163" i="4"/>
  <c r="P163" i="4"/>
  <c r="O163" i="4"/>
  <c r="N163" i="4"/>
  <c r="M163" i="4"/>
  <c r="L163" i="4"/>
  <c r="K163" i="4"/>
  <c r="J163" i="4"/>
  <c r="I163" i="4"/>
  <c r="H163" i="4"/>
  <c r="G163" i="4"/>
  <c r="F163" i="4"/>
  <c r="E163" i="4"/>
  <c r="D163" i="4"/>
  <c r="AE162" i="4"/>
  <c r="AD162" i="4"/>
  <c r="AC162" i="4"/>
  <c r="AB162" i="4"/>
  <c r="AA162" i="4"/>
  <c r="Z162" i="4"/>
  <c r="Y162" i="4"/>
  <c r="X162" i="4"/>
  <c r="W162" i="4"/>
  <c r="V162" i="4"/>
  <c r="U162" i="4"/>
  <c r="T162" i="4"/>
  <c r="AJ162" i="4"/>
  <c r="S162" i="4"/>
  <c r="R162" i="4"/>
  <c r="Q162" i="4"/>
  <c r="P162" i="4"/>
  <c r="O162" i="4"/>
  <c r="N162" i="4"/>
  <c r="M162" i="4"/>
  <c r="L162" i="4"/>
  <c r="K162" i="4"/>
  <c r="J162" i="4"/>
  <c r="I162" i="4"/>
  <c r="H162" i="4"/>
  <c r="G162" i="4"/>
  <c r="AG162" i="4"/>
  <c r="F162" i="4"/>
  <c r="E162" i="4"/>
  <c r="D162" i="4"/>
  <c r="AF162" i="4"/>
  <c r="AE161" i="4"/>
  <c r="AD161" i="4"/>
  <c r="AC161" i="4"/>
  <c r="AB161" i="4"/>
  <c r="AA161" i="4"/>
  <c r="Z161" i="4"/>
  <c r="Y161" i="4"/>
  <c r="AM161" i="4"/>
  <c r="X161" i="4"/>
  <c r="W161" i="4"/>
  <c r="V161" i="4"/>
  <c r="U161" i="4"/>
  <c r="T161" i="4"/>
  <c r="S161" i="4"/>
  <c r="R161" i="4"/>
  <c r="AK161" i="4"/>
  <c r="Q161" i="4"/>
  <c r="P161" i="4"/>
  <c r="O161" i="4"/>
  <c r="N161" i="4"/>
  <c r="M161" i="4"/>
  <c r="L161" i="4"/>
  <c r="K161" i="4"/>
  <c r="J161" i="4"/>
  <c r="I161" i="4"/>
  <c r="H161" i="4"/>
  <c r="AI161" i="4"/>
  <c r="G161" i="4"/>
  <c r="F161" i="4"/>
  <c r="E161" i="4"/>
  <c r="D161" i="4"/>
  <c r="AE160" i="4"/>
  <c r="AD160" i="4"/>
  <c r="AC160" i="4"/>
  <c r="AB160" i="4"/>
  <c r="AA160" i="4"/>
  <c r="Z160" i="4"/>
  <c r="Y160" i="4"/>
  <c r="X160" i="4"/>
  <c r="W160" i="4"/>
  <c r="V160" i="4"/>
  <c r="U160" i="4"/>
  <c r="T160" i="4"/>
  <c r="AJ160" i="4"/>
  <c r="S160" i="4"/>
  <c r="R160" i="4"/>
  <c r="Q160" i="4"/>
  <c r="P160" i="4"/>
  <c r="O160" i="4"/>
  <c r="N160" i="4"/>
  <c r="M160" i="4"/>
  <c r="L160" i="4"/>
  <c r="K160" i="4"/>
  <c r="J160" i="4"/>
  <c r="I160" i="4"/>
  <c r="H160" i="4"/>
  <c r="G160" i="4"/>
  <c r="AG160" i="4"/>
  <c r="F160" i="4"/>
  <c r="E160" i="4"/>
  <c r="D160" i="4"/>
  <c r="AF160" i="4"/>
  <c r="AE159" i="4"/>
  <c r="AD159" i="4"/>
  <c r="AC159" i="4"/>
  <c r="AB159" i="4"/>
  <c r="AA159" i="4"/>
  <c r="Z159" i="4"/>
  <c r="Y159" i="4"/>
  <c r="X159" i="4"/>
  <c r="W159" i="4"/>
  <c r="V159" i="4"/>
  <c r="U159" i="4"/>
  <c r="T159" i="4"/>
  <c r="S159" i="4"/>
  <c r="R159" i="4"/>
  <c r="Q159" i="4"/>
  <c r="P159" i="4"/>
  <c r="AK159" i="4"/>
  <c r="O159" i="4"/>
  <c r="N159" i="4"/>
  <c r="M159" i="4"/>
  <c r="L159" i="4"/>
  <c r="K159" i="4"/>
  <c r="J159" i="4"/>
  <c r="I159" i="4"/>
  <c r="H159" i="4"/>
  <c r="AI159" i="4"/>
  <c r="G159" i="4"/>
  <c r="F159" i="4"/>
  <c r="E159" i="4"/>
  <c r="D159" i="4"/>
  <c r="AE158" i="4"/>
  <c r="AD158" i="4"/>
  <c r="AC158" i="4"/>
  <c r="AB158" i="4"/>
  <c r="AA158" i="4"/>
  <c r="Z158" i="4"/>
  <c r="Y158" i="4"/>
  <c r="X158" i="4"/>
  <c r="W158" i="4"/>
  <c r="V158" i="4"/>
  <c r="U158" i="4"/>
  <c r="T158" i="4"/>
  <c r="AJ158" i="4"/>
  <c r="S158" i="4"/>
  <c r="R158" i="4"/>
  <c r="Q158" i="4"/>
  <c r="P158" i="4"/>
  <c r="O158" i="4"/>
  <c r="N158" i="4"/>
  <c r="M158" i="4"/>
  <c r="L158" i="4"/>
  <c r="K158" i="4"/>
  <c r="J158" i="4"/>
  <c r="I158" i="4"/>
  <c r="H158" i="4"/>
  <c r="G158" i="4"/>
  <c r="AG158" i="4"/>
  <c r="F158" i="4"/>
  <c r="E158" i="4"/>
  <c r="D158" i="4"/>
  <c r="AF158" i="4"/>
  <c r="AE157" i="4"/>
  <c r="AD157" i="4"/>
  <c r="AC157" i="4"/>
  <c r="AB157" i="4"/>
  <c r="AA157" i="4"/>
  <c r="Z157" i="4"/>
  <c r="Y157" i="4"/>
  <c r="X157" i="4"/>
  <c r="W157" i="4"/>
  <c r="V157" i="4"/>
  <c r="U157" i="4"/>
  <c r="T157" i="4"/>
  <c r="S157" i="4"/>
  <c r="R157" i="4"/>
  <c r="Q157" i="4"/>
  <c r="P157" i="4"/>
  <c r="AK157" i="4"/>
  <c r="O157" i="4"/>
  <c r="N157" i="4"/>
  <c r="M157" i="4"/>
  <c r="L157" i="4"/>
  <c r="K157" i="4"/>
  <c r="J157" i="4"/>
  <c r="I157" i="4"/>
  <c r="AI157" i="4"/>
  <c r="H157" i="4"/>
  <c r="G157" i="4"/>
  <c r="F157" i="4"/>
  <c r="E157" i="4"/>
  <c r="D157" i="4"/>
  <c r="AE156" i="4"/>
  <c r="AD156" i="4"/>
  <c r="AC156" i="4"/>
  <c r="AB156" i="4"/>
  <c r="AA156" i="4"/>
  <c r="Z156" i="4"/>
  <c r="Y156" i="4"/>
  <c r="X156" i="4"/>
  <c r="W156" i="4"/>
  <c r="V156" i="4"/>
  <c r="U156" i="4"/>
  <c r="T156" i="4"/>
  <c r="AJ156" i="4"/>
  <c r="S156" i="4"/>
  <c r="R156" i="4"/>
  <c r="Q156" i="4"/>
  <c r="P156" i="4"/>
  <c r="O156" i="4"/>
  <c r="N156" i="4"/>
  <c r="M156" i="4"/>
  <c r="L156" i="4"/>
  <c r="K156" i="4"/>
  <c r="J156" i="4"/>
  <c r="I156" i="4"/>
  <c r="H156" i="4"/>
  <c r="G156" i="4"/>
  <c r="AG156" i="4"/>
  <c r="F156" i="4"/>
  <c r="E156" i="4"/>
  <c r="D156" i="4"/>
  <c r="AF156" i="4"/>
  <c r="AE155" i="4"/>
  <c r="AD155" i="4"/>
  <c r="AC155" i="4"/>
  <c r="AB155" i="4"/>
  <c r="AA155" i="4"/>
  <c r="Z155" i="4"/>
  <c r="Y155" i="4"/>
  <c r="X155" i="4"/>
  <c r="W155" i="4"/>
  <c r="V155" i="4"/>
  <c r="U155" i="4"/>
  <c r="T155" i="4"/>
  <c r="S155" i="4"/>
  <c r="R155" i="4"/>
  <c r="Q155" i="4"/>
  <c r="AK155" i="4"/>
  <c r="P155" i="4"/>
  <c r="O155" i="4"/>
  <c r="N155" i="4"/>
  <c r="M155" i="4"/>
  <c r="L155" i="4"/>
  <c r="K155" i="4"/>
  <c r="J155" i="4"/>
  <c r="AI155" i="4"/>
  <c r="I155" i="4"/>
  <c r="H155" i="4"/>
  <c r="G155" i="4"/>
  <c r="F155" i="4"/>
  <c r="E155" i="4"/>
  <c r="D155" i="4"/>
  <c r="AE154" i="4"/>
  <c r="AD154" i="4"/>
  <c r="AC154" i="4"/>
  <c r="AB154" i="4"/>
  <c r="AA154" i="4"/>
  <c r="Z154" i="4"/>
  <c r="Y154" i="4"/>
  <c r="X154" i="4"/>
  <c r="W154" i="4"/>
  <c r="V154" i="4"/>
  <c r="U154" i="4"/>
  <c r="T154" i="4"/>
  <c r="AJ154" i="4"/>
  <c r="S154" i="4"/>
  <c r="R154" i="4"/>
  <c r="Q154" i="4"/>
  <c r="P154" i="4"/>
  <c r="O154" i="4"/>
  <c r="N154" i="4"/>
  <c r="M154" i="4"/>
  <c r="L154" i="4"/>
  <c r="AG154" i="4"/>
  <c r="K154" i="4"/>
  <c r="J154" i="4"/>
  <c r="I154" i="4"/>
  <c r="H154" i="4"/>
  <c r="G154" i="4"/>
  <c r="F154" i="4"/>
  <c r="E154" i="4"/>
  <c r="D154" i="4"/>
  <c r="AF154" i="4"/>
  <c r="AE153" i="4"/>
  <c r="AD153" i="4"/>
  <c r="AC153" i="4"/>
  <c r="AB153" i="4"/>
  <c r="AA153" i="4"/>
  <c r="Z153" i="4"/>
  <c r="Y153" i="4"/>
  <c r="X153" i="4"/>
  <c r="W153" i="4"/>
  <c r="V153" i="4"/>
  <c r="U153" i="4"/>
  <c r="T153" i="4"/>
  <c r="S153" i="4"/>
  <c r="R153" i="4"/>
  <c r="Q153" i="4"/>
  <c r="P153" i="4"/>
  <c r="O153" i="4"/>
  <c r="N153" i="4"/>
  <c r="M153" i="4"/>
  <c r="L153" i="4"/>
  <c r="K153" i="4"/>
  <c r="J153" i="4"/>
  <c r="I153" i="4"/>
  <c r="H153" i="4"/>
  <c r="G153" i="4"/>
  <c r="F153" i="4"/>
  <c r="E153" i="4"/>
  <c r="D153" i="4"/>
  <c r="AE152" i="4"/>
  <c r="AD152" i="4"/>
  <c r="AC152" i="4"/>
  <c r="AB152" i="4"/>
  <c r="AA152" i="4"/>
  <c r="Z152" i="4"/>
  <c r="Y152" i="4"/>
  <c r="X152" i="4"/>
  <c r="W152" i="4"/>
  <c r="V152" i="4"/>
  <c r="U152" i="4"/>
  <c r="T152" i="4"/>
  <c r="AJ152" i="4"/>
  <c r="S152" i="4"/>
  <c r="R152" i="4"/>
  <c r="Q152" i="4"/>
  <c r="P152" i="4"/>
  <c r="O152" i="4"/>
  <c r="N152" i="4"/>
  <c r="M152" i="4"/>
  <c r="L152" i="4"/>
  <c r="L151" i="4"/>
  <c r="K152" i="4"/>
  <c r="J152" i="4"/>
  <c r="I152" i="4"/>
  <c r="H152" i="4"/>
  <c r="G152" i="4"/>
  <c r="F152" i="4"/>
  <c r="E152" i="4"/>
  <c r="D152" i="4"/>
  <c r="AF152" i="4"/>
  <c r="AE150" i="4"/>
  <c r="AD150" i="4"/>
  <c r="AC150" i="4"/>
  <c r="AB150" i="4"/>
  <c r="AA150" i="4"/>
  <c r="Z150" i="4"/>
  <c r="Y150" i="4"/>
  <c r="X150" i="4"/>
  <c r="W150" i="4"/>
  <c r="V150" i="4"/>
  <c r="U150" i="4"/>
  <c r="T150" i="4"/>
  <c r="S150" i="4"/>
  <c r="R150" i="4"/>
  <c r="AK150" i="4"/>
  <c r="Q150" i="4"/>
  <c r="P150" i="4"/>
  <c r="O150" i="4"/>
  <c r="N150" i="4"/>
  <c r="M150" i="4"/>
  <c r="L150" i="4"/>
  <c r="K150" i="4"/>
  <c r="J150" i="4"/>
  <c r="I150" i="4"/>
  <c r="H150" i="4"/>
  <c r="AI150" i="4"/>
  <c r="G150" i="4"/>
  <c r="F150" i="4"/>
  <c r="E150" i="4"/>
  <c r="D150" i="4"/>
  <c r="AE149" i="4"/>
  <c r="AD149" i="4"/>
  <c r="AC149" i="4"/>
  <c r="AB149" i="4"/>
  <c r="AA149" i="4"/>
  <c r="Z149" i="4"/>
  <c r="Y149" i="4"/>
  <c r="X149" i="4"/>
  <c r="W149" i="4"/>
  <c r="V149" i="4"/>
  <c r="U149" i="4"/>
  <c r="T149" i="4"/>
  <c r="AJ149" i="4"/>
  <c r="S149" i="4"/>
  <c r="R149" i="4"/>
  <c r="Q149" i="4"/>
  <c r="P149" i="4"/>
  <c r="O149" i="4"/>
  <c r="N149" i="4"/>
  <c r="M149" i="4"/>
  <c r="L149" i="4"/>
  <c r="K149" i="4"/>
  <c r="J149" i="4"/>
  <c r="I149" i="4"/>
  <c r="H149" i="4"/>
  <c r="G149" i="4"/>
  <c r="AG149" i="4"/>
  <c r="F149" i="4"/>
  <c r="E149" i="4"/>
  <c r="D149" i="4"/>
  <c r="AE148" i="4"/>
  <c r="AD148" i="4"/>
  <c r="AC148" i="4"/>
  <c r="AB148" i="4"/>
  <c r="AA148" i="4"/>
  <c r="Z148" i="4"/>
  <c r="Y148" i="4"/>
  <c r="X148" i="4"/>
  <c r="W148" i="4"/>
  <c r="AM148" i="4"/>
  <c r="V148" i="4"/>
  <c r="U148" i="4"/>
  <c r="T148" i="4"/>
  <c r="S148" i="4"/>
  <c r="R148" i="4"/>
  <c r="Q148" i="4"/>
  <c r="P148" i="4"/>
  <c r="AK148" i="4"/>
  <c r="O148" i="4"/>
  <c r="N148" i="4"/>
  <c r="M148" i="4"/>
  <c r="L148" i="4"/>
  <c r="K148" i="4"/>
  <c r="J148" i="4"/>
  <c r="I148" i="4"/>
  <c r="H148" i="4"/>
  <c r="AI148" i="4"/>
  <c r="G148" i="4"/>
  <c r="F148" i="4"/>
  <c r="E148" i="4"/>
  <c r="D148" i="4"/>
  <c r="AE147" i="4"/>
  <c r="AD147" i="4"/>
  <c r="AC147" i="4"/>
  <c r="AB147" i="4"/>
  <c r="AA147" i="4"/>
  <c r="Z147" i="4"/>
  <c r="Y147" i="4"/>
  <c r="X147" i="4"/>
  <c r="W147" i="4"/>
  <c r="V147" i="4"/>
  <c r="U147" i="4"/>
  <c r="T147" i="4"/>
  <c r="AJ147" i="4"/>
  <c r="S147" i="4"/>
  <c r="R147" i="4"/>
  <c r="Q147" i="4"/>
  <c r="P147" i="4"/>
  <c r="O147" i="4"/>
  <c r="N147" i="4"/>
  <c r="M147" i="4"/>
  <c r="L147" i="4"/>
  <c r="K147" i="4"/>
  <c r="J147" i="4"/>
  <c r="I147" i="4"/>
  <c r="H147" i="4"/>
  <c r="G147" i="4"/>
  <c r="AG147" i="4"/>
  <c r="F147" i="4"/>
  <c r="E147" i="4"/>
  <c r="D147" i="4"/>
  <c r="AF147" i="4"/>
  <c r="AE146" i="4"/>
  <c r="AD146" i="4"/>
  <c r="AC146" i="4"/>
  <c r="AB146" i="4"/>
  <c r="AA146" i="4"/>
  <c r="Z146" i="4"/>
  <c r="Y146" i="4"/>
  <c r="X146" i="4"/>
  <c r="AM146" i="4"/>
  <c r="W146" i="4"/>
  <c r="V146" i="4"/>
  <c r="U146" i="4"/>
  <c r="T146" i="4"/>
  <c r="S146" i="4"/>
  <c r="R146" i="4"/>
  <c r="Q146" i="4"/>
  <c r="AK146" i="4"/>
  <c r="P146" i="4"/>
  <c r="O146" i="4"/>
  <c r="N146" i="4"/>
  <c r="M146" i="4"/>
  <c r="L146" i="4"/>
  <c r="K146" i="4"/>
  <c r="J146" i="4"/>
  <c r="AI146" i="4"/>
  <c r="I146" i="4"/>
  <c r="H146" i="4"/>
  <c r="G146" i="4"/>
  <c r="F146" i="4"/>
  <c r="E146" i="4"/>
  <c r="D146" i="4"/>
  <c r="AE145" i="4"/>
  <c r="AD145" i="4"/>
  <c r="AC145" i="4"/>
  <c r="AB145" i="4"/>
  <c r="AA145" i="4"/>
  <c r="Z145" i="4"/>
  <c r="Y145" i="4"/>
  <c r="X145" i="4"/>
  <c r="W145" i="4"/>
  <c r="V145" i="4"/>
  <c r="U145" i="4"/>
  <c r="T145" i="4"/>
  <c r="AJ145" i="4"/>
  <c r="S145" i="4"/>
  <c r="R145" i="4"/>
  <c r="Q145" i="4"/>
  <c r="P145" i="4"/>
  <c r="O145" i="4"/>
  <c r="N145" i="4"/>
  <c r="M145" i="4"/>
  <c r="L145" i="4"/>
  <c r="AG145" i="4"/>
  <c r="K145" i="4"/>
  <c r="J145" i="4"/>
  <c r="I145" i="4"/>
  <c r="H145" i="4"/>
  <c r="G145" i="4"/>
  <c r="F145" i="4"/>
  <c r="E145" i="4"/>
  <c r="D145" i="4"/>
  <c r="AF145" i="4"/>
  <c r="AE144" i="4"/>
  <c r="AD144" i="4"/>
  <c r="AC144" i="4"/>
  <c r="AB144" i="4"/>
  <c r="AA144" i="4"/>
  <c r="Z144" i="4"/>
  <c r="Y144" i="4"/>
  <c r="X144" i="4"/>
  <c r="W144" i="4"/>
  <c r="AM144" i="4"/>
  <c r="V144" i="4"/>
  <c r="U144" i="4"/>
  <c r="T144" i="4"/>
  <c r="S144" i="4"/>
  <c r="R144" i="4"/>
  <c r="Q144" i="4"/>
  <c r="P144" i="4"/>
  <c r="AK144" i="4"/>
  <c r="O144" i="4"/>
  <c r="N144" i="4"/>
  <c r="M144" i="4"/>
  <c r="L144" i="4"/>
  <c r="K144" i="4"/>
  <c r="J144" i="4"/>
  <c r="I144" i="4"/>
  <c r="H144" i="4"/>
  <c r="AI144" i="4"/>
  <c r="G144" i="4"/>
  <c r="F144" i="4"/>
  <c r="E144" i="4"/>
  <c r="D144" i="4"/>
  <c r="AE143" i="4"/>
  <c r="AD143" i="4"/>
  <c r="AC143" i="4"/>
  <c r="AB143" i="4"/>
  <c r="AA143" i="4"/>
  <c r="Z143" i="4"/>
  <c r="Y143" i="4"/>
  <c r="X143" i="4"/>
  <c r="W143" i="4"/>
  <c r="V143" i="4"/>
  <c r="U143" i="4"/>
  <c r="T143" i="4"/>
  <c r="AJ143" i="4"/>
  <c r="S143" i="4"/>
  <c r="R143" i="4"/>
  <c r="Q143" i="4"/>
  <c r="P143" i="4"/>
  <c r="O143" i="4"/>
  <c r="N143" i="4"/>
  <c r="M143" i="4"/>
  <c r="L143" i="4"/>
  <c r="K143" i="4"/>
  <c r="J143" i="4"/>
  <c r="I143" i="4"/>
  <c r="H143" i="4"/>
  <c r="G143" i="4"/>
  <c r="AG143" i="4"/>
  <c r="F143" i="4"/>
  <c r="E143" i="4"/>
  <c r="D143" i="4"/>
  <c r="AF143" i="4"/>
  <c r="AE142" i="4"/>
  <c r="AD142" i="4"/>
  <c r="AC142" i="4"/>
  <c r="AB142" i="4"/>
  <c r="AA142" i="4"/>
  <c r="Z142" i="4"/>
  <c r="Y142" i="4"/>
  <c r="X142" i="4"/>
  <c r="AM142" i="4"/>
  <c r="W142" i="4"/>
  <c r="V142" i="4"/>
  <c r="U142" i="4"/>
  <c r="T142" i="4"/>
  <c r="S142" i="4"/>
  <c r="R142" i="4"/>
  <c r="Q142" i="4"/>
  <c r="P142" i="4"/>
  <c r="O142" i="4"/>
  <c r="N142" i="4"/>
  <c r="M142" i="4"/>
  <c r="L142" i="4"/>
  <c r="K142" i="4"/>
  <c r="J142" i="4"/>
  <c r="I142" i="4"/>
  <c r="AI142" i="4"/>
  <c r="H142" i="4"/>
  <c r="G142" i="4"/>
  <c r="F142" i="4"/>
  <c r="E142" i="4"/>
  <c r="D142" i="4"/>
  <c r="AE141" i="4"/>
  <c r="AD141" i="4"/>
  <c r="AC141" i="4"/>
  <c r="AB141" i="4"/>
  <c r="AA141" i="4"/>
  <c r="Z141" i="4"/>
  <c r="Y141" i="4"/>
  <c r="X141" i="4"/>
  <c r="W141" i="4"/>
  <c r="V141" i="4"/>
  <c r="U141" i="4"/>
  <c r="T141" i="4"/>
  <c r="AJ141" i="4"/>
  <c r="S141" i="4"/>
  <c r="R141" i="4"/>
  <c r="Q141" i="4"/>
  <c r="P141" i="4"/>
  <c r="O141" i="4"/>
  <c r="N141" i="4"/>
  <c r="M141" i="4"/>
  <c r="L141" i="4"/>
  <c r="K141" i="4"/>
  <c r="J141" i="4"/>
  <c r="I141" i="4"/>
  <c r="H141" i="4"/>
  <c r="G141" i="4"/>
  <c r="AG141" i="4"/>
  <c r="F141" i="4"/>
  <c r="E141" i="4"/>
  <c r="D141" i="4"/>
  <c r="AF141" i="4"/>
  <c r="AE140" i="4"/>
  <c r="AD140" i="4"/>
  <c r="AC140" i="4"/>
  <c r="AB140" i="4"/>
  <c r="AA140" i="4"/>
  <c r="Z140" i="4"/>
  <c r="Y140" i="4"/>
  <c r="X140" i="4"/>
  <c r="W140" i="4"/>
  <c r="AM140" i="4"/>
  <c r="V140" i="4"/>
  <c r="U140" i="4"/>
  <c r="T140" i="4"/>
  <c r="S140" i="4"/>
  <c r="R140" i="4"/>
  <c r="Q140" i="4"/>
  <c r="P140" i="4"/>
  <c r="O140" i="4"/>
  <c r="N140" i="4"/>
  <c r="M140" i="4"/>
  <c r="L140" i="4"/>
  <c r="K140" i="4"/>
  <c r="J140" i="4"/>
  <c r="I140" i="4"/>
  <c r="H140" i="4"/>
  <c r="AI140" i="4"/>
  <c r="G140" i="4"/>
  <c r="F140" i="4"/>
  <c r="E140" i="4"/>
  <c r="D140" i="4"/>
  <c r="AE139" i="4"/>
  <c r="AD139" i="4"/>
  <c r="AC139" i="4"/>
  <c r="AB139" i="4"/>
  <c r="AA139" i="4"/>
  <c r="Z139" i="4"/>
  <c r="Y139" i="4"/>
  <c r="X139" i="4"/>
  <c r="W139" i="4"/>
  <c r="V139" i="4"/>
  <c r="U139" i="4"/>
  <c r="T139" i="4"/>
  <c r="AJ139" i="4"/>
  <c r="S139" i="4"/>
  <c r="R139" i="4"/>
  <c r="Q139" i="4"/>
  <c r="P139" i="4"/>
  <c r="O139" i="4"/>
  <c r="N139" i="4"/>
  <c r="M139" i="4"/>
  <c r="L139" i="4"/>
  <c r="K139" i="4"/>
  <c r="J139" i="4"/>
  <c r="I139" i="4"/>
  <c r="H139" i="4"/>
  <c r="G139" i="4"/>
  <c r="AG139" i="4"/>
  <c r="F139" i="4"/>
  <c r="E139" i="4"/>
  <c r="D139" i="4"/>
  <c r="AF139" i="4"/>
  <c r="AE138" i="4"/>
  <c r="AD138" i="4"/>
  <c r="AC138" i="4"/>
  <c r="AB138" i="4"/>
  <c r="AA138" i="4"/>
  <c r="Z138" i="4"/>
  <c r="Y138" i="4"/>
  <c r="X138" i="4"/>
  <c r="W138" i="4"/>
  <c r="AM138" i="4"/>
  <c r="V138" i="4"/>
  <c r="U138" i="4"/>
  <c r="T138" i="4"/>
  <c r="S138" i="4"/>
  <c r="R138" i="4"/>
  <c r="Q138" i="4"/>
  <c r="P138" i="4"/>
  <c r="AK138" i="4"/>
  <c r="O138" i="4"/>
  <c r="N138" i="4"/>
  <c r="M138" i="4"/>
  <c r="L138" i="4"/>
  <c r="K138" i="4"/>
  <c r="J138" i="4"/>
  <c r="I138" i="4"/>
  <c r="AI138" i="4"/>
  <c r="H138" i="4"/>
  <c r="G138" i="4"/>
  <c r="F138" i="4"/>
  <c r="E138" i="4"/>
  <c r="D138" i="4"/>
  <c r="AE137" i="4"/>
  <c r="AD137" i="4"/>
  <c r="AC137" i="4"/>
  <c r="AB137" i="4"/>
  <c r="AA137" i="4"/>
  <c r="Z137" i="4"/>
  <c r="Y137" i="4"/>
  <c r="X137" i="4"/>
  <c r="W137" i="4"/>
  <c r="V137" i="4"/>
  <c r="U137" i="4"/>
  <c r="T137" i="4"/>
  <c r="AJ137" i="4"/>
  <c r="S137" i="4"/>
  <c r="R137" i="4"/>
  <c r="Q137" i="4"/>
  <c r="P137" i="4"/>
  <c r="O137" i="4"/>
  <c r="N137" i="4"/>
  <c r="M137" i="4"/>
  <c r="L137" i="4"/>
  <c r="K137" i="4"/>
  <c r="J137" i="4"/>
  <c r="I137" i="4"/>
  <c r="H137" i="4"/>
  <c r="G137" i="4"/>
  <c r="AG137" i="4"/>
  <c r="F137" i="4"/>
  <c r="E137" i="4"/>
  <c r="D137" i="4"/>
  <c r="AF137" i="4"/>
  <c r="AE136" i="4"/>
  <c r="AD136" i="4"/>
  <c r="AC136" i="4"/>
  <c r="AB136" i="4"/>
  <c r="AA136" i="4"/>
  <c r="Z136" i="4"/>
  <c r="Y136" i="4"/>
  <c r="X136" i="4"/>
  <c r="W136" i="4"/>
  <c r="V136" i="4"/>
  <c r="U136" i="4"/>
  <c r="T136" i="4"/>
  <c r="S136" i="4"/>
  <c r="R136" i="4"/>
  <c r="Q136" i="4"/>
  <c r="P136" i="4"/>
  <c r="AK136" i="4"/>
  <c r="O136" i="4"/>
  <c r="N136" i="4"/>
  <c r="M136" i="4"/>
  <c r="L136" i="4"/>
  <c r="K136" i="4"/>
  <c r="J136" i="4"/>
  <c r="I136" i="4"/>
  <c r="H136" i="4"/>
  <c r="AI136" i="4"/>
  <c r="G136" i="4"/>
  <c r="F136" i="4"/>
  <c r="E136" i="4"/>
  <c r="D136" i="4"/>
  <c r="AE135" i="4"/>
  <c r="AD135" i="4"/>
  <c r="AC135" i="4"/>
  <c r="AB135" i="4"/>
  <c r="AA135" i="4"/>
  <c r="Z135" i="4"/>
  <c r="Y135" i="4"/>
  <c r="X135" i="4"/>
  <c r="W135" i="4"/>
  <c r="V135" i="4"/>
  <c r="U135" i="4"/>
  <c r="T135" i="4"/>
  <c r="AJ135" i="4"/>
  <c r="S135" i="4"/>
  <c r="R135" i="4"/>
  <c r="Q135" i="4"/>
  <c r="P135" i="4"/>
  <c r="O135" i="4"/>
  <c r="N135" i="4"/>
  <c r="M135" i="4"/>
  <c r="L135" i="4"/>
  <c r="K135" i="4"/>
  <c r="J135" i="4"/>
  <c r="I135" i="4"/>
  <c r="H135" i="4"/>
  <c r="G135" i="4"/>
  <c r="AG135" i="4"/>
  <c r="F135" i="4"/>
  <c r="E135" i="4"/>
  <c r="D135" i="4"/>
  <c r="AE134" i="4"/>
  <c r="AD134" i="4"/>
  <c r="AC134" i="4"/>
  <c r="AB134" i="4"/>
  <c r="AA134" i="4"/>
  <c r="Z134" i="4"/>
  <c r="Y134" i="4"/>
  <c r="X134" i="4"/>
  <c r="W134" i="4"/>
  <c r="AM134" i="4"/>
  <c r="V134" i="4"/>
  <c r="U134" i="4"/>
  <c r="T134" i="4"/>
  <c r="S134" i="4"/>
  <c r="R134" i="4"/>
  <c r="Q134" i="4"/>
  <c r="P134" i="4"/>
  <c r="AK134" i="4"/>
  <c r="O134" i="4"/>
  <c r="N134" i="4"/>
  <c r="M134" i="4"/>
  <c r="L134" i="4"/>
  <c r="K134" i="4"/>
  <c r="J134" i="4"/>
  <c r="I134" i="4"/>
  <c r="H134" i="4"/>
  <c r="AI134" i="4"/>
  <c r="G134" i="4"/>
  <c r="F134" i="4"/>
  <c r="E134" i="4"/>
  <c r="D134" i="4"/>
  <c r="AE133" i="4"/>
  <c r="AD133" i="4"/>
  <c r="AC133" i="4"/>
  <c r="AB133" i="4"/>
  <c r="AA133" i="4"/>
  <c r="Z133" i="4"/>
  <c r="Y133" i="4"/>
  <c r="X133" i="4"/>
  <c r="W133" i="4"/>
  <c r="V133" i="4"/>
  <c r="U133" i="4"/>
  <c r="T133" i="4"/>
  <c r="AJ133" i="4"/>
  <c r="S133" i="4"/>
  <c r="R133" i="4"/>
  <c r="Q133" i="4"/>
  <c r="P133" i="4"/>
  <c r="O133" i="4"/>
  <c r="N133" i="4"/>
  <c r="M133" i="4"/>
  <c r="L133" i="4"/>
  <c r="K133" i="4"/>
  <c r="J133" i="4"/>
  <c r="I133" i="4"/>
  <c r="H133" i="4"/>
  <c r="G133" i="4"/>
  <c r="F133" i="4"/>
  <c r="E133" i="4"/>
  <c r="D133" i="4"/>
  <c r="AF133" i="4"/>
  <c r="AE132" i="4"/>
  <c r="AD132" i="4"/>
  <c r="AC132" i="4"/>
  <c r="AB132" i="4"/>
  <c r="AA132" i="4"/>
  <c r="Z132" i="4"/>
  <c r="Y132" i="4"/>
  <c r="X132" i="4"/>
  <c r="W132" i="4"/>
  <c r="V132" i="4"/>
  <c r="U132" i="4"/>
  <c r="T132" i="4"/>
  <c r="S132" i="4"/>
  <c r="R132" i="4"/>
  <c r="Q132" i="4"/>
  <c r="P132" i="4"/>
  <c r="AK132" i="4"/>
  <c r="O132" i="4"/>
  <c r="N132" i="4"/>
  <c r="M132" i="4"/>
  <c r="L132" i="4"/>
  <c r="K132" i="4"/>
  <c r="J132" i="4"/>
  <c r="I132" i="4"/>
  <c r="H132" i="4"/>
  <c r="AI132" i="4"/>
  <c r="G132" i="4"/>
  <c r="F132" i="4"/>
  <c r="E132" i="4"/>
  <c r="D132" i="4"/>
  <c r="AE131" i="4"/>
  <c r="AD131" i="4"/>
  <c r="AC131" i="4"/>
  <c r="AB131" i="4"/>
  <c r="AA131" i="4"/>
  <c r="Z131" i="4"/>
  <c r="Y131" i="4"/>
  <c r="X131" i="4"/>
  <c r="W131" i="4"/>
  <c r="V131" i="4"/>
  <c r="U131" i="4"/>
  <c r="T131" i="4"/>
  <c r="AJ131" i="4"/>
  <c r="S131" i="4"/>
  <c r="R131" i="4"/>
  <c r="Q131" i="4"/>
  <c r="P131" i="4"/>
  <c r="O131" i="4"/>
  <c r="N131" i="4"/>
  <c r="M131" i="4"/>
  <c r="L131" i="4"/>
  <c r="K131" i="4"/>
  <c r="J131" i="4"/>
  <c r="I131" i="4"/>
  <c r="H131" i="4"/>
  <c r="G131" i="4"/>
  <c r="AG131" i="4"/>
  <c r="F131" i="4"/>
  <c r="E131" i="4"/>
  <c r="D131" i="4"/>
  <c r="AF131" i="4"/>
  <c r="AE130" i="4"/>
  <c r="AD130" i="4"/>
  <c r="AC130" i="4"/>
  <c r="AB130" i="4"/>
  <c r="AA130" i="4"/>
  <c r="Z130" i="4"/>
  <c r="Y130" i="4"/>
  <c r="X130" i="4"/>
  <c r="W130" i="4"/>
  <c r="V130" i="4"/>
  <c r="U130" i="4"/>
  <c r="T130" i="4"/>
  <c r="S130" i="4"/>
  <c r="R130" i="4"/>
  <c r="Q130" i="4"/>
  <c r="P130" i="4"/>
  <c r="AK130" i="4"/>
  <c r="O130" i="4"/>
  <c r="N130" i="4"/>
  <c r="M130" i="4"/>
  <c r="L130" i="4"/>
  <c r="K130" i="4"/>
  <c r="J130" i="4"/>
  <c r="I130" i="4"/>
  <c r="AI130" i="4"/>
  <c r="H130" i="4"/>
  <c r="G130" i="4"/>
  <c r="F130" i="4"/>
  <c r="E130" i="4"/>
  <c r="D130" i="4"/>
  <c r="AE129" i="4"/>
  <c r="AD129" i="4"/>
  <c r="AC129" i="4"/>
  <c r="AB129" i="4"/>
  <c r="AA129" i="4"/>
  <c r="Z129" i="4"/>
  <c r="Y129" i="4"/>
  <c r="X129" i="4"/>
  <c r="W129" i="4"/>
  <c r="V129" i="4"/>
  <c r="U129" i="4"/>
  <c r="T129" i="4"/>
  <c r="AJ129" i="4"/>
  <c r="S129" i="4"/>
  <c r="R129" i="4"/>
  <c r="Q129" i="4"/>
  <c r="P129" i="4"/>
  <c r="O129" i="4"/>
  <c r="N129" i="4"/>
  <c r="M129" i="4"/>
  <c r="L129" i="4"/>
  <c r="K129" i="4"/>
  <c r="J129" i="4"/>
  <c r="I129" i="4"/>
  <c r="H129" i="4"/>
  <c r="G129" i="4"/>
  <c r="AG129" i="4"/>
  <c r="F129" i="4"/>
  <c r="E129" i="4"/>
  <c r="D129" i="4"/>
  <c r="AE128" i="4"/>
  <c r="AD128" i="4"/>
  <c r="AC128" i="4"/>
  <c r="AB128" i="4"/>
  <c r="AA128" i="4"/>
  <c r="Z128" i="4"/>
  <c r="Y128" i="4"/>
  <c r="X128" i="4"/>
  <c r="AM128" i="4"/>
  <c r="W128" i="4"/>
  <c r="V128" i="4"/>
  <c r="U128" i="4"/>
  <c r="T128" i="4"/>
  <c r="S128" i="4"/>
  <c r="R128" i="4"/>
  <c r="Q128" i="4"/>
  <c r="AK128" i="4"/>
  <c r="P128" i="4"/>
  <c r="O128" i="4"/>
  <c r="N128" i="4"/>
  <c r="M128" i="4"/>
  <c r="L128" i="4"/>
  <c r="K128" i="4"/>
  <c r="J128" i="4"/>
  <c r="I128" i="4"/>
  <c r="H128" i="4"/>
  <c r="AI128" i="4"/>
  <c r="G128" i="4"/>
  <c r="F128" i="4"/>
  <c r="E128" i="4"/>
  <c r="D128" i="4"/>
  <c r="AE127" i="4"/>
  <c r="AD127" i="4"/>
  <c r="AC127" i="4"/>
  <c r="AB127" i="4"/>
  <c r="AA127" i="4"/>
  <c r="Z127" i="4"/>
  <c r="Y127" i="4"/>
  <c r="X127" i="4"/>
  <c r="W127" i="4"/>
  <c r="V127" i="4"/>
  <c r="U127" i="4"/>
  <c r="T127" i="4"/>
  <c r="AJ127" i="4"/>
  <c r="S127" i="4"/>
  <c r="R127" i="4"/>
  <c r="Q127" i="4"/>
  <c r="P127" i="4"/>
  <c r="O127" i="4"/>
  <c r="N127" i="4"/>
  <c r="M127" i="4"/>
  <c r="L127" i="4"/>
  <c r="K127" i="4"/>
  <c r="J127" i="4"/>
  <c r="I127" i="4"/>
  <c r="H127" i="4"/>
  <c r="G127" i="4"/>
  <c r="F127" i="4"/>
  <c r="E127" i="4"/>
  <c r="D127" i="4"/>
  <c r="AE126" i="4"/>
  <c r="AD126" i="4"/>
  <c r="AC126" i="4"/>
  <c r="AB126" i="4"/>
  <c r="AA126" i="4"/>
  <c r="Z126" i="4"/>
  <c r="Y126" i="4"/>
  <c r="X126" i="4"/>
  <c r="W126" i="4"/>
  <c r="V126" i="4"/>
  <c r="U126" i="4"/>
  <c r="T126" i="4"/>
  <c r="S126" i="4"/>
  <c r="R126" i="4"/>
  <c r="Q126" i="4"/>
  <c r="P126" i="4"/>
  <c r="AK126" i="4"/>
  <c r="O126" i="4"/>
  <c r="N126" i="4"/>
  <c r="M126" i="4"/>
  <c r="L126" i="4"/>
  <c r="K126" i="4"/>
  <c r="J126" i="4"/>
  <c r="I126" i="4"/>
  <c r="H126" i="4"/>
  <c r="G126" i="4"/>
  <c r="F126" i="4"/>
  <c r="E126" i="4"/>
  <c r="D126" i="4"/>
  <c r="AE125" i="4"/>
  <c r="AD125" i="4"/>
  <c r="AC125" i="4"/>
  <c r="AB125" i="4"/>
  <c r="AA125" i="4"/>
  <c r="Z125" i="4"/>
  <c r="Y125" i="4"/>
  <c r="X125" i="4"/>
  <c r="W125" i="4"/>
  <c r="V125" i="4"/>
  <c r="U125" i="4"/>
  <c r="T125" i="4"/>
  <c r="AJ125" i="4"/>
  <c r="S125" i="4"/>
  <c r="R125" i="4"/>
  <c r="Q125" i="4"/>
  <c r="P125" i="4"/>
  <c r="O125" i="4"/>
  <c r="N125" i="4"/>
  <c r="M125" i="4"/>
  <c r="L125" i="4"/>
  <c r="K125" i="4"/>
  <c r="J125" i="4"/>
  <c r="I125" i="4"/>
  <c r="H125" i="4"/>
  <c r="G125" i="4"/>
  <c r="F125" i="4"/>
  <c r="E125" i="4"/>
  <c r="D125" i="4"/>
  <c r="AE124" i="4"/>
  <c r="AD124" i="4"/>
  <c r="AC124" i="4"/>
  <c r="AB124" i="4"/>
  <c r="AA124" i="4"/>
  <c r="Z124" i="4"/>
  <c r="Y124" i="4"/>
  <c r="X124" i="4"/>
  <c r="W124" i="4"/>
  <c r="V124" i="4"/>
  <c r="U124" i="4"/>
  <c r="T124" i="4"/>
  <c r="S124" i="4"/>
  <c r="R124" i="4"/>
  <c r="Q124" i="4"/>
  <c r="P124" i="4"/>
  <c r="AK124" i="4"/>
  <c r="O124" i="4"/>
  <c r="N124" i="4"/>
  <c r="M124" i="4"/>
  <c r="L124" i="4"/>
  <c r="K124" i="4"/>
  <c r="J124" i="4"/>
  <c r="I124" i="4"/>
  <c r="H124" i="4"/>
  <c r="G124" i="4"/>
  <c r="F124" i="4"/>
  <c r="E124" i="4"/>
  <c r="D124" i="4"/>
  <c r="AE123" i="4"/>
  <c r="AD123" i="4"/>
  <c r="AC123" i="4"/>
  <c r="AB123" i="4"/>
  <c r="AA123" i="4"/>
  <c r="Z123" i="4"/>
  <c r="Y123" i="4"/>
  <c r="X123" i="4"/>
  <c r="W123" i="4"/>
  <c r="V123" i="4"/>
  <c r="U123" i="4"/>
  <c r="T123" i="4"/>
  <c r="AJ123" i="4"/>
  <c r="S123" i="4"/>
  <c r="R123" i="4"/>
  <c r="Q123" i="4"/>
  <c r="P123" i="4"/>
  <c r="O123" i="4"/>
  <c r="N123" i="4"/>
  <c r="M123" i="4"/>
  <c r="L123" i="4"/>
  <c r="K123" i="4"/>
  <c r="J123" i="4"/>
  <c r="I123" i="4"/>
  <c r="H123" i="4"/>
  <c r="G123" i="4"/>
  <c r="F123" i="4"/>
  <c r="E123" i="4"/>
  <c r="D123" i="4"/>
  <c r="AF123" i="4"/>
  <c r="AE122" i="4"/>
  <c r="AD122" i="4"/>
  <c r="AC122" i="4"/>
  <c r="AB122" i="4"/>
  <c r="AA122" i="4"/>
  <c r="Z122" i="4"/>
  <c r="Y122" i="4"/>
  <c r="X122" i="4"/>
  <c r="W122" i="4"/>
  <c r="V122" i="4"/>
  <c r="U122" i="4"/>
  <c r="T122" i="4"/>
  <c r="S122" i="4"/>
  <c r="R122" i="4"/>
  <c r="AK122" i="4"/>
  <c r="Q122" i="4"/>
  <c r="P122" i="4"/>
  <c r="O122" i="4"/>
  <c r="N122" i="4"/>
  <c r="M122" i="4"/>
  <c r="L122" i="4"/>
  <c r="K122" i="4"/>
  <c r="J122" i="4"/>
  <c r="I122" i="4"/>
  <c r="H122" i="4"/>
  <c r="AI122" i="4"/>
  <c r="G122" i="4"/>
  <c r="F122" i="4"/>
  <c r="E122" i="4"/>
  <c r="D122" i="4"/>
  <c r="AE121" i="4"/>
  <c r="AD121" i="4"/>
  <c r="AC121" i="4"/>
  <c r="AB121" i="4"/>
  <c r="AA121" i="4"/>
  <c r="Z121" i="4"/>
  <c r="Y121" i="4"/>
  <c r="X121" i="4"/>
  <c r="W121" i="4"/>
  <c r="V121" i="4"/>
  <c r="U121" i="4"/>
  <c r="T121" i="4"/>
  <c r="AJ121" i="4"/>
  <c r="S121" i="4"/>
  <c r="R121" i="4"/>
  <c r="Q121" i="4"/>
  <c r="P121" i="4"/>
  <c r="O121" i="4"/>
  <c r="N121" i="4"/>
  <c r="M121" i="4"/>
  <c r="L121" i="4"/>
  <c r="K121" i="4"/>
  <c r="J121" i="4"/>
  <c r="I121" i="4"/>
  <c r="H121" i="4"/>
  <c r="G121" i="4"/>
  <c r="F121" i="4"/>
  <c r="E121" i="4"/>
  <c r="D121" i="4"/>
  <c r="AE120" i="4"/>
  <c r="AD120" i="4"/>
  <c r="AC120" i="4"/>
  <c r="AB120" i="4"/>
  <c r="AA120" i="4"/>
  <c r="Z120" i="4"/>
  <c r="Y120" i="4"/>
  <c r="X120" i="4"/>
  <c r="W120" i="4"/>
  <c r="V120" i="4"/>
  <c r="U120" i="4"/>
  <c r="T120" i="4"/>
  <c r="S120" i="4"/>
  <c r="R120" i="4"/>
  <c r="Q120" i="4"/>
  <c r="P120" i="4"/>
  <c r="O120" i="4"/>
  <c r="N120" i="4"/>
  <c r="M120" i="4"/>
  <c r="L120" i="4"/>
  <c r="K120" i="4"/>
  <c r="J120" i="4"/>
  <c r="I120" i="4"/>
  <c r="H120" i="4"/>
  <c r="AI120" i="4"/>
  <c r="G120" i="4"/>
  <c r="F120" i="4"/>
  <c r="E120" i="4"/>
  <c r="D120" i="4"/>
  <c r="AE119" i="4"/>
  <c r="AD119" i="4"/>
  <c r="AC119" i="4"/>
  <c r="AB119" i="4"/>
  <c r="AA119" i="4"/>
  <c r="Z119" i="4"/>
  <c r="Y119" i="4"/>
  <c r="X119" i="4"/>
  <c r="W119" i="4"/>
  <c r="V119" i="4"/>
  <c r="U119" i="4"/>
  <c r="T119" i="4"/>
  <c r="AJ119" i="4"/>
  <c r="S119" i="4"/>
  <c r="R119" i="4"/>
  <c r="Q119" i="4"/>
  <c r="P119" i="4"/>
  <c r="O119" i="4"/>
  <c r="N119" i="4"/>
  <c r="M119" i="4"/>
  <c r="L119" i="4"/>
  <c r="K119" i="4"/>
  <c r="J119" i="4"/>
  <c r="I119" i="4"/>
  <c r="H119" i="4"/>
  <c r="G119" i="4"/>
  <c r="F119" i="4"/>
  <c r="E119" i="4"/>
  <c r="D119" i="4"/>
  <c r="AE118" i="4"/>
  <c r="AD118" i="4"/>
  <c r="AC118" i="4"/>
  <c r="AB118" i="4"/>
  <c r="AA118" i="4"/>
  <c r="Z118" i="4"/>
  <c r="Y118" i="4"/>
  <c r="AM118" i="4"/>
  <c r="X118" i="4"/>
  <c r="W118" i="4"/>
  <c r="V118" i="4"/>
  <c r="U118" i="4"/>
  <c r="T118" i="4"/>
  <c r="S118" i="4"/>
  <c r="R118" i="4"/>
  <c r="Q118" i="4"/>
  <c r="P118" i="4"/>
  <c r="O118" i="4"/>
  <c r="N118" i="4"/>
  <c r="M118" i="4"/>
  <c r="L118" i="4"/>
  <c r="K118" i="4"/>
  <c r="J118" i="4"/>
  <c r="I118" i="4"/>
  <c r="H118" i="4"/>
  <c r="AI118" i="4"/>
  <c r="G118" i="4"/>
  <c r="F118" i="4"/>
  <c r="E118" i="4"/>
  <c r="D118" i="4"/>
  <c r="AE117" i="4"/>
  <c r="AD117" i="4"/>
  <c r="AC117" i="4"/>
  <c r="AB117" i="4"/>
  <c r="AB114" i="4"/>
  <c r="AA117" i="4"/>
  <c r="Z117" i="4"/>
  <c r="Y117" i="4"/>
  <c r="X117" i="4"/>
  <c r="W117" i="4"/>
  <c r="V117" i="4"/>
  <c r="U117" i="4"/>
  <c r="T117" i="4"/>
  <c r="AJ117" i="4"/>
  <c r="S117" i="4"/>
  <c r="R117" i="4"/>
  <c r="Q117" i="4"/>
  <c r="P117" i="4"/>
  <c r="O117" i="4"/>
  <c r="N117" i="4"/>
  <c r="M117" i="4"/>
  <c r="L117" i="4"/>
  <c r="K117" i="4"/>
  <c r="J117" i="4"/>
  <c r="I117" i="4"/>
  <c r="H117" i="4"/>
  <c r="G117" i="4"/>
  <c r="F117" i="4"/>
  <c r="E117" i="4"/>
  <c r="D117" i="4"/>
  <c r="AF117" i="4"/>
  <c r="AE116" i="4"/>
  <c r="AD116" i="4"/>
  <c r="AC116" i="4"/>
  <c r="AB116" i="4"/>
  <c r="AA116" i="4"/>
  <c r="Z116" i="4"/>
  <c r="Y116" i="4"/>
  <c r="X116" i="4"/>
  <c r="W116" i="4"/>
  <c r="V116" i="4"/>
  <c r="U116" i="4"/>
  <c r="T116" i="4"/>
  <c r="S116" i="4"/>
  <c r="R116" i="4"/>
  <c r="AK116" i="4"/>
  <c r="Q116" i="4"/>
  <c r="P116" i="4"/>
  <c r="O116" i="4"/>
  <c r="N116" i="4"/>
  <c r="M116" i="4"/>
  <c r="L116" i="4"/>
  <c r="K116" i="4"/>
  <c r="J116" i="4"/>
  <c r="I116" i="4"/>
  <c r="H116" i="4"/>
  <c r="G116" i="4"/>
  <c r="F116" i="4"/>
  <c r="E116" i="4"/>
  <c r="D116" i="4"/>
  <c r="AE115" i="4"/>
  <c r="AD115" i="4"/>
  <c r="AC115" i="4"/>
  <c r="AB115" i="4"/>
  <c r="AA115" i="4"/>
  <c r="Z115" i="4"/>
  <c r="Y115" i="4"/>
  <c r="X115" i="4"/>
  <c r="W115" i="4"/>
  <c r="V115" i="4"/>
  <c r="U115" i="4"/>
  <c r="T115" i="4"/>
  <c r="AJ115" i="4"/>
  <c r="S115" i="4"/>
  <c r="R115" i="4"/>
  <c r="Q115" i="4"/>
  <c r="P115" i="4"/>
  <c r="O115" i="4"/>
  <c r="N115" i="4"/>
  <c r="M115" i="4"/>
  <c r="L115" i="4"/>
  <c r="K115" i="4"/>
  <c r="J115" i="4"/>
  <c r="I115" i="4"/>
  <c r="H115" i="4"/>
  <c r="H114" i="4"/>
  <c r="G115" i="4"/>
  <c r="F115" i="4"/>
  <c r="E115" i="4"/>
  <c r="D115" i="4"/>
  <c r="AF115" i="4"/>
  <c r="AE113" i="4"/>
  <c r="AD113" i="4"/>
  <c r="AC113" i="4"/>
  <c r="AB113" i="4"/>
  <c r="AA113" i="4"/>
  <c r="Z113" i="4"/>
  <c r="Y113" i="4"/>
  <c r="AM113" i="4"/>
  <c r="X113" i="4"/>
  <c r="W113" i="4"/>
  <c r="V113" i="4"/>
  <c r="U113" i="4"/>
  <c r="T113" i="4"/>
  <c r="S113" i="4"/>
  <c r="R113" i="4"/>
  <c r="AK113" i="4"/>
  <c r="Q113" i="4"/>
  <c r="P113" i="4"/>
  <c r="O113" i="4"/>
  <c r="N113" i="4"/>
  <c r="M113" i="4"/>
  <c r="L113" i="4"/>
  <c r="K113" i="4"/>
  <c r="J113" i="4"/>
  <c r="I113" i="4"/>
  <c r="H113" i="4"/>
  <c r="AI113" i="4"/>
  <c r="G113" i="4"/>
  <c r="F113" i="4"/>
  <c r="E113" i="4"/>
  <c r="D113" i="4"/>
  <c r="AE112" i="4"/>
  <c r="AD112" i="4"/>
  <c r="AC112" i="4"/>
  <c r="AB112" i="4"/>
  <c r="AA112" i="4"/>
  <c r="Z112" i="4"/>
  <c r="Y112" i="4"/>
  <c r="X112" i="4"/>
  <c r="W112" i="4"/>
  <c r="V112" i="4"/>
  <c r="U112" i="4"/>
  <c r="T112" i="4"/>
  <c r="AJ112" i="4"/>
  <c r="S112" i="4"/>
  <c r="R112" i="4"/>
  <c r="Q112" i="4"/>
  <c r="P112" i="4"/>
  <c r="O112" i="4"/>
  <c r="N112" i="4"/>
  <c r="M112" i="4"/>
  <c r="L112" i="4"/>
  <c r="K112" i="4"/>
  <c r="J112" i="4"/>
  <c r="I112" i="4"/>
  <c r="H112" i="4"/>
  <c r="G112" i="4"/>
  <c r="AG112" i="4"/>
  <c r="F112" i="4"/>
  <c r="AF112" i="4"/>
  <c r="E112" i="4"/>
  <c r="D112" i="4"/>
  <c r="AE111" i="4"/>
  <c r="AD111" i="4"/>
  <c r="AC111" i="4"/>
  <c r="AB111" i="4"/>
  <c r="AA111" i="4"/>
  <c r="Z111" i="4"/>
  <c r="Y111" i="4"/>
  <c r="X111" i="4"/>
  <c r="W111" i="4"/>
  <c r="AM111" i="4"/>
  <c r="V111" i="4"/>
  <c r="U111" i="4"/>
  <c r="T111" i="4"/>
  <c r="S111" i="4"/>
  <c r="R111" i="4"/>
  <c r="Q111" i="4"/>
  <c r="P111" i="4"/>
  <c r="AK111" i="4"/>
  <c r="O111" i="4"/>
  <c r="N111" i="4"/>
  <c r="M111" i="4"/>
  <c r="L111" i="4"/>
  <c r="K111" i="4"/>
  <c r="J111" i="4"/>
  <c r="I111" i="4"/>
  <c r="AI111" i="4"/>
  <c r="H111" i="4"/>
  <c r="G111" i="4"/>
  <c r="F111" i="4"/>
  <c r="E111" i="4"/>
  <c r="D111" i="4"/>
  <c r="AE110" i="4"/>
  <c r="AD110" i="4"/>
  <c r="AC110" i="4"/>
  <c r="AB110" i="4"/>
  <c r="AA110" i="4"/>
  <c r="Z110" i="4"/>
  <c r="Y110" i="4"/>
  <c r="X110" i="4"/>
  <c r="W110" i="4"/>
  <c r="V110" i="4"/>
  <c r="U110" i="4"/>
  <c r="T110" i="4"/>
  <c r="AJ110" i="4"/>
  <c r="S110" i="4"/>
  <c r="R110" i="4"/>
  <c r="Q110" i="4"/>
  <c r="P110" i="4"/>
  <c r="O110" i="4"/>
  <c r="N110" i="4"/>
  <c r="M110" i="4"/>
  <c r="L110" i="4"/>
  <c r="K110" i="4"/>
  <c r="J110" i="4"/>
  <c r="I110" i="4"/>
  <c r="H110" i="4"/>
  <c r="G110" i="4"/>
  <c r="F110" i="4"/>
  <c r="E110" i="4"/>
  <c r="D110" i="4"/>
  <c r="AF110" i="4"/>
  <c r="AE109" i="4"/>
  <c r="AD109" i="4"/>
  <c r="AC109" i="4"/>
  <c r="AB109" i="4"/>
  <c r="AA109" i="4"/>
  <c r="Z109" i="4"/>
  <c r="Y109" i="4"/>
  <c r="X109" i="4"/>
  <c r="AM109" i="4"/>
  <c r="W109" i="4"/>
  <c r="V109" i="4"/>
  <c r="U109" i="4"/>
  <c r="T109" i="4"/>
  <c r="S109" i="4"/>
  <c r="R109" i="4"/>
  <c r="Q109" i="4"/>
  <c r="AK109" i="4"/>
  <c r="P109" i="4"/>
  <c r="O109" i="4"/>
  <c r="N109" i="4"/>
  <c r="M109" i="4"/>
  <c r="L109" i="4"/>
  <c r="K109" i="4"/>
  <c r="J109" i="4"/>
  <c r="AI109" i="4"/>
  <c r="I109" i="4"/>
  <c r="H109" i="4"/>
  <c r="G109" i="4"/>
  <c r="F109" i="4"/>
  <c r="E109" i="4"/>
  <c r="D109" i="4"/>
  <c r="AE108" i="4"/>
  <c r="AD108" i="4"/>
  <c r="AC108" i="4"/>
  <c r="AB108" i="4"/>
  <c r="AA108" i="4"/>
  <c r="Z108" i="4"/>
  <c r="Y108" i="4"/>
  <c r="X108" i="4"/>
  <c r="W108" i="4"/>
  <c r="V108" i="4"/>
  <c r="U108" i="4"/>
  <c r="T108" i="4"/>
  <c r="AJ108" i="4"/>
  <c r="S108" i="4"/>
  <c r="R108" i="4"/>
  <c r="Q108" i="4"/>
  <c r="P108" i="4"/>
  <c r="O108" i="4"/>
  <c r="N108" i="4"/>
  <c r="M108" i="4"/>
  <c r="L108" i="4"/>
  <c r="AG108" i="4"/>
  <c r="K108" i="4"/>
  <c r="J108" i="4"/>
  <c r="I108" i="4"/>
  <c r="H108" i="4"/>
  <c r="G108" i="4"/>
  <c r="F108" i="4"/>
  <c r="E108" i="4"/>
  <c r="D108" i="4"/>
  <c r="AF108" i="4"/>
  <c r="AE107" i="4"/>
  <c r="AD107" i="4"/>
  <c r="AC107" i="4"/>
  <c r="AB107" i="4"/>
  <c r="AA107" i="4"/>
  <c r="Z107" i="4"/>
  <c r="Y107" i="4"/>
  <c r="X107" i="4"/>
  <c r="W107" i="4"/>
  <c r="AM107" i="4"/>
  <c r="V107" i="4"/>
  <c r="U107" i="4"/>
  <c r="T107" i="4"/>
  <c r="S107" i="4"/>
  <c r="R107" i="4"/>
  <c r="Q107" i="4"/>
  <c r="P107" i="4"/>
  <c r="AK107" i="4"/>
  <c r="O107" i="4"/>
  <c r="N107" i="4"/>
  <c r="M107" i="4"/>
  <c r="L107" i="4"/>
  <c r="K107" i="4"/>
  <c r="J107" i="4"/>
  <c r="I107" i="4"/>
  <c r="H107" i="4"/>
  <c r="AI107" i="4"/>
  <c r="G107" i="4"/>
  <c r="F107" i="4"/>
  <c r="E107" i="4"/>
  <c r="D107" i="4"/>
  <c r="AE106" i="4"/>
  <c r="AD106" i="4"/>
  <c r="AC106" i="4"/>
  <c r="AB106" i="4"/>
  <c r="AA106" i="4"/>
  <c r="Z106" i="4"/>
  <c r="Y106" i="4"/>
  <c r="X106" i="4"/>
  <c r="W106" i="4"/>
  <c r="V106" i="4"/>
  <c r="U106" i="4"/>
  <c r="T106" i="4"/>
  <c r="AJ106" i="4"/>
  <c r="S106" i="4"/>
  <c r="R106" i="4"/>
  <c r="Q106" i="4"/>
  <c r="P106" i="4"/>
  <c r="O106" i="4"/>
  <c r="N106" i="4"/>
  <c r="M106" i="4"/>
  <c r="L106" i="4"/>
  <c r="K106" i="4"/>
  <c r="J106" i="4"/>
  <c r="I106" i="4"/>
  <c r="H106" i="4"/>
  <c r="G106" i="4"/>
  <c r="F106" i="4"/>
  <c r="E106" i="4"/>
  <c r="D106" i="4"/>
  <c r="AF106" i="4"/>
  <c r="AE105" i="4"/>
  <c r="AD105" i="4"/>
  <c r="AC105" i="4"/>
  <c r="AB105" i="4"/>
  <c r="AA105" i="4"/>
  <c r="Z105" i="4"/>
  <c r="Y105" i="4"/>
  <c r="X105" i="4"/>
  <c r="W105" i="4"/>
  <c r="AM105" i="4"/>
  <c r="V105" i="4"/>
  <c r="U105" i="4"/>
  <c r="T105" i="4"/>
  <c r="S105" i="4"/>
  <c r="R105" i="4"/>
  <c r="Q105" i="4"/>
  <c r="P105" i="4"/>
  <c r="AK105" i="4"/>
  <c r="O105" i="4"/>
  <c r="N105" i="4"/>
  <c r="M105" i="4"/>
  <c r="L105" i="4"/>
  <c r="K105" i="4"/>
  <c r="J105" i="4"/>
  <c r="I105" i="4"/>
  <c r="AI105" i="4"/>
  <c r="H105" i="4"/>
  <c r="G105" i="4"/>
  <c r="F105" i="4"/>
  <c r="E105" i="4"/>
  <c r="D105" i="4"/>
  <c r="AE104" i="4"/>
  <c r="AD104" i="4"/>
  <c r="AC104" i="4"/>
  <c r="AB104" i="4"/>
  <c r="AA104" i="4"/>
  <c r="Z104" i="4"/>
  <c r="Y104" i="4"/>
  <c r="X104" i="4"/>
  <c r="W104" i="4"/>
  <c r="V104" i="4"/>
  <c r="U104" i="4"/>
  <c r="T104" i="4"/>
  <c r="AJ104" i="4"/>
  <c r="S104" i="4"/>
  <c r="R104" i="4"/>
  <c r="Q104" i="4"/>
  <c r="P104" i="4"/>
  <c r="O104" i="4"/>
  <c r="N104" i="4"/>
  <c r="M104" i="4"/>
  <c r="L104" i="4"/>
  <c r="K104" i="4"/>
  <c r="J104" i="4"/>
  <c r="I104" i="4"/>
  <c r="H104" i="4"/>
  <c r="G104" i="4"/>
  <c r="AG104" i="4"/>
  <c r="F104" i="4"/>
  <c r="E104" i="4"/>
  <c r="D104" i="4"/>
  <c r="AF104" i="4"/>
  <c r="AE103" i="4"/>
  <c r="AD103" i="4"/>
  <c r="AC103" i="4"/>
  <c r="AB103" i="4"/>
  <c r="AA103" i="4"/>
  <c r="Z103" i="4"/>
  <c r="Y103" i="4"/>
  <c r="X103" i="4"/>
  <c r="W103" i="4"/>
  <c r="V103" i="4"/>
  <c r="U103" i="4"/>
  <c r="T103" i="4"/>
  <c r="S103" i="4"/>
  <c r="R103" i="4"/>
  <c r="Q103" i="4"/>
  <c r="P103" i="4"/>
  <c r="O103" i="4"/>
  <c r="N103" i="4"/>
  <c r="M103" i="4"/>
  <c r="L103" i="4"/>
  <c r="K103" i="4"/>
  <c r="J103" i="4"/>
  <c r="I103" i="4"/>
  <c r="H103" i="4"/>
  <c r="G103" i="4"/>
  <c r="F103" i="4"/>
  <c r="E103" i="4"/>
  <c r="D103" i="4"/>
  <c r="AE102" i="4"/>
  <c r="AD102" i="4"/>
  <c r="AC102" i="4"/>
  <c r="AB102" i="4"/>
  <c r="AA102" i="4"/>
  <c r="Z102" i="4"/>
  <c r="Y102" i="4"/>
  <c r="X102" i="4"/>
  <c r="W102" i="4"/>
  <c r="V102" i="4"/>
  <c r="U102" i="4"/>
  <c r="T102" i="4"/>
  <c r="AJ102" i="4"/>
  <c r="S102" i="4"/>
  <c r="R102" i="4"/>
  <c r="Q102" i="4"/>
  <c r="P102" i="4"/>
  <c r="O102" i="4"/>
  <c r="N102" i="4"/>
  <c r="M102" i="4"/>
  <c r="L102" i="4"/>
  <c r="K102" i="4"/>
  <c r="J102" i="4"/>
  <c r="I102" i="4"/>
  <c r="H102" i="4"/>
  <c r="G102" i="4"/>
  <c r="F102" i="4"/>
  <c r="E102" i="4"/>
  <c r="D102" i="4"/>
  <c r="AF102" i="4"/>
  <c r="AE101" i="4"/>
  <c r="AD101" i="4"/>
  <c r="AC101" i="4"/>
  <c r="AB101" i="4"/>
  <c r="AA101" i="4"/>
  <c r="Z101" i="4"/>
  <c r="Y101" i="4"/>
  <c r="AM101" i="4"/>
  <c r="X101" i="4"/>
  <c r="W101" i="4"/>
  <c r="V101" i="4"/>
  <c r="U101" i="4"/>
  <c r="T101" i="4"/>
  <c r="S101" i="4"/>
  <c r="R101" i="4"/>
  <c r="Q101" i="4"/>
  <c r="P101" i="4"/>
  <c r="O101" i="4"/>
  <c r="N101" i="4"/>
  <c r="M101" i="4"/>
  <c r="L101" i="4"/>
  <c r="K101" i="4"/>
  <c r="J101" i="4"/>
  <c r="I101" i="4"/>
  <c r="H101" i="4"/>
  <c r="G101" i="4"/>
  <c r="F101" i="4"/>
  <c r="E101" i="4"/>
  <c r="D101" i="4"/>
  <c r="AE100" i="4"/>
  <c r="AD100" i="4"/>
  <c r="AC100" i="4"/>
  <c r="AB100" i="4"/>
  <c r="AA100" i="4"/>
  <c r="Z100" i="4"/>
  <c r="Y100" i="4"/>
  <c r="X100" i="4"/>
  <c r="W100" i="4"/>
  <c r="V100" i="4"/>
  <c r="U100" i="4"/>
  <c r="T100" i="4"/>
  <c r="S100" i="4"/>
  <c r="R100" i="4"/>
  <c r="Q100" i="4"/>
  <c r="P100" i="4"/>
  <c r="O100" i="4"/>
  <c r="N100" i="4"/>
  <c r="M100" i="4"/>
  <c r="L100" i="4"/>
  <c r="K100" i="4"/>
  <c r="J100" i="4"/>
  <c r="I100" i="4"/>
  <c r="H100" i="4"/>
  <c r="G100" i="4"/>
  <c r="F100" i="4"/>
  <c r="E100" i="4"/>
  <c r="D100" i="4"/>
  <c r="AE99" i="4"/>
  <c r="AD99" i="4"/>
  <c r="AC99" i="4"/>
  <c r="AB99" i="4"/>
  <c r="AA99" i="4"/>
  <c r="Z99" i="4"/>
  <c r="Y99" i="4"/>
  <c r="X99" i="4"/>
  <c r="W99" i="4"/>
  <c r="V99" i="4"/>
  <c r="U99" i="4"/>
  <c r="T99" i="4"/>
  <c r="S99" i="4"/>
  <c r="R99" i="4"/>
  <c r="Q99" i="4"/>
  <c r="P99" i="4"/>
  <c r="P98" i="4"/>
  <c r="O99" i="4"/>
  <c r="N99" i="4"/>
  <c r="M99" i="4"/>
  <c r="L99" i="4"/>
  <c r="K99" i="4"/>
  <c r="J99" i="4"/>
  <c r="I99" i="4"/>
  <c r="H99" i="4"/>
  <c r="AI99" i="4"/>
  <c r="G99" i="4"/>
  <c r="F99" i="4"/>
  <c r="E99" i="4"/>
  <c r="D99" i="4"/>
  <c r="D98" i="4"/>
  <c r="AE97" i="4"/>
  <c r="AD97" i="4"/>
  <c r="AC97" i="4"/>
  <c r="AB97" i="4"/>
  <c r="AA97" i="4"/>
  <c r="Z97" i="4"/>
  <c r="Y97" i="4"/>
  <c r="X97" i="4"/>
  <c r="W97" i="4"/>
  <c r="V97" i="4"/>
  <c r="U97" i="4"/>
  <c r="T97" i="4"/>
  <c r="AJ97" i="4"/>
  <c r="S97" i="4"/>
  <c r="R97" i="4"/>
  <c r="Q97" i="4"/>
  <c r="P97" i="4"/>
  <c r="O97" i="4"/>
  <c r="N97" i="4"/>
  <c r="M97" i="4"/>
  <c r="L97" i="4"/>
  <c r="K97" i="4"/>
  <c r="J97" i="4"/>
  <c r="I97" i="4"/>
  <c r="H97" i="4"/>
  <c r="G97" i="4"/>
  <c r="F97" i="4"/>
  <c r="E97" i="4"/>
  <c r="D97" i="4"/>
  <c r="AE96" i="4"/>
  <c r="AD96" i="4"/>
  <c r="AC96" i="4"/>
  <c r="AB96" i="4"/>
  <c r="AA96" i="4"/>
  <c r="Z96" i="4"/>
  <c r="Y96" i="4"/>
  <c r="AM96" i="4"/>
  <c r="X96" i="4"/>
  <c r="W96" i="4"/>
  <c r="V96" i="4"/>
  <c r="U96" i="4"/>
  <c r="T96" i="4"/>
  <c r="S96" i="4"/>
  <c r="R96" i="4"/>
  <c r="Q96" i="4"/>
  <c r="P96" i="4"/>
  <c r="O96" i="4"/>
  <c r="N96" i="4"/>
  <c r="M96" i="4"/>
  <c r="L96" i="4"/>
  <c r="K96" i="4"/>
  <c r="J96" i="4"/>
  <c r="AI96" i="4"/>
  <c r="I96" i="4"/>
  <c r="H96" i="4"/>
  <c r="G96" i="4"/>
  <c r="F96" i="4"/>
  <c r="E96" i="4"/>
  <c r="D96" i="4"/>
  <c r="AE95" i="4"/>
  <c r="AD95" i="4"/>
  <c r="AC95" i="4"/>
  <c r="AB95" i="4"/>
  <c r="AA95" i="4"/>
  <c r="Z95" i="4"/>
  <c r="Y95" i="4"/>
  <c r="X95" i="4"/>
  <c r="W95" i="4"/>
  <c r="V95" i="4"/>
  <c r="U95" i="4"/>
  <c r="T95" i="4"/>
  <c r="AJ95" i="4"/>
  <c r="S95" i="4"/>
  <c r="R95" i="4"/>
  <c r="Q95" i="4"/>
  <c r="P95" i="4"/>
  <c r="O95" i="4"/>
  <c r="N95" i="4"/>
  <c r="M95" i="4"/>
  <c r="L95" i="4"/>
  <c r="K95" i="4"/>
  <c r="J95" i="4"/>
  <c r="I95" i="4"/>
  <c r="H95" i="4"/>
  <c r="G95" i="4"/>
  <c r="F95" i="4"/>
  <c r="E95" i="4"/>
  <c r="D95" i="4"/>
  <c r="AF95" i="4"/>
  <c r="AE94" i="4"/>
  <c r="AD94" i="4"/>
  <c r="AC94" i="4"/>
  <c r="AB94" i="4"/>
  <c r="AA94" i="4"/>
  <c r="Z94" i="4"/>
  <c r="Y94" i="4"/>
  <c r="X94" i="4"/>
  <c r="W94" i="4"/>
  <c r="V94" i="4"/>
  <c r="U94" i="4"/>
  <c r="T94" i="4"/>
  <c r="S94" i="4"/>
  <c r="R94" i="4"/>
  <c r="Q94" i="4"/>
  <c r="P94" i="4"/>
  <c r="O94" i="4"/>
  <c r="N94" i="4"/>
  <c r="M94" i="4"/>
  <c r="L94" i="4"/>
  <c r="K94" i="4"/>
  <c r="J94" i="4"/>
  <c r="I94" i="4"/>
  <c r="AI94" i="4"/>
  <c r="H94" i="4"/>
  <c r="G94" i="4"/>
  <c r="F94" i="4"/>
  <c r="E94" i="4"/>
  <c r="D94" i="4"/>
  <c r="AE93" i="4"/>
  <c r="AD93" i="4"/>
  <c r="AC93" i="4"/>
  <c r="AB93" i="4"/>
  <c r="AA93" i="4"/>
  <c r="Z93" i="4"/>
  <c r="Y93" i="4"/>
  <c r="X93" i="4"/>
  <c r="W93" i="4"/>
  <c r="V93" i="4"/>
  <c r="U93" i="4"/>
  <c r="T93" i="4"/>
  <c r="AJ93" i="4"/>
  <c r="S93" i="4"/>
  <c r="R93" i="4"/>
  <c r="Q93" i="4"/>
  <c r="P93" i="4"/>
  <c r="O93" i="4"/>
  <c r="N93" i="4"/>
  <c r="M93" i="4"/>
  <c r="L93" i="4"/>
  <c r="K93" i="4"/>
  <c r="J93" i="4"/>
  <c r="I93" i="4"/>
  <c r="H93" i="4"/>
  <c r="G93" i="4"/>
  <c r="F93" i="4"/>
  <c r="E93" i="4"/>
  <c r="D93" i="4"/>
  <c r="AF93" i="4"/>
  <c r="AE92" i="4"/>
  <c r="AD92" i="4"/>
  <c r="AC92" i="4"/>
  <c r="AB92" i="4"/>
  <c r="AA92" i="4"/>
  <c r="Z92" i="4"/>
  <c r="Y92" i="4"/>
  <c r="X92" i="4"/>
  <c r="AM92" i="4"/>
  <c r="W92" i="4"/>
  <c r="V92" i="4"/>
  <c r="U92" i="4"/>
  <c r="T92" i="4"/>
  <c r="S92" i="4"/>
  <c r="R92" i="4"/>
  <c r="Q92" i="4"/>
  <c r="P92" i="4"/>
  <c r="O92" i="4"/>
  <c r="N92" i="4"/>
  <c r="M92" i="4"/>
  <c r="L92" i="4"/>
  <c r="K92" i="4"/>
  <c r="J92" i="4"/>
  <c r="I92" i="4"/>
  <c r="AI92" i="4"/>
  <c r="H92" i="4"/>
  <c r="G92" i="4"/>
  <c r="F92" i="4"/>
  <c r="E92" i="4"/>
  <c r="D92" i="4"/>
  <c r="AE91" i="4"/>
  <c r="AD91" i="4"/>
  <c r="AC91" i="4"/>
  <c r="AB91" i="4"/>
  <c r="AA91" i="4"/>
  <c r="Z91" i="4"/>
  <c r="Y91" i="4"/>
  <c r="X91" i="4"/>
  <c r="W91" i="4"/>
  <c r="V91" i="4"/>
  <c r="U91" i="4"/>
  <c r="T91" i="4"/>
  <c r="AJ91" i="4"/>
  <c r="S91" i="4"/>
  <c r="R91" i="4"/>
  <c r="Q91" i="4"/>
  <c r="P91" i="4"/>
  <c r="O91" i="4"/>
  <c r="N91" i="4"/>
  <c r="M91" i="4"/>
  <c r="L91" i="4"/>
  <c r="K91" i="4"/>
  <c r="J91" i="4"/>
  <c r="I91" i="4"/>
  <c r="H91" i="4"/>
  <c r="G91" i="4"/>
  <c r="F91" i="4"/>
  <c r="E91" i="4"/>
  <c r="D91" i="4"/>
  <c r="AF91" i="4"/>
  <c r="AE90" i="4"/>
  <c r="AD90" i="4"/>
  <c r="AC90" i="4"/>
  <c r="AB90" i="4"/>
  <c r="AA90" i="4"/>
  <c r="Z90" i="4"/>
  <c r="Y90" i="4"/>
  <c r="X90" i="4"/>
  <c r="W90" i="4"/>
  <c r="V90" i="4"/>
  <c r="U90" i="4"/>
  <c r="T90" i="4"/>
  <c r="S90" i="4"/>
  <c r="R90" i="4"/>
  <c r="Q90" i="4"/>
  <c r="P90" i="4"/>
  <c r="O90" i="4"/>
  <c r="N90" i="4"/>
  <c r="M90" i="4"/>
  <c r="L90" i="4"/>
  <c r="K90" i="4"/>
  <c r="J90" i="4"/>
  <c r="I90" i="4"/>
  <c r="H90" i="4"/>
  <c r="AI90" i="4"/>
  <c r="G90" i="4"/>
  <c r="F90" i="4"/>
  <c r="E90" i="4"/>
  <c r="D90" i="4"/>
  <c r="AE89" i="4"/>
  <c r="AD89" i="4"/>
  <c r="AC89" i="4"/>
  <c r="AB89" i="4"/>
  <c r="AA89" i="4"/>
  <c r="Z89" i="4"/>
  <c r="Y89" i="4"/>
  <c r="X89" i="4"/>
  <c r="W89" i="4"/>
  <c r="V89" i="4"/>
  <c r="U89" i="4"/>
  <c r="T89" i="4"/>
  <c r="AJ89" i="4"/>
  <c r="S89" i="4"/>
  <c r="R89" i="4"/>
  <c r="Q89" i="4"/>
  <c r="P89" i="4"/>
  <c r="O89" i="4"/>
  <c r="N89" i="4"/>
  <c r="M89" i="4"/>
  <c r="L89" i="4"/>
  <c r="K89" i="4"/>
  <c r="J89" i="4"/>
  <c r="I89" i="4"/>
  <c r="H89" i="4"/>
  <c r="G89" i="4"/>
  <c r="F89" i="4"/>
  <c r="E89" i="4"/>
  <c r="D89" i="4"/>
  <c r="AE88" i="4"/>
  <c r="AD88" i="4"/>
  <c r="AC88" i="4"/>
  <c r="AB88" i="4"/>
  <c r="AA88" i="4"/>
  <c r="Z88" i="4"/>
  <c r="Y88" i="4"/>
  <c r="X88" i="4"/>
  <c r="W88" i="4"/>
  <c r="AM88" i="4"/>
  <c r="V88" i="4"/>
  <c r="U88" i="4"/>
  <c r="T88" i="4"/>
  <c r="S88" i="4"/>
  <c r="R88" i="4"/>
  <c r="Q88" i="4"/>
  <c r="P88" i="4"/>
  <c r="O88" i="4"/>
  <c r="N88" i="4"/>
  <c r="M88" i="4"/>
  <c r="L88" i="4"/>
  <c r="K88" i="4"/>
  <c r="J88" i="4"/>
  <c r="I88" i="4"/>
  <c r="H88" i="4"/>
  <c r="AI88" i="4"/>
  <c r="G88" i="4"/>
  <c r="F88" i="4"/>
  <c r="E88" i="4"/>
  <c r="D88" i="4"/>
  <c r="AE87" i="4"/>
  <c r="AD87" i="4"/>
  <c r="AC87" i="4"/>
  <c r="AB87" i="4"/>
  <c r="AA87" i="4"/>
  <c r="Z87" i="4"/>
  <c r="Y87" i="4"/>
  <c r="X87" i="4"/>
  <c r="W87" i="4"/>
  <c r="V87" i="4"/>
  <c r="U87" i="4"/>
  <c r="T87" i="4"/>
  <c r="AJ87" i="4"/>
  <c r="S87" i="4"/>
  <c r="R87" i="4"/>
  <c r="Q87" i="4"/>
  <c r="P87" i="4"/>
  <c r="O87" i="4"/>
  <c r="N87" i="4"/>
  <c r="M87" i="4"/>
  <c r="L87" i="4"/>
  <c r="K87" i="4"/>
  <c r="J87" i="4"/>
  <c r="I87" i="4"/>
  <c r="H87" i="4"/>
  <c r="G87" i="4"/>
  <c r="F87" i="4"/>
  <c r="E87" i="4"/>
  <c r="D87" i="4"/>
  <c r="AE86" i="4"/>
  <c r="AD86" i="4"/>
  <c r="AC86" i="4"/>
  <c r="AB86" i="4"/>
  <c r="AA86" i="4"/>
  <c r="Z86" i="4"/>
  <c r="Y86" i="4"/>
  <c r="X86" i="4"/>
  <c r="W86" i="4"/>
  <c r="V86" i="4"/>
  <c r="U86" i="4"/>
  <c r="T86" i="4"/>
  <c r="S86" i="4"/>
  <c r="R86" i="4"/>
  <c r="Q86" i="4"/>
  <c r="P86" i="4"/>
  <c r="O86" i="4"/>
  <c r="N86" i="4"/>
  <c r="M86" i="4"/>
  <c r="L86" i="4"/>
  <c r="K86" i="4"/>
  <c r="J86" i="4"/>
  <c r="I86" i="4"/>
  <c r="H86" i="4"/>
  <c r="AI86" i="4"/>
  <c r="G86" i="4"/>
  <c r="F86" i="4"/>
  <c r="E86" i="4"/>
  <c r="D86" i="4"/>
  <c r="AE85" i="4"/>
  <c r="AD85" i="4"/>
  <c r="AC85" i="4"/>
  <c r="AB85" i="4"/>
  <c r="AA85" i="4"/>
  <c r="Z85" i="4"/>
  <c r="Y85" i="4"/>
  <c r="X85" i="4"/>
  <c r="X83" i="4"/>
  <c r="W85" i="4"/>
  <c r="V85" i="4"/>
  <c r="U85" i="4"/>
  <c r="T85" i="4"/>
  <c r="S85" i="4"/>
  <c r="R85" i="4"/>
  <c r="Q85" i="4"/>
  <c r="P85" i="4"/>
  <c r="P83" i="4"/>
  <c r="O85" i="4"/>
  <c r="N85" i="4"/>
  <c r="M85" i="4"/>
  <c r="L85" i="4"/>
  <c r="K85" i="4"/>
  <c r="J85" i="4"/>
  <c r="I85" i="4"/>
  <c r="H85" i="4"/>
  <c r="G85" i="4"/>
  <c r="F85" i="4"/>
  <c r="E85" i="4"/>
  <c r="D85" i="4"/>
  <c r="AE84" i="4"/>
  <c r="AD84" i="4"/>
  <c r="AC84" i="4"/>
  <c r="AB84" i="4"/>
  <c r="AB83" i="4"/>
  <c r="AA84" i="4"/>
  <c r="Z84" i="4"/>
  <c r="Y84" i="4"/>
  <c r="X84" i="4"/>
  <c r="W84" i="4"/>
  <c r="V84" i="4"/>
  <c r="U84" i="4"/>
  <c r="T84" i="4"/>
  <c r="S84" i="4"/>
  <c r="R84" i="4"/>
  <c r="Q84" i="4"/>
  <c r="P84" i="4"/>
  <c r="O84" i="4"/>
  <c r="N84" i="4"/>
  <c r="M84" i="4"/>
  <c r="L84" i="4"/>
  <c r="K84" i="4"/>
  <c r="J84" i="4"/>
  <c r="I84" i="4"/>
  <c r="H84" i="4"/>
  <c r="G84" i="4"/>
  <c r="F84" i="4"/>
  <c r="E84" i="4"/>
  <c r="D84" i="4"/>
  <c r="AE82" i="4"/>
  <c r="AD82" i="4"/>
  <c r="AC82" i="4"/>
  <c r="AB82" i="4"/>
  <c r="AA82" i="4"/>
  <c r="Z82" i="4"/>
  <c r="Y82" i="4"/>
  <c r="X82" i="4"/>
  <c r="W82" i="4"/>
  <c r="V82" i="4"/>
  <c r="U82" i="4"/>
  <c r="T82" i="4"/>
  <c r="AJ82" i="4"/>
  <c r="S82" i="4"/>
  <c r="R82" i="4"/>
  <c r="Q82" i="4"/>
  <c r="P82" i="4"/>
  <c r="O82" i="4"/>
  <c r="N82" i="4"/>
  <c r="M82" i="4"/>
  <c r="L82" i="4"/>
  <c r="AG82" i="4"/>
  <c r="K82" i="4"/>
  <c r="J82" i="4"/>
  <c r="I82" i="4"/>
  <c r="H82" i="4"/>
  <c r="G82" i="4"/>
  <c r="F82" i="4"/>
  <c r="AF82" i="4"/>
  <c r="E82" i="4"/>
  <c r="D82" i="4"/>
  <c r="AE81" i="4"/>
  <c r="AD81" i="4"/>
  <c r="AC81" i="4"/>
  <c r="AB81" i="4"/>
  <c r="AA81" i="4"/>
  <c r="Z81" i="4"/>
  <c r="Y81" i="4"/>
  <c r="X81" i="4"/>
  <c r="W81" i="4"/>
  <c r="AM81" i="4"/>
  <c r="V81" i="4"/>
  <c r="U81" i="4"/>
  <c r="T81" i="4"/>
  <c r="S81" i="4"/>
  <c r="R81" i="4"/>
  <c r="Q81" i="4"/>
  <c r="P81" i="4"/>
  <c r="AK81" i="4"/>
  <c r="O81" i="4"/>
  <c r="N81" i="4"/>
  <c r="M81" i="4"/>
  <c r="L81" i="4"/>
  <c r="K81" i="4"/>
  <c r="J81" i="4"/>
  <c r="I81" i="4"/>
  <c r="H81" i="4"/>
  <c r="AI81" i="4"/>
  <c r="G81" i="4"/>
  <c r="F81" i="4"/>
  <c r="E81" i="4"/>
  <c r="D81" i="4"/>
  <c r="AE80" i="4"/>
  <c r="AD80" i="4"/>
  <c r="AC80" i="4"/>
  <c r="AB80" i="4"/>
  <c r="AA80" i="4"/>
  <c r="Z80" i="4"/>
  <c r="Y80" i="4"/>
  <c r="X80" i="4"/>
  <c r="W80" i="4"/>
  <c r="V80" i="4"/>
  <c r="U80" i="4"/>
  <c r="T80" i="4"/>
  <c r="AJ80" i="4"/>
  <c r="S80" i="4"/>
  <c r="R80" i="4"/>
  <c r="Q80" i="4"/>
  <c r="P80" i="4"/>
  <c r="O80" i="4"/>
  <c r="N80" i="4"/>
  <c r="M80" i="4"/>
  <c r="L80" i="4"/>
  <c r="K80" i="4"/>
  <c r="J80" i="4"/>
  <c r="I80" i="4"/>
  <c r="H80" i="4"/>
  <c r="G80" i="4"/>
  <c r="F80" i="4"/>
  <c r="E80" i="4"/>
  <c r="D80" i="4"/>
  <c r="AF80" i="4"/>
  <c r="AE79" i="4"/>
  <c r="AD79" i="4"/>
  <c r="AC79" i="4"/>
  <c r="AB79" i="4"/>
  <c r="AA79" i="4"/>
  <c r="Z79" i="4"/>
  <c r="Y79" i="4"/>
  <c r="X79" i="4"/>
  <c r="W79" i="4"/>
  <c r="AM79" i="4"/>
  <c r="V79" i="4"/>
  <c r="U79" i="4"/>
  <c r="T79" i="4"/>
  <c r="S79" i="4"/>
  <c r="R79" i="4"/>
  <c r="Q79" i="4"/>
  <c r="P79" i="4"/>
  <c r="AK79" i="4"/>
  <c r="O79" i="4"/>
  <c r="N79" i="4"/>
  <c r="M79" i="4"/>
  <c r="L79" i="4"/>
  <c r="K79" i="4"/>
  <c r="J79" i="4"/>
  <c r="I79" i="4"/>
  <c r="AI79" i="4"/>
  <c r="H79" i="4"/>
  <c r="G79" i="4"/>
  <c r="F79" i="4"/>
  <c r="E79" i="4"/>
  <c r="D79" i="4"/>
  <c r="AE78" i="4"/>
  <c r="AD78" i="4"/>
  <c r="AC78" i="4"/>
  <c r="AB78" i="4"/>
  <c r="AA78" i="4"/>
  <c r="Z78" i="4"/>
  <c r="Y78" i="4"/>
  <c r="X78" i="4"/>
  <c r="W78" i="4"/>
  <c r="V78" i="4"/>
  <c r="U78" i="4"/>
  <c r="T78" i="4"/>
  <c r="S78" i="4"/>
  <c r="R78" i="4"/>
  <c r="Q78" i="4"/>
  <c r="P78" i="4"/>
  <c r="O78" i="4"/>
  <c r="N78" i="4"/>
  <c r="M78" i="4"/>
  <c r="L78" i="4"/>
  <c r="K78" i="4"/>
  <c r="J78" i="4"/>
  <c r="I78" i="4"/>
  <c r="H78" i="4"/>
  <c r="G78" i="4"/>
  <c r="AG78" i="4"/>
  <c r="F78" i="4"/>
  <c r="E78" i="4"/>
  <c r="D78" i="4"/>
  <c r="AF78" i="4"/>
  <c r="AE77" i="4"/>
  <c r="AD77" i="4"/>
  <c r="AC77" i="4"/>
  <c r="AB77" i="4"/>
  <c r="AA77" i="4"/>
  <c r="Z77" i="4"/>
  <c r="Y77" i="4"/>
  <c r="X77" i="4"/>
  <c r="AM77" i="4"/>
  <c r="W77" i="4"/>
  <c r="V77" i="4"/>
  <c r="U77" i="4"/>
  <c r="T77" i="4"/>
  <c r="S77" i="4"/>
  <c r="R77" i="4"/>
  <c r="Q77" i="4"/>
  <c r="AK77" i="4"/>
  <c r="P77" i="4"/>
  <c r="O77" i="4"/>
  <c r="N77" i="4"/>
  <c r="M77" i="4"/>
  <c r="L77" i="4"/>
  <c r="K77" i="4"/>
  <c r="J77" i="4"/>
  <c r="I77" i="4"/>
  <c r="H77" i="4"/>
  <c r="G77" i="4"/>
  <c r="F77" i="4"/>
  <c r="E77" i="4"/>
  <c r="D77" i="4"/>
  <c r="AE76" i="4"/>
  <c r="AD76" i="4"/>
  <c r="AC76" i="4"/>
  <c r="AB76" i="4"/>
  <c r="AA76" i="4"/>
  <c r="Z76" i="4"/>
  <c r="Y76" i="4"/>
  <c r="X76" i="4"/>
  <c r="W76" i="4"/>
  <c r="V76" i="4"/>
  <c r="U76" i="4"/>
  <c r="T76" i="4"/>
  <c r="AJ76" i="4"/>
  <c r="S76" i="4"/>
  <c r="R76" i="4"/>
  <c r="Q76" i="4"/>
  <c r="P76" i="4"/>
  <c r="O76" i="4"/>
  <c r="N76" i="4"/>
  <c r="M76" i="4"/>
  <c r="L76" i="4"/>
  <c r="K76" i="4"/>
  <c r="J76" i="4"/>
  <c r="I76" i="4"/>
  <c r="H76" i="4"/>
  <c r="G76" i="4"/>
  <c r="F76" i="4"/>
  <c r="E76" i="4"/>
  <c r="D76" i="4"/>
  <c r="AF76" i="4"/>
  <c r="AE75" i="4"/>
  <c r="AD75" i="4"/>
  <c r="AC75" i="4"/>
  <c r="AB75" i="4"/>
  <c r="AA75" i="4"/>
  <c r="Z75" i="4"/>
  <c r="Y75" i="4"/>
  <c r="X75" i="4"/>
  <c r="W75" i="4"/>
  <c r="AM75" i="4"/>
  <c r="W58" i="4"/>
  <c r="W74" i="4"/>
  <c r="X74" i="4"/>
  <c r="V75" i="4"/>
  <c r="U75" i="4"/>
  <c r="T75" i="4"/>
  <c r="S75" i="4"/>
  <c r="R75" i="4"/>
  <c r="Q75" i="4"/>
  <c r="P75" i="4"/>
  <c r="O75" i="4"/>
  <c r="N75" i="4"/>
  <c r="M75" i="4"/>
  <c r="L75" i="4"/>
  <c r="K75" i="4"/>
  <c r="J75" i="4"/>
  <c r="I75" i="4"/>
  <c r="H75" i="4"/>
  <c r="AI75" i="4"/>
  <c r="G75" i="4"/>
  <c r="F75" i="4"/>
  <c r="E75" i="4"/>
  <c r="D75" i="4"/>
  <c r="AE74" i="4"/>
  <c r="AD74" i="4"/>
  <c r="AC74" i="4"/>
  <c r="AB74" i="4"/>
  <c r="AA74" i="4"/>
  <c r="Z74" i="4"/>
  <c r="Y74" i="4"/>
  <c r="AM74" i="4"/>
  <c r="V74" i="4"/>
  <c r="U74" i="4"/>
  <c r="T74" i="4"/>
  <c r="AJ74" i="4"/>
  <c r="S74" i="4"/>
  <c r="R74" i="4"/>
  <c r="Q74" i="4"/>
  <c r="P74" i="4"/>
  <c r="O74" i="4"/>
  <c r="N74" i="4"/>
  <c r="M74" i="4"/>
  <c r="L74" i="4"/>
  <c r="AG74" i="4"/>
  <c r="K74" i="4"/>
  <c r="J74" i="4"/>
  <c r="I74" i="4"/>
  <c r="H74" i="4"/>
  <c r="G74" i="4"/>
  <c r="F74" i="4"/>
  <c r="E74" i="4"/>
  <c r="D74" i="4"/>
  <c r="AF74" i="4"/>
  <c r="AE73" i="4"/>
  <c r="AD73" i="4"/>
  <c r="AC73" i="4"/>
  <c r="AB73" i="4"/>
  <c r="AA73" i="4"/>
  <c r="Z73" i="4"/>
  <c r="Y73" i="4"/>
  <c r="X73" i="4"/>
  <c r="W73" i="4"/>
  <c r="AM73" i="4"/>
  <c r="V73" i="4"/>
  <c r="U73" i="4"/>
  <c r="T73" i="4"/>
  <c r="S73" i="4"/>
  <c r="R73" i="4"/>
  <c r="Q73" i="4"/>
  <c r="P73" i="4"/>
  <c r="AK73" i="4"/>
  <c r="O73" i="4"/>
  <c r="N73" i="4"/>
  <c r="M73" i="4"/>
  <c r="L73" i="4"/>
  <c r="K73" i="4"/>
  <c r="J73" i="4"/>
  <c r="I73" i="4"/>
  <c r="H73" i="4"/>
  <c r="AI73" i="4"/>
  <c r="G73" i="4"/>
  <c r="F73" i="4"/>
  <c r="E73" i="4"/>
  <c r="D73" i="4"/>
  <c r="AE72" i="4"/>
  <c r="AD72" i="4"/>
  <c r="AC72" i="4"/>
  <c r="AB72" i="4"/>
  <c r="AA72" i="4"/>
  <c r="Z72" i="4"/>
  <c r="Y72" i="4"/>
  <c r="X72" i="4"/>
  <c r="W72" i="4"/>
  <c r="V72" i="4"/>
  <c r="U72" i="4"/>
  <c r="T72" i="4"/>
  <c r="AJ72" i="4"/>
  <c r="S72" i="4"/>
  <c r="R72" i="4"/>
  <c r="Q72" i="4"/>
  <c r="P72" i="4"/>
  <c r="O72" i="4"/>
  <c r="N72" i="4"/>
  <c r="M72" i="4"/>
  <c r="L72" i="4"/>
  <c r="K72" i="4"/>
  <c r="J72" i="4"/>
  <c r="I72" i="4"/>
  <c r="H72" i="4"/>
  <c r="G72" i="4"/>
  <c r="F72" i="4"/>
  <c r="E72" i="4"/>
  <c r="D72" i="4"/>
  <c r="AF72" i="4"/>
  <c r="AE71" i="4"/>
  <c r="AD71" i="4"/>
  <c r="AC71" i="4"/>
  <c r="AB71" i="4"/>
  <c r="AA71" i="4"/>
  <c r="Z71" i="4"/>
  <c r="Y71" i="4"/>
  <c r="X71" i="4"/>
  <c r="W71" i="4"/>
  <c r="AM71" i="4"/>
  <c r="V71" i="4"/>
  <c r="U71" i="4"/>
  <c r="T71" i="4"/>
  <c r="S71" i="4"/>
  <c r="R71" i="4"/>
  <c r="Q71" i="4"/>
  <c r="P71" i="4"/>
  <c r="O71" i="4"/>
  <c r="N71" i="4"/>
  <c r="M71" i="4"/>
  <c r="L71" i="4"/>
  <c r="K71" i="4"/>
  <c r="J71" i="4"/>
  <c r="I71" i="4"/>
  <c r="H71" i="4"/>
  <c r="AI71" i="4"/>
  <c r="G71" i="4"/>
  <c r="F71" i="4"/>
  <c r="E71" i="4"/>
  <c r="D71" i="4"/>
  <c r="AE70" i="4"/>
  <c r="AD70" i="4"/>
  <c r="AC70" i="4"/>
  <c r="AB70" i="4"/>
  <c r="AA70" i="4"/>
  <c r="Z70" i="4"/>
  <c r="Y70" i="4"/>
  <c r="X70" i="4"/>
  <c r="W70" i="4"/>
  <c r="V70" i="4"/>
  <c r="U70" i="4"/>
  <c r="T70" i="4"/>
  <c r="AJ70" i="4"/>
  <c r="S70" i="4"/>
  <c r="R70" i="4"/>
  <c r="Q70" i="4"/>
  <c r="P70" i="4"/>
  <c r="O70" i="4"/>
  <c r="N70" i="4"/>
  <c r="M70" i="4"/>
  <c r="L70" i="4"/>
  <c r="K70" i="4"/>
  <c r="J70" i="4"/>
  <c r="I70" i="4"/>
  <c r="H70" i="4"/>
  <c r="G70" i="4"/>
  <c r="AG70" i="4"/>
  <c r="F70" i="4"/>
  <c r="E70" i="4"/>
  <c r="D70" i="4"/>
  <c r="AE69" i="4"/>
  <c r="AD69" i="4"/>
  <c r="AC69" i="4"/>
  <c r="AB69" i="4"/>
  <c r="AA69" i="4"/>
  <c r="Z69" i="4"/>
  <c r="Y69" i="4"/>
  <c r="X69" i="4"/>
  <c r="W69" i="4"/>
  <c r="AM69" i="4"/>
  <c r="V69" i="4"/>
  <c r="U69" i="4"/>
  <c r="T69" i="4"/>
  <c r="S69" i="4"/>
  <c r="R69" i="4"/>
  <c r="Q69" i="4"/>
  <c r="P69" i="4"/>
  <c r="O69" i="4"/>
  <c r="N69" i="4"/>
  <c r="M69" i="4"/>
  <c r="L69" i="4"/>
  <c r="K69" i="4"/>
  <c r="J69" i="4"/>
  <c r="I69" i="4"/>
  <c r="H69" i="4"/>
  <c r="G69" i="4"/>
  <c r="F69" i="4"/>
  <c r="E69" i="4"/>
  <c r="D69" i="4"/>
  <c r="AE68" i="4"/>
  <c r="AD68" i="4"/>
  <c r="AC68" i="4"/>
  <c r="AB68" i="4"/>
  <c r="AA68" i="4"/>
  <c r="Z68" i="4"/>
  <c r="Y68" i="4"/>
  <c r="X68" i="4"/>
  <c r="W68" i="4"/>
  <c r="V68" i="4"/>
  <c r="U68" i="4"/>
  <c r="T68" i="4"/>
  <c r="AJ68" i="4"/>
  <c r="S68" i="4"/>
  <c r="R68" i="4"/>
  <c r="Q68" i="4"/>
  <c r="P68" i="4"/>
  <c r="O68" i="4"/>
  <c r="N68" i="4"/>
  <c r="M68" i="4"/>
  <c r="L68" i="4"/>
  <c r="K68" i="4"/>
  <c r="J68" i="4"/>
  <c r="I68" i="4"/>
  <c r="H68" i="4"/>
  <c r="G68" i="4"/>
  <c r="AG68" i="4"/>
  <c r="F68" i="4"/>
  <c r="E68" i="4"/>
  <c r="D68" i="4"/>
  <c r="AE67" i="4"/>
  <c r="AD67" i="4"/>
  <c r="AC67" i="4"/>
  <c r="AB67" i="4"/>
  <c r="AA67" i="4"/>
  <c r="Z67" i="4"/>
  <c r="Y67" i="4"/>
  <c r="X67" i="4"/>
  <c r="W67" i="4"/>
  <c r="AM67" i="4"/>
  <c r="V67" i="4"/>
  <c r="U67" i="4"/>
  <c r="T67" i="4"/>
  <c r="S67" i="4"/>
  <c r="R67" i="4"/>
  <c r="Q67" i="4"/>
  <c r="P67" i="4"/>
  <c r="AK67" i="4"/>
  <c r="O67" i="4"/>
  <c r="N67" i="4"/>
  <c r="M67" i="4"/>
  <c r="L67" i="4"/>
  <c r="K67" i="4"/>
  <c r="J67" i="4"/>
  <c r="I67" i="4"/>
  <c r="H67" i="4"/>
  <c r="G67" i="4"/>
  <c r="F67" i="4"/>
  <c r="E67" i="4"/>
  <c r="D67" i="4"/>
  <c r="AE66" i="4"/>
  <c r="AD66" i="4"/>
  <c r="AC66" i="4"/>
  <c r="AB66" i="4"/>
  <c r="AA66" i="4"/>
  <c r="Z66" i="4"/>
  <c r="Y66" i="4"/>
  <c r="X66" i="4"/>
  <c r="W66" i="4"/>
  <c r="V66" i="4"/>
  <c r="U66" i="4"/>
  <c r="T66" i="4"/>
  <c r="AJ66" i="4"/>
  <c r="S66" i="4"/>
  <c r="R66" i="4"/>
  <c r="Q66" i="4"/>
  <c r="P66" i="4"/>
  <c r="O66" i="4"/>
  <c r="N66" i="4"/>
  <c r="M66" i="4"/>
  <c r="L66" i="4"/>
  <c r="K66" i="4"/>
  <c r="J66" i="4"/>
  <c r="I66" i="4"/>
  <c r="H66" i="4"/>
  <c r="G66" i="4"/>
  <c r="AG66" i="4"/>
  <c r="F66" i="4"/>
  <c r="E66" i="4"/>
  <c r="D66" i="4"/>
  <c r="AF66" i="4"/>
  <c r="AE65" i="4"/>
  <c r="AD65" i="4"/>
  <c r="AC65" i="4"/>
  <c r="AB65" i="4"/>
  <c r="AA65" i="4"/>
  <c r="Z65" i="4"/>
  <c r="Y65" i="4"/>
  <c r="X65" i="4"/>
  <c r="W65" i="4"/>
  <c r="V65" i="4"/>
  <c r="U65" i="4"/>
  <c r="T65" i="4"/>
  <c r="S65" i="4"/>
  <c r="R65" i="4"/>
  <c r="Q65" i="4"/>
  <c r="P65" i="4"/>
  <c r="AK65" i="4"/>
  <c r="O65" i="4"/>
  <c r="N65" i="4"/>
  <c r="M65" i="4"/>
  <c r="L65" i="4"/>
  <c r="K65" i="4"/>
  <c r="J65" i="4"/>
  <c r="AI65" i="4"/>
  <c r="I65" i="4"/>
  <c r="H65" i="4"/>
  <c r="G65" i="4"/>
  <c r="F65" i="4"/>
  <c r="E65" i="4"/>
  <c r="D65" i="4"/>
  <c r="AE64" i="4"/>
  <c r="AD64" i="4"/>
  <c r="AC64" i="4"/>
  <c r="AB64" i="4"/>
  <c r="AA64" i="4"/>
  <c r="Z64" i="4"/>
  <c r="Y64" i="4"/>
  <c r="X64" i="4"/>
  <c r="W64" i="4"/>
  <c r="V64" i="4"/>
  <c r="U64" i="4"/>
  <c r="T64" i="4"/>
  <c r="AJ64" i="4"/>
  <c r="S64" i="4"/>
  <c r="R64" i="4"/>
  <c r="Q64" i="4"/>
  <c r="P64" i="4"/>
  <c r="O64" i="4"/>
  <c r="N64" i="4"/>
  <c r="M64" i="4"/>
  <c r="L64" i="4"/>
  <c r="K64" i="4"/>
  <c r="J64" i="4"/>
  <c r="I64" i="4"/>
  <c r="H64" i="4"/>
  <c r="G64" i="4"/>
  <c r="AG64" i="4"/>
  <c r="F64" i="4"/>
  <c r="E64" i="4"/>
  <c r="D64" i="4"/>
  <c r="AE63" i="4"/>
  <c r="AD63" i="4"/>
  <c r="AC63" i="4"/>
  <c r="AB63" i="4"/>
  <c r="AA63" i="4"/>
  <c r="Z63" i="4"/>
  <c r="Y63" i="4"/>
  <c r="X63" i="4"/>
  <c r="W63" i="4"/>
  <c r="AM63" i="4"/>
  <c r="V63" i="4"/>
  <c r="U63" i="4"/>
  <c r="T63" i="4"/>
  <c r="S63" i="4"/>
  <c r="R63" i="4"/>
  <c r="Q63" i="4"/>
  <c r="P63" i="4"/>
  <c r="AK63" i="4"/>
  <c r="O63" i="4"/>
  <c r="N63" i="4"/>
  <c r="M63" i="4"/>
  <c r="L63" i="4"/>
  <c r="K63" i="4"/>
  <c r="J63" i="4"/>
  <c r="I63" i="4"/>
  <c r="H63" i="4"/>
  <c r="AI63" i="4"/>
  <c r="G63" i="4"/>
  <c r="AG63" i="4"/>
  <c r="F63" i="4"/>
  <c r="E63" i="4"/>
  <c r="D63" i="4"/>
  <c r="AE62" i="4"/>
  <c r="AD62" i="4"/>
  <c r="AC62" i="4"/>
  <c r="AB62" i="4"/>
  <c r="AA62" i="4"/>
  <c r="Z62" i="4"/>
  <c r="Y62" i="4"/>
  <c r="X62" i="4"/>
  <c r="W62" i="4"/>
  <c r="V62" i="4"/>
  <c r="U62" i="4"/>
  <c r="T62" i="4"/>
  <c r="AJ62" i="4"/>
  <c r="S62" i="4"/>
  <c r="R62" i="4"/>
  <c r="Q62" i="4"/>
  <c r="P62" i="4"/>
  <c r="O62" i="4"/>
  <c r="N62" i="4"/>
  <c r="M62" i="4"/>
  <c r="L62" i="4"/>
  <c r="K62" i="4"/>
  <c r="J62" i="4"/>
  <c r="I62" i="4"/>
  <c r="H62" i="4"/>
  <c r="G62" i="4"/>
  <c r="F62" i="4"/>
  <c r="E62" i="4"/>
  <c r="D62" i="4"/>
  <c r="AF62" i="4"/>
  <c r="AE61" i="4"/>
  <c r="AD61" i="4"/>
  <c r="AC61" i="4"/>
  <c r="AB61" i="4"/>
  <c r="AA61" i="4"/>
  <c r="Z61" i="4"/>
  <c r="Y61" i="4"/>
  <c r="X61" i="4"/>
  <c r="W61" i="4"/>
  <c r="AM61" i="4"/>
  <c r="V61" i="4"/>
  <c r="U61" i="4"/>
  <c r="T61" i="4"/>
  <c r="S61" i="4"/>
  <c r="R61" i="4"/>
  <c r="Q61" i="4"/>
  <c r="P61" i="4"/>
  <c r="AK61" i="4"/>
  <c r="O61" i="4"/>
  <c r="N61" i="4"/>
  <c r="M61" i="4"/>
  <c r="L61" i="4"/>
  <c r="K61" i="4"/>
  <c r="J61" i="4"/>
  <c r="I61" i="4"/>
  <c r="AI61" i="4"/>
  <c r="H61" i="4"/>
  <c r="G61" i="4"/>
  <c r="F61" i="4"/>
  <c r="E61" i="4"/>
  <c r="D61" i="4"/>
  <c r="AE60" i="4"/>
  <c r="AD60" i="4"/>
  <c r="AC60" i="4"/>
  <c r="AB60" i="4"/>
  <c r="AA60" i="4"/>
  <c r="Z60" i="4"/>
  <c r="Y60" i="4"/>
  <c r="X60" i="4"/>
  <c r="W60" i="4"/>
  <c r="V60" i="4"/>
  <c r="U60" i="4"/>
  <c r="T60" i="4"/>
  <c r="AJ60" i="4"/>
  <c r="S60" i="4"/>
  <c r="R60" i="4"/>
  <c r="Q60" i="4"/>
  <c r="P60" i="4"/>
  <c r="O60" i="4"/>
  <c r="N60" i="4"/>
  <c r="M60" i="4"/>
  <c r="L60" i="4"/>
  <c r="K60" i="4"/>
  <c r="J60" i="4"/>
  <c r="I60" i="4"/>
  <c r="H60" i="4"/>
  <c r="G60" i="4"/>
  <c r="AG60" i="4"/>
  <c r="F60" i="4"/>
  <c r="E60" i="4"/>
  <c r="D60" i="4"/>
  <c r="AF60" i="4"/>
  <c r="AE59" i="4"/>
  <c r="AD59" i="4"/>
  <c r="AC59" i="4"/>
  <c r="AB59" i="4"/>
  <c r="AA59" i="4"/>
  <c r="Z59" i="4"/>
  <c r="Y59" i="4"/>
  <c r="X59" i="4"/>
  <c r="W59" i="4"/>
  <c r="AM59" i="4"/>
  <c r="V59" i="4"/>
  <c r="U59" i="4"/>
  <c r="T59" i="4"/>
  <c r="S59" i="4"/>
  <c r="R59" i="4"/>
  <c r="Q59" i="4"/>
  <c r="P59" i="4"/>
  <c r="AK59" i="4"/>
  <c r="O59" i="4"/>
  <c r="N59" i="4"/>
  <c r="M59" i="4"/>
  <c r="L59" i="4"/>
  <c r="K59" i="4"/>
  <c r="J59" i="4"/>
  <c r="I59" i="4"/>
  <c r="H59" i="4"/>
  <c r="AI59" i="4"/>
  <c r="G59" i="4"/>
  <c r="F59" i="4"/>
  <c r="E59" i="4"/>
  <c r="D59" i="4"/>
  <c r="AE58" i="4"/>
  <c r="AD58" i="4"/>
  <c r="AC58" i="4"/>
  <c r="AB58" i="4"/>
  <c r="AA58" i="4"/>
  <c r="Z58" i="4"/>
  <c r="Y58" i="4"/>
  <c r="X58" i="4"/>
  <c r="V58" i="4"/>
  <c r="U58" i="4"/>
  <c r="T58" i="4"/>
  <c r="S58" i="4"/>
  <c r="R58" i="4"/>
  <c r="Q58" i="4"/>
  <c r="AK58" i="4"/>
  <c r="P58" i="4"/>
  <c r="O58" i="4"/>
  <c r="N58" i="4"/>
  <c r="M58" i="4"/>
  <c r="L58" i="4"/>
  <c r="K58" i="4"/>
  <c r="J58" i="4"/>
  <c r="I58" i="4"/>
  <c r="H58" i="4"/>
  <c r="G58" i="4"/>
  <c r="F58" i="4"/>
  <c r="E58" i="4"/>
  <c r="D58" i="4"/>
  <c r="AF58" i="4"/>
  <c r="AE57" i="4"/>
  <c r="AD57" i="4"/>
  <c r="AC57" i="4"/>
  <c r="AB57" i="4"/>
  <c r="AA57" i="4"/>
  <c r="Z57" i="4"/>
  <c r="Y57" i="4"/>
  <c r="X57" i="4"/>
  <c r="AM57" i="4"/>
  <c r="W57" i="4"/>
  <c r="V57" i="4"/>
  <c r="U57" i="4"/>
  <c r="T57" i="4"/>
  <c r="S57" i="4"/>
  <c r="R57" i="4"/>
  <c r="Q57" i="4"/>
  <c r="AK57" i="4"/>
  <c r="P57" i="4"/>
  <c r="AK64" i="4"/>
  <c r="AK74" i="4"/>
  <c r="O57" i="4"/>
  <c r="N57" i="4"/>
  <c r="M57" i="4"/>
  <c r="L57" i="4"/>
  <c r="K57" i="4"/>
  <c r="J57" i="4"/>
  <c r="I57" i="4"/>
  <c r="AI57" i="4"/>
  <c r="H57" i="4"/>
  <c r="G57" i="4"/>
  <c r="F57" i="4"/>
  <c r="E57" i="4"/>
  <c r="D57" i="4"/>
  <c r="AE56" i="4"/>
  <c r="AD56" i="4"/>
  <c r="AC56" i="4"/>
  <c r="AB56" i="4"/>
  <c r="AA56" i="4"/>
  <c r="Z56" i="4"/>
  <c r="Y56" i="4"/>
  <c r="X56" i="4"/>
  <c r="W56" i="4"/>
  <c r="V56" i="4"/>
  <c r="U56" i="4"/>
  <c r="T56" i="4"/>
  <c r="AJ56" i="4"/>
  <c r="S56" i="4"/>
  <c r="R56" i="4"/>
  <c r="Q56" i="4"/>
  <c r="P56" i="4"/>
  <c r="O56" i="4"/>
  <c r="N56" i="4"/>
  <c r="M56" i="4"/>
  <c r="L56" i="4"/>
  <c r="K56" i="4"/>
  <c r="J56" i="4"/>
  <c r="I56" i="4"/>
  <c r="H56" i="4"/>
  <c r="G56" i="4"/>
  <c r="AG56" i="4"/>
  <c r="F56" i="4"/>
  <c r="E56" i="4"/>
  <c r="D56" i="4"/>
  <c r="AF56" i="4"/>
  <c r="AE55" i="4"/>
  <c r="AD55" i="4"/>
  <c r="AC55" i="4"/>
  <c r="AB55" i="4"/>
  <c r="AA55" i="4"/>
  <c r="Z55" i="4"/>
  <c r="Y55" i="4"/>
  <c r="X55" i="4"/>
  <c r="W55" i="4"/>
  <c r="V55" i="4"/>
  <c r="U55" i="4"/>
  <c r="T55" i="4"/>
  <c r="S55" i="4"/>
  <c r="R55" i="4"/>
  <c r="Q55" i="4"/>
  <c r="P55" i="4"/>
  <c r="O55" i="4"/>
  <c r="N55" i="4"/>
  <c r="M55" i="4"/>
  <c r="L55" i="4"/>
  <c r="K55" i="4"/>
  <c r="J55" i="4"/>
  <c r="I55" i="4"/>
  <c r="H55" i="4"/>
  <c r="G55" i="4"/>
  <c r="F55" i="4"/>
  <c r="E55" i="4"/>
  <c r="D55" i="4"/>
  <c r="AE54" i="4"/>
  <c r="AD54" i="4"/>
  <c r="AC54" i="4"/>
  <c r="AB54" i="4"/>
  <c r="AB53" i="4"/>
  <c r="AB10" i="4"/>
  <c r="AB11" i="4"/>
  <c r="AB12" i="4"/>
  <c r="AB13" i="4"/>
  <c r="AB14" i="4"/>
  <c r="AB15" i="4"/>
  <c r="AB9" i="4"/>
  <c r="AB16" i="4"/>
  <c r="AB17" i="4"/>
  <c r="AB18" i="4"/>
  <c r="AB19" i="4"/>
  <c r="AB20" i="4"/>
  <c r="AB21" i="4"/>
  <c r="AB22" i="4"/>
  <c r="AB23" i="4"/>
  <c r="AB24" i="4"/>
  <c r="AB25" i="4"/>
  <c r="AB26" i="4"/>
  <c r="AB27" i="4"/>
  <c r="AB28" i="4"/>
  <c r="AB29" i="4"/>
  <c r="AB30" i="4"/>
  <c r="AB31" i="4"/>
  <c r="AB32" i="4"/>
  <c r="AB33" i="4"/>
  <c r="AB34" i="4"/>
  <c r="AB35" i="4"/>
  <c r="AB36" i="4"/>
  <c r="AB40" i="4"/>
  <c r="AB41" i="4"/>
  <c r="AB42" i="4"/>
  <c r="AB43" i="4"/>
  <c r="AB44" i="4"/>
  <c r="AB48" i="4"/>
  <c r="AB49" i="4"/>
  <c r="AB50" i="4"/>
  <c r="AB51" i="4"/>
  <c r="AB52" i="4"/>
  <c r="AB151" i="4"/>
  <c r="AA54" i="4"/>
  <c r="Z54" i="4"/>
  <c r="Y54" i="4"/>
  <c r="X54" i="4"/>
  <c r="X53" i="4"/>
  <c r="W54" i="4"/>
  <c r="V54" i="4"/>
  <c r="U54" i="4"/>
  <c r="T54" i="4"/>
  <c r="S54" i="4"/>
  <c r="R54" i="4"/>
  <c r="Q54" i="4"/>
  <c r="P54" i="4"/>
  <c r="P53" i="4"/>
  <c r="O54" i="4"/>
  <c r="N54" i="4"/>
  <c r="M54" i="4"/>
  <c r="L54" i="4"/>
  <c r="K54" i="4"/>
  <c r="J54" i="4"/>
  <c r="I54" i="4"/>
  <c r="H54" i="4"/>
  <c r="G54" i="4"/>
  <c r="AG54" i="4"/>
  <c r="AG65" i="4"/>
  <c r="AG75" i="4"/>
  <c r="F54" i="4"/>
  <c r="E54" i="4"/>
  <c r="D54" i="4"/>
  <c r="AF54" i="4"/>
  <c r="AF63" i="4"/>
  <c r="AF65" i="4"/>
  <c r="AF75" i="4"/>
  <c r="AE52" i="4"/>
  <c r="AD52" i="4"/>
  <c r="AC52" i="4"/>
  <c r="AA52" i="4"/>
  <c r="Z52" i="4"/>
  <c r="Y52" i="4"/>
  <c r="X52" i="4"/>
  <c r="W52" i="4"/>
  <c r="AM52" i="4"/>
  <c r="V52" i="4"/>
  <c r="U52" i="4"/>
  <c r="T52" i="4"/>
  <c r="S52" i="4"/>
  <c r="R52" i="4"/>
  <c r="Q52" i="4"/>
  <c r="P52" i="4"/>
  <c r="O52" i="4"/>
  <c r="N52" i="4"/>
  <c r="M52" i="4"/>
  <c r="L52" i="4"/>
  <c r="K52" i="4"/>
  <c r="J52" i="4"/>
  <c r="I52" i="4"/>
  <c r="H52" i="4"/>
  <c r="AI52" i="4"/>
  <c r="AI46" i="4"/>
  <c r="G52" i="4"/>
  <c r="F52" i="4"/>
  <c r="E52" i="4"/>
  <c r="D52" i="4"/>
  <c r="AE51" i="4"/>
  <c r="AD51" i="4"/>
  <c r="AC51" i="4"/>
  <c r="AA51" i="4"/>
  <c r="Z51" i="4"/>
  <c r="Y51" i="4"/>
  <c r="X51" i="4"/>
  <c r="W51" i="4"/>
  <c r="V51" i="4"/>
  <c r="U51" i="4"/>
  <c r="T51" i="4"/>
  <c r="AJ51" i="4"/>
  <c r="T48" i="4"/>
  <c r="AJ48" i="4"/>
  <c r="T49" i="4"/>
  <c r="AJ49" i="4"/>
  <c r="T50" i="4"/>
  <c r="AJ50" i="4"/>
  <c r="AJ52" i="4"/>
  <c r="S51" i="4"/>
  <c r="R51" i="4"/>
  <c r="Q51" i="4"/>
  <c r="P51" i="4"/>
  <c r="O51" i="4"/>
  <c r="N51" i="4"/>
  <c r="M51" i="4"/>
  <c r="L51" i="4"/>
  <c r="K51" i="4"/>
  <c r="J51" i="4"/>
  <c r="I51" i="4"/>
  <c r="H51" i="4"/>
  <c r="G51" i="4"/>
  <c r="AG51" i="4"/>
  <c r="F51" i="4"/>
  <c r="E51" i="4"/>
  <c r="D51" i="4"/>
  <c r="AF51" i="4"/>
  <c r="AE50" i="4"/>
  <c r="AD50" i="4"/>
  <c r="AC50" i="4"/>
  <c r="AA50" i="4"/>
  <c r="Z50" i="4"/>
  <c r="Y50" i="4"/>
  <c r="X50" i="4"/>
  <c r="W50" i="4"/>
  <c r="V50" i="4"/>
  <c r="U50" i="4"/>
  <c r="S50" i="4"/>
  <c r="R50" i="4"/>
  <c r="Q50" i="4"/>
  <c r="P50" i="4"/>
  <c r="AK50" i="4"/>
  <c r="O50" i="4"/>
  <c r="N50" i="4"/>
  <c r="M50" i="4"/>
  <c r="L50" i="4"/>
  <c r="K50" i="4"/>
  <c r="J50" i="4"/>
  <c r="I50" i="4"/>
  <c r="H50" i="4"/>
  <c r="AI50" i="4"/>
  <c r="G50" i="4"/>
  <c r="F50" i="4"/>
  <c r="E50" i="4"/>
  <c r="D50" i="4"/>
  <c r="AE49" i="4"/>
  <c r="AD49" i="4"/>
  <c r="AC49" i="4"/>
  <c r="AA49" i="4"/>
  <c r="Z49" i="4"/>
  <c r="Y49" i="4"/>
  <c r="X49" i="4"/>
  <c r="W49" i="4"/>
  <c r="V49" i="4"/>
  <c r="U49" i="4"/>
  <c r="S49" i="4"/>
  <c r="R49" i="4"/>
  <c r="Q49" i="4"/>
  <c r="P49" i="4"/>
  <c r="O49" i="4"/>
  <c r="N49" i="4"/>
  <c r="M49" i="4"/>
  <c r="L49" i="4"/>
  <c r="K49" i="4"/>
  <c r="J49" i="4"/>
  <c r="I49" i="4"/>
  <c r="H49" i="4"/>
  <c r="G49" i="4"/>
  <c r="F49" i="4"/>
  <c r="E49" i="4"/>
  <c r="D49" i="4"/>
  <c r="AF49" i="4"/>
  <c r="AE48" i="4"/>
  <c r="AD48" i="4"/>
  <c r="AC48" i="4"/>
  <c r="AA48" i="4"/>
  <c r="Z48" i="4"/>
  <c r="Y48" i="4"/>
  <c r="X48" i="4"/>
  <c r="W48" i="4"/>
  <c r="V48" i="4"/>
  <c r="U48" i="4"/>
  <c r="S48" i="4"/>
  <c r="R48" i="4"/>
  <c r="Q48" i="4"/>
  <c r="P48" i="4"/>
  <c r="O48" i="4"/>
  <c r="N48" i="4"/>
  <c r="M48" i="4"/>
  <c r="L48" i="4"/>
  <c r="K48" i="4"/>
  <c r="J48" i="4"/>
  <c r="I48" i="4"/>
  <c r="H48" i="4"/>
  <c r="G48" i="4"/>
  <c r="F48" i="4"/>
  <c r="E48" i="4"/>
  <c r="D48" i="4"/>
  <c r="AE47" i="4"/>
  <c r="AD47" i="4"/>
  <c r="AC47" i="4"/>
  <c r="AB47" i="4"/>
  <c r="AB46" i="4"/>
  <c r="AA47" i="4"/>
  <c r="Z47" i="4"/>
  <c r="Y47" i="4"/>
  <c r="X47" i="4"/>
  <c r="W47" i="4"/>
  <c r="V47" i="4"/>
  <c r="U47" i="4"/>
  <c r="T47" i="4"/>
  <c r="T46" i="4"/>
  <c r="T10" i="4"/>
  <c r="T11" i="4"/>
  <c r="T12" i="4"/>
  <c r="T13" i="4"/>
  <c r="T14" i="4"/>
  <c r="T15" i="4"/>
  <c r="T16" i="4"/>
  <c r="T17" i="4"/>
  <c r="T18" i="4"/>
  <c r="T19" i="4"/>
  <c r="T20" i="4"/>
  <c r="T21" i="4"/>
  <c r="T22" i="4"/>
  <c r="T23" i="4"/>
  <c r="T24" i="4"/>
  <c r="T25" i="4"/>
  <c r="T26" i="4"/>
  <c r="T27" i="4"/>
  <c r="T28" i="4"/>
  <c r="T29" i="4"/>
  <c r="T30" i="4"/>
  <c r="T31" i="4"/>
  <c r="T32" i="4"/>
  <c r="T33" i="4"/>
  <c r="T34" i="4"/>
  <c r="T35" i="4"/>
  <c r="T36" i="4"/>
  <c r="T40" i="4"/>
  <c r="T41" i="4"/>
  <c r="T42" i="4"/>
  <c r="T43" i="4"/>
  <c r="T44" i="4"/>
  <c r="T53" i="4"/>
  <c r="T98" i="4"/>
  <c r="T151" i="4"/>
  <c r="T201" i="4"/>
  <c r="T211" i="4"/>
  <c r="T264" i="4"/>
  <c r="T306" i="4"/>
  <c r="S47" i="4"/>
  <c r="R47" i="4"/>
  <c r="Q47" i="4"/>
  <c r="P47" i="4"/>
  <c r="P46" i="4"/>
  <c r="P10" i="4"/>
  <c r="P9" i="4"/>
  <c r="P11" i="4"/>
  <c r="P12" i="4"/>
  <c r="P13" i="4"/>
  <c r="P14" i="4"/>
  <c r="P15" i="4"/>
  <c r="P16" i="4"/>
  <c r="P17" i="4"/>
  <c r="P18" i="4"/>
  <c r="P19" i="4"/>
  <c r="P20" i="4"/>
  <c r="P21" i="4"/>
  <c r="P22" i="4"/>
  <c r="P23" i="4"/>
  <c r="P24" i="4"/>
  <c r="P25" i="4"/>
  <c r="P26" i="4"/>
  <c r="P27" i="4"/>
  <c r="P28" i="4"/>
  <c r="P29" i="4"/>
  <c r="P30" i="4"/>
  <c r="P31" i="4"/>
  <c r="P32" i="4"/>
  <c r="P33" i="4"/>
  <c r="P34" i="4"/>
  <c r="P35" i="4"/>
  <c r="P36" i="4"/>
  <c r="P40" i="4"/>
  <c r="P41" i="4"/>
  <c r="P42" i="4"/>
  <c r="P43" i="4"/>
  <c r="P44" i="4"/>
  <c r="P151" i="4"/>
  <c r="P201" i="4"/>
  <c r="P211" i="4"/>
  <c r="P264" i="4"/>
  <c r="P282" i="4"/>
  <c r="P306" i="4"/>
  <c r="O47" i="4"/>
  <c r="N47" i="4"/>
  <c r="M47" i="4"/>
  <c r="L47" i="4"/>
  <c r="L46" i="4"/>
  <c r="K47" i="4"/>
  <c r="J47" i="4"/>
  <c r="I47" i="4"/>
  <c r="H47" i="4"/>
  <c r="H46" i="4"/>
  <c r="G47" i="4"/>
  <c r="F47" i="4"/>
  <c r="E47" i="4"/>
  <c r="D47" i="4"/>
  <c r="D46" i="4"/>
  <c r="AE45" i="4"/>
  <c r="AD45" i="4"/>
  <c r="AC45" i="4"/>
  <c r="AB45" i="4"/>
  <c r="AA45" i="4"/>
  <c r="Z45" i="4"/>
  <c r="Y45" i="4"/>
  <c r="X45" i="4"/>
  <c r="W45" i="4"/>
  <c r="AM45" i="4"/>
  <c r="W40" i="4"/>
  <c r="X40" i="4"/>
  <c r="AM40" i="4"/>
  <c r="Y40" i="4"/>
  <c r="Z40" i="4"/>
  <c r="W41" i="4"/>
  <c r="X41" i="4"/>
  <c r="Y41" i="4"/>
  <c r="Z41" i="4"/>
  <c r="W42" i="4"/>
  <c r="X42" i="4"/>
  <c r="AM42" i="4"/>
  <c r="Y42" i="4"/>
  <c r="Z42" i="4"/>
  <c r="W43" i="4"/>
  <c r="X43" i="4"/>
  <c r="AM43" i="4"/>
  <c r="Y43" i="4"/>
  <c r="Z43" i="4"/>
  <c r="W44" i="4"/>
  <c r="X44" i="4"/>
  <c r="Y44" i="4"/>
  <c r="Z44" i="4"/>
  <c r="AM44" i="4"/>
  <c r="V45" i="4"/>
  <c r="U45" i="4"/>
  <c r="T45" i="4"/>
  <c r="S45" i="4"/>
  <c r="R45" i="4"/>
  <c r="Q45" i="4"/>
  <c r="P45" i="4"/>
  <c r="AK45" i="4"/>
  <c r="O45" i="4"/>
  <c r="N45" i="4"/>
  <c r="M45" i="4"/>
  <c r="L45" i="4"/>
  <c r="K45" i="4"/>
  <c r="J45" i="4"/>
  <c r="I45" i="4"/>
  <c r="H45" i="4"/>
  <c r="AI45" i="4"/>
  <c r="G45" i="4"/>
  <c r="F45" i="4"/>
  <c r="E45" i="4"/>
  <c r="D45" i="4"/>
  <c r="AE44" i="4"/>
  <c r="AD44" i="4"/>
  <c r="AC44" i="4"/>
  <c r="AA44" i="4"/>
  <c r="V44" i="4"/>
  <c r="U44" i="4"/>
  <c r="AJ44" i="4"/>
  <c r="AJ40" i="4"/>
  <c r="AJ41" i="4"/>
  <c r="AJ42" i="4"/>
  <c r="AJ43" i="4"/>
  <c r="S44" i="4"/>
  <c r="R44" i="4"/>
  <c r="Q44" i="4"/>
  <c r="O44" i="4"/>
  <c r="N44" i="4"/>
  <c r="M44" i="4"/>
  <c r="L44" i="4"/>
  <c r="K44" i="4"/>
  <c r="J44" i="4"/>
  <c r="I44" i="4"/>
  <c r="H44" i="4"/>
  <c r="G44" i="4"/>
  <c r="AG44" i="4"/>
  <c r="F44" i="4"/>
  <c r="E44" i="4"/>
  <c r="D44" i="4"/>
  <c r="AF44" i="4"/>
  <c r="AE43" i="4"/>
  <c r="AD43" i="4"/>
  <c r="AC43" i="4"/>
  <c r="AA43" i="4"/>
  <c r="V43" i="4"/>
  <c r="U43" i="4"/>
  <c r="S43" i="4"/>
  <c r="R43" i="4"/>
  <c r="Q43" i="4"/>
  <c r="AK43" i="4"/>
  <c r="O43" i="4"/>
  <c r="N43" i="4"/>
  <c r="M43" i="4"/>
  <c r="L43" i="4"/>
  <c r="K43" i="4"/>
  <c r="J43" i="4"/>
  <c r="I43" i="4"/>
  <c r="H43" i="4"/>
  <c r="AI43" i="4"/>
  <c r="G43" i="4"/>
  <c r="F43" i="4"/>
  <c r="E43" i="4"/>
  <c r="D43" i="4"/>
  <c r="AE42" i="4"/>
  <c r="AD42" i="4"/>
  <c r="AC42" i="4"/>
  <c r="AA42" i="4"/>
  <c r="V42" i="4"/>
  <c r="U42" i="4"/>
  <c r="S42" i="4"/>
  <c r="R42" i="4"/>
  <c r="Q42" i="4"/>
  <c r="O42" i="4"/>
  <c r="N42" i="4"/>
  <c r="M42" i="4"/>
  <c r="L42" i="4"/>
  <c r="K42" i="4"/>
  <c r="J42" i="4"/>
  <c r="I42" i="4"/>
  <c r="H42" i="4"/>
  <c r="G42" i="4"/>
  <c r="AG42" i="4"/>
  <c r="F42" i="4"/>
  <c r="E42" i="4"/>
  <c r="D42" i="4"/>
  <c r="AF42" i="4"/>
  <c r="AE41" i="4"/>
  <c r="AD41" i="4"/>
  <c r="AC41" i="4"/>
  <c r="AA41" i="4"/>
  <c r="V41" i="4"/>
  <c r="U41" i="4"/>
  <c r="S41" i="4"/>
  <c r="R41" i="4"/>
  <c r="Q41" i="4"/>
  <c r="AK41" i="4"/>
  <c r="O41" i="4"/>
  <c r="N41" i="4"/>
  <c r="M41" i="4"/>
  <c r="L41" i="4"/>
  <c r="K41" i="4"/>
  <c r="AG41" i="4"/>
  <c r="J41" i="4"/>
  <c r="I41" i="4"/>
  <c r="AI41" i="4"/>
  <c r="H41" i="4"/>
  <c r="G41" i="4"/>
  <c r="F41" i="4"/>
  <c r="E41" i="4"/>
  <c r="D41" i="4"/>
  <c r="AE40" i="4"/>
  <c r="AD40" i="4"/>
  <c r="AC40" i="4"/>
  <c r="AA40" i="4"/>
  <c r="V40" i="4"/>
  <c r="U40" i="4"/>
  <c r="S40" i="4"/>
  <c r="R40" i="4"/>
  <c r="Q40" i="4"/>
  <c r="O40" i="4"/>
  <c r="N40" i="4"/>
  <c r="M40" i="4"/>
  <c r="L40" i="4"/>
  <c r="K40" i="4"/>
  <c r="J40" i="4"/>
  <c r="I40" i="4"/>
  <c r="H40" i="4"/>
  <c r="G40" i="4"/>
  <c r="AG43" i="4"/>
  <c r="F40" i="4"/>
  <c r="E40" i="4"/>
  <c r="D40" i="4"/>
  <c r="AF40" i="4"/>
  <c r="AE39" i="4"/>
  <c r="AD39" i="4"/>
  <c r="AC39" i="4"/>
  <c r="AB39" i="4"/>
  <c r="AA39" i="4"/>
  <c r="Z39" i="4"/>
  <c r="Y39" i="4"/>
  <c r="X39" i="4"/>
  <c r="W39" i="4"/>
  <c r="V39" i="4"/>
  <c r="U39" i="4"/>
  <c r="T39" i="4"/>
  <c r="S39" i="4"/>
  <c r="R39" i="4"/>
  <c r="Q39" i="4"/>
  <c r="P39" i="4"/>
  <c r="O39" i="4"/>
  <c r="N39" i="4"/>
  <c r="M39" i="4"/>
  <c r="L39" i="4"/>
  <c r="K39" i="4"/>
  <c r="J39" i="4"/>
  <c r="I39" i="4"/>
  <c r="H39" i="4"/>
  <c r="G39" i="4"/>
  <c r="F39" i="4"/>
  <c r="E39" i="4"/>
  <c r="D39" i="4"/>
  <c r="AE38" i="4"/>
  <c r="AD38" i="4"/>
  <c r="AC38" i="4"/>
  <c r="AB38" i="4"/>
  <c r="AB37" i="4"/>
  <c r="AA38" i="4"/>
  <c r="Z38" i="4"/>
  <c r="Y38" i="4"/>
  <c r="X38" i="4"/>
  <c r="X37" i="4"/>
  <c r="W38" i="4"/>
  <c r="V38" i="4"/>
  <c r="U38" i="4"/>
  <c r="T38" i="4"/>
  <c r="T37" i="4"/>
  <c r="S38" i="4"/>
  <c r="R38" i="4"/>
  <c r="Q38" i="4"/>
  <c r="P38" i="4"/>
  <c r="P37" i="4"/>
  <c r="O38" i="4"/>
  <c r="N38" i="4"/>
  <c r="M38" i="4"/>
  <c r="L38" i="4"/>
  <c r="L37" i="4"/>
  <c r="L10" i="4"/>
  <c r="L9" i="4"/>
  <c r="L11" i="4"/>
  <c r="L12" i="4"/>
  <c r="L13" i="4"/>
  <c r="L14" i="4"/>
  <c r="L15" i="4"/>
  <c r="L16" i="4"/>
  <c r="L17" i="4"/>
  <c r="L18" i="4"/>
  <c r="L19" i="4"/>
  <c r="L20" i="4"/>
  <c r="L21" i="4"/>
  <c r="L22" i="4"/>
  <c r="L23" i="4"/>
  <c r="L24" i="4"/>
  <c r="L25" i="4"/>
  <c r="L26" i="4"/>
  <c r="L27" i="4"/>
  <c r="L28" i="4"/>
  <c r="L29" i="4"/>
  <c r="L30" i="4"/>
  <c r="L31" i="4"/>
  <c r="L32" i="4"/>
  <c r="L33" i="4"/>
  <c r="L34" i="4"/>
  <c r="L35" i="4"/>
  <c r="L36" i="4"/>
  <c r="L53" i="4"/>
  <c r="L201" i="4"/>
  <c r="L211" i="4"/>
  <c r="L264" i="4"/>
  <c r="L282" i="4"/>
  <c r="L306" i="4"/>
  <c r="L341" i="2"/>
  <c r="K38" i="4"/>
  <c r="J38" i="4"/>
  <c r="I38" i="4"/>
  <c r="H38" i="4"/>
  <c r="G38" i="4"/>
  <c r="F38" i="4"/>
  <c r="E38" i="4"/>
  <c r="D38" i="4"/>
  <c r="AE36" i="4"/>
  <c r="AD36" i="4"/>
  <c r="AC36" i="4"/>
  <c r="AA36" i="4"/>
  <c r="Z36" i="4"/>
  <c r="Y36" i="4"/>
  <c r="X36" i="4"/>
  <c r="W36" i="4"/>
  <c r="V36" i="4"/>
  <c r="U36" i="4"/>
  <c r="S36" i="4"/>
  <c r="R36" i="4"/>
  <c r="Q36" i="4"/>
  <c r="O36" i="4"/>
  <c r="N36" i="4"/>
  <c r="M36" i="4"/>
  <c r="K36" i="4"/>
  <c r="J36" i="4"/>
  <c r="I36" i="4"/>
  <c r="H36" i="4"/>
  <c r="G36" i="4"/>
  <c r="F36" i="4"/>
  <c r="E36" i="4"/>
  <c r="D36" i="4"/>
  <c r="AE35" i="4"/>
  <c r="AD35" i="4"/>
  <c r="AC35" i="4"/>
  <c r="AA35" i="4"/>
  <c r="Z35" i="4"/>
  <c r="Y35" i="4"/>
  <c r="X35" i="4"/>
  <c r="W35" i="4"/>
  <c r="V35" i="4"/>
  <c r="U35" i="4"/>
  <c r="AJ35" i="4"/>
  <c r="S35" i="4"/>
  <c r="R35" i="4"/>
  <c r="Q35" i="4"/>
  <c r="O35" i="4"/>
  <c r="N35" i="4"/>
  <c r="M35" i="4"/>
  <c r="K35" i="4"/>
  <c r="J35" i="4"/>
  <c r="I35" i="4"/>
  <c r="H35" i="4"/>
  <c r="G35" i="4"/>
  <c r="F35" i="4"/>
  <c r="E35" i="4"/>
  <c r="D35" i="4"/>
  <c r="AE34" i="4"/>
  <c r="AD34" i="4"/>
  <c r="AC34" i="4"/>
  <c r="AA34" i="4"/>
  <c r="Z34" i="4"/>
  <c r="Y34" i="4"/>
  <c r="X34" i="4"/>
  <c r="W34" i="4"/>
  <c r="V34" i="4"/>
  <c r="U34" i="4"/>
  <c r="S34" i="4"/>
  <c r="R34" i="4"/>
  <c r="Q34" i="4"/>
  <c r="AK34" i="4"/>
  <c r="O34" i="4"/>
  <c r="N34" i="4"/>
  <c r="M34" i="4"/>
  <c r="K34" i="4"/>
  <c r="J34" i="4"/>
  <c r="I34" i="4"/>
  <c r="H34" i="4"/>
  <c r="AI34" i="4"/>
  <c r="G34" i="4"/>
  <c r="F34" i="4"/>
  <c r="E34" i="4"/>
  <c r="D34" i="4"/>
  <c r="AE33" i="4"/>
  <c r="AD33" i="4"/>
  <c r="AC33" i="4"/>
  <c r="AA33" i="4"/>
  <c r="Z33" i="4"/>
  <c r="Y33" i="4"/>
  <c r="X33" i="4"/>
  <c r="W33" i="4"/>
  <c r="V33" i="4"/>
  <c r="U33" i="4"/>
  <c r="AJ33" i="4"/>
  <c r="S33" i="4"/>
  <c r="R33" i="4"/>
  <c r="Q33" i="4"/>
  <c r="O33" i="4"/>
  <c r="N33" i="4"/>
  <c r="M33" i="4"/>
  <c r="K33" i="4"/>
  <c r="J33" i="4"/>
  <c r="I33" i="4"/>
  <c r="H33" i="4"/>
  <c r="G33" i="4"/>
  <c r="AG33" i="4"/>
  <c r="F33" i="4"/>
  <c r="E33" i="4"/>
  <c r="D33" i="4"/>
  <c r="AF33" i="4"/>
  <c r="AE32" i="4"/>
  <c r="AD32" i="4"/>
  <c r="AC32" i="4"/>
  <c r="AA32" i="4"/>
  <c r="Z32" i="4"/>
  <c r="Y32" i="4"/>
  <c r="X32" i="4"/>
  <c r="W32" i="4"/>
  <c r="AM32" i="4"/>
  <c r="V32" i="4"/>
  <c r="U32" i="4"/>
  <c r="S32" i="4"/>
  <c r="R32" i="4"/>
  <c r="Q32" i="4"/>
  <c r="O32" i="4"/>
  <c r="N32" i="4"/>
  <c r="M32" i="4"/>
  <c r="K32" i="4"/>
  <c r="J32" i="4"/>
  <c r="I32" i="4"/>
  <c r="H32" i="4"/>
  <c r="G32" i="4"/>
  <c r="F32" i="4"/>
  <c r="E32" i="4"/>
  <c r="D32" i="4"/>
  <c r="AE31" i="4"/>
  <c r="AD31" i="4"/>
  <c r="AC31" i="4"/>
  <c r="AA31" i="4"/>
  <c r="Z31" i="4"/>
  <c r="Y31" i="4"/>
  <c r="X31" i="4"/>
  <c r="W31" i="4"/>
  <c r="V31" i="4"/>
  <c r="U31" i="4"/>
  <c r="AJ31" i="4"/>
  <c r="S31" i="4"/>
  <c r="R31" i="4"/>
  <c r="Q31" i="4"/>
  <c r="O31" i="4"/>
  <c r="N31" i="4"/>
  <c r="M31" i="4"/>
  <c r="K31" i="4"/>
  <c r="J31" i="4"/>
  <c r="I31" i="4"/>
  <c r="H31" i="4"/>
  <c r="G31" i="4"/>
  <c r="F31" i="4"/>
  <c r="E31" i="4"/>
  <c r="D31" i="4"/>
  <c r="AE30" i="4"/>
  <c r="AD30" i="4"/>
  <c r="AC30" i="4"/>
  <c r="AA30" i="4"/>
  <c r="Z30" i="4"/>
  <c r="Y30" i="4"/>
  <c r="X30" i="4"/>
  <c r="W30" i="4"/>
  <c r="V30" i="4"/>
  <c r="U30" i="4"/>
  <c r="S30" i="4"/>
  <c r="R30" i="4"/>
  <c r="Q30" i="4"/>
  <c r="O30" i="4"/>
  <c r="N30" i="4"/>
  <c r="M30" i="4"/>
  <c r="K30" i="4"/>
  <c r="J30" i="4"/>
  <c r="I30" i="4"/>
  <c r="H30" i="4"/>
  <c r="G30" i="4"/>
  <c r="F30" i="4"/>
  <c r="E30" i="4"/>
  <c r="D30" i="4"/>
  <c r="AE29" i="4"/>
  <c r="AD29" i="4"/>
  <c r="AC29" i="4"/>
  <c r="AA29" i="4"/>
  <c r="Z29" i="4"/>
  <c r="Y29" i="4"/>
  <c r="X29" i="4"/>
  <c r="W29" i="4"/>
  <c r="V29" i="4"/>
  <c r="U29" i="4"/>
  <c r="AJ29" i="4"/>
  <c r="S29" i="4"/>
  <c r="R29" i="4"/>
  <c r="Q29" i="4"/>
  <c r="O29" i="4"/>
  <c r="N29" i="4"/>
  <c r="M29" i="4"/>
  <c r="K29" i="4"/>
  <c r="J29" i="4"/>
  <c r="I29" i="4"/>
  <c r="H29" i="4"/>
  <c r="G29" i="4"/>
  <c r="AG29" i="4"/>
  <c r="F29" i="4"/>
  <c r="E29" i="4"/>
  <c r="D29" i="4"/>
  <c r="AF29" i="4"/>
  <c r="AE28" i="4"/>
  <c r="AD28" i="4"/>
  <c r="AC28" i="4"/>
  <c r="AA28" i="4"/>
  <c r="Z28" i="4"/>
  <c r="Y28" i="4"/>
  <c r="X28" i="4"/>
  <c r="W28" i="4"/>
  <c r="V28" i="4"/>
  <c r="U28" i="4"/>
  <c r="S28" i="4"/>
  <c r="R28" i="4"/>
  <c r="Q28" i="4"/>
  <c r="O28" i="4"/>
  <c r="N28" i="4"/>
  <c r="M28" i="4"/>
  <c r="K28" i="4"/>
  <c r="J28" i="4"/>
  <c r="I28" i="4"/>
  <c r="H28" i="4"/>
  <c r="G28" i="4"/>
  <c r="F28" i="4"/>
  <c r="E28" i="4"/>
  <c r="D28" i="4"/>
  <c r="AE27" i="4"/>
  <c r="AD27" i="4"/>
  <c r="AC27" i="4"/>
  <c r="AA27" i="4"/>
  <c r="Z27" i="4"/>
  <c r="Y27" i="4"/>
  <c r="X27" i="4"/>
  <c r="W27" i="4"/>
  <c r="V27" i="4"/>
  <c r="U27" i="4"/>
  <c r="AJ27" i="4"/>
  <c r="S27" i="4"/>
  <c r="R27" i="4"/>
  <c r="Q27" i="4"/>
  <c r="O27" i="4"/>
  <c r="N27" i="4"/>
  <c r="M27" i="4"/>
  <c r="K27" i="4"/>
  <c r="J27" i="4"/>
  <c r="I27" i="4"/>
  <c r="H27" i="4"/>
  <c r="G27" i="4"/>
  <c r="F27" i="4"/>
  <c r="E27" i="4"/>
  <c r="D27" i="4"/>
  <c r="AE26" i="4"/>
  <c r="AD26" i="4"/>
  <c r="AC26" i="4"/>
  <c r="AA26" i="4"/>
  <c r="Z26" i="4"/>
  <c r="Y26" i="4"/>
  <c r="X26" i="4"/>
  <c r="W26" i="4"/>
  <c r="V26" i="4"/>
  <c r="U26" i="4"/>
  <c r="S26" i="4"/>
  <c r="R26" i="4"/>
  <c r="Q26" i="4"/>
  <c r="AK26" i="4"/>
  <c r="O26" i="4"/>
  <c r="N26" i="4"/>
  <c r="M26" i="4"/>
  <c r="K26" i="4"/>
  <c r="J26" i="4"/>
  <c r="I26" i="4"/>
  <c r="H26" i="4"/>
  <c r="AI26" i="4"/>
  <c r="G26" i="4"/>
  <c r="F26" i="4"/>
  <c r="E26" i="4"/>
  <c r="D26" i="4"/>
  <c r="AE25" i="4"/>
  <c r="AD25" i="4"/>
  <c r="AC25" i="4"/>
  <c r="AA25" i="4"/>
  <c r="Z25" i="4"/>
  <c r="Y25" i="4"/>
  <c r="X25" i="4"/>
  <c r="W25" i="4"/>
  <c r="V25" i="4"/>
  <c r="U25" i="4"/>
  <c r="AJ25" i="4"/>
  <c r="S25" i="4"/>
  <c r="R25" i="4"/>
  <c r="Q25" i="4"/>
  <c r="O25" i="4"/>
  <c r="N25" i="4"/>
  <c r="M25" i="4"/>
  <c r="K25" i="4"/>
  <c r="J25" i="4"/>
  <c r="I25" i="4"/>
  <c r="H25" i="4"/>
  <c r="G25" i="4"/>
  <c r="AG25" i="4"/>
  <c r="F25" i="4"/>
  <c r="E25" i="4"/>
  <c r="D25" i="4"/>
  <c r="AF25" i="4"/>
  <c r="AE24" i="4"/>
  <c r="AD24" i="4"/>
  <c r="AC24" i="4"/>
  <c r="AA24" i="4"/>
  <c r="Z24" i="4"/>
  <c r="Y24" i="4"/>
  <c r="X24" i="4"/>
  <c r="W24" i="4"/>
  <c r="AM24" i="4"/>
  <c r="V24" i="4"/>
  <c r="U24" i="4"/>
  <c r="S24" i="4"/>
  <c r="R24" i="4"/>
  <c r="Q24" i="4"/>
  <c r="O24" i="4"/>
  <c r="N24" i="4"/>
  <c r="M24" i="4"/>
  <c r="K24" i="4"/>
  <c r="J24" i="4"/>
  <c r="I24" i="4"/>
  <c r="H24" i="4"/>
  <c r="G24" i="4"/>
  <c r="F24" i="4"/>
  <c r="E24" i="4"/>
  <c r="D24" i="4"/>
  <c r="AF24" i="4"/>
  <c r="AE23" i="4"/>
  <c r="AD23" i="4"/>
  <c r="AC23" i="4"/>
  <c r="AA23" i="4"/>
  <c r="Z23" i="4"/>
  <c r="Y23" i="4"/>
  <c r="X23" i="4"/>
  <c r="W23" i="4"/>
  <c r="V23" i="4"/>
  <c r="U23" i="4"/>
  <c r="S23" i="4"/>
  <c r="R23" i="4"/>
  <c r="Q23" i="4"/>
  <c r="O23" i="4"/>
  <c r="N23" i="4"/>
  <c r="M23" i="4"/>
  <c r="K23" i="4"/>
  <c r="J23" i="4"/>
  <c r="I23" i="4"/>
  <c r="H23" i="4"/>
  <c r="AI23" i="4"/>
  <c r="G23" i="4"/>
  <c r="F23" i="4"/>
  <c r="E23" i="4"/>
  <c r="D23" i="4"/>
  <c r="AF23" i="4"/>
  <c r="AE22" i="4"/>
  <c r="AD22" i="4"/>
  <c r="AC22" i="4"/>
  <c r="AA22" i="4"/>
  <c r="Z22" i="4"/>
  <c r="Y22" i="4"/>
  <c r="X22" i="4"/>
  <c r="W22" i="4"/>
  <c r="V22" i="4"/>
  <c r="U22" i="4"/>
  <c r="S22" i="4"/>
  <c r="R22" i="4"/>
  <c r="Q22" i="4"/>
  <c r="O22" i="4"/>
  <c r="N22" i="4"/>
  <c r="M22" i="4"/>
  <c r="K22" i="4"/>
  <c r="J22" i="4"/>
  <c r="I22" i="4"/>
  <c r="H22" i="4"/>
  <c r="G22" i="4"/>
  <c r="F22" i="4"/>
  <c r="E22" i="4"/>
  <c r="D22" i="4"/>
  <c r="AE21" i="4"/>
  <c r="AD21" i="4"/>
  <c r="AC21" i="4"/>
  <c r="AA21" i="4"/>
  <c r="Z21" i="4"/>
  <c r="Y21" i="4"/>
  <c r="X21" i="4"/>
  <c r="W21" i="4"/>
  <c r="V21" i="4"/>
  <c r="U21" i="4"/>
  <c r="AJ21" i="4"/>
  <c r="S21" i="4"/>
  <c r="R21" i="4"/>
  <c r="Q21" i="4"/>
  <c r="O21" i="4"/>
  <c r="N21" i="4"/>
  <c r="M21" i="4"/>
  <c r="K21" i="4"/>
  <c r="J21" i="4"/>
  <c r="I21" i="4"/>
  <c r="H21" i="4"/>
  <c r="AI21" i="4"/>
  <c r="G21" i="4"/>
  <c r="AG21" i="4"/>
  <c r="F21" i="4"/>
  <c r="E21" i="4"/>
  <c r="D21" i="4"/>
  <c r="AF21" i="4"/>
  <c r="AE20" i="4"/>
  <c r="AD20" i="4"/>
  <c r="AC20" i="4"/>
  <c r="AA20" i="4"/>
  <c r="Z20" i="4"/>
  <c r="Y20" i="4"/>
  <c r="X20" i="4"/>
  <c r="W20" i="4"/>
  <c r="V20" i="4"/>
  <c r="U20" i="4"/>
  <c r="S20" i="4"/>
  <c r="R20" i="4"/>
  <c r="Q20" i="4"/>
  <c r="O20" i="4"/>
  <c r="N20" i="4"/>
  <c r="M20" i="4"/>
  <c r="K20" i="4"/>
  <c r="J20" i="4"/>
  <c r="I20" i="4"/>
  <c r="H20" i="4"/>
  <c r="AI20" i="4"/>
  <c r="G20" i="4"/>
  <c r="F20" i="4"/>
  <c r="E20" i="4"/>
  <c r="D20" i="4"/>
  <c r="AE19" i="4"/>
  <c r="AD19" i="4"/>
  <c r="AC19" i="4"/>
  <c r="AA19" i="4"/>
  <c r="Z19" i="4"/>
  <c r="Y19" i="4"/>
  <c r="X19" i="4"/>
  <c r="W19" i="4"/>
  <c r="V19" i="4"/>
  <c r="U19" i="4"/>
  <c r="AJ19" i="4"/>
  <c r="S19" i="4"/>
  <c r="R19" i="4"/>
  <c r="Q19" i="4"/>
  <c r="O19" i="4"/>
  <c r="N19" i="4"/>
  <c r="M19" i="4"/>
  <c r="K19" i="4"/>
  <c r="J19" i="4"/>
  <c r="I19" i="4"/>
  <c r="H19" i="4"/>
  <c r="G19" i="4"/>
  <c r="AG19" i="4"/>
  <c r="F19" i="4"/>
  <c r="E19" i="4"/>
  <c r="D19" i="4"/>
  <c r="AF19" i="4"/>
  <c r="AE18" i="4"/>
  <c r="AD18" i="4"/>
  <c r="AC18" i="4"/>
  <c r="AA18" i="4"/>
  <c r="Z18" i="4"/>
  <c r="Y18" i="4"/>
  <c r="X18" i="4"/>
  <c r="W18" i="4"/>
  <c r="AM18" i="4"/>
  <c r="V18" i="4"/>
  <c r="U18" i="4"/>
  <c r="S18" i="4"/>
  <c r="R18" i="4"/>
  <c r="Q18" i="4"/>
  <c r="O18" i="4"/>
  <c r="N18" i="4"/>
  <c r="M18" i="4"/>
  <c r="K18" i="4"/>
  <c r="J18" i="4"/>
  <c r="I18" i="4"/>
  <c r="AI18" i="4"/>
  <c r="H18" i="4"/>
  <c r="G18" i="4"/>
  <c r="F18" i="4"/>
  <c r="E18" i="4"/>
  <c r="D18" i="4"/>
  <c r="AF18" i="4"/>
  <c r="AE17" i="4"/>
  <c r="AD17" i="4"/>
  <c r="AC17" i="4"/>
  <c r="AA17" i="4"/>
  <c r="Z17" i="4"/>
  <c r="Y17" i="4"/>
  <c r="X17" i="4"/>
  <c r="W17" i="4"/>
  <c r="V17" i="4"/>
  <c r="U17" i="4"/>
  <c r="AJ17" i="4"/>
  <c r="AJ10" i="4"/>
  <c r="AJ11" i="4"/>
  <c r="AJ12" i="4"/>
  <c r="AJ13" i="4"/>
  <c r="AJ14" i="4"/>
  <c r="AJ15" i="4"/>
  <c r="AJ16" i="4"/>
  <c r="AJ18" i="4"/>
  <c r="AJ20" i="4"/>
  <c r="AJ22" i="4"/>
  <c r="AJ23" i="4"/>
  <c r="AJ24" i="4"/>
  <c r="AJ26" i="4"/>
  <c r="AJ28" i="4"/>
  <c r="AJ30" i="4"/>
  <c r="AJ32" i="4"/>
  <c r="AJ34" i="4"/>
  <c r="AJ36" i="4"/>
  <c r="S17" i="4"/>
  <c r="R17" i="4"/>
  <c r="AK17" i="4"/>
  <c r="Q17" i="4"/>
  <c r="O17" i="4"/>
  <c r="N17" i="4"/>
  <c r="M17" i="4"/>
  <c r="K17" i="4"/>
  <c r="J17" i="4"/>
  <c r="I17" i="4"/>
  <c r="H17" i="4"/>
  <c r="AI17" i="4"/>
  <c r="G17" i="4"/>
  <c r="AG17" i="4"/>
  <c r="F17" i="4"/>
  <c r="E17" i="4"/>
  <c r="D17" i="4"/>
  <c r="AF17" i="4"/>
  <c r="AE16" i="4"/>
  <c r="AD16" i="4"/>
  <c r="AC16" i="4"/>
  <c r="AA16" i="4"/>
  <c r="Z16" i="4"/>
  <c r="Y16" i="4"/>
  <c r="X16" i="4"/>
  <c r="W16" i="4"/>
  <c r="V16" i="4"/>
  <c r="U16" i="4"/>
  <c r="S16" i="4"/>
  <c r="R16" i="4"/>
  <c r="Q16" i="4"/>
  <c r="O16" i="4"/>
  <c r="N16" i="4"/>
  <c r="M16" i="4"/>
  <c r="K16" i="4"/>
  <c r="J16" i="4"/>
  <c r="I16" i="4"/>
  <c r="H16" i="4"/>
  <c r="AI16" i="4"/>
  <c r="G16" i="4"/>
  <c r="F16" i="4"/>
  <c r="E16" i="4"/>
  <c r="D16" i="4"/>
  <c r="AE15" i="4"/>
  <c r="AD15" i="4"/>
  <c r="AC15" i="4"/>
  <c r="AA15" i="4"/>
  <c r="Z15" i="4"/>
  <c r="Y15" i="4"/>
  <c r="X15" i="4"/>
  <c r="W15" i="4"/>
  <c r="V15" i="4"/>
  <c r="U15" i="4"/>
  <c r="S15" i="4"/>
  <c r="R15" i="4"/>
  <c r="Q15" i="4"/>
  <c r="AK15" i="4"/>
  <c r="O15" i="4"/>
  <c r="N15" i="4"/>
  <c r="M15" i="4"/>
  <c r="K15" i="4"/>
  <c r="J15" i="4"/>
  <c r="I15" i="4"/>
  <c r="H15" i="4"/>
  <c r="G15" i="4"/>
  <c r="AG15" i="4"/>
  <c r="F15" i="4"/>
  <c r="E15" i="4"/>
  <c r="D15" i="4"/>
  <c r="AF15" i="4"/>
  <c r="F10" i="4"/>
  <c r="F11" i="4"/>
  <c r="F12" i="4"/>
  <c r="F13" i="4"/>
  <c r="F14" i="4"/>
  <c r="AF16" i="4"/>
  <c r="AF20" i="4"/>
  <c r="AF22" i="4"/>
  <c r="AF26" i="4"/>
  <c r="AF27" i="4"/>
  <c r="AF28" i="4"/>
  <c r="AF30" i="4"/>
  <c r="AF31" i="4"/>
  <c r="AF32" i="4"/>
  <c r="AF34" i="4"/>
  <c r="AF35" i="4"/>
  <c r="AF36" i="4"/>
  <c r="AE14" i="4"/>
  <c r="AD14" i="4"/>
  <c r="AC14" i="4"/>
  <c r="AA14" i="4"/>
  <c r="Z14" i="4"/>
  <c r="Y14" i="4"/>
  <c r="X14" i="4"/>
  <c r="W14" i="4"/>
  <c r="AM14" i="4"/>
  <c r="V14" i="4"/>
  <c r="U14" i="4"/>
  <c r="S14" i="4"/>
  <c r="R14" i="4"/>
  <c r="Q14" i="4"/>
  <c r="AK14" i="4"/>
  <c r="O14" i="4"/>
  <c r="N14" i="4"/>
  <c r="M14" i="4"/>
  <c r="K14" i="4"/>
  <c r="J14" i="4"/>
  <c r="AI24" i="4"/>
  <c r="H10" i="4"/>
  <c r="I10" i="4"/>
  <c r="J10" i="4"/>
  <c r="H11" i="4"/>
  <c r="I11" i="4"/>
  <c r="J11" i="4"/>
  <c r="H12" i="4"/>
  <c r="I12" i="4"/>
  <c r="J12" i="4"/>
  <c r="H13" i="4"/>
  <c r="I13" i="4"/>
  <c r="J13" i="4"/>
  <c r="H14" i="4"/>
  <c r="AI14" i="4"/>
  <c r="I14" i="4"/>
  <c r="AI15" i="4"/>
  <c r="AI19" i="4"/>
  <c r="AI22" i="4"/>
  <c r="AI25" i="4"/>
  <c r="AI27" i="4"/>
  <c r="AI28" i="4"/>
  <c r="AI29" i="4"/>
  <c r="AI30" i="4"/>
  <c r="AI31" i="4"/>
  <c r="AI32" i="4"/>
  <c r="AI33" i="4"/>
  <c r="AI35" i="4"/>
  <c r="AI36" i="4"/>
  <c r="AI44" i="4"/>
  <c r="AI42" i="4"/>
  <c r="AI38" i="4"/>
  <c r="AI49" i="4"/>
  <c r="AI51" i="4"/>
  <c r="AI58" i="4"/>
  <c r="AI74" i="4"/>
  <c r="AI102" i="4"/>
  <c r="AI106" i="4"/>
  <c r="AI108" i="4"/>
  <c r="AI110" i="4"/>
  <c r="AI100" i="4"/>
  <c r="AI145" i="4"/>
  <c r="AI149" i="4"/>
  <c r="AI172" i="4"/>
  <c r="AI184" i="4"/>
  <c r="AI202" i="4"/>
  <c r="AI215" i="4"/>
  <c r="AI313" i="4"/>
  <c r="AI346" i="4"/>
  <c r="AI344" i="4"/>
  <c r="AI251" i="4"/>
  <c r="AI283" i="4"/>
  <c r="G14" i="4"/>
  <c r="E14" i="4"/>
  <c r="D14" i="4"/>
  <c r="AF14" i="4"/>
  <c r="AE13" i="4"/>
  <c r="AD13" i="4"/>
  <c r="AC13" i="4"/>
  <c r="AA13" i="4"/>
  <c r="Z13" i="4"/>
  <c r="Y13" i="4"/>
  <c r="X13" i="4"/>
  <c r="W13" i="4"/>
  <c r="V13" i="4"/>
  <c r="U13" i="4"/>
  <c r="S13" i="4"/>
  <c r="R13" i="4"/>
  <c r="Q13" i="4"/>
  <c r="O13" i="4"/>
  <c r="N13" i="4"/>
  <c r="M13" i="4"/>
  <c r="K13" i="4"/>
  <c r="AG13" i="4"/>
  <c r="G13" i="4"/>
  <c r="E13" i="4"/>
  <c r="D13" i="4"/>
  <c r="AF13" i="4"/>
  <c r="AE12" i="4"/>
  <c r="AD12" i="4"/>
  <c r="AC12" i="4"/>
  <c r="AA12" i="4"/>
  <c r="Z12" i="4"/>
  <c r="Y12" i="4"/>
  <c r="X12" i="4"/>
  <c r="AM12" i="4"/>
  <c r="W12" i="4"/>
  <c r="V12" i="4"/>
  <c r="U12" i="4"/>
  <c r="S12" i="4"/>
  <c r="R12" i="4"/>
  <c r="Q12" i="4"/>
  <c r="AK12" i="4"/>
  <c r="Q10" i="4"/>
  <c r="R10" i="4"/>
  <c r="S10" i="4"/>
  <c r="Q11" i="4"/>
  <c r="AK11" i="4"/>
  <c r="R11" i="4"/>
  <c r="S11" i="4"/>
  <c r="AK13" i="4"/>
  <c r="AK16" i="4"/>
  <c r="AK18" i="4"/>
  <c r="AK19" i="4"/>
  <c r="AK20" i="4"/>
  <c r="AK21" i="4"/>
  <c r="AK22" i="4"/>
  <c r="AK23" i="4"/>
  <c r="AK24" i="4"/>
  <c r="AK25" i="4"/>
  <c r="AK27" i="4"/>
  <c r="AK28" i="4"/>
  <c r="AK29" i="4"/>
  <c r="AK30" i="4"/>
  <c r="AK31" i="4"/>
  <c r="AK32" i="4"/>
  <c r="AK33" i="4"/>
  <c r="AK35" i="4"/>
  <c r="AK36" i="4"/>
  <c r="O12" i="4"/>
  <c r="N12" i="4"/>
  <c r="M12" i="4"/>
  <c r="K12" i="4"/>
  <c r="AG12" i="4"/>
  <c r="G12" i="4"/>
  <c r="E12" i="4"/>
  <c r="D12" i="4"/>
  <c r="AF12" i="4"/>
  <c r="AE11" i="4"/>
  <c r="AD11" i="4"/>
  <c r="AC11" i="4"/>
  <c r="AA11" i="4"/>
  <c r="Z11" i="4"/>
  <c r="Y11" i="4"/>
  <c r="X11" i="4"/>
  <c r="W11" i="4"/>
  <c r="V11" i="4"/>
  <c r="U11" i="4"/>
  <c r="O11" i="4"/>
  <c r="N11" i="4"/>
  <c r="M11" i="4"/>
  <c r="K11" i="4"/>
  <c r="G11" i="4"/>
  <c r="G10" i="4"/>
  <c r="K10" i="4"/>
  <c r="N10" i="4"/>
  <c r="AG14" i="4"/>
  <c r="AG16" i="4"/>
  <c r="AG18" i="4"/>
  <c r="AG20" i="4"/>
  <c r="AG22" i="4"/>
  <c r="AG23" i="4"/>
  <c r="AG24" i="4"/>
  <c r="AG26" i="4"/>
  <c r="AG27" i="4"/>
  <c r="AG28" i="4"/>
  <c r="AG30" i="4"/>
  <c r="AG31" i="4"/>
  <c r="AG32" i="4"/>
  <c r="AG34" i="4"/>
  <c r="AG35" i="4"/>
  <c r="AG36" i="4"/>
  <c r="E11" i="4"/>
  <c r="D11" i="4"/>
  <c r="AF11" i="4"/>
  <c r="AE10" i="4"/>
  <c r="AD10" i="4"/>
  <c r="AC10" i="4"/>
  <c r="AA10" i="4"/>
  <c r="Z10" i="4"/>
  <c r="Y10" i="4"/>
  <c r="X10" i="4"/>
  <c r="X9" i="4"/>
  <c r="X46" i="4"/>
  <c r="X151" i="4"/>
  <c r="X201" i="4"/>
  <c r="X264" i="4"/>
  <c r="X341" i="2"/>
  <c r="W10" i="4"/>
  <c r="V10" i="4"/>
  <c r="U10" i="4"/>
  <c r="O10" i="4"/>
  <c r="M10" i="4"/>
  <c r="H9" i="4"/>
  <c r="E10" i="4"/>
  <c r="D10" i="4"/>
  <c r="AF10" i="4"/>
  <c r="AL390" i="4"/>
  <c r="AJ390" i="4"/>
  <c r="AH390" i="4"/>
  <c r="AG390" i="4"/>
  <c r="AF390" i="4"/>
  <c r="AG389" i="4"/>
  <c r="AF389" i="4"/>
  <c r="AL389" i="4"/>
  <c r="AM389" i="4"/>
  <c r="AJ389" i="4"/>
  <c r="AK389" i="4"/>
  <c r="AH389" i="4"/>
  <c r="AI389" i="4"/>
  <c r="AL388" i="4"/>
  <c r="AJ388" i="4"/>
  <c r="AH388" i="4"/>
  <c r="AG388" i="4"/>
  <c r="AF388" i="4"/>
  <c r="AG387" i="4"/>
  <c r="AF387" i="4"/>
  <c r="AL387" i="4"/>
  <c r="AM387" i="4"/>
  <c r="AJ387" i="4"/>
  <c r="AK387" i="4"/>
  <c r="AH387" i="4"/>
  <c r="AI387" i="4"/>
  <c r="AL386" i="4"/>
  <c r="AJ386" i="4"/>
  <c r="AH386" i="4"/>
  <c r="AG386" i="4"/>
  <c r="AF386" i="4"/>
  <c r="AG385" i="4"/>
  <c r="AF385" i="4"/>
  <c r="AL385" i="4"/>
  <c r="AM385" i="4"/>
  <c r="AJ385" i="4"/>
  <c r="AK385" i="4"/>
  <c r="AH385" i="4"/>
  <c r="AI385" i="4"/>
  <c r="AL384" i="4"/>
  <c r="AJ384" i="4"/>
  <c r="AH384" i="4"/>
  <c r="AG384" i="4"/>
  <c r="AF384" i="4"/>
  <c r="AG383" i="4"/>
  <c r="AL383" i="4"/>
  <c r="AM383" i="4"/>
  <c r="AJ383" i="4"/>
  <c r="AK383" i="4"/>
  <c r="AH383" i="4"/>
  <c r="AI383" i="4"/>
  <c r="AF383" i="4"/>
  <c r="AG382" i="4"/>
  <c r="AL382" i="4"/>
  <c r="AJ382" i="4"/>
  <c r="AH382" i="4"/>
  <c r="AF382" i="4"/>
  <c r="AG381" i="4"/>
  <c r="AL381" i="4"/>
  <c r="AM381" i="4"/>
  <c r="AJ381" i="4"/>
  <c r="AK381" i="4"/>
  <c r="AH381" i="4"/>
  <c r="AI381" i="4"/>
  <c r="AF381" i="4"/>
  <c r="AG380" i="4"/>
  <c r="AL380" i="4"/>
  <c r="AJ380" i="4"/>
  <c r="AH380" i="4"/>
  <c r="AF380" i="4"/>
  <c r="AG379" i="4"/>
  <c r="AL379" i="4"/>
  <c r="AM379" i="4"/>
  <c r="AJ379" i="4"/>
  <c r="AK379" i="4"/>
  <c r="AH379" i="4"/>
  <c r="AI379" i="4"/>
  <c r="AF379" i="4"/>
  <c r="AG378" i="4"/>
  <c r="AL378" i="4"/>
  <c r="AJ378" i="4"/>
  <c r="AH378" i="4"/>
  <c r="AF378" i="4"/>
  <c r="AG377" i="4"/>
  <c r="AL377" i="4"/>
  <c r="AM377" i="4"/>
  <c r="AJ377" i="4"/>
  <c r="AK377" i="4"/>
  <c r="AH377" i="4"/>
  <c r="AI377" i="4"/>
  <c r="AF377" i="4"/>
  <c r="AG376" i="4"/>
  <c r="AL376" i="4"/>
  <c r="AJ376" i="4"/>
  <c r="AH376" i="4"/>
  <c r="AF376" i="4"/>
  <c r="AE375" i="4"/>
  <c r="AD375" i="4"/>
  <c r="AB375" i="4"/>
  <c r="AA375" i="4"/>
  <c r="Z375" i="4"/>
  <c r="X375" i="4"/>
  <c r="W375" i="4"/>
  <c r="V375" i="4"/>
  <c r="T375" i="4"/>
  <c r="S375" i="4"/>
  <c r="R375" i="4"/>
  <c r="P375" i="4"/>
  <c r="O375" i="4"/>
  <c r="N375" i="4"/>
  <c r="L375" i="4"/>
  <c r="K375" i="4"/>
  <c r="J375" i="4"/>
  <c r="H375" i="4"/>
  <c r="G375" i="4"/>
  <c r="F375" i="4"/>
  <c r="D375" i="4"/>
  <c r="AG374" i="4"/>
  <c r="AL374" i="4"/>
  <c r="AM374" i="4"/>
  <c r="AJ374" i="4"/>
  <c r="AK374" i="4"/>
  <c r="AH374" i="4"/>
  <c r="AI374" i="4"/>
  <c r="AF374" i="4"/>
  <c r="AG373" i="4"/>
  <c r="AL373" i="4"/>
  <c r="AJ373" i="4"/>
  <c r="AH373" i="4"/>
  <c r="AF373" i="4"/>
  <c r="AG372" i="4"/>
  <c r="AL372" i="4"/>
  <c r="AM372" i="4"/>
  <c r="AJ372" i="4"/>
  <c r="AK372" i="4"/>
  <c r="AH372" i="4"/>
  <c r="AI372" i="4"/>
  <c r="AF372" i="4"/>
  <c r="AG371" i="4"/>
  <c r="AL371" i="4"/>
  <c r="AJ371" i="4"/>
  <c r="AH371" i="4"/>
  <c r="AF371" i="4"/>
  <c r="AG370" i="4"/>
  <c r="AL370" i="4"/>
  <c r="AM370" i="4"/>
  <c r="AJ370" i="4"/>
  <c r="AK370" i="4"/>
  <c r="AH370" i="4"/>
  <c r="AI370" i="4"/>
  <c r="AF370" i="4"/>
  <c r="AG369" i="4"/>
  <c r="AL369" i="4"/>
  <c r="AJ369" i="4"/>
  <c r="AH369" i="4"/>
  <c r="AF369" i="4"/>
  <c r="AL368" i="4"/>
  <c r="AM368" i="4"/>
  <c r="AJ368" i="4"/>
  <c r="AK368" i="4"/>
  <c r="AH368" i="4"/>
  <c r="AI368" i="4"/>
  <c r="AG368" i="4"/>
  <c r="AF368" i="4"/>
  <c r="AL367" i="4"/>
  <c r="AJ367" i="4"/>
  <c r="AH367" i="4"/>
  <c r="AG367" i="4"/>
  <c r="AF367" i="4"/>
  <c r="AL366" i="4"/>
  <c r="AM366" i="4"/>
  <c r="AJ366" i="4"/>
  <c r="AK366" i="4"/>
  <c r="AH366" i="4"/>
  <c r="AI366" i="4"/>
  <c r="AG366" i="4"/>
  <c r="AF366" i="4"/>
  <c r="AL365" i="4"/>
  <c r="AJ365" i="4"/>
  <c r="AH365" i="4"/>
  <c r="AG365" i="4"/>
  <c r="AF365" i="4"/>
  <c r="AL364" i="4"/>
  <c r="AM364" i="4"/>
  <c r="AJ364" i="4"/>
  <c r="AK364" i="4"/>
  <c r="AH364" i="4"/>
  <c r="AI364" i="4"/>
  <c r="AG364" i="4"/>
  <c r="AF364" i="4"/>
  <c r="AL363" i="4"/>
  <c r="AJ363" i="4"/>
  <c r="AH363" i="4"/>
  <c r="AG363" i="4"/>
  <c r="AF363" i="4"/>
  <c r="AL362" i="4"/>
  <c r="AM362" i="4"/>
  <c r="AJ362" i="4"/>
  <c r="AK362" i="4"/>
  <c r="AH362" i="4"/>
  <c r="AI362" i="4"/>
  <c r="AG362" i="4"/>
  <c r="AF362" i="4"/>
  <c r="AL361" i="4"/>
  <c r="AJ361" i="4"/>
  <c r="AH361" i="4"/>
  <c r="AG361" i="4"/>
  <c r="AF361" i="4"/>
  <c r="AL360" i="4"/>
  <c r="AM360" i="4"/>
  <c r="AJ360" i="4"/>
  <c r="AK360" i="4"/>
  <c r="AH360" i="4"/>
  <c r="AI360" i="4"/>
  <c r="AG360" i="4"/>
  <c r="AF360" i="4"/>
  <c r="AL359" i="4"/>
  <c r="AJ359" i="4"/>
  <c r="AH359" i="4"/>
  <c r="AG359" i="4"/>
  <c r="AF359" i="4"/>
  <c r="AL358" i="4"/>
  <c r="AM358" i="4"/>
  <c r="AJ358" i="4"/>
  <c r="AK358" i="4"/>
  <c r="AH358" i="4"/>
  <c r="AI358" i="4"/>
  <c r="AG358" i="4"/>
  <c r="AF358" i="4"/>
  <c r="AL357" i="4"/>
  <c r="AJ357" i="4"/>
  <c r="AH357" i="4"/>
  <c r="AG357" i="4"/>
  <c r="AF357" i="4"/>
  <c r="AL356" i="4"/>
  <c r="AM356" i="4"/>
  <c r="AJ356" i="4"/>
  <c r="AK356" i="4"/>
  <c r="AH356" i="4"/>
  <c r="AI356" i="4"/>
  <c r="AG356" i="4"/>
  <c r="AF356" i="4"/>
  <c r="AL355" i="4"/>
  <c r="AJ355" i="4"/>
  <c r="AH355" i="4"/>
  <c r="AG355" i="4"/>
  <c r="AF355" i="4"/>
  <c r="AL354" i="4"/>
  <c r="AM354" i="4"/>
  <c r="AJ354" i="4"/>
  <c r="AK354" i="4"/>
  <c r="AH354" i="4"/>
  <c r="AI354" i="4"/>
  <c r="AG354" i="4"/>
  <c r="AF354" i="4"/>
  <c r="AL353" i="4"/>
  <c r="AJ353" i="4"/>
  <c r="AH353" i="4"/>
  <c r="AG353" i="4"/>
  <c r="AF353" i="4"/>
  <c r="AL352" i="4"/>
  <c r="AM352" i="4"/>
  <c r="AJ352" i="4"/>
  <c r="AK352" i="4"/>
  <c r="AH352" i="4"/>
  <c r="AI352" i="4"/>
  <c r="AG352" i="4"/>
  <c r="AF352" i="4"/>
  <c r="AL351" i="4"/>
  <c r="AJ351" i="4"/>
  <c r="AH351" i="4"/>
  <c r="AG351" i="4"/>
  <c r="AF351" i="4"/>
  <c r="AL350" i="4"/>
  <c r="AM350" i="4"/>
  <c r="AJ350" i="4"/>
  <c r="AK350" i="4"/>
  <c r="AH350" i="4"/>
  <c r="AI350" i="4"/>
  <c r="AG350" i="4"/>
  <c r="AF350" i="4"/>
  <c r="AL349" i="4"/>
  <c r="AJ349" i="4"/>
  <c r="AH349" i="4"/>
  <c r="AG349" i="4"/>
  <c r="AF349" i="4"/>
  <c r="AL348" i="4"/>
  <c r="AM348" i="4"/>
  <c r="AJ348" i="4"/>
  <c r="AK348" i="4"/>
  <c r="AH348" i="4"/>
  <c r="AI348" i="4"/>
  <c r="AG348" i="4"/>
  <c r="AF348" i="4"/>
  <c r="AL347" i="4"/>
  <c r="AJ347" i="4"/>
  <c r="AH347" i="4"/>
  <c r="AG347" i="4"/>
  <c r="AF347" i="4"/>
  <c r="AL346" i="4"/>
  <c r="AM346" i="4"/>
  <c r="AJ346" i="4"/>
  <c r="AK346" i="4"/>
  <c r="AH346" i="4"/>
  <c r="AG346" i="4"/>
  <c r="AF346" i="4"/>
  <c r="AL345" i="4"/>
  <c r="AJ345" i="4"/>
  <c r="AH345" i="4"/>
  <c r="AG345" i="4"/>
  <c r="AF345" i="4"/>
  <c r="AL344" i="4"/>
  <c r="AM344" i="4"/>
  <c r="AJ344" i="4"/>
  <c r="AK344" i="4"/>
  <c r="AH344" i="4"/>
  <c r="AG344" i="4"/>
  <c r="AF344" i="4"/>
  <c r="AL343" i="4"/>
  <c r="AL341" i="4"/>
  <c r="AJ343" i="4"/>
  <c r="AH343" i="4"/>
  <c r="AG343" i="4"/>
  <c r="AF343" i="4"/>
  <c r="AL342" i="4"/>
  <c r="AM342" i="4"/>
  <c r="AJ342" i="4"/>
  <c r="AK342" i="4"/>
  <c r="AH342" i="4"/>
  <c r="AH341" i="4"/>
  <c r="AI342" i="4"/>
  <c r="AG342" i="4"/>
  <c r="AF342" i="4"/>
  <c r="D341" i="4"/>
  <c r="AL340" i="4"/>
  <c r="AM340" i="4"/>
  <c r="AK340" i="4"/>
  <c r="AH340" i="4"/>
  <c r="AI340" i="4"/>
  <c r="AL339" i="4"/>
  <c r="AJ339" i="4"/>
  <c r="AH339" i="4"/>
  <c r="AG339" i="4"/>
  <c r="AF339" i="4"/>
  <c r="AL338" i="4"/>
  <c r="AM338" i="4"/>
  <c r="AK338" i="4"/>
  <c r="AH338" i="4"/>
  <c r="AI338" i="4"/>
  <c r="AL337" i="4"/>
  <c r="AJ337" i="4"/>
  <c r="AH337" i="4"/>
  <c r="AG337" i="4"/>
  <c r="AF337" i="4"/>
  <c r="AL336" i="4"/>
  <c r="AM336" i="4"/>
  <c r="AK336" i="4"/>
  <c r="AH336" i="4"/>
  <c r="AI336" i="4"/>
  <c r="AL335" i="4"/>
  <c r="AJ335" i="4"/>
  <c r="AH335" i="4"/>
  <c r="AG335" i="4"/>
  <c r="AF335" i="4"/>
  <c r="AL334" i="4"/>
  <c r="AM334" i="4"/>
  <c r="AK334" i="4"/>
  <c r="AH334" i="4"/>
  <c r="AI334" i="4"/>
  <c r="AL333" i="4"/>
  <c r="AJ333" i="4"/>
  <c r="AH333" i="4"/>
  <c r="AG333" i="4"/>
  <c r="AF333" i="4"/>
  <c r="AL332" i="4"/>
  <c r="AM332" i="4"/>
  <c r="AK332" i="4"/>
  <c r="AH332" i="4"/>
  <c r="AI332" i="4"/>
  <c r="AL331" i="4"/>
  <c r="AJ331" i="4"/>
  <c r="AH331" i="4"/>
  <c r="AG331" i="4"/>
  <c r="AF331" i="4"/>
  <c r="AL330" i="4"/>
  <c r="AM330" i="4"/>
  <c r="AK330" i="4"/>
  <c r="AH330" i="4"/>
  <c r="AI330" i="4"/>
  <c r="AL329" i="4"/>
  <c r="AJ329" i="4"/>
  <c r="AH329" i="4"/>
  <c r="AG329" i="4"/>
  <c r="AF329" i="4"/>
  <c r="AL328" i="4"/>
  <c r="AM328" i="4"/>
  <c r="AK328" i="4"/>
  <c r="AH328" i="4"/>
  <c r="AI328" i="4"/>
  <c r="AL327" i="4"/>
  <c r="AJ327" i="4"/>
  <c r="AH327" i="4"/>
  <c r="AG327" i="4"/>
  <c r="AF327" i="4"/>
  <c r="AL326" i="4"/>
  <c r="AM326" i="4"/>
  <c r="AK326" i="4"/>
  <c r="AH326" i="4"/>
  <c r="AI326" i="4"/>
  <c r="AL325" i="4"/>
  <c r="AJ325" i="4"/>
  <c r="AH325" i="4"/>
  <c r="AG325" i="4"/>
  <c r="AF325" i="4"/>
  <c r="AL324" i="4"/>
  <c r="AM324" i="4"/>
  <c r="AK324" i="4"/>
  <c r="AH324" i="4"/>
  <c r="AI324" i="4"/>
  <c r="AL323" i="4"/>
  <c r="AJ323" i="4"/>
  <c r="AH323" i="4"/>
  <c r="AG323" i="4"/>
  <c r="AF323" i="4"/>
  <c r="AL322" i="4"/>
  <c r="AM322" i="4"/>
  <c r="AK322" i="4"/>
  <c r="AH322" i="4"/>
  <c r="AI322" i="4"/>
  <c r="AL321" i="4"/>
  <c r="AJ321" i="4"/>
  <c r="AH321" i="4"/>
  <c r="AG321" i="4"/>
  <c r="AF321" i="4"/>
  <c r="AL320" i="4"/>
  <c r="AM320" i="4"/>
  <c r="AK320" i="4"/>
  <c r="AH320" i="4"/>
  <c r="AI320" i="4"/>
  <c r="AG319" i="4"/>
  <c r="AF319" i="4"/>
  <c r="AL319" i="4"/>
  <c r="AJ319" i="4"/>
  <c r="AH319" i="4"/>
  <c r="AK318" i="4"/>
  <c r="AL318" i="4"/>
  <c r="AM318" i="4"/>
  <c r="AH318" i="4"/>
  <c r="AI318" i="4"/>
  <c r="AG317" i="4"/>
  <c r="AF317" i="4"/>
  <c r="AL317" i="4"/>
  <c r="AJ317" i="4"/>
  <c r="AH317" i="4"/>
  <c r="I306" i="4"/>
  <c r="AK316" i="4"/>
  <c r="AL316" i="4"/>
  <c r="AH316" i="4"/>
  <c r="AI316" i="4"/>
  <c r="AG315" i="4"/>
  <c r="AF315" i="4"/>
  <c r="AL315" i="4"/>
  <c r="Y306" i="4"/>
  <c r="AJ315" i="4"/>
  <c r="AH315" i="4"/>
  <c r="AK314" i="4"/>
  <c r="AL314" i="4"/>
  <c r="AH314" i="4"/>
  <c r="AI314" i="4"/>
  <c r="AG313" i="4"/>
  <c r="AF313" i="4"/>
  <c r="AL313" i="4"/>
  <c r="AJ313" i="4"/>
  <c r="AH313" i="4"/>
  <c r="AK312" i="4"/>
  <c r="AL312" i="4"/>
  <c r="AM312" i="4"/>
  <c r="AH312" i="4"/>
  <c r="AI312" i="4"/>
  <c r="AH311" i="4"/>
  <c r="AL311" i="4"/>
  <c r="AJ311" i="4"/>
  <c r="AG311" i="4"/>
  <c r="AF311" i="4"/>
  <c r="AL310" i="4"/>
  <c r="AH310" i="4"/>
  <c r="AM310" i="4"/>
  <c r="AK310" i="4"/>
  <c r="AI310" i="4"/>
  <c r="AL309" i="4"/>
  <c r="AH309" i="4"/>
  <c r="AJ309" i="4"/>
  <c r="AG309" i="4"/>
  <c r="AF309" i="4"/>
  <c r="AL308" i="4"/>
  <c r="AH308" i="4"/>
  <c r="AM308" i="4"/>
  <c r="AK308" i="4"/>
  <c r="AI308" i="4"/>
  <c r="AL307" i="4"/>
  <c r="AH307" i="4"/>
  <c r="AC306" i="4"/>
  <c r="U306" i="4"/>
  <c r="M306" i="4"/>
  <c r="J306" i="4"/>
  <c r="AG307" i="4"/>
  <c r="E306" i="4"/>
  <c r="AF307" i="4"/>
  <c r="AE306" i="4"/>
  <c r="AD306" i="4"/>
  <c r="AA306" i="4"/>
  <c r="Z306" i="4"/>
  <c r="W306" i="4"/>
  <c r="V306" i="4"/>
  <c r="S306" i="4"/>
  <c r="R306" i="4"/>
  <c r="O306" i="4"/>
  <c r="N306" i="4"/>
  <c r="K306" i="4"/>
  <c r="G306" i="4"/>
  <c r="F306" i="4"/>
  <c r="AL305" i="4"/>
  <c r="AH305" i="4"/>
  <c r="AM305" i="4"/>
  <c r="AK305" i="4"/>
  <c r="AI305" i="4"/>
  <c r="AL304" i="4"/>
  <c r="AH304" i="4"/>
  <c r="AF304" i="4"/>
  <c r="AJ304" i="4"/>
  <c r="AG304" i="4"/>
  <c r="AL303" i="4"/>
  <c r="AH303" i="4"/>
  <c r="AM303" i="4"/>
  <c r="AK303" i="4"/>
  <c r="AI303" i="4"/>
  <c r="AG303" i="4"/>
  <c r="AL302" i="4"/>
  <c r="AH302" i="4"/>
  <c r="AF302" i="4"/>
  <c r="AJ302" i="4"/>
  <c r="AG302" i="4"/>
  <c r="AL301" i="4"/>
  <c r="AH301" i="4"/>
  <c r="AM301" i="4"/>
  <c r="AK301" i="4"/>
  <c r="AI301" i="4"/>
  <c r="AL300" i="4"/>
  <c r="AH300" i="4"/>
  <c r="AF300" i="4"/>
  <c r="AJ300" i="4"/>
  <c r="AG300" i="4"/>
  <c r="AL299" i="4"/>
  <c r="AH299" i="4"/>
  <c r="AM299" i="4"/>
  <c r="AK299" i="4"/>
  <c r="AI299" i="4"/>
  <c r="AL298" i="4"/>
  <c r="AH298" i="4"/>
  <c r="AF298" i="4"/>
  <c r="AJ298" i="4"/>
  <c r="AG298" i="4"/>
  <c r="AL297" i="4"/>
  <c r="AH297" i="4"/>
  <c r="AM297" i="4"/>
  <c r="AK297" i="4"/>
  <c r="AI297" i="4"/>
  <c r="AL296" i="4"/>
  <c r="AH296" i="4"/>
  <c r="AF296" i="4"/>
  <c r="AJ296" i="4"/>
  <c r="AG296" i="4"/>
  <c r="AL295" i="4"/>
  <c r="AH295" i="4"/>
  <c r="AM295" i="4"/>
  <c r="AK295" i="4"/>
  <c r="AI295" i="4"/>
  <c r="AL294" i="4"/>
  <c r="AH294" i="4"/>
  <c r="AF294" i="4"/>
  <c r="AJ294" i="4"/>
  <c r="AG294" i="4"/>
  <c r="AL293" i="4"/>
  <c r="AH293" i="4"/>
  <c r="AM293" i="4"/>
  <c r="AK293" i="4"/>
  <c r="AI293" i="4"/>
  <c r="AL292" i="4"/>
  <c r="AH292" i="4"/>
  <c r="AF292" i="4"/>
  <c r="AJ292" i="4"/>
  <c r="AG292" i="4"/>
  <c r="AL291" i="4"/>
  <c r="AH291" i="4"/>
  <c r="AM291" i="4"/>
  <c r="AK291" i="4"/>
  <c r="AI291" i="4"/>
  <c r="AL290" i="4"/>
  <c r="AH290" i="4"/>
  <c r="AF290" i="4"/>
  <c r="AJ290" i="4"/>
  <c r="AG290" i="4"/>
  <c r="AL289" i="4"/>
  <c r="AH289" i="4"/>
  <c r="AM289" i="4"/>
  <c r="AK289" i="4"/>
  <c r="AI289" i="4"/>
  <c r="AL288" i="4"/>
  <c r="AH288" i="4"/>
  <c r="AF288" i="4"/>
  <c r="AJ288" i="4"/>
  <c r="AG288" i="4"/>
  <c r="AL287" i="4"/>
  <c r="AH287" i="4"/>
  <c r="AM287" i="4"/>
  <c r="AK287" i="4"/>
  <c r="AI287" i="4"/>
  <c r="AL286" i="4"/>
  <c r="AH286" i="4"/>
  <c r="AF286" i="4"/>
  <c r="AJ286" i="4"/>
  <c r="AG286" i="4"/>
  <c r="AL285" i="4"/>
  <c r="AH285" i="4"/>
  <c r="AM285" i="4"/>
  <c r="AK285" i="4"/>
  <c r="AI285" i="4"/>
  <c r="AL284" i="4"/>
  <c r="AH284" i="4"/>
  <c r="AF284" i="4"/>
  <c r="AJ284" i="4"/>
  <c r="AG284" i="4"/>
  <c r="AL283" i="4"/>
  <c r="AL282" i="4"/>
  <c r="AH283" i="4"/>
  <c r="AH282" i="4"/>
  <c r="AC282" i="4"/>
  <c r="Z282" i="4"/>
  <c r="AM283" i="4"/>
  <c r="U282" i="4"/>
  <c r="R282" i="4"/>
  <c r="M282" i="4"/>
  <c r="J282" i="4"/>
  <c r="E282" i="4"/>
  <c r="AE282" i="4"/>
  <c r="AD282" i="4"/>
  <c r="AA282" i="4"/>
  <c r="Y282" i="4"/>
  <c r="W282" i="4"/>
  <c r="V282" i="4"/>
  <c r="S282" i="4"/>
  <c r="Q282" i="4"/>
  <c r="O282" i="4"/>
  <c r="N282" i="4"/>
  <c r="K282" i="4"/>
  <c r="I282" i="4"/>
  <c r="G282" i="4"/>
  <c r="F282" i="4"/>
  <c r="AL281" i="4"/>
  <c r="AH281" i="4"/>
  <c r="AJ281" i="4"/>
  <c r="AG281" i="4"/>
  <c r="AF281" i="4"/>
  <c r="AL280" i="4"/>
  <c r="AH280" i="4"/>
  <c r="AM280" i="4"/>
  <c r="AK280" i="4"/>
  <c r="AI280" i="4"/>
  <c r="AL279" i="4"/>
  <c r="AJ279" i="4"/>
  <c r="AH279" i="4"/>
  <c r="AG279" i="4"/>
  <c r="AF279" i="4"/>
  <c r="AL278" i="4"/>
  <c r="AH278" i="4"/>
  <c r="AM278" i="4"/>
  <c r="AK278" i="4"/>
  <c r="AI278" i="4"/>
  <c r="AL277" i="4"/>
  <c r="AJ277" i="4"/>
  <c r="AH277" i="4"/>
  <c r="AG277" i="4"/>
  <c r="AF277" i="4"/>
  <c r="AL276" i="4"/>
  <c r="AH276" i="4"/>
  <c r="AK276" i="4"/>
  <c r="AI276" i="4"/>
  <c r="AL275" i="4"/>
  <c r="AJ275" i="4"/>
  <c r="AH275" i="4"/>
  <c r="AG275" i="4"/>
  <c r="AF275" i="4"/>
  <c r="AL274" i="4"/>
  <c r="AH274" i="4"/>
  <c r="AK274" i="4"/>
  <c r="AI274" i="4"/>
  <c r="AL273" i="4"/>
  <c r="AH273" i="4"/>
  <c r="AJ273" i="4"/>
  <c r="AG273" i="4"/>
  <c r="AF273" i="4"/>
  <c r="AL272" i="4"/>
  <c r="AK272" i="4"/>
  <c r="AH272" i="4"/>
  <c r="AI272" i="4"/>
  <c r="AL271" i="4"/>
  <c r="AH271" i="4"/>
  <c r="AJ271" i="4"/>
  <c r="AF271" i="4"/>
  <c r="AL270" i="4"/>
  <c r="AK270" i="4"/>
  <c r="AH270" i="4"/>
  <c r="AI270" i="4"/>
  <c r="AL269" i="4"/>
  <c r="AJ269" i="4"/>
  <c r="AH269" i="4"/>
  <c r="AG269" i="4"/>
  <c r="AF269" i="4"/>
  <c r="AL268" i="4"/>
  <c r="AM268" i="4"/>
  <c r="AK268" i="4"/>
  <c r="AH268" i="4"/>
  <c r="AI268" i="4"/>
  <c r="AL267" i="4"/>
  <c r="AH267" i="4"/>
  <c r="AJ267" i="4"/>
  <c r="AF267" i="4"/>
  <c r="AL266" i="4"/>
  <c r="AM266" i="4"/>
  <c r="AK266" i="4"/>
  <c r="AH266" i="4"/>
  <c r="AI266" i="4"/>
  <c r="AL265" i="4"/>
  <c r="AL264" i="4"/>
  <c r="AJ265" i="4"/>
  <c r="AJ264" i="4"/>
  <c r="AH265" i="4"/>
  <c r="AC264" i="4"/>
  <c r="Z264" i="4"/>
  <c r="U264" i="4"/>
  <c r="R264" i="4"/>
  <c r="M264" i="4"/>
  <c r="J264" i="4"/>
  <c r="AG265" i="4"/>
  <c r="E264" i="4"/>
  <c r="AE264" i="4"/>
  <c r="AD264" i="4"/>
  <c r="AA264" i="4"/>
  <c r="Y264" i="4"/>
  <c r="W264" i="4"/>
  <c r="V264" i="4"/>
  <c r="S264" i="4"/>
  <c r="Q264" i="4"/>
  <c r="O264" i="4"/>
  <c r="N264" i="4"/>
  <c r="K264" i="4"/>
  <c r="I264" i="4"/>
  <c r="G264" i="4"/>
  <c r="F264" i="4"/>
  <c r="AH263" i="4"/>
  <c r="AL263" i="4"/>
  <c r="AM263" i="4"/>
  <c r="AK263" i="4"/>
  <c r="AI263" i="4"/>
  <c r="AL262" i="4"/>
  <c r="AF262" i="4"/>
  <c r="AJ262" i="4"/>
  <c r="AG262" i="4"/>
  <c r="AH262" i="4"/>
  <c r="AH261" i="4"/>
  <c r="AL261" i="4"/>
  <c r="AM261" i="4"/>
  <c r="AK261" i="4"/>
  <c r="AI261" i="4"/>
  <c r="AL260" i="4"/>
  <c r="AH260" i="4"/>
  <c r="AF260" i="4"/>
  <c r="AJ260" i="4"/>
  <c r="AG260" i="4"/>
  <c r="AL259" i="4"/>
  <c r="AH259" i="4"/>
  <c r="AM259" i="4"/>
  <c r="AK259" i="4"/>
  <c r="AI259" i="4"/>
  <c r="AL258" i="4"/>
  <c r="AH258" i="4"/>
  <c r="AF258" i="4"/>
  <c r="AJ258" i="4"/>
  <c r="AG258" i="4"/>
  <c r="AL257" i="4"/>
  <c r="AH257" i="4"/>
  <c r="AM257" i="4"/>
  <c r="AK257" i="4"/>
  <c r="AI257" i="4"/>
  <c r="AF256" i="4"/>
  <c r="AL256" i="4"/>
  <c r="AJ256" i="4"/>
  <c r="AH256" i="4"/>
  <c r="AG256" i="4"/>
  <c r="AL255" i="4"/>
  <c r="AH255" i="4"/>
  <c r="AM255" i="4"/>
  <c r="AK255" i="4"/>
  <c r="AI255" i="4"/>
  <c r="AF254" i="4"/>
  <c r="AL254" i="4"/>
  <c r="AJ254" i="4"/>
  <c r="AH254" i="4"/>
  <c r="AG254" i="4"/>
  <c r="AL253" i="4"/>
  <c r="AH253" i="4"/>
  <c r="AM253" i="4"/>
  <c r="AK253" i="4"/>
  <c r="AJ252" i="4"/>
  <c r="AD250" i="4"/>
  <c r="AL252" i="4"/>
  <c r="V250" i="4"/>
  <c r="K250" i="4"/>
  <c r="AF252" i="4"/>
  <c r="AL251" i="4"/>
  <c r="AH251" i="4"/>
  <c r="AE250" i="4"/>
  <c r="R250" i="4"/>
  <c r="O250" i="4"/>
  <c r="AC250" i="4"/>
  <c r="Z250" i="4"/>
  <c r="Y250" i="4"/>
  <c r="U250" i="4"/>
  <c r="S250" i="4"/>
  <c r="Q250" i="4"/>
  <c r="M250" i="4"/>
  <c r="J250" i="4"/>
  <c r="I250" i="4"/>
  <c r="E250" i="4"/>
  <c r="AL249" i="4"/>
  <c r="AH249" i="4"/>
  <c r="AJ249" i="4"/>
  <c r="AG249" i="4"/>
  <c r="AF249" i="4"/>
  <c r="AL248" i="4"/>
  <c r="AK248" i="4"/>
  <c r="AH248" i="4"/>
  <c r="AI248" i="4"/>
  <c r="AL247" i="4"/>
  <c r="AH247" i="4"/>
  <c r="AJ247" i="4"/>
  <c r="AG247" i="4"/>
  <c r="AF247" i="4"/>
  <c r="AL246" i="4"/>
  <c r="AK246" i="4"/>
  <c r="AH246" i="4"/>
  <c r="AI246" i="4"/>
  <c r="AL245" i="4"/>
  <c r="AH245" i="4"/>
  <c r="AF245" i="4"/>
  <c r="AJ245" i="4"/>
  <c r="AM244" i="4"/>
  <c r="AI244" i="4"/>
  <c r="AL244" i="4"/>
  <c r="AH244" i="4"/>
  <c r="AH243" i="4"/>
  <c r="AF243" i="4"/>
  <c r="AL243" i="4"/>
  <c r="AJ243" i="4"/>
  <c r="AG243" i="4"/>
  <c r="AL242" i="4"/>
  <c r="AI242" i="4"/>
  <c r="AM242" i="4"/>
  <c r="AK242" i="4"/>
  <c r="AH242" i="4"/>
  <c r="AH241" i="4"/>
  <c r="AF241" i="4"/>
  <c r="AL241" i="4"/>
  <c r="AJ241" i="4"/>
  <c r="AG241" i="4"/>
  <c r="AL240" i="4"/>
  <c r="AI240" i="4"/>
  <c r="AM240" i="4"/>
  <c r="AK240" i="4"/>
  <c r="AH240" i="4"/>
  <c r="AH239" i="4"/>
  <c r="AF239" i="4"/>
  <c r="AL239" i="4"/>
  <c r="AJ239" i="4"/>
  <c r="AK239" i="4"/>
  <c r="AG239" i="4"/>
  <c r="AL238" i="4"/>
  <c r="AI238" i="4"/>
  <c r="AM238" i="4"/>
  <c r="AK238" i="4"/>
  <c r="AH238" i="4"/>
  <c r="AH237" i="4"/>
  <c r="AF237" i="4"/>
  <c r="AL237" i="4"/>
  <c r="AJ237" i="4"/>
  <c r="AG237" i="4"/>
  <c r="AL236" i="4"/>
  <c r="AI236" i="4"/>
  <c r="AM236" i="4"/>
  <c r="AK236" i="4"/>
  <c r="AH236" i="4"/>
  <c r="AH235" i="4"/>
  <c r="AF235" i="4"/>
  <c r="AL235" i="4"/>
  <c r="AJ235" i="4"/>
  <c r="AG235" i="4"/>
  <c r="AL234" i="4"/>
  <c r="AI234" i="4"/>
  <c r="AM234" i="4"/>
  <c r="V230" i="4"/>
  <c r="AK234" i="4"/>
  <c r="AH234" i="4"/>
  <c r="F230" i="4"/>
  <c r="AH233" i="4"/>
  <c r="AF233" i="4"/>
  <c r="AL233" i="4"/>
  <c r="AJ233" i="4"/>
  <c r="AG233" i="4"/>
  <c r="AL232" i="4"/>
  <c r="AI232" i="4"/>
  <c r="AM232" i="4"/>
  <c r="AK232" i="4"/>
  <c r="AH232" i="4"/>
  <c r="AH231" i="4"/>
  <c r="AF231" i="4"/>
  <c r="AE230" i="4"/>
  <c r="AC230" i="4"/>
  <c r="AL231" i="4"/>
  <c r="U230" i="4"/>
  <c r="AJ231" i="4"/>
  <c r="O230" i="4"/>
  <c r="M230" i="4"/>
  <c r="AG231" i="4"/>
  <c r="E230" i="4"/>
  <c r="AD230" i="4"/>
  <c r="AA230" i="4"/>
  <c r="Y230" i="4"/>
  <c r="S230" i="4"/>
  <c r="Q230" i="4"/>
  <c r="N230" i="4"/>
  <c r="K230" i="4"/>
  <c r="I230" i="4"/>
  <c r="AH229" i="4"/>
  <c r="AL229" i="4"/>
  <c r="AM229" i="4"/>
  <c r="AK229" i="4"/>
  <c r="AI229" i="4"/>
  <c r="AL228" i="4"/>
  <c r="AJ228" i="4"/>
  <c r="AH228" i="4"/>
  <c r="AF228" i="4"/>
  <c r="AH227" i="4"/>
  <c r="AL227" i="4"/>
  <c r="AL226" i="4"/>
  <c r="AJ226" i="4"/>
  <c r="AH226" i="4"/>
  <c r="AF226" i="4"/>
  <c r="AL225" i="4"/>
  <c r="AH225" i="4"/>
  <c r="AK225" i="4"/>
  <c r="AI225" i="4"/>
  <c r="AL224" i="4"/>
  <c r="AJ224" i="4"/>
  <c r="AH224" i="4"/>
  <c r="AF224" i="4"/>
  <c r="AH223" i="4"/>
  <c r="AL223" i="4"/>
  <c r="AM223" i="4"/>
  <c r="AK223" i="4"/>
  <c r="AI223" i="4"/>
  <c r="AL222" i="4"/>
  <c r="AJ222" i="4"/>
  <c r="AH222" i="4"/>
  <c r="AF222" i="4"/>
  <c r="AH221" i="4"/>
  <c r="AL221" i="4"/>
  <c r="Z211" i="4"/>
  <c r="AL220" i="4"/>
  <c r="AJ220" i="4"/>
  <c r="AH220" i="4"/>
  <c r="AF220" i="4"/>
  <c r="AH219" i="4"/>
  <c r="AL219" i="4"/>
  <c r="AM219" i="4"/>
  <c r="AL218" i="4"/>
  <c r="AJ218" i="4"/>
  <c r="AH218" i="4"/>
  <c r="AH217" i="4"/>
  <c r="AL217" i="4"/>
  <c r="AM217" i="4"/>
  <c r="AL216" i="4"/>
  <c r="AJ216" i="4"/>
  <c r="AH216" i="4"/>
  <c r="AH215" i="4"/>
  <c r="AL215" i="4"/>
  <c r="R211" i="4"/>
  <c r="AL214" i="4"/>
  <c r="AJ214" i="4"/>
  <c r="AH214" i="4"/>
  <c r="AH213" i="4"/>
  <c r="AL213" i="4"/>
  <c r="AK213" i="4"/>
  <c r="AI213" i="4"/>
  <c r="AL212" i="4"/>
  <c r="AA211" i="4"/>
  <c r="AJ212" i="4"/>
  <c r="S211" i="4"/>
  <c r="AH212" i="4"/>
  <c r="AG212" i="4"/>
  <c r="AE211" i="4"/>
  <c r="AC211" i="4"/>
  <c r="Y211" i="4"/>
  <c r="W211" i="4"/>
  <c r="U211" i="4"/>
  <c r="Q211" i="4"/>
  <c r="O211" i="4"/>
  <c r="M211" i="4"/>
  <c r="J211" i="4"/>
  <c r="I211" i="4"/>
  <c r="G211" i="4"/>
  <c r="E211" i="4"/>
  <c r="AL210" i="4"/>
  <c r="AI210" i="4"/>
  <c r="AM210" i="4"/>
  <c r="AK210" i="4"/>
  <c r="AH210" i="4"/>
  <c r="AG210" i="4"/>
  <c r="AH209" i="4"/>
  <c r="AF209" i="4"/>
  <c r="AL209" i="4"/>
  <c r="AJ209" i="4"/>
  <c r="AG209" i="4"/>
  <c r="AL208" i="4"/>
  <c r="AI208" i="4"/>
  <c r="AM208" i="4"/>
  <c r="AK208" i="4"/>
  <c r="AH208" i="4"/>
  <c r="AH207" i="4"/>
  <c r="AF207" i="4"/>
  <c r="AL207" i="4"/>
  <c r="AJ207" i="4"/>
  <c r="AG207" i="4"/>
  <c r="AL206" i="4"/>
  <c r="AI206" i="4"/>
  <c r="AM206" i="4"/>
  <c r="AK206" i="4"/>
  <c r="AH206" i="4"/>
  <c r="AH205" i="4"/>
  <c r="AF205" i="4"/>
  <c r="AL205" i="4"/>
  <c r="AJ205" i="4"/>
  <c r="J201" i="4"/>
  <c r="AG205" i="4"/>
  <c r="AL204" i="4"/>
  <c r="AI204" i="4"/>
  <c r="AM204" i="4"/>
  <c r="AK204" i="4"/>
  <c r="AH204" i="4"/>
  <c r="AH203" i="4"/>
  <c r="AF203" i="4"/>
  <c r="AL203" i="4"/>
  <c r="Z201" i="4"/>
  <c r="AJ203" i="4"/>
  <c r="R201" i="4"/>
  <c r="AG203" i="4"/>
  <c r="AL202" i="4"/>
  <c r="AA201" i="4"/>
  <c r="AM202" i="4"/>
  <c r="S201" i="4"/>
  <c r="AK202" i="4"/>
  <c r="AH202" i="4"/>
  <c r="AE201" i="4"/>
  <c r="AC201" i="4"/>
  <c r="Y201" i="4"/>
  <c r="W201" i="4"/>
  <c r="U201" i="4"/>
  <c r="Q201" i="4"/>
  <c r="O201" i="4"/>
  <c r="M201" i="4"/>
  <c r="I201" i="4"/>
  <c r="G201" i="4"/>
  <c r="E201" i="4"/>
  <c r="AL200" i="4"/>
  <c r="AJ200" i="4"/>
  <c r="AH200" i="4"/>
  <c r="AH199" i="4"/>
  <c r="AL199" i="4"/>
  <c r="AM199" i="4"/>
  <c r="AD192" i="4"/>
  <c r="AL198" i="4"/>
  <c r="V192" i="4"/>
  <c r="AJ198" i="4"/>
  <c r="S192" i="4"/>
  <c r="AH198" i="4"/>
  <c r="AH197" i="4"/>
  <c r="AL197" i="4"/>
  <c r="AM197" i="4"/>
  <c r="AL196" i="4"/>
  <c r="AJ196" i="4"/>
  <c r="AA192" i="4"/>
  <c r="AH196" i="4"/>
  <c r="AF196" i="4"/>
  <c r="AH195" i="4"/>
  <c r="AL195" i="4"/>
  <c r="AM195" i="4"/>
  <c r="AK195" i="4"/>
  <c r="AL194" i="4"/>
  <c r="AJ194" i="4"/>
  <c r="AH194" i="4"/>
  <c r="AG194" i="4"/>
  <c r="AF194" i="4"/>
  <c r="AH193" i="4"/>
  <c r="AE192" i="4"/>
  <c r="AL193" i="4"/>
  <c r="W192" i="4"/>
  <c r="O192" i="4"/>
  <c r="AI193" i="4"/>
  <c r="AC192" i="4"/>
  <c r="Y192" i="4"/>
  <c r="U192" i="4"/>
  <c r="Q192" i="4"/>
  <c r="N192" i="4"/>
  <c r="M192" i="4"/>
  <c r="I192" i="4"/>
  <c r="F192" i="4"/>
  <c r="E192" i="4"/>
  <c r="AH191" i="4"/>
  <c r="AG191" i="4"/>
  <c r="AL191" i="4"/>
  <c r="AJ191" i="4"/>
  <c r="AF191" i="4"/>
  <c r="AL190" i="4"/>
  <c r="AK190" i="4"/>
  <c r="AM190" i="4"/>
  <c r="AH190" i="4"/>
  <c r="AI190" i="4"/>
  <c r="AG190" i="4"/>
  <c r="AH189" i="4"/>
  <c r="AG189" i="4"/>
  <c r="AL189" i="4"/>
  <c r="AJ189" i="4"/>
  <c r="AF189" i="4"/>
  <c r="AL188" i="4"/>
  <c r="AK188" i="4"/>
  <c r="AF188" i="4"/>
  <c r="AM188" i="4"/>
  <c r="AH188" i="4"/>
  <c r="AI188" i="4"/>
  <c r="AH187" i="4"/>
  <c r="AG187" i="4"/>
  <c r="AL187" i="4"/>
  <c r="AJ187" i="4"/>
  <c r="AF187" i="4"/>
  <c r="AL186" i="4"/>
  <c r="AK186" i="4"/>
  <c r="AM186" i="4"/>
  <c r="AH186" i="4"/>
  <c r="AI186" i="4"/>
  <c r="AH185" i="4"/>
  <c r="AG185" i="4"/>
  <c r="AL185" i="4"/>
  <c r="AJ185" i="4"/>
  <c r="AF185" i="4"/>
  <c r="AL184" i="4"/>
  <c r="AK184" i="4"/>
  <c r="AM184" i="4"/>
  <c r="AH184" i="4"/>
  <c r="AH183" i="4"/>
  <c r="AG183" i="4"/>
  <c r="AL183" i="4"/>
  <c r="AJ183" i="4"/>
  <c r="AF183" i="4"/>
  <c r="AL182" i="4"/>
  <c r="AK182" i="4"/>
  <c r="AM182" i="4"/>
  <c r="AH182" i="4"/>
  <c r="AI182" i="4"/>
  <c r="AH181" i="4"/>
  <c r="AG181" i="4"/>
  <c r="AL181" i="4"/>
  <c r="AJ181" i="4"/>
  <c r="AF181" i="4"/>
  <c r="AL180" i="4"/>
  <c r="AK180" i="4"/>
  <c r="AM180" i="4"/>
  <c r="AH180" i="4"/>
  <c r="AI180" i="4"/>
  <c r="AH179" i="4"/>
  <c r="AG179" i="4"/>
  <c r="AL179" i="4"/>
  <c r="AJ179" i="4"/>
  <c r="AF179" i="4"/>
  <c r="AL178" i="4"/>
  <c r="AK178" i="4"/>
  <c r="AM178" i="4"/>
  <c r="AH178" i="4"/>
  <c r="AI178" i="4"/>
  <c r="AH177" i="4"/>
  <c r="AG177" i="4"/>
  <c r="AL177" i="4"/>
  <c r="AJ177" i="4"/>
  <c r="AF177" i="4"/>
  <c r="AL176" i="4"/>
  <c r="AK176" i="4"/>
  <c r="AM176" i="4"/>
  <c r="AH176" i="4"/>
  <c r="AI176" i="4"/>
  <c r="AH175" i="4"/>
  <c r="AG175" i="4"/>
  <c r="AL175" i="4"/>
  <c r="AJ175" i="4"/>
  <c r="AF175" i="4"/>
  <c r="AL174" i="4"/>
  <c r="AK174" i="4"/>
  <c r="AM174" i="4"/>
  <c r="AH174" i="4"/>
  <c r="AI174" i="4"/>
  <c r="AH173" i="4"/>
  <c r="AG173" i="4"/>
  <c r="AL173" i="4"/>
  <c r="AJ173" i="4"/>
  <c r="AF173" i="4"/>
  <c r="AL172" i="4"/>
  <c r="AK172" i="4"/>
  <c r="AH172" i="4"/>
  <c r="AH171" i="4"/>
  <c r="AG171" i="4"/>
  <c r="AL171" i="4"/>
  <c r="AJ171" i="4"/>
  <c r="AF171" i="4"/>
  <c r="AL170" i="4"/>
  <c r="AK170" i="4"/>
  <c r="AM170" i="4"/>
  <c r="AH170" i="4"/>
  <c r="AI170" i="4"/>
  <c r="AH169" i="4"/>
  <c r="AG169" i="4"/>
  <c r="AL169" i="4"/>
  <c r="AJ169" i="4"/>
  <c r="AF169" i="4"/>
  <c r="AL168" i="4"/>
  <c r="AK168" i="4"/>
  <c r="AM168" i="4"/>
  <c r="AH168" i="4"/>
  <c r="AI168" i="4"/>
  <c r="AH167" i="4"/>
  <c r="AG167" i="4"/>
  <c r="AL167" i="4"/>
  <c r="AJ167" i="4"/>
  <c r="AF167" i="4"/>
  <c r="AL166" i="4"/>
  <c r="AK166" i="4"/>
  <c r="AM166" i="4"/>
  <c r="AH166" i="4"/>
  <c r="AI166" i="4"/>
  <c r="AG166" i="4"/>
  <c r="AH165" i="4"/>
  <c r="AG165" i="4"/>
  <c r="AL165" i="4"/>
  <c r="AJ165" i="4"/>
  <c r="AF165" i="4"/>
  <c r="AL164" i="4"/>
  <c r="AK164" i="4"/>
  <c r="AM164" i="4"/>
  <c r="AH164" i="4"/>
  <c r="AI164" i="4"/>
  <c r="AH163" i="4"/>
  <c r="AG163" i="4"/>
  <c r="AL163" i="4"/>
  <c r="AJ163" i="4"/>
  <c r="Q151" i="4"/>
  <c r="AF163" i="4"/>
  <c r="AL162" i="4"/>
  <c r="AK162" i="4"/>
  <c r="AM162" i="4"/>
  <c r="AH162" i="4"/>
  <c r="AI162" i="4"/>
  <c r="AH161" i="4"/>
  <c r="AG161" i="4"/>
  <c r="AL161" i="4"/>
  <c r="AJ161" i="4"/>
  <c r="AF161" i="4"/>
  <c r="AL160" i="4"/>
  <c r="AK160" i="4"/>
  <c r="AM160" i="4"/>
  <c r="AH160" i="4"/>
  <c r="AI160" i="4"/>
  <c r="AG159" i="4"/>
  <c r="AL159" i="4"/>
  <c r="AJ159" i="4"/>
  <c r="AH159" i="4"/>
  <c r="AF159" i="4"/>
  <c r="AL158" i="4"/>
  <c r="AK158" i="4"/>
  <c r="AI158" i="4"/>
  <c r="AM158" i="4"/>
  <c r="AH158" i="4"/>
  <c r="AG157" i="4"/>
  <c r="AL157" i="4"/>
  <c r="AM157" i="4"/>
  <c r="AJ157" i="4"/>
  <c r="AH157" i="4"/>
  <c r="AF157" i="4"/>
  <c r="AL156" i="4"/>
  <c r="AK156" i="4"/>
  <c r="AI156" i="4"/>
  <c r="AM156" i="4"/>
  <c r="AH156" i="4"/>
  <c r="AG155" i="4"/>
  <c r="AL155" i="4"/>
  <c r="AJ155" i="4"/>
  <c r="AH155" i="4"/>
  <c r="AF155" i="4"/>
  <c r="AK154" i="4"/>
  <c r="AI154" i="4"/>
  <c r="AL154" i="4"/>
  <c r="AM154" i="4"/>
  <c r="AH154" i="4"/>
  <c r="AG153" i="4"/>
  <c r="AL153" i="4"/>
  <c r="AJ153" i="4"/>
  <c r="AH153" i="4"/>
  <c r="AF153" i="4"/>
  <c r="AK152" i="4"/>
  <c r="AI152" i="4"/>
  <c r="AE151" i="4"/>
  <c r="AD151" i="4"/>
  <c r="AL152" i="4"/>
  <c r="W151" i="4"/>
  <c r="V151" i="4"/>
  <c r="O151" i="4"/>
  <c r="N151" i="4"/>
  <c r="AH152" i="4"/>
  <c r="G151" i="4"/>
  <c r="F151" i="4"/>
  <c r="AA151" i="4"/>
  <c r="Z151" i="4"/>
  <c r="S151" i="4"/>
  <c r="R151" i="4"/>
  <c r="K151" i="4"/>
  <c r="J151" i="4"/>
  <c r="AL150" i="4"/>
  <c r="AJ150" i="4"/>
  <c r="AH150" i="4"/>
  <c r="AG150" i="4"/>
  <c r="AF150" i="4"/>
  <c r="AL149" i="4"/>
  <c r="AM149" i="4"/>
  <c r="AK149" i="4"/>
  <c r="AH149" i="4"/>
  <c r="AF149" i="4"/>
  <c r="AL148" i="4"/>
  <c r="AJ148" i="4"/>
  <c r="AH148" i="4"/>
  <c r="AG148" i="4"/>
  <c r="AF148" i="4"/>
  <c r="AL147" i="4"/>
  <c r="AM147" i="4"/>
  <c r="AK147" i="4"/>
  <c r="AH147" i="4"/>
  <c r="AI147" i="4"/>
  <c r="AL146" i="4"/>
  <c r="AJ146" i="4"/>
  <c r="AH146" i="4"/>
  <c r="AG146" i="4"/>
  <c r="AF146" i="4"/>
  <c r="AL145" i="4"/>
  <c r="AM145" i="4"/>
  <c r="AH145" i="4"/>
  <c r="AL144" i="4"/>
  <c r="AJ144" i="4"/>
  <c r="AH144" i="4"/>
  <c r="AF144" i="4"/>
  <c r="AM143" i="4"/>
  <c r="AL143" i="4"/>
  <c r="AK143" i="4"/>
  <c r="AH143" i="4"/>
  <c r="AI143" i="4"/>
  <c r="AJ142" i="4"/>
  <c r="AF142" i="4"/>
  <c r="AM141" i="4"/>
  <c r="AL141" i="4"/>
  <c r="AK141" i="4"/>
  <c r="AH141" i="4"/>
  <c r="AI141" i="4"/>
  <c r="AH140" i="4"/>
  <c r="AC114" i="4"/>
  <c r="AL140" i="4"/>
  <c r="U114" i="4"/>
  <c r="M114" i="4"/>
  <c r="E114" i="4"/>
  <c r="AL139" i="4"/>
  <c r="AM139" i="4"/>
  <c r="AK139" i="4"/>
  <c r="AH139" i="4"/>
  <c r="AI139" i="4"/>
  <c r="AJ138" i="4"/>
  <c r="AL138" i="4"/>
  <c r="AH138" i="4"/>
  <c r="AG138" i="4"/>
  <c r="AF138" i="4"/>
  <c r="AL137" i="4"/>
  <c r="AM137" i="4"/>
  <c r="AK137" i="4"/>
  <c r="AH137" i="4"/>
  <c r="AJ136" i="4"/>
  <c r="AL136" i="4"/>
  <c r="AH136" i="4"/>
  <c r="AF136" i="4"/>
  <c r="AL135" i="4"/>
  <c r="AH135" i="4"/>
  <c r="AM135" i="4"/>
  <c r="AK135" i="4"/>
  <c r="AI135" i="4"/>
  <c r="AH134" i="4"/>
  <c r="AL134" i="4"/>
  <c r="AJ134" i="4"/>
  <c r="AG134" i="4"/>
  <c r="AF134" i="4"/>
  <c r="AL133" i="4"/>
  <c r="AM133" i="4"/>
  <c r="AK133" i="4"/>
  <c r="AH133" i="4"/>
  <c r="AI133" i="4"/>
  <c r="AH132" i="4"/>
  <c r="AL132" i="4"/>
  <c r="AJ132" i="4"/>
  <c r="AG132" i="4"/>
  <c r="AF132" i="4"/>
  <c r="AL131" i="4"/>
  <c r="AI131" i="4"/>
  <c r="AM131" i="4"/>
  <c r="AK131" i="4"/>
  <c r="AH131" i="4"/>
  <c r="AH130" i="4"/>
  <c r="AL130" i="4"/>
  <c r="AJ130" i="4"/>
  <c r="AG130" i="4"/>
  <c r="AF130" i="4"/>
  <c r="AL129" i="4"/>
  <c r="AI129" i="4"/>
  <c r="AM129" i="4"/>
  <c r="AK129" i="4"/>
  <c r="AH129" i="4"/>
  <c r="AH128" i="4"/>
  <c r="AL128" i="4"/>
  <c r="AJ128" i="4"/>
  <c r="AG128" i="4"/>
  <c r="AF128" i="4"/>
  <c r="AL127" i="4"/>
  <c r="AI127" i="4"/>
  <c r="AM127" i="4"/>
  <c r="AK127" i="4"/>
  <c r="AH127" i="4"/>
  <c r="AH126" i="4"/>
  <c r="AL126" i="4"/>
  <c r="AJ126" i="4"/>
  <c r="AG126" i="4"/>
  <c r="AF126" i="4"/>
  <c r="AL125" i="4"/>
  <c r="AI125" i="4"/>
  <c r="AM125" i="4"/>
  <c r="AK125" i="4"/>
  <c r="AH125" i="4"/>
  <c r="AH124" i="4"/>
  <c r="AL124" i="4"/>
  <c r="AJ124" i="4"/>
  <c r="AI124" i="4"/>
  <c r="AG124" i="4"/>
  <c r="AF124" i="4"/>
  <c r="AL123" i="4"/>
  <c r="AI123" i="4"/>
  <c r="AM123" i="4"/>
  <c r="AK123" i="4"/>
  <c r="AH123" i="4"/>
  <c r="AG123" i="4"/>
  <c r="AH122" i="4"/>
  <c r="AL122" i="4"/>
  <c r="AJ122" i="4"/>
  <c r="AG122" i="4"/>
  <c r="AF122" i="4"/>
  <c r="AL121" i="4"/>
  <c r="AI121" i="4"/>
  <c r="AM121" i="4"/>
  <c r="AK121" i="4"/>
  <c r="AH121" i="4"/>
  <c r="AH120" i="4"/>
  <c r="AL120" i="4"/>
  <c r="AJ120" i="4"/>
  <c r="AG120" i="4"/>
  <c r="AF120" i="4"/>
  <c r="AL119" i="4"/>
  <c r="AI119" i="4"/>
  <c r="AM119" i="4"/>
  <c r="AK119" i="4"/>
  <c r="AH119" i="4"/>
  <c r="AH118" i="4"/>
  <c r="AL118" i="4"/>
  <c r="AJ118" i="4"/>
  <c r="AG118" i="4"/>
  <c r="AF118" i="4"/>
  <c r="AL117" i="4"/>
  <c r="AI117" i="4"/>
  <c r="AM117" i="4"/>
  <c r="AK117" i="4"/>
  <c r="AH117" i="4"/>
  <c r="AH116" i="4"/>
  <c r="AL116" i="4"/>
  <c r="AJ116" i="4"/>
  <c r="AG116" i="4"/>
  <c r="AF116" i="4"/>
  <c r="AL115" i="4"/>
  <c r="AI115" i="4"/>
  <c r="AE114" i="4"/>
  <c r="Y114" i="4"/>
  <c r="W114" i="4"/>
  <c r="Q114" i="4"/>
  <c r="AK115" i="4"/>
  <c r="O114" i="4"/>
  <c r="AH115" i="4"/>
  <c r="I114" i="4"/>
  <c r="G114" i="4"/>
  <c r="AL113" i="4"/>
  <c r="AJ113" i="4"/>
  <c r="AH113" i="4"/>
  <c r="AH112" i="4"/>
  <c r="AL112" i="4"/>
  <c r="AM112" i="4"/>
  <c r="AK112" i="4"/>
  <c r="AI112" i="4"/>
  <c r="AL111" i="4"/>
  <c r="AJ111" i="4"/>
  <c r="AH111" i="4"/>
  <c r="AF111" i="4"/>
  <c r="AH110" i="4"/>
  <c r="AL110" i="4"/>
  <c r="AK110" i="4"/>
  <c r="AL109" i="4"/>
  <c r="AJ109" i="4"/>
  <c r="AH109" i="4"/>
  <c r="AG109" i="4"/>
  <c r="AF109" i="4"/>
  <c r="AH108" i="4"/>
  <c r="AL108" i="4"/>
  <c r="AK108" i="4"/>
  <c r="AL107" i="4"/>
  <c r="AJ107" i="4"/>
  <c r="AH107" i="4"/>
  <c r="AG107" i="4"/>
  <c r="AH106" i="4"/>
  <c r="AL106" i="4"/>
  <c r="AK106" i="4"/>
  <c r="AL105" i="4"/>
  <c r="AJ105" i="4"/>
  <c r="AH105" i="4"/>
  <c r="AG105" i="4"/>
  <c r="AF105" i="4"/>
  <c r="AL104" i="4"/>
  <c r="AK104" i="4"/>
  <c r="AH104" i="4"/>
  <c r="AI104" i="4"/>
  <c r="AL103" i="4"/>
  <c r="AJ103" i="4"/>
  <c r="AH103" i="4"/>
  <c r="AF103" i="4"/>
  <c r="AL102" i="4"/>
  <c r="S98" i="4"/>
  <c r="AH102" i="4"/>
  <c r="AL101" i="4"/>
  <c r="AJ101" i="4"/>
  <c r="AK101" i="4"/>
  <c r="AH101" i="4"/>
  <c r="AH100" i="4"/>
  <c r="AL100" i="4"/>
  <c r="AM100" i="4"/>
  <c r="K98" i="4"/>
  <c r="AF100" i="4"/>
  <c r="AL99" i="4"/>
  <c r="AD98" i="4"/>
  <c r="Y98" i="4"/>
  <c r="V98" i="4"/>
  <c r="AJ99" i="4"/>
  <c r="Q98" i="4"/>
  <c r="N98" i="4"/>
  <c r="AH99" i="4"/>
  <c r="I98" i="4"/>
  <c r="F98" i="4"/>
  <c r="AC98" i="4"/>
  <c r="AA98" i="4"/>
  <c r="Z98" i="4"/>
  <c r="U98" i="4"/>
  <c r="M98" i="4"/>
  <c r="E98" i="4"/>
  <c r="AM97" i="4"/>
  <c r="AL97" i="4"/>
  <c r="AI97" i="4"/>
  <c r="AK97" i="4"/>
  <c r="AH97" i="4"/>
  <c r="AF97" i="4"/>
  <c r="AL96" i="4"/>
  <c r="AJ96" i="4"/>
  <c r="AH96" i="4"/>
  <c r="AG96" i="4"/>
  <c r="AF96" i="4"/>
  <c r="AM95" i="4"/>
  <c r="AL95" i="4"/>
  <c r="AK95" i="4"/>
  <c r="AH95" i="4"/>
  <c r="AI95" i="4"/>
  <c r="AL94" i="4"/>
  <c r="AJ94" i="4"/>
  <c r="AH94" i="4"/>
  <c r="AF94" i="4"/>
  <c r="AM93" i="4"/>
  <c r="AL93" i="4"/>
  <c r="AK93" i="4"/>
  <c r="AH93" i="4"/>
  <c r="AI93" i="4"/>
  <c r="AL92" i="4"/>
  <c r="AJ92" i="4"/>
  <c r="AH92" i="4"/>
  <c r="AG92" i="4"/>
  <c r="AF92" i="4"/>
  <c r="AM91" i="4"/>
  <c r="AL91" i="4"/>
  <c r="AK91" i="4"/>
  <c r="AH91" i="4"/>
  <c r="AI91" i="4"/>
  <c r="AL90" i="4"/>
  <c r="AJ90" i="4"/>
  <c r="AH90" i="4"/>
  <c r="AF90" i="4"/>
  <c r="AM89" i="4"/>
  <c r="AL89" i="4"/>
  <c r="AK89" i="4"/>
  <c r="AH89" i="4"/>
  <c r="AI89" i="4"/>
  <c r="AL88" i="4"/>
  <c r="AJ88" i="4"/>
  <c r="AH88" i="4"/>
  <c r="AG88" i="4"/>
  <c r="AF88" i="4"/>
  <c r="AM87" i="4"/>
  <c r="AL87" i="4"/>
  <c r="AK87" i="4"/>
  <c r="AH87" i="4"/>
  <c r="AI87" i="4"/>
  <c r="AL86" i="4"/>
  <c r="AJ86" i="4"/>
  <c r="AH86" i="4"/>
  <c r="AF86" i="4"/>
  <c r="AM85" i="4"/>
  <c r="AL85" i="4"/>
  <c r="AK85" i="4"/>
  <c r="AH85" i="4"/>
  <c r="AI85" i="4"/>
  <c r="AJ84" i="4"/>
  <c r="AH84" i="4"/>
  <c r="AG84" i="4"/>
  <c r="AF84" i="4"/>
  <c r="AE83" i="4"/>
  <c r="AD83" i="4"/>
  <c r="AC83" i="4"/>
  <c r="Y83" i="4"/>
  <c r="W83" i="4"/>
  <c r="V83" i="4"/>
  <c r="U83" i="4"/>
  <c r="Q83" i="4"/>
  <c r="O83" i="4"/>
  <c r="N83" i="4"/>
  <c r="M83" i="4"/>
  <c r="I83" i="4"/>
  <c r="G83" i="4"/>
  <c r="F83" i="4"/>
  <c r="E83" i="4"/>
  <c r="AI82" i="4"/>
  <c r="AH82" i="4"/>
  <c r="AL82" i="4"/>
  <c r="AK82" i="4"/>
  <c r="AL81" i="4"/>
  <c r="AJ81" i="4"/>
  <c r="AH81" i="4"/>
  <c r="AG81" i="4"/>
  <c r="AI80" i="4"/>
  <c r="AH80" i="4"/>
  <c r="AL80" i="4"/>
  <c r="AK80" i="4"/>
  <c r="AL79" i="4"/>
  <c r="AJ79" i="4"/>
  <c r="AH79" i="4"/>
  <c r="AI78" i="4"/>
  <c r="AH78" i="4"/>
  <c r="AL78" i="4"/>
  <c r="AJ78" i="4"/>
  <c r="AK78" i="4"/>
  <c r="AL77" i="4"/>
  <c r="AJ77" i="4"/>
  <c r="AH77" i="4"/>
  <c r="AG77" i="4"/>
  <c r="AI76" i="4"/>
  <c r="AH76" i="4"/>
  <c r="AL76" i="4"/>
  <c r="AK76" i="4"/>
  <c r="AL75" i="4"/>
  <c r="AJ75" i="4"/>
  <c r="AH75" i="4"/>
  <c r="AH74" i="4"/>
  <c r="AL74" i="4"/>
  <c r="AL73" i="4"/>
  <c r="AJ73" i="4"/>
  <c r="AH73" i="4"/>
  <c r="AG73" i="4"/>
  <c r="AI72" i="4"/>
  <c r="AH72" i="4"/>
  <c r="AL72" i="4"/>
  <c r="AK72" i="4"/>
  <c r="AL71" i="4"/>
  <c r="AE53" i="4"/>
  <c r="AJ71" i="4"/>
  <c r="AK71" i="4"/>
  <c r="O53" i="4"/>
  <c r="AH71" i="4"/>
  <c r="AI70" i="4"/>
  <c r="AH70" i="4"/>
  <c r="AL70" i="4"/>
  <c r="AK70" i="4"/>
  <c r="AL69" i="4"/>
  <c r="AH69" i="4"/>
  <c r="AJ69" i="4"/>
  <c r="AG69" i="4"/>
  <c r="AF69" i="4"/>
  <c r="AL68" i="4"/>
  <c r="AH68" i="4"/>
  <c r="AM68" i="4"/>
  <c r="AK68" i="4"/>
  <c r="AI68" i="4"/>
  <c r="AL67" i="4"/>
  <c r="AH67" i="4"/>
  <c r="AJ67" i="4"/>
  <c r="AG67" i="4"/>
  <c r="AF67" i="4"/>
  <c r="AL66" i="4"/>
  <c r="AH66" i="4"/>
  <c r="AK66" i="4"/>
  <c r="AI66" i="4"/>
  <c r="AL65" i="4"/>
  <c r="AH65" i="4"/>
  <c r="AJ65" i="4"/>
  <c r="AL64" i="4"/>
  <c r="AH64" i="4"/>
  <c r="AM64" i="4"/>
  <c r="AI64" i="4"/>
  <c r="AL63" i="4"/>
  <c r="AH63" i="4"/>
  <c r="AJ63" i="4"/>
  <c r="AL62" i="4"/>
  <c r="AH62" i="4"/>
  <c r="AG62" i="4"/>
  <c r="AK62" i="4"/>
  <c r="AI62" i="4"/>
  <c r="AL61" i="4"/>
  <c r="AH61" i="4"/>
  <c r="AJ61" i="4"/>
  <c r="AG61" i="4"/>
  <c r="AF61" i="4"/>
  <c r="AL60" i="4"/>
  <c r="AH60" i="4"/>
  <c r="AM60" i="4"/>
  <c r="AK60" i="4"/>
  <c r="AI60" i="4"/>
  <c r="AL59" i="4"/>
  <c r="AH59" i="4"/>
  <c r="AJ59" i="4"/>
  <c r="AG59" i="4"/>
  <c r="AF59" i="4"/>
  <c r="AL58" i="4"/>
  <c r="AH58" i="4"/>
  <c r="AJ58" i="4"/>
  <c r="AL57" i="4"/>
  <c r="AH57" i="4"/>
  <c r="AJ57" i="4"/>
  <c r="AG57" i="4"/>
  <c r="AF57" i="4"/>
  <c r="AL56" i="4"/>
  <c r="AH56" i="4"/>
  <c r="AM56" i="4"/>
  <c r="AK56" i="4"/>
  <c r="AI56" i="4"/>
  <c r="AL55" i="4"/>
  <c r="AH55" i="4"/>
  <c r="AC53" i="4"/>
  <c r="U53" i="4"/>
  <c r="AJ55" i="4"/>
  <c r="AG55" i="4"/>
  <c r="M53" i="4"/>
  <c r="E53" i="4"/>
  <c r="AF55" i="4"/>
  <c r="AL54" i="4"/>
  <c r="AL53" i="4"/>
  <c r="AH54" i="4"/>
  <c r="Z53" i="4"/>
  <c r="R53" i="4"/>
  <c r="J53" i="4"/>
  <c r="AA53" i="4"/>
  <c r="S53" i="4"/>
  <c r="K53" i="4"/>
  <c r="AL52" i="4"/>
  <c r="AH52" i="4"/>
  <c r="AG52" i="4"/>
  <c r="AK52" i="4"/>
  <c r="AF52" i="4"/>
  <c r="AL51" i="4"/>
  <c r="AK51" i="4"/>
  <c r="AH51" i="4"/>
  <c r="AM51" i="4"/>
  <c r="AL50" i="4"/>
  <c r="AH50" i="4"/>
  <c r="AG50" i="4"/>
  <c r="AF50" i="4"/>
  <c r="AL49" i="4"/>
  <c r="AK49" i="4"/>
  <c r="AH49" i="4"/>
  <c r="AM49" i="4"/>
  <c r="AL48" i="4"/>
  <c r="AH48" i="4"/>
  <c r="AG48" i="4"/>
  <c r="Q46" i="4"/>
  <c r="AF48" i="4"/>
  <c r="AL47" i="4"/>
  <c r="AK47" i="4"/>
  <c r="AH47" i="4"/>
  <c r="AD46" i="4"/>
  <c r="AC46" i="4"/>
  <c r="AM47" i="4"/>
  <c r="V46" i="4"/>
  <c r="U46" i="4"/>
  <c r="M46" i="4"/>
  <c r="AI47" i="4"/>
  <c r="AI48" i="4"/>
  <c r="F46" i="4"/>
  <c r="E46" i="4"/>
  <c r="AE46" i="4"/>
  <c r="AA46" i="4"/>
  <c r="Z46" i="4"/>
  <c r="Y46" i="4"/>
  <c r="W46" i="4"/>
  <c r="S46" i="4"/>
  <c r="R46" i="4"/>
  <c r="O46" i="4"/>
  <c r="K46" i="4"/>
  <c r="J46" i="4"/>
  <c r="G46" i="4"/>
  <c r="AL45" i="4"/>
  <c r="AH45" i="4"/>
  <c r="AJ45" i="4"/>
  <c r="AG45" i="4"/>
  <c r="AL44" i="4"/>
  <c r="AH44" i="4"/>
  <c r="AK44" i="4"/>
  <c r="AL43" i="4"/>
  <c r="AH43" i="4"/>
  <c r="AF43" i="4"/>
  <c r="AL42" i="4"/>
  <c r="AH42" i="4"/>
  <c r="AK42" i="4"/>
  <c r="AL41" i="4"/>
  <c r="AH41" i="4"/>
  <c r="AD37" i="4"/>
  <c r="V37" i="4"/>
  <c r="N37" i="4"/>
  <c r="F37" i="4"/>
  <c r="AL40" i="4"/>
  <c r="AH40" i="4"/>
  <c r="AL39" i="4"/>
  <c r="AH39" i="4"/>
  <c r="AC37" i="4"/>
  <c r="U37" i="4"/>
  <c r="AJ39" i="4"/>
  <c r="AG39" i="4"/>
  <c r="E37" i="4"/>
  <c r="AF39" i="4"/>
  <c r="AL38" i="4"/>
  <c r="AL37" i="4"/>
  <c r="AH38" i="4"/>
  <c r="AM38" i="4"/>
  <c r="AK38" i="4"/>
  <c r="AE37" i="4"/>
  <c r="AA37" i="4"/>
  <c r="W37" i="4"/>
  <c r="S37" i="4"/>
  <c r="O37" i="4"/>
  <c r="M37" i="4"/>
  <c r="K37" i="4"/>
  <c r="G37" i="4"/>
  <c r="AL36" i="4"/>
  <c r="AH36" i="4"/>
  <c r="AL35" i="4"/>
  <c r="AH35" i="4"/>
  <c r="AL34" i="4"/>
  <c r="AH34" i="4"/>
  <c r="AL33" i="4"/>
  <c r="AH33" i="4"/>
  <c r="AM33" i="4"/>
  <c r="AL32" i="4"/>
  <c r="AH32" i="4"/>
  <c r="AL31" i="4"/>
  <c r="AH31" i="4"/>
  <c r="AM31" i="4"/>
  <c r="AL30" i="4"/>
  <c r="AH30" i="4"/>
  <c r="AL29" i="4"/>
  <c r="AH29" i="4"/>
  <c r="AM29" i="4"/>
  <c r="AL28" i="4"/>
  <c r="AH28" i="4"/>
  <c r="Z9" i="4"/>
  <c r="R9" i="4"/>
  <c r="AL27" i="4"/>
  <c r="AH27" i="4"/>
  <c r="AM27" i="4"/>
  <c r="AL26" i="4"/>
  <c r="AH26" i="4"/>
  <c r="AL25" i="4"/>
  <c r="AH25" i="4"/>
  <c r="AM25" i="4"/>
  <c r="AL24" i="4"/>
  <c r="AH24" i="4"/>
  <c r="AL23" i="4"/>
  <c r="AH23" i="4"/>
  <c r="AM23" i="4"/>
  <c r="AL22" i="4"/>
  <c r="AH22" i="4"/>
  <c r="AL21" i="4"/>
  <c r="AH21" i="4"/>
  <c r="AC9" i="4"/>
  <c r="AM21" i="4"/>
  <c r="U9" i="4"/>
  <c r="M9" i="4"/>
  <c r="E9" i="4"/>
  <c r="AL20" i="4"/>
  <c r="AH20" i="4"/>
  <c r="AM19" i="4"/>
  <c r="AL19" i="4"/>
  <c r="AH19" i="4"/>
  <c r="AL18" i="4"/>
  <c r="AH18" i="4"/>
  <c r="AM17" i="4"/>
  <c r="AL17" i="4"/>
  <c r="AH17" i="4"/>
  <c r="AL16" i="4"/>
  <c r="AH16" i="4"/>
  <c r="AL15" i="4"/>
  <c r="AM15" i="4"/>
  <c r="AH15" i="4"/>
  <c r="AL14" i="4"/>
  <c r="AH14" i="4"/>
  <c r="AL13" i="4"/>
  <c r="AM13" i="4"/>
  <c r="AH13" i="4"/>
  <c r="AL12" i="4"/>
  <c r="AH12" i="4"/>
  <c r="AL11" i="4"/>
  <c r="AM11" i="4"/>
  <c r="AH11" i="4"/>
  <c r="AD9" i="4"/>
  <c r="AA9" i="4"/>
  <c r="V9" i="4"/>
  <c r="S9" i="4"/>
  <c r="N9" i="4"/>
  <c r="AH10" i="4"/>
  <c r="F9" i="4"/>
  <c r="AE9" i="4"/>
  <c r="Y9" i="4"/>
  <c r="Q9" i="4"/>
  <c r="O9" i="4"/>
  <c r="I9" i="4"/>
  <c r="G9" i="4"/>
  <c r="H9" i="3"/>
  <c r="H46" i="3"/>
  <c r="H98" i="3"/>
  <c r="H151" i="3"/>
  <c r="H211" i="3"/>
  <c r="AM390" i="3"/>
  <c r="AL390" i="3"/>
  <c r="AK390" i="3"/>
  <c r="AJ390" i="3"/>
  <c r="AI390" i="3"/>
  <c r="AH390" i="3"/>
  <c r="AG390" i="3"/>
  <c r="AF390" i="3"/>
  <c r="AM389" i="3"/>
  <c r="AL389" i="3"/>
  <c r="AK389" i="3"/>
  <c r="AJ389" i="3"/>
  <c r="AI389" i="3"/>
  <c r="AH389" i="3"/>
  <c r="AG389" i="3"/>
  <c r="AF389" i="3"/>
  <c r="AM388" i="3"/>
  <c r="AL388" i="3"/>
  <c r="AK388" i="3"/>
  <c r="AJ388" i="3"/>
  <c r="AI388" i="3"/>
  <c r="AH388" i="3"/>
  <c r="AG388" i="3"/>
  <c r="AF388" i="3"/>
  <c r="AM387" i="3"/>
  <c r="AL387" i="3"/>
  <c r="AK387" i="3"/>
  <c r="AJ387" i="3"/>
  <c r="AI387" i="3"/>
  <c r="AH387" i="3"/>
  <c r="AG387" i="3"/>
  <c r="AF387" i="3"/>
  <c r="AM386" i="3"/>
  <c r="AL386" i="3"/>
  <c r="AK386" i="3"/>
  <c r="AJ386" i="3"/>
  <c r="AI386" i="3"/>
  <c r="AH386" i="3"/>
  <c r="AG386" i="3"/>
  <c r="AF386" i="3"/>
  <c r="AM385" i="3"/>
  <c r="AL385" i="3"/>
  <c r="AK385" i="3"/>
  <c r="AJ385" i="3"/>
  <c r="AI385" i="3"/>
  <c r="AH385" i="3"/>
  <c r="AG385" i="3"/>
  <c r="AF385" i="3"/>
  <c r="AM384" i="3"/>
  <c r="AL384" i="3"/>
  <c r="AK384" i="3"/>
  <c r="AJ384" i="3"/>
  <c r="AI384" i="3"/>
  <c r="AH384" i="3"/>
  <c r="AG384" i="3"/>
  <c r="AF384" i="3"/>
  <c r="AM383" i="3"/>
  <c r="AL383" i="3"/>
  <c r="AK383" i="3"/>
  <c r="AJ383" i="3"/>
  <c r="AI383" i="3"/>
  <c r="AH383" i="3"/>
  <c r="AG383" i="3"/>
  <c r="AF383" i="3"/>
  <c r="AM382" i="3"/>
  <c r="AL382" i="3"/>
  <c r="AK382" i="3"/>
  <c r="AJ382" i="3"/>
  <c r="AI382" i="3"/>
  <c r="AH382" i="3"/>
  <c r="AG382" i="3"/>
  <c r="AF382" i="3"/>
  <c r="AM381" i="3"/>
  <c r="AL381" i="3"/>
  <c r="AK381" i="3"/>
  <c r="AJ381" i="3"/>
  <c r="AI381" i="3"/>
  <c r="AH381" i="3"/>
  <c r="AG381" i="3"/>
  <c r="AF381" i="3"/>
  <c r="AM380" i="3"/>
  <c r="AL380" i="3"/>
  <c r="AK380" i="3"/>
  <c r="AJ380" i="3"/>
  <c r="AI380" i="3"/>
  <c r="AH380" i="3"/>
  <c r="AG380" i="3"/>
  <c r="AF380" i="3"/>
  <c r="AM379" i="3"/>
  <c r="AL379" i="3"/>
  <c r="AK379" i="3"/>
  <c r="AJ379" i="3"/>
  <c r="AI379" i="3"/>
  <c r="AH379" i="3"/>
  <c r="AG379" i="3"/>
  <c r="AF379" i="3"/>
  <c r="AM378" i="3"/>
  <c r="AL378" i="3"/>
  <c r="AK378" i="3"/>
  <c r="AJ378" i="3"/>
  <c r="AI378" i="3"/>
  <c r="AH378" i="3"/>
  <c r="AG378" i="3"/>
  <c r="AF378" i="3"/>
  <c r="AM377" i="3"/>
  <c r="AL377" i="3"/>
  <c r="AK377" i="3"/>
  <c r="AJ377" i="3"/>
  <c r="AI377" i="3"/>
  <c r="AH377" i="3"/>
  <c r="AG377" i="3"/>
  <c r="AF377" i="3"/>
  <c r="AM376" i="3"/>
  <c r="AL376" i="3"/>
  <c r="AK376" i="3"/>
  <c r="AJ376" i="3"/>
  <c r="AI376" i="3"/>
  <c r="AH376" i="3"/>
  <c r="AG376" i="3"/>
  <c r="AF376" i="3"/>
  <c r="AM375" i="3"/>
  <c r="AL375" i="3"/>
  <c r="AK375" i="3"/>
  <c r="AJ375" i="3"/>
  <c r="AI375" i="3"/>
  <c r="AH375" i="3"/>
  <c r="AG375" i="3"/>
  <c r="AF375" i="3"/>
  <c r="AE375" i="3"/>
  <c r="AD375" i="3"/>
  <c r="AC375" i="3"/>
  <c r="AB375" i="3"/>
  <c r="AA375" i="3"/>
  <c r="Z375" i="3"/>
  <c r="Y375" i="3"/>
  <c r="X375" i="3"/>
  <c r="W375" i="3"/>
  <c r="V375" i="3"/>
  <c r="U375" i="3"/>
  <c r="T375" i="3"/>
  <c r="S375" i="3"/>
  <c r="R375" i="3"/>
  <c r="Q375" i="3"/>
  <c r="P375" i="3"/>
  <c r="O375" i="3"/>
  <c r="N375" i="3"/>
  <c r="M375" i="3"/>
  <c r="L375" i="3"/>
  <c r="K375" i="3"/>
  <c r="J375" i="3"/>
  <c r="I375" i="3"/>
  <c r="H375" i="3"/>
  <c r="G375" i="3"/>
  <c r="F375" i="3"/>
  <c r="E375" i="3"/>
  <c r="D375" i="3"/>
  <c r="AM374" i="3"/>
  <c r="AL374" i="3"/>
  <c r="AK374" i="3"/>
  <c r="AJ374" i="3"/>
  <c r="AI374" i="3"/>
  <c r="AH374" i="3"/>
  <c r="AG374" i="3"/>
  <c r="AF374" i="3"/>
  <c r="AM373" i="3"/>
  <c r="AL373" i="3"/>
  <c r="AK373" i="3"/>
  <c r="AJ373" i="3"/>
  <c r="AI373" i="3"/>
  <c r="AH373" i="3"/>
  <c r="AG373" i="3"/>
  <c r="AF373" i="3"/>
  <c r="AM372" i="3"/>
  <c r="AL372" i="3"/>
  <c r="AK372" i="3"/>
  <c r="AJ372" i="3"/>
  <c r="AI372" i="3"/>
  <c r="AH372" i="3"/>
  <c r="AG372" i="3"/>
  <c r="AF372" i="3"/>
  <c r="AM371" i="3"/>
  <c r="AL371" i="3"/>
  <c r="AK371" i="3"/>
  <c r="AJ371" i="3"/>
  <c r="AI371" i="3"/>
  <c r="AH371" i="3"/>
  <c r="AG371" i="3"/>
  <c r="AF371" i="3"/>
  <c r="AM370" i="3"/>
  <c r="AL370" i="3"/>
  <c r="AK370" i="3"/>
  <c r="AJ370" i="3"/>
  <c r="AI370" i="3"/>
  <c r="AH370" i="3"/>
  <c r="AG370" i="3"/>
  <c r="AF370" i="3"/>
  <c r="AM369" i="3"/>
  <c r="AL369" i="3"/>
  <c r="AK369" i="3"/>
  <c r="AJ369" i="3"/>
  <c r="AI369" i="3"/>
  <c r="AH369" i="3"/>
  <c r="AG369" i="3"/>
  <c r="AF369" i="3"/>
  <c r="AM368" i="3"/>
  <c r="AL368" i="3"/>
  <c r="AK368" i="3"/>
  <c r="AJ368" i="3"/>
  <c r="AI368" i="3"/>
  <c r="AH368" i="3"/>
  <c r="AG368" i="3"/>
  <c r="AF368" i="3"/>
  <c r="AM367" i="3"/>
  <c r="AL367" i="3"/>
  <c r="AK367" i="3"/>
  <c r="AJ367" i="3"/>
  <c r="AI367" i="3"/>
  <c r="AH367" i="3"/>
  <c r="AG367" i="3"/>
  <c r="AF367" i="3"/>
  <c r="AM366" i="3"/>
  <c r="AL366" i="3"/>
  <c r="AK366" i="3"/>
  <c r="AJ366" i="3"/>
  <c r="AI366" i="3"/>
  <c r="AH366" i="3"/>
  <c r="AG366" i="3"/>
  <c r="AF366" i="3"/>
  <c r="AM365" i="3"/>
  <c r="AL365" i="3"/>
  <c r="AK365" i="3"/>
  <c r="AJ365" i="3"/>
  <c r="AI365" i="3"/>
  <c r="AH365" i="3"/>
  <c r="AG365" i="3"/>
  <c r="AF365" i="3"/>
  <c r="AM364" i="3"/>
  <c r="AL364" i="3"/>
  <c r="AK364" i="3"/>
  <c r="AJ364" i="3"/>
  <c r="AI364" i="3"/>
  <c r="AH364" i="3"/>
  <c r="AG364" i="3"/>
  <c r="AF364" i="3"/>
  <c r="AM363" i="3"/>
  <c r="AL363" i="3"/>
  <c r="AK363" i="3"/>
  <c r="AJ363" i="3"/>
  <c r="AI363" i="3"/>
  <c r="AH363" i="3"/>
  <c r="AG363" i="3"/>
  <c r="AF363" i="3"/>
  <c r="AM362" i="3"/>
  <c r="AL362" i="3"/>
  <c r="AK362" i="3"/>
  <c r="AJ362" i="3"/>
  <c r="AI362" i="3"/>
  <c r="AH362" i="3"/>
  <c r="AG362" i="3"/>
  <c r="AF362" i="3"/>
  <c r="AM361" i="3"/>
  <c r="AL361" i="3"/>
  <c r="AK361" i="3"/>
  <c r="AJ361" i="3"/>
  <c r="AI361" i="3"/>
  <c r="AH361" i="3"/>
  <c r="AG361" i="3"/>
  <c r="AF361" i="3"/>
  <c r="AM360" i="3"/>
  <c r="AL360" i="3"/>
  <c r="AK360" i="3"/>
  <c r="AJ360" i="3"/>
  <c r="AI360" i="3"/>
  <c r="AH360" i="3"/>
  <c r="AG360" i="3"/>
  <c r="AF360" i="3"/>
  <c r="AM359" i="3"/>
  <c r="AL359" i="3"/>
  <c r="AK359" i="3"/>
  <c r="AJ359" i="3"/>
  <c r="AI359" i="3"/>
  <c r="AH359" i="3"/>
  <c r="AG359" i="3"/>
  <c r="AF359" i="3"/>
  <c r="AM358" i="3"/>
  <c r="AL358" i="3"/>
  <c r="AK358" i="3"/>
  <c r="AJ358" i="3"/>
  <c r="AI358" i="3"/>
  <c r="AH358" i="3"/>
  <c r="AG358" i="3"/>
  <c r="AF358" i="3"/>
  <c r="AM357" i="3"/>
  <c r="AL357" i="3"/>
  <c r="AK357" i="3"/>
  <c r="AJ357" i="3"/>
  <c r="AI357" i="3"/>
  <c r="AH357" i="3"/>
  <c r="AG357" i="3"/>
  <c r="AF357" i="3"/>
  <c r="AM356" i="3"/>
  <c r="AL356" i="3"/>
  <c r="AK356" i="3"/>
  <c r="AJ356" i="3"/>
  <c r="AI356" i="3"/>
  <c r="AH356" i="3"/>
  <c r="AG356" i="3"/>
  <c r="AF356" i="3"/>
  <c r="AM355" i="3"/>
  <c r="AL355" i="3"/>
  <c r="AK355" i="3"/>
  <c r="AJ355" i="3"/>
  <c r="AI355" i="3"/>
  <c r="AH355" i="3"/>
  <c r="AG355" i="3"/>
  <c r="AF355" i="3"/>
  <c r="AM354" i="3"/>
  <c r="AL354" i="3"/>
  <c r="AK354" i="3"/>
  <c r="AJ354" i="3"/>
  <c r="AI354" i="3"/>
  <c r="AH354" i="3"/>
  <c r="AG354" i="3"/>
  <c r="AF354" i="3"/>
  <c r="AM353" i="3"/>
  <c r="AL353" i="3"/>
  <c r="AK353" i="3"/>
  <c r="AJ353" i="3"/>
  <c r="AI353" i="3"/>
  <c r="AH353" i="3"/>
  <c r="AG353" i="3"/>
  <c r="AF353" i="3"/>
  <c r="AM352" i="3"/>
  <c r="AL352" i="3"/>
  <c r="AK352" i="3"/>
  <c r="AJ352" i="3"/>
  <c r="AI352" i="3"/>
  <c r="AH352" i="3"/>
  <c r="AG352" i="3"/>
  <c r="AF352" i="3"/>
  <c r="AM351" i="3"/>
  <c r="AL351" i="3"/>
  <c r="AK351" i="3"/>
  <c r="AJ351" i="3"/>
  <c r="AI351" i="3"/>
  <c r="AH351" i="3"/>
  <c r="AG351" i="3"/>
  <c r="AF351" i="3"/>
  <c r="AM350" i="3"/>
  <c r="AL350" i="3"/>
  <c r="AK350" i="3"/>
  <c r="AJ350" i="3"/>
  <c r="AI350" i="3"/>
  <c r="AH350" i="3"/>
  <c r="AG350" i="3"/>
  <c r="AF350" i="3"/>
  <c r="AM349" i="3"/>
  <c r="AL349" i="3"/>
  <c r="AK349" i="3"/>
  <c r="AJ349" i="3"/>
  <c r="AI349" i="3"/>
  <c r="AH349" i="3"/>
  <c r="AG349" i="3"/>
  <c r="AF349" i="3"/>
  <c r="AM348" i="3"/>
  <c r="AL348" i="3"/>
  <c r="AK348" i="3"/>
  <c r="AJ348" i="3"/>
  <c r="AI348" i="3"/>
  <c r="AH348" i="3"/>
  <c r="AG348" i="3"/>
  <c r="AF348" i="3"/>
  <c r="AM347" i="3"/>
  <c r="AL347" i="3"/>
  <c r="AK347" i="3"/>
  <c r="AJ347" i="3"/>
  <c r="AI347" i="3"/>
  <c r="AH347" i="3"/>
  <c r="AG347" i="3"/>
  <c r="AF347" i="3"/>
  <c r="AM346" i="3"/>
  <c r="AL346" i="3"/>
  <c r="AK346" i="3"/>
  <c r="AJ346" i="3"/>
  <c r="AI346" i="3"/>
  <c r="AH346" i="3"/>
  <c r="AG346" i="3"/>
  <c r="AF346" i="3"/>
  <c r="AM345" i="3"/>
  <c r="AL345" i="3"/>
  <c r="AK345" i="3"/>
  <c r="AJ345" i="3"/>
  <c r="AI345" i="3"/>
  <c r="AH345" i="3"/>
  <c r="AG345" i="3"/>
  <c r="AF345" i="3"/>
  <c r="AM344" i="3"/>
  <c r="AL344" i="3"/>
  <c r="AK344" i="3"/>
  <c r="AJ344" i="3"/>
  <c r="AI344" i="3"/>
  <c r="AH344" i="3"/>
  <c r="AG344" i="3"/>
  <c r="AF344" i="3"/>
  <c r="AM343" i="3"/>
  <c r="AL343" i="3"/>
  <c r="AK343" i="3"/>
  <c r="AJ343" i="3"/>
  <c r="AI343" i="3"/>
  <c r="AH343" i="3"/>
  <c r="AG343" i="3"/>
  <c r="AF343" i="3"/>
  <c r="AM342" i="3"/>
  <c r="AL342" i="3"/>
  <c r="AK342" i="3"/>
  <c r="AJ342" i="3"/>
  <c r="AI342" i="3"/>
  <c r="AH342" i="3"/>
  <c r="AG342" i="3"/>
  <c r="AF342" i="3"/>
  <c r="AM341" i="3"/>
  <c r="AL341" i="3"/>
  <c r="AK341" i="3"/>
  <c r="AJ341" i="3"/>
  <c r="AI341" i="3"/>
  <c r="AH341" i="3"/>
  <c r="AG341" i="3"/>
  <c r="AF341" i="3"/>
  <c r="AE341" i="3"/>
  <c r="AD341" i="3"/>
  <c r="AC341" i="3"/>
  <c r="AB341" i="3"/>
  <c r="AA341" i="3"/>
  <c r="Z341" i="3"/>
  <c r="Y341" i="3"/>
  <c r="X341" i="3"/>
  <c r="W341" i="3"/>
  <c r="V341" i="3"/>
  <c r="U341" i="3"/>
  <c r="T341" i="3"/>
  <c r="S341" i="3"/>
  <c r="R341" i="3"/>
  <c r="Q341" i="3"/>
  <c r="P341" i="3"/>
  <c r="O341" i="3"/>
  <c r="M341" i="3"/>
  <c r="L341" i="3"/>
  <c r="K341" i="3"/>
  <c r="K341" i="4"/>
  <c r="J341" i="3"/>
  <c r="I341" i="3"/>
  <c r="H341" i="3"/>
  <c r="G341" i="3"/>
  <c r="E341" i="3"/>
  <c r="D341" i="3"/>
  <c r="AM340" i="3"/>
  <c r="AL340" i="3"/>
  <c r="AK340" i="3"/>
  <c r="AJ340" i="3"/>
  <c r="AI340" i="3"/>
  <c r="AH340" i="3"/>
  <c r="AG340" i="3"/>
  <c r="AF340" i="3"/>
  <c r="AM339" i="3"/>
  <c r="AL339" i="3"/>
  <c r="AK339" i="3"/>
  <c r="AJ339" i="3"/>
  <c r="AI339" i="3"/>
  <c r="AH339" i="3"/>
  <c r="AG339" i="3"/>
  <c r="AF339" i="3"/>
  <c r="AM338" i="3"/>
  <c r="AL338" i="3"/>
  <c r="AK338" i="3"/>
  <c r="AJ338" i="3"/>
  <c r="AI338" i="3"/>
  <c r="AH338" i="3"/>
  <c r="AG338" i="3"/>
  <c r="AF338" i="3"/>
  <c r="AM337" i="3"/>
  <c r="AL337" i="3"/>
  <c r="AK337" i="3"/>
  <c r="AJ337" i="3"/>
  <c r="AI337" i="3"/>
  <c r="AH337" i="3"/>
  <c r="AG337" i="3"/>
  <c r="AF337" i="3"/>
  <c r="AM336" i="3"/>
  <c r="AL336" i="3"/>
  <c r="AK336" i="3"/>
  <c r="AJ336" i="3"/>
  <c r="AI336" i="3"/>
  <c r="AH336" i="3"/>
  <c r="AG336" i="3"/>
  <c r="AF336" i="3"/>
  <c r="AM335" i="3"/>
  <c r="AL335" i="3"/>
  <c r="AK335" i="3"/>
  <c r="AJ335" i="3"/>
  <c r="AI335" i="3"/>
  <c r="AH335" i="3"/>
  <c r="AG335" i="3"/>
  <c r="AF335" i="3"/>
  <c r="AM334" i="3"/>
  <c r="AL334" i="3"/>
  <c r="AK334" i="3"/>
  <c r="AJ334" i="3"/>
  <c r="AI334" i="3"/>
  <c r="AH334" i="3"/>
  <c r="AG334" i="3"/>
  <c r="AF334" i="3"/>
  <c r="AM333" i="3"/>
  <c r="AL333" i="3"/>
  <c r="AK333" i="3"/>
  <c r="AJ333" i="3"/>
  <c r="AI333" i="3"/>
  <c r="AH333" i="3"/>
  <c r="AG333" i="3"/>
  <c r="AF333" i="3"/>
  <c r="AM332" i="3"/>
  <c r="AL332" i="3"/>
  <c r="AK332" i="3"/>
  <c r="AJ332" i="3"/>
  <c r="AI332" i="3"/>
  <c r="AH332" i="3"/>
  <c r="AG332" i="3"/>
  <c r="AF332" i="3"/>
  <c r="AM331" i="3"/>
  <c r="AL331" i="3"/>
  <c r="AK331" i="3"/>
  <c r="AJ331" i="3"/>
  <c r="AI331" i="3"/>
  <c r="AH331" i="3"/>
  <c r="AG331" i="3"/>
  <c r="AF331" i="3"/>
  <c r="AM330" i="3"/>
  <c r="AL330" i="3"/>
  <c r="AK330" i="3"/>
  <c r="AJ330" i="3"/>
  <c r="AI330" i="3"/>
  <c r="AH330" i="3"/>
  <c r="AG330" i="3"/>
  <c r="AF330" i="3"/>
  <c r="AM329" i="3"/>
  <c r="AL329" i="3"/>
  <c r="AK329" i="3"/>
  <c r="AJ329" i="3"/>
  <c r="AI329" i="3"/>
  <c r="AH329" i="3"/>
  <c r="AG329" i="3"/>
  <c r="AF329" i="3"/>
  <c r="AM328" i="3"/>
  <c r="AL328" i="3"/>
  <c r="AK328" i="3"/>
  <c r="AJ328" i="3"/>
  <c r="AI328" i="3"/>
  <c r="AH328" i="3"/>
  <c r="AG328" i="3"/>
  <c r="AF328" i="3"/>
  <c r="AM327" i="3"/>
  <c r="AL327" i="3"/>
  <c r="AK327" i="3"/>
  <c r="AJ327" i="3"/>
  <c r="AI327" i="3"/>
  <c r="AH327" i="3"/>
  <c r="AG327" i="3"/>
  <c r="AF327" i="3"/>
  <c r="AM326" i="3"/>
  <c r="AL326" i="3"/>
  <c r="AK326" i="3"/>
  <c r="AJ326" i="3"/>
  <c r="AI326" i="3"/>
  <c r="AH326" i="3"/>
  <c r="AG326" i="3"/>
  <c r="AF326" i="3"/>
  <c r="AM325" i="3"/>
  <c r="AL325" i="3"/>
  <c r="AK325" i="3"/>
  <c r="AJ325" i="3"/>
  <c r="AI325" i="3"/>
  <c r="AH325" i="3"/>
  <c r="AG325" i="3"/>
  <c r="AF325" i="3"/>
  <c r="AM324" i="3"/>
  <c r="AL324" i="3"/>
  <c r="AK324" i="3"/>
  <c r="AJ324" i="3"/>
  <c r="AI324" i="3"/>
  <c r="AH324" i="3"/>
  <c r="AG324" i="3"/>
  <c r="AF324" i="3"/>
  <c r="AM323" i="3"/>
  <c r="AL323" i="3"/>
  <c r="AK323" i="3"/>
  <c r="AJ323" i="3"/>
  <c r="AI323" i="3"/>
  <c r="AH323" i="3"/>
  <c r="AG323" i="3"/>
  <c r="AF323" i="3"/>
  <c r="AM322" i="3"/>
  <c r="AL322" i="3"/>
  <c r="AK322" i="3"/>
  <c r="AJ322" i="3"/>
  <c r="AI322" i="3"/>
  <c r="AH322" i="3"/>
  <c r="AG322" i="3"/>
  <c r="AF322" i="3"/>
  <c r="AM321" i="3"/>
  <c r="AL321" i="3"/>
  <c r="AK321" i="3"/>
  <c r="AJ321" i="3"/>
  <c r="AI321" i="3"/>
  <c r="AH321" i="3"/>
  <c r="AG321" i="3"/>
  <c r="AF321" i="3"/>
  <c r="AM320" i="3"/>
  <c r="AL320" i="3"/>
  <c r="AK320" i="3"/>
  <c r="AJ320" i="3"/>
  <c r="AI320" i="3"/>
  <c r="AH320" i="3"/>
  <c r="AG320" i="3"/>
  <c r="AF320" i="3"/>
  <c r="AM319" i="3"/>
  <c r="AL319" i="3"/>
  <c r="AK319" i="3"/>
  <c r="AJ319" i="3"/>
  <c r="AI319" i="3"/>
  <c r="AH319" i="3"/>
  <c r="AG319" i="3"/>
  <c r="AF319" i="3"/>
  <c r="AM318" i="3"/>
  <c r="AL318" i="3"/>
  <c r="AK318" i="3"/>
  <c r="AJ318" i="3"/>
  <c r="AI318" i="3"/>
  <c r="AH318" i="3"/>
  <c r="AG318" i="3"/>
  <c r="AF318" i="3"/>
  <c r="AM317" i="3"/>
  <c r="AL317" i="3"/>
  <c r="AK317" i="3"/>
  <c r="AJ317" i="3"/>
  <c r="AI317" i="3"/>
  <c r="AH317" i="3"/>
  <c r="AG317" i="3"/>
  <c r="AF317" i="3"/>
  <c r="AM316" i="3"/>
  <c r="AL316" i="3"/>
  <c r="AK316" i="3"/>
  <c r="AJ316" i="3"/>
  <c r="AI316" i="3"/>
  <c r="AH316" i="3"/>
  <c r="AG316" i="3"/>
  <c r="AF316" i="3"/>
  <c r="AM315" i="3"/>
  <c r="AL315" i="3"/>
  <c r="AK315" i="3"/>
  <c r="AJ315" i="3"/>
  <c r="AI315" i="3"/>
  <c r="AH315" i="3"/>
  <c r="AG315" i="3"/>
  <c r="AF315" i="3"/>
  <c r="AM314" i="3"/>
  <c r="AL314" i="3"/>
  <c r="AK314" i="3"/>
  <c r="AJ314" i="3"/>
  <c r="AI314" i="3"/>
  <c r="AH314" i="3"/>
  <c r="AG314" i="3"/>
  <c r="AF314" i="3"/>
  <c r="AM313" i="3"/>
  <c r="AL313" i="3"/>
  <c r="AK313" i="3"/>
  <c r="AJ313" i="3"/>
  <c r="AI313" i="3"/>
  <c r="AH313" i="3"/>
  <c r="AG313" i="3"/>
  <c r="AF313" i="3"/>
  <c r="AM312" i="3"/>
  <c r="AL312" i="3"/>
  <c r="AK312" i="3"/>
  <c r="AJ312" i="3"/>
  <c r="AI312" i="3"/>
  <c r="AH312" i="3"/>
  <c r="AG312" i="3"/>
  <c r="AF312" i="3"/>
  <c r="AM311" i="3"/>
  <c r="AL311" i="3"/>
  <c r="AK311" i="3"/>
  <c r="AJ311" i="3"/>
  <c r="AI311" i="3"/>
  <c r="AH311" i="3"/>
  <c r="AG311" i="3"/>
  <c r="AF311" i="3"/>
  <c r="AM310" i="3"/>
  <c r="AL310" i="3"/>
  <c r="AK310" i="3"/>
  <c r="AJ310" i="3"/>
  <c r="AI310" i="3"/>
  <c r="AH310" i="3"/>
  <c r="AG310" i="3"/>
  <c r="AF310" i="3"/>
  <c r="AM309" i="3"/>
  <c r="AL309" i="3"/>
  <c r="AK309" i="3"/>
  <c r="AJ309" i="3"/>
  <c r="AI309" i="3"/>
  <c r="AH309" i="3"/>
  <c r="AG309" i="3"/>
  <c r="AF309" i="3"/>
  <c r="AM308" i="3"/>
  <c r="AL308" i="3"/>
  <c r="AK308" i="3"/>
  <c r="AJ308" i="3"/>
  <c r="AI308" i="3"/>
  <c r="AH308" i="3"/>
  <c r="AG308" i="3"/>
  <c r="AF308" i="3"/>
  <c r="AM307" i="3"/>
  <c r="AL307" i="3"/>
  <c r="AK307" i="3"/>
  <c r="AJ307" i="3"/>
  <c r="AI307" i="3"/>
  <c r="AH307" i="3"/>
  <c r="AG307" i="3"/>
  <c r="AF307" i="3"/>
  <c r="AM306" i="3"/>
  <c r="AL306" i="3"/>
  <c r="AK306" i="3"/>
  <c r="AJ306" i="3"/>
  <c r="AI306" i="3"/>
  <c r="AH306" i="3"/>
  <c r="AG306" i="3"/>
  <c r="AF306" i="3"/>
  <c r="AE306" i="3"/>
  <c r="AD306" i="3"/>
  <c r="AC306" i="3"/>
  <c r="AB306" i="3"/>
  <c r="AA306" i="3"/>
  <c r="Z306" i="3"/>
  <c r="Y306" i="3"/>
  <c r="X306" i="3"/>
  <c r="W306" i="3"/>
  <c r="V306" i="3"/>
  <c r="U306" i="3"/>
  <c r="T306" i="3"/>
  <c r="S306" i="3"/>
  <c r="R306" i="3"/>
  <c r="Q306" i="3"/>
  <c r="P306" i="3"/>
  <c r="O306" i="3"/>
  <c r="N306" i="3"/>
  <c r="M306" i="3"/>
  <c r="L306" i="3"/>
  <c r="K306" i="3"/>
  <c r="J306" i="3"/>
  <c r="I306" i="3"/>
  <c r="H306" i="3"/>
  <c r="G306" i="3"/>
  <c r="F306" i="3"/>
  <c r="E306" i="3"/>
  <c r="D306" i="3"/>
  <c r="AM305" i="3"/>
  <c r="AL305" i="3"/>
  <c r="AK305" i="3"/>
  <c r="AJ305" i="3"/>
  <c r="AI305" i="3"/>
  <c r="AH305" i="3"/>
  <c r="AG305" i="3"/>
  <c r="AF305" i="3"/>
  <c r="AM304" i="3"/>
  <c r="AL304" i="3"/>
  <c r="AK304" i="3"/>
  <c r="AJ304" i="3"/>
  <c r="AI304" i="3"/>
  <c r="AH304" i="3"/>
  <c r="AG304" i="3"/>
  <c r="AF304" i="3"/>
  <c r="AM303" i="3"/>
  <c r="AL303" i="3"/>
  <c r="AK303" i="3"/>
  <c r="AJ303" i="3"/>
  <c r="AI303" i="3"/>
  <c r="AH303" i="3"/>
  <c r="AG303" i="3"/>
  <c r="AF303" i="3"/>
  <c r="AM302" i="3"/>
  <c r="AL302" i="3"/>
  <c r="AK302" i="3"/>
  <c r="AJ302" i="3"/>
  <c r="AI302" i="3"/>
  <c r="AH302" i="3"/>
  <c r="AG302" i="3"/>
  <c r="AF302" i="3"/>
  <c r="AM301" i="3"/>
  <c r="AL301" i="3"/>
  <c r="AK301" i="3"/>
  <c r="AJ301" i="3"/>
  <c r="AI301" i="3"/>
  <c r="AH301" i="3"/>
  <c r="AG301" i="3"/>
  <c r="AF301" i="3"/>
  <c r="AM300" i="3"/>
  <c r="AL300" i="3"/>
  <c r="AK300" i="3"/>
  <c r="AJ300" i="3"/>
  <c r="AI300" i="3"/>
  <c r="AH300" i="3"/>
  <c r="AG300" i="3"/>
  <c r="AF300" i="3"/>
  <c r="AM299" i="3"/>
  <c r="AL299" i="3"/>
  <c r="AK299" i="3"/>
  <c r="AJ299" i="3"/>
  <c r="AI299" i="3"/>
  <c r="AH299" i="3"/>
  <c r="AG299" i="3"/>
  <c r="AF299" i="3"/>
  <c r="AM298" i="3"/>
  <c r="AL298" i="3"/>
  <c r="AK298" i="3"/>
  <c r="AJ298" i="3"/>
  <c r="AI298" i="3"/>
  <c r="AH298" i="3"/>
  <c r="AG298" i="3"/>
  <c r="AF298" i="3"/>
  <c r="AM297" i="3"/>
  <c r="AL297" i="3"/>
  <c r="AK297" i="3"/>
  <c r="AJ297" i="3"/>
  <c r="AI297" i="3"/>
  <c r="AH297" i="3"/>
  <c r="AG297" i="3"/>
  <c r="AF297" i="3"/>
  <c r="AM296" i="3"/>
  <c r="AL296" i="3"/>
  <c r="AK296" i="3"/>
  <c r="AJ296" i="3"/>
  <c r="AI296" i="3"/>
  <c r="AH296" i="3"/>
  <c r="AG296" i="3"/>
  <c r="AF296" i="3"/>
  <c r="AM295" i="3"/>
  <c r="AL295" i="3"/>
  <c r="AK295" i="3"/>
  <c r="AJ295" i="3"/>
  <c r="AI295" i="3"/>
  <c r="AH295" i="3"/>
  <c r="AG295" i="3"/>
  <c r="AF295" i="3"/>
  <c r="AM294" i="3"/>
  <c r="AL294" i="3"/>
  <c r="AK294" i="3"/>
  <c r="AJ294" i="3"/>
  <c r="AI294" i="3"/>
  <c r="AH294" i="3"/>
  <c r="AG294" i="3"/>
  <c r="AF294" i="3"/>
  <c r="AM293" i="3"/>
  <c r="AL293" i="3"/>
  <c r="AK293" i="3"/>
  <c r="AJ293" i="3"/>
  <c r="AI293" i="3"/>
  <c r="AH293" i="3"/>
  <c r="AG293" i="3"/>
  <c r="AF293" i="3"/>
  <c r="AM292" i="3"/>
  <c r="AL292" i="3"/>
  <c r="AK292" i="3"/>
  <c r="AJ292" i="3"/>
  <c r="AI292" i="3"/>
  <c r="AH292" i="3"/>
  <c r="AG292" i="3"/>
  <c r="AF292" i="3"/>
  <c r="AM291" i="3"/>
  <c r="AL291" i="3"/>
  <c r="AK291" i="3"/>
  <c r="AJ291" i="3"/>
  <c r="AI291" i="3"/>
  <c r="AH291" i="3"/>
  <c r="AG291" i="3"/>
  <c r="AF291" i="3"/>
  <c r="AM290" i="3"/>
  <c r="AL290" i="3"/>
  <c r="AK290" i="3"/>
  <c r="AJ290" i="3"/>
  <c r="AI290" i="3"/>
  <c r="AH290" i="3"/>
  <c r="AG290" i="3"/>
  <c r="AF290" i="3"/>
  <c r="AM289" i="3"/>
  <c r="AL289" i="3"/>
  <c r="AK289" i="3"/>
  <c r="AJ289" i="3"/>
  <c r="AI289" i="3"/>
  <c r="AH289" i="3"/>
  <c r="AG289" i="3"/>
  <c r="AF289" i="3"/>
  <c r="AM288" i="3"/>
  <c r="AL288" i="3"/>
  <c r="AK288" i="3"/>
  <c r="AJ288" i="3"/>
  <c r="AI288" i="3"/>
  <c r="AH288" i="3"/>
  <c r="AG288" i="3"/>
  <c r="AF288" i="3"/>
  <c r="AM287" i="3"/>
  <c r="AL287" i="3"/>
  <c r="AK287" i="3"/>
  <c r="AJ287" i="3"/>
  <c r="AI287" i="3"/>
  <c r="AH287" i="3"/>
  <c r="AG287" i="3"/>
  <c r="AF287" i="3"/>
  <c r="AM286" i="3"/>
  <c r="AL286" i="3"/>
  <c r="AK286" i="3"/>
  <c r="AJ286" i="3"/>
  <c r="AI286" i="3"/>
  <c r="AH286" i="3"/>
  <c r="AG286" i="3"/>
  <c r="AF286" i="3"/>
  <c r="AM285" i="3"/>
  <c r="AL285" i="3"/>
  <c r="AK285" i="3"/>
  <c r="AJ285" i="3"/>
  <c r="AI285" i="3"/>
  <c r="AH285" i="3"/>
  <c r="AG285" i="3"/>
  <c r="AF285" i="3"/>
  <c r="AM284" i="3"/>
  <c r="AL284" i="3"/>
  <c r="AK284" i="3"/>
  <c r="AJ284" i="3"/>
  <c r="AI284" i="3"/>
  <c r="AH284" i="3"/>
  <c r="AG284" i="3"/>
  <c r="AF284" i="3"/>
  <c r="AM283" i="3"/>
  <c r="AL283" i="3"/>
  <c r="AK283" i="3"/>
  <c r="AJ283" i="3"/>
  <c r="AI283" i="3"/>
  <c r="AH283" i="3"/>
  <c r="AG283" i="3"/>
  <c r="AF283" i="3"/>
  <c r="AM282" i="3"/>
  <c r="AL282" i="3"/>
  <c r="AK282" i="3"/>
  <c r="AJ282" i="3"/>
  <c r="AI282" i="3"/>
  <c r="AH282" i="3"/>
  <c r="AG282" i="3"/>
  <c r="AF282" i="3"/>
  <c r="AE282" i="3"/>
  <c r="AD282" i="3"/>
  <c r="AC282" i="3"/>
  <c r="AB282" i="3"/>
  <c r="AA282" i="3"/>
  <c r="Z282" i="3"/>
  <c r="Y282" i="3"/>
  <c r="X282" i="3"/>
  <c r="W282" i="3"/>
  <c r="V282" i="3"/>
  <c r="U282" i="3"/>
  <c r="T282" i="3"/>
  <c r="S282" i="3"/>
  <c r="R282" i="3"/>
  <c r="Q282" i="3"/>
  <c r="P282" i="3"/>
  <c r="O282" i="3"/>
  <c r="N282" i="3"/>
  <c r="M282" i="3"/>
  <c r="L282" i="3"/>
  <c r="K282" i="3"/>
  <c r="J282" i="3"/>
  <c r="I282" i="3"/>
  <c r="H282" i="3"/>
  <c r="G282" i="3"/>
  <c r="F282" i="3"/>
  <c r="E282" i="3"/>
  <c r="D282" i="3"/>
  <c r="AM281" i="3"/>
  <c r="AL281" i="3"/>
  <c r="AK281" i="3"/>
  <c r="AJ281" i="3"/>
  <c r="AI281" i="3"/>
  <c r="AH281" i="3"/>
  <c r="AG281" i="3"/>
  <c r="AF281" i="3"/>
  <c r="AM280" i="3"/>
  <c r="AL280" i="3"/>
  <c r="AK280" i="3"/>
  <c r="AJ280" i="3"/>
  <c r="AI280" i="3"/>
  <c r="AH280" i="3"/>
  <c r="AG280" i="3"/>
  <c r="AF280" i="3"/>
  <c r="AM279" i="3"/>
  <c r="AL279" i="3"/>
  <c r="AK279" i="3"/>
  <c r="AJ279" i="3"/>
  <c r="AI279" i="3"/>
  <c r="AH279" i="3"/>
  <c r="AG279" i="3"/>
  <c r="AF279" i="3"/>
  <c r="AM278" i="3"/>
  <c r="AL278" i="3"/>
  <c r="AK278" i="3"/>
  <c r="AJ278" i="3"/>
  <c r="AI278" i="3"/>
  <c r="AH278" i="3"/>
  <c r="AG278" i="3"/>
  <c r="AF278" i="3"/>
  <c r="AM277" i="3"/>
  <c r="AL277" i="3"/>
  <c r="AK277" i="3"/>
  <c r="AJ277" i="3"/>
  <c r="AI277" i="3"/>
  <c r="AH277" i="3"/>
  <c r="AG277" i="3"/>
  <c r="AF277" i="3"/>
  <c r="AM276" i="3"/>
  <c r="AL276" i="3"/>
  <c r="AK276" i="3"/>
  <c r="AJ276" i="3"/>
  <c r="AI276" i="3"/>
  <c r="AH276" i="3"/>
  <c r="AG276" i="3"/>
  <c r="AF276" i="3"/>
  <c r="AM275" i="3"/>
  <c r="AL275" i="3"/>
  <c r="AK275" i="3"/>
  <c r="AJ275" i="3"/>
  <c r="AI275" i="3"/>
  <c r="AH275" i="3"/>
  <c r="AG275" i="3"/>
  <c r="AF275" i="3"/>
  <c r="AM274" i="3"/>
  <c r="AL274" i="3"/>
  <c r="AK274" i="3"/>
  <c r="AJ274" i="3"/>
  <c r="AI274" i="3"/>
  <c r="AH274" i="3"/>
  <c r="AG274" i="3"/>
  <c r="AF274" i="3"/>
  <c r="AM273" i="3"/>
  <c r="AL273" i="3"/>
  <c r="AK273" i="3"/>
  <c r="AJ273" i="3"/>
  <c r="AI273" i="3"/>
  <c r="AH273" i="3"/>
  <c r="AG273" i="3"/>
  <c r="AF273" i="3"/>
  <c r="AM272" i="3"/>
  <c r="AL272" i="3"/>
  <c r="AK272" i="3"/>
  <c r="AJ272" i="3"/>
  <c r="AI272" i="3"/>
  <c r="AH272" i="3"/>
  <c r="AG272" i="3"/>
  <c r="AF272" i="3"/>
  <c r="AM271" i="3"/>
  <c r="AL271" i="3"/>
  <c r="AK271" i="3"/>
  <c r="AJ271" i="3"/>
  <c r="AI271" i="3"/>
  <c r="AH271" i="3"/>
  <c r="AG271" i="3"/>
  <c r="AF271" i="3"/>
  <c r="AM270" i="3"/>
  <c r="AL270" i="3"/>
  <c r="AK270" i="3"/>
  <c r="AJ270" i="3"/>
  <c r="AI270" i="3"/>
  <c r="AH270" i="3"/>
  <c r="AG270" i="3"/>
  <c r="AF270" i="3"/>
  <c r="AM269" i="3"/>
  <c r="AL269" i="3"/>
  <c r="AK269" i="3"/>
  <c r="AJ269" i="3"/>
  <c r="AI269" i="3"/>
  <c r="AH269" i="3"/>
  <c r="AG269" i="3"/>
  <c r="AF269" i="3"/>
  <c r="AM268" i="3"/>
  <c r="AL268" i="3"/>
  <c r="AK268" i="3"/>
  <c r="AJ268" i="3"/>
  <c r="AI268" i="3"/>
  <c r="AH268" i="3"/>
  <c r="AG268" i="3"/>
  <c r="AF268" i="3"/>
  <c r="AM267" i="3"/>
  <c r="AL267" i="3"/>
  <c r="AK267" i="3"/>
  <c r="AJ267" i="3"/>
  <c r="AI267" i="3"/>
  <c r="AH267" i="3"/>
  <c r="AG267" i="3"/>
  <c r="AF267" i="3"/>
  <c r="AM266" i="3"/>
  <c r="AL266" i="3"/>
  <c r="AK266" i="3"/>
  <c r="AJ266" i="3"/>
  <c r="AI266" i="3"/>
  <c r="AH266" i="3"/>
  <c r="AG266" i="3"/>
  <c r="AF266" i="3"/>
  <c r="AM265" i="3"/>
  <c r="AL265" i="3"/>
  <c r="AK265" i="3"/>
  <c r="AJ265" i="3"/>
  <c r="AI265" i="3"/>
  <c r="AH265" i="3"/>
  <c r="AG265" i="3"/>
  <c r="AF265" i="3"/>
  <c r="AM264" i="3"/>
  <c r="AL264" i="3"/>
  <c r="AK264" i="3"/>
  <c r="AJ264" i="3"/>
  <c r="AI264" i="3"/>
  <c r="AH264" i="3"/>
  <c r="AG264" i="3"/>
  <c r="AF264" i="3"/>
  <c r="AE264" i="3"/>
  <c r="AD264" i="3"/>
  <c r="AC264" i="3"/>
  <c r="AB264" i="3"/>
  <c r="AA264" i="3"/>
  <c r="Z264" i="3"/>
  <c r="Y264" i="3"/>
  <c r="X264" i="3"/>
  <c r="W264" i="3"/>
  <c r="V264" i="3"/>
  <c r="U264" i="3"/>
  <c r="T264" i="3"/>
  <c r="S264" i="3"/>
  <c r="R264" i="3"/>
  <c r="Q264" i="3"/>
  <c r="P264" i="3"/>
  <c r="O264" i="3"/>
  <c r="N264" i="3"/>
  <c r="M264" i="3"/>
  <c r="L264" i="3"/>
  <c r="K264" i="3"/>
  <c r="J264" i="3"/>
  <c r="I264" i="3"/>
  <c r="H264" i="3"/>
  <c r="G264" i="3"/>
  <c r="F264" i="3"/>
  <c r="E264" i="3"/>
  <c r="D264" i="3"/>
  <c r="AM263" i="3"/>
  <c r="AL263" i="3"/>
  <c r="AK263" i="3"/>
  <c r="AJ263" i="3"/>
  <c r="AI263" i="3"/>
  <c r="AH263" i="3"/>
  <c r="AG263" i="3"/>
  <c r="AF263" i="3"/>
  <c r="AM262" i="3"/>
  <c r="AL262" i="3"/>
  <c r="AK262" i="3"/>
  <c r="AJ262" i="3"/>
  <c r="AI262" i="3"/>
  <c r="AH262" i="3"/>
  <c r="AG262" i="3"/>
  <c r="AF262" i="3"/>
  <c r="AM261" i="3"/>
  <c r="AL261" i="3"/>
  <c r="AK261" i="3"/>
  <c r="AJ261" i="3"/>
  <c r="AI261" i="3"/>
  <c r="AH261" i="3"/>
  <c r="AG261" i="3"/>
  <c r="AF261" i="3"/>
  <c r="AM260" i="3"/>
  <c r="AL260" i="3"/>
  <c r="AK260" i="3"/>
  <c r="AJ260" i="3"/>
  <c r="AI260" i="3"/>
  <c r="AH260" i="3"/>
  <c r="AG260" i="3"/>
  <c r="AF260" i="3"/>
  <c r="AM259" i="3"/>
  <c r="AL259" i="3"/>
  <c r="AK259" i="3"/>
  <c r="AJ259" i="3"/>
  <c r="AI259" i="3"/>
  <c r="AH259" i="3"/>
  <c r="AG259" i="3"/>
  <c r="AF259" i="3"/>
  <c r="AM258" i="3"/>
  <c r="AL258" i="3"/>
  <c r="AK258" i="3"/>
  <c r="AJ258" i="3"/>
  <c r="AI258" i="3"/>
  <c r="AH258" i="3"/>
  <c r="AG258" i="3"/>
  <c r="AF258" i="3"/>
  <c r="AM257" i="3"/>
  <c r="AL257" i="3"/>
  <c r="AK257" i="3"/>
  <c r="AJ257" i="3"/>
  <c r="AI257" i="3"/>
  <c r="AH257" i="3"/>
  <c r="AG257" i="3"/>
  <c r="AF257" i="3"/>
  <c r="AM256" i="3"/>
  <c r="AL256" i="3"/>
  <c r="AK256" i="3"/>
  <c r="AJ256" i="3"/>
  <c r="AI256" i="3"/>
  <c r="AH256" i="3"/>
  <c r="AG256" i="3"/>
  <c r="AF256" i="3"/>
  <c r="AM255" i="3"/>
  <c r="AL255" i="3"/>
  <c r="AK255" i="3"/>
  <c r="AJ255" i="3"/>
  <c r="AI255" i="3"/>
  <c r="AH255" i="3"/>
  <c r="AG255" i="3"/>
  <c r="AF255" i="3"/>
  <c r="AM254" i="3"/>
  <c r="AL254" i="3"/>
  <c r="AK254" i="3"/>
  <c r="AJ254" i="3"/>
  <c r="AI254" i="3"/>
  <c r="AH254" i="3"/>
  <c r="AG254" i="3"/>
  <c r="AF254" i="3"/>
  <c r="AM253" i="3"/>
  <c r="AL253" i="3"/>
  <c r="AK253" i="3"/>
  <c r="AJ253" i="3"/>
  <c r="AI253" i="3"/>
  <c r="AH253" i="3"/>
  <c r="AG253" i="3"/>
  <c r="AF253" i="3"/>
  <c r="AM252" i="3"/>
  <c r="AL252" i="3"/>
  <c r="AK252" i="3"/>
  <c r="AJ252" i="3"/>
  <c r="AI252" i="3"/>
  <c r="AH252" i="3"/>
  <c r="AG252" i="3"/>
  <c r="AF252" i="3"/>
  <c r="AM251" i="3"/>
  <c r="AL251" i="3"/>
  <c r="AK251" i="3"/>
  <c r="AJ251" i="3"/>
  <c r="AI251" i="3"/>
  <c r="AH251" i="3"/>
  <c r="AG251" i="3"/>
  <c r="AF251" i="3"/>
  <c r="AM250" i="3"/>
  <c r="AL250" i="3"/>
  <c r="AK250" i="3"/>
  <c r="AJ250" i="3"/>
  <c r="AI250" i="3"/>
  <c r="AH250" i="3"/>
  <c r="AG250" i="3"/>
  <c r="AF250" i="3"/>
  <c r="AE250" i="3"/>
  <c r="AD250" i="3"/>
  <c r="AC250" i="3"/>
  <c r="AB250" i="3"/>
  <c r="AA250" i="3"/>
  <c r="Z250" i="3"/>
  <c r="Y250" i="3"/>
  <c r="X250" i="3"/>
  <c r="W250" i="3"/>
  <c r="V250" i="3"/>
  <c r="U250" i="3"/>
  <c r="T250" i="3"/>
  <c r="S250" i="3"/>
  <c r="R250" i="3"/>
  <c r="Q250" i="3"/>
  <c r="P250" i="3"/>
  <c r="O250" i="3"/>
  <c r="N250" i="3"/>
  <c r="M250" i="3"/>
  <c r="L250" i="3"/>
  <c r="K250" i="3"/>
  <c r="J250" i="3"/>
  <c r="I250" i="3"/>
  <c r="H250" i="3"/>
  <c r="G250" i="3"/>
  <c r="F250" i="3"/>
  <c r="E250" i="3"/>
  <c r="D250" i="3"/>
  <c r="AM249" i="3"/>
  <c r="AL249" i="3"/>
  <c r="AK249" i="3"/>
  <c r="AJ249" i="3"/>
  <c r="AI249" i="3"/>
  <c r="AH249" i="3"/>
  <c r="AG249" i="3"/>
  <c r="AF249" i="3"/>
  <c r="AM248" i="3"/>
  <c r="AL248" i="3"/>
  <c r="AK248" i="3"/>
  <c r="AJ248" i="3"/>
  <c r="AI248" i="3"/>
  <c r="AH248" i="3"/>
  <c r="AG248" i="3"/>
  <c r="AF248" i="3"/>
  <c r="AM247" i="3"/>
  <c r="AL247" i="3"/>
  <c r="AK247" i="3"/>
  <c r="AJ247" i="3"/>
  <c r="AI247" i="3"/>
  <c r="AH247" i="3"/>
  <c r="AG247" i="3"/>
  <c r="AF247" i="3"/>
  <c r="AM246" i="3"/>
  <c r="AL246" i="3"/>
  <c r="AK246" i="3"/>
  <c r="AJ246" i="3"/>
  <c r="AI246" i="3"/>
  <c r="AH246" i="3"/>
  <c r="AG246" i="3"/>
  <c r="AF246" i="3"/>
  <c r="AM245" i="3"/>
  <c r="AL245" i="3"/>
  <c r="AK245" i="3"/>
  <c r="AJ245" i="3"/>
  <c r="AI245" i="3"/>
  <c r="AH245" i="3"/>
  <c r="AG245" i="3"/>
  <c r="AF245" i="3"/>
  <c r="AM244" i="3"/>
  <c r="AL244" i="3"/>
  <c r="AK244" i="3"/>
  <c r="AJ244" i="3"/>
  <c r="AI244" i="3"/>
  <c r="AH244" i="3"/>
  <c r="AG244" i="3"/>
  <c r="AF244" i="3"/>
  <c r="AM243" i="3"/>
  <c r="AL243" i="3"/>
  <c r="AK243" i="3"/>
  <c r="AJ243" i="3"/>
  <c r="AI243" i="3"/>
  <c r="AH243" i="3"/>
  <c r="AG243" i="3"/>
  <c r="AF243" i="3"/>
  <c r="AM242" i="3"/>
  <c r="AL242" i="3"/>
  <c r="AK242" i="3"/>
  <c r="AJ242" i="3"/>
  <c r="AI242" i="3"/>
  <c r="AH242" i="3"/>
  <c r="AG242" i="3"/>
  <c r="AF242" i="3"/>
  <c r="AM241" i="3"/>
  <c r="AL241" i="3"/>
  <c r="AK241" i="3"/>
  <c r="AJ241" i="3"/>
  <c r="AI241" i="3"/>
  <c r="AH241" i="3"/>
  <c r="AG241" i="3"/>
  <c r="AF241" i="3"/>
  <c r="AM240" i="3"/>
  <c r="AL240" i="3"/>
  <c r="AK240" i="3"/>
  <c r="AJ240" i="3"/>
  <c r="AI240" i="3"/>
  <c r="AH240" i="3"/>
  <c r="AG240" i="3"/>
  <c r="AF240" i="3"/>
  <c r="AM239" i="3"/>
  <c r="AL239" i="3"/>
  <c r="AK239" i="3"/>
  <c r="AJ239" i="3"/>
  <c r="AI239" i="3"/>
  <c r="AH239" i="3"/>
  <c r="AG239" i="3"/>
  <c r="AF239" i="3"/>
  <c r="AM238" i="3"/>
  <c r="AL238" i="3"/>
  <c r="AK238" i="3"/>
  <c r="AJ238" i="3"/>
  <c r="AI238" i="3"/>
  <c r="AH238" i="3"/>
  <c r="AG238" i="3"/>
  <c r="AF238" i="3"/>
  <c r="AM237" i="3"/>
  <c r="AL237" i="3"/>
  <c r="AK237" i="3"/>
  <c r="AJ237" i="3"/>
  <c r="AI237" i="3"/>
  <c r="AH237" i="3"/>
  <c r="AG237" i="3"/>
  <c r="AF237" i="3"/>
  <c r="AM236" i="3"/>
  <c r="AL236" i="3"/>
  <c r="AK236" i="3"/>
  <c r="AJ236" i="3"/>
  <c r="AI236" i="3"/>
  <c r="AH236" i="3"/>
  <c r="AG236" i="3"/>
  <c r="AF236" i="3"/>
  <c r="AM235" i="3"/>
  <c r="AL235" i="3"/>
  <c r="AK235" i="3"/>
  <c r="AJ235" i="3"/>
  <c r="AI235" i="3"/>
  <c r="AH235" i="3"/>
  <c r="AG235" i="3"/>
  <c r="AF235" i="3"/>
  <c r="AM234" i="3"/>
  <c r="AL234" i="3"/>
  <c r="AK234" i="3"/>
  <c r="AJ234" i="3"/>
  <c r="AI234" i="3"/>
  <c r="AH234" i="3"/>
  <c r="AG234" i="3"/>
  <c r="AF234" i="3"/>
  <c r="AM233" i="3"/>
  <c r="AL233" i="3"/>
  <c r="AK233" i="3"/>
  <c r="AJ233" i="3"/>
  <c r="AI233" i="3"/>
  <c r="AH233" i="3"/>
  <c r="AG233" i="3"/>
  <c r="AF233" i="3"/>
  <c r="AM232" i="3"/>
  <c r="AL232" i="3"/>
  <c r="AK232" i="3"/>
  <c r="AJ232" i="3"/>
  <c r="AI232" i="3"/>
  <c r="AH232" i="3"/>
  <c r="AG232" i="3"/>
  <c r="AF232" i="3"/>
  <c r="AM231" i="3"/>
  <c r="AL231" i="3"/>
  <c r="AK231" i="3"/>
  <c r="AJ231" i="3"/>
  <c r="AI231" i="3"/>
  <c r="AH231" i="3"/>
  <c r="AG231" i="3"/>
  <c r="AF231" i="3"/>
  <c r="AM230" i="3"/>
  <c r="AL230" i="3"/>
  <c r="AK230" i="3"/>
  <c r="AJ230" i="3"/>
  <c r="AI230" i="3"/>
  <c r="AH230" i="3"/>
  <c r="AG230" i="3"/>
  <c r="AF230" i="3"/>
  <c r="AE230" i="3"/>
  <c r="AD230" i="3"/>
  <c r="AC230" i="3"/>
  <c r="AB230" i="3"/>
  <c r="AA230" i="3"/>
  <c r="Z230" i="3"/>
  <c r="Y230" i="3"/>
  <c r="X230" i="3"/>
  <c r="W230" i="3"/>
  <c r="V230" i="3"/>
  <c r="U230" i="3"/>
  <c r="T230" i="3"/>
  <c r="S230" i="3"/>
  <c r="R230" i="3"/>
  <c r="Q230" i="3"/>
  <c r="P230" i="3"/>
  <c r="O230" i="3"/>
  <c r="N230" i="3"/>
  <c r="M230" i="3"/>
  <c r="L230" i="3"/>
  <c r="K230" i="3"/>
  <c r="J230" i="3"/>
  <c r="I230" i="3"/>
  <c r="H230" i="3"/>
  <c r="G230" i="3"/>
  <c r="F230" i="3"/>
  <c r="E230" i="3"/>
  <c r="D230" i="3"/>
  <c r="AM229" i="3"/>
  <c r="AL229" i="3"/>
  <c r="AK229" i="3"/>
  <c r="AJ229" i="3"/>
  <c r="AI229" i="3"/>
  <c r="AH229" i="3"/>
  <c r="AG229" i="3"/>
  <c r="AF229" i="3"/>
  <c r="AM228" i="3"/>
  <c r="AL228" i="3"/>
  <c r="AK228" i="3"/>
  <c r="AJ228" i="3"/>
  <c r="AI228" i="3"/>
  <c r="AH228" i="3"/>
  <c r="AG228" i="3"/>
  <c r="AF228" i="3"/>
  <c r="AM227" i="3"/>
  <c r="AL227" i="3"/>
  <c r="AK227" i="3"/>
  <c r="AJ227" i="3"/>
  <c r="AI227" i="3"/>
  <c r="AH227" i="3"/>
  <c r="AG227" i="3"/>
  <c r="AF227" i="3"/>
  <c r="AM226" i="3"/>
  <c r="AL226" i="3"/>
  <c r="AK226" i="3"/>
  <c r="AJ226" i="3"/>
  <c r="AI226" i="3"/>
  <c r="AH226" i="3"/>
  <c r="AG226" i="3"/>
  <c r="AF226" i="3"/>
  <c r="AM225" i="3"/>
  <c r="AL225" i="3"/>
  <c r="AK225" i="3"/>
  <c r="AJ225" i="3"/>
  <c r="AI225" i="3"/>
  <c r="AH225" i="3"/>
  <c r="AG225" i="3"/>
  <c r="AF225" i="3"/>
  <c r="AM224" i="3"/>
  <c r="AL224" i="3"/>
  <c r="AK224" i="3"/>
  <c r="AJ224" i="3"/>
  <c r="AI224" i="3"/>
  <c r="AH224" i="3"/>
  <c r="AG224" i="3"/>
  <c r="AF224" i="3"/>
  <c r="AM223" i="3"/>
  <c r="AL223" i="3"/>
  <c r="AK223" i="3"/>
  <c r="AJ223" i="3"/>
  <c r="AI223" i="3"/>
  <c r="AH223" i="3"/>
  <c r="AG223" i="3"/>
  <c r="AF223" i="3"/>
  <c r="AM222" i="3"/>
  <c r="AL222" i="3"/>
  <c r="AK222" i="3"/>
  <c r="AJ222" i="3"/>
  <c r="AI222" i="3"/>
  <c r="AH222" i="3"/>
  <c r="AG222" i="3"/>
  <c r="AF222" i="3"/>
  <c r="AM221" i="3"/>
  <c r="AL221" i="3"/>
  <c r="AK221" i="3"/>
  <c r="AJ221" i="3"/>
  <c r="AI221" i="3"/>
  <c r="AH221" i="3"/>
  <c r="AG221" i="3"/>
  <c r="AF221" i="3"/>
  <c r="AM220" i="3"/>
  <c r="AL220" i="3"/>
  <c r="AK220" i="3"/>
  <c r="AJ220" i="3"/>
  <c r="AI220" i="3"/>
  <c r="AH220" i="3"/>
  <c r="AG220" i="3"/>
  <c r="AF220" i="3"/>
  <c r="AM219" i="3"/>
  <c r="AL219" i="3"/>
  <c r="AK219" i="3"/>
  <c r="AJ219" i="3"/>
  <c r="AI219" i="3"/>
  <c r="AH219" i="3"/>
  <c r="AG219" i="3"/>
  <c r="AF219" i="3"/>
  <c r="AM218" i="3"/>
  <c r="AL218" i="3"/>
  <c r="AK218" i="3"/>
  <c r="AJ218" i="3"/>
  <c r="AI218" i="3"/>
  <c r="AH218" i="3"/>
  <c r="AG218" i="3"/>
  <c r="AF218" i="3"/>
  <c r="AM217" i="3"/>
  <c r="AL217" i="3"/>
  <c r="AK217" i="3"/>
  <c r="AJ217" i="3"/>
  <c r="AI217" i="3"/>
  <c r="AH217" i="3"/>
  <c r="AG217" i="3"/>
  <c r="AF217" i="3"/>
  <c r="AM216" i="3"/>
  <c r="AL216" i="3"/>
  <c r="AK216" i="3"/>
  <c r="AJ216" i="3"/>
  <c r="AI216" i="3"/>
  <c r="AH216" i="3"/>
  <c r="AG216" i="3"/>
  <c r="AF216" i="3"/>
  <c r="AM215" i="3"/>
  <c r="AL215" i="3"/>
  <c r="AK215" i="3"/>
  <c r="AJ215" i="3"/>
  <c r="AI215" i="3"/>
  <c r="AH215" i="3"/>
  <c r="AG215" i="3"/>
  <c r="AF215" i="3"/>
  <c r="AM214" i="3"/>
  <c r="AL214" i="3"/>
  <c r="AK214" i="3"/>
  <c r="AJ214" i="3"/>
  <c r="AI214" i="3"/>
  <c r="AH214" i="3"/>
  <c r="AG214" i="3"/>
  <c r="AF214" i="3"/>
  <c r="AM213" i="3"/>
  <c r="AL213" i="3"/>
  <c r="AK213" i="3"/>
  <c r="AK211" i="3"/>
  <c r="AK201" i="3"/>
  <c r="AJ213" i="3"/>
  <c r="AI213" i="3"/>
  <c r="AH213" i="3"/>
  <c r="AG213" i="3"/>
  <c r="AF213" i="3"/>
  <c r="AM212" i="3"/>
  <c r="AM211" i="3"/>
  <c r="AM201" i="3"/>
  <c r="AL212" i="3"/>
  <c r="AL211" i="3"/>
  <c r="AL201" i="3"/>
  <c r="AK212" i="3"/>
  <c r="AJ212" i="3"/>
  <c r="AI212" i="3"/>
  <c r="AI211" i="3"/>
  <c r="AH212" i="3"/>
  <c r="AH211" i="3"/>
  <c r="AG212" i="3"/>
  <c r="AG211" i="3"/>
  <c r="AF212" i="3"/>
  <c r="AF211" i="3"/>
  <c r="AJ211" i="3"/>
  <c r="AE211" i="3"/>
  <c r="AD211" i="3"/>
  <c r="AC211" i="3"/>
  <c r="AB211" i="3"/>
  <c r="AA211" i="3"/>
  <c r="Z211" i="3"/>
  <c r="Y211" i="3"/>
  <c r="X211" i="3"/>
  <c r="W211" i="3"/>
  <c r="V211" i="3"/>
  <c r="U211" i="3"/>
  <c r="T211" i="3"/>
  <c r="S211" i="3"/>
  <c r="R211" i="3"/>
  <c r="Q211" i="3"/>
  <c r="P211" i="3"/>
  <c r="O211" i="3"/>
  <c r="N211" i="3"/>
  <c r="M211" i="3"/>
  <c r="L211" i="3"/>
  <c r="K211" i="3"/>
  <c r="J211" i="3"/>
  <c r="I211" i="3"/>
  <c r="G211" i="3"/>
  <c r="F211" i="3"/>
  <c r="E211" i="3"/>
  <c r="D211" i="3"/>
  <c r="AM210" i="3"/>
  <c r="AL210" i="3"/>
  <c r="AK210" i="3"/>
  <c r="AJ210" i="3"/>
  <c r="AI210" i="3"/>
  <c r="AH210" i="3"/>
  <c r="AG210" i="3"/>
  <c r="AF210" i="3"/>
  <c r="AM209" i="3"/>
  <c r="AL209" i="3"/>
  <c r="AK209" i="3"/>
  <c r="AJ209" i="3"/>
  <c r="AI209" i="3"/>
  <c r="AH209" i="3"/>
  <c r="AG209" i="3"/>
  <c r="AF209" i="3"/>
  <c r="AM208" i="3"/>
  <c r="AL208" i="3"/>
  <c r="AK208" i="3"/>
  <c r="AJ208" i="3"/>
  <c r="AI208" i="3"/>
  <c r="AH208" i="3"/>
  <c r="AG208" i="3"/>
  <c r="AF208" i="3"/>
  <c r="AM207" i="3"/>
  <c r="AL207" i="3"/>
  <c r="AK207" i="3"/>
  <c r="AJ207" i="3"/>
  <c r="AI207" i="3"/>
  <c r="AH207" i="3"/>
  <c r="AG207" i="3"/>
  <c r="AF207" i="3"/>
  <c r="AM206" i="3"/>
  <c r="AL206" i="3"/>
  <c r="AK206" i="3"/>
  <c r="AJ206" i="3"/>
  <c r="AI206" i="3"/>
  <c r="AH206" i="3"/>
  <c r="AG206" i="3"/>
  <c r="AF206" i="3"/>
  <c r="AM205" i="3"/>
  <c r="AL205" i="3"/>
  <c r="AK205" i="3"/>
  <c r="AJ205" i="3"/>
  <c r="AI205" i="3"/>
  <c r="AH205" i="3"/>
  <c r="AG205" i="3"/>
  <c r="AF205" i="3"/>
  <c r="AM204" i="3"/>
  <c r="AL204" i="3"/>
  <c r="AK204" i="3"/>
  <c r="AJ204" i="3"/>
  <c r="AI204" i="3"/>
  <c r="AH204" i="3"/>
  <c r="AG204" i="3"/>
  <c r="AF204" i="3"/>
  <c r="AM203" i="3"/>
  <c r="AL203" i="3"/>
  <c r="AK203" i="3"/>
  <c r="AJ203" i="3"/>
  <c r="AI203" i="3"/>
  <c r="AH203" i="3"/>
  <c r="AG203" i="3"/>
  <c r="AF203" i="3"/>
  <c r="AM202" i="3"/>
  <c r="AL202" i="3"/>
  <c r="AK202" i="3"/>
  <c r="AJ202" i="3"/>
  <c r="AJ201" i="3"/>
  <c r="AI202" i="3"/>
  <c r="AI201" i="3"/>
  <c r="AH202" i="3"/>
  <c r="AG202" i="3"/>
  <c r="AG201" i="3"/>
  <c r="AF202" i="3"/>
  <c r="AE201" i="3"/>
  <c r="AD201" i="3"/>
  <c r="AC201" i="3"/>
  <c r="AB201" i="3"/>
  <c r="AA201" i="3"/>
  <c r="Z201" i="3"/>
  <c r="Y201" i="3"/>
  <c r="X201" i="3"/>
  <c r="W201" i="3"/>
  <c r="V201" i="3"/>
  <c r="U201" i="3"/>
  <c r="T201" i="3"/>
  <c r="S201" i="3"/>
  <c r="R201" i="3"/>
  <c r="Q201" i="3"/>
  <c r="P201" i="3"/>
  <c r="O201" i="3"/>
  <c r="N201" i="3"/>
  <c r="M201" i="3"/>
  <c r="L201" i="3"/>
  <c r="K201" i="3"/>
  <c r="J201" i="3"/>
  <c r="I201" i="3"/>
  <c r="H201" i="3"/>
  <c r="G201" i="3"/>
  <c r="F201" i="3"/>
  <c r="E201" i="3"/>
  <c r="D201" i="3"/>
  <c r="AM200" i="3"/>
  <c r="AL200" i="3"/>
  <c r="AK200" i="3"/>
  <c r="AJ200" i="3"/>
  <c r="AI200" i="3"/>
  <c r="AH200" i="3"/>
  <c r="AG200" i="3"/>
  <c r="AF200" i="3"/>
  <c r="AM199" i="3"/>
  <c r="AL199" i="3"/>
  <c r="AK199" i="3"/>
  <c r="AJ199" i="3"/>
  <c r="AI199" i="3"/>
  <c r="AH199" i="3"/>
  <c r="AG199" i="3"/>
  <c r="AF199" i="3"/>
  <c r="AM198" i="3"/>
  <c r="AL198" i="3"/>
  <c r="AK198" i="3"/>
  <c r="AJ198" i="3"/>
  <c r="AI198" i="3"/>
  <c r="AH198" i="3"/>
  <c r="AG198" i="3"/>
  <c r="AF198" i="3"/>
  <c r="AM197" i="3"/>
  <c r="AL197" i="3"/>
  <c r="AK197" i="3"/>
  <c r="AJ197" i="3"/>
  <c r="AI197" i="3"/>
  <c r="AH197" i="3"/>
  <c r="AG197" i="3"/>
  <c r="AF197" i="3"/>
  <c r="AM196" i="3"/>
  <c r="AL196" i="3"/>
  <c r="AK196" i="3"/>
  <c r="AJ196" i="3"/>
  <c r="AI196" i="3"/>
  <c r="AH196" i="3"/>
  <c r="AG196" i="3"/>
  <c r="AF196" i="3"/>
  <c r="AM195" i="3"/>
  <c r="AL195" i="3"/>
  <c r="AK195" i="3"/>
  <c r="AJ195" i="3"/>
  <c r="AI195" i="3"/>
  <c r="AH195" i="3"/>
  <c r="AG195" i="3"/>
  <c r="AF195" i="3"/>
  <c r="AM194" i="3"/>
  <c r="AL194" i="3"/>
  <c r="AK194" i="3"/>
  <c r="AJ194" i="3"/>
  <c r="AI194" i="3"/>
  <c r="AH194" i="3"/>
  <c r="AG194" i="3"/>
  <c r="AF194" i="3"/>
  <c r="AM193" i="3"/>
  <c r="AL193" i="3"/>
  <c r="AK193" i="3"/>
  <c r="AJ193" i="3"/>
  <c r="AI193" i="3"/>
  <c r="AH193" i="3"/>
  <c r="AG193" i="3"/>
  <c r="AF193" i="3"/>
  <c r="AM192" i="3"/>
  <c r="AL192" i="3"/>
  <c r="AK192" i="3"/>
  <c r="AJ192" i="3"/>
  <c r="AI192" i="3"/>
  <c r="AH192" i="3"/>
  <c r="AG192" i="3"/>
  <c r="AF192" i="3"/>
  <c r="AE192" i="3"/>
  <c r="AD192" i="3"/>
  <c r="AC192" i="3"/>
  <c r="AB192" i="3"/>
  <c r="AA192" i="3"/>
  <c r="Z192" i="3"/>
  <c r="Y192" i="3"/>
  <c r="X192" i="3"/>
  <c r="W192" i="3"/>
  <c r="V192" i="3"/>
  <c r="U192" i="3"/>
  <c r="T192" i="3"/>
  <c r="S192" i="3"/>
  <c r="R192" i="3"/>
  <c r="Q192" i="3"/>
  <c r="P192" i="3"/>
  <c r="O192" i="3"/>
  <c r="N192" i="3"/>
  <c r="M192" i="3"/>
  <c r="L192" i="3"/>
  <c r="K192" i="3"/>
  <c r="J192" i="3"/>
  <c r="I192" i="3"/>
  <c r="H192" i="3"/>
  <c r="G192" i="3"/>
  <c r="F192" i="3"/>
  <c r="E192" i="3"/>
  <c r="D192" i="3"/>
  <c r="AM191" i="3"/>
  <c r="AL191" i="3"/>
  <c r="AK191" i="3"/>
  <c r="AJ191" i="3"/>
  <c r="AI191" i="3"/>
  <c r="AH191" i="3"/>
  <c r="AG191" i="3"/>
  <c r="AF191" i="3"/>
  <c r="AM190" i="3"/>
  <c r="AL190" i="3"/>
  <c r="AK190" i="3"/>
  <c r="AJ190" i="3"/>
  <c r="AI190" i="3"/>
  <c r="AH190" i="3"/>
  <c r="AG190" i="3"/>
  <c r="AF190" i="3"/>
  <c r="AM189" i="3"/>
  <c r="AL189" i="3"/>
  <c r="AK189" i="3"/>
  <c r="AJ189" i="3"/>
  <c r="AI189" i="3"/>
  <c r="AH189" i="3"/>
  <c r="AG189" i="3"/>
  <c r="AF189" i="3"/>
  <c r="AM188" i="3"/>
  <c r="AL188" i="3"/>
  <c r="AK188" i="3"/>
  <c r="AJ188" i="3"/>
  <c r="AI188" i="3"/>
  <c r="AH188" i="3"/>
  <c r="AG188" i="3"/>
  <c r="AF188" i="3"/>
  <c r="AM187" i="3"/>
  <c r="AL187" i="3"/>
  <c r="AK187" i="3"/>
  <c r="AJ187" i="3"/>
  <c r="AI187" i="3"/>
  <c r="AH187" i="3"/>
  <c r="AG187" i="3"/>
  <c r="AF187" i="3"/>
  <c r="AM186" i="3"/>
  <c r="AL186" i="3"/>
  <c r="AK186" i="3"/>
  <c r="AJ186" i="3"/>
  <c r="AI186" i="3"/>
  <c r="AH186" i="3"/>
  <c r="AG186" i="3"/>
  <c r="AF186" i="3"/>
  <c r="AM185" i="3"/>
  <c r="AL185" i="3"/>
  <c r="AK185" i="3"/>
  <c r="AJ185" i="3"/>
  <c r="AI185" i="3"/>
  <c r="AH185" i="3"/>
  <c r="AG185" i="3"/>
  <c r="AF185" i="3"/>
  <c r="AM184" i="3"/>
  <c r="AL184" i="3"/>
  <c r="AK184" i="3"/>
  <c r="AJ184" i="3"/>
  <c r="AI184" i="3"/>
  <c r="AH184" i="3"/>
  <c r="AG184" i="3"/>
  <c r="AF184" i="3"/>
  <c r="AM183" i="3"/>
  <c r="AL183" i="3"/>
  <c r="AK183" i="3"/>
  <c r="AJ183" i="3"/>
  <c r="AI183" i="3"/>
  <c r="AH183" i="3"/>
  <c r="AG183" i="3"/>
  <c r="AF183" i="3"/>
  <c r="AM182" i="3"/>
  <c r="AL182" i="3"/>
  <c r="AK182" i="3"/>
  <c r="AJ182" i="3"/>
  <c r="AI182" i="3"/>
  <c r="AH182" i="3"/>
  <c r="AG182" i="3"/>
  <c r="AF182" i="3"/>
  <c r="AM181" i="3"/>
  <c r="AL181" i="3"/>
  <c r="AK181" i="3"/>
  <c r="AJ181" i="3"/>
  <c r="AI181" i="3"/>
  <c r="AH181" i="3"/>
  <c r="AG181" i="3"/>
  <c r="AF181" i="3"/>
  <c r="AM180" i="3"/>
  <c r="AL180" i="3"/>
  <c r="AK180" i="3"/>
  <c r="AJ180" i="3"/>
  <c r="AI180" i="3"/>
  <c r="AH180" i="3"/>
  <c r="AG180" i="3"/>
  <c r="AF180" i="3"/>
  <c r="AM179" i="3"/>
  <c r="AL179" i="3"/>
  <c r="AK179" i="3"/>
  <c r="AJ179" i="3"/>
  <c r="AI179" i="3"/>
  <c r="AH179" i="3"/>
  <c r="AG179" i="3"/>
  <c r="AF179" i="3"/>
  <c r="AM178" i="3"/>
  <c r="AL178" i="3"/>
  <c r="AK178" i="3"/>
  <c r="AJ178" i="3"/>
  <c r="AI178" i="3"/>
  <c r="AH178" i="3"/>
  <c r="AG178" i="3"/>
  <c r="AF178" i="3"/>
  <c r="AM177" i="3"/>
  <c r="AL177" i="3"/>
  <c r="AK177" i="3"/>
  <c r="AJ177" i="3"/>
  <c r="AI177" i="3"/>
  <c r="AH177" i="3"/>
  <c r="AG177" i="3"/>
  <c r="AF177" i="3"/>
  <c r="AM176" i="3"/>
  <c r="AL176" i="3"/>
  <c r="AK176" i="3"/>
  <c r="AJ176" i="3"/>
  <c r="AI176" i="3"/>
  <c r="AH176" i="3"/>
  <c r="AG176" i="3"/>
  <c r="AF176" i="3"/>
  <c r="AM175" i="3"/>
  <c r="AL175" i="3"/>
  <c r="AK175" i="3"/>
  <c r="AJ175" i="3"/>
  <c r="AI175" i="3"/>
  <c r="AH175" i="3"/>
  <c r="AG175" i="3"/>
  <c r="AF175" i="3"/>
  <c r="AM174" i="3"/>
  <c r="AL174" i="3"/>
  <c r="AK174" i="3"/>
  <c r="AJ174" i="3"/>
  <c r="AI174" i="3"/>
  <c r="AH174" i="3"/>
  <c r="AG174" i="3"/>
  <c r="AF174" i="3"/>
  <c r="AM173" i="3"/>
  <c r="AL173" i="3"/>
  <c r="AK173" i="3"/>
  <c r="AJ173" i="3"/>
  <c r="AI173" i="3"/>
  <c r="AH173" i="3"/>
  <c r="AG173" i="3"/>
  <c r="AF173" i="3"/>
  <c r="AM172" i="3"/>
  <c r="AL172" i="3"/>
  <c r="AK172" i="3"/>
  <c r="AJ172" i="3"/>
  <c r="AI172" i="3"/>
  <c r="AH172" i="3"/>
  <c r="AG172" i="3"/>
  <c r="AF172" i="3"/>
  <c r="AM171" i="3"/>
  <c r="AL171" i="3"/>
  <c r="AK171" i="3"/>
  <c r="AJ171" i="3"/>
  <c r="AI171" i="3"/>
  <c r="AH171" i="3"/>
  <c r="AG171" i="3"/>
  <c r="AF171" i="3"/>
  <c r="AM170" i="3"/>
  <c r="AL170" i="3"/>
  <c r="AK170" i="3"/>
  <c r="AJ170" i="3"/>
  <c r="AI170" i="3"/>
  <c r="AH170" i="3"/>
  <c r="AG170" i="3"/>
  <c r="AF170" i="3"/>
  <c r="AM169" i="3"/>
  <c r="AL169" i="3"/>
  <c r="AK169" i="3"/>
  <c r="AJ169" i="3"/>
  <c r="AI169" i="3"/>
  <c r="AH169" i="3"/>
  <c r="AG169" i="3"/>
  <c r="AF169" i="3"/>
  <c r="AM168" i="3"/>
  <c r="AL168" i="3"/>
  <c r="AK168" i="3"/>
  <c r="AJ168" i="3"/>
  <c r="AI168" i="3"/>
  <c r="AH168" i="3"/>
  <c r="AG168" i="3"/>
  <c r="AF168" i="3"/>
  <c r="AM167" i="3"/>
  <c r="AL167" i="3"/>
  <c r="AK167" i="3"/>
  <c r="AJ167" i="3"/>
  <c r="AI167" i="3"/>
  <c r="AH167" i="3"/>
  <c r="AG167" i="3"/>
  <c r="AF167" i="3"/>
  <c r="AM166" i="3"/>
  <c r="AL166" i="3"/>
  <c r="AK166" i="3"/>
  <c r="AJ166" i="3"/>
  <c r="AI166" i="3"/>
  <c r="AH166" i="3"/>
  <c r="AG166" i="3"/>
  <c r="AF166" i="3"/>
  <c r="AM165" i="3"/>
  <c r="AL165" i="3"/>
  <c r="AK165" i="3"/>
  <c r="AJ165" i="3"/>
  <c r="AI165" i="3"/>
  <c r="AH165" i="3"/>
  <c r="AG165" i="3"/>
  <c r="AF165" i="3"/>
  <c r="AM164" i="3"/>
  <c r="AL164" i="3"/>
  <c r="AK164" i="3"/>
  <c r="AJ164" i="3"/>
  <c r="AI164" i="3"/>
  <c r="AH164" i="3"/>
  <c r="AG164" i="3"/>
  <c r="AF164" i="3"/>
  <c r="AM163" i="3"/>
  <c r="AL163" i="3"/>
  <c r="AK163" i="3"/>
  <c r="AJ163" i="3"/>
  <c r="AI163" i="3"/>
  <c r="AH163" i="3"/>
  <c r="AG163" i="3"/>
  <c r="AF163" i="3"/>
  <c r="AM162" i="3"/>
  <c r="AL162" i="3"/>
  <c r="AK162" i="3"/>
  <c r="AJ162" i="3"/>
  <c r="AI162" i="3"/>
  <c r="AH162" i="3"/>
  <c r="AG162" i="3"/>
  <c r="AF162" i="3"/>
  <c r="AM161" i="3"/>
  <c r="AL161" i="3"/>
  <c r="AK161" i="3"/>
  <c r="AJ161" i="3"/>
  <c r="AI161" i="3"/>
  <c r="AH161" i="3"/>
  <c r="AG161" i="3"/>
  <c r="AF161" i="3"/>
  <c r="AM160" i="3"/>
  <c r="AL160" i="3"/>
  <c r="AK160" i="3"/>
  <c r="AJ160" i="3"/>
  <c r="AI160" i="3"/>
  <c r="AH160" i="3"/>
  <c r="AG160" i="3"/>
  <c r="AF160" i="3"/>
  <c r="AM159" i="3"/>
  <c r="AL159" i="3"/>
  <c r="AK159" i="3"/>
  <c r="AJ159" i="3"/>
  <c r="AI159" i="3"/>
  <c r="AH159" i="3"/>
  <c r="AG159" i="3"/>
  <c r="AF159" i="3"/>
  <c r="AM158" i="3"/>
  <c r="AL158" i="3"/>
  <c r="AK158" i="3"/>
  <c r="AJ158" i="3"/>
  <c r="AI158" i="3"/>
  <c r="AH158" i="3"/>
  <c r="AG158" i="3"/>
  <c r="AF158" i="3"/>
  <c r="AM157" i="3"/>
  <c r="AL157" i="3"/>
  <c r="AK157" i="3"/>
  <c r="AJ157" i="3"/>
  <c r="AI157" i="3"/>
  <c r="AH157" i="3"/>
  <c r="AG157" i="3"/>
  <c r="AF157" i="3"/>
  <c r="AM156" i="3"/>
  <c r="AL156" i="3"/>
  <c r="AK156" i="3"/>
  <c r="AJ156" i="3"/>
  <c r="AI156" i="3"/>
  <c r="AH156" i="3"/>
  <c r="AG156" i="3"/>
  <c r="AF156" i="3"/>
  <c r="AM155" i="3"/>
  <c r="AL155" i="3"/>
  <c r="AK155" i="3"/>
  <c r="AJ155" i="3"/>
  <c r="AI155" i="3"/>
  <c r="AH155" i="3"/>
  <c r="AG155" i="3"/>
  <c r="AF155" i="3"/>
  <c r="AM154" i="3"/>
  <c r="AL154" i="3"/>
  <c r="AK154" i="3"/>
  <c r="AJ154" i="3"/>
  <c r="AI154" i="3"/>
  <c r="AH154" i="3"/>
  <c r="AG154" i="3"/>
  <c r="AF154" i="3"/>
  <c r="AM153" i="3"/>
  <c r="AL153" i="3"/>
  <c r="AK153" i="3"/>
  <c r="AJ153" i="3"/>
  <c r="AI153" i="3"/>
  <c r="AH153" i="3"/>
  <c r="AG153" i="3"/>
  <c r="AF153" i="3"/>
  <c r="AM152" i="3"/>
  <c r="AL152" i="3"/>
  <c r="AK152" i="3"/>
  <c r="AJ152" i="3"/>
  <c r="AI152" i="3"/>
  <c r="AH152" i="3"/>
  <c r="AG152" i="3"/>
  <c r="AF152" i="3"/>
  <c r="AM151" i="3"/>
  <c r="AL151" i="3"/>
  <c r="AK151" i="3"/>
  <c r="AJ151" i="3"/>
  <c r="AI151" i="3"/>
  <c r="AH151" i="3"/>
  <c r="AG151" i="3"/>
  <c r="AF151" i="3"/>
  <c r="AE151" i="3"/>
  <c r="AD151" i="3"/>
  <c r="AC151" i="3"/>
  <c r="AB151" i="3"/>
  <c r="AA151" i="3"/>
  <c r="Z151" i="3"/>
  <c r="Y151" i="3"/>
  <c r="X151" i="3"/>
  <c r="W151" i="3"/>
  <c r="V151" i="3"/>
  <c r="U151" i="3"/>
  <c r="T151" i="3"/>
  <c r="S151" i="3"/>
  <c r="R151" i="3"/>
  <c r="Q151" i="3"/>
  <c r="P151" i="3"/>
  <c r="O151" i="3"/>
  <c r="N151" i="3"/>
  <c r="M151" i="3"/>
  <c r="L151" i="3"/>
  <c r="K151" i="3"/>
  <c r="J151" i="3"/>
  <c r="I151" i="3"/>
  <c r="G151" i="3"/>
  <c r="F151" i="3"/>
  <c r="E151" i="3"/>
  <c r="D151" i="3"/>
  <c r="AM150" i="3"/>
  <c r="AL150" i="3"/>
  <c r="AK150" i="3"/>
  <c r="AJ150" i="3"/>
  <c r="AI150" i="3"/>
  <c r="AH150" i="3"/>
  <c r="AG150" i="3"/>
  <c r="AF150" i="3"/>
  <c r="AM149" i="3"/>
  <c r="AL149" i="3"/>
  <c r="AK149" i="3"/>
  <c r="AJ149" i="3"/>
  <c r="AI149" i="3"/>
  <c r="AH149" i="3"/>
  <c r="AG149" i="3"/>
  <c r="AF149" i="3"/>
  <c r="AM148" i="3"/>
  <c r="AL148" i="3"/>
  <c r="AK148" i="3"/>
  <c r="AJ148" i="3"/>
  <c r="AI148" i="3"/>
  <c r="AH148" i="3"/>
  <c r="AG148" i="3"/>
  <c r="AF148" i="3"/>
  <c r="AM147" i="3"/>
  <c r="AL147" i="3"/>
  <c r="AK147" i="3"/>
  <c r="AJ147" i="3"/>
  <c r="AI147" i="3"/>
  <c r="AH147" i="3"/>
  <c r="AG147" i="3"/>
  <c r="AF147" i="3"/>
  <c r="AM146" i="3"/>
  <c r="AL146" i="3"/>
  <c r="AK146" i="3"/>
  <c r="AJ146" i="3"/>
  <c r="AI146" i="3"/>
  <c r="AH146" i="3"/>
  <c r="AG146" i="3"/>
  <c r="AF146" i="3"/>
  <c r="AM145" i="3"/>
  <c r="AL145" i="3"/>
  <c r="AK145" i="3"/>
  <c r="AJ145" i="3"/>
  <c r="AI145" i="3"/>
  <c r="AH145" i="3"/>
  <c r="AG145" i="3"/>
  <c r="AF145" i="3"/>
  <c r="AM144" i="3"/>
  <c r="AL144" i="3"/>
  <c r="AK144" i="3"/>
  <c r="AJ144" i="3"/>
  <c r="AI144" i="3"/>
  <c r="AH144" i="3"/>
  <c r="AG144" i="3"/>
  <c r="AF144" i="3"/>
  <c r="AM143" i="3"/>
  <c r="AL143" i="3"/>
  <c r="AK143" i="3"/>
  <c r="AJ143" i="3"/>
  <c r="AI143" i="3"/>
  <c r="AH143" i="3"/>
  <c r="AG143" i="3"/>
  <c r="AF143" i="3"/>
  <c r="AM142" i="3"/>
  <c r="AL142" i="3"/>
  <c r="AK142" i="3"/>
  <c r="AJ142" i="3"/>
  <c r="AI142" i="3"/>
  <c r="AH142" i="3"/>
  <c r="AG142" i="3"/>
  <c r="AF142" i="3"/>
  <c r="AM141" i="3"/>
  <c r="AL141" i="3"/>
  <c r="AK141" i="3"/>
  <c r="AJ141" i="3"/>
  <c r="AI141" i="3"/>
  <c r="AH141" i="3"/>
  <c r="AG141" i="3"/>
  <c r="AF141" i="3"/>
  <c r="AM140" i="3"/>
  <c r="AL140" i="3"/>
  <c r="AK140" i="3"/>
  <c r="AJ140" i="3"/>
  <c r="AI140" i="3"/>
  <c r="AH140" i="3"/>
  <c r="AG140" i="3"/>
  <c r="AF140" i="3"/>
  <c r="AM139" i="3"/>
  <c r="AL139" i="3"/>
  <c r="AK139" i="3"/>
  <c r="AJ139" i="3"/>
  <c r="AI139" i="3"/>
  <c r="AH139" i="3"/>
  <c r="AG139" i="3"/>
  <c r="AF139" i="3"/>
  <c r="AM138" i="3"/>
  <c r="AL138" i="3"/>
  <c r="AK138" i="3"/>
  <c r="AJ138" i="3"/>
  <c r="AI138" i="3"/>
  <c r="AH138" i="3"/>
  <c r="AG138" i="3"/>
  <c r="AF138" i="3"/>
  <c r="AM137" i="3"/>
  <c r="AL137" i="3"/>
  <c r="AK137" i="3"/>
  <c r="AJ137" i="3"/>
  <c r="AI137" i="3"/>
  <c r="AH137" i="3"/>
  <c r="AG137" i="3"/>
  <c r="AF137" i="3"/>
  <c r="AM136" i="3"/>
  <c r="AL136" i="3"/>
  <c r="AK136" i="3"/>
  <c r="AJ136" i="3"/>
  <c r="AI136" i="3"/>
  <c r="AH136" i="3"/>
  <c r="AG136" i="3"/>
  <c r="AF136" i="3"/>
  <c r="AM135" i="3"/>
  <c r="AL135" i="3"/>
  <c r="AK135" i="3"/>
  <c r="AJ135" i="3"/>
  <c r="AI135" i="3"/>
  <c r="AH135" i="3"/>
  <c r="AG135" i="3"/>
  <c r="AF135" i="3"/>
  <c r="AM134" i="3"/>
  <c r="AL134" i="3"/>
  <c r="AK134" i="3"/>
  <c r="AJ134" i="3"/>
  <c r="AI134" i="3"/>
  <c r="AH134" i="3"/>
  <c r="AG134" i="3"/>
  <c r="AF134" i="3"/>
  <c r="AM133" i="3"/>
  <c r="AL133" i="3"/>
  <c r="AK133" i="3"/>
  <c r="AJ133" i="3"/>
  <c r="AI133" i="3"/>
  <c r="AH133" i="3"/>
  <c r="AG133" i="3"/>
  <c r="AF133" i="3"/>
  <c r="AM132" i="3"/>
  <c r="AL132" i="3"/>
  <c r="AK132" i="3"/>
  <c r="AJ132" i="3"/>
  <c r="AI132" i="3"/>
  <c r="AH132" i="3"/>
  <c r="AG132" i="3"/>
  <c r="AF132" i="3"/>
  <c r="AM131" i="3"/>
  <c r="AL131" i="3"/>
  <c r="AK131" i="3"/>
  <c r="AJ131" i="3"/>
  <c r="AI131" i="3"/>
  <c r="AH131" i="3"/>
  <c r="AG131" i="3"/>
  <c r="AF131" i="3"/>
  <c r="AM130" i="3"/>
  <c r="AL130" i="3"/>
  <c r="AK130" i="3"/>
  <c r="AJ130" i="3"/>
  <c r="AI130" i="3"/>
  <c r="AH130" i="3"/>
  <c r="AG130" i="3"/>
  <c r="AF130" i="3"/>
  <c r="AM129" i="3"/>
  <c r="AL129" i="3"/>
  <c r="AK129" i="3"/>
  <c r="AJ129" i="3"/>
  <c r="AI129" i="3"/>
  <c r="AH129" i="3"/>
  <c r="AG129" i="3"/>
  <c r="AF129" i="3"/>
  <c r="AM128" i="3"/>
  <c r="AL128" i="3"/>
  <c r="AK128" i="3"/>
  <c r="AJ128" i="3"/>
  <c r="AI128" i="3"/>
  <c r="AH128" i="3"/>
  <c r="AG128" i="3"/>
  <c r="AF128" i="3"/>
  <c r="AM127" i="3"/>
  <c r="AL127" i="3"/>
  <c r="AK127" i="3"/>
  <c r="AJ127" i="3"/>
  <c r="AI127" i="3"/>
  <c r="AH127" i="3"/>
  <c r="AG127" i="3"/>
  <c r="AF127" i="3"/>
  <c r="AM126" i="3"/>
  <c r="AL126" i="3"/>
  <c r="AK126" i="3"/>
  <c r="AJ126" i="3"/>
  <c r="AI126" i="3"/>
  <c r="AH126" i="3"/>
  <c r="AG126" i="3"/>
  <c r="AF126" i="3"/>
  <c r="AM125" i="3"/>
  <c r="AL125" i="3"/>
  <c r="AK125" i="3"/>
  <c r="AJ125" i="3"/>
  <c r="AI125" i="3"/>
  <c r="AH125" i="3"/>
  <c r="AG125" i="3"/>
  <c r="AF125" i="3"/>
  <c r="AM124" i="3"/>
  <c r="AL124" i="3"/>
  <c r="AK124" i="3"/>
  <c r="AJ124" i="3"/>
  <c r="AI124" i="3"/>
  <c r="AH124" i="3"/>
  <c r="AG124" i="3"/>
  <c r="AF124" i="3"/>
  <c r="AM123" i="3"/>
  <c r="AL123" i="3"/>
  <c r="AK123" i="3"/>
  <c r="AJ123" i="3"/>
  <c r="AI123" i="3"/>
  <c r="AH123" i="3"/>
  <c r="AG123" i="3"/>
  <c r="AF123" i="3"/>
  <c r="AM122" i="3"/>
  <c r="AL122" i="3"/>
  <c r="AK122" i="3"/>
  <c r="AJ122" i="3"/>
  <c r="AI122" i="3"/>
  <c r="AH122" i="3"/>
  <c r="AG122" i="3"/>
  <c r="AF122" i="3"/>
  <c r="AM121" i="3"/>
  <c r="AL121" i="3"/>
  <c r="AK121" i="3"/>
  <c r="AJ121" i="3"/>
  <c r="AI121" i="3"/>
  <c r="AH121" i="3"/>
  <c r="AG121" i="3"/>
  <c r="AF121" i="3"/>
  <c r="AM120" i="3"/>
  <c r="AL120" i="3"/>
  <c r="AK120" i="3"/>
  <c r="AJ120" i="3"/>
  <c r="AI120" i="3"/>
  <c r="AH120" i="3"/>
  <c r="AG120" i="3"/>
  <c r="AF120" i="3"/>
  <c r="AM119" i="3"/>
  <c r="AL119" i="3"/>
  <c r="AK119" i="3"/>
  <c r="AJ119" i="3"/>
  <c r="AI119" i="3"/>
  <c r="AH119" i="3"/>
  <c r="AG119" i="3"/>
  <c r="AF119" i="3"/>
  <c r="AM118" i="3"/>
  <c r="AL118" i="3"/>
  <c r="AK118" i="3"/>
  <c r="AJ118" i="3"/>
  <c r="AI118" i="3"/>
  <c r="AH118" i="3"/>
  <c r="AG118" i="3"/>
  <c r="AF118" i="3"/>
  <c r="AM117" i="3"/>
  <c r="AL117" i="3"/>
  <c r="AK117" i="3"/>
  <c r="AJ117" i="3"/>
  <c r="AI117" i="3"/>
  <c r="AH117" i="3"/>
  <c r="AG117" i="3"/>
  <c r="AF117" i="3"/>
  <c r="AM116" i="3"/>
  <c r="AL116" i="3"/>
  <c r="AK116" i="3"/>
  <c r="AJ116" i="3"/>
  <c r="AI116" i="3"/>
  <c r="AH116" i="3"/>
  <c r="AG116" i="3"/>
  <c r="AF116" i="3"/>
  <c r="AM115" i="3"/>
  <c r="AL115" i="3"/>
  <c r="AK115" i="3"/>
  <c r="AJ115" i="3"/>
  <c r="AI115" i="3"/>
  <c r="AH115" i="3"/>
  <c r="AG115" i="3"/>
  <c r="AF115" i="3"/>
  <c r="AM114" i="3"/>
  <c r="AL114" i="3"/>
  <c r="AK114" i="3"/>
  <c r="AJ114" i="3"/>
  <c r="AI114" i="3"/>
  <c r="AH114" i="3"/>
  <c r="AG114" i="3"/>
  <c r="AF114" i="3"/>
  <c r="AE114" i="3"/>
  <c r="AD114" i="3"/>
  <c r="AC114" i="3"/>
  <c r="AB114" i="3"/>
  <c r="AA114" i="3"/>
  <c r="Z114" i="3"/>
  <c r="Y114" i="3"/>
  <c r="X114" i="3"/>
  <c r="W114" i="3"/>
  <c r="V114" i="3"/>
  <c r="U114" i="3"/>
  <c r="T114" i="3"/>
  <c r="S114" i="3"/>
  <c r="R114" i="3"/>
  <c r="Q114" i="3"/>
  <c r="P114" i="3"/>
  <c r="O114" i="3"/>
  <c r="N114" i="3"/>
  <c r="M114" i="3"/>
  <c r="L114" i="3"/>
  <c r="K114" i="3"/>
  <c r="J114" i="3"/>
  <c r="I114" i="3"/>
  <c r="H114" i="3"/>
  <c r="G114" i="3"/>
  <c r="F114" i="3"/>
  <c r="E114" i="3"/>
  <c r="D114" i="3"/>
  <c r="AM113" i="3"/>
  <c r="AL113" i="3"/>
  <c r="AK113" i="3"/>
  <c r="AJ113" i="3"/>
  <c r="AI113" i="3"/>
  <c r="AH113" i="3"/>
  <c r="AG113" i="3"/>
  <c r="AF113" i="3"/>
  <c r="AM112" i="3"/>
  <c r="AL112" i="3"/>
  <c r="AK112" i="3"/>
  <c r="AJ112" i="3"/>
  <c r="AI112" i="3"/>
  <c r="AH112" i="3"/>
  <c r="AG112" i="3"/>
  <c r="AF112" i="3"/>
  <c r="AM111" i="3"/>
  <c r="AL111" i="3"/>
  <c r="AK111" i="3"/>
  <c r="AJ111" i="3"/>
  <c r="AI111" i="3"/>
  <c r="AH111" i="3"/>
  <c r="AG111" i="3"/>
  <c r="AF111" i="3"/>
  <c r="AM110" i="3"/>
  <c r="AL110" i="3"/>
  <c r="AK110" i="3"/>
  <c r="AJ110" i="3"/>
  <c r="AI110" i="3"/>
  <c r="AH110" i="3"/>
  <c r="AG110" i="3"/>
  <c r="AF110" i="3"/>
  <c r="AM109" i="3"/>
  <c r="AL109" i="3"/>
  <c r="AK109" i="3"/>
  <c r="AJ109" i="3"/>
  <c r="AI109" i="3"/>
  <c r="AH109" i="3"/>
  <c r="AG109" i="3"/>
  <c r="AF109" i="3"/>
  <c r="AM108" i="3"/>
  <c r="AL108" i="3"/>
  <c r="AK108" i="3"/>
  <c r="AJ108" i="3"/>
  <c r="AI108" i="3"/>
  <c r="AH108" i="3"/>
  <c r="AG108" i="3"/>
  <c r="AF108" i="3"/>
  <c r="AM107" i="3"/>
  <c r="AL107" i="3"/>
  <c r="AK107" i="3"/>
  <c r="AJ107" i="3"/>
  <c r="AI107" i="3"/>
  <c r="AH107" i="3"/>
  <c r="AG107" i="3"/>
  <c r="AF107" i="3"/>
  <c r="AM106" i="3"/>
  <c r="AL106" i="3"/>
  <c r="AK106" i="3"/>
  <c r="AJ106" i="3"/>
  <c r="AI106" i="3"/>
  <c r="AH106" i="3"/>
  <c r="AG106" i="3"/>
  <c r="AF106" i="3"/>
  <c r="AM105" i="3"/>
  <c r="AL105" i="3"/>
  <c r="AK105" i="3"/>
  <c r="AJ105" i="3"/>
  <c r="AI105" i="3"/>
  <c r="AH105" i="3"/>
  <c r="AG105" i="3"/>
  <c r="AF105" i="3"/>
  <c r="AM104" i="3"/>
  <c r="AL104" i="3"/>
  <c r="AK104" i="3"/>
  <c r="AJ104" i="3"/>
  <c r="AI104" i="3"/>
  <c r="AH104" i="3"/>
  <c r="AG104" i="3"/>
  <c r="AF104" i="3"/>
  <c r="AM103" i="3"/>
  <c r="AL103" i="3"/>
  <c r="AK103" i="3"/>
  <c r="AJ103" i="3"/>
  <c r="AI103" i="3"/>
  <c r="AH103" i="3"/>
  <c r="AG103" i="3"/>
  <c r="AF103" i="3"/>
  <c r="AM102" i="3"/>
  <c r="AL102" i="3"/>
  <c r="AK102" i="3"/>
  <c r="AJ102" i="3"/>
  <c r="AI102" i="3"/>
  <c r="AH102" i="3"/>
  <c r="AG102" i="3"/>
  <c r="AF102" i="3"/>
  <c r="AM101" i="3"/>
  <c r="AL101" i="3"/>
  <c r="AK101" i="3"/>
  <c r="AJ101" i="3"/>
  <c r="AI101" i="3"/>
  <c r="AH101" i="3"/>
  <c r="AG101" i="3"/>
  <c r="AF101" i="3"/>
  <c r="AM100" i="3"/>
  <c r="AL100" i="3"/>
  <c r="AK100" i="3"/>
  <c r="AJ100" i="3"/>
  <c r="AI100" i="3"/>
  <c r="AH100" i="3"/>
  <c r="AG100" i="3"/>
  <c r="AF100" i="3"/>
  <c r="AM99" i="3"/>
  <c r="AL99" i="3"/>
  <c r="AK99" i="3"/>
  <c r="AJ99" i="3"/>
  <c r="AI99" i="3"/>
  <c r="AH99" i="3"/>
  <c r="AG99" i="3"/>
  <c r="AF99" i="3"/>
  <c r="AM98" i="3"/>
  <c r="AL98" i="3"/>
  <c r="AK98" i="3"/>
  <c r="AJ98" i="3"/>
  <c r="AI98" i="3"/>
  <c r="AH98" i="3"/>
  <c r="AG98" i="3"/>
  <c r="AF98" i="3"/>
  <c r="AE98" i="3"/>
  <c r="AD98" i="3"/>
  <c r="AC98" i="3"/>
  <c r="AB98" i="3"/>
  <c r="AA98" i="3"/>
  <c r="Z98" i="3"/>
  <c r="Y98" i="3"/>
  <c r="X98" i="3"/>
  <c r="W98" i="3"/>
  <c r="V98" i="3"/>
  <c r="U98" i="3"/>
  <c r="T98" i="3"/>
  <c r="S98" i="3"/>
  <c r="R98" i="3"/>
  <c r="Q98" i="3"/>
  <c r="P98" i="3"/>
  <c r="O98" i="3"/>
  <c r="N98" i="3"/>
  <c r="M98" i="3"/>
  <c r="L98" i="3"/>
  <c r="K98" i="3"/>
  <c r="J98" i="3"/>
  <c r="I98" i="3"/>
  <c r="G98" i="3"/>
  <c r="F98" i="3"/>
  <c r="E98" i="3"/>
  <c r="D98" i="3"/>
  <c r="AM97" i="3"/>
  <c r="AL97" i="3"/>
  <c r="AK97" i="3"/>
  <c r="AJ97" i="3"/>
  <c r="AI97" i="3"/>
  <c r="AH97" i="3"/>
  <c r="AG97" i="3"/>
  <c r="AF97" i="3"/>
  <c r="AM96" i="3"/>
  <c r="AL96" i="3"/>
  <c r="AK96" i="3"/>
  <c r="AJ96" i="3"/>
  <c r="AI96" i="3"/>
  <c r="AH96" i="3"/>
  <c r="AG96" i="3"/>
  <c r="AF96" i="3"/>
  <c r="AM95" i="3"/>
  <c r="AL95" i="3"/>
  <c r="AK95" i="3"/>
  <c r="AJ95" i="3"/>
  <c r="AI95" i="3"/>
  <c r="AH95" i="3"/>
  <c r="AG95" i="3"/>
  <c r="AF95" i="3"/>
  <c r="AM94" i="3"/>
  <c r="AL94" i="3"/>
  <c r="AK94" i="3"/>
  <c r="AJ94" i="3"/>
  <c r="AI94" i="3"/>
  <c r="AH94" i="3"/>
  <c r="AG94" i="3"/>
  <c r="AF94" i="3"/>
  <c r="AM93" i="3"/>
  <c r="AL93" i="3"/>
  <c r="AK93" i="3"/>
  <c r="AJ93" i="3"/>
  <c r="AI93" i="3"/>
  <c r="AH93" i="3"/>
  <c r="AG93" i="3"/>
  <c r="AF93" i="3"/>
  <c r="AM92" i="3"/>
  <c r="AL92" i="3"/>
  <c r="AK92" i="3"/>
  <c r="AJ92" i="3"/>
  <c r="AI92" i="3"/>
  <c r="AH92" i="3"/>
  <c r="AG92" i="3"/>
  <c r="AF92" i="3"/>
  <c r="AM91" i="3"/>
  <c r="AL91" i="3"/>
  <c r="AK91" i="3"/>
  <c r="AJ91" i="3"/>
  <c r="AI91" i="3"/>
  <c r="AH91" i="3"/>
  <c r="AG91" i="3"/>
  <c r="AF91" i="3"/>
  <c r="AM90" i="3"/>
  <c r="AL90" i="3"/>
  <c r="AK90" i="3"/>
  <c r="AJ90" i="3"/>
  <c r="AI90" i="3"/>
  <c r="AH90" i="3"/>
  <c r="AG90" i="3"/>
  <c r="AF90" i="3"/>
  <c r="AM89" i="3"/>
  <c r="AL89" i="3"/>
  <c r="AK89" i="3"/>
  <c r="AJ89" i="3"/>
  <c r="AI89" i="3"/>
  <c r="AH89" i="3"/>
  <c r="AG89" i="3"/>
  <c r="AF89" i="3"/>
  <c r="AM88" i="3"/>
  <c r="AL88" i="3"/>
  <c r="AK88" i="3"/>
  <c r="AJ88" i="3"/>
  <c r="AI88" i="3"/>
  <c r="AH88" i="3"/>
  <c r="AG88" i="3"/>
  <c r="AF88" i="3"/>
  <c r="AM87" i="3"/>
  <c r="AL87" i="3"/>
  <c r="AK87" i="3"/>
  <c r="AJ87" i="3"/>
  <c r="AI87" i="3"/>
  <c r="AH87" i="3"/>
  <c r="AG87" i="3"/>
  <c r="AF87" i="3"/>
  <c r="AM86" i="3"/>
  <c r="AL86" i="3"/>
  <c r="AK86" i="3"/>
  <c r="AJ86" i="3"/>
  <c r="AI86" i="3"/>
  <c r="AH86" i="3"/>
  <c r="AG86" i="3"/>
  <c r="AF86" i="3"/>
  <c r="AM85" i="3"/>
  <c r="AL85" i="3"/>
  <c r="AK85" i="3"/>
  <c r="AJ85" i="3"/>
  <c r="AI85" i="3"/>
  <c r="AH85" i="3"/>
  <c r="AG85" i="3"/>
  <c r="AF85" i="3"/>
  <c r="AM84" i="3"/>
  <c r="AL84" i="3"/>
  <c r="AK84" i="3"/>
  <c r="AJ84" i="3"/>
  <c r="AI84" i="3"/>
  <c r="AH84" i="3"/>
  <c r="AG84" i="3"/>
  <c r="AF84" i="3"/>
  <c r="AM83" i="3"/>
  <c r="AL83" i="3"/>
  <c r="AK83" i="3"/>
  <c r="AJ83" i="3"/>
  <c r="AI83" i="3"/>
  <c r="AH83" i="3"/>
  <c r="AG83" i="3"/>
  <c r="AF83" i="3"/>
  <c r="AE83" i="3"/>
  <c r="AD83" i="3"/>
  <c r="AC83" i="3"/>
  <c r="AB83" i="3"/>
  <c r="AA83" i="3"/>
  <c r="Z83" i="3"/>
  <c r="Y83" i="3"/>
  <c r="X83" i="3"/>
  <c r="W83" i="3"/>
  <c r="V83" i="3"/>
  <c r="U83" i="3"/>
  <c r="T83" i="3"/>
  <c r="S83" i="3"/>
  <c r="R83" i="3"/>
  <c r="Q83" i="3"/>
  <c r="P83" i="3"/>
  <c r="O83" i="3"/>
  <c r="N83" i="3"/>
  <c r="M83" i="3"/>
  <c r="L83" i="3"/>
  <c r="K83" i="3"/>
  <c r="J83" i="3"/>
  <c r="I83" i="3"/>
  <c r="H83" i="3"/>
  <c r="G83" i="3"/>
  <c r="F83" i="3"/>
  <c r="E83" i="3"/>
  <c r="D83" i="3"/>
  <c r="AM82" i="3"/>
  <c r="AL82" i="3"/>
  <c r="AK82" i="3"/>
  <c r="AJ82" i="3"/>
  <c r="AI82" i="3"/>
  <c r="AH82" i="3"/>
  <c r="AG82" i="3"/>
  <c r="AF82" i="3"/>
  <c r="AM81" i="3"/>
  <c r="AL81" i="3"/>
  <c r="AK81" i="3"/>
  <c r="AJ81" i="3"/>
  <c r="AI81" i="3"/>
  <c r="AH81" i="3"/>
  <c r="AG81" i="3"/>
  <c r="AF81" i="3"/>
  <c r="AM80" i="3"/>
  <c r="AL80" i="3"/>
  <c r="AK80" i="3"/>
  <c r="AJ80" i="3"/>
  <c r="AI80" i="3"/>
  <c r="AH80" i="3"/>
  <c r="AG80" i="3"/>
  <c r="AF80" i="3"/>
  <c r="AM79" i="3"/>
  <c r="AL79" i="3"/>
  <c r="AK79" i="3"/>
  <c r="AJ79" i="3"/>
  <c r="AI79" i="3"/>
  <c r="AH79" i="3"/>
  <c r="AG79" i="3"/>
  <c r="AF79" i="3"/>
  <c r="AM78" i="3"/>
  <c r="AL78" i="3"/>
  <c r="AK78" i="3"/>
  <c r="AJ78" i="3"/>
  <c r="AI78" i="3"/>
  <c r="AH78" i="3"/>
  <c r="AG78" i="3"/>
  <c r="AF78" i="3"/>
  <c r="AM77" i="3"/>
  <c r="AL77" i="3"/>
  <c r="AK77" i="3"/>
  <c r="AJ77" i="3"/>
  <c r="AI77" i="3"/>
  <c r="AH77" i="3"/>
  <c r="AG77" i="3"/>
  <c r="AF77" i="3"/>
  <c r="AM76" i="3"/>
  <c r="AL76" i="3"/>
  <c r="AK76" i="3"/>
  <c r="AJ76" i="3"/>
  <c r="AI76" i="3"/>
  <c r="AH76" i="3"/>
  <c r="AG76" i="3"/>
  <c r="AF76" i="3"/>
  <c r="AM75" i="3"/>
  <c r="AL75" i="3"/>
  <c r="AK75" i="3"/>
  <c r="AJ75" i="3"/>
  <c r="AI75" i="3"/>
  <c r="AH75" i="3"/>
  <c r="AG75" i="3"/>
  <c r="AF75" i="3"/>
  <c r="AM74" i="3"/>
  <c r="AL74" i="3"/>
  <c r="AK74" i="3"/>
  <c r="AJ74" i="3"/>
  <c r="AI74" i="3"/>
  <c r="AH74" i="3"/>
  <c r="AG74" i="3"/>
  <c r="AF74" i="3"/>
  <c r="AM73" i="3"/>
  <c r="AL73" i="3"/>
  <c r="AK73" i="3"/>
  <c r="AJ73" i="3"/>
  <c r="AI73" i="3"/>
  <c r="AH73" i="3"/>
  <c r="AG73" i="3"/>
  <c r="AF73" i="3"/>
  <c r="AM72" i="3"/>
  <c r="AL72" i="3"/>
  <c r="AK72" i="3"/>
  <c r="AJ72" i="3"/>
  <c r="AI72" i="3"/>
  <c r="AH72" i="3"/>
  <c r="AG72" i="3"/>
  <c r="AF72" i="3"/>
  <c r="AM71" i="3"/>
  <c r="AL71" i="3"/>
  <c r="AK71" i="3"/>
  <c r="AJ71" i="3"/>
  <c r="AI71" i="3"/>
  <c r="AH71" i="3"/>
  <c r="AG71" i="3"/>
  <c r="AF71" i="3"/>
  <c r="AM70" i="3"/>
  <c r="AL70" i="3"/>
  <c r="AK70" i="3"/>
  <c r="AJ70" i="3"/>
  <c r="AI70" i="3"/>
  <c r="AH70" i="3"/>
  <c r="AG70" i="3"/>
  <c r="AF70" i="3"/>
  <c r="AM69" i="3"/>
  <c r="AL69" i="3"/>
  <c r="AK69" i="3"/>
  <c r="AJ69" i="3"/>
  <c r="AI69" i="3"/>
  <c r="AH69" i="3"/>
  <c r="AG69" i="3"/>
  <c r="AF69" i="3"/>
  <c r="AM68" i="3"/>
  <c r="AL68" i="3"/>
  <c r="AK68" i="3"/>
  <c r="AJ68" i="3"/>
  <c r="AI68" i="3"/>
  <c r="AH68" i="3"/>
  <c r="AG68" i="3"/>
  <c r="AF68" i="3"/>
  <c r="AM67" i="3"/>
  <c r="AL67" i="3"/>
  <c r="AK67" i="3"/>
  <c r="AJ67" i="3"/>
  <c r="AI67" i="3"/>
  <c r="AH67" i="3"/>
  <c r="AG67" i="3"/>
  <c r="AF67" i="3"/>
  <c r="AM66" i="3"/>
  <c r="AL66" i="3"/>
  <c r="AK66" i="3"/>
  <c r="AJ66" i="3"/>
  <c r="AI66" i="3"/>
  <c r="AH66" i="3"/>
  <c r="AG66" i="3"/>
  <c r="AF66" i="3"/>
  <c r="AM65" i="3"/>
  <c r="AL65" i="3"/>
  <c r="AK65" i="3"/>
  <c r="AJ65" i="3"/>
  <c r="AI65" i="3"/>
  <c r="AH65" i="3"/>
  <c r="AG65" i="3"/>
  <c r="AF65" i="3"/>
  <c r="AM64" i="3"/>
  <c r="AL64" i="3"/>
  <c r="AK64" i="3"/>
  <c r="AJ64" i="3"/>
  <c r="AI64" i="3"/>
  <c r="AH64" i="3"/>
  <c r="AG64" i="3"/>
  <c r="AF64" i="3"/>
  <c r="AM63" i="3"/>
  <c r="AL63" i="3"/>
  <c r="AK63" i="3"/>
  <c r="AJ63" i="3"/>
  <c r="AI63" i="3"/>
  <c r="AH63" i="3"/>
  <c r="AG63" i="3"/>
  <c r="AF63" i="3"/>
  <c r="AM62" i="3"/>
  <c r="AL62" i="3"/>
  <c r="AK62" i="3"/>
  <c r="AJ62" i="3"/>
  <c r="AI62" i="3"/>
  <c r="AH62" i="3"/>
  <c r="AG62" i="3"/>
  <c r="AF62" i="3"/>
  <c r="AM61" i="3"/>
  <c r="AL61" i="3"/>
  <c r="AK61" i="3"/>
  <c r="AJ61" i="3"/>
  <c r="AI61" i="3"/>
  <c r="AH61" i="3"/>
  <c r="AG61" i="3"/>
  <c r="AF61" i="3"/>
  <c r="AM60" i="3"/>
  <c r="AL60" i="3"/>
  <c r="AK60" i="3"/>
  <c r="AJ60" i="3"/>
  <c r="AI60" i="3"/>
  <c r="AH60" i="3"/>
  <c r="AG60" i="3"/>
  <c r="AF60" i="3"/>
  <c r="AM59" i="3"/>
  <c r="AL59" i="3"/>
  <c r="AK59" i="3"/>
  <c r="AJ59" i="3"/>
  <c r="AI59" i="3"/>
  <c r="AH59" i="3"/>
  <c r="AG59" i="3"/>
  <c r="AF59" i="3"/>
  <c r="AM58" i="3"/>
  <c r="AL58" i="3"/>
  <c r="AK58" i="3"/>
  <c r="AJ58" i="3"/>
  <c r="AI58" i="3"/>
  <c r="AH58" i="3"/>
  <c r="AG58" i="3"/>
  <c r="AF58" i="3"/>
  <c r="AM57" i="3"/>
  <c r="AL57" i="3"/>
  <c r="AK57" i="3"/>
  <c r="AJ57" i="3"/>
  <c r="AI57" i="3"/>
  <c r="AH57" i="3"/>
  <c r="AG57" i="3"/>
  <c r="AF57" i="3"/>
  <c r="AM56" i="3"/>
  <c r="AL56" i="3"/>
  <c r="AK56" i="3"/>
  <c r="AJ56" i="3"/>
  <c r="AI56" i="3"/>
  <c r="AH56" i="3"/>
  <c r="AG56" i="3"/>
  <c r="AF56" i="3"/>
  <c r="AM55" i="3"/>
  <c r="AL55" i="3"/>
  <c r="AK55" i="3"/>
  <c r="AJ55" i="3"/>
  <c r="AI55" i="3"/>
  <c r="AH55" i="3"/>
  <c r="AG55" i="3"/>
  <c r="AF55" i="3"/>
  <c r="AM54" i="3"/>
  <c r="AL54" i="3"/>
  <c r="AK54" i="3"/>
  <c r="AJ54" i="3"/>
  <c r="AI54" i="3"/>
  <c r="AH54" i="3"/>
  <c r="AG54" i="3"/>
  <c r="AF54" i="3"/>
  <c r="AM53" i="3"/>
  <c r="AL53" i="3"/>
  <c r="AK53" i="3"/>
  <c r="AJ53" i="3"/>
  <c r="AI53" i="3"/>
  <c r="AH53" i="3"/>
  <c r="AG53" i="3"/>
  <c r="AF53" i="3"/>
  <c r="AE53" i="3"/>
  <c r="AD53" i="3"/>
  <c r="AC53" i="3"/>
  <c r="AB53" i="3"/>
  <c r="AA53" i="3"/>
  <c r="Z53" i="3"/>
  <c r="Y53" i="3"/>
  <c r="X53" i="3"/>
  <c r="W53" i="3"/>
  <c r="V53" i="3"/>
  <c r="U53" i="3"/>
  <c r="T53" i="3"/>
  <c r="S53" i="3"/>
  <c r="R53" i="3"/>
  <c r="Q53" i="3"/>
  <c r="P53" i="3"/>
  <c r="O53" i="3"/>
  <c r="N53" i="3"/>
  <c r="M53" i="3"/>
  <c r="L53" i="3"/>
  <c r="K53" i="3"/>
  <c r="J53" i="3"/>
  <c r="I53" i="3"/>
  <c r="H53" i="3"/>
  <c r="G53" i="3"/>
  <c r="F53" i="3"/>
  <c r="E53" i="3"/>
  <c r="D53" i="3"/>
  <c r="AM52" i="3"/>
  <c r="AL52" i="3"/>
  <c r="AK52" i="3"/>
  <c r="AJ52" i="3"/>
  <c r="AI52" i="3"/>
  <c r="AH52" i="3"/>
  <c r="AG52" i="3"/>
  <c r="AF52" i="3"/>
  <c r="AM51" i="3"/>
  <c r="AL51" i="3"/>
  <c r="AK51" i="3"/>
  <c r="AJ51" i="3"/>
  <c r="AI51" i="3"/>
  <c r="AH51" i="3"/>
  <c r="AG51" i="3"/>
  <c r="AF51" i="3"/>
  <c r="AM50" i="3"/>
  <c r="AL50" i="3"/>
  <c r="AK50" i="3"/>
  <c r="AJ50" i="3"/>
  <c r="AI50" i="3"/>
  <c r="AH50" i="3"/>
  <c r="AG50" i="3"/>
  <c r="AF50" i="3"/>
  <c r="AM49" i="3"/>
  <c r="AL49" i="3"/>
  <c r="AK49" i="3"/>
  <c r="AJ49" i="3"/>
  <c r="AI49" i="3"/>
  <c r="AH49" i="3"/>
  <c r="AG49" i="3"/>
  <c r="AF49" i="3"/>
  <c r="AM48" i="3"/>
  <c r="AL48" i="3"/>
  <c r="AK48" i="3"/>
  <c r="AJ48" i="3"/>
  <c r="AI48" i="3"/>
  <c r="AH48" i="3"/>
  <c r="AG48" i="3"/>
  <c r="AF48" i="3"/>
  <c r="AM47" i="3"/>
  <c r="AL47" i="3"/>
  <c r="AK47" i="3"/>
  <c r="AJ47" i="3"/>
  <c r="AI47" i="3"/>
  <c r="AH47" i="3"/>
  <c r="AG47" i="3"/>
  <c r="AF47" i="3"/>
  <c r="AM46" i="3"/>
  <c r="AL46" i="3"/>
  <c r="AK46" i="3"/>
  <c r="AJ46" i="3"/>
  <c r="AI46" i="3"/>
  <c r="AH46" i="3"/>
  <c r="AG46" i="3"/>
  <c r="AF46" i="3"/>
  <c r="AE46" i="3"/>
  <c r="AD46" i="3"/>
  <c r="AC46" i="3"/>
  <c r="AB46" i="3"/>
  <c r="AA46" i="3"/>
  <c r="Z46" i="3"/>
  <c r="Y46" i="3"/>
  <c r="X46" i="3"/>
  <c r="W46" i="3"/>
  <c r="V46" i="3"/>
  <c r="U46" i="3"/>
  <c r="T46" i="3"/>
  <c r="S46" i="3"/>
  <c r="R46" i="3"/>
  <c r="Q46" i="3"/>
  <c r="P46" i="3"/>
  <c r="O46" i="3"/>
  <c r="N46" i="3"/>
  <c r="M46" i="3"/>
  <c r="L46" i="3"/>
  <c r="K46" i="3"/>
  <c r="J46" i="3"/>
  <c r="I46" i="3"/>
  <c r="G46" i="3"/>
  <c r="F46" i="3"/>
  <c r="E46" i="3"/>
  <c r="D46" i="3"/>
  <c r="AM45" i="3"/>
  <c r="AL45" i="3"/>
  <c r="AK45" i="3"/>
  <c r="AJ45" i="3"/>
  <c r="AI45" i="3"/>
  <c r="AH45" i="3"/>
  <c r="AG45" i="3"/>
  <c r="AF45" i="3"/>
  <c r="AM44" i="3"/>
  <c r="AL44" i="3"/>
  <c r="AK44" i="3"/>
  <c r="AJ44" i="3"/>
  <c r="AI44" i="3"/>
  <c r="AH44" i="3"/>
  <c r="AG44" i="3"/>
  <c r="AF44" i="3"/>
  <c r="AM43" i="3"/>
  <c r="AL43" i="3"/>
  <c r="AK43" i="3"/>
  <c r="AJ43" i="3"/>
  <c r="AI43" i="3"/>
  <c r="AH43" i="3"/>
  <c r="AG43" i="3"/>
  <c r="AF43" i="3"/>
  <c r="AM42" i="3"/>
  <c r="AL42" i="3"/>
  <c r="AK42" i="3"/>
  <c r="AJ42" i="3"/>
  <c r="AI42" i="3"/>
  <c r="AH42" i="3"/>
  <c r="AG42" i="3"/>
  <c r="AF42" i="3"/>
  <c r="AM41" i="3"/>
  <c r="AL41" i="3"/>
  <c r="AK41" i="3"/>
  <c r="AJ41" i="3"/>
  <c r="AI41" i="3"/>
  <c r="AH41" i="3"/>
  <c r="AG41" i="3"/>
  <c r="AF41" i="3"/>
  <c r="AM40" i="3"/>
  <c r="AL40" i="3"/>
  <c r="AK40" i="3"/>
  <c r="AJ40" i="3"/>
  <c r="AI40" i="3"/>
  <c r="AH40" i="3"/>
  <c r="AG40" i="3"/>
  <c r="AF40" i="3"/>
  <c r="AM39" i="3"/>
  <c r="AL39" i="3"/>
  <c r="AK39" i="3"/>
  <c r="AJ39" i="3"/>
  <c r="AI39" i="3"/>
  <c r="AH39" i="3"/>
  <c r="AG39" i="3"/>
  <c r="AF39" i="3"/>
  <c r="AM38" i="3"/>
  <c r="AL38" i="3"/>
  <c r="AK38" i="3"/>
  <c r="AJ38" i="3"/>
  <c r="AI38" i="3"/>
  <c r="AH38" i="3"/>
  <c r="AG38" i="3"/>
  <c r="AF38" i="3"/>
  <c r="AM37" i="3"/>
  <c r="AL37" i="3"/>
  <c r="AK37" i="3"/>
  <c r="AJ37" i="3"/>
  <c r="AI37" i="3"/>
  <c r="AH37" i="3"/>
  <c r="AG37" i="3"/>
  <c r="AF37" i="3"/>
  <c r="AE37" i="3"/>
  <c r="AD37" i="3"/>
  <c r="AC37" i="3"/>
  <c r="AB37" i="3"/>
  <c r="AA37" i="3"/>
  <c r="Z37" i="3"/>
  <c r="Y37" i="3"/>
  <c r="X37" i="3"/>
  <c r="W37" i="3"/>
  <c r="V37" i="3"/>
  <c r="U37" i="3"/>
  <c r="T37" i="3"/>
  <c r="S37" i="3"/>
  <c r="R37" i="3"/>
  <c r="Q37" i="3"/>
  <c r="P37" i="3"/>
  <c r="O37" i="3"/>
  <c r="N37" i="3"/>
  <c r="M37" i="3"/>
  <c r="L37" i="3"/>
  <c r="K37" i="3"/>
  <c r="J37" i="3"/>
  <c r="I37" i="3"/>
  <c r="H37" i="3"/>
  <c r="H391" i="3"/>
  <c r="G37" i="3"/>
  <c r="F37" i="3"/>
  <c r="E37" i="3"/>
  <c r="D37" i="3"/>
  <c r="AM36" i="3"/>
  <c r="AL36" i="3"/>
  <c r="AK36" i="3"/>
  <c r="AJ36" i="3"/>
  <c r="AI36" i="3"/>
  <c r="AH36" i="3"/>
  <c r="AG36" i="3"/>
  <c r="AF36" i="3"/>
  <c r="AM35" i="3"/>
  <c r="AL35" i="3"/>
  <c r="AK35" i="3"/>
  <c r="AJ35" i="3"/>
  <c r="AI35" i="3"/>
  <c r="AH35" i="3"/>
  <c r="AG35" i="3"/>
  <c r="AF35" i="3"/>
  <c r="AM34" i="3"/>
  <c r="AL34" i="3"/>
  <c r="AK34" i="3"/>
  <c r="AJ34" i="3"/>
  <c r="AI34" i="3"/>
  <c r="AH34" i="3"/>
  <c r="AG34" i="3"/>
  <c r="AF34" i="3"/>
  <c r="AM33" i="3"/>
  <c r="AL33" i="3"/>
  <c r="AK33" i="3"/>
  <c r="AJ33" i="3"/>
  <c r="AI33" i="3"/>
  <c r="AH33" i="3"/>
  <c r="AG33" i="3"/>
  <c r="AF33" i="3"/>
  <c r="AM32" i="3"/>
  <c r="AL32" i="3"/>
  <c r="AK32" i="3"/>
  <c r="AJ32" i="3"/>
  <c r="AI32" i="3"/>
  <c r="AH32" i="3"/>
  <c r="AG32" i="3"/>
  <c r="AF32" i="3"/>
  <c r="AM31" i="3"/>
  <c r="AL31" i="3"/>
  <c r="AK31" i="3"/>
  <c r="AJ31" i="3"/>
  <c r="AI31" i="3"/>
  <c r="AH31" i="3"/>
  <c r="AG31" i="3"/>
  <c r="AF31" i="3"/>
  <c r="AM30" i="3"/>
  <c r="AL30" i="3"/>
  <c r="AK30" i="3"/>
  <c r="AJ30" i="3"/>
  <c r="AI30" i="3"/>
  <c r="AH30" i="3"/>
  <c r="AG30" i="3"/>
  <c r="AF30" i="3"/>
  <c r="AM29" i="3"/>
  <c r="AL29" i="3"/>
  <c r="AK29" i="3"/>
  <c r="AJ29" i="3"/>
  <c r="AI29" i="3"/>
  <c r="AH29" i="3"/>
  <c r="AG29" i="3"/>
  <c r="AF29" i="3"/>
  <c r="AM28" i="3"/>
  <c r="AL28" i="3"/>
  <c r="AK28" i="3"/>
  <c r="AJ28" i="3"/>
  <c r="AI28" i="3"/>
  <c r="AH28" i="3"/>
  <c r="AG28" i="3"/>
  <c r="AF28" i="3"/>
  <c r="AM27" i="3"/>
  <c r="AL27" i="3"/>
  <c r="AK27" i="3"/>
  <c r="AJ27" i="3"/>
  <c r="AI27" i="3"/>
  <c r="AH27" i="3"/>
  <c r="AG27" i="3"/>
  <c r="AF27" i="3"/>
  <c r="AM26" i="3"/>
  <c r="AL26" i="3"/>
  <c r="AK26" i="3"/>
  <c r="AJ26" i="3"/>
  <c r="AI26" i="3"/>
  <c r="AH26" i="3"/>
  <c r="AG26" i="3"/>
  <c r="AF26" i="3"/>
  <c r="AM25" i="3"/>
  <c r="AL25" i="3"/>
  <c r="AK25" i="3"/>
  <c r="AJ25" i="3"/>
  <c r="AI25" i="3"/>
  <c r="AH25" i="3"/>
  <c r="AG25" i="3"/>
  <c r="AF25" i="3"/>
  <c r="AM24" i="3"/>
  <c r="AL24" i="3"/>
  <c r="AK24" i="3"/>
  <c r="AJ24" i="3"/>
  <c r="AI24" i="3"/>
  <c r="AH24" i="3"/>
  <c r="AG24" i="3"/>
  <c r="AF24" i="3"/>
  <c r="AM23" i="3"/>
  <c r="AL23" i="3"/>
  <c r="AK23" i="3"/>
  <c r="AJ23" i="3"/>
  <c r="AI23" i="3"/>
  <c r="AH23" i="3"/>
  <c r="AG23" i="3"/>
  <c r="AF23" i="3"/>
  <c r="AM22" i="3"/>
  <c r="AL22" i="3"/>
  <c r="AK22" i="3"/>
  <c r="AJ22" i="3"/>
  <c r="AI22" i="3"/>
  <c r="AH22" i="3"/>
  <c r="AG22" i="3"/>
  <c r="AF22" i="3"/>
  <c r="AM21" i="3"/>
  <c r="AL21" i="3"/>
  <c r="AK21" i="3"/>
  <c r="AJ21" i="3"/>
  <c r="AI21" i="3"/>
  <c r="AH21" i="3"/>
  <c r="AG21" i="3"/>
  <c r="AF21" i="3"/>
  <c r="AM20" i="3"/>
  <c r="AL20" i="3"/>
  <c r="AK20" i="3"/>
  <c r="AJ20" i="3"/>
  <c r="AI20" i="3"/>
  <c r="AH20" i="3"/>
  <c r="AG20" i="3"/>
  <c r="AF20" i="3"/>
  <c r="AM19" i="3"/>
  <c r="AL19" i="3"/>
  <c r="AK19" i="3"/>
  <c r="AJ19" i="3"/>
  <c r="AI19" i="3"/>
  <c r="AH19" i="3"/>
  <c r="AG19" i="3"/>
  <c r="AF19" i="3"/>
  <c r="AM18" i="3"/>
  <c r="AL18" i="3"/>
  <c r="AK18" i="3"/>
  <c r="AJ18" i="3"/>
  <c r="AI18" i="3"/>
  <c r="AH18" i="3"/>
  <c r="AG18" i="3"/>
  <c r="AF18" i="3"/>
  <c r="AM17" i="3"/>
  <c r="AL17" i="3"/>
  <c r="AK17" i="3"/>
  <c r="AJ17" i="3"/>
  <c r="AI17" i="3"/>
  <c r="AH17" i="3"/>
  <c r="AG17" i="3"/>
  <c r="AF17" i="3"/>
  <c r="AM16" i="3"/>
  <c r="AL16" i="3"/>
  <c r="AK16" i="3"/>
  <c r="AJ16" i="3"/>
  <c r="AI16" i="3"/>
  <c r="AH16" i="3"/>
  <c r="AG16" i="3"/>
  <c r="AF16" i="3"/>
  <c r="AM15" i="3"/>
  <c r="AL15" i="3"/>
  <c r="AK15" i="3"/>
  <c r="AJ15" i="3"/>
  <c r="AI15" i="3"/>
  <c r="AH15" i="3"/>
  <c r="AG15" i="3"/>
  <c r="AF15" i="3"/>
  <c r="AM14" i="3"/>
  <c r="AL14" i="3"/>
  <c r="AK14" i="3"/>
  <c r="AJ14" i="3"/>
  <c r="AI14" i="3"/>
  <c r="AH14" i="3"/>
  <c r="AG14" i="3"/>
  <c r="AF14" i="3"/>
  <c r="AM13" i="3"/>
  <c r="AL13" i="3"/>
  <c r="AK13" i="3"/>
  <c r="AJ13" i="3"/>
  <c r="AI13" i="3"/>
  <c r="AH13" i="3"/>
  <c r="AG13" i="3"/>
  <c r="AF13" i="3"/>
  <c r="AM12" i="3"/>
  <c r="AL12" i="3"/>
  <c r="AK12" i="3"/>
  <c r="AJ12" i="3"/>
  <c r="AI12" i="3"/>
  <c r="AH12" i="3"/>
  <c r="AG12" i="3"/>
  <c r="AF12" i="3"/>
  <c r="AM11" i="3"/>
  <c r="AL11" i="3"/>
  <c r="AK11" i="3"/>
  <c r="AJ11" i="3"/>
  <c r="AI11" i="3"/>
  <c r="AH11" i="3"/>
  <c r="AG11" i="3"/>
  <c r="AF11" i="3"/>
  <c r="AM10" i="3"/>
  <c r="AM9" i="3"/>
  <c r="AM391" i="3"/>
  <c r="AL10" i="3"/>
  <c r="AL9" i="3"/>
  <c r="AL391" i="3"/>
  <c r="AK10" i="3"/>
  <c r="AK9" i="3"/>
  <c r="AJ10" i="3"/>
  <c r="AJ9" i="3"/>
  <c r="AJ391" i="3"/>
  <c r="AI10" i="3"/>
  <c r="AH10" i="3"/>
  <c r="AH9" i="3"/>
  <c r="AG10" i="3"/>
  <c r="AG9" i="3"/>
  <c r="AF10" i="3"/>
  <c r="AF9" i="3"/>
  <c r="AI9" i="3"/>
  <c r="AE9" i="3"/>
  <c r="AE391" i="3"/>
  <c r="AD9" i="3"/>
  <c r="AC9" i="3"/>
  <c r="AC391" i="3"/>
  <c r="AB9" i="3"/>
  <c r="AA9" i="3"/>
  <c r="AA391" i="3"/>
  <c r="Z9" i="3"/>
  <c r="Z391" i="3"/>
  <c r="Y9" i="3"/>
  <c r="Y391" i="3"/>
  <c r="X9" i="3"/>
  <c r="X391" i="3"/>
  <c r="W9" i="3"/>
  <c r="W391" i="3"/>
  <c r="V9" i="3"/>
  <c r="U9" i="3"/>
  <c r="U391" i="3"/>
  <c r="T9" i="3"/>
  <c r="S9" i="3"/>
  <c r="S391" i="3"/>
  <c r="R9" i="3"/>
  <c r="R391" i="3"/>
  <c r="Q9" i="3"/>
  <c r="Q391" i="3"/>
  <c r="P9" i="3"/>
  <c r="P391" i="3"/>
  <c r="O9" i="3"/>
  <c r="O391" i="3"/>
  <c r="N9" i="3"/>
  <c r="M9" i="3"/>
  <c r="M391" i="3"/>
  <c r="L9" i="3"/>
  <c r="K9" i="3"/>
  <c r="K391" i="3"/>
  <c r="J9" i="3"/>
  <c r="J391" i="3"/>
  <c r="I9" i="3"/>
  <c r="I391" i="3"/>
  <c r="G9" i="3"/>
  <c r="G391" i="3"/>
  <c r="F9" i="3"/>
  <c r="E9" i="3"/>
  <c r="E391" i="3"/>
  <c r="D9" i="3"/>
  <c r="AM390" i="2"/>
  <c r="AL390" i="2"/>
  <c r="AK390" i="2"/>
  <c r="AJ390" i="2"/>
  <c r="AI390" i="2"/>
  <c r="AH390" i="2"/>
  <c r="AG390" i="2"/>
  <c r="AF390" i="2"/>
  <c r="AM389" i="2"/>
  <c r="AL389" i="2"/>
  <c r="AK389" i="2"/>
  <c r="AJ389" i="2"/>
  <c r="AI389" i="2"/>
  <c r="AH389" i="2"/>
  <c r="AG389" i="2"/>
  <c r="AF389" i="2"/>
  <c r="AM388" i="2"/>
  <c r="AL388" i="2"/>
  <c r="AK388" i="2"/>
  <c r="AJ388" i="2"/>
  <c r="AI388" i="2"/>
  <c r="AH388" i="2"/>
  <c r="AG388" i="2"/>
  <c r="AF388" i="2"/>
  <c r="AM387" i="2"/>
  <c r="AL387" i="2"/>
  <c r="AK387" i="2"/>
  <c r="AJ387" i="2"/>
  <c r="AI387" i="2"/>
  <c r="AH387" i="2"/>
  <c r="AG387" i="2"/>
  <c r="AF387" i="2"/>
  <c r="AM386" i="2"/>
  <c r="AL386" i="2"/>
  <c r="AK386" i="2"/>
  <c r="AJ386" i="2"/>
  <c r="AI386" i="2"/>
  <c r="AH386" i="2"/>
  <c r="AG386" i="2"/>
  <c r="AF386" i="2"/>
  <c r="AM385" i="2"/>
  <c r="AL385" i="2"/>
  <c r="AK385" i="2"/>
  <c r="AJ385" i="2"/>
  <c r="AI385" i="2"/>
  <c r="AH385" i="2"/>
  <c r="AG385" i="2"/>
  <c r="AF385" i="2"/>
  <c r="AM384" i="2"/>
  <c r="AL384" i="2"/>
  <c r="AK384" i="2"/>
  <c r="AJ384" i="2"/>
  <c r="AI384" i="2"/>
  <c r="AH384" i="2"/>
  <c r="AG384" i="2"/>
  <c r="AF384" i="2"/>
  <c r="AM383" i="2"/>
  <c r="AL383" i="2"/>
  <c r="AK383" i="2"/>
  <c r="AJ383" i="2"/>
  <c r="AI383" i="2"/>
  <c r="AH383" i="2"/>
  <c r="AG383" i="2"/>
  <c r="AF383" i="2"/>
  <c r="AM382" i="2"/>
  <c r="AL382" i="2"/>
  <c r="AK382" i="2"/>
  <c r="AJ382" i="2"/>
  <c r="AI382" i="2"/>
  <c r="AH382" i="2"/>
  <c r="AG382" i="2"/>
  <c r="AF382" i="2"/>
  <c r="AM381" i="2"/>
  <c r="AL381" i="2"/>
  <c r="AK381" i="2"/>
  <c r="AJ381" i="2"/>
  <c r="AI381" i="2"/>
  <c r="AH381" i="2"/>
  <c r="AG381" i="2"/>
  <c r="AF381" i="2"/>
  <c r="AM380" i="2"/>
  <c r="AL380" i="2"/>
  <c r="AK380" i="2"/>
  <c r="AJ380" i="2"/>
  <c r="AI380" i="2"/>
  <c r="AH380" i="2"/>
  <c r="AG380" i="2"/>
  <c r="AF380" i="2"/>
  <c r="AM379" i="2"/>
  <c r="AL379" i="2"/>
  <c r="AK379" i="2"/>
  <c r="AJ379" i="2"/>
  <c r="AI379" i="2"/>
  <c r="AH379" i="2"/>
  <c r="AG379" i="2"/>
  <c r="AF379" i="2"/>
  <c r="AM378" i="2"/>
  <c r="AL378" i="2"/>
  <c r="AK378" i="2"/>
  <c r="AJ378" i="2"/>
  <c r="AI378" i="2"/>
  <c r="AH378" i="2"/>
  <c r="AG378" i="2"/>
  <c r="AF378" i="2"/>
  <c r="AM377" i="2"/>
  <c r="AL377" i="2"/>
  <c r="AK377" i="2"/>
  <c r="AJ377" i="2"/>
  <c r="AI377" i="2"/>
  <c r="AH377" i="2"/>
  <c r="AG377" i="2"/>
  <c r="AF377" i="2"/>
  <c r="AM376" i="2"/>
  <c r="AL376" i="2"/>
  <c r="AK376" i="2"/>
  <c r="AJ376" i="2"/>
  <c r="AI376" i="2"/>
  <c r="AH376" i="2"/>
  <c r="AG376" i="2"/>
  <c r="AF376" i="2"/>
  <c r="AM375" i="2"/>
  <c r="AL375" i="2"/>
  <c r="AK375" i="2"/>
  <c r="AJ375" i="2"/>
  <c r="AI375" i="2"/>
  <c r="AH375" i="2"/>
  <c r="AG375" i="2"/>
  <c r="AF375" i="2"/>
  <c r="AE375" i="2"/>
  <c r="AD375" i="2"/>
  <c r="AC375" i="2"/>
  <c r="AB375" i="2"/>
  <c r="AA375" i="2"/>
  <c r="Z375" i="2"/>
  <c r="Y375" i="2"/>
  <c r="X375" i="2"/>
  <c r="W375" i="2"/>
  <c r="V375" i="2"/>
  <c r="U375" i="2"/>
  <c r="T375" i="2"/>
  <c r="S375" i="2"/>
  <c r="R375" i="2"/>
  <c r="Q375" i="2"/>
  <c r="P375" i="2"/>
  <c r="O375" i="2"/>
  <c r="N375" i="2"/>
  <c r="M375" i="2"/>
  <c r="L375" i="2"/>
  <c r="K375" i="2"/>
  <c r="J375" i="2"/>
  <c r="I375" i="2"/>
  <c r="H375" i="2"/>
  <c r="G375" i="2"/>
  <c r="F375" i="2"/>
  <c r="E375" i="2"/>
  <c r="D375" i="2"/>
  <c r="AM374" i="2"/>
  <c r="AL374" i="2"/>
  <c r="AK374" i="2"/>
  <c r="AJ374" i="2"/>
  <c r="AI374" i="2"/>
  <c r="AH374" i="2"/>
  <c r="AG374" i="2"/>
  <c r="AF374" i="2"/>
  <c r="AM373" i="2"/>
  <c r="AL373" i="2"/>
  <c r="AK373" i="2"/>
  <c r="AJ373" i="2"/>
  <c r="AI373" i="2"/>
  <c r="AH373" i="2"/>
  <c r="AG373" i="2"/>
  <c r="AF373" i="2"/>
  <c r="AM372" i="2"/>
  <c r="AL372" i="2"/>
  <c r="AK372" i="2"/>
  <c r="AJ372" i="2"/>
  <c r="AI372" i="2"/>
  <c r="AH372" i="2"/>
  <c r="AG372" i="2"/>
  <c r="AF372" i="2"/>
  <c r="AM371" i="2"/>
  <c r="AL371" i="2"/>
  <c r="AK371" i="2"/>
  <c r="AJ371" i="2"/>
  <c r="AI371" i="2"/>
  <c r="AH371" i="2"/>
  <c r="AG371" i="2"/>
  <c r="AF371" i="2"/>
  <c r="AM370" i="2"/>
  <c r="AL370" i="2"/>
  <c r="AK370" i="2"/>
  <c r="AJ370" i="2"/>
  <c r="AI370" i="2"/>
  <c r="AH370" i="2"/>
  <c r="AG370" i="2"/>
  <c r="AF370" i="2"/>
  <c r="AM369" i="2"/>
  <c r="AL369" i="2"/>
  <c r="AK369" i="2"/>
  <c r="AJ369" i="2"/>
  <c r="AI369" i="2"/>
  <c r="AH369" i="2"/>
  <c r="AG369" i="2"/>
  <c r="AF369" i="2"/>
  <c r="AM368" i="2"/>
  <c r="AL368" i="2"/>
  <c r="AK368" i="2"/>
  <c r="AJ368" i="2"/>
  <c r="AI368" i="2"/>
  <c r="AH368" i="2"/>
  <c r="AG368" i="2"/>
  <c r="AF368" i="2"/>
  <c r="AM367" i="2"/>
  <c r="AL367" i="2"/>
  <c r="AK367" i="2"/>
  <c r="AJ367" i="2"/>
  <c r="AI367" i="2"/>
  <c r="AH367" i="2"/>
  <c r="AG367" i="2"/>
  <c r="AF367" i="2"/>
  <c r="AM366" i="2"/>
  <c r="AL366" i="2"/>
  <c r="AK366" i="2"/>
  <c r="AJ366" i="2"/>
  <c r="AI366" i="2"/>
  <c r="AH366" i="2"/>
  <c r="AG366" i="2"/>
  <c r="AF366" i="2"/>
  <c r="AM365" i="2"/>
  <c r="AL365" i="2"/>
  <c r="AK365" i="2"/>
  <c r="AJ365" i="2"/>
  <c r="AI365" i="2"/>
  <c r="AH365" i="2"/>
  <c r="AG365" i="2"/>
  <c r="AF365" i="2"/>
  <c r="AM364" i="2"/>
  <c r="AL364" i="2"/>
  <c r="AK364" i="2"/>
  <c r="AJ364" i="2"/>
  <c r="AI364" i="2"/>
  <c r="AH364" i="2"/>
  <c r="AG364" i="2"/>
  <c r="AF364" i="2"/>
  <c r="AM363" i="2"/>
  <c r="AL363" i="2"/>
  <c r="AK363" i="2"/>
  <c r="AJ363" i="2"/>
  <c r="AI363" i="2"/>
  <c r="AH363" i="2"/>
  <c r="AG363" i="2"/>
  <c r="AF363" i="2"/>
  <c r="AM362" i="2"/>
  <c r="AL362" i="2"/>
  <c r="AK362" i="2"/>
  <c r="AJ362" i="2"/>
  <c r="AI362" i="2"/>
  <c r="AH362" i="2"/>
  <c r="AG362" i="2"/>
  <c r="AF362" i="2"/>
  <c r="AM361" i="2"/>
  <c r="AL361" i="2"/>
  <c r="AK361" i="2"/>
  <c r="AJ361" i="2"/>
  <c r="AI361" i="2"/>
  <c r="AH361" i="2"/>
  <c r="AG361" i="2"/>
  <c r="AF361" i="2"/>
  <c r="AM360" i="2"/>
  <c r="AL360" i="2"/>
  <c r="AK360" i="2"/>
  <c r="AJ360" i="2"/>
  <c r="AI360" i="2"/>
  <c r="AH360" i="2"/>
  <c r="AG360" i="2"/>
  <c r="AF360" i="2"/>
  <c r="AM359" i="2"/>
  <c r="AL359" i="2"/>
  <c r="AK359" i="2"/>
  <c r="AJ359" i="2"/>
  <c r="AI359" i="2"/>
  <c r="AH359" i="2"/>
  <c r="AG359" i="2"/>
  <c r="AF359" i="2"/>
  <c r="AM358" i="2"/>
  <c r="AL358" i="2"/>
  <c r="AK358" i="2"/>
  <c r="AJ358" i="2"/>
  <c r="AI358" i="2"/>
  <c r="AH358" i="2"/>
  <c r="AG358" i="2"/>
  <c r="AF358" i="2"/>
  <c r="AM357" i="2"/>
  <c r="AL357" i="2"/>
  <c r="AK357" i="2"/>
  <c r="AJ357" i="2"/>
  <c r="AI357" i="2"/>
  <c r="AH357" i="2"/>
  <c r="AG357" i="2"/>
  <c r="AF357" i="2"/>
  <c r="AM356" i="2"/>
  <c r="AL356" i="2"/>
  <c r="AK356" i="2"/>
  <c r="AJ356" i="2"/>
  <c r="AI356" i="2"/>
  <c r="AH356" i="2"/>
  <c r="AG356" i="2"/>
  <c r="AF356" i="2"/>
  <c r="AM355" i="2"/>
  <c r="AL355" i="2"/>
  <c r="AK355" i="2"/>
  <c r="AJ355" i="2"/>
  <c r="AI355" i="2"/>
  <c r="AH355" i="2"/>
  <c r="AG355" i="2"/>
  <c r="AF355" i="2"/>
  <c r="AM354" i="2"/>
  <c r="AL354" i="2"/>
  <c r="AK354" i="2"/>
  <c r="AJ354" i="2"/>
  <c r="AI354" i="2"/>
  <c r="AH354" i="2"/>
  <c r="AG354" i="2"/>
  <c r="AF354" i="2"/>
  <c r="AM353" i="2"/>
  <c r="AL353" i="2"/>
  <c r="AK353" i="2"/>
  <c r="AJ353" i="2"/>
  <c r="AI353" i="2"/>
  <c r="AH353" i="2"/>
  <c r="AG353" i="2"/>
  <c r="AF353" i="2"/>
  <c r="AM352" i="2"/>
  <c r="AL352" i="2"/>
  <c r="AK352" i="2"/>
  <c r="AJ352" i="2"/>
  <c r="AI352" i="2"/>
  <c r="AH352" i="2"/>
  <c r="AG352" i="2"/>
  <c r="AF352" i="2"/>
  <c r="AM351" i="2"/>
  <c r="AL351" i="2"/>
  <c r="AK351" i="2"/>
  <c r="AJ351" i="2"/>
  <c r="AI351" i="2"/>
  <c r="AH351" i="2"/>
  <c r="AG351" i="2"/>
  <c r="AF351" i="2"/>
  <c r="AM350" i="2"/>
  <c r="AL350" i="2"/>
  <c r="AK350" i="2"/>
  <c r="AJ350" i="2"/>
  <c r="AI350" i="2"/>
  <c r="AH350" i="2"/>
  <c r="AG350" i="2"/>
  <c r="AF350" i="2"/>
  <c r="AM349" i="2"/>
  <c r="AL349" i="2"/>
  <c r="AK349" i="2"/>
  <c r="AJ349" i="2"/>
  <c r="AI349" i="2"/>
  <c r="AH349" i="2"/>
  <c r="AG349" i="2"/>
  <c r="AF349" i="2"/>
  <c r="AM348" i="2"/>
  <c r="AL348" i="2"/>
  <c r="AK348" i="2"/>
  <c r="AJ348" i="2"/>
  <c r="AI348" i="2"/>
  <c r="AH348" i="2"/>
  <c r="AG348" i="2"/>
  <c r="AF348" i="2"/>
  <c r="AM347" i="2"/>
  <c r="AL347" i="2"/>
  <c r="AK347" i="2"/>
  <c r="AJ347" i="2"/>
  <c r="AI347" i="2"/>
  <c r="AH347" i="2"/>
  <c r="AG347" i="2"/>
  <c r="AF347" i="2"/>
  <c r="AM346" i="2"/>
  <c r="AL346" i="2"/>
  <c r="AK346" i="2"/>
  <c r="AJ346" i="2"/>
  <c r="AI346" i="2"/>
  <c r="AH346" i="2"/>
  <c r="AG346" i="2"/>
  <c r="AF346" i="2"/>
  <c r="AM345" i="2"/>
  <c r="AL345" i="2"/>
  <c r="AK345" i="2"/>
  <c r="AJ345" i="2"/>
  <c r="AI345" i="2"/>
  <c r="AH345" i="2"/>
  <c r="AG345" i="2"/>
  <c r="AF345" i="2"/>
  <c r="AM344" i="2"/>
  <c r="AL344" i="2"/>
  <c r="AK344" i="2"/>
  <c r="AJ344" i="2"/>
  <c r="AI344" i="2"/>
  <c r="AH344" i="2"/>
  <c r="AG344" i="2"/>
  <c r="AF344" i="2"/>
  <c r="AM343" i="2"/>
  <c r="AL343" i="2"/>
  <c r="AK343" i="2"/>
  <c r="AJ343" i="2"/>
  <c r="AI343" i="2"/>
  <c r="AH343" i="2"/>
  <c r="AG343" i="2"/>
  <c r="AF343" i="2"/>
  <c r="AM342" i="2"/>
  <c r="AL342" i="2"/>
  <c r="AK342" i="2"/>
  <c r="AJ342" i="2"/>
  <c r="AI342" i="2"/>
  <c r="AH342" i="2"/>
  <c r="AG342" i="2"/>
  <c r="AF342" i="2"/>
  <c r="AM341" i="2"/>
  <c r="AL341" i="2"/>
  <c r="AK341" i="2"/>
  <c r="AJ341" i="2"/>
  <c r="AI341" i="2"/>
  <c r="AH341" i="2"/>
  <c r="AG341" i="2"/>
  <c r="AF341" i="2"/>
  <c r="AE341" i="2"/>
  <c r="AD341" i="2"/>
  <c r="AC341" i="2"/>
  <c r="AB341" i="2"/>
  <c r="AA341" i="2"/>
  <c r="Z341" i="2"/>
  <c r="Y341" i="2"/>
  <c r="W341" i="2"/>
  <c r="V341" i="2"/>
  <c r="U341" i="2"/>
  <c r="S341" i="2"/>
  <c r="R341" i="2"/>
  <c r="Q341" i="2"/>
  <c r="O341" i="2"/>
  <c r="M341" i="2"/>
  <c r="J341" i="2"/>
  <c r="I341" i="2"/>
  <c r="E341" i="2"/>
  <c r="D341" i="2"/>
  <c r="AM340" i="2"/>
  <c r="AL340" i="2"/>
  <c r="AK340" i="2"/>
  <c r="AJ340" i="2"/>
  <c r="AI340" i="2"/>
  <c r="AH340" i="2"/>
  <c r="AG340" i="2"/>
  <c r="AF340" i="2"/>
  <c r="AM339" i="2"/>
  <c r="AL339" i="2"/>
  <c r="AK339" i="2"/>
  <c r="AJ339" i="2"/>
  <c r="AI339" i="2"/>
  <c r="AH339" i="2"/>
  <c r="AG339" i="2"/>
  <c r="AF339" i="2"/>
  <c r="AM338" i="2"/>
  <c r="AL338" i="2"/>
  <c r="AK338" i="2"/>
  <c r="AJ338" i="2"/>
  <c r="AI338" i="2"/>
  <c r="AH338" i="2"/>
  <c r="AG338" i="2"/>
  <c r="AF338" i="2"/>
  <c r="AM337" i="2"/>
  <c r="AL337" i="2"/>
  <c r="AK337" i="2"/>
  <c r="AJ337" i="2"/>
  <c r="AI337" i="2"/>
  <c r="AH337" i="2"/>
  <c r="AG337" i="2"/>
  <c r="AF337" i="2"/>
  <c r="AM336" i="2"/>
  <c r="AL336" i="2"/>
  <c r="AK336" i="2"/>
  <c r="AJ336" i="2"/>
  <c r="AI336" i="2"/>
  <c r="AH336" i="2"/>
  <c r="AG336" i="2"/>
  <c r="AF336" i="2"/>
  <c r="AM335" i="2"/>
  <c r="AL335" i="2"/>
  <c r="AK335" i="2"/>
  <c r="AJ335" i="2"/>
  <c r="AI335" i="2"/>
  <c r="AH335" i="2"/>
  <c r="AG335" i="2"/>
  <c r="AF335" i="2"/>
  <c r="AM334" i="2"/>
  <c r="AL334" i="2"/>
  <c r="AK334" i="2"/>
  <c r="AJ334" i="2"/>
  <c r="AI334" i="2"/>
  <c r="AH334" i="2"/>
  <c r="AG334" i="2"/>
  <c r="AF334" i="2"/>
  <c r="AM333" i="2"/>
  <c r="AL333" i="2"/>
  <c r="AK333" i="2"/>
  <c r="AJ333" i="2"/>
  <c r="AI333" i="2"/>
  <c r="AH333" i="2"/>
  <c r="AG333" i="2"/>
  <c r="AF333" i="2"/>
  <c r="AM332" i="2"/>
  <c r="AL332" i="2"/>
  <c r="AK332" i="2"/>
  <c r="AJ332" i="2"/>
  <c r="AI332" i="2"/>
  <c r="AH332" i="2"/>
  <c r="AG332" i="2"/>
  <c r="AF332" i="2"/>
  <c r="AM331" i="2"/>
  <c r="AL331" i="2"/>
  <c r="AK331" i="2"/>
  <c r="AJ331" i="2"/>
  <c r="AI331" i="2"/>
  <c r="AH331" i="2"/>
  <c r="AG331" i="2"/>
  <c r="AF331" i="2"/>
  <c r="AM330" i="2"/>
  <c r="AL330" i="2"/>
  <c r="AK330" i="2"/>
  <c r="AJ330" i="2"/>
  <c r="AI330" i="2"/>
  <c r="AH330" i="2"/>
  <c r="AG330" i="2"/>
  <c r="AF330" i="2"/>
  <c r="AM329" i="2"/>
  <c r="AL329" i="2"/>
  <c r="AK329" i="2"/>
  <c r="AJ329" i="2"/>
  <c r="AI329" i="2"/>
  <c r="AH329" i="2"/>
  <c r="AG329" i="2"/>
  <c r="AF329" i="2"/>
  <c r="AM328" i="2"/>
  <c r="AL328" i="2"/>
  <c r="AK328" i="2"/>
  <c r="AJ328" i="2"/>
  <c r="AI328" i="2"/>
  <c r="AH328" i="2"/>
  <c r="AG328" i="2"/>
  <c r="AF328" i="2"/>
  <c r="AM327" i="2"/>
  <c r="AL327" i="2"/>
  <c r="AK327" i="2"/>
  <c r="AJ327" i="2"/>
  <c r="AI327" i="2"/>
  <c r="AH327" i="2"/>
  <c r="AG327" i="2"/>
  <c r="AF327" i="2"/>
  <c r="AM326" i="2"/>
  <c r="AL326" i="2"/>
  <c r="AK326" i="2"/>
  <c r="AJ326" i="2"/>
  <c r="AI326" i="2"/>
  <c r="AH326" i="2"/>
  <c r="AG326" i="2"/>
  <c r="AF326" i="2"/>
  <c r="AM325" i="2"/>
  <c r="AL325" i="2"/>
  <c r="AK325" i="2"/>
  <c r="AJ325" i="2"/>
  <c r="AI325" i="2"/>
  <c r="AH325" i="2"/>
  <c r="AG325" i="2"/>
  <c r="AF325" i="2"/>
  <c r="AM324" i="2"/>
  <c r="AL324" i="2"/>
  <c r="AK324" i="2"/>
  <c r="AJ324" i="2"/>
  <c r="AI324" i="2"/>
  <c r="AH324" i="2"/>
  <c r="AG324" i="2"/>
  <c r="AF324" i="2"/>
  <c r="AM323" i="2"/>
  <c r="AL323" i="2"/>
  <c r="AK323" i="2"/>
  <c r="AJ323" i="2"/>
  <c r="AI323" i="2"/>
  <c r="AH323" i="2"/>
  <c r="AG323" i="2"/>
  <c r="AF323" i="2"/>
  <c r="AM322" i="2"/>
  <c r="AL322" i="2"/>
  <c r="AK322" i="2"/>
  <c r="AJ322" i="2"/>
  <c r="AI322" i="2"/>
  <c r="AH322" i="2"/>
  <c r="AG322" i="2"/>
  <c r="AF322" i="2"/>
  <c r="AM321" i="2"/>
  <c r="AL321" i="2"/>
  <c r="AK321" i="2"/>
  <c r="AJ321" i="2"/>
  <c r="AI321" i="2"/>
  <c r="AH321" i="2"/>
  <c r="AG321" i="2"/>
  <c r="AF321" i="2"/>
  <c r="AM320" i="2"/>
  <c r="AL320" i="2"/>
  <c r="AK320" i="2"/>
  <c r="AJ320" i="2"/>
  <c r="AI320" i="2"/>
  <c r="AH320" i="2"/>
  <c r="AG320" i="2"/>
  <c r="AF320" i="2"/>
  <c r="AM319" i="2"/>
  <c r="AL319" i="2"/>
  <c r="AK319" i="2"/>
  <c r="AJ319" i="2"/>
  <c r="AI319" i="2"/>
  <c r="AH319" i="2"/>
  <c r="AG319" i="2"/>
  <c r="AF319" i="2"/>
  <c r="AM318" i="2"/>
  <c r="AL318" i="2"/>
  <c r="AK318" i="2"/>
  <c r="AJ318" i="2"/>
  <c r="AI318" i="2"/>
  <c r="AH318" i="2"/>
  <c r="AG318" i="2"/>
  <c r="AF318" i="2"/>
  <c r="AM317" i="2"/>
  <c r="AL317" i="2"/>
  <c r="AK317" i="2"/>
  <c r="AJ317" i="2"/>
  <c r="AI317" i="2"/>
  <c r="AH317" i="2"/>
  <c r="AG317" i="2"/>
  <c r="AF317" i="2"/>
  <c r="AM316" i="2"/>
  <c r="AL316" i="2"/>
  <c r="AK316" i="2"/>
  <c r="AJ316" i="2"/>
  <c r="AI316" i="2"/>
  <c r="AH316" i="2"/>
  <c r="AG316" i="2"/>
  <c r="AF316" i="2"/>
  <c r="AM315" i="2"/>
  <c r="AL315" i="2"/>
  <c r="AK315" i="2"/>
  <c r="AJ315" i="2"/>
  <c r="AI315" i="2"/>
  <c r="AH315" i="2"/>
  <c r="AG315" i="2"/>
  <c r="AF315" i="2"/>
  <c r="AM314" i="2"/>
  <c r="AL314" i="2"/>
  <c r="AK314" i="2"/>
  <c r="AJ314" i="2"/>
  <c r="AI314" i="2"/>
  <c r="AH314" i="2"/>
  <c r="AG314" i="2"/>
  <c r="AF314" i="2"/>
  <c r="AM313" i="2"/>
  <c r="AL313" i="2"/>
  <c r="AK313" i="2"/>
  <c r="AJ313" i="2"/>
  <c r="AI313" i="2"/>
  <c r="AH313" i="2"/>
  <c r="AG313" i="2"/>
  <c r="AF313" i="2"/>
  <c r="AM312" i="2"/>
  <c r="AL312" i="2"/>
  <c r="AK312" i="2"/>
  <c r="AJ312" i="2"/>
  <c r="AI312" i="2"/>
  <c r="AH312" i="2"/>
  <c r="AG312" i="2"/>
  <c r="AF312" i="2"/>
  <c r="AM311" i="2"/>
  <c r="AL311" i="2"/>
  <c r="AK311" i="2"/>
  <c r="AJ311" i="2"/>
  <c r="AI311" i="2"/>
  <c r="AH311" i="2"/>
  <c r="AG311" i="2"/>
  <c r="AF311" i="2"/>
  <c r="AM310" i="2"/>
  <c r="AL310" i="2"/>
  <c r="AK310" i="2"/>
  <c r="AJ310" i="2"/>
  <c r="AI310" i="2"/>
  <c r="AH310" i="2"/>
  <c r="AG310" i="2"/>
  <c r="AF310" i="2"/>
  <c r="AM309" i="2"/>
  <c r="AL309" i="2"/>
  <c r="AK309" i="2"/>
  <c r="AJ309" i="2"/>
  <c r="AI309" i="2"/>
  <c r="AH309" i="2"/>
  <c r="AG309" i="2"/>
  <c r="AF309" i="2"/>
  <c r="AM308" i="2"/>
  <c r="AL308" i="2"/>
  <c r="AK308" i="2"/>
  <c r="AJ308" i="2"/>
  <c r="AI308" i="2"/>
  <c r="AH308" i="2"/>
  <c r="AG308" i="2"/>
  <c r="AF308" i="2"/>
  <c r="AM307" i="2"/>
  <c r="AL307" i="2"/>
  <c r="AK307" i="2"/>
  <c r="AJ307" i="2"/>
  <c r="AI307" i="2"/>
  <c r="AH307" i="2"/>
  <c r="AG307" i="2"/>
  <c r="AF307" i="2"/>
  <c r="AM306" i="2"/>
  <c r="AL306" i="2"/>
  <c r="AK306" i="2"/>
  <c r="AJ306" i="2"/>
  <c r="AI306" i="2"/>
  <c r="AH306" i="2"/>
  <c r="AG306" i="2"/>
  <c r="AF306" i="2"/>
  <c r="AE306" i="2"/>
  <c r="AD306" i="2"/>
  <c r="AC306" i="2"/>
  <c r="AB306" i="2"/>
  <c r="AA306" i="2"/>
  <c r="Z306" i="2"/>
  <c r="Y306" i="2"/>
  <c r="X306" i="2"/>
  <c r="W306" i="2"/>
  <c r="V306" i="2"/>
  <c r="U306" i="2"/>
  <c r="T306" i="2"/>
  <c r="S306" i="2"/>
  <c r="R306" i="2"/>
  <c r="Q306" i="2"/>
  <c r="P306" i="2"/>
  <c r="O306" i="2"/>
  <c r="N306" i="2"/>
  <c r="M306" i="2"/>
  <c r="L306" i="2"/>
  <c r="K306" i="2"/>
  <c r="J306" i="2"/>
  <c r="I306" i="2"/>
  <c r="H306" i="2"/>
  <c r="G306" i="2"/>
  <c r="F306" i="2"/>
  <c r="E306" i="2"/>
  <c r="D306" i="2"/>
  <c r="AM305" i="2"/>
  <c r="AL305" i="2"/>
  <c r="AK305" i="2"/>
  <c r="AJ305" i="2"/>
  <c r="AI305" i="2"/>
  <c r="AH305" i="2"/>
  <c r="AG305" i="2"/>
  <c r="AF305" i="2"/>
  <c r="AM304" i="2"/>
  <c r="AL304" i="2"/>
  <c r="AK304" i="2"/>
  <c r="AJ304" i="2"/>
  <c r="AI304" i="2"/>
  <c r="AH304" i="2"/>
  <c r="AG304" i="2"/>
  <c r="AF304" i="2"/>
  <c r="AM303" i="2"/>
  <c r="AL303" i="2"/>
  <c r="AK303" i="2"/>
  <c r="AJ303" i="2"/>
  <c r="AI303" i="2"/>
  <c r="AH303" i="2"/>
  <c r="AG303" i="2"/>
  <c r="AF303" i="2"/>
  <c r="AM302" i="2"/>
  <c r="AL302" i="2"/>
  <c r="AK302" i="2"/>
  <c r="AJ302" i="2"/>
  <c r="AI302" i="2"/>
  <c r="AH302" i="2"/>
  <c r="AG302" i="2"/>
  <c r="AF302" i="2"/>
  <c r="AM301" i="2"/>
  <c r="AL301" i="2"/>
  <c r="AK301" i="2"/>
  <c r="AJ301" i="2"/>
  <c r="AI301" i="2"/>
  <c r="AH301" i="2"/>
  <c r="AG301" i="2"/>
  <c r="AF301" i="2"/>
  <c r="AM300" i="2"/>
  <c r="AL300" i="2"/>
  <c r="AK300" i="2"/>
  <c r="AJ300" i="2"/>
  <c r="AI300" i="2"/>
  <c r="AH300" i="2"/>
  <c r="AG300" i="2"/>
  <c r="AF300" i="2"/>
  <c r="AM299" i="2"/>
  <c r="AL299" i="2"/>
  <c r="AK299" i="2"/>
  <c r="AJ299" i="2"/>
  <c r="AI299" i="2"/>
  <c r="AH299" i="2"/>
  <c r="AG299" i="2"/>
  <c r="AF299" i="2"/>
  <c r="AM298" i="2"/>
  <c r="AL298" i="2"/>
  <c r="AK298" i="2"/>
  <c r="AJ298" i="2"/>
  <c r="AI298" i="2"/>
  <c r="AH298" i="2"/>
  <c r="AG298" i="2"/>
  <c r="AF298" i="2"/>
  <c r="AM297" i="2"/>
  <c r="AL297" i="2"/>
  <c r="AK297" i="2"/>
  <c r="AJ297" i="2"/>
  <c r="AI297" i="2"/>
  <c r="AH297" i="2"/>
  <c r="AG297" i="2"/>
  <c r="AF297" i="2"/>
  <c r="AM296" i="2"/>
  <c r="AL296" i="2"/>
  <c r="AK296" i="2"/>
  <c r="AJ296" i="2"/>
  <c r="AI296" i="2"/>
  <c r="AH296" i="2"/>
  <c r="AG296" i="2"/>
  <c r="AF296" i="2"/>
  <c r="AM295" i="2"/>
  <c r="AL295" i="2"/>
  <c r="AK295" i="2"/>
  <c r="AJ295" i="2"/>
  <c r="AI295" i="2"/>
  <c r="AH295" i="2"/>
  <c r="AG295" i="2"/>
  <c r="AF295" i="2"/>
  <c r="AM294" i="2"/>
  <c r="AL294" i="2"/>
  <c r="AK294" i="2"/>
  <c r="AJ294" i="2"/>
  <c r="AI294" i="2"/>
  <c r="AH294" i="2"/>
  <c r="AG294" i="2"/>
  <c r="AF294" i="2"/>
  <c r="AM293" i="2"/>
  <c r="AL293" i="2"/>
  <c r="AK293" i="2"/>
  <c r="AJ293" i="2"/>
  <c r="AI293" i="2"/>
  <c r="AH293" i="2"/>
  <c r="AG293" i="2"/>
  <c r="AF293" i="2"/>
  <c r="AM292" i="2"/>
  <c r="AL292" i="2"/>
  <c r="AK292" i="2"/>
  <c r="AJ292" i="2"/>
  <c r="AI292" i="2"/>
  <c r="AH292" i="2"/>
  <c r="AG292" i="2"/>
  <c r="AF292" i="2"/>
  <c r="AM291" i="2"/>
  <c r="AL291" i="2"/>
  <c r="AK291" i="2"/>
  <c r="AJ291" i="2"/>
  <c r="AI291" i="2"/>
  <c r="AH291" i="2"/>
  <c r="AG291" i="2"/>
  <c r="AF291" i="2"/>
  <c r="AM290" i="2"/>
  <c r="AL290" i="2"/>
  <c r="AK290" i="2"/>
  <c r="AJ290" i="2"/>
  <c r="AI290" i="2"/>
  <c r="AH290" i="2"/>
  <c r="AG290" i="2"/>
  <c r="AF290" i="2"/>
  <c r="AM289" i="2"/>
  <c r="AL289" i="2"/>
  <c r="AK289" i="2"/>
  <c r="AJ289" i="2"/>
  <c r="AI289" i="2"/>
  <c r="AH289" i="2"/>
  <c r="AG289" i="2"/>
  <c r="AF289" i="2"/>
  <c r="AM288" i="2"/>
  <c r="AL288" i="2"/>
  <c r="AK288" i="2"/>
  <c r="AJ288" i="2"/>
  <c r="AI288" i="2"/>
  <c r="AH288" i="2"/>
  <c r="AG288" i="2"/>
  <c r="AF288" i="2"/>
  <c r="AM287" i="2"/>
  <c r="AL287" i="2"/>
  <c r="AK287" i="2"/>
  <c r="AJ287" i="2"/>
  <c r="AI287" i="2"/>
  <c r="AH287" i="2"/>
  <c r="AG287" i="2"/>
  <c r="AF287" i="2"/>
  <c r="AM286" i="2"/>
  <c r="AL286" i="2"/>
  <c r="AK286" i="2"/>
  <c r="AJ286" i="2"/>
  <c r="AI286" i="2"/>
  <c r="AH286" i="2"/>
  <c r="AG286" i="2"/>
  <c r="AF286" i="2"/>
  <c r="AM285" i="2"/>
  <c r="AL285" i="2"/>
  <c r="AK285" i="2"/>
  <c r="AJ285" i="2"/>
  <c r="AI285" i="2"/>
  <c r="AH285" i="2"/>
  <c r="AG285" i="2"/>
  <c r="AF285" i="2"/>
  <c r="AM284" i="2"/>
  <c r="AL284" i="2"/>
  <c r="AK284" i="2"/>
  <c r="AJ284" i="2"/>
  <c r="AI284" i="2"/>
  <c r="AH284" i="2"/>
  <c r="AG284" i="2"/>
  <c r="AF284" i="2"/>
  <c r="AM283" i="2"/>
  <c r="AL283" i="2"/>
  <c r="AK283" i="2"/>
  <c r="AJ283" i="2"/>
  <c r="AI283" i="2"/>
  <c r="AH283" i="2"/>
  <c r="AG283" i="2"/>
  <c r="AF283" i="2"/>
  <c r="AM282" i="2"/>
  <c r="AL282" i="2"/>
  <c r="AK282" i="2"/>
  <c r="AJ282" i="2"/>
  <c r="AI282" i="2"/>
  <c r="AH282" i="2"/>
  <c r="AG282" i="2"/>
  <c r="AF282" i="2"/>
  <c r="AE282" i="2"/>
  <c r="AD282" i="2"/>
  <c r="AC282" i="2"/>
  <c r="AB282" i="2"/>
  <c r="AA282" i="2"/>
  <c r="Z282" i="2"/>
  <c r="Y282" i="2"/>
  <c r="X282" i="2"/>
  <c r="W282" i="2"/>
  <c r="V282" i="2"/>
  <c r="U282" i="2"/>
  <c r="T282" i="2"/>
  <c r="S282" i="2"/>
  <c r="R282" i="2"/>
  <c r="Q282" i="2"/>
  <c r="P282" i="2"/>
  <c r="O282" i="2"/>
  <c r="N282" i="2"/>
  <c r="M282" i="2"/>
  <c r="L282" i="2"/>
  <c r="K282" i="2"/>
  <c r="J282" i="2"/>
  <c r="I282" i="2"/>
  <c r="H282" i="2"/>
  <c r="G282" i="2"/>
  <c r="F282" i="2"/>
  <c r="E282" i="2"/>
  <c r="D282" i="2"/>
  <c r="AM281" i="2"/>
  <c r="AL281" i="2"/>
  <c r="AK281" i="2"/>
  <c r="AJ281" i="2"/>
  <c r="AI281" i="2"/>
  <c r="AH281" i="2"/>
  <c r="AG281" i="2"/>
  <c r="AF281" i="2"/>
  <c r="AM280" i="2"/>
  <c r="AL280" i="2"/>
  <c r="AK280" i="2"/>
  <c r="AJ280" i="2"/>
  <c r="AI280" i="2"/>
  <c r="AH280" i="2"/>
  <c r="AG280" i="2"/>
  <c r="AF280" i="2"/>
  <c r="AM279" i="2"/>
  <c r="AL279" i="2"/>
  <c r="AK279" i="2"/>
  <c r="AJ279" i="2"/>
  <c r="AI279" i="2"/>
  <c r="AH279" i="2"/>
  <c r="AG279" i="2"/>
  <c r="AF279" i="2"/>
  <c r="AM278" i="2"/>
  <c r="AL278" i="2"/>
  <c r="AK278" i="2"/>
  <c r="AJ278" i="2"/>
  <c r="AI278" i="2"/>
  <c r="AH278" i="2"/>
  <c r="AG278" i="2"/>
  <c r="AF278" i="2"/>
  <c r="AM277" i="2"/>
  <c r="AL277" i="2"/>
  <c r="AK277" i="2"/>
  <c r="AJ277" i="2"/>
  <c r="AI277" i="2"/>
  <c r="AH277" i="2"/>
  <c r="AG277" i="2"/>
  <c r="AF277" i="2"/>
  <c r="AM276" i="2"/>
  <c r="AL276" i="2"/>
  <c r="AK276" i="2"/>
  <c r="AJ276" i="2"/>
  <c r="AI276" i="2"/>
  <c r="AH276" i="2"/>
  <c r="AG276" i="2"/>
  <c r="AF276" i="2"/>
  <c r="AM275" i="2"/>
  <c r="AL275" i="2"/>
  <c r="AK275" i="2"/>
  <c r="AJ275" i="2"/>
  <c r="AI275" i="2"/>
  <c r="AH275" i="2"/>
  <c r="AG275" i="2"/>
  <c r="AF275" i="2"/>
  <c r="AM274" i="2"/>
  <c r="AL274" i="2"/>
  <c r="AK274" i="2"/>
  <c r="AJ274" i="2"/>
  <c r="AI274" i="2"/>
  <c r="AH274" i="2"/>
  <c r="AG274" i="2"/>
  <c r="AF274" i="2"/>
  <c r="AM273" i="2"/>
  <c r="AL273" i="2"/>
  <c r="AK273" i="2"/>
  <c r="AJ273" i="2"/>
  <c r="AI273" i="2"/>
  <c r="AH273" i="2"/>
  <c r="AG273" i="2"/>
  <c r="AF273" i="2"/>
  <c r="AM272" i="2"/>
  <c r="AL272" i="2"/>
  <c r="AK272" i="2"/>
  <c r="AJ272" i="2"/>
  <c r="AI272" i="2"/>
  <c r="AH272" i="2"/>
  <c r="AG272" i="2"/>
  <c r="AF272" i="2"/>
  <c r="AM271" i="2"/>
  <c r="AL271" i="2"/>
  <c r="AK271" i="2"/>
  <c r="AJ271" i="2"/>
  <c r="AI271" i="2"/>
  <c r="AH271" i="2"/>
  <c r="AG271" i="2"/>
  <c r="AF271" i="2"/>
  <c r="AM270" i="2"/>
  <c r="AL270" i="2"/>
  <c r="AK270" i="2"/>
  <c r="AJ270" i="2"/>
  <c r="AI270" i="2"/>
  <c r="AH270" i="2"/>
  <c r="AG270" i="2"/>
  <c r="AF270" i="2"/>
  <c r="AM269" i="2"/>
  <c r="AL269" i="2"/>
  <c r="AK269" i="2"/>
  <c r="AJ269" i="2"/>
  <c r="AI269" i="2"/>
  <c r="AH269" i="2"/>
  <c r="AG269" i="2"/>
  <c r="AF269" i="2"/>
  <c r="AM268" i="2"/>
  <c r="AL268" i="2"/>
  <c r="AK268" i="2"/>
  <c r="AJ268" i="2"/>
  <c r="AI268" i="2"/>
  <c r="AH268" i="2"/>
  <c r="AG268" i="2"/>
  <c r="AF268" i="2"/>
  <c r="AM267" i="2"/>
  <c r="AL267" i="2"/>
  <c r="AK267" i="2"/>
  <c r="AJ267" i="2"/>
  <c r="AI267" i="2"/>
  <c r="AH267" i="2"/>
  <c r="AG267" i="2"/>
  <c r="AF267" i="2"/>
  <c r="AM266" i="2"/>
  <c r="AL266" i="2"/>
  <c r="AK266" i="2"/>
  <c r="AJ266" i="2"/>
  <c r="AI266" i="2"/>
  <c r="AH266" i="2"/>
  <c r="AG266" i="2"/>
  <c r="AF266" i="2"/>
  <c r="AM265" i="2"/>
  <c r="AL265" i="2"/>
  <c r="AK265" i="2"/>
  <c r="AJ265" i="2"/>
  <c r="AI265" i="2"/>
  <c r="AH265" i="2"/>
  <c r="AG265" i="2"/>
  <c r="AF265" i="2"/>
  <c r="AM264" i="2"/>
  <c r="AL264" i="2"/>
  <c r="AK264" i="2"/>
  <c r="AJ264" i="2"/>
  <c r="AI264" i="2"/>
  <c r="AH264" i="2"/>
  <c r="AG264" i="2"/>
  <c r="AF264" i="2"/>
  <c r="AE264" i="2"/>
  <c r="AD264" i="2"/>
  <c r="AC264" i="2"/>
  <c r="AB264" i="2"/>
  <c r="AA264" i="2"/>
  <c r="Z264" i="2"/>
  <c r="Y264" i="2"/>
  <c r="X264" i="2"/>
  <c r="W264" i="2"/>
  <c r="V264" i="2"/>
  <c r="U264" i="2"/>
  <c r="T264" i="2"/>
  <c r="S264" i="2"/>
  <c r="R264" i="2"/>
  <c r="Q264" i="2"/>
  <c r="P264" i="2"/>
  <c r="O264" i="2"/>
  <c r="N264" i="2"/>
  <c r="M264" i="2"/>
  <c r="L264" i="2"/>
  <c r="K264" i="2"/>
  <c r="J264" i="2"/>
  <c r="I264" i="2"/>
  <c r="H264" i="2"/>
  <c r="G264" i="2"/>
  <c r="F264" i="2"/>
  <c r="E264" i="2"/>
  <c r="D264" i="2"/>
  <c r="AM263" i="2"/>
  <c r="AL263" i="2"/>
  <c r="AK263" i="2"/>
  <c r="AJ263" i="2"/>
  <c r="AI263" i="2"/>
  <c r="AH263" i="2"/>
  <c r="AG263" i="2"/>
  <c r="AF263" i="2"/>
  <c r="AM262" i="2"/>
  <c r="AL262" i="2"/>
  <c r="AK262" i="2"/>
  <c r="AJ262" i="2"/>
  <c r="AI262" i="2"/>
  <c r="AH262" i="2"/>
  <c r="AG262" i="2"/>
  <c r="AF262" i="2"/>
  <c r="AM261" i="2"/>
  <c r="AL261" i="2"/>
  <c r="AK261" i="2"/>
  <c r="AJ261" i="2"/>
  <c r="AI261" i="2"/>
  <c r="AH261" i="2"/>
  <c r="AG261" i="2"/>
  <c r="AF261" i="2"/>
  <c r="AM260" i="2"/>
  <c r="AL260" i="2"/>
  <c r="AK260" i="2"/>
  <c r="AJ260" i="2"/>
  <c r="AI260" i="2"/>
  <c r="AH260" i="2"/>
  <c r="AG260" i="2"/>
  <c r="AF260" i="2"/>
  <c r="AM259" i="2"/>
  <c r="AL259" i="2"/>
  <c r="AK259" i="2"/>
  <c r="AJ259" i="2"/>
  <c r="AI259" i="2"/>
  <c r="AH259" i="2"/>
  <c r="AG259" i="2"/>
  <c r="AF259" i="2"/>
  <c r="AM258" i="2"/>
  <c r="AL258" i="2"/>
  <c r="AK258" i="2"/>
  <c r="AJ258" i="2"/>
  <c r="AI258" i="2"/>
  <c r="AH258" i="2"/>
  <c r="AG258" i="2"/>
  <c r="AF258" i="2"/>
  <c r="AM257" i="2"/>
  <c r="AL257" i="2"/>
  <c r="AK257" i="2"/>
  <c r="AJ257" i="2"/>
  <c r="AI257" i="2"/>
  <c r="AH257" i="2"/>
  <c r="AG257" i="2"/>
  <c r="AF257" i="2"/>
  <c r="AM256" i="2"/>
  <c r="AL256" i="2"/>
  <c r="AK256" i="2"/>
  <c r="AJ256" i="2"/>
  <c r="AI256" i="2"/>
  <c r="AH256" i="2"/>
  <c r="AG256" i="2"/>
  <c r="AF256" i="2"/>
  <c r="AM255" i="2"/>
  <c r="AL255" i="2"/>
  <c r="AK255" i="2"/>
  <c r="AJ255" i="2"/>
  <c r="AI255" i="2"/>
  <c r="AH255" i="2"/>
  <c r="AG255" i="2"/>
  <c r="AF255" i="2"/>
  <c r="AM254" i="2"/>
  <c r="AL254" i="2"/>
  <c r="AK254" i="2"/>
  <c r="AJ254" i="2"/>
  <c r="AI254" i="2"/>
  <c r="AH254" i="2"/>
  <c r="AG254" i="2"/>
  <c r="AF254" i="2"/>
  <c r="AM253" i="2"/>
  <c r="AL253" i="2"/>
  <c r="AK253" i="2"/>
  <c r="AJ253" i="2"/>
  <c r="AI253" i="2"/>
  <c r="AH253" i="2"/>
  <c r="AG253" i="2"/>
  <c r="AF253" i="2"/>
  <c r="AM252" i="2"/>
  <c r="AL252" i="2"/>
  <c r="AK252" i="2"/>
  <c r="AJ252" i="2"/>
  <c r="AI252" i="2"/>
  <c r="AH252" i="2"/>
  <c r="AG252" i="2"/>
  <c r="AF252" i="2"/>
  <c r="AM251" i="2"/>
  <c r="AL251" i="2"/>
  <c r="AK251" i="2"/>
  <c r="AJ251" i="2"/>
  <c r="AI251" i="2"/>
  <c r="AH251" i="2"/>
  <c r="AG251" i="2"/>
  <c r="AF251" i="2"/>
  <c r="AM250" i="2"/>
  <c r="AL250" i="2"/>
  <c r="AK250" i="2"/>
  <c r="AJ250" i="2"/>
  <c r="AI250" i="2"/>
  <c r="AH250" i="2"/>
  <c r="AG250" i="2"/>
  <c r="AF250" i="2"/>
  <c r="AE250" i="2"/>
  <c r="AD250" i="2"/>
  <c r="AC250" i="2"/>
  <c r="AB250" i="2"/>
  <c r="AA250" i="2"/>
  <c r="Z250" i="2"/>
  <c r="Y250" i="2"/>
  <c r="X250" i="2"/>
  <c r="W250" i="2"/>
  <c r="V250" i="2"/>
  <c r="U250" i="2"/>
  <c r="T250" i="2"/>
  <c r="S250" i="2"/>
  <c r="R250" i="2"/>
  <c r="Q250" i="2"/>
  <c r="P250" i="2"/>
  <c r="O250" i="2"/>
  <c r="N250" i="2"/>
  <c r="M250" i="2"/>
  <c r="L250" i="2"/>
  <c r="K250" i="2"/>
  <c r="J250" i="2"/>
  <c r="I250" i="2"/>
  <c r="H250" i="2"/>
  <c r="G250" i="2"/>
  <c r="F250" i="2"/>
  <c r="E250" i="2"/>
  <c r="D250" i="2"/>
  <c r="AM249" i="2"/>
  <c r="AL249" i="2"/>
  <c r="AK249" i="2"/>
  <c r="AJ249" i="2"/>
  <c r="AI249" i="2"/>
  <c r="AH249" i="2"/>
  <c r="AG249" i="2"/>
  <c r="AF249" i="2"/>
  <c r="AM248" i="2"/>
  <c r="AL248" i="2"/>
  <c r="AK248" i="2"/>
  <c r="AJ248" i="2"/>
  <c r="AI248" i="2"/>
  <c r="AH248" i="2"/>
  <c r="AG248" i="2"/>
  <c r="AF248" i="2"/>
  <c r="AM247" i="2"/>
  <c r="AL247" i="2"/>
  <c r="AK247" i="2"/>
  <c r="AJ247" i="2"/>
  <c r="AI247" i="2"/>
  <c r="AH247" i="2"/>
  <c r="AG247" i="2"/>
  <c r="AF247" i="2"/>
  <c r="AM246" i="2"/>
  <c r="AL246" i="2"/>
  <c r="AK246" i="2"/>
  <c r="AJ246" i="2"/>
  <c r="AI246" i="2"/>
  <c r="AH246" i="2"/>
  <c r="AG246" i="2"/>
  <c r="AF246" i="2"/>
  <c r="AM245" i="2"/>
  <c r="AL245" i="2"/>
  <c r="AK245" i="2"/>
  <c r="AJ245" i="2"/>
  <c r="AI245" i="2"/>
  <c r="AH245" i="2"/>
  <c r="AG245" i="2"/>
  <c r="AF245" i="2"/>
  <c r="AM244" i="2"/>
  <c r="AL244" i="2"/>
  <c r="AK244" i="2"/>
  <c r="AJ244" i="2"/>
  <c r="AI244" i="2"/>
  <c r="AH244" i="2"/>
  <c r="AG244" i="2"/>
  <c r="AF244" i="2"/>
  <c r="AM243" i="2"/>
  <c r="AL243" i="2"/>
  <c r="AK243" i="2"/>
  <c r="AJ243" i="2"/>
  <c r="AI243" i="2"/>
  <c r="AH243" i="2"/>
  <c r="AG243" i="2"/>
  <c r="AF243" i="2"/>
  <c r="AM242" i="2"/>
  <c r="AL242" i="2"/>
  <c r="AK242" i="2"/>
  <c r="AJ242" i="2"/>
  <c r="AI242" i="2"/>
  <c r="AH242" i="2"/>
  <c r="AG242" i="2"/>
  <c r="AF242" i="2"/>
  <c r="AM241" i="2"/>
  <c r="AL241" i="2"/>
  <c r="AK241" i="2"/>
  <c r="AJ241" i="2"/>
  <c r="AI241" i="2"/>
  <c r="AH241" i="2"/>
  <c r="AG241" i="2"/>
  <c r="AF241" i="2"/>
  <c r="AM240" i="2"/>
  <c r="AL240" i="2"/>
  <c r="AK240" i="2"/>
  <c r="AJ240" i="2"/>
  <c r="AI240" i="2"/>
  <c r="AH240" i="2"/>
  <c r="AG240" i="2"/>
  <c r="AF240" i="2"/>
  <c r="AM239" i="2"/>
  <c r="AL239" i="2"/>
  <c r="AK239" i="2"/>
  <c r="AJ239" i="2"/>
  <c r="AI239" i="2"/>
  <c r="AH239" i="2"/>
  <c r="AG239" i="2"/>
  <c r="AF239" i="2"/>
  <c r="AM238" i="2"/>
  <c r="AL238" i="2"/>
  <c r="AK238" i="2"/>
  <c r="AJ238" i="2"/>
  <c r="AI238" i="2"/>
  <c r="AH238" i="2"/>
  <c r="AG238" i="2"/>
  <c r="AF238" i="2"/>
  <c r="AM237" i="2"/>
  <c r="AL237" i="2"/>
  <c r="AK237" i="2"/>
  <c r="AJ237" i="2"/>
  <c r="AI237" i="2"/>
  <c r="AH237" i="2"/>
  <c r="AG237" i="2"/>
  <c r="AF237" i="2"/>
  <c r="AM236" i="2"/>
  <c r="AL236" i="2"/>
  <c r="AK236" i="2"/>
  <c r="AJ236" i="2"/>
  <c r="AI236" i="2"/>
  <c r="AH236" i="2"/>
  <c r="AG236" i="2"/>
  <c r="AF236" i="2"/>
  <c r="AM235" i="2"/>
  <c r="AL235" i="2"/>
  <c r="AK235" i="2"/>
  <c r="AJ235" i="2"/>
  <c r="AI235" i="2"/>
  <c r="AH235" i="2"/>
  <c r="AG235" i="2"/>
  <c r="AF235" i="2"/>
  <c r="AM234" i="2"/>
  <c r="AL234" i="2"/>
  <c r="AK234" i="2"/>
  <c r="AJ234" i="2"/>
  <c r="AI234" i="2"/>
  <c r="AH234" i="2"/>
  <c r="AG234" i="2"/>
  <c r="AF234" i="2"/>
  <c r="AM233" i="2"/>
  <c r="AL233" i="2"/>
  <c r="AK233" i="2"/>
  <c r="AJ233" i="2"/>
  <c r="AI233" i="2"/>
  <c r="AH233" i="2"/>
  <c r="AG233" i="2"/>
  <c r="AF233" i="2"/>
  <c r="AM232" i="2"/>
  <c r="AL232" i="2"/>
  <c r="AK232" i="2"/>
  <c r="AJ232" i="2"/>
  <c r="AI232" i="2"/>
  <c r="AH232" i="2"/>
  <c r="AG232" i="2"/>
  <c r="AF232" i="2"/>
  <c r="AM231" i="2"/>
  <c r="AL231" i="2"/>
  <c r="AK231" i="2"/>
  <c r="AJ231" i="2"/>
  <c r="AI231" i="2"/>
  <c r="AH231" i="2"/>
  <c r="AG231" i="2"/>
  <c r="AF231" i="2"/>
  <c r="AM230" i="2"/>
  <c r="AL230" i="2"/>
  <c r="AK230" i="2"/>
  <c r="AJ230" i="2"/>
  <c r="AI230" i="2"/>
  <c r="AH230" i="2"/>
  <c r="AG230" i="2"/>
  <c r="AF230" i="2"/>
  <c r="AE230" i="2"/>
  <c r="AD230" i="2"/>
  <c r="AC230" i="2"/>
  <c r="AB230" i="2"/>
  <c r="AA230" i="2"/>
  <c r="Z230" i="2"/>
  <c r="Y230" i="2"/>
  <c r="X230" i="2"/>
  <c r="W230" i="2"/>
  <c r="V230" i="2"/>
  <c r="U230" i="2"/>
  <c r="T230" i="2"/>
  <c r="S230" i="2"/>
  <c r="R230" i="2"/>
  <c r="Q230" i="2"/>
  <c r="P230" i="2"/>
  <c r="O230" i="2"/>
  <c r="N230" i="2"/>
  <c r="M230" i="2"/>
  <c r="L230" i="2"/>
  <c r="K230" i="2"/>
  <c r="J230" i="2"/>
  <c r="I230" i="2"/>
  <c r="H230" i="2"/>
  <c r="G230" i="2"/>
  <c r="F230" i="2"/>
  <c r="E230" i="2"/>
  <c r="D230" i="2"/>
  <c r="AM229" i="2"/>
  <c r="AL229" i="2"/>
  <c r="AK229" i="2"/>
  <c r="AJ229" i="2"/>
  <c r="AI229" i="2"/>
  <c r="AH229" i="2"/>
  <c r="AG229" i="2"/>
  <c r="AF229" i="2"/>
  <c r="AM228" i="2"/>
  <c r="AL228" i="2"/>
  <c r="AK228" i="2"/>
  <c r="AJ228" i="2"/>
  <c r="AI228" i="2"/>
  <c r="AH228" i="2"/>
  <c r="AG228" i="2"/>
  <c r="AF228" i="2"/>
  <c r="AM227" i="2"/>
  <c r="AL227" i="2"/>
  <c r="AK227" i="2"/>
  <c r="AJ227" i="2"/>
  <c r="AI227" i="2"/>
  <c r="AH227" i="2"/>
  <c r="AG227" i="2"/>
  <c r="AF227" i="2"/>
  <c r="AM226" i="2"/>
  <c r="AL226" i="2"/>
  <c r="AK226" i="2"/>
  <c r="AJ226" i="2"/>
  <c r="AI226" i="2"/>
  <c r="AH226" i="2"/>
  <c r="AG226" i="2"/>
  <c r="AF226" i="2"/>
  <c r="AM225" i="2"/>
  <c r="AL225" i="2"/>
  <c r="AK225" i="2"/>
  <c r="AJ225" i="2"/>
  <c r="AI225" i="2"/>
  <c r="AH225" i="2"/>
  <c r="AG225" i="2"/>
  <c r="AF225" i="2"/>
  <c r="AM224" i="2"/>
  <c r="AL224" i="2"/>
  <c r="AK224" i="2"/>
  <c r="AJ224" i="2"/>
  <c r="AI224" i="2"/>
  <c r="AH224" i="2"/>
  <c r="AG224" i="2"/>
  <c r="AF224" i="2"/>
  <c r="AM223" i="2"/>
  <c r="AL223" i="2"/>
  <c r="AK223" i="2"/>
  <c r="AJ223" i="2"/>
  <c r="AI223" i="2"/>
  <c r="AH223" i="2"/>
  <c r="AG223" i="2"/>
  <c r="AF223" i="2"/>
  <c r="AM222" i="2"/>
  <c r="AL222" i="2"/>
  <c r="AK222" i="2"/>
  <c r="AJ222" i="2"/>
  <c r="AI222" i="2"/>
  <c r="AH222" i="2"/>
  <c r="AG222" i="2"/>
  <c r="AF222" i="2"/>
  <c r="AM221" i="2"/>
  <c r="AL221" i="2"/>
  <c r="AK221" i="2"/>
  <c r="AJ221" i="2"/>
  <c r="AI221" i="2"/>
  <c r="AH221" i="2"/>
  <c r="AG221" i="2"/>
  <c r="AF221" i="2"/>
  <c r="AM220" i="2"/>
  <c r="AL220" i="2"/>
  <c r="AK220" i="2"/>
  <c r="AJ220" i="2"/>
  <c r="AI220" i="2"/>
  <c r="AH220" i="2"/>
  <c r="AG220" i="2"/>
  <c r="AF220" i="2"/>
  <c r="AM219" i="2"/>
  <c r="AL219" i="2"/>
  <c r="AK219" i="2"/>
  <c r="AJ219" i="2"/>
  <c r="AI219" i="2"/>
  <c r="AH219" i="2"/>
  <c r="AG219" i="2"/>
  <c r="AF219" i="2"/>
  <c r="AM218" i="2"/>
  <c r="AL218" i="2"/>
  <c r="AK218" i="2"/>
  <c r="AJ218" i="2"/>
  <c r="AI218" i="2"/>
  <c r="AH218" i="2"/>
  <c r="AG218" i="2"/>
  <c r="AF218" i="2"/>
  <c r="AM217" i="2"/>
  <c r="AL217" i="2"/>
  <c r="AK217" i="2"/>
  <c r="AJ217" i="2"/>
  <c r="AI217" i="2"/>
  <c r="AH217" i="2"/>
  <c r="AG217" i="2"/>
  <c r="AF217" i="2"/>
  <c r="AM216" i="2"/>
  <c r="AL216" i="2"/>
  <c r="AK216" i="2"/>
  <c r="AJ216" i="2"/>
  <c r="AI216" i="2"/>
  <c r="AH216" i="2"/>
  <c r="AG216" i="2"/>
  <c r="AF216" i="2"/>
  <c r="AM215" i="2"/>
  <c r="AL215" i="2"/>
  <c r="AK215" i="2"/>
  <c r="AJ215" i="2"/>
  <c r="AI215" i="2"/>
  <c r="AH215" i="2"/>
  <c r="AG215" i="2"/>
  <c r="AF215" i="2"/>
  <c r="AM214" i="2"/>
  <c r="AL214" i="2"/>
  <c r="AK214" i="2"/>
  <c r="AJ214" i="2"/>
  <c r="AI214" i="2"/>
  <c r="AH214" i="2"/>
  <c r="AG214" i="2"/>
  <c r="AF214" i="2"/>
  <c r="AM213" i="2"/>
  <c r="AL213" i="2"/>
  <c r="AK213" i="2"/>
  <c r="AK211" i="2"/>
  <c r="AJ213" i="2"/>
  <c r="AI213" i="2"/>
  <c r="AH213" i="2"/>
  <c r="AG213" i="2"/>
  <c r="AF213" i="2"/>
  <c r="AM212" i="2"/>
  <c r="AM211" i="2"/>
  <c r="AL212" i="2"/>
  <c r="AL211" i="2"/>
  <c r="AK212" i="2"/>
  <c r="AJ212" i="2"/>
  <c r="AI212" i="2"/>
  <c r="AI211" i="2"/>
  <c r="AH212" i="2"/>
  <c r="AG212" i="2"/>
  <c r="AG211" i="2"/>
  <c r="AF212" i="2"/>
  <c r="AF211" i="2"/>
  <c r="AJ211" i="2"/>
  <c r="AI202" i="2"/>
  <c r="AH211" i="2"/>
  <c r="AG202" i="2"/>
  <c r="AF202" i="2"/>
  <c r="AF203" i="2"/>
  <c r="AF204" i="2"/>
  <c r="AF205" i="2"/>
  <c r="AF10" i="2"/>
  <c r="AF9" i="2"/>
  <c r="AF11" i="2"/>
  <c r="AF12" i="2"/>
  <c r="AF13" i="2"/>
  <c r="AF14" i="2"/>
  <c r="AF15" i="2"/>
  <c r="AF16" i="2"/>
  <c r="AF17" i="2"/>
  <c r="AF18" i="2"/>
  <c r="AF19" i="2"/>
  <c r="AF20" i="2"/>
  <c r="AF21" i="2"/>
  <c r="AF22" i="2"/>
  <c r="AF23" i="2"/>
  <c r="AF24" i="2"/>
  <c r="AF25" i="2"/>
  <c r="AF26" i="2"/>
  <c r="AF27" i="2"/>
  <c r="AF28" i="2"/>
  <c r="AF29" i="2"/>
  <c r="AF30" i="2"/>
  <c r="AF31" i="2"/>
  <c r="AF32" i="2"/>
  <c r="AF33" i="2"/>
  <c r="AF34" i="2"/>
  <c r="AF35" i="2"/>
  <c r="AF36" i="2"/>
  <c r="AF40" i="2"/>
  <c r="AF41" i="2"/>
  <c r="AF42" i="2"/>
  <c r="AF43" i="2"/>
  <c r="AF44" i="2"/>
  <c r="AF48" i="2"/>
  <c r="AF49" i="2"/>
  <c r="AF50" i="2"/>
  <c r="AF51" i="2"/>
  <c r="AF52" i="2"/>
  <c r="AF63" i="2"/>
  <c r="AF64" i="2"/>
  <c r="AF65" i="2"/>
  <c r="AF74" i="2"/>
  <c r="AF75" i="2"/>
  <c r="AF100" i="2"/>
  <c r="AF101" i="2"/>
  <c r="AF102" i="2"/>
  <c r="AF103" i="2"/>
  <c r="AF104" i="2"/>
  <c r="AF105" i="2"/>
  <c r="AF106" i="2"/>
  <c r="AF107" i="2"/>
  <c r="AF149" i="2"/>
  <c r="AF172" i="2"/>
  <c r="AF176" i="2"/>
  <c r="AF177" i="2"/>
  <c r="AF178" i="2"/>
  <c r="AF179" i="2"/>
  <c r="AF180" i="2"/>
  <c r="AF181" i="2"/>
  <c r="AF182" i="2"/>
  <c r="AF183" i="2"/>
  <c r="AF184" i="2"/>
  <c r="AF185" i="2"/>
  <c r="AE211" i="2"/>
  <c r="AD211" i="2"/>
  <c r="AC211" i="2"/>
  <c r="AB211" i="2"/>
  <c r="AA211" i="2"/>
  <c r="Z211" i="2"/>
  <c r="Y211" i="2"/>
  <c r="X211" i="2"/>
  <c r="W211" i="2"/>
  <c r="V211" i="2"/>
  <c r="U211" i="2"/>
  <c r="T211" i="2"/>
  <c r="S211" i="2"/>
  <c r="R211" i="2"/>
  <c r="Q211" i="2"/>
  <c r="P211" i="2"/>
  <c r="O211" i="2"/>
  <c r="N211" i="2"/>
  <c r="M211" i="2"/>
  <c r="L211" i="2"/>
  <c r="K211" i="2"/>
  <c r="J211" i="2"/>
  <c r="I211" i="2"/>
  <c r="H211" i="2"/>
  <c r="G211" i="2"/>
  <c r="F211" i="2"/>
  <c r="E211" i="2"/>
  <c r="D211" i="2"/>
  <c r="AM210" i="2"/>
  <c r="AL210" i="2"/>
  <c r="AK210" i="2"/>
  <c r="AJ210" i="2"/>
  <c r="AI210" i="2"/>
  <c r="AH210" i="2"/>
  <c r="AG210" i="2"/>
  <c r="AF210" i="2"/>
  <c r="AM209" i="2"/>
  <c r="AL209" i="2"/>
  <c r="AK209" i="2"/>
  <c r="AJ209" i="2"/>
  <c r="AI209" i="2"/>
  <c r="AH209" i="2"/>
  <c r="AG209" i="2"/>
  <c r="AF209" i="2"/>
  <c r="AM208" i="2"/>
  <c r="AL208" i="2"/>
  <c r="AK208" i="2"/>
  <c r="AJ208" i="2"/>
  <c r="AI208" i="2"/>
  <c r="AH208" i="2"/>
  <c r="AG208" i="2"/>
  <c r="AF208" i="2"/>
  <c r="AM207" i="2"/>
  <c r="AL207" i="2"/>
  <c r="AK207" i="2"/>
  <c r="AJ207" i="2"/>
  <c r="AI207" i="2"/>
  <c r="AH207" i="2"/>
  <c r="AG207" i="2"/>
  <c r="AF207" i="2"/>
  <c r="AM206" i="2"/>
  <c r="AL206" i="2"/>
  <c r="AK206" i="2"/>
  <c r="AJ206" i="2"/>
  <c r="AI206" i="2"/>
  <c r="AH206" i="2"/>
  <c r="AG206" i="2"/>
  <c r="AF206" i="2"/>
  <c r="AM205" i="2"/>
  <c r="AL205" i="2"/>
  <c r="AK205" i="2"/>
  <c r="AJ205" i="2"/>
  <c r="AI205" i="2"/>
  <c r="AH205" i="2"/>
  <c r="AG205" i="2"/>
  <c r="AM204" i="2"/>
  <c r="AL204" i="2"/>
  <c r="AK204" i="2"/>
  <c r="AJ204" i="2"/>
  <c r="AI204" i="2"/>
  <c r="AH204" i="2"/>
  <c r="AG204" i="2"/>
  <c r="AM203" i="2"/>
  <c r="AL203" i="2"/>
  <c r="AK203" i="2"/>
  <c r="AJ203" i="2"/>
  <c r="AI203" i="2"/>
  <c r="AH203" i="2"/>
  <c r="AG203" i="2"/>
  <c r="AM202" i="2"/>
  <c r="AL202" i="2"/>
  <c r="AK202" i="2"/>
  <c r="AJ202" i="2"/>
  <c r="AH202" i="2"/>
  <c r="AH10" i="2"/>
  <c r="AH9" i="2"/>
  <c r="AH11" i="2"/>
  <c r="AH12" i="2"/>
  <c r="AH13" i="2"/>
  <c r="AH14" i="2"/>
  <c r="AH15" i="2"/>
  <c r="AH16" i="2"/>
  <c r="AH17" i="2"/>
  <c r="AH18" i="2"/>
  <c r="AH19" i="2"/>
  <c r="AH20" i="2"/>
  <c r="AH21" i="2"/>
  <c r="AH22" i="2"/>
  <c r="AH23" i="2"/>
  <c r="AH24" i="2"/>
  <c r="AH25" i="2"/>
  <c r="AH26" i="2"/>
  <c r="AH27" i="2"/>
  <c r="AH28" i="2"/>
  <c r="AH29" i="2"/>
  <c r="AH30" i="2"/>
  <c r="AH31" i="2"/>
  <c r="AH32" i="2"/>
  <c r="AH33" i="2"/>
  <c r="AH34" i="2"/>
  <c r="AH35" i="2"/>
  <c r="AH36" i="2"/>
  <c r="AH40" i="2"/>
  <c r="AH41" i="2"/>
  <c r="AH42" i="2"/>
  <c r="AH43" i="2"/>
  <c r="AH44" i="2"/>
  <c r="AH48" i="2"/>
  <c r="AH49" i="2"/>
  <c r="AH50" i="2"/>
  <c r="AH51" i="2"/>
  <c r="AH52" i="2"/>
  <c r="AH58" i="2"/>
  <c r="AH63" i="2"/>
  <c r="AH64" i="2"/>
  <c r="AH65" i="2"/>
  <c r="AH74" i="2"/>
  <c r="AH75" i="2"/>
  <c r="AH100" i="2"/>
  <c r="AH101" i="2"/>
  <c r="AH102" i="2"/>
  <c r="AH103" i="2"/>
  <c r="AH104" i="2"/>
  <c r="AH105" i="2"/>
  <c r="AH106" i="2"/>
  <c r="AH107" i="2"/>
  <c r="AH144" i="2"/>
  <c r="AH145" i="2"/>
  <c r="AH146" i="2"/>
  <c r="AH147" i="2"/>
  <c r="AH148" i="2"/>
  <c r="AH149" i="2"/>
  <c r="AH172" i="2"/>
  <c r="AH176" i="2"/>
  <c r="AH177" i="2"/>
  <c r="AH178" i="2"/>
  <c r="AH179" i="2"/>
  <c r="AH180" i="2"/>
  <c r="AH181" i="2"/>
  <c r="AH182" i="2"/>
  <c r="AH183" i="2"/>
  <c r="AH184" i="2"/>
  <c r="AH185" i="2"/>
  <c r="AD201" i="2"/>
  <c r="AC201" i="2"/>
  <c r="AB201" i="2"/>
  <c r="AA201" i="2"/>
  <c r="Z201" i="2"/>
  <c r="Y201" i="2"/>
  <c r="X201" i="2"/>
  <c r="W201" i="2"/>
  <c r="V201" i="2"/>
  <c r="U201" i="2"/>
  <c r="T201" i="2"/>
  <c r="S201" i="2"/>
  <c r="R201" i="2"/>
  <c r="Q201" i="2"/>
  <c r="P201" i="2"/>
  <c r="O201" i="2"/>
  <c r="N201" i="2"/>
  <c r="M201" i="2"/>
  <c r="L201" i="2"/>
  <c r="K201" i="2"/>
  <c r="J201" i="2"/>
  <c r="I201" i="2"/>
  <c r="H201" i="2"/>
  <c r="G201" i="2"/>
  <c r="F201" i="2"/>
  <c r="E201" i="2"/>
  <c r="D201" i="2"/>
  <c r="AM200" i="2"/>
  <c r="AL200" i="2"/>
  <c r="AK200" i="2"/>
  <c r="AJ200" i="2"/>
  <c r="AI200" i="2"/>
  <c r="AH200" i="2"/>
  <c r="AG200" i="2"/>
  <c r="AF200" i="2"/>
  <c r="AM199" i="2"/>
  <c r="AL199" i="2"/>
  <c r="AK199" i="2"/>
  <c r="AJ199" i="2"/>
  <c r="AI199" i="2"/>
  <c r="AH199" i="2"/>
  <c r="AG199" i="2"/>
  <c r="AF199" i="2"/>
  <c r="AM198" i="2"/>
  <c r="AL198" i="2"/>
  <c r="AK198" i="2"/>
  <c r="AJ198" i="2"/>
  <c r="AI198" i="2"/>
  <c r="AH198" i="2"/>
  <c r="AG198" i="2"/>
  <c r="AF198" i="2"/>
  <c r="AM197" i="2"/>
  <c r="AL197" i="2"/>
  <c r="AK197" i="2"/>
  <c r="AJ197" i="2"/>
  <c r="AI197" i="2"/>
  <c r="AH197" i="2"/>
  <c r="AG197" i="2"/>
  <c r="AF197" i="2"/>
  <c r="AM196" i="2"/>
  <c r="AL196" i="2"/>
  <c r="AK196" i="2"/>
  <c r="AJ196" i="2"/>
  <c r="AI196" i="2"/>
  <c r="AH196" i="2"/>
  <c r="AG196" i="2"/>
  <c r="AF196" i="2"/>
  <c r="AM195" i="2"/>
  <c r="AL195" i="2"/>
  <c r="AK195" i="2"/>
  <c r="AJ195" i="2"/>
  <c r="AI195" i="2"/>
  <c r="AH195" i="2"/>
  <c r="AG195" i="2"/>
  <c r="AF195" i="2"/>
  <c r="AM194" i="2"/>
  <c r="AL194" i="2"/>
  <c r="AK194" i="2"/>
  <c r="AJ194" i="2"/>
  <c r="AI194" i="2"/>
  <c r="AH194" i="2"/>
  <c r="AG194" i="2"/>
  <c r="AF194" i="2"/>
  <c r="AM193" i="2"/>
  <c r="AL193" i="2"/>
  <c r="AK193" i="2"/>
  <c r="AJ193" i="2"/>
  <c r="AI193" i="2"/>
  <c r="AH193" i="2"/>
  <c r="AG193" i="2"/>
  <c r="AF193" i="2"/>
  <c r="AM192" i="2"/>
  <c r="AL192" i="2"/>
  <c r="AK192" i="2"/>
  <c r="AJ192" i="2"/>
  <c r="AI192" i="2"/>
  <c r="AH192" i="2"/>
  <c r="AG192" i="2"/>
  <c r="AF192" i="2"/>
  <c r="AE192" i="2"/>
  <c r="AD192" i="2"/>
  <c r="AC192" i="2"/>
  <c r="AB192" i="2"/>
  <c r="AA192" i="2"/>
  <c r="Z192" i="2"/>
  <c r="Y192" i="2"/>
  <c r="X192" i="2"/>
  <c r="W192" i="2"/>
  <c r="V192" i="2"/>
  <c r="U192" i="2"/>
  <c r="T192" i="2"/>
  <c r="S192" i="2"/>
  <c r="R192" i="2"/>
  <c r="Q192" i="2"/>
  <c r="P192" i="2"/>
  <c r="O192" i="2"/>
  <c r="N192" i="2"/>
  <c r="M192" i="2"/>
  <c r="L192" i="2"/>
  <c r="K192" i="2"/>
  <c r="J192" i="2"/>
  <c r="I192" i="2"/>
  <c r="H192" i="2"/>
  <c r="G192" i="2"/>
  <c r="F192" i="2"/>
  <c r="E192" i="2"/>
  <c r="D192" i="2"/>
  <c r="AM191" i="2"/>
  <c r="AL191" i="2"/>
  <c r="AK191" i="2"/>
  <c r="AJ191" i="2"/>
  <c r="AI191" i="2"/>
  <c r="AH191" i="2"/>
  <c r="AG191" i="2"/>
  <c r="AF191" i="2"/>
  <c r="AM190" i="2"/>
  <c r="AL190" i="2"/>
  <c r="AK190" i="2"/>
  <c r="AJ190" i="2"/>
  <c r="AI190" i="2"/>
  <c r="AH190" i="2"/>
  <c r="AG190" i="2"/>
  <c r="AF190" i="2"/>
  <c r="AM189" i="2"/>
  <c r="AL189" i="2"/>
  <c r="AK189" i="2"/>
  <c r="AJ189" i="2"/>
  <c r="AI189" i="2"/>
  <c r="AH189" i="2"/>
  <c r="AG189" i="2"/>
  <c r="AF189" i="2"/>
  <c r="AM188" i="2"/>
  <c r="AL188" i="2"/>
  <c r="AK188" i="2"/>
  <c r="AJ188" i="2"/>
  <c r="AI188" i="2"/>
  <c r="AH188" i="2"/>
  <c r="AG188" i="2"/>
  <c r="AF188" i="2"/>
  <c r="AM187" i="2"/>
  <c r="AL187" i="2"/>
  <c r="AK187" i="2"/>
  <c r="AJ187" i="2"/>
  <c r="AI187" i="2"/>
  <c r="AH187" i="2"/>
  <c r="AG187" i="2"/>
  <c r="AF187" i="2"/>
  <c r="AM186" i="2"/>
  <c r="AL186" i="2"/>
  <c r="AK186" i="2"/>
  <c r="AJ186" i="2"/>
  <c r="AI186" i="2"/>
  <c r="AH186" i="2"/>
  <c r="AG186" i="2"/>
  <c r="AF186" i="2"/>
  <c r="AM185" i="2"/>
  <c r="AL185" i="2"/>
  <c r="AK185" i="2"/>
  <c r="AJ185" i="2"/>
  <c r="AI185" i="2"/>
  <c r="AG185" i="2"/>
  <c r="AM184" i="2"/>
  <c r="AL184" i="2"/>
  <c r="AK184" i="2"/>
  <c r="AJ184" i="2"/>
  <c r="AI184" i="2"/>
  <c r="AG184" i="2"/>
  <c r="AM183" i="2"/>
  <c r="AL183" i="2"/>
  <c r="AK183" i="2"/>
  <c r="AJ183" i="2"/>
  <c r="AI183" i="2"/>
  <c r="AG183" i="2"/>
  <c r="AM182" i="2"/>
  <c r="AL182" i="2"/>
  <c r="AK182" i="2"/>
  <c r="AJ182" i="2"/>
  <c r="AI182" i="2"/>
  <c r="AG182" i="2"/>
  <c r="AM181" i="2"/>
  <c r="AL181" i="2"/>
  <c r="AK181" i="2"/>
  <c r="AJ181" i="2"/>
  <c r="AI181" i="2"/>
  <c r="AG181" i="2"/>
  <c r="AM180" i="2"/>
  <c r="AL180" i="2"/>
  <c r="AK180" i="2"/>
  <c r="AJ180" i="2"/>
  <c r="AI180" i="2"/>
  <c r="AG180" i="2"/>
  <c r="AM179" i="2"/>
  <c r="AL179" i="2"/>
  <c r="AK179" i="2"/>
  <c r="AJ179" i="2"/>
  <c r="AI179" i="2"/>
  <c r="AG179" i="2"/>
  <c r="AM178" i="2"/>
  <c r="AL178" i="2"/>
  <c r="AK178" i="2"/>
  <c r="AJ178" i="2"/>
  <c r="AI178" i="2"/>
  <c r="AG178" i="2"/>
  <c r="AM177" i="2"/>
  <c r="AL177" i="2"/>
  <c r="AK177" i="2"/>
  <c r="AJ177" i="2"/>
  <c r="AI177" i="2"/>
  <c r="AG177" i="2"/>
  <c r="AM176" i="2"/>
  <c r="AL176" i="2"/>
  <c r="AK176" i="2"/>
  <c r="AJ176" i="2"/>
  <c r="AI176" i="2"/>
  <c r="AG176" i="2"/>
  <c r="AM175" i="2"/>
  <c r="AL175" i="2"/>
  <c r="AK175" i="2"/>
  <c r="AJ175" i="2"/>
  <c r="AI175" i="2"/>
  <c r="AH175" i="2"/>
  <c r="AG175" i="2"/>
  <c r="AF175" i="2"/>
  <c r="AM174" i="2"/>
  <c r="AL174" i="2"/>
  <c r="AK174" i="2"/>
  <c r="AJ174" i="2"/>
  <c r="AI174" i="2"/>
  <c r="AH174" i="2"/>
  <c r="AG174" i="2"/>
  <c r="AF174" i="2"/>
  <c r="AM173" i="2"/>
  <c r="AL173" i="2"/>
  <c r="AK173" i="2"/>
  <c r="AJ173" i="2"/>
  <c r="AI173" i="2"/>
  <c r="AH173" i="2"/>
  <c r="AG173" i="2"/>
  <c r="AF173" i="2"/>
  <c r="AM172" i="2"/>
  <c r="AL172" i="2"/>
  <c r="AK172" i="2"/>
  <c r="AJ172" i="2"/>
  <c r="AI172" i="2"/>
  <c r="AG172" i="2"/>
  <c r="AM171" i="2"/>
  <c r="AL171" i="2"/>
  <c r="AK171" i="2"/>
  <c r="AJ171" i="2"/>
  <c r="AI171" i="2"/>
  <c r="AH171" i="2"/>
  <c r="AG171" i="2"/>
  <c r="AF171" i="2"/>
  <c r="AM170" i="2"/>
  <c r="AL170" i="2"/>
  <c r="AK170" i="2"/>
  <c r="AJ170" i="2"/>
  <c r="AI170" i="2"/>
  <c r="AH170" i="2"/>
  <c r="AG170" i="2"/>
  <c r="AF170" i="2"/>
  <c r="AM169" i="2"/>
  <c r="AL169" i="2"/>
  <c r="AK169" i="2"/>
  <c r="AJ169" i="2"/>
  <c r="AI169" i="2"/>
  <c r="AH169" i="2"/>
  <c r="AG169" i="2"/>
  <c r="AF169" i="2"/>
  <c r="AM168" i="2"/>
  <c r="AL168" i="2"/>
  <c r="AK168" i="2"/>
  <c r="AJ168" i="2"/>
  <c r="AI168" i="2"/>
  <c r="AH168" i="2"/>
  <c r="AG168" i="2"/>
  <c r="AF168" i="2"/>
  <c r="AM167" i="2"/>
  <c r="AL167" i="2"/>
  <c r="AK167" i="2"/>
  <c r="AJ167" i="2"/>
  <c r="AI167" i="2"/>
  <c r="AH167" i="2"/>
  <c r="AG167" i="2"/>
  <c r="AF167" i="2"/>
  <c r="AM166" i="2"/>
  <c r="AL166" i="2"/>
  <c r="AK166" i="2"/>
  <c r="AJ166" i="2"/>
  <c r="AI166" i="2"/>
  <c r="AH166" i="2"/>
  <c r="AG166" i="2"/>
  <c r="AF166" i="2"/>
  <c r="AM165" i="2"/>
  <c r="AL165" i="2"/>
  <c r="AK165" i="2"/>
  <c r="AJ165" i="2"/>
  <c r="AI165" i="2"/>
  <c r="AH165" i="2"/>
  <c r="AG165" i="2"/>
  <c r="AF165" i="2"/>
  <c r="AM164" i="2"/>
  <c r="AL164" i="2"/>
  <c r="AK164" i="2"/>
  <c r="AJ164" i="2"/>
  <c r="AI164" i="2"/>
  <c r="AH164" i="2"/>
  <c r="AG164" i="2"/>
  <c r="AF164" i="2"/>
  <c r="AM163" i="2"/>
  <c r="AL163" i="2"/>
  <c r="AK163" i="2"/>
  <c r="AJ163" i="2"/>
  <c r="AI163" i="2"/>
  <c r="AH163" i="2"/>
  <c r="AG163" i="2"/>
  <c r="AF163" i="2"/>
  <c r="AM162" i="2"/>
  <c r="AL162" i="2"/>
  <c r="AK162" i="2"/>
  <c r="AJ162" i="2"/>
  <c r="AI162" i="2"/>
  <c r="AH162" i="2"/>
  <c r="AG162" i="2"/>
  <c r="AF162" i="2"/>
  <c r="AM161" i="2"/>
  <c r="AL161" i="2"/>
  <c r="AK161" i="2"/>
  <c r="AJ161" i="2"/>
  <c r="AI161" i="2"/>
  <c r="AH161" i="2"/>
  <c r="AG161" i="2"/>
  <c r="AF161" i="2"/>
  <c r="AM160" i="2"/>
  <c r="AL160" i="2"/>
  <c r="AK160" i="2"/>
  <c r="AJ160" i="2"/>
  <c r="AI160" i="2"/>
  <c r="AH160" i="2"/>
  <c r="AG160" i="2"/>
  <c r="AF160" i="2"/>
  <c r="AM159" i="2"/>
  <c r="AL159" i="2"/>
  <c r="AK159" i="2"/>
  <c r="AJ159" i="2"/>
  <c r="AI159" i="2"/>
  <c r="AH159" i="2"/>
  <c r="AG159" i="2"/>
  <c r="AF159" i="2"/>
  <c r="AM158" i="2"/>
  <c r="AL158" i="2"/>
  <c r="AK158" i="2"/>
  <c r="AJ158" i="2"/>
  <c r="AI158" i="2"/>
  <c r="AH158" i="2"/>
  <c r="AG158" i="2"/>
  <c r="AF158" i="2"/>
  <c r="AM157" i="2"/>
  <c r="AL157" i="2"/>
  <c r="AK157" i="2"/>
  <c r="AJ157" i="2"/>
  <c r="AI157" i="2"/>
  <c r="AH157" i="2"/>
  <c r="AG157" i="2"/>
  <c r="AF157" i="2"/>
  <c r="AM156" i="2"/>
  <c r="AL156" i="2"/>
  <c r="AK156" i="2"/>
  <c r="AJ156" i="2"/>
  <c r="AI156" i="2"/>
  <c r="AH156" i="2"/>
  <c r="AG156" i="2"/>
  <c r="AF156" i="2"/>
  <c r="AM155" i="2"/>
  <c r="AL155" i="2"/>
  <c r="AK155" i="2"/>
  <c r="AJ155" i="2"/>
  <c r="AI155" i="2"/>
  <c r="AH155" i="2"/>
  <c r="AG155" i="2"/>
  <c r="AF155" i="2"/>
  <c r="AM154" i="2"/>
  <c r="AL154" i="2"/>
  <c r="AK154" i="2"/>
  <c r="AJ154" i="2"/>
  <c r="AI154" i="2"/>
  <c r="AH154" i="2"/>
  <c r="AG154" i="2"/>
  <c r="AF154" i="2"/>
  <c r="AM153" i="2"/>
  <c r="AL153" i="2"/>
  <c r="AK153" i="2"/>
  <c r="AJ153" i="2"/>
  <c r="AI153" i="2"/>
  <c r="AH153" i="2"/>
  <c r="AG153" i="2"/>
  <c r="AF153" i="2"/>
  <c r="AM152" i="2"/>
  <c r="AL152" i="2"/>
  <c r="AL151" i="2"/>
  <c r="AK152" i="2"/>
  <c r="AK151" i="2"/>
  <c r="AJ152" i="2"/>
  <c r="AI152" i="2"/>
  <c r="AH152" i="2"/>
  <c r="AH151" i="2"/>
  <c r="AG152" i="2"/>
  <c r="AG151" i="2"/>
  <c r="AF152" i="2"/>
  <c r="AF151" i="2"/>
  <c r="AM151" i="2"/>
  <c r="AJ151" i="2"/>
  <c r="AI151" i="2"/>
  <c r="AE151" i="2"/>
  <c r="AD151" i="2"/>
  <c r="AC151" i="2"/>
  <c r="AB151" i="2"/>
  <c r="AA151" i="2"/>
  <c r="Z151" i="2"/>
  <c r="Y151" i="2"/>
  <c r="X151" i="2"/>
  <c r="W151" i="2"/>
  <c r="V151" i="2"/>
  <c r="U151" i="2"/>
  <c r="T151" i="2"/>
  <c r="S151" i="2"/>
  <c r="R151" i="2"/>
  <c r="Q151" i="2"/>
  <c r="P151" i="2"/>
  <c r="O151" i="2"/>
  <c r="N151" i="2"/>
  <c r="M151" i="2"/>
  <c r="L151" i="2"/>
  <c r="K151" i="2"/>
  <c r="J151" i="2"/>
  <c r="I151" i="2"/>
  <c r="H151" i="2"/>
  <c r="G151" i="2"/>
  <c r="F151" i="2"/>
  <c r="E151" i="2"/>
  <c r="D151" i="2"/>
  <c r="AM150" i="2"/>
  <c r="AL150" i="2"/>
  <c r="AK150" i="2"/>
  <c r="AJ150" i="2"/>
  <c r="AI150" i="2"/>
  <c r="AH150" i="2"/>
  <c r="AG150" i="2"/>
  <c r="AF150" i="2"/>
  <c r="AM149" i="2"/>
  <c r="AL149" i="2"/>
  <c r="AK149" i="2"/>
  <c r="AJ149" i="2"/>
  <c r="AI149" i="2"/>
  <c r="AG149" i="2"/>
  <c r="AM148" i="2"/>
  <c r="AL148" i="2"/>
  <c r="AK148" i="2"/>
  <c r="AJ148" i="2"/>
  <c r="AI148" i="2"/>
  <c r="AG148" i="2"/>
  <c r="AF148" i="2"/>
  <c r="AM147" i="2"/>
  <c r="AL147" i="2"/>
  <c r="AK147" i="2"/>
  <c r="AJ147" i="2"/>
  <c r="AI147" i="2"/>
  <c r="AG147" i="2"/>
  <c r="AF147" i="2"/>
  <c r="AM146" i="2"/>
  <c r="AL146" i="2"/>
  <c r="AK146" i="2"/>
  <c r="AJ146" i="2"/>
  <c r="AI146" i="2"/>
  <c r="AG146" i="2"/>
  <c r="AF146" i="2"/>
  <c r="AM145" i="2"/>
  <c r="AL145" i="2"/>
  <c r="AK145" i="2"/>
  <c r="AJ145" i="2"/>
  <c r="AI145" i="2"/>
  <c r="AG145" i="2"/>
  <c r="AF145" i="2"/>
  <c r="AM144" i="2"/>
  <c r="AL144" i="2"/>
  <c r="AK144" i="2"/>
  <c r="AJ144" i="2"/>
  <c r="AI144" i="2"/>
  <c r="AG144" i="2"/>
  <c r="AF144" i="2"/>
  <c r="AM143" i="2"/>
  <c r="AL143" i="2"/>
  <c r="AK143" i="2"/>
  <c r="AJ143" i="2"/>
  <c r="AI143" i="2"/>
  <c r="AH143" i="2"/>
  <c r="AG143" i="2"/>
  <c r="AF143" i="2"/>
  <c r="AM142" i="2"/>
  <c r="AL142" i="2"/>
  <c r="AK142" i="2"/>
  <c r="AJ142" i="2"/>
  <c r="AI142" i="2"/>
  <c r="AH142" i="2"/>
  <c r="AG142" i="2"/>
  <c r="AF142" i="2"/>
  <c r="AM141" i="2"/>
  <c r="AL141" i="2"/>
  <c r="AK141" i="2"/>
  <c r="AJ141" i="2"/>
  <c r="AI141" i="2"/>
  <c r="AH141" i="2"/>
  <c r="AG141" i="2"/>
  <c r="AF141" i="2"/>
  <c r="AM140" i="2"/>
  <c r="AL140" i="2"/>
  <c r="AK140" i="2"/>
  <c r="AJ140" i="2"/>
  <c r="AI140" i="2"/>
  <c r="AH140" i="2"/>
  <c r="AG140" i="2"/>
  <c r="AF140" i="2"/>
  <c r="AM139" i="2"/>
  <c r="AL139" i="2"/>
  <c r="AK139" i="2"/>
  <c r="AJ139" i="2"/>
  <c r="AI139" i="2"/>
  <c r="AH139" i="2"/>
  <c r="AG139" i="2"/>
  <c r="AF139" i="2"/>
  <c r="AM138" i="2"/>
  <c r="AL138" i="2"/>
  <c r="AK138" i="2"/>
  <c r="AJ138" i="2"/>
  <c r="AI138" i="2"/>
  <c r="AH138" i="2"/>
  <c r="AG138" i="2"/>
  <c r="AF138" i="2"/>
  <c r="AM137" i="2"/>
  <c r="AL137" i="2"/>
  <c r="AK137" i="2"/>
  <c r="AJ137" i="2"/>
  <c r="AI137" i="2"/>
  <c r="AH137" i="2"/>
  <c r="AG137" i="2"/>
  <c r="AF137" i="2"/>
  <c r="AM136" i="2"/>
  <c r="AL136" i="2"/>
  <c r="AK136" i="2"/>
  <c r="AJ136" i="2"/>
  <c r="AI136" i="2"/>
  <c r="AH136" i="2"/>
  <c r="AG136" i="2"/>
  <c r="AF136" i="2"/>
  <c r="AM135" i="2"/>
  <c r="AL135" i="2"/>
  <c r="AK135" i="2"/>
  <c r="AJ135" i="2"/>
  <c r="AI135" i="2"/>
  <c r="AH135" i="2"/>
  <c r="AG135" i="2"/>
  <c r="AF135" i="2"/>
  <c r="AM134" i="2"/>
  <c r="AL134" i="2"/>
  <c r="AK134" i="2"/>
  <c r="AJ134" i="2"/>
  <c r="AI134" i="2"/>
  <c r="AH134" i="2"/>
  <c r="AG134" i="2"/>
  <c r="AF134" i="2"/>
  <c r="AM133" i="2"/>
  <c r="AL133" i="2"/>
  <c r="AK133" i="2"/>
  <c r="AJ133" i="2"/>
  <c r="AI133" i="2"/>
  <c r="AH133" i="2"/>
  <c r="AG133" i="2"/>
  <c r="AF133" i="2"/>
  <c r="AM132" i="2"/>
  <c r="AL132" i="2"/>
  <c r="AK132" i="2"/>
  <c r="AJ132" i="2"/>
  <c r="AI132" i="2"/>
  <c r="AH132" i="2"/>
  <c r="AG132" i="2"/>
  <c r="AF132" i="2"/>
  <c r="AM131" i="2"/>
  <c r="AL131" i="2"/>
  <c r="AK131" i="2"/>
  <c r="AJ131" i="2"/>
  <c r="AI131" i="2"/>
  <c r="AH131" i="2"/>
  <c r="AG131" i="2"/>
  <c r="AF131" i="2"/>
  <c r="AM130" i="2"/>
  <c r="AL130" i="2"/>
  <c r="AK130" i="2"/>
  <c r="AJ130" i="2"/>
  <c r="AI130" i="2"/>
  <c r="AH130" i="2"/>
  <c r="AG130" i="2"/>
  <c r="AF130" i="2"/>
  <c r="AM129" i="2"/>
  <c r="AL129" i="2"/>
  <c r="AK129" i="2"/>
  <c r="AJ129" i="2"/>
  <c r="AI129" i="2"/>
  <c r="AH129" i="2"/>
  <c r="AG129" i="2"/>
  <c r="AF129" i="2"/>
  <c r="AM128" i="2"/>
  <c r="AL128" i="2"/>
  <c r="AK128" i="2"/>
  <c r="AJ128" i="2"/>
  <c r="AI128" i="2"/>
  <c r="AH128" i="2"/>
  <c r="AG128" i="2"/>
  <c r="AF128" i="2"/>
  <c r="AM127" i="2"/>
  <c r="AL127" i="2"/>
  <c r="AK127" i="2"/>
  <c r="AJ127" i="2"/>
  <c r="AI127" i="2"/>
  <c r="AH127" i="2"/>
  <c r="AG127" i="2"/>
  <c r="AF127" i="2"/>
  <c r="AM126" i="2"/>
  <c r="AL126" i="2"/>
  <c r="AK126" i="2"/>
  <c r="AJ126" i="2"/>
  <c r="AI126" i="2"/>
  <c r="AH126" i="2"/>
  <c r="AG126" i="2"/>
  <c r="AF126" i="2"/>
  <c r="AM125" i="2"/>
  <c r="AL125" i="2"/>
  <c r="AK125" i="2"/>
  <c r="AJ125" i="2"/>
  <c r="AI125" i="2"/>
  <c r="AH125" i="2"/>
  <c r="AG125" i="2"/>
  <c r="AF125" i="2"/>
  <c r="AM124" i="2"/>
  <c r="AL124" i="2"/>
  <c r="AK124" i="2"/>
  <c r="AJ124" i="2"/>
  <c r="AI124" i="2"/>
  <c r="AH124" i="2"/>
  <c r="AG124" i="2"/>
  <c r="AF124" i="2"/>
  <c r="AM123" i="2"/>
  <c r="AL123" i="2"/>
  <c r="AK123" i="2"/>
  <c r="AJ123" i="2"/>
  <c r="AI123" i="2"/>
  <c r="AH123" i="2"/>
  <c r="AG123" i="2"/>
  <c r="AF123" i="2"/>
  <c r="AM122" i="2"/>
  <c r="AL122" i="2"/>
  <c r="AK122" i="2"/>
  <c r="AJ122" i="2"/>
  <c r="AI122" i="2"/>
  <c r="AH122" i="2"/>
  <c r="AG122" i="2"/>
  <c r="AF122" i="2"/>
  <c r="AM121" i="2"/>
  <c r="AL121" i="2"/>
  <c r="AK121" i="2"/>
  <c r="AJ121" i="2"/>
  <c r="AI121" i="2"/>
  <c r="AH121" i="2"/>
  <c r="AG121" i="2"/>
  <c r="AF121" i="2"/>
  <c r="AM120" i="2"/>
  <c r="AL120" i="2"/>
  <c r="AK120" i="2"/>
  <c r="AJ120" i="2"/>
  <c r="AI120" i="2"/>
  <c r="AH120" i="2"/>
  <c r="AG120" i="2"/>
  <c r="AF120" i="2"/>
  <c r="AM119" i="2"/>
  <c r="AL119" i="2"/>
  <c r="AK119" i="2"/>
  <c r="AJ119" i="2"/>
  <c r="AI119" i="2"/>
  <c r="AH119" i="2"/>
  <c r="AG119" i="2"/>
  <c r="AF119" i="2"/>
  <c r="AM118" i="2"/>
  <c r="AL118" i="2"/>
  <c r="AK118" i="2"/>
  <c r="AJ118" i="2"/>
  <c r="AI118" i="2"/>
  <c r="AH118" i="2"/>
  <c r="AG118" i="2"/>
  <c r="AF118" i="2"/>
  <c r="AM117" i="2"/>
  <c r="AL117" i="2"/>
  <c r="AK117" i="2"/>
  <c r="AJ117" i="2"/>
  <c r="AI117" i="2"/>
  <c r="AH117" i="2"/>
  <c r="AG117" i="2"/>
  <c r="AF117" i="2"/>
  <c r="AM116" i="2"/>
  <c r="AL116" i="2"/>
  <c r="AK116" i="2"/>
  <c r="AK114" i="2"/>
  <c r="AJ116" i="2"/>
  <c r="AJ114" i="2"/>
  <c r="AI116" i="2"/>
  <c r="AH116" i="2"/>
  <c r="AG116" i="2"/>
  <c r="AF116" i="2"/>
  <c r="AM115" i="2"/>
  <c r="AM114" i="2"/>
  <c r="AL115" i="2"/>
  <c r="AL114" i="2"/>
  <c r="AK115" i="2"/>
  <c r="AJ115" i="2"/>
  <c r="AI115" i="2"/>
  <c r="AI114" i="2"/>
  <c r="AH115" i="2"/>
  <c r="AH114" i="2"/>
  <c r="AG115" i="2"/>
  <c r="AG114" i="2"/>
  <c r="AF115" i="2"/>
  <c r="AF114" i="2"/>
  <c r="AE114" i="2"/>
  <c r="AD114" i="2"/>
  <c r="AC114" i="2"/>
  <c r="AB114" i="2"/>
  <c r="AA114" i="2"/>
  <c r="Z114" i="2"/>
  <c r="Y114" i="2"/>
  <c r="X114" i="2"/>
  <c r="W114" i="2"/>
  <c r="V114" i="2"/>
  <c r="U114" i="2"/>
  <c r="T114" i="2"/>
  <c r="S114" i="2"/>
  <c r="R114" i="2"/>
  <c r="Q114" i="2"/>
  <c r="P114" i="2"/>
  <c r="O114" i="2"/>
  <c r="N114" i="2"/>
  <c r="M114" i="2"/>
  <c r="L114" i="2"/>
  <c r="K114" i="2"/>
  <c r="J114" i="2"/>
  <c r="I114" i="2"/>
  <c r="H114" i="2"/>
  <c r="G114" i="2"/>
  <c r="F114" i="2"/>
  <c r="E114" i="2"/>
  <c r="D114" i="2"/>
  <c r="AM113" i="2"/>
  <c r="AL113" i="2"/>
  <c r="AK113" i="2"/>
  <c r="AJ113" i="2"/>
  <c r="AI113" i="2"/>
  <c r="AH113" i="2"/>
  <c r="AG113" i="2"/>
  <c r="AF113" i="2"/>
  <c r="AM112" i="2"/>
  <c r="AL112" i="2"/>
  <c r="AK112" i="2"/>
  <c r="AJ112" i="2"/>
  <c r="AI112" i="2"/>
  <c r="AH112" i="2"/>
  <c r="AG112" i="2"/>
  <c r="AF112" i="2"/>
  <c r="AM111" i="2"/>
  <c r="AL111" i="2"/>
  <c r="AK111" i="2"/>
  <c r="AJ111" i="2"/>
  <c r="AI111" i="2"/>
  <c r="AH111" i="2"/>
  <c r="AG111" i="2"/>
  <c r="AF111" i="2"/>
  <c r="AM110" i="2"/>
  <c r="AL110" i="2"/>
  <c r="AK110" i="2"/>
  <c r="AJ110" i="2"/>
  <c r="AI110" i="2"/>
  <c r="AH110" i="2"/>
  <c r="AG110" i="2"/>
  <c r="AF110" i="2"/>
  <c r="AM109" i="2"/>
  <c r="AL109" i="2"/>
  <c r="AK109" i="2"/>
  <c r="AJ109" i="2"/>
  <c r="AI109" i="2"/>
  <c r="AH109" i="2"/>
  <c r="AG109" i="2"/>
  <c r="AF109" i="2"/>
  <c r="AM108" i="2"/>
  <c r="AL108" i="2"/>
  <c r="AK108" i="2"/>
  <c r="AK98" i="2"/>
  <c r="AJ108" i="2"/>
  <c r="AI108" i="2"/>
  <c r="AH108" i="2"/>
  <c r="AG108" i="2"/>
  <c r="AF108" i="2"/>
  <c r="AM107" i="2"/>
  <c r="AL107" i="2"/>
  <c r="AK107" i="2"/>
  <c r="AJ107" i="2"/>
  <c r="AI107" i="2"/>
  <c r="AG107" i="2"/>
  <c r="AM106" i="2"/>
  <c r="AL106" i="2"/>
  <c r="AK106" i="2"/>
  <c r="AJ106" i="2"/>
  <c r="AI106" i="2"/>
  <c r="AG106" i="2"/>
  <c r="AM105" i="2"/>
  <c r="AL105" i="2"/>
  <c r="AK105" i="2"/>
  <c r="AJ105" i="2"/>
  <c r="AI105" i="2"/>
  <c r="AG105" i="2"/>
  <c r="AM104" i="2"/>
  <c r="AL104" i="2"/>
  <c r="AK104" i="2"/>
  <c r="AJ104" i="2"/>
  <c r="AI104" i="2"/>
  <c r="AG104" i="2"/>
  <c r="AM103" i="2"/>
  <c r="AL103" i="2"/>
  <c r="AK103" i="2"/>
  <c r="AJ103" i="2"/>
  <c r="AI103" i="2"/>
  <c r="AG103" i="2"/>
  <c r="AM102" i="2"/>
  <c r="AL102" i="2"/>
  <c r="AK102" i="2"/>
  <c r="AJ102" i="2"/>
  <c r="AI102" i="2"/>
  <c r="AG102" i="2"/>
  <c r="AM101" i="2"/>
  <c r="AL101" i="2"/>
  <c r="AK101" i="2"/>
  <c r="AJ101" i="2"/>
  <c r="AI101" i="2"/>
  <c r="AG101" i="2"/>
  <c r="AM100" i="2"/>
  <c r="AL100" i="2"/>
  <c r="AK100" i="2"/>
  <c r="AJ100" i="2"/>
  <c r="AI100" i="2"/>
  <c r="AG100" i="2"/>
  <c r="AM99" i="2"/>
  <c r="AM98" i="2"/>
  <c r="AL99" i="2"/>
  <c r="AK99" i="2"/>
  <c r="AJ99" i="2"/>
  <c r="AJ98" i="2"/>
  <c r="AI99" i="2"/>
  <c r="AI98" i="2"/>
  <c r="AH99" i="2"/>
  <c r="AH98" i="2"/>
  <c r="AG99" i="2"/>
  <c r="AG98" i="2"/>
  <c r="AF99" i="2"/>
  <c r="AF98" i="2"/>
  <c r="AL98" i="2"/>
  <c r="AE98" i="2"/>
  <c r="AD98" i="2"/>
  <c r="AC98" i="2"/>
  <c r="AB98" i="2"/>
  <c r="AA98" i="2"/>
  <c r="Z98" i="2"/>
  <c r="Y98" i="2"/>
  <c r="X98" i="2"/>
  <c r="W98" i="2"/>
  <c r="V98" i="2"/>
  <c r="U98" i="2"/>
  <c r="T98" i="2"/>
  <c r="S98" i="2"/>
  <c r="R98" i="2"/>
  <c r="Q98" i="2"/>
  <c r="P98" i="2"/>
  <c r="O98" i="2"/>
  <c r="N98" i="2"/>
  <c r="M98" i="2"/>
  <c r="L98" i="2"/>
  <c r="K98" i="2"/>
  <c r="J98" i="2"/>
  <c r="I98" i="2"/>
  <c r="H98" i="2"/>
  <c r="G98" i="2"/>
  <c r="F98" i="2"/>
  <c r="E98" i="2"/>
  <c r="D98" i="2"/>
  <c r="AM97" i="2"/>
  <c r="AL97" i="2"/>
  <c r="AK97" i="2"/>
  <c r="AJ97" i="2"/>
  <c r="AI97" i="2"/>
  <c r="AH97" i="2"/>
  <c r="AG97" i="2"/>
  <c r="AF97" i="2"/>
  <c r="AM96" i="2"/>
  <c r="AL96" i="2"/>
  <c r="AK96" i="2"/>
  <c r="AJ96" i="2"/>
  <c r="AI96" i="2"/>
  <c r="AH96" i="2"/>
  <c r="AG96" i="2"/>
  <c r="AF96" i="2"/>
  <c r="AM95" i="2"/>
  <c r="AL95" i="2"/>
  <c r="AK95" i="2"/>
  <c r="AJ95" i="2"/>
  <c r="AI95" i="2"/>
  <c r="AH95" i="2"/>
  <c r="AG95" i="2"/>
  <c r="AF95" i="2"/>
  <c r="AM94" i="2"/>
  <c r="AL94" i="2"/>
  <c r="AK94" i="2"/>
  <c r="AJ94" i="2"/>
  <c r="AI94" i="2"/>
  <c r="AH94" i="2"/>
  <c r="AG94" i="2"/>
  <c r="AF94" i="2"/>
  <c r="AM93" i="2"/>
  <c r="AL93" i="2"/>
  <c r="AK93" i="2"/>
  <c r="AJ93" i="2"/>
  <c r="AI93" i="2"/>
  <c r="AH93" i="2"/>
  <c r="AG93" i="2"/>
  <c r="AF93" i="2"/>
  <c r="AM92" i="2"/>
  <c r="AL92" i="2"/>
  <c r="AK92" i="2"/>
  <c r="AJ92" i="2"/>
  <c r="AI92" i="2"/>
  <c r="AH92" i="2"/>
  <c r="AG92" i="2"/>
  <c r="AF92" i="2"/>
  <c r="AM91" i="2"/>
  <c r="AL91" i="2"/>
  <c r="AK91" i="2"/>
  <c r="AJ91" i="2"/>
  <c r="AI91" i="2"/>
  <c r="AH91" i="2"/>
  <c r="AG91" i="2"/>
  <c r="AF91" i="2"/>
  <c r="AM90" i="2"/>
  <c r="AL90" i="2"/>
  <c r="AK90" i="2"/>
  <c r="AJ90" i="2"/>
  <c r="AI90" i="2"/>
  <c r="AH90" i="2"/>
  <c r="AG90" i="2"/>
  <c r="AF90" i="2"/>
  <c r="AM89" i="2"/>
  <c r="AL89" i="2"/>
  <c r="AK89" i="2"/>
  <c r="AJ89" i="2"/>
  <c r="AI89" i="2"/>
  <c r="AH89" i="2"/>
  <c r="AG89" i="2"/>
  <c r="AF89" i="2"/>
  <c r="AM88" i="2"/>
  <c r="AL88" i="2"/>
  <c r="AK88" i="2"/>
  <c r="AJ88" i="2"/>
  <c r="AI88" i="2"/>
  <c r="AH88" i="2"/>
  <c r="AG88" i="2"/>
  <c r="AF88" i="2"/>
  <c r="AM87" i="2"/>
  <c r="AL87" i="2"/>
  <c r="AK87" i="2"/>
  <c r="AJ87" i="2"/>
  <c r="AI87" i="2"/>
  <c r="AH87" i="2"/>
  <c r="AG87" i="2"/>
  <c r="AF87" i="2"/>
  <c r="AM86" i="2"/>
  <c r="AL86" i="2"/>
  <c r="AK86" i="2"/>
  <c r="AJ86" i="2"/>
  <c r="AI86" i="2"/>
  <c r="AH86" i="2"/>
  <c r="AG86" i="2"/>
  <c r="AF86" i="2"/>
  <c r="AM85" i="2"/>
  <c r="AL85" i="2"/>
  <c r="AK85" i="2"/>
  <c r="AJ85" i="2"/>
  <c r="AI85" i="2"/>
  <c r="AH85" i="2"/>
  <c r="AG85" i="2"/>
  <c r="AF85" i="2"/>
  <c r="AM84" i="2"/>
  <c r="AL84" i="2"/>
  <c r="AK84" i="2"/>
  <c r="AJ84" i="2"/>
  <c r="AI84" i="2"/>
  <c r="AH84" i="2"/>
  <c r="AG84" i="2"/>
  <c r="AF84" i="2"/>
  <c r="AM83" i="2"/>
  <c r="AL83" i="2"/>
  <c r="AK83" i="2"/>
  <c r="AJ83" i="2"/>
  <c r="AI83" i="2"/>
  <c r="AH83" i="2"/>
  <c r="AG83" i="2"/>
  <c r="AF83" i="2"/>
  <c r="AE83" i="2"/>
  <c r="AD83" i="2"/>
  <c r="AC83" i="2"/>
  <c r="AB83" i="2"/>
  <c r="AA83" i="2"/>
  <c r="Z83" i="2"/>
  <c r="Y83" i="2"/>
  <c r="X83" i="2"/>
  <c r="W83" i="2"/>
  <c r="V83" i="2"/>
  <c r="U83" i="2"/>
  <c r="T83" i="2"/>
  <c r="S83" i="2"/>
  <c r="R83" i="2"/>
  <c r="Q83" i="2"/>
  <c r="P83" i="2"/>
  <c r="O83" i="2"/>
  <c r="N83" i="2"/>
  <c r="M83" i="2"/>
  <c r="L83" i="2"/>
  <c r="K83" i="2"/>
  <c r="J83" i="2"/>
  <c r="I83" i="2"/>
  <c r="H83" i="2"/>
  <c r="G83" i="2"/>
  <c r="F83" i="2"/>
  <c r="E83" i="2"/>
  <c r="D83" i="2"/>
  <c r="AM82" i="2"/>
  <c r="AL82" i="2"/>
  <c r="AK82" i="2"/>
  <c r="AJ82" i="2"/>
  <c r="AI82" i="2"/>
  <c r="AH82" i="2"/>
  <c r="AG82" i="2"/>
  <c r="AF82" i="2"/>
  <c r="AM81" i="2"/>
  <c r="AL81" i="2"/>
  <c r="AK81" i="2"/>
  <c r="AJ81" i="2"/>
  <c r="AI81" i="2"/>
  <c r="AH81" i="2"/>
  <c r="AG81" i="2"/>
  <c r="AF81" i="2"/>
  <c r="AM80" i="2"/>
  <c r="AL80" i="2"/>
  <c r="AK80" i="2"/>
  <c r="AJ80" i="2"/>
  <c r="AI80" i="2"/>
  <c r="AH80" i="2"/>
  <c r="AG80" i="2"/>
  <c r="AF80" i="2"/>
  <c r="AM79" i="2"/>
  <c r="AL79" i="2"/>
  <c r="AK79" i="2"/>
  <c r="AJ79" i="2"/>
  <c r="AI79" i="2"/>
  <c r="AH79" i="2"/>
  <c r="AG79" i="2"/>
  <c r="AF79" i="2"/>
  <c r="AM78" i="2"/>
  <c r="AL78" i="2"/>
  <c r="AK78" i="2"/>
  <c r="AJ78" i="2"/>
  <c r="AI78" i="2"/>
  <c r="AH78" i="2"/>
  <c r="AG78" i="2"/>
  <c r="AF78" i="2"/>
  <c r="AM77" i="2"/>
  <c r="AL77" i="2"/>
  <c r="AK77" i="2"/>
  <c r="AJ77" i="2"/>
  <c r="AI77" i="2"/>
  <c r="AH77" i="2"/>
  <c r="AG77" i="2"/>
  <c r="AF77" i="2"/>
  <c r="AM76" i="2"/>
  <c r="AL76" i="2"/>
  <c r="AK76" i="2"/>
  <c r="AJ76" i="2"/>
  <c r="AI76" i="2"/>
  <c r="AH76" i="2"/>
  <c r="AG76" i="2"/>
  <c r="AF76" i="2"/>
  <c r="AM75" i="2"/>
  <c r="AL75" i="2"/>
  <c r="AK75" i="2"/>
  <c r="AJ75" i="2"/>
  <c r="AI75" i="2"/>
  <c r="AG75" i="2"/>
  <c r="AM74" i="2"/>
  <c r="AL74" i="2"/>
  <c r="AK74" i="2"/>
  <c r="AJ74" i="2"/>
  <c r="AI74" i="2"/>
  <c r="AG74" i="2"/>
  <c r="AM73" i="2"/>
  <c r="AL73" i="2"/>
  <c r="AK73" i="2"/>
  <c r="AJ73" i="2"/>
  <c r="AI73" i="2"/>
  <c r="AH73" i="2"/>
  <c r="AG73" i="2"/>
  <c r="AF73" i="2"/>
  <c r="AM72" i="2"/>
  <c r="AL72" i="2"/>
  <c r="AK72" i="2"/>
  <c r="AJ72" i="2"/>
  <c r="AI72" i="2"/>
  <c r="AH72" i="2"/>
  <c r="AG72" i="2"/>
  <c r="AF72" i="2"/>
  <c r="AM71" i="2"/>
  <c r="AL71" i="2"/>
  <c r="AK71" i="2"/>
  <c r="AJ71" i="2"/>
  <c r="AI71" i="2"/>
  <c r="AH71" i="2"/>
  <c r="AG71" i="2"/>
  <c r="AF71" i="2"/>
  <c r="AM70" i="2"/>
  <c r="AL70" i="2"/>
  <c r="AK70" i="2"/>
  <c r="AJ70" i="2"/>
  <c r="AI70" i="2"/>
  <c r="AH70" i="2"/>
  <c r="AG70" i="2"/>
  <c r="AF70" i="2"/>
  <c r="AM69" i="2"/>
  <c r="AL69" i="2"/>
  <c r="AK69" i="2"/>
  <c r="AJ69" i="2"/>
  <c r="AI69" i="2"/>
  <c r="AH69" i="2"/>
  <c r="AG69" i="2"/>
  <c r="AF69" i="2"/>
  <c r="AM68" i="2"/>
  <c r="AL68" i="2"/>
  <c r="AK68" i="2"/>
  <c r="AJ68" i="2"/>
  <c r="AI68" i="2"/>
  <c r="AH68" i="2"/>
  <c r="AG68" i="2"/>
  <c r="AF68" i="2"/>
  <c r="AM67" i="2"/>
  <c r="AL67" i="2"/>
  <c r="AK67" i="2"/>
  <c r="AJ67" i="2"/>
  <c r="AI67" i="2"/>
  <c r="AH67" i="2"/>
  <c r="AG67" i="2"/>
  <c r="AF67" i="2"/>
  <c r="AM66" i="2"/>
  <c r="AL66" i="2"/>
  <c r="AK66" i="2"/>
  <c r="AJ66" i="2"/>
  <c r="AI66" i="2"/>
  <c r="AH66" i="2"/>
  <c r="AG66" i="2"/>
  <c r="AF66" i="2"/>
  <c r="AM65" i="2"/>
  <c r="AL65" i="2"/>
  <c r="AK65" i="2"/>
  <c r="AJ65" i="2"/>
  <c r="AI65" i="2"/>
  <c r="AG65" i="2"/>
  <c r="AM64" i="2"/>
  <c r="AL64" i="2"/>
  <c r="AK64" i="2"/>
  <c r="AJ64" i="2"/>
  <c r="AI64" i="2"/>
  <c r="AG64" i="2"/>
  <c r="AM63" i="2"/>
  <c r="AL63" i="2"/>
  <c r="AK63" i="2"/>
  <c r="AJ63" i="2"/>
  <c r="AI63" i="2"/>
  <c r="AG63" i="2"/>
  <c r="AM62" i="2"/>
  <c r="AL62" i="2"/>
  <c r="AK62" i="2"/>
  <c r="AJ62" i="2"/>
  <c r="AI62" i="2"/>
  <c r="AH62" i="2"/>
  <c r="AG62" i="2"/>
  <c r="AF62" i="2"/>
  <c r="AM61" i="2"/>
  <c r="AL61" i="2"/>
  <c r="AK61" i="2"/>
  <c r="AJ61" i="2"/>
  <c r="AI61" i="2"/>
  <c r="AH61" i="2"/>
  <c r="AG61" i="2"/>
  <c r="AF61" i="2"/>
  <c r="AM60" i="2"/>
  <c r="AL60" i="2"/>
  <c r="AK60" i="2"/>
  <c r="AJ60" i="2"/>
  <c r="AI60" i="2"/>
  <c r="AH60" i="2"/>
  <c r="AG60" i="2"/>
  <c r="AF60" i="2"/>
  <c r="AM59" i="2"/>
  <c r="AL59" i="2"/>
  <c r="AK59" i="2"/>
  <c r="AJ59" i="2"/>
  <c r="AI59" i="2"/>
  <c r="AH59" i="2"/>
  <c r="AG59" i="2"/>
  <c r="AF59" i="2"/>
  <c r="AM58" i="2"/>
  <c r="AL58" i="2"/>
  <c r="AK58" i="2"/>
  <c r="AJ58" i="2"/>
  <c r="AI58" i="2"/>
  <c r="AG58" i="2"/>
  <c r="AF58" i="2"/>
  <c r="AM57" i="2"/>
  <c r="AL57" i="2"/>
  <c r="AK57" i="2"/>
  <c r="AJ57" i="2"/>
  <c r="AI57" i="2"/>
  <c r="AH57" i="2"/>
  <c r="AG57" i="2"/>
  <c r="AF57" i="2"/>
  <c r="AM56" i="2"/>
  <c r="AL56" i="2"/>
  <c r="AK56" i="2"/>
  <c r="AJ56" i="2"/>
  <c r="AI56" i="2"/>
  <c r="AH56" i="2"/>
  <c r="AG56" i="2"/>
  <c r="AF56" i="2"/>
  <c r="AM55" i="2"/>
  <c r="AL55" i="2"/>
  <c r="AK55" i="2"/>
  <c r="AJ55" i="2"/>
  <c r="AI55" i="2"/>
  <c r="AH55" i="2"/>
  <c r="AG55" i="2"/>
  <c r="AF55" i="2"/>
  <c r="AM54" i="2"/>
  <c r="AM53" i="2"/>
  <c r="AL54" i="2"/>
  <c r="AL53" i="2"/>
  <c r="AK54" i="2"/>
  <c r="AJ54" i="2"/>
  <c r="AJ53" i="2"/>
  <c r="AI54" i="2"/>
  <c r="AI53" i="2"/>
  <c r="AH54" i="2"/>
  <c r="AH53" i="2"/>
  <c r="AG54" i="2"/>
  <c r="AG53" i="2"/>
  <c r="AF54" i="2"/>
  <c r="AF53" i="2"/>
  <c r="AK53" i="2"/>
  <c r="AE53" i="2"/>
  <c r="AD53" i="2"/>
  <c r="AC53" i="2"/>
  <c r="AB53" i="2"/>
  <c r="AA53" i="2"/>
  <c r="Z53" i="2"/>
  <c r="Y53" i="2"/>
  <c r="X53" i="2"/>
  <c r="W53" i="2"/>
  <c r="V53" i="2"/>
  <c r="U53" i="2"/>
  <c r="T53" i="2"/>
  <c r="S53" i="2"/>
  <c r="R53" i="2"/>
  <c r="Q53" i="2"/>
  <c r="P53" i="2"/>
  <c r="O53" i="2"/>
  <c r="N53" i="2"/>
  <c r="M53" i="2"/>
  <c r="L53" i="2"/>
  <c r="K53" i="2"/>
  <c r="J53" i="2"/>
  <c r="I53" i="2"/>
  <c r="H53" i="2"/>
  <c r="G53" i="2"/>
  <c r="F53" i="2"/>
  <c r="E53" i="2"/>
  <c r="D53" i="2"/>
  <c r="AM52" i="2"/>
  <c r="AL52" i="2"/>
  <c r="AK52" i="2"/>
  <c r="AJ52" i="2"/>
  <c r="AI52" i="2"/>
  <c r="AG52" i="2"/>
  <c r="AM51" i="2"/>
  <c r="AL51" i="2"/>
  <c r="AK51" i="2"/>
  <c r="AJ51" i="2"/>
  <c r="AI51" i="2"/>
  <c r="AG51" i="2"/>
  <c r="AM50" i="2"/>
  <c r="AL50" i="2"/>
  <c r="AK50" i="2"/>
  <c r="AJ50" i="2"/>
  <c r="AI50" i="2"/>
  <c r="AG50" i="2"/>
  <c r="AM49" i="2"/>
  <c r="AL49" i="2"/>
  <c r="AK49" i="2"/>
  <c r="AJ49" i="2"/>
  <c r="AI49" i="2"/>
  <c r="AG49" i="2"/>
  <c r="AM48" i="2"/>
  <c r="AL48" i="2"/>
  <c r="AK48" i="2"/>
  <c r="AJ48" i="2"/>
  <c r="AI48" i="2"/>
  <c r="AG48" i="2"/>
  <c r="AM47" i="2"/>
  <c r="AM46" i="2"/>
  <c r="AL47" i="2"/>
  <c r="AL46" i="2"/>
  <c r="AK47" i="2"/>
  <c r="AK46" i="2"/>
  <c r="AJ47" i="2"/>
  <c r="AI47" i="2"/>
  <c r="AI46" i="2"/>
  <c r="AH47" i="2"/>
  <c r="AH46" i="2"/>
  <c r="AG47" i="2"/>
  <c r="AG46" i="2"/>
  <c r="AF47" i="2"/>
  <c r="AF46" i="2"/>
  <c r="AJ46" i="2"/>
  <c r="AE46" i="2"/>
  <c r="AD46" i="2"/>
  <c r="AC46" i="2"/>
  <c r="AB46" i="2"/>
  <c r="AA46" i="2"/>
  <c r="Z46" i="2"/>
  <c r="Y46" i="2"/>
  <c r="X46" i="2"/>
  <c r="W46" i="2"/>
  <c r="V46" i="2"/>
  <c r="U46" i="2"/>
  <c r="T46" i="2"/>
  <c r="S46" i="2"/>
  <c r="R46" i="2"/>
  <c r="Q46" i="2"/>
  <c r="P46" i="2"/>
  <c r="O46" i="2"/>
  <c r="N46" i="2"/>
  <c r="M46" i="2"/>
  <c r="L46" i="2"/>
  <c r="K46" i="2"/>
  <c r="J46" i="2"/>
  <c r="I46" i="2"/>
  <c r="H46" i="2"/>
  <c r="G46" i="2"/>
  <c r="F46" i="2"/>
  <c r="E46" i="2"/>
  <c r="D46" i="2"/>
  <c r="AM45" i="2"/>
  <c r="AL45" i="2"/>
  <c r="AK45" i="2"/>
  <c r="AJ45" i="2"/>
  <c r="AI45" i="2"/>
  <c r="AH45" i="2"/>
  <c r="AG45" i="2"/>
  <c r="AF45" i="2"/>
  <c r="AM44" i="2"/>
  <c r="AL44" i="2"/>
  <c r="AK44" i="2"/>
  <c r="AJ44" i="2"/>
  <c r="AI44" i="2"/>
  <c r="AG44" i="2"/>
  <c r="AM43" i="2"/>
  <c r="AL43" i="2"/>
  <c r="AK43" i="2"/>
  <c r="AJ43" i="2"/>
  <c r="AI43" i="2"/>
  <c r="AG43" i="2"/>
  <c r="AM42" i="2"/>
  <c r="AL42" i="2"/>
  <c r="AK42" i="2"/>
  <c r="AJ42" i="2"/>
  <c r="AI42" i="2"/>
  <c r="AG42" i="2"/>
  <c r="AM41" i="2"/>
  <c r="AL41" i="2"/>
  <c r="AK41" i="2"/>
  <c r="AJ41" i="2"/>
  <c r="AI41" i="2"/>
  <c r="AG41" i="2"/>
  <c r="AM40" i="2"/>
  <c r="AL40" i="2"/>
  <c r="AK40" i="2"/>
  <c r="AK37" i="2"/>
  <c r="AJ40" i="2"/>
  <c r="AI40" i="2"/>
  <c r="AG40" i="2"/>
  <c r="AM39" i="2"/>
  <c r="AL39" i="2"/>
  <c r="AK39" i="2"/>
  <c r="AJ39" i="2"/>
  <c r="AI39" i="2"/>
  <c r="AH39" i="2"/>
  <c r="AG39" i="2"/>
  <c r="AF39" i="2"/>
  <c r="AM38" i="2"/>
  <c r="AL38" i="2"/>
  <c r="AK38" i="2"/>
  <c r="AJ38" i="2"/>
  <c r="AI38" i="2"/>
  <c r="AH38" i="2"/>
  <c r="AH37" i="2"/>
  <c r="AG38" i="2"/>
  <c r="AG37" i="2"/>
  <c r="AF38" i="2"/>
  <c r="AF37" i="2"/>
  <c r="AM37" i="2"/>
  <c r="AL37" i="2"/>
  <c r="AJ37" i="2"/>
  <c r="AI37" i="2"/>
  <c r="AE37" i="2"/>
  <c r="AD37" i="2"/>
  <c r="AC37" i="2"/>
  <c r="AB37" i="2"/>
  <c r="AA37" i="2"/>
  <c r="Z37" i="2"/>
  <c r="Y37" i="2"/>
  <c r="X37" i="2"/>
  <c r="W37" i="2"/>
  <c r="V37" i="2"/>
  <c r="U37" i="2"/>
  <c r="T37" i="2"/>
  <c r="S37" i="2"/>
  <c r="R37" i="2"/>
  <c r="Q37" i="2"/>
  <c r="P37" i="2"/>
  <c r="O37" i="2"/>
  <c r="N37" i="2"/>
  <c r="M37" i="2"/>
  <c r="L37" i="2"/>
  <c r="K37" i="2"/>
  <c r="J37" i="2"/>
  <c r="I37" i="2"/>
  <c r="H37" i="2"/>
  <c r="G37" i="2"/>
  <c r="F37" i="2"/>
  <c r="E37" i="2"/>
  <c r="D37" i="2"/>
  <c r="AM36" i="2"/>
  <c r="AL36" i="2"/>
  <c r="AK36" i="2"/>
  <c r="AJ36" i="2"/>
  <c r="AI36" i="2"/>
  <c r="AG36" i="2"/>
  <c r="AM35" i="2"/>
  <c r="AL35" i="2"/>
  <c r="AK35" i="2"/>
  <c r="AJ35" i="2"/>
  <c r="AI35" i="2"/>
  <c r="AG35" i="2"/>
  <c r="AM34" i="2"/>
  <c r="AL34" i="2"/>
  <c r="AK34" i="2"/>
  <c r="AJ34" i="2"/>
  <c r="AI34" i="2"/>
  <c r="AG34" i="2"/>
  <c r="AM33" i="2"/>
  <c r="AL33" i="2"/>
  <c r="AK33" i="2"/>
  <c r="AJ33" i="2"/>
  <c r="AI33" i="2"/>
  <c r="AG33" i="2"/>
  <c r="AM32" i="2"/>
  <c r="AL32" i="2"/>
  <c r="AK32" i="2"/>
  <c r="AJ32" i="2"/>
  <c r="AI32" i="2"/>
  <c r="AG32" i="2"/>
  <c r="AM31" i="2"/>
  <c r="AL31" i="2"/>
  <c r="AK31" i="2"/>
  <c r="AJ31" i="2"/>
  <c r="AI31" i="2"/>
  <c r="AG31" i="2"/>
  <c r="AM30" i="2"/>
  <c r="AL30" i="2"/>
  <c r="AK30" i="2"/>
  <c r="AJ30" i="2"/>
  <c r="AI30" i="2"/>
  <c r="AG30" i="2"/>
  <c r="AM29" i="2"/>
  <c r="AL29" i="2"/>
  <c r="AK29" i="2"/>
  <c r="AJ29" i="2"/>
  <c r="AI29" i="2"/>
  <c r="AG29" i="2"/>
  <c r="AM28" i="2"/>
  <c r="AL28" i="2"/>
  <c r="AK28" i="2"/>
  <c r="AJ28" i="2"/>
  <c r="AI28" i="2"/>
  <c r="AG28" i="2"/>
  <c r="AM27" i="2"/>
  <c r="AL27" i="2"/>
  <c r="AK27" i="2"/>
  <c r="AJ27" i="2"/>
  <c r="AI27" i="2"/>
  <c r="AG27" i="2"/>
  <c r="AM26" i="2"/>
  <c r="AL26" i="2"/>
  <c r="AK26" i="2"/>
  <c r="AJ26" i="2"/>
  <c r="AI26" i="2"/>
  <c r="AG26" i="2"/>
  <c r="AM25" i="2"/>
  <c r="AL25" i="2"/>
  <c r="AK25" i="2"/>
  <c r="AJ25" i="2"/>
  <c r="AI25" i="2"/>
  <c r="AG25" i="2"/>
  <c r="AM24" i="2"/>
  <c r="AL24" i="2"/>
  <c r="AK24" i="2"/>
  <c r="AJ24" i="2"/>
  <c r="AI24" i="2"/>
  <c r="AG24" i="2"/>
  <c r="AM23" i="2"/>
  <c r="AL23" i="2"/>
  <c r="AK23" i="2"/>
  <c r="AJ23" i="2"/>
  <c r="AI23" i="2"/>
  <c r="AG23" i="2"/>
  <c r="AM22" i="2"/>
  <c r="AL22" i="2"/>
  <c r="AK22" i="2"/>
  <c r="AJ22" i="2"/>
  <c r="AI22" i="2"/>
  <c r="AG22" i="2"/>
  <c r="AM21" i="2"/>
  <c r="AL21" i="2"/>
  <c r="AK21" i="2"/>
  <c r="AJ21" i="2"/>
  <c r="AI21" i="2"/>
  <c r="AG21" i="2"/>
  <c r="AM20" i="2"/>
  <c r="AL20" i="2"/>
  <c r="AK20" i="2"/>
  <c r="AJ20" i="2"/>
  <c r="AI20" i="2"/>
  <c r="AG20" i="2"/>
  <c r="AM19" i="2"/>
  <c r="AL19" i="2"/>
  <c r="AK19" i="2"/>
  <c r="AJ19" i="2"/>
  <c r="AI19" i="2"/>
  <c r="AG19" i="2"/>
  <c r="AM18" i="2"/>
  <c r="AL18" i="2"/>
  <c r="AK18" i="2"/>
  <c r="AJ18" i="2"/>
  <c r="AI18" i="2"/>
  <c r="AG18" i="2"/>
  <c r="AM17" i="2"/>
  <c r="AL17" i="2"/>
  <c r="AK17" i="2"/>
  <c r="AJ17" i="2"/>
  <c r="AI17" i="2"/>
  <c r="AG17" i="2"/>
  <c r="AM16" i="2"/>
  <c r="AL16" i="2"/>
  <c r="AK16" i="2"/>
  <c r="AJ16" i="2"/>
  <c r="AI16" i="2"/>
  <c r="AG16" i="2"/>
  <c r="AM15" i="2"/>
  <c r="AL15" i="2"/>
  <c r="AK15" i="2"/>
  <c r="AJ15" i="2"/>
  <c r="AI15" i="2"/>
  <c r="AG15" i="2"/>
  <c r="AM14" i="2"/>
  <c r="AL14" i="2"/>
  <c r="AK14" i="2"/>
  <c r="AJ14" i="2"/>
  <c r="AI14" i="2"/>
  <c r="AG14" i="2"/>
  <c r="AM13" i="2"/>
  <c r="AL13" i="2"/>
  <c r="AK13" i="2"/>
  <c r="AJ13" i="2"/>
  <c r="AI13" i="2"/>
  <c r="AG13" i="2"/>
  <c r="AM12" i="2"/>
  <c r="AL12" i="2"/>
  <c r="AK12" i="2"/>
  <c r="AJ12" i="2"/>
  <c r="AI12" i="2"/>
  <c r="AG12" i="2"/>
  <c r="AM11" i="2"/>
  <c r="AL11" i="2"/>
  <c r="AK11" i="2"/>
  <c r="AJ11" i="2"/>
  <c r="AI11" i="2"/>
  <c r="AG11" i="2"/>
  <c r="AM10" i="2"/>
  <c r="AL10" i="2"/>
  <c r="AK10" i="2"/>
  <c r="AK9" i="2"/>
  <c r="AJ10" i="2"/>
  <c r="AI10" i="2"/>
  <c r="AI9" i="2"/>
  <c r="AI391" i="2"/>
  <c r="AG10" i="2"/>
  <c r="AG9" i="2"/>
  <c r="AM9" i="2"/>
  <c r="AM391" i="2"/>
  <c r="AL9" i="2"/>
  <c r="AJ9" i="2"/>
  <c r="AJ391" i="2"/>
  <c r="AE9" i="2"/>
  <c r="AE391" i="2"/>
  <c r="AD9" i="2"/>
  <c r="AD391" i="2"/>
  <c r="AC9" i="2"/>
  <c r="AC391" i="2"/>
  <c r="AB9" i="2"/>
  <c r="AA9" i="2"/>
  <c r="AA391" i="2"/>
  <c r="Z9" i="2"/>
  <c r="Z391" i="2"/>
  <c r="Y9" i="2"/>
  <c r="Y391" i="2"/>
  <c r="X9" i="2"/>
  <c r="W9" i="2"/>
  <c r="W391" i="2"/>
  <c r="V9" i="2"/>
  <c r="V391" i="2"/>
  <c r="U9" i="2"/>
  <c r="U391" i="2"/>
  <c r="T9" i="2"/>
  <c r="S9" i="2"/>
  <c r="S391" i="2"/>
  <c r="R9" i="2"/>
  <c r="R391" i="2"/>
  <c r="Q9" i="2"/>
  <c r="Q391" i="2"/>
  <c r="P9" i="2"/>
  <c r="O9" i="2"/>
  <c r="O391" i="2"/>
  <c r="N9" i="2"/>
  <c r="N391" i="2"/>
  <c r="M9" i="2"/>
  <c r="M391" i="2"/>
  <c r="L9" i="2"/>
  <c r="K9" i="2"/>
  <c r="K391" i="2"/>
  <c r="J9" i="2"/>
  <c r="J391" i="2"/>
  <c r="I9" i="2"/>
  <c r="I391" i="2"/>
  <c r="H9" i="2"/>
  <c r="G9" i="2"/>
  <c r="G391" i="2"/>
  <c r="F9" i="2"/>
  <c r="F391" i="2"/>
  <c r="E9" i="2"/>
  <c r="E391" i="2"/>
  <c r="D9" i="2"/>
  <c r="AM390" i="1"/>
  <c r="AL390" i="1"/>
  <c r="AK390" i="1"/>
  <c r="AJ390" i="1"/>
  <c r="AI390" i="1"/>
  <c r="AH390" i="1"/>
  <c r="AG390" i="1"/>
  <c r="AF390" i="1"/>
  <c r="AM389" i="1"/>
  <c r="AL389" i="1"/>
  <c r="AK389" i="1"/>
  <c r="AJ389" i="1"/>
  <c r="AI389" i="1"/>
  <c r="AH389" i="1"/>
  <c r="AG389" i="1"/>
  <c r="AF389" i="1"/>
  <c r="AM388" i="1"/>
  <c r="AL388" i="1"/>
  <c r="AK388" i="1"/>
  <c r="AJ388" i="1"/>
  <c r="AI388" i="1"/>
  <c r="AH388" i="1"/>
  <c r="AG388" i="1"/>
  <c r="AF388" i="1"/>
  <c r="AM387" i="1"/>
  <c r="AL387" i="1"/>
  <c r="AK387" i="1"/>
  <c r="AJ387" i="1"/>
  <c r="AI387" i="1"/>
  <c r="AH387" i="1"/>
  <c r="AG387" i="1"/>
  <c r="AF387" i="1"/>
  <c r="AM386" i="1"/>
  <c r="AL386" i="1"/>
  <c r="AK386" i="1"/>
  <c r="AJ386" i="1"/>
  <c r="AI386" i="1"/>
  <c r="AH386" i="1"/>
  <c r="AG386" i="1"/>
  <c r="AF386" i="1"/>
  <c r="AM385" i="1"/>
  <c r="AL385" i="1"/>
  <c r="AK385" i="1"/>
  <c r="AJ385" i="1"/>
  <c r="AI385" i="1"/>
  <c r="AH385" i="1"/>
  <c r="AG385" i="1"/>
  <c r="AF385" i="1"/>
  <c r="AM384" i="1"/>
  <c r="AL384" i="1"/>
  <c r="AK384" i="1"/>
  <c r="AJ384" i="1"/>
  <c r="AI384" i="1"/>
  <c r="AH384" i="1"/>
  <c r="AG384" i="1"/>
  <c r="AF384" i="1"/>
  <c r="AM383" i="1"/>
  <c r="AL383" i="1"/>
  <c r="AK383" i="1"/>
  <c r="AJ383" i="1"/>
  <c r="AI383" i="1"/>
  <c r="AH383" i="1"/>
  <c r="AG383" i="1"/>
  <c r="AF383" i="1"/>
  <c r="AM382" i="1"/>
  <c r="AL382" i="1"/>
  <c r="AK382" i="1"/>
  <c r="AJ382" i="1"/>
  <c r="AI382" i="1"/>
  <c r="AH382" i="1"/>
  <c r="AG382" i="1"/>
  <c r="AF382" i="1"/>
  <c r="AM381" i="1"/>
  <c r="AL381" i="1"/>
  <c r="AK381" i="1"/>
  <c r="AJ381" i="1"/>
  <c r="AI381" i="1"/>
  <c r="AH381" i="1"/>
  <c r="AG381" i="1"/>
  <c r="AF381" i="1"/>
  <c r="AM380" i="1"/>
  <c r="AL380" i="1"/>
  <c r="AK380" i="1"/>
  <c r="AJ380" i="1"/>
  <c r="AI380" i="1"/>
  <c r="AH380" i="1"/>
  <c r="AG380" i="1"/>
  <c r="AF380" i="1"/>
  <c r="AM379" i="1"/>
  <c r="AL379" i="1"/>
  <c r="AK379" i="1"/>
  <c r="AJ379" i="1"/>
  <c r="AI379" i="1"/>
  <c r="AH379" i="1"/>
  <c r="AG379" i="1"/>
  <c r="AF379" i="1"/>
  <c r="AM378" i="1"/>
  <c r="AL378" i="1"/>
  <c r="AK378" i="1"/>
  <c r="AJ378" i="1"/>
  <c r="AI378" i="1"/>
  <c r="AH378" i="1"/>
  <c r="AG378" i="1"/>
  <c r="AF378" i="1"/>
  <c r="AM377" i="1"/>
  <c r="AL377" i="1"/>
  <c r="AK377" i="1"/>
  <c r="AJ377" i="1"/>
  <c r="AI377" i="1"/>
  <c r="AH377" i="1"/>
  <c r="AG377" i="1"/>
  <c r="AF377" i="1"/>
  <c r="AM376" i="1"/>
  <c r="AL376" i="1"/>
  <c r="AK376" i="1"/>
  <c r="AJ376" i="1"/>
  <c r="AI376" i="1"/>
  <c r="AH376" i="1"/>
  <c r="AG376" i="1"/>
  <c r="AF376" i="1"/>
  <c r="AM375" i="1"/>
  <c r="AL375" i="1"/>
  <c r="AK375" i="1"/>
  <c r="AJ375" i="1"/>
  <c r="AI375" i="1"/>
  <c r="AH375" i="1"/>
  <c r="AG375" i="1"/>
  <c r="AF375" i="1"/>
  <c r="AE375" i="1"/>
  <c r="AD375" i="1"/>
  <c r="AC375" i="1"/>
  <c r="AB375" i="1"/>
  <c r="AA375" i="1"/>
  <c r="Z375" i="1"/>
  <c r="Y375" i="1"/>
  <c r="X375" i="1"/>
  <c r="W375" i="1"/>
  <c r="V375" i="1"/>
  <c r="U375" i="1"/>
  <c r="T375" i="1"/>
  <c r="S375" i="1"/>
  <c r="R375" i="1"/>
  <c r="Q375" i="1"/>
  <c r="P375" i="1"/>
  <c r="O375" i="1"/>
  <c r="N375" i="1"/>
  <c r="M375" i="1"/>
  <c r="L375" i="1"/>
  <c r="K375" i="1"/>
  <c r="J375" i="1"/>
  <c r="I375" i="1"/>
  <c r="H375" i="1"/>
  <c r="G375" i="1"/>
  <c r="F375" i="1"/>
  <c r="E375" i="1"/>
  <c r="D375" i="1"/>
  <c r="AM374" i="1"/>
  <c r="AL374" i="1"/>
  <c r="AK374" i="1"/>
  <c r="AJ374" i="1"/>
  <c r="AI374" i="1"/>
  <c r="AH374" i="1"/>
  <c r="AG374" i="1"/>
  <c r="AF374" i="1"/>
  <c r="AM373" i="1"/>
  <c r="AL373" i="1"/>
  <c r="AK373" i="1"/>
  <c r="AJ373" i="1"/>
  <c r="AI373" i="1"/>
  <c r="AH373" i="1"/>
  <c r="AG373" i="1"/>
  <c r="AF373" i="1"/>
  <c r="AM372" i="1"/>
  <c r="AL372" i="1"/>
  <c r="AK372" i="1"/>
  <c r="AJ372" i="1"/>
  <c r="AI372" i="1"/>
  <c r="AH372" i="1"/>
  <c r="AG372" i="1"/>
  <c r="AF372" i="1"/>
  <c r="AM371" i="1"/>
  <c r="AL371" i="1"/>
  <c r="AK371" i="1"/>
  <c r="AJ371" i="1"/>
  <c r="AI371" i="1"/>
  <c r="AH371" i="1"/>
  <c r="AG371" i="1"/>
  <c r="AF371" i="1"/>
  <c r="AM370" i="1"/>
  <c r="AL370" i="1"/>
  <c r="AK370" i="1"/>
  <c r="AJ370" i="1"/>
  <c r="AI370" i="1"/>
  <c r="AH370" i="1"/>
  <c r="AG370" i="1"/>
  <c r="AF370" i="1"/>
  <c r="AM369" i="1"/>
  <c r="AL369" i="1"/>
  <c r="AK369" i="1"/>
  <c r="AJ369" i="1"/>
  <c r="AI369" i="1"/>
  <c r="AH369" i="1"/>
  <c r="AG369" i="1"/>
  <c r="AF369" i="1"/>
  <c r="AM368" i="1"/>
  <c r="AL368" i="1"/>
  <c r="AK368" i="1"/>
  <c r="AJ368" i="1"/>
  <c r="AI368" i="1"/>
  <c r="AH368" i="1"/>
  <c r="AG368" i="1"/>
  <c r="AF368" i="1"/>
  <c r="AM367" i="1"/>
  <c r="AL367" i="1"/>
  <c r="AK367" i="1"/>
  <c r="AJ367" i="1"/>
  <c r="AI367" i="1"/>
  <c r="AH367" i="1"/>
  <c r="AG367" i="1"/>
  <c r="AF367" i="1"/>
  <c r="AM366" i="1"/>
  <c r="AL366" i="1"/>
  <c r="AK366" i="1"/>
  <c r="AJ366" i="1"/>
  <c r="AI366" i="1"/>
  <c r="AH366" i="1"/>
  <c r="AG366" i="1"/>
  <c r="AF366" i="1"/>
  <c r="AM365" i="1"/>
  <c r="AL365" i="1"/>
  <c r="AK365" i="1"/>
  <c r="AJ365" i="1"/>
  <c r="AI365" i="1"/>
  <c r="AH365" i="1"/>
  <c r="AG365" i="1"/>
  <c r="AF365" i="1"/>
  <c r="AM364" i="1"/>
  <c r="AL364" i="1"/>
  <c r="AK364" i="1"/>
  <c r="AJ364" i="1"/>
  <c r="AI364" i="1"/>
  <c r="AH364" i="1"/>
  <c r="AG364" i="1"/>
  <c r="AF364" i="1"/>
  <c r="AM363" i="1"/>
  <c r="AL363" i="1"/>
  <c r="AK363" i="1"/>
  <c r="AJ363" i="1"/>
  <c r="AI363" i="1"/>
  <c r="AH363" i="1"/>
  <c r="AG363" i="1"/>
  <c r="AF363" i="1"/>
  <c r="AM362" i="1"/>
  <c r="AL362" i="1"/>
  <c r="AK362" i="1"/>
  <c r="AJ362" i="1"/>
  <c r="AI362" i="1"/>
  <c r="AH362" i="1"/>
  <c r="AG362" i="1"/>
  <c r="AF362" i="1"/>
  <c r="AM361" i="1"/>
  <c r="AL361" i="1"/>
  <c r="AK361" i="1"/>
  <c r="AJ361" i="1"/>
  <c r="AI361" i="1"/>
  <c r="AH361" i="1"/>
  <c r="AG361" i="1"/>
  <c r="AF361" i="1"/>
  <c r="AM360" i="1"/>
  <c r="AL360" i="1"/>
  <c r="AK360" i="1"/>
  <c r="AJ360" i="1"/>
  <c r="AI360" i="1"/>
  <c r="AH360" i="1"/>
  <c r="AG360" i="1"/>
  <c r="AF360" i="1"/>
  <c r="AM359" i="1"/>
  <c r="AL359" i="1"/>
  <c r="AK359" i="1"/>
  <c r="AJ359" i="1"/>
  <c r="AI359" i="1"/>
  <c r="AH359" i="1"/>
  <c r="AG359" i="1"/>
  <c r="AF359" i="1"/>
  <c r="AM358" i="1"/>
  <c r="AL358" i="1"/>
  <c r="AK358" i="1"/>
  <c r="AJ358" i="1"/>
  <c r="AI358" i="1"/>
  <c r="AH358" i="1"/>
  <c r="AG358" i="1"/>
  <c r="AF358" i="1"/>
  <c r="AM357" i="1"/>
  <c r="AL357" i="1"/>
  <c r="AK357" i="1"/>
  <c r="AJ357" i="1"/>
  <c r="AI357" i="1"/>
  <c r="AH357" i="1"/>
  <c r="AG357" i="1"/>
  <c r="AF357" i="1"/>
  <c r="AM356" i="1"/>
  <c r="AL356" i="1"/>
  <c r="AK356" i="1"/>
  <c r="AJ356" i="1"/>
  <c r="AI356" i="1"/>
  <c r="AH356" i="1"/>
  <c r="AG356" i="1"/>
  <c r="AF356" i="1"/>
  <c r="AM355" i="1"/>
  <c r="AL355" i="1"/>
  <c r="AK355" i="1"/>
  <c r="AJ355" i="1"/>
  <c r="AI355" i="1"/>
  <c r="AH355" i="1"/>
  <c r="AG355" i="1"/>
  <c r="AF355" i="1"/>
  <c r="AM354" i="1"/>
  <c r="AL354" i="1"/>
  <c r="AK354" i="1"/>
  <c r="AJ354" i="1"/>
  <c r="AI354" i="1"/>
  <c r="AH354" i="1"/>
  <c r="AG354" i="1"/>
  <c r="AF354" i="1"/>
  <c r="AM353" i="1"/>
  <c r="AL353" i="1"/>
  <c r="AK353" i="1"/>
  <c r="AJ353" i="1"/>
  <c r="AI353" i="1"/>
  <c r="AH353" i="1"/>
  <c r="AG353" i="1"/>
  <c r="AF353" i="1"/>
  <c r="AM352" i="1"/>
  <c r="AL352" i="1"/>
  <c r="AK352" i="1"/>
  <c r="AJ352" i="1"/>
  <c r="AI352" i="1"/>
  <c r="AH352" i="1"/>
  <c r="AG352" i="1"/>
  <c r="AF352" i="1"/>
  <c r="AM351" i="1"/>
  <c r="AL351" i="1"/>
  <c r="AK351" i="1"/>
  <c r="AJ351" i="1"/>
  <c r="AI351" i="1"/>
  <c r="AH351" i="1"/>
  <c r="AG351" i="1"/>
  <c r="AF351" i="1"/>
  <c r="AM350" i="1"/>
  <c r="AL350" i="1"/>
  <c r="AK350" i="1"/>
  <c r="AJ350" i="1"/>
  <c r="AI350" i="1"/>
  <c r="AH350" i="1"/>
  <c r="AG350" i="1"/>
  <c r="AF350" i="1"/>
  <c r="AM349" i="1"/>
  <c r="AL349" i="1"/>
  <c r="AK349" i="1"/>
  <c r="AJ349" i="1"/>
  <c r="AI349" i="1"/>
  <c r="AH349" i="1"/>
  <c r="AG349" i="1"/>
  <c r="AF349" i="1"/>
  <c r="AM348" i="1"/>
  <c r="AL348" i="1"/>
  <c r="AK348" i="1"/>
  <c r="AJ348" i="1"/>
  <c r="AI348" i="1"/>
  <c r="AH348" i="1"/>
  <c r="AG348" i="1"/>
  <c r="AF348" i="1"/>
  <c r="AM347" i="1"/>
  <c r="AL347" i="1"/>
  <c r="AK347" i="1"/>
  <c r="AJ347" i="1"/>
  <c r="AI347" i="1"/>
  <c r="AH347" i="1"/>
  <c r="AG347" i="1"/>
  <c r="AF347" i="1"/>
  <c r="AM346" i="1"/>
  <c r="AL346" i="1"/>
  <c r="AK346" i="1"/>
  <c r="AJ346" i="1"/>
  <c r="AI346" i="1"/>
  <c r="AH346" i="1"/>
  <c r="AG346" i="1"/>
  <c r="AF346" i="1"/>
  <c r="AM345" i="1"/>
  <c r="AL345" i="1"/>
  <c r="AK345" i="1"/>
  <c r="AJ345" i="1"/>
  <c r="AI345" i="1"/>
  <c r="AH345" i="1"/>
  <c r="AG345" i="1"/>
  <c r="AF345" i="1"/>
  <c r="AM344" i="1"/>
  <c r="AL344" i="1"/>
  <c r="AK344" i="1"/>
  <c r="AJ344" i="1"/>
  <c r="AI344" i="1"/>
  <c r="AH344" i="1"/>
  <c r="AG344" i="1"/>
  <c r="AF344" i="1"/>
  <c r="AM343" i="1"/>
  <c r="AL343" i="1"/>
  <c r="AK343" i="1"/>
  <c r="AJ343" i="1"/>
  <c r="AI343" i="1"/>
  <c r="AH343" i="1"/>
  <c r="AG343" i="1"/>
  <c r="AF343" i="1"/>
  <c r="AM342" i="1"/>
  <c r="AL342" i="1"/>
  <c r="AK342" i="1"/>
  <c r="AJ342" i="1"/>
  <c r="AI342" i="1"/>
  <c r="AH342" i="1"/>
  <c r="AG342" i="1"/>
  <c r="AF342" i="1"/>
  <c r="AM341" i="1"/>
  <c r="AL341" i="1"/>
  <c r="AK341" i="1"/>
  <c r="AJ341" i="1"/>
  <c r="AI341" i="1"/>
  <c r="AH341" i="1"/>
  <c r="AG341" i="1"/>
  <c r="AF341" i="1"/>
  <c r="AE341" i="1"/>
  <c r="AE341" i="4"/>
  <c r="AD341" i="1"/>
  <c r="AD341" i="4"/>
  <c r="AC341" i="1"/>
  <c r="AC341" i="4"/>
  <c r="AB341" i="1"/>
  <c r="AB341" i="4"/>
  <c r="AA341" i="1"/>
  <c r="AA341" i="4"/>
  <c r="Z341" i="1"/>
  <c r="Z341" i="4"/>
  <c r="Y341" i="1"/>
  <c r="Y341" i="4"/>
  <c r="X341" i="1"/>
  <c r="X341" i="4"/>
  <c r="W341" i="1"/>
  <c r="W341" i="4"/>
  <c r="V341" i="1"/>
  <c r="V341" i="4"/>
  <c r="U341" i="1"/>
  <c r="U341" i="4"/>
  <c r="T341" i="1"/>
  <c r="T341" i="4"/>
  <c r="S341" i="1"/>
  <c r="S341" i="4"/>
  <c r="R341" i="1"/>
  <c r="R341" i="4"/>
  <c r="Q341" i="1"/>
  <c r="Q341" i="4"/>
  <c r="P341" i="1"/>
  <c r="P341" i="4"/>
  <c r="O341" i="1"/>
  <c r="O341" i="4"/>
  <c r="M341" i="1"/>
  <c r="M341" i="4"/>
  <c r="L341" i="1"/>
  <c r="L341" i="4"/>
  <c r="J341" i="1"/>
  <c r="J341" i="4"/>
  <c r="I341" i="1"/>
  <c r="I341" i="4"/>
  <c r="G341" i="1"/>
  <c r="G341" i="4"/>
  <c r="E341" i="1"/>
  <c r="E341" i="4"/>
  <c r="D341" i="1"/>
  <c r="AM340" i="1"/>
  <c r="AL340" i="1"/>
  <c r="AK340" i="1"/>
  <c r="AJ340" i="1"/>
  <c r="AI340" i="1"/>
  <c r="AH340" i="1"/>
  <c r="AG340" i="1"/>
  <c r="AF340" i="1"/>
  <c r="AM339" i="1"/>
  <c r="AL339" i="1"/>
  <c r="AK339" i="1"/>
  <c r="AJ339" i="1"/>
  <c r="AI339" i="1"/>
  <c r="AH339" i="1"/>
  <c r="AG339" i="1"/>
  <c r="AF339" i="1"/>
  <c r="AM338" i="1"/>
  <c r="AL338" i="1"/>
  <c r="AK338" i="1"/>
  <c r="AJ338" i="1"/>
  <c r="AI338" i="1"/>
  <c r="AH338" i="1"/>
  <c r="AG338" i="1"/>
  <c r="AF338" i="1"/>
  <c r="AM337" i="1"/>
  <c r="AL337" i="1"/>
  <c r="AK337" i="1"/>
  <c r="AJ337" i="1"/>
  <c r="AI337" i="1"/>
  <c r="AH337" i="1"/>
  <c r="AG337" i="1"/>
  <c r="AF337" i="1"/>
  <c r="AM336" i="1"/>
  <c r="AL336" i="1"/>
  <c r="AK336" i="1"/>
  <c r="AJ336" i="1"/>
  <c r="AI336" i="1"/>
  <c r="AH336" i="1"/>
  <c r="AG336" i="1"/>
  <c r="AF336" i="1"/>
  <c r="AM335" i="1"/>
  <c r="AL335" i="1"/>
  <c r="AK335" i="1"/>
  <c r="AJ335" i="1"/>
  <c r="AI335" i="1"/>
  <c r="AH335" i="1"/>
  <c r="AG335" i="1"/>
  <c r="AF335" i="1"/>
  <c r="AM334" i="1"/>
  <c r="AL334" i="1"/>
  <c r="AK334" i="1"/>
  <c r="AJ334" i="1"/>
  <c r="AI334" i="1"/>
  <c r="AH334" i="1"/>
  <c r="AG334" i="1"/>
  <c r="AF334" i="1"/>
  <c r="AM333" i="1"/>
  <c r="AL333" i="1"/>
  <c r="AK333" i="1"/>
  <c r="AJ333" i="1"/>
  <c r="AI333" i="1"/>
  <c r="AH333" i="1"/>
  <c r="AG333" i="1"/>
  <c r="AF333" i="1"/>
  <c r="AM332" i="1"/>
  <c r="AL332" i="1"/>
  <c r="AK332" i="1"/>
  <c r="AJ332" i="1"/>
  <c r="AI332" i="1"/>
  <c r="AH332" i="1"/>
  <c r="AG332" i="1"/>
  <c r="AF332" i="1"/>
  <c r="AM331" i="1"/>
  <c r="AL331" i="1"/>
  <c r="AK331" i="1"/>
  <c r="AJ331" i="1"/>
  <c r="AI331" i="1"/>
  <c r="AH331" i="1"/>
  <c r="AG331" i="1"/>
  <c r="AF331" i="1"/>
  <c r="AM330" i="1"/>
  <c r="AL330" i="1"/>
  <c r="AK330" i="1"/>
  <c r="AJ330" i="1"/>
  <c r="AI330" i="1"/>
  <c r="AH330" i="1"/>
  <c r="AG330" i="1"/>
  <c r="AF330" i="1"/>
  <c r="AM329" i="1"/>
  <c r="AL329" i="1"/>
  <c r="AK329" i="1"/>
  <c r="AJ329" i="1"/>
  <c r="AI329" i="1"/>
  <c r="AH329" i="1"/>
  <c r="AG329" i="1"/>
  <c r="AF329" i="1"/>
  <c r="AM328" i="1"/>
  <c r="AL328" i="1"/>
  <c r="AK328" i="1"/>
  <c r="AJ328" i="1"/>
  <c r="AI328" i="1"/>
  <c r="AH328" i="1"/>
  <c r="AG328" i="1"/>
  <c r="AF328" i="1"/>
  <c r="AM327" i="1"/>
  <c r="AL327" i="1"/>
  <c r="AK327" i="1"/>
  <c r="AJ327" i="1"/>
  <c r="AI327" i="1"/>
  <c r="AH327" i="1"/>
  <c r="AG327" i="1"/>
  <c r="AF327" i="1"/>
  <c r="AM326" i="1"/>
  <c r="AL326" i="1"/>
  <c r="AK326" i="1"/>
  <c r="AJ326" i="1"/>
  <c r="AI326" i="1"/>
  <c r="AH326" i="1"/>
  <c r="AG326" i="1"/>
  <c r="AF326" i="1"/>
  <c r="AM325" i="1"/>
  <c r="AL325" i="1"/>
  <c r="AK325" i="1"/>
  <c r="AJ325" i="1"/>
  <c r="AI325" i="1"/>
  <c r="AH325" i="1"/>
  <c r="AG325" i="1"/>
  <c r="AF325" i="1"/>
  <c r="AM324" i="1"/>
  <c r="AL324" i="1"/>
  <c r="AK324" i="1"/>
  <c r="AJ324" i="1"/>
  <c r="AI324" i="1"/>
  <c r="AH324" i="1"/>
  <c r="AG324" i="1"/>
  <c r="AF324" i="1"/>
  <c r="AM323" i="1"/>
  <c r="AL323" i="1"/>
  <c r="AK323" i="1"/>
  <c r="AJ323" i="1"/>
  <c r="AI323" i="1"/>
  <c r="AH323" i="1"/>
  <c r="AG323" i="1"/>
  <c r="AF323" i="1"/>
  <c r="AM322" i="1"/>
  <c r="AL322" i="1"/>
  <c r="AK322" i="1"/>
  <c r="AJ322" i="1"/>
  <c r="AI322" i="1"/>
  <c r="AH322" i="1"/>
  <c r="AG322" i="1"/>
  <c r="AF322" i="1"/>
  <c r="AM321" i="1"/>
  <c r="AL321" i="1"/>
  <c r="AK321" i="1"/>
  <c r="AJ321" i="1"/>
  <c r="AI321" i="1"/>
  <c r="AH321" i="1"/>
  <c r="AG321" i="1"/>
  <c r="AF321" i="1"/>
  <c r="AM320" i="1"/>
  <c r="AL320" i="1"/>
  <c r="AK320" i="1"/>
  <c r="AJ320" i="1"/>
  <c r="AI320" i="1"/>
  <c r="AH320" i="1"/>
  <c r="AG320" i="1"/>
  <c r="AF320" i="1"/>
  <c r="AM319" i="1"/>
  <c r="AL319" i="1"/>
  <c r="AK319" i="1"/>
  <c r="AJ319" i="1"/>
  <c r="AI319" i="1"/>
  <c r="AH319" i="1"/>
  <c r="AG319" i="1"/>
  <c r="AF319" i="1"/>
  <c r="AM318" i="1"/>
  <c r="AL318" i="1"/>
  <c r="AK318" i="1"/>
  <c r="AJ318" i="1"/>
  <c r="AI318" i="1"/>
  <c r="AH318" i="1"/>
  <c r="AG318" i="1"/>
  <c r="AF318" i="1"/>
  <c r="AM317" i="1"/>
  <c r="AL317" i="1"/>
  <c r="AK317" i="1"/>
  <c r="AJ317" i="1"/>
  <c r="AI317" i="1"/>
  <c r="AH317" i="1"/>
  <c r="AG317" i="1"/>
  <c r="AF317" i="1"/>
  <c r="AM316" i="1"/>
  <c r="AL316" i="1"/>
  <c r="AK316" i="1"/>
  <c r="AJ316" i="1"/>
  <c r="AI316" i="1"/>
  <c r="AH316" i="1"/>
  <c r="AG316" i="1"/>
  <c r="AF316" i="1"/>
  <c r="AM315" i="1"/>
  <c r="AL315" i="1"/>
  <c r="AK315" i="1"/>
  <c r="AJ315" i="1"/>
  <c r="AI315" i="1"/>
  <c r="AH315" i="1"/>
  <c r="AG315" i="1"/>
  <c r="AF315" i="1"/>
  <c r="AM314" i="1"/>
  <c r="AL314" i="1"/>
  <c r="AK314" i="1"/>
  <c r="AJ314" i="1"/>
  <c r="AI314" i="1"/>
  <c r="AH314" i="1"/>
  <c r="AG314" i="1"/>
  <c r="AF314" i="1"/>
  <c r="AM313" i="1"/>
  <c r="AL313" i="1"/>
  <c r="AK313" i="1"/>
  <c r="AJ313" i="1"/>
  <c r="AI313" i="1"/>
  <c r="AH313" i="1"/>
  <c r="AG313" i="1"/>
  <c r="AF313" i="1"/>
  <c r="AM312" i="1"/>
  <c r="AL312" i="1"/>
  <c r="AK312" i="1"/>
  <c r="AJ312" i="1"/>
  <c r="AI312" i="1"/>
  <c r="AH312" i="1"/>
  <c r="AG312" i="1"/>
  <c r="AF312" i="1"/>
  <c r="AM311" i="1"/>
  <c r="AL311" i="1"/>
  <c r="AK311" i="1"/>
  <c r="AJ311" i="1"/>
  <c r="AI311" i="1"/>
  <c r="AH311" i="1"/>
  <c r="AG311" i="1"/>
  <c r="AF311" i="1"/>
  <c r="AM310" i="1"/>
  <c r="AL310" i="1"/>
  <c r="AK310" i="1"/>
  <c r="AJ310" i="1"/>
  <c r="AI310" i="1"/>
  <c r="AH310" i="1"/>
  <c r="AG310" i="1"/>
  <c r="AF310" i="1"/>
  <c r="AM309" i="1"/>
  <c r="AL309" i="1"/>
  <c r="AK309" i="1"/>
  <c r="AJ309" i="1"/>
  <c r="AI309" i="1"/>
  <c r="AH309" i="1"/>
  <c r="AG309" i="1"/>
  <c r="AF309" i="1"/>
  <c r="AM308" i="1"/>
  <c r="AL308" i="1"/>
  <c r="AK308" i="1"/>
  <c r="AJ308" i="1"/>
  <c r="AI308" i="1"/>
  <c r="AH308" i="1"/>
  <c r="AG308" i="1"/>
  <c r="AF308" i="1"/>
  <c r="AM307" i="1"/>
  <c r="AL307" i="1"/>
  <c r="AK307" i="1"/>
  <c r="AJ307" i="1"/>
  <c r="AI307" i="1"/>
  <c r="AH307" i="1"/>
  <c r="AG307" i="1"/>
  <c r="AF307" i="1"/>
  <c r="AM306" i="1"/>
  <c r="AL306" i="1"/>
  <c r="AK306" i="1"/>
  <c r="AJ306" i="1"/>
  <c r="AI306" i="1"/>
  <c r="AH306" i="1"/>
  <c r="AG306" i="1"/>
  <c r="AF306" i="1"/>
  <c r="AE306" i="1"/>
  <c r="AD306" i="1"/>
  <c r="AC306" i="1"/>
  <c r="AB306" i="1"/>
  <c r="AA306" i="1"/>
  <c r="Z306" i="1"/>
  <c r="Y306" i="1"/>
  <c r="X306" i="1"/>
  <c r="W306" i="1"/>
  <c r="V306" i="1"/>
  <c r="U306" i="1"/>
  <c r="T306" i="1"/>
  <c r="S306" i="1"/>
  <c r="R306" i="1"/>
  <c r="Q306" i="1"/>
  <c r="P306" i="1"/>
  <c r="O306" i="1"/>
  <c r="N306" i="1"/>
  <c r="M306" i="1"/>
  <c r="L306" i="1"/>
  <c r="K306" i="1"/>
  <c r="J306" i="1"/>
  <c r="I306" i="1"/>
  <c r="H306" i="1"/>
  <c r="G306" i="1"/>
  <c r="F306" i="1"/>
  <c r="E306" i="1"/>
  <c r="D306" i="1"/>
  <c r="AM305" i="1"/>
  <c r="AL305" i="1"/>
  <c r="AK305" i="1"/>
  <c r="AJ305" i="1"/>
  <c r="AI305" i="1"/>
  <c r="AH305" i="1"/>
  <c r="AG305" i="1"/>
  <c r="AF305" i="1"/>
  <c r="AM304" i="1"/>
  <c r="AL304" i="1"/>
  <c r="AK304" i="1"/>
  <c r="AJ304" i="1"/>
  <c r="AI304" i="1"/>
  <c r="AH304" i="1"/>
  <c r="AG304" i="1"/>
  <c r="AF304" i="1"/>
  <c r="AM303" i="1"/>
  <c r="AL303" i="1"/>
  <c r="AK303" i="1"/>
  <c r="AJ303" i="1"/>
  <c r="AI303" i="1"/>
  <c r="AH303" i="1"/>
  <c r="AG303" i="1"/>
  <c r="AF303" i="1"/>
  <c r="AM302" i="1"/>
  <c r="AL302" i="1"/>
  <c r="AK302" i="1"/>
  <c r="AJ302" i="1"/>
  <c r="AI302" i="1"/>
  <c r="AH302" i="1"/>
  <c r="AG302" i="1"/>
  <c r="AF302" i="1"/>
  <c r="AM301" i="1"/>
  <c r="AL301" i="1"/>
  <c r="AK301" i="1"/>
  <c r="AJ301" i="1"/>
  <c r="AI301" i="1"/>
  <c r="AH301" i="1"/>
  <c r="AG301" i="1"/>
  <c r="AF301" i="1"/>
  <c r="AM300" i="1"/>
  <c r="AL300" i="1"/>
  <c r="AK300" i="1"/>
  <c r="AJ300" i="1"/>
  <c r="AI300" i="1"/>
  <c r="AH300" i="1"/>
  <c r="AG300" i="1"/>
  <c r="AF300" i="1"/>
  <c r="AM299" i="1"/>
  <c r="AL299" i="1"/>
  <c r="AK299" i="1"/>
  <c r="AJ299" i="1"/>
  <c r="AI299" i="1"/>
  <c r="AH299" i="1"/>
  <c r="AG299" i="1"/>
  <c r="AF299" i="1"/>
  <c r="AM298" i="1"/>
  <c r="AL298" i="1"/>
  <c r="AK298" i="1"/>
  <c r="AJ298" i="1"/>
  <c r="AI298" i="1"/>
  <c r="AH298" i="1"/>
  <c r="AG298" i="1"/>
  <c r="AF298" i="1"/>
  <c r="AM297" i="1"/>
  <c r="AL297" i="1"/>
  <c r="AK297" i="1"/>
  <c r="AJ297" i="1"/>
  <c r="AI297" i="1"/>
  <c r="AH297" i="1"/>
  <c r="AG297" i="1"/>
  <c r="AF297" i="1"/>
  <c r="AM296" i="1"/>
  <c r="AL296" i="1"/>
  <c r="AK296" i="1"/>
  <c r="AJ296" i="1"/>
  <c r="AI296" i="1"/>
  <c r="AH296" i="1"/>
  <c r="AG296" i="1"/>
  <c r="AF296" i="1"/>
  <c r="AM295" i="1"/>
  <c r="AL295" i="1"/>
  <c r="AK295" i="1"/>
  <c r="AJ295" i="1"/>
  <c r="AI295" i="1"/>
  <c r="AH295" i="1"/>
  <c r="AG295" i="1"/>
  <c r="AF295" i="1"/>
  <c r="AM294" i="1"/>
  <c r="AL294" i="1"/>
  <c r="AK294" i="1"/>
  <c r="AJ294" i="1"/>
  <c r="AI294" i="1"/>
  <c r="AH294" i="1"/>
  <c r="AG294" i="1"/>
  <c r="AF294" i="1"/>
  <c r="AM293" i="1"/>
  <c r="AL293" i="1"/>
  <c r="AK293" i="1"/>
  <c r="AJ293" i="1"/>
  <c r="AI293" i="1"/>
  <c r="AH293" i="1"/>
  <c r="AG293" i="1"/>
  <c r="AF293" i="1"/>
  <c r="AM292" i="1"/>
  <c r="AL292" i="1"/>
  <c r="AK292" i="1"/>
  <c r="AJ292" i="1"/>
  <c r="AI292" i="1"/>
  <c r="AH292" i="1"/>
  <c r="AG292" i="1"/>
  <c r="AF292" i="1"/>
  <c r="AM291" i="1"/>
  <c r="AL291" i="1"/>
  <c r="AK291" i="1"/>
  <c r="AJ291" i="1"/>
  <c r="AI291" i="1"/>
  <c r="AH291" i="1"/>
  <c r="AG291" i="1"/>
  <c r="AF291" i="1"/>
  <c r="AM290" i="1"/>
  <c r="AL290" i="1"/>
  <c r="AK290" i="1"/>
  <c r="AJ290" i="1"/>
  <c r="AI290" i="1"/>
  <c r="AH290" i="1"/>
  <c r="AG290" i="1"/>
  <c r="AF290" i="1"/>
  <c r="AM289" i="1"/>
  <c r="AL289" i="1"/>
  <c r="AK289" i="1"/>
  <c r="AJ289" i="1"/>
  <c r="AI289" i="1"/>
  <c r="AH289" i="1"/>
  <c r="AG289" i="1"/>
  <c r="AF289" i="1"/>
  <c r="AM288" i="1"/>
  <c r="AL288" i="1"/>
  <c r="AK288" i="1"/>
  <c r="AJ288" i="1"/>
  <c r="AI288" i="1"/>
  <c r="AH288" i="1"/>
  <c r="AG288" i="1"/>
  <c r="AF288" i="1"/>
  <c r="AM287" i="1"/>
  <c r="AL287" i="1"/>
  <c r="AK287" i="1"/>
  <c r="AJ287" i="1"/>
  <c r="AI287" i="1"/>
  <c r="AH287" i="1"/>
  <c r="AG287" i="1"/>
  <c r="AF287" i="1"/>
  <c r="AM286" i="1"/>
  <c r="AL286" i="1"/>
  <c r="AK286" i="1"/>
  <c r="AJ286" i="1"/>
  <c r="AI286" i="1"/>
  <c r="AH286" i="1"/>
  <c r="AG286" i="1"/>
  <c r="AF286" i="1"/>
  <c r="AM285" i="1"/>
  <c r="AL285" i="1"/>
  <c r="AK285" i="1"/>
  <c r="AJ285" i="1"/>
  <c r="AI285" i="1"/>
  <c r="AH285" i="1"/>
  <c r="AG285" i="1"/>
  <c r="AF285" i="1"/>
  <c r="AM284" i="1"/>
  <c r="AL284" i="1"/>
  <c r="AK284" i="1"/>
  <c r="AJ284" i="1"/>
  <c r="AI284" i="1"/>
  <c r="AH284" i="1"/>
  <c r="AG284" i="1"/>
  <c r="AF284" i="1"/>
  <c r="AM283" i="1"/>
  <c r="AL283" i="1"/>
  <c r="AK283" i="1"/>
  <c r="AJ283" i="1"/>
  <c r="AI283" i="1"/>
  <c r="AH283" i="1"/>
  <c r="AG283" i="1"/>
  <c r="AF283" i="1"/>
  <c r="AM282" i="1"/>
  <c r="AL282" i="1"/>
  <c r="AK282" i="1"/>
  <c r="AJ282" i="1"/>
  <c r="AI282" i="1"/>
  <c r="AH282" i="1"/>
  <c r="AG282" i="1"/>
  <c r="AF282" i="1"/>
  <c r="AE282" i="1"/>
  <c r="AD282" i="1"/>
  <c r="AC282" i="1"/>
  <c r="AB282" i="1"/>
  <c r="AA282" i="1"/>
  <c r="Z282" i="1"/>
  <c r="Y282" i="1"/>
  <c r="X282" i="1"/>
  <c r="W282" i="1"/>
  <c r="V282" i="1"/>
  <c r="U282" i="1"/>
  <c r="T282" i="1"/>
  <c r="S282" i="1"/>
  <c r="R282" i="1"/>
  <c r="Q282" i="1"/>
  <c r="P282" i="1"/>
  <c r="O282" i="1"/>
  <c r="N282" i="1"/>
  <c r="M282" i="1"/>
  <c r="L282" i="1"/>
  <c r="K282" i="1"/>
  <c r="J282" i="1"/>
  <c r="I282" i="1"/>
  <c r="H282" i="1"/>
  <c r="G282" i="1"/>
  <c r="F282" i="1"/>
  <c r="E282" i="1"/>
  <c r="D282" i="1"/>
  <c r="AM281" i="1"/>
  <c r="AL281" i="1"/>
  <c r="AK281" i="1"/>
  <c r="AJ281" i="1"/>
  <c r="AI281" i="1"/>
  <c r="AH281" i="1"/>
  <c r="AG281" i="1"/>
  <c r="AF281" i="1"/>
  <c r="AM280" i="1"/>
  <c r="AL280" i="1"/>
  <c r="AK280" i="1"/>
  <c r="AJ280" i="1"/>
  <c r="AI280" i="1"/>
  <c r="AH280" i="1"/>
  <c r="AG280" i="1"/>
  <c r="AF280" i="1"/>
  <c r="AM279" i="1"/>
  <c r="AL279" i="1"/>
  <c r="AK279" i="1"/>
  <c r="AJ279" i="1"/>
  <c r="AI279" i="1"/>
  <c r="AH279" i="1"/>
  <c r="AG279" i="1"/>
  <c r="AF279" i="1"/>
  <c r="AM278" i="1"/>
  <c r="AL278" i="1"/>
  <c r="AK278" i="1"/>
  <c r="AJ278" i="1"/>
  <c r="AI278" i="1"/>
  <c r="AH278" i="1"/>
  <c r="AG278" i="1"/>
  <c r="AF278" i="1"/>
  <c r="AM277" i="1"/>
  <c r="AL277" i="1"/>
  <c r="AK277" i="1"/>
  <c r="AJ277" i="1"/>
  <c r="AI277" i="1"/>
  <c r="AH277" i="1"/>
  <c r="AG277" i="1"/>
  <c r="AF277" i="1"/>
  <c r="AM276" i="1"/>
  <c r="AL276" i="1"/>
  <c r="AK276" i="1"/>
  <c r="AJ276" i="1"/>
  <c r="AI276" i="1"/>
  <c r="AH276" i="1"/>
  <c r="AG276" i="1"/>
  <c r="AF276" i="1"/>
  <c r="AM275" i="1"/>
  <c r="AL275" i="1"/>
  <c r="AK275" i="1"/>
  <c r="AJ275" i="1"/>
  <c r="AI275" i="1"/>
  <c r="AH275" i="1"/>
  <c r="AG275" i="1"/>
  <c r="AF275" i="1"/>
  <c r="AM274" i="1"/>
  <c r="AL274" i="1"/>
  <c r="AK274" i="1"/>
  <c r="AJ274" i="1"/>
  <c r="AI274" i="1"/>
  <c r="AH274" i="1"/>
  <c r="AG274" i="1"/>
  <c r="AF274" i="1"/>
  <c r="AM273" i="1"/>
  <c r="AL273" i="1"/>
  <c r="AK273" i="1"/>
  <c r="AJ273" i="1"/>
  <c r="AI273" i="1"/>
  <c r="AH273" i="1"/>
  <c r="AG273" i="1"/>
  <c r="AF273" i="1"/>
  <c r="AM272" i="1"/>
  <c r="AL272" i="1"/>
  <c r="AK272" i="1"/>
  <c r="AJ272" i="1"/>
  <c r="AI272" i="1"/>
  <c r="AH272" i="1"/>
  <c r="AG272" i="1"/>
  <c r="AF272" i="1"/>
  <c r="AM271" i="1"/>
  <c r="AL271" i="1"/>
  <c r="AK271" i="1"/>
  <c r="AJ271" i="1"/>
  <c r="AI271" i="1"/>
  <c r="AH271" i="1"/>
  <c r="AG271" i="1"/>
  <c r="AF271" i="1"/>
  <c r="AM270" i="1"/>
  <c r="AL270" i="1"/>
  <c r="AK270" i="1"/>
  <c r="AJ270" i="1"/>
  <c r="AI270" i="1"/>
  <c r="AH270" i="1"/>
  <c r="AG270" i="1"/>
  <c r="AF270" i="1"/>
  <c r="AM269" i="1"/>
  <c r="AL269" i="1"/>
  <c r="AK269" i="1"/>
  <c r="AJ269" i="1"/>
  <c r="AI269" i="1"/>
  <c r="AH269" i="1"/>
  <c r="AG269" i="1"/>
  <c r="AF269" i="1"/>
  <c r="AM268" i="1"/>
  <c r="AL268" i="1"/>
  <c r="AK268" i="1"/>
  <c r="AJ268" i="1"/>
  <c r="AI268" i="1"/>
  <c r="AH268" i="1"/>
  <c r="AG268" i="1"/>
  <c r="AF268" i="1"/>
  <c r="AM267" i="1"/>
  <c r="AL267" i="1"/>
  <c r="AK267" i="1"/>
  <c r="AJ267" i="1"/>
  <c r="AI267" i="1"/>
  <c r="AH267" i="1"/>
  <c r="AG267" i="1"/>
  <c r="AF267" i="1"/>
  <c r="AM266" i="1"/>
  <c r="AL266" i="1"/>
  <c r="AK266" i="1"/>
  <c r="AJ266" i="1"/>
  <c r="AI266" i="1"/>
  <c r="AH266" i="1"/>
  <c r="AG266" i="1"/>
  <c r="AF266" i="1"/>
  <c r="AM265" i="1"/>
  <c r="AL265" i="1"/>
  <c r="AK265" i="1"/>
  <c r="AJ265" i="1"/>
  <c r="AI265" i="1"/>
  <c r="AH265" i="1"/>
  <c r="AG265" i="1"/>
  <c r="AF265" i="1"/>
  <c r="AM264" i="1"/>
  <c r="AL264" i="1"/>
  <c r="AK264" i="1"/>
  <c r="AJ264" i="1"/>
  <c r="AI264" i="1"/>
  <c r="AH264" i="1"/>
  <c r="AG264" i="1"/>
  <c r="AF264" i="1"/>
  <c r="AE264" i="1"/>
  <c r="AD264" i="1"/>
  <c r="AC264" i="1"/>
  <c r="AB264" i="1"/>
  <c r="AA264" i="1"/>
  <c r="Z264" i="1"/>
  <c r="Y264" i="1"/>
  <c r="X264" i="1"/>
  <c r="W264" i="1"/>
  <c r="V264" i="1"/>
  <c r="U264" i="1"/>
  <c r="T264" i="1"/>
  <c r="S264" i="1"/>
  <c r="R264" i="1"/>
  <c r="Q264" i="1"/>
  <c r="P264" i="1"/>
  <c r="O264" i="1"/>
  <c r="N264" i="1"/>
  <c r="M264" i="1"/>
  <c r="L264" i="1"/>
  <c r="K264" i="1"/>
  <c r="J264" i="1"/>
  <c r="I264" i="1"/>
  <c r="H264" i="1"/>
  <c r="G264" i="1"/>
  <c r="F264" i="1"/>
  <c r="E264" i="1"/>
  <c r="D264" i="1"/>
  <c r="AM263" i="1"/>
  <c r="AL263" i="1"/>
  <c r="AK263" i="1"/>
  <c r="AJ263" i="1"/>
  <c r="AI263" i="1"/>
  <c r="AH263" i="1"/>
  <c r="AG263" i="1"/>
  <c r="AF263" i="1"/>
  <c r="AM262" i="1"/>
  <c r="AL262" i="1"/>
  <c r="AK262" i="1"/>
  <c r="AJ262" i="1"/>
  <c r="AI262" i="1"/>
  <c r="AH262" i="1"/>
  <c r="AG262" i="1"/>
  <c r="AF262" i="1"/>
  <c r="AM261" i="1"/>
  <c r="AL261" i="1"/>
  <c r="AK261" i="1"/>
  <c r="AJ261" i="1"/>
  <c r="AI261" i="1"/>
  <c r="AH261" i="1"/>
  <c r="AG261" i="1"/>
  <c r="AF261" i="1"/>
  <c r="AM260" i="1"/>
  <c r="AL260" i="1"/>
  <c r="AK260" i="1"/>
  <c r="AJ260" i="1"/>
  <c r="AI260" i="1"/>
  <c r="AH260" i="1"/>
  <c r="AG260" i="1"/>
  <c r="AF260" i="1"/>
  <c r="AM259" i="1"/>
  <c r="AL259" i="1"/>
  <c r="AK259" i="1"/>
  <c r="AJ259" i="1"/>
  <c r="AI259" i="1"/>
  <c r="AH259" i="1"/>
  <c r="AG259" i="1"/>
  <c r="AF259" i="1"/>
  <c r="AM258" i="1"/>
  <c r="AL258" i="1"/>
  <c r="AK258" i="1"/>
  <c r="AJ258" i="1"/>
  <c r="AI258" i="1"/>
  <c r="AH258" i="1"/>
  <c r="AG258" i="1"/>
  <c r="AF258" i="1"/>
  <c r="AM257" i="1"/>
  <c r="AL257" i="1"/>
  <c r="AK257" i="1"/>
  <c r="AJ257" i="1"/>
  <c r="AI257" i="1"/>
  <c r="AH257" i="1"/>
  <c r="AG257" i="1"/>
  <c r="AF257" i="1"/>
  <c r="AM256" i="1"/>
  <c r="AL256" i="1"/>
  <c r="AK256" i="1"/>
  <c r="AJ256" i="1"/>
  <c r="AI256" i="1"/>
  <c r="AH256" i="1"/>
  <c r="AG256" i="1"/>
  <c r="AF256" i="1"/>
  <c r="AM255" i="1"/>
  <c r="AL255" i="1"/>
  <c r="AK255" i="1"/>
  <c r="AJ255" i="1"/>
  <c r="AI255" i="1"/>
  <c r="AH255" i="1"/>
  <c r="AG255" i="1"/>
  <c r="AF255" i="1"/>
  <c r="AM254" i="1"/>
  <c r="AL254" i="1"/>
  <c r="AK254" i="1"/>
  <c r="AJ254" i="1"/>
  <c r="AI254" i="1"/>
  <c r="AH254" i="1"/>
  <c r="AG254" i="1"/>
  <c r="AF254" i="1"/>
  <c r="AM253" i="1"/>
  <c r="AL253" i="1"/>
  <c r="AK253" i="1"/>
  <c r="AJ253" i="1"/>
  <c r="AI253" i="1"/>
  <c r="AH253" i="1"/>
  <c r="AG253" i="1"/>
  <c r="AF253" i="1"/>
  <c r="AM252" i="1"/>
  <c r="AL252" i="1"/>
  <c r="AK252" i="1"/>
  <c r="AK250" i="1"/>
  <c r="AJ252" i="1"/>
  <c r="AI252" i="1"/>
  <c r="AH252" i="1"/>
  <c r="AG252" i="1"/>
  <c r="AF252" i="1"/>
  <c r="AM251" i="1"/>
  <c r="AM250" i="1"/>
  <c r="AL251" i="1"/>
  <c r="AK251" i="1"/>
  <c r="AJ251" i="1"/>
  <c r="AJ250" i="1"/>
  <c r="AI251" i="1"/>
  <c r="AI250" i="1"/>
  <c r="AH251" i="1"/>
  <c r="AG251" i="1"/>
  <c r="AG250" i="1"/>
  <c r="AF251" i="1"/>
  <c r="AF250" i="1"/>
  <c r="AL250" i="1"/>
  <c r="AH250" i="1"/>
  <c r="AE250" i="1"/>
  <c r="AD250" i="1"/>
  <c r="AC250" i="1"/>
  <c r="AB250" i="1"/>
  <c r="AA250" i="1"/>
  <c r="Z250" i="1"/>
  <c r="Y250" i="1"/>
  <c r="X250" i="1"/>
  <c r="W250" i="1"/>
  <c r="V250" i="1"/>
  <c r="U250" i="1"/>
  <c r="T250" i="1"/>
  <c r="S250" i="1"/>
  <c r="R250" i="1"/>
  <c r="Q250" i="1"/>
  <c r="P250" i="1"/>
  <c r="O250" i="1"/>
  <c r="N250" i="1"/>
  <c r="M250" i="1"/>
  <c r="L250" i="1"/>
  <c r="K250" i="1"/>
  <c r="J250" i="1"/>
  <c r="I250" i="1"/>
  <c r="H250" i="1"/>
  <c r="G250" i="1"/>
  <c r="F250" i="1"/>
  <c r="E250" i="1"/>
  <c r="D250" i="1"/>
  <c r="AM249" i="1"/>
  <c r="AL249" i="1"/>
  <c r="AK249" i="1"/>
  <c r="AJ249" i="1"/>
  <c r="AI249" i="1"/>
  <c r="AH249" i="1"/>
  <c r="AG249" i="1"/>
  <c r="AF249" i="1"/>
  <c r="AM248" i="1"/>
  <c r="AL248" i="1"/>
  <c r="AK248" i="1"/>
  <c r="AJ248" i="1"/>
  <c r="AI248" i="1"/>
  <c r="AH248" i="1"/>
  <c r="AG248" i="1"/>
  <c r="AF248" i="1"/>
  <c r="AM247" i="1"/>
  <c r="AL247" i="1"/>
  <c r="AK247" i="1"/>
  <c r="AJ247" i="1"/>
  <c r="AI247" i="1"/>
  <c r="AH247" i="1"/>
  <c r="AG247" i="1"/>
  <c r="AF247" i="1"/>
  <c r="AM246" i="1"/>
  <c r="AL246" i="1"/>
  <c r="AK246" i="1"/>
  <c r="AJ246" i="1"/>
  <c r="AI246" i="1"/>
  <c r="AH246" i="1"/>
  <c r="AG246" i="1"/>
  <c r="AF246" i="1"/>
  <c r="AM245" i="1"/>
  <c r="AL245" i="1"/>
  <c r="AK245" i="1"/>
  <c r="AJ245" i="1"/>
  <c r="AI245" i="1"/>
  <c r="AH245" i="1"/>
  <c r="AG245" i="1"/>
  <c r="AF245" i="1"/>
  <c r="AM244" i="1"/>
  <c r="AL244" i="1"/>
  <c r="AK244" i="1"/>
  <c r="AJ244" i="1"/>
  <c r="AI244" i="1"/>
  <c r="AH244" i="1"/>
  <c r="AG244" i="1"/>
  <c r="AF244" i="1"/>
  <c r="AM243" i="1"/>
  <c r="AL243" i="1"/>
  <c r="AK243" i="1"/>
  <c r="AJ243" i="1"/>
  <c r="AI243" i="1"/>
  <c r="AH243" i="1"/>
  <c r="AG243" i="1"/>
  <c r="AF243" i="1"/>
  <c r="AM242" i="1"/>
  <c r="AL242" i="1"/>
  <c r="AK242" i="1"/>
  <c r="AJ242" i="1"/>
  <c r="AI242" i="1"/>
  <c r="AH242" i="1"/>
  <c r="AG242" i="1"/>
  <c r="AF242" i="1"/>
  <c r="AM241" i="1"/>
  <c r="AL241" i="1"/>
  <c r="AK241" i="1"/>
  <c r="AJ241" i="1"/>
  <c r="AI241" i="1"/>
  <c r="AH241" i="1"/>
  <c r="AG241" i="1"/>
  <c r="AF241" i="1"/>
  <c r="AM240" i="1"/>
  <c r="AL240" i="1"/>
  <c r="AK240" i="1"/>
  <c r="AJ240" i="1"/>
  <c r="AI240" i="1"/>
  <c r="AH240" i="1"/>
  <c r="AG240" i="1"/>
  <c r="AF240" i="1"/>
  <c r="AM239" i="1"/>
  <c r="AL239" i="1"/>
  <c r="AK239" i="1"/>
  <c r="AJ239" i="1"/>
  <c r="AI239" i="1"/>
  <c r="AH239" i="1"/>
  <c r="AG239" i="1"/>
  <c r="AF239" i="1"/>
  <c r="AM238" i="1"/>
  <c r="AL238" i="1"/>
  <c r="AK238" i="1"/>
  <c r="AJ238" i="1"/>
  <c r="AI238" i="1"/>
  <c r="AH238" i="1"/>
  <c r="AG238" i="1"/>
  <c r="AF238" i="1"/>
  <c r="AM237" i="1"/>
  <c r="AL237" i="1"/>
  <c r="AK237" i="1"/>
  <c r="AJ237" i="1"/>
  <c r="AI237" i="1"/>
  <c r="AH237" i="1"/>
  <c r="AG237" i="1"/>
  <c r="AF237" i="1"/>
  <c r="AM236" i="1"/>
  <c r="AL236" i="1"/>
  <c r="AK236" i="1"/>
  <c r="AJ236" i="1"/>
  <c r="AI236" i="1"/>
  <c r="AH236" i="1"/>
  <c r="AG236" i="1"/>
  <c r="AF236" i="1"/>
  <c r="AM235" i="1"/>
  <c r="AL235" i="1"/>
  <c r="AK235" i="1"/>
  <c r="AJ235" i="1"/>
  <c r="AI235" i="1"/>
  <c r="AH235" i="1"/>
  <c r="AG235" i="1"/>
  <c r="AF235" i="1"/>
  <c r="AM234" i="1"/>
  <c r="AL234" i="1"/>
  <c r="AK234" i="1"/>
  <c r="AJ234" i="1"/>
  <c r="AI234" i="1"/>
  <c r="AH234" i="1"/>
  <c r="AG234" i="1"/>
  <c r="AF234" i="1"/>
  <c r="AM233" i="1"/>
  <c r="AL233" i="1"/>
  <c r="AK233" i="1"/>
  <c r="AJ233" i="1"/>
  <c r="AI233" i="1"/>
  <c r="AH233" i="1"/>
  <c r="AG233" i="1"/>
  <c r="AF233" i="1"/>
  <c r="AM232" i="1"/>
  <c r="AL232" i="1"/>
  <c r="AK232" i="1"/>
  <c r="AJ232" i="1"/>
  <c r="AI232" i="1"/>
  <c r="AH232" i="1"/>
  <c r="AG232" i="1"/>
  <c r="AF232" i="1"/>
  <c r="AM231" i="1"/>
  <c r="AL231" i="1"/>
  <c r="AK231" i="1"/>
  <c r="AJ231" i="1"/>
  <c r="AI231" i="1"/>
  <c r="AH231" i="1"/>
  <c r="AG231" i="1"/>
  <c r="AF231" i="1"/>
  <c r="AM230" i="1"/>
  <c r="AL230" i="1"/>
  <c r="AK230" i="1"/>
  <c r="AJ230" i="1"/>
  <c r="AI230" i="1"/>
  <c r="AH230" i="1"/>
  <c r="AG230" i="1"/>
  <c r="AF230" i="1"/>
  <c r="AE230" i="1"/>
  <c r="AD230" i="1"/>
  <c r="AC230" i="1"/>
  <c r="AB230" i="1"/>
  <c r="AA230" i="1"/>
  <c r="Z230" i="1"/>
  <c r="Y230" i="1"/>
  <c r="X230" i="1"/>
  <c r="W230" i="1"/>
  <c r="V230" i="1"/>
  <c r="U230" i="1"/>
  <c r="T230" i="1"/>
  <c r="S230" i="1"/>
  <c r="R230" i="1"/>
  <c r="Q230" i="1"/>
  <c r="P230" i="1"/>
  <c r="O230" i="1"/>
  <c r="N230" i="1"/>
  <c r="M230" i="1"/>
  <c r="L230" i="1"/>
  <c r="K230" i="1"/>
  <c r="J230" i="1"/>
  <c r="I230" i="1"/>
  <c r="H230" i="1"/>
  <c r="G230" i="1"/>
  <c r="F230" i="1"/>
  <c r="E230" i="1"/>
  <c r="D230" i="1"/>
  <c r="AM229" i="1"/>
  <c r="AL229" i="1"/>
  <c r="AK229" i="1"/>
  <c r="AJ229" i="1"/>
  <c r="AI229" i="1"/>
  <c r="AH229" i="1"/>
  <c r="AG229" i="1"/>
  <c r="AF229" i="1"/>
  <c r="AM228" i="1"/>
  <c r="AL228" i="1"/>
  <c r="AK228" i="1"/>
  <c r="AJ228" i="1"/>
  <c r="AI228" i="1"/>
  <c r="AH228" i="1"/>
  <c r="AG228" i="1"/>
  <c r="AF228" i="1"/>
  <c r="AM227" i="1"/>
  <c r="AL227" i="1"/>
  <c r="AK227" i="1"/>
  <c r="AJ227" i="1"/>
  <c r="AI227" i="1"/>
  <c r="AH227" i="1"/>
  <c r="AG227" i="1"/>
  <c r="AF227" i="1"/>
  <c r="AM226" i="1"/>
  <c r="AL226" i="1"/>
  <c r="AK226" i="1"/>
  <c r="AJ226" i="1"/>
  <c r="AI226" i="1"/>
  <c r="AH226" i="1"/>
  <c r="AG226" i="1"/>
  <c r="AF226" i="1"/>
  <c r="AM225" i="1"/>
  <c r="AL225" i="1"/>
  <c r="AK225" i="1"/>
  <c r="AJ225" i="1"/>
  <c r="AI225" i="1"/>
  <c r="AH225" i="1"/>
  <c r="AG225" i="1"/>
  <c r="AF225" i="1"/>
  <c r="AM224" i="1"/>
  <c r="AL224" i="1"/>
  <c r="AK224" i="1"/>
  <c r="AJ224" i="1"/>
  <c r="AI224" i="1"/>
  <c r="AH224" i="1"/>
  <c r="AG224" i="1"/>
  <c r="AF224" i="1"/>
  <c r="AM223" i="1"/>
  <c r="AL223" i="1"/>
  <c r="AK223" i="1"/>
  <c r="AJ223" i="1"/>
  <c r="AI223" i="1"/>
  <c r="AH223" i="1"/>
  <c r="AG223" i="1"/>
  <c r="AF223" i="1"/>
  <c r="AM222" i="1"/>
  <c r="AL222" i="1"/>
  <c r="AK222" i="1"/>
  <c r="AJ222" i="1"/>
  <c r="AI222" i="1"/>
  <c r="AH222" i="1"/>
  <c r="AG222" i="1"/>
  <c r="AF222" i="1"/>
  <c r="AM221" i="1"/>
  <c r="AL221" i="1"/>
  <c r="AK221" i="1"/>
  <c r="AJ221" i="1"/>
  <c r="AI221" i="1"/>
  <c r="AH221" i="1"/>
  <c r="AG221" i="1"/>
  <c r="AF221" i="1"/>
  <c r="AM220" i="1"/>
  <c r="AL220" i="1"/>
  <c r="AK220" i="1"/>
  <c r="AJ220" i="1"/>
  <c r="AI220" i="1"/>
  <c r="AH220" i="1"/>
  <c r="AG220" i="1"/>
  <c r="AF220" i="1"/>
  <c r="AM219" i="1"/>
  <c r="AL219" i="1"/>
  <c r="AK219" i="1"/>
  <c r="AJ219" i="1"/>
  <c r="AI219" i="1"/>
  <c r="AH219" i="1"/>
  <c r="AG219" i="1"/>
  <c r="AF219" i="1"/>
  <c r="AM218" i="1"/>
  <c r="AL218" i="1"/>
  <c r="AK218" i="1"/>
  <c r="AJ218" i="1"/>
  <c r="AI218" i="1"/>
  <c r="AH218" i="1"/>
  <c r="AG218" i="1"/>
  <c r="AF218" i="1"/>
  <c r="AM217" i="1"/>
  <c r="AL217" i="1"/>
  <c r="AK217" i="1"/>
  <c r="AJ217" i="1"/>
  <c r="AI217" i="1"/>
  <c r="AH217" i="1"/>
  <c r="AG217" i="1"/>
  <c r="AF217" i="1"/>
  <c r="AM216" i="1"/>
  <c r="AL216" i="1"/>
  <c r="AK216" i="1"/>
  <c r="AJ216" i="1"/>
  <c r="AI216" i="1"/>
  <c r="AH216" i="1"/>
  <c r="AG216" i="1"/>
  <c r="AF216" i="1"/>
  <c r="AM215" i="1"/>
  <c r="AL215" i="1"/>
  <c r="AK215" i="1"/>
  <c r="AJ215" i="1"/>
  <c r="AI215" i="1"/>
  <c r="AH215" i="1"/>
  <c r="AG215" i="1"/>
  <c r="AF215" i="1"/>
  <c r="AM214" i="1"/>
  <c r="AL214" i="1"/>
  <c r="AK214" i="1"/>
  <c r="AJ214" i="1"/>
  <c r="AI214" i="1"/>
  <c r="AH214" i="1"/>
  <c r="AG214" i="1"/>
  <c r="AF214" i="1"/>
  <c r="AM213" i="1"/>
  <c r="AL213" i="1"/>
  <c r="AK213" i="1"/>
  <c r="AJ213" i="1"/>
  <c r="AI213" i="1"/>
  <c r="AH213" i="1"/>
  <c r="AG213" i="1"/>
  <c r="AF213" i="1"/>
  <c r="AM212" i="1"/>
  <c r="AM211" i="1"/>
  <c r="AL212" i="1"/>
  <c r="AL211" i="1"/>
  <c r="AK212" i="1"/>
  <c r="AK211" i="1"/>
  <c r="AJ212" i="1"/>
  <c r="AJ211" i="1"/>
  <c r="AI212" i="1"/>
  <c r="AH212" i="1"/>
  <c r="AH211" i="1"/>
  <c r="AG212" i="1"/>
  <c r="AG211" i="1"/>
  <c r="AF212" i="1"/>
  <c r="AF211" i="1"/>
  <c r="AH202" i="1"/>
  <c r="AF202" i="1"/>
  <c r="AF206" i="1"/>
  <c r="AE211" i="1"/>
  <c r="AD211" i="1"/>
  <c r="AC211" i="1"/>
  <c r="AB211" i="1"/>
  <c r="AA211" i="1"/>
  <c r="Z211" i="1"/>
  <c r="Y211" i="1"/>
  <c r="X211" i="1"/>
  <c r="W211" i="1"/>
  <c r="V211" i="1"/>
  <c r="U211" i="1"/>
  <c r="T211" i="1"/>
  <c r="S211" i="1"/>
  <c r="R211" i="1"/>
  <c r="Q211" i="1"/>
  <c r="P211" i="1"/>
  <c r="O211" i="1"/>
  <c r="N211" i="1"/>
  <c r="M211" i="1"/>
  <c r="L211" i="1"/>
  <c r="K211" i="1"/>
  <c r="J211" i="1"/>
  <c r="I211" i="1"/>
  <c r="H211" i="1"/>
  <c r="G211" i="1"/>
  <c r="F211" i="1"/>
  <c r="E211" i="1"/>
  <c r="D211" i="1"/>
  <c r="AM210" i="1"/>
  <c r="AL210" i="1"/>
  <c r="AK210" i="1"/>
  <c r="AJ210" i="1"/>
  <c r="AI210" i="1"/>
  <c r="AH210" i="1"/>
  <c r="AG210" i="1"/>
  <c r="AF210" i="1"/>
  <c r="AM209" i="1"/>
  <c r="AL209" i="1"/>
  <c r="AK209" i="1"/>
  <c r="AJ209" i="1"/>
  <c r="AI209" i="1"/>
  <c r="AH209" i="1"/>
  <c r="AG209" i="1"/>
  <c r="AF209" i="1"/>
  <c r="AM208" i="1"/>
  <c r="AL208" i="1"/>
  <c r="AK208" i="1"/>
  <c r="AJ208" i="1"/>
  <c r="AI208" i="1"/>
  <c r="AH208" i="1"/>
  <c r="AG208" i="1"/>
  <c r="AF208" i="1"/>
  <c r="AM207" i="1"/>
  <c r="AL207" i="1"/>
  <c r="AK207" i="1"/>
  <c r="AJ207" i="1"/>
  <c r="AI207" i="1"/>
  <c r="AH207" i="1"/>
  <c r="AG207" i="1"/>
  <c r="AF207" i="1"/>
  <c r="AM206" i="1"/>
  <c r="AL206" i="1"/>
  <c r="AK206" i="1"/>
  <c r="AJ206" i="1"/>
  <c r="AI206" i="1"/>
  <c r="AH206" i="1"/>
  <c r="AG206" i="1"/>
  <c r="AM205" i="1"/>
  <c r="AL205" i="1"/>
  <c r="AK205" i="1"/>
  <c r="AJ205" i="1"/>
  <c r="AI205" i="1"/>
  <c r="AH205" i="1"/>
  <c r="AG205" i="1"/>
  <c r="AF205" i="1"/>
  <c r="AM204" i="1"/>
  <c r="AL204" i="1"/>
  <c r="AK204" i="1"/>
  <c r="AJ204" i="1"/>
  <c r="AI204" i="1"/>
  <c r="AH204" i="1"/>
  <c r="AG204" i="1"/>
  <c r="AF204" i="1"/>
  <c r="AM203" i="1"/>
  <c r="AL203" i="1"/>
  <c r="AK203" i="1"/>
  <c r="AJ203" i="1"/>
  <c r="AI203" i="1"/>
  <c r="AH203" i="1"/>
  <c r="AG203" i="1"/>
  <c r="AF203" i="1"/>
  <c r="AM202" i="1"/>
  <c r="AL202" i="1"/>
  <c r="AK202" i="1"/>
  <c r="AJ202" i="1"/>
  <c r="AI202" i="1"/>
  <c r="AG202" i="1"/>
  <c r="AD201" i="1"/>
  <c r="AC201" i="1"/>
  <c r="AB201" i="1"/>
  <c r="AA201" i="1"/>
  <c r="Z201" i="1"/>
  <c r="Y201" i="1"/>
  <c r="X201" i="1"/>
  <c r="W201" i="1"/>
  <c r="V201" i="1"/>
  <c r="U201" i="1"/>
  <c r="T201" i="1"/>
  <c r="S201" i="1"/>
  <c r="R201" i="1"/>
  <c r="Q201" i="1"/>
  <c r="P201" i="1"/>
  <c r="O201" i="1"/>
  <c r="N201" i="1"/>
  <c r="M201" i="1"/>
  <c r="L201" i="1"/>
  <c r="K201" i="1"/>
  <c r="J201" i="1"/>
  <c r="I201" i="1"/>
  <c r="H201" i="1"/>
  <c r="G201" i="1"/>
  <c r="F201" i="1"/>
  <c r="E201" i="1"/>
  <c r="D201" i="1"/>
  <c r="AM200" i="1"/>
  <c r="AL200" i="1"/>
  <c r="AK200" i="1"/>
  <c r="AJ200" i="1"/>
  <c r="AI200" i="1"/>
  <c r="AH200" i="1"/>
  <c r="AG200" i="1"/>
  <c r="AF200" i="1"/>
  <c r="AM199" i="1"/>
  <c r="AL199" i="1"/>
  <c r="AK199" i="1"/>
  <c r="AJ199" i="1"/>
  <c r="AI199" i="1"/>
  <c r="AH199" i="1"/>
  <c r="AG199" i="1"/>
  <c r="AF199" i="1"/>
  <c r="AM198" i="1"/>
  <c r="AL198" i="1"/>
  <c r="AK198" i="1"/>
  <c r="AJ198" i="1"/>
  <c r="AI198" i="1"/>
  <c r="AH198" i="1"/>
  <c r="AG198" i="1"/>
  <c r="AF198" i="1"/>
  <c r="AM197" i="1"/>
  <c r="AL197" i="1"/>
  <c r="AK197" i="1"/>
  <c r="AJ197" i="1"/>
  <c r="AI197" i="1"/>
  <c r="AH197" i="1"/>
  <c r="AG197" i="1"/>
  <c r="AF197" i="1"/>
  <c r="AM196" i="1"/>
  <c r="AL196" i="1"/>
  <c r="AK196" i="1"/>
  <c r="AJ196" i="1"/>
  <c r="AI196" i="1"/>
  <c r="AH196" i="1"/>
  <c r="AG196" i="1"/>
  <c r="AF196" i="1"/>
  <c r="AM195" i="1"/>
  <c r="AL195" i="1"/>
  <c r="AK195" i="1"/>
  <c r="AJ195" i="1"/>
  <c r="AI195" i="1"/>
  <c r="AH195" i="1"/>
  <c r="AG195" i="1"/>
  <c r="AF195" i="1"/>
  <c r="AM194" i="1"/>
  <c r="AL194" i="1"/>
  <c r="AK194" i="1"/>
  <c r="AJ194" i="1"/>
  <c r="AI194" i="1"/>
  <c r="AH194" i="1"/>
  <c r="AG194" i="1"/>
  <c r="AF194" i="1"/>
  <c r="AM193" i="1"/>
  <c r="AL193" i="1"/>
  <c r="AK193" i="1"/>
  <c r="AJ193" i="1"/>
  <c r="AI193" i="1"/>
  <c r="AH193" i="1"/>
  <c r="AG193" i="1"/>
  <c r="AF193" i="1"/>
  <c r="AM192" i="1"/>
  <c r="AL192" i="1"/>
  <c r="AK192" i="1"/>
  <c r="AJ192" i="1"/>
  <c r="AI192" i="1"/>
  <c r="AH192" i="1"/>
  <c r="AG192" i="1"/>
  <c r="AF192" i="1"/>
  <c r="AE192" i="1"/>
  <c r="AD192" i="1"/>
  <c r="AC192" i="1"/>
  <c r="AB192" i="1"/>
  <c r="AA192" i="1"/>
  <c r="Z192" i="1"/>
  <c r="Y192" i="1"/>
  <c r="X192" i="1"/>
  <c r="W192" i="1"/>
  <c r="V192" i="1"/>
  <c r="U192" i="1"/>
  <c r="T192" i="1"/>
  <c r="S192" i="1"/>
  <c r="R192" i="1"/>
  <c r="Q192" i="1"/>
  <c r="P192" i="1"/>
  <c r="O192" i="1"/>
  <c r="N192" i="1"/>
  <c r="M192" i="1"/>
  <c r="L192" i="1"/>
  <c r="K192" i="1"/>
  <c r="J192" i="1"/>
  <c r="I192" i="1"/>
  <c r="H192" i="1"/>
  <c r="G192" i="1"/>
  <c r="F192" i="1"/>
  <c r="E192" i="1"/>
  <c r="D192" i="1"/>
  <c r="AM191" i="1"/>
  <c r="AL191" i="1"/>
  <c r="AK191" i="1"/>
  <c r="AJ191" i="1"/>
  <c r="AI191" i="1"/>
  <c r="AH191" i="1"/>
  <c r="AG191" i="1"/>
  <c r="AF191" i="1"/>
  <c r="AM190" i="1"/>
  <c r="AL190" i="1"/>
  <c r="AK190" i="1"/>
  <c r="AJ190" i="1"/>
  <c r="AI190" i="1"/>
  <c r="AH190" i="1"/>
  <c r="AG190" i="1"/>
  <c r="AF190" i="1"/>
  <c r="AM189" i="1"/>
  <c r="AL189" i="1"/>
  <c r="AK189" i="1"/>
  <c r="AJ189" i="1"/>
  <c r="AI189" i="1"/>
  <c r="AH189" i="1"/>
  <c r="AG189" i="1"/>
  <c r="AF189" i="1"/>
  <c r="AM188" i="1"/>
  <c r="AL188" i="1"/>
  <c r="AK188" i="1"/>
  <c r="AJ188" i="1"/>
  <c r="AI188" i="1"/>
  <c r="AH188" i="1"/>
  <c r="AG188" i="1"/>
  <c r="AF188" i="1"/>
  <c r="AM187" i="1"/>
  <c r="AL187" i="1"/>
  <c r="AK187" i="1"/>
  <c r="AJ187" i="1"/>
  <c r="AI187" i="1"/>
  <c r="AH187" i="1"/>
  <c r="AG187" i="1"/>
  <c r="AF187" i="1"/>
  <c r="AM186" i="1"/>
  <c r="AL186" i="1"/>
  <c r="AK186" i="1"/>
  <c r="AJ186" i="1"/>
  <c r="AI186" i="1"/>
  <c r="AH186" i="1"/>
  <c r="AG186" i="1"/>
  <c r="AF186" i="1"/>
  <c r="AM185" i="1"/>
  <c r="AL185" i="1"/>
  <c r="AK185" i="1"/>
  <c r="AJ185" i="1"/>
  <c r="AI185" i="1"/>
  <c r="AH185" i="1"/>
  <c r="AG185" i="1"/>
  <c r="AF185" i="1"/>
  <c r="AM184" i="1"/>
  <c r="AL184" i="1"/>
  <c r="AK184" i="1"/>
  <c r="AJ184" i="1"/>
  <c r="AI184" i="1"/>
  <c r="AH184" i="1"/>
  <c r="AG184" i="1"/>
  <c r="AF184" i="1"/>
  <c r="AM183" i="1"/>
  <c r="AL183" i="1"/>
  <c r="AK183" i="1"/>
  <c r="AJ183" i="1"/>
  <c r="AI183" i="1"/>
  <c r="AH183" i="1"/>
  <c r="AG183" i="1"/>
  <c r="AF183" i="1"/>
  <c r="AM182" i="1"/>
  <c r="AL182" i="1"/>
  <c r="AK182" i="1"/>
  <c r="AJ182" i="1"/>
  <c r="AI182" i="1"/>
  <c r="AH182" i="1"/>
  <c r="AG182" i="1"/>
  <c r="AF182" i="1"/>
  <c r="AM181" i="1"/>
  <c r="AL181" i="1"/>
  <c r="AK181" i="1"/>
  <c r="AJ181" i="1"/>
  <c r="AI181" i="1"/>
  <c r="AH181" i="1"/>
  <c r="AG181" i="1"/>
  <c r="AF181" i="1"/>
  <c r="AM180" i="1"/>
  <c r="AL180" i="1"/>
  <c r="AK180" i="1"/>
  <c r="AJ180" i="1"/>
  <c r="AI180" i="1"/>
  <c r="AH180" i="1"/>
  <c r="AG180" i="1"/>
  <c r="AF180" i="1"/>
  <c r="AM179" i="1"/>
  <c r="AL179" i="1"/>
  <c r="AK179" i="1"/>
  <c r="AJ179" i="1"/>
  <c r="AI179" i="1"/>
  <c r="AH179" i="1"/>
  <c r="AG179" i="1"/>
  <c r="AF179" i="1"/>
  <c r="AM178" i="1"/>
  <c r="AL178" i="1"/>
  <c r="AK178" i="1"/>
  <c r="AJ178" i="1"/>
  <c r="AI178" i="1"/>
  <c r="AH178" i="1"/>
  <c r="AG178" i="1"/>
  <c r="AF178" i="1"/>
  <c r="AM177" i="1"/>
  <c r="AL177" i="1"/>
  <c r="AK177" i="1"/>
  <c r="AJ177" i="1"/>
  <c r="AI177" i="1"/>
  <c r="AH177" i="1"/>
  <c r="AG177" i="1"/>
  <c r="AF177" i="1"/>
  <c r="AM176" i="1"/>
  <c r="AL176" i="1"/>
  <c r="AK176" i="1"/>
  <c r="AJ176" i="1"/>
  <c r="AI176" i="1"/>
  <c r="AH176" i="1"/>
  <c r="AG176" i="1"/>
  <c r="AF176" i="1"/>
  <c r="AM175" i="1"/>
  <c r="AL175" i="1"/>
  <c r="AK175" i="1"/>
  <c r="AJ175" i="1"/>
  <c r="AI175" i="1"/>
  <c r="AH175" i="1"/>
  <c r="AG175" i="1"/>
  <c r="AF175" i="1"/>
  <c r="AM174" i="1"/>
  <c r="AL174" i="1"/>
  <c r="AK174" i="1"/>
  <c r="AJ174" i="1"/>
  <c r="AI174" i="1"/>
  <c r="AH174" i="1"/>
  <c r="AG174" i="1"/>
  <c r="AF174" i="1"/>
  <c r="AM173" i="1"/>
  <c r="AL173" i="1"/>
  <c r="AK173" i="1"/>
  <c r="AJ173" i="1"/>
  <c r="AI173" i="1"/>
  <c r="AH173" i="1"/>
  <c r="AG173" i="1"/>
  <c r="AF173" i="1"/>
  <c r="AM172" i="1"/>
  <c r="AL172" i="1"/>
  <c r="AK172" i="1"/>
  <c r="AJ172" i="1"/>
  <c r="AI172" i="1"/>
  <c r="AH172" i="1"/>
  <c r="AG172" i="1"/>
  <c r="AF172" i="1"/>
  <c r="AM171" i="1"/>
  <c r="AL171" i="1"/>
  <c r="AK171" i="1"/>
  <c r="AJ171" i="1"/>
  <c r="AI171" i="1"/>
  <c r="AH171" i="1"/>
  <c r="AG171" i="1"/>
  <c r="AF171" i="1"/>
  <c r="AM170" i="1"/>
  <c r="AL170" i="1"/>
  <c r="AK170" i="1"/>
  <c r="AJ170" i="1"/>
  <c r="AI170" i="1"/>
  <c r="AH170" i="1"/>
  <c r="AG170" i="1"/>
  <c r="AF170" i="1"/>
  <c r="AM169" i="1"/>
  <c r="AL169" i="1"/>
  <c r="AK169" i="1"/>
  <c r="AJ169" i="1"/>
  <c r="AI169" i="1"/>
  <c r="AH169" i="1"/>
  <c r="AG169" i="1"/>
  <c r="AF169" i="1"/>
  <c r="AM168" i="1"/>
  <c r="AL168" i="1"/>
  <c r="AK168" i="1"/>
  <c r="AJ168" i="1"/>
  <c r="AI168" i="1"/>
  <c r="AH168" i="1"/>
  <c r="AG168" i="1"/>
  <c r="AF168" i="1"/>
  <c r="AM167" i="1"/>
  <c r="AL167" i="1"/>
  <c r="AK167" i="1"/>
  <c r="AJ167" i="1"/>
  <c r="AI167" i="1"/>
  <c r="AH167" i="1"/>
  <c r="AG167" i="1"/>
  <c r="AF167" i="1"/>
  <c r="AM166" i="1"/>
  <c r="AL166" i="1"/>
  <c r="AK166" i="1"/>
  <c r="AJ166" i="1"/>
  <c r="AI166" i="1"/>
  <c r="AH166" i="1"/>
  <c r="AG166" i="1"/>
  <c r="AF166" i="1"/>
  <c r="AM165" i="1"/>
  <c r="AL165" i="1"/>
  <c r="AK165" i="1"/>
  <c r="AJ165" i="1"/>
  <c r="AI165" i="1"/>
  <c r="AH165" i="1"/>
  <c r="AG165" i="1"/>
  <c r="AF165" i="1"/>
  <c r="AM164" i="1"/>
  <c r="AL164" i="1"/>
  <c r="AK164" i="1"/>
  <c r="AJ164" i="1"/>
  <c r="AI164" i="1"/>
  <c r="AH164" i="1"/>
  <c r="AG164" i="1"/>
  <c r="AF164" i="1"/>
  <c r="AM163" i="1"/>
  <c r="AL163" i="1"/>
  <c r="AK163" i="1"/>
  <c r="AJ163" i="1"/>
  <c r="AI163" i="1"/>
  <c r="AH163" i="1"/>
  <c r="AG163" i="1"/>
  <c r="AF163" i="1"/>
  <c r="AM162" i="1"/>
  <c r="AL162" i="1"/>
  <c r="AK162" i="1"/>
  <c r="AJ162" i="1"/>
  <c r="AI162" i="1"/>
  <c r="AH162" i="1"/>
  <c r="AG162" i="1"/>
  <c r="AF162" i="1"/>
  <c r="AM161" i="1"/>
  <c r="AL161" i="1"/>
  <c r="AK161" i="1"/>
  <c r="AJ161" i="1"/>
  <c r="AI161" i="1"/>
  <c r="AH161" i="1"/>
  <c r="AG161" i="1"/>
  <c r="AF161" i="1"/>
  <c r="AM160" i="1"/>
  <c r="AL160" i="1"/>
  <c r="AK160" i="1"/>
  <c r="AJ160" i="1"/>
  <c r="AI160" i="1"/>
  <c r="AH160" i="1"/>
  <c r="AG160" i="1"/>
  <c r="AF160" i="1"/>
  <c r="AM159" i="1"/>
  <c r="AL159" i="1"/>
  <c r="AK159" i="1"/>
  <c r="AJ159" i="1"/>
  <c r="AI159" i="1"/>
  <c r="AH159" i="1"/>
  <c r="AG159" i="1"/>
  <c r="AF159" i="1"/>
  <c r="AM158" i="1"/>
  <c r="AL158" i="1"/>
  <c r="AK158" i="1"/>
  <c r="AJ158" i="1"/>
  <c r="AI158" i="1"/>
  <c r="AH158" i="1"/>
  <c r="AG158" i="1"/>
  <c r="AF158" i="1"/>
  <c r="AM157" i="1"/>
  <c r="AL157" i="1"/>
  <c r="AK157" i="1"/>
  <c r="AJ157" i="1"/>
  <c r="AI157" i="1"/>
  <c r="AH157" i="1"/>
  <c r="AG157" i="1"/>
  <c r="AF157" i="1"/>
  <c r="AM156" i="1"/>
  <c r="AL156" i="1"/>
  <c r="AK156" i="1"/>
  <c r="AJ156" i="1"/>
  <c r="AI156" i="1"/>
  <c r="AH156" i="1"/>
  <c r="AG156" i="1"/>
  <c r="AF156" i="1"/>
  <c r="AM155" i="1"/>
  <c r="AL155" i="1"/>
  <c r="AK155" i="1"/>
  <c r="AJ155" i="1"/>
  <c r="AI155" i="1"/>
  <c r="AH155" i="1"/>
  <c r="AG155" i="1"/>
  <c r="AF155" i="1"/>
  <c r="AM154" i="1"/>
  <c r="AL154" i="1"/>
  <c r="AK154" i="1"/>
  <c r="AJ154" i="1"/>
  <c r="AI154" i="1"/>
  <c r="AH154" i="1"/>
  <c r="AG154" i="1"/>
  <c r="AF154" i="1"/>
  <c r="AM153" i="1"/>
  <c r="AL153" i="1"/>
  <c r="AK153" i="1"/>
  <c r="AJ153" i="1"/>
  <c r="AI153" i="1"/>
  <c r="AH153" i="1"/>
  <c r="AG153" i="1"/>
  <c r="AF153" i="1"/>
  <c r="AM152" i="1"/>
  <c r="AL152" i="1"/>
  <c r="AK152" i="1"/>
  <c r="AJ152" i="1"/>
  <c r="AI152" i="1"/>
  <c r="AH152" i="1"/>
  <c r="AG152" i="1"/>
  <c r="AF152" i="1"/>
  <c r="AM151" i="1"/>
  <c r="AL151" i="1"/>
  <c r="AK151" i="1"/>
  <c r="AJ151" i="1"/>
  <c r="AI151" i="1"/>
  <c r="AH151" i="1"/>
  <c r="AG151" i="1"/>
  <c r="AF151" i="1"/>
  <c r="AE151" i="1"/>
  <c r="AD151" i="1"/>
  <c r="AC151" i="1"/>
  <c r="AB151" i="1"/>
  <c r="AA151" i="1"/>
  <c r="Z151" i="1"/>
  <c r="Y151" i="1"/>
  <c r="X151" i="1"/>
  <c r="W151" i="1"/>
  <c r="V151" i="1"/>
  <c r="U151" i="1"/>
  <c r="T151" i="1"/>
  <c r="S151" i="1"/>
  <c r="R151" i="1"/>
  <c r="Q151" i="1"/>
  <c r="P151" i="1"/>
  <c r="O151" i="1"/>
  <c r="N151" i="1"/>
  <c r="M151" i="1"/>
  <c r="L151" i="1"/>
  <c r="K151" i="1"/>
  <c r="J151" i="1"/>
  <c r="I151" i="1"/>
  <c r="H151" i="1"/>
  <c r="G151" i="1"/>
  <c r="F151" i="1"/>
  <c r="E151" i="1"/>
  <c r="D151" i="1"/>
  <c r="AM150" i="1"/>
  <c r="AL150" i="1"/>
  <c r="AK150" i="1"/>
  <c r="AJ150" i="1"/>
  <c r="AI150" i="1"/>
  <c r="AH150" i="1"/>
  <c r="AG150" i="1"/>
  <c r="AF150" i="1"/>
  <c r="AM149" i="1"/>
  <c r="AL149" i="1"/>
  <c r="AK149" i="1"/>
  <c r="AJ149" i="1"/>
  <c r="AI149" i="1"/>
  <c r="AH149" i="1"/>
  <c r="AG149" i="1"/>
  <c r="AF149" i="1"/>
  <c r="AM148" i="1"/>
  <c r="AL148" i="1"/>
  <c r="AK148" i="1"/>
  <c r="AJ148" i="1"/>
  <c r="AI148" i="1"/>
  <c r="AH148" i="1"/>
  <c r="AG148" i="1"/>
  <c r="AF148" i="1"/>
  <c r="AM147" i="1"/>
  <c r="AL147" i="1"/>
  <c r="AK147" i="1"/>
  <c r="AJ147" i="1"/>
  <c r="AI147" i="1"/>
  <c r="AH147" i="1"/>
  <c r="AG147" i="1"/>
  <c r="AF147" i="1"/>
  <c r="AM146" i="1"/>
  <c r="AL146" i="1"/>
  <c r="AK146" i="1"/>
  <c r="AJ146" i="1"/>
  <c r="AI146" i="1"/>
  <c r="AH146" i="1"/>
  <c r="AG146" i="1"/>
  <c r="AF146" i="1"/>
  <c r="AM145" i="1"/>
  <c r="AL145" i="1"/>
  <c r="AK145" i="1"/>
  <c r="AJ145" i="1"/>
  <c r="AI145" i="1"/>
  <c r="AH145" i="1"/>
  <c r="AG145" i="1"/>
  <c r="AF145" i="1"/>
  <c r="AM144" i="1"/>
  <c r="AL144" i="1"/>
  <c r="AK144" i="1"/>
  <c r="AJ144" i="1"/>
  <c r="AI144" i="1"/>
  <c r="AH144" i="1"/>
  <c r="AG144" i="1"/>
  <c r="AF144" i="1"/>
  <c r="AM143" i="1"/>
  <c r="AL143" i="1"/>
  <c r="AK143" i="1"/>
  <c r="AJ143" i="1"/>
  <c r="AI143" i="1"/>
  <c r="AH143" i="1"/>
  <c r="AG143" i="1"/>
  <c r="AF143" i="1"/>
  <c r="AM142" i="1"/>
  <c r="AL142" i="1"/>
  <c r="AK142" i="1"/>
  <c r="AJ142" i="1"/>
  <c r="AI142" i="1"/>
  <c r="AH142" i="1"/>
  <c r="AG142" i="1"/>
  <c r="AF142" i="1"/>
  <c r="AM141" i="1"/>
  <c r="AL141" i="1"/>
  <c r="AK141" i="1"/>
  <c r="AJ141" i="1"/>
  <c r="AI141" i="1"/>
  <c r="AH141" i="1"/>
  <c r="AG141" i="1"/>
  <c r="AF141" i="1"/>
  <c r="AM140" i="1"/>
  <c r="AL140" i="1"/>
  <c r="AK140" i="1"/>
  <c r="AJ140" i="1"/>
  <c r="AI140" i="1"/>
  <c r="AH140" i="1"/>
  <c r="AG140" i="1"/>
  <c r="AF140" i="1"/>
  <c r="AM139" i="1"/>
  <c r="AL139" i="1"/>
  <c r="AK139" i="1"/>
  <c r="AJ139" i="1"/>
  <c r="AI139" i="1"/>
  <c r="AH139" i="1"/>
  <c r="AG139" i="1"/>
  <c r="AF139" i="1"/>
  <c r="AM138" i="1"/>
  <c r="AL138" i="1"/>
  <c r="AK138" i="1"/>
  <c r="AJ138" i="1"/>
  <c r="AI138" i="1"/>
  <c r="AH138" i="1"/>
  <c r="AG138" i="1"/>
  <c r="AF138" i="1"/>
  <c r="AM137" i="1"/>
  <c r="AL137" i="1"/>
  <c r="AK137" i="1"/>
  <c r="AJ137" i="1"/>
  <c r="AI137" i="1"/>
  <c r="AH137" i="1"/>
  <c r="AG137" i="1"/>
  <c r="AF137" i="1"/>
  <c r="AM136" i="1"/>
  <c r="AL136" i="1"/>
  <c r="AK136" i="1"/>
  <c r="AJ136" i="1"/>
  <c r="AI136" i="1"/>
  <c r="AH136" i="1"/>
  <c r="AG136" i="1"/>
  <c r="AF136" i="1"/>
  <c r="AM135" i="1"/>
  <c r="AL135" i="1"/>
  <c r="AK135" i="1"/>
  <c r="AJ135" i="1"/>
  <c r="AI135" i="1"/>
  <c r="AH135" i="1"/>
  <c r="AG135" i="1"/>
  <c r="AF135" i="1"/>
  <c r="AM134" i="1"/>
  <c r="AL134" i="1"/>
  <c r="AK134" i="1"/>
  <c r="AJ134" i="1"/>
  <c r="AI134" i="1"/>
  <c r="AH134" i="1"/>
  <c r="AG134" i="1"/>
  <c r="AF134" i="1"/>
  <c r="AM133" i="1"/>
  <c r="AL133" i="1"/>
  <c r="AK133" i="1"/>
  <c r="AJ133" i="1"/>
  <c r="AI133" i="1"/>
  <c r="AH133" i="1"/>
  <c r="AG133" i="1"/>
  <c r="AF133" i="1"/>
  <c r="AM132" i="1"/>
  <c r="AL132" i="1"/>
  <c r="AK132" i="1"/>
  <c r="AJ132" i="1"/>
  <c r="AI132" i="1"/>
  <c r="AH132" i="1"/>
  <c r="AG132" i="1"/>
  <c r="AF132" i="1"/>
  <c r="AM131" i="1"/>
  <c r="AL131" i="1"/>
  <c r="AK131" i="1"/>
  <c r="AJ131" i="1"/>
  <c r="AI131" i="1"/>
  <c r="AH131" i="1"/>
  <c r="AG131" i="1"/>
  <c r="AF131" i="1"/>
  <c r="AM130" i="1"/>
  <c r="AL130" i="1"/>
  <c r="AK130" i="1"/>
  <c r="AJ130" i="1"/>
  <c r="AI130" i="1"/>
  <c r="AH130" i="1"/>
  <c r="AG130" i="1"/>
  <c r="AF130" i="1"/>
  <c r="AM129" i="1"/>
  <c r="AL129" i="1"/>
  <c r="AK129" i="1"/>
  <c r="AJ129" i="1"/>
  <c r="AI129" i="1"/>
  <c r="AH129" i="1"/>
  <c r="AG129" i="1"/>
  <c r="AF129" i="1"/>
  <c r="AM128" i="1"/>
  <c r="AL128" i="1"/>
  <c r="AK128" i="1"/>
  <c r="AJ128" i="1"/>
  <c r="AI128" i="1"/>
  <c r="AH128" i="1"/>
  <c r="AG128" i="1"/>
  <c r="AF128" i="1"/>
  <c r="AM127" i="1"/>
  <c r="AL127" i="1"/>
  <c r="AK127" i="1"/>
  <c r="AJ127" i="1"/>
  <c r="AI127" i="1"/>
  <c r="AH127" i="1"/>
  <c r="AG127" i="1"/>
  <c r="AF127" i="1"/>
  <c r="AM126" i="1"/>
  <c r="AL126" i="1"/>
  <c r="AK126" i="1"/>
  <c r="AJ126" i="1"/>
  <c r="AI126" i="1"/>
  <c r="AH126" i="1"/>
  <c r="AG126" i="1"/>
  <c r="AF126" i="1"/>
  <c r="AM125" i="1"/>
  <c r="AL125" i="1"/>
  <c r="AK125" i="1"/>
  <c r="AJ125" i="1"/>
  <c r="AI125" i="1"/>
  <c r="AH125" i="1"/>
  <c r="AG125" i="1"/>
  <c r="AF125" i="1"/>
  <c r="AM124" i="1"/>
  <c r="AL124" i="1"/>
  <c r="AK124" i="1"/>
  <c r="AJ124" i="1"/>
  <c r="AI124" i="1"/>
  <c r="AH124" i="1"/>
  <c r="AG124" i="1"/>
  <c r="AF124" i="1"/>
  <c r="AM123" i="1"/>
  <c r="AL123" i="1"/>
  <c r="AK123" i="1"/>
  <c r="AJ123" i="1"/>
  <c r="AI123" i="1"/>
  <c r="AH123" i="1"/>
  <c r="AG123" i="1"/>
  <c r="AF123" i="1"/>
  <c r="AM122" i="1"/>
  <c r="AL122" i="1"/>
  <c r="AK122" i="1"/>
  <c r="AJ122" i="1"/>
  <c r="AI122" i="1"/>
  <c r="AH122" i="1"/>
  <c r="AG122" i="1"/>
  <c r="AF122" i="1"/>
  <c r="AM121" i="1"/>
  <c r="AL121" i="1"/>
  <c r="AK121" i="1"/>
  <c r="AJ121" i="1"/>
  <c r="AI121" i="1"/>
  <c r="AH121" i="1"/>
  <c r="AG121" i="1"/>
  <c r="AF121" i="1"/>
  <c r="AM120" i="1"/>
  <c r="AL120" i="1"/>
  <c r="AK120" i="1"/>
  <c r="AJ120" i="1"/>
  <c r="AI120" i="1"/>
  <c r="AH120" i="1"/>
  <c r="AG120" i="1"/>
  <c r="AF120" i="1"/>
  <c r="AM119" i="1"/>
  <c r="AL119" i="1"/>
  <c r="AK119" i="1"/>
  <c r="AJ119" i="1"/>
  <c r="AI119" i="1"/>
  <c r="AH119" i="1"/>
  <c r="AG119" i="1"/>
  <c r="AF119" i="1"/>
  <c r="AM118" i="1"/>
  <c r="AL118" i="1"/>
  <c r="AK118" i="1"/>
  <c r="AJ118" i="1"/>
  <c r="AI118" i="1"/>
  <c r="AH118" i="1"/>
  <c r="AG118" i="1"/>
  <c r="AF118" i="1"/>
  <c r="AM117" i="1"/>
  <c r="AL117" i="1"/>
  <c r="AK117" i="1"/>
  <c r="AJ117" i="1"/>
  <c r="AI117" i="1"/>
  <c r="AH117" i="1"/>
  <c r="AG117" i="1"/>
  <c r="AF117" i="1"/>
  <c r="AM116" i="1"/>
  <c r="AL116" i="1"/>
  <c r="AK116" i="1"/>
  <c r="AJ116" i="1"/>
  <c r="AI116" i="1"/>
  <c r="AH116" i="1"/>
  <c r="AG116" i="1"/>
  <c r="AF116" i="1"/>
  <c r="AM115" i="1"/>
  <c r="AL115" i="1"/>
  <c r="AK115" i="1"/>
  <c r="AJ115" i="1"/>
  <c r="AI115" i="1"/>
  <c r="AH115" i="1"/>
  <c r="AG115" i="1"/>
  <c r="AF115" i="1"/>
  <c r="AM114" i="1"/>
  <c r="AL114" i="1"/>
  <c r="AK114" i="1"/>
  <c r="AJ114" i="1"/>
  <c r="AI114" i="1"/>
  <c r="AH114" i="1"/>
  <c r="AG114" i="1"/>
  <c r="AF114" i="1"/>
  <c r="AE114" i="1"/>
  <c r="AD114" i="1"/>
  <c r="AC114" i="1"/>
  <c r="AB114" i="1"/>
  <c r="AA114" i="1"/>
  <c r="Z114" i="1"/>
  <c r="Y114" i="1"/>
  <c r="X114" i="1"/>
  <c r="W114" i="1"/>
  <c r="V114" i="1"/>
  <c r="U114" i="1"/>
  <c r="T114" i="1"/>
  <c r="S114" i="1"/>
  <c r="R114" i="1"/>
  <c r="Q114" i="1"/>
  <c r="P114" i="1"/>
  <c r="O114" i="1"/>
  <c r="N114" i="1"/>
  <c r="M114" i="1"/>
  <c r="L114" i="1"/>
  <c r="K114" i="1"/>
  <c r="J114" i="1"/>
  <c r="I114" i="1"/>
  <c r="H114" i="1"/>
  <c r="G114" i="1"/>
  <c r="F114" i="1"/>
  <c r="E114" i="1"/>
  <c r="D114" i="1"/>
  <c r="AM113" i="1"/>
  <c r="AL113" i="1"/>
  <c r="AK113" i="1"/>
  <c r="AJ113" i="1"/>
  <c r="AI113" i="1"/>
  <c r="AH113" i="1"/>
  <c r="AG113" i="1"/>
  <c r="AF113" i="1"/>
  <c r="AM112" i="1"/>
  <c r="AL112" i="1"/>
  <c r="AK112" i="1"/>
  <c r="AJ112" i="1"/>
  <c r="AI112" i="1"/>
  <c r="AH112" i="1"/>
  <c r="AG112" i="1"/>
  <c r="AF112" i="1"/>
  <c r="AM111" i="1"/>
  <c r="AL111" i="1"/>
  <c r="AK111" i="1"/>
  <c r="AJ111" i="1"/>
  <c r="AI111" i="1"/>
  <c r="AH111" i="1"/>
  <c r="AG111" i="1"/>
  <c r="AF111" i="1"/>
  <c r="AM110" i="1"/>
  <c r="AL110" i="1"/>
  <c r="AK110" i="1"/>
  <c r="AJ110" i="1"/>
  <c r="AI110" i="1"/>
  <c r="AH110" i="1"/>
  <c r="AG110" i="1"/>
  <c r="AF110" i="1"/>
  <c r="AM109" i="1"/>
  <c r="AL109" i="1"/>
  <c r="AK109" i="1"/>
  <c r="AJ109" i="1"/>
  <c r="AI109" i="1"/>
  <c r="AH109" i="1"/>
  <c r="AG109" i="1"/>
  <c r="AF109" i="1"/>
  <c r="AM108" i="1"/>
  <c r="AL108" i="1"/>
  <c r="AK108" i="1"/>
  <c r="AJ108" i="1"/>
  <c r="AI108" i="1"/>
  <c r="AH108" i="1"/>
  <c r="AG108" i="1"/>
  <c r="AF108" i="1"/>
  <c r="AM107" i="1"/>
  <c r="AL107" i="1"/>
  <c r="AK107" i="1"/>
  <c r="AJ107" i="1"/>
  <c r="AI107" i="1"/>
  <c r="AH107" i="1"/>
  <c r="AG107" i="1"/>
  <c r="AF107" i="1"/>
  <c r="AM106" i="1"/>
  <c r="AL106" i="1"/>
  <c r="AK106" i="1"/>
  <c r="AJ106" i="1"/>
  <c r="AI106" i="1"/>
  <c r="AH106" i="1"/>
  <c r="AG106" i="1"/>
  <c r="AF106" i="1"/>
  <c r="AM105" i="1"/>
  <c r="AL105" i="1"/>
  <c r="AK105" i="1"/>
  <c r="AJ105" i="1"/>
  <c r="AI105" i="1"/>
  <c r="AH105" i="1"/>
  <c r="AG105" i="1"/>
  <c r="AF105" i="1"/>
  <c r="AM104" i="1"/>
  <c r="AL104" i="1"/>
  <c r="AK104" i="1"/>
  <c r="AJ104" i="1"/>
  <c r="AI104" i="1"/>
  <c r="AH104" i="1"/>
  <c r="AG104" i="1"/>
  <c r="AF104" i="1"/>
  <c r="AM103" i="1"/>
  <c r="AL103" i="1"/>
  <c r="AK103" i="1"/>
  <c r="AJ103" i="1"/>
  <c r="AI103" i="1"/>
  <c r="AH103" i="1"/>
  <c r="AG103" i="1"/>
  <c r="AF103" i="1"/>
  <c r="AM102" i="1"/>
  <c r="AL102" i="1"/>
  <c r="AK102" i="1"/>
  <c r="AJ102" i="1"/>
  <c r="AI102" i="1"/>
  <c r="AH102" i="1"/>
  <c r="AG102" i="1"/>
  <c r="AF102" i="1"/>
  <c r="AM101" i="1"/>
  <c r="AL101" i="1"/>
  <c r="AK101" i="1"/>
  <c r="AJ101" i="1"/>
  <c r="AI101" i="1"/>
  <c r="AH101" i="1"/>
  <c r="AG101" i="1"/>
  <c r="AF101" i="1"/>
  <c r="AM100" i="1"/>
  <c r="AL100" i="1"/>
  <c r="AK100" i="1"/>
  <c r="AJ100" i="1"/>
  <c r="AI100" i="1"/>
  <c r="AH100" i="1"/>
  <c r="AG100" i="1"/>
  <c r="AF100" i="1"/>
  <c r="AM99" i="1"/>
  <c r="AL99" i="1"/>
  <c r="AK99" i="1"/>
  <c r="AJ99" i="1"/>
  <c r="AI99" i="1"/>
  <c r="AH99" i="1"/>
  <c r="AG99" i="1"/>
  <c r="AF99" i="1"/>
  <c r="AM98" i="1"/>
  <c r="AL98" i="1"/>
  <c r="AK98" i="1"/>
  <c r="AJ98" i="1"/>
  <c r="AI98" i="1"/>
  <c r="AH98" i="1"/>
  <c r="AG98" i="1"/>
  <c r="AF98" i="1"/>
  <c r="AE98" i="1"/>
  <c r="AD98" i="1"/>
  <c r="AC98" i="1"/>
  <c r="AB98" i="1"/>
  <c r="AA98" i="1"/>
  <c r="Z98" i="1"/>
  <c r="Y98" i="1"/>
  <c r="X98" i="1"/>
  <c r="W98" i="1"/>
  <c r="V98" i="1"/>
  <c r="U98" i="1"/>
  <c r="T98" i="1"/>
  <c r="S98" i="1"/>
  <c r="R98" i="1"/>
  <c r="Q98" i="1"/>
  <c r="P98" i="1"/>
  <c r="O98" i="1"/>
  <c r="N98" i="1"/>
  <c r="M98" i="1"/>
  <c r="L98" i="1"/>
  <c r="K98" i="1"/>
  <c r="J98" i="1"/>
  <c r="I98" i="1"/>
  <c r="H98" i="1"/>
  <c r="G98" i="1"/>
  <c r="F98" i="1"/>
  <c r="E98" i="1"/>
  <c r="D98" i="1"/>
  <c r="AM97" i="1"/>
  <c r="AL97" i="1"/>
  <c r="AK97" i="1"/>
  <c r="AJ97" i="1"/>
  <c r="AI97" i="1"/>
  <c r="AH97" i="1"/>
  <c r="AG97" i="1"/>
  <c r="AF97" i="1"/>
  <c r="AM96" i="1"/>
  <c r="AL96" i="1"/>
  <c r="AK96" i="1"/>
  <c r="AJ96" i="1"/>
  <c r="AI96" i="1"/>
  <c r="AH96" i="1"/>
  <c r="AG96" i="1"/>
  <c r="AF96" i="1"/>
  <c r="AM95" i="1"/>
  <c r="AL95" i="1"/>
  <c r="AK95" i="1"/>
  <c r="AJ95" i="1"/>
  <c r="AI95" i="1"/>
  <c r="AH95" i="1"/>
  <c r="AG95" i="1"/>
  <c r="AF95" i="1"/>
  <c r="AM94" i="1"/>
  <c r="AL94" i="1"/>
  <c r="AK94" i="1"/>
  <c r="AJ94" i="1"/>
  <c r="AI94" i="1"/>
  <c r="AH94" i="1"/>
  <c r="AG94" i="1"/>
  <c r="AF94" i="1"/>
  <c r="AM93" i="1"/>
  <c r="AL93" i="1"/>
  <c r="AK93" i="1"/>
  <c r="AJ93" i="1"/>
  <c r="AI93" i="1"/>
  <c r="AH93" i="1"/>
  <c r="AG93" i="1"/>
  <c r="AF93" i="1"/>
  <c r="AM92" i="1"/>
  <c r="AL92" i="1"/>
  <c r="AK92" i="1"/>
  <c r="AJ92" i="1"/>
  <c r="AI92" i="1"/>
  <c r="AH92" i="1"/>
  <c r="AG92" i="1"/>
  <c r="AF92" i="1"/>
  <c r="AM91" i="1"/>
  <c r="AL91" i="1"/>
  <c r="AK91" i="1"/>
  <c r="AJ91" i="1"/>
  <c r="AI91" i="1"/>
  <c r="AH91" i="1"/>
  <c r="AG91" i="1"/>
  <c r="AF91" i="1"/>
  <c r="AM90" i="1"/>
  <c r="AL90" i="1"/>
  <c r="AK90" i="1"/>
  <c r="AJ90" i="1"/>
  <c r="AI90" i="1"/>
  <c r="AH90" i="1"/>
  <c r="AG90" i="1"/>
  <c r="AF90" i="1"/>
  <c r="AM89" i="1"/>
  <c r="AL89" i="1"/>
  <c r="AK89" i="1"/>
  <c r="AJ89" i="1"/>
  <c r="AI89" i="1"/>
  <c r="AH89" i="1"/>
  <c r="AG89" i="1"/>
  <c r="AF89" i="1"/>
  <c r="AM88" i="1"/>
  <c r="AL88" i="1"/>
  <c r="AK88" i="1"/>
  <c r="AJ88" i="1"/>
  <c r="AI88" i="1"/>
  <c r="AH88" i="1"/>
  <c r="AG88" i="1"/>
  <c r="AF88" i="1"/>
  <c r="AM87" i="1"/>
  <c r="AL87" i="1"/>
  <c r="AK87" i="1"/>
  <c r="AJ87" i="1"/>
  <c r="AI87" i="1"/>
  <c r="AH87" i="1"/>
  <c r="AG87" i="1"/>
  <c r="AF87" i="1"/>
  <c r="AM86" i="1"/>
  <c r="AL86" i="1"/>
  <c r="AK86" i="1"/>
  <c r="AJ86" i="1"/>
  <c r="AI86" i="1"/>
  <c r="AH86" i="1"/>
  <c r="AG86" i="1"/>
  <c r="AF86" i="1"/>
  <c r="AM85" i="1"/>
  <c r="AL85" i="1"/>
  <c r="AK85" i="1"/>
  <c r="AJ85" i="1"/>
  <c r="AI85" i="1"/>
  <c r="AH85" i="1"/>
  <c r="AG85" i="1"/>
  <c r="AF85" i="1"/>
  <c r="AM84" i="1"/>
  <c r="AL84" i="1"/>
  <c r="AK84" i="1"/>
  <c r="AJ84" i="1"/>
  <c r="AI84" i="1"/>
  <c r="AH84" i="1"/>
  <c r="AG84" i="1"/>
  <c r="AF84" i="1"/>
  <c r="AM83" i="1"/>
  <c r="AL83" i="1"/>
  <c r="AK83" i="1"/>
  <c r="AJ83" i="1"/>
  <c r="AI83" i="1"/>
  <c r="AH83" i="1"/>
  <c r="AG83" i="1"/>
  <c r="AF83" i="1"/>
  <c r="AE83" i="1"/>
  <c r="AD83" i="1"/>
  <c r="AC83" i="1"/>
  <c r="AB83" i="1"/>
  <c r="AA83" i="1"/>
  <c r="Z83" i="1"/>
  <c r="Y83" i="1"/>
  <c r="X83" i="1"/>
  <c r="W83" i="1"/>
  <c r="V83" i="1"/>
  <c r="U83" i="1"/>
  <c r="T83" i="1"/>
  <c r="S83" i="1"/>
  <c r="R83" i="1"/>
  <c r="Q83" i="1"/>
  <c r="P83" i="1"/>
  <c r="O83" i="1"/>
  <c r="N83" i="1"/>
  <c r="M83" i="1"/>
  <c r="L83" i="1"/>
  <c r="K83" i="1"/>
  <c r="J83" i="1"/>
  <c r="I83" i="1"/>
  <c r="H83" i="1"/>
  <c r="G83" i="1"/>
  <c r="F83" i="1"/>
  <c r="E83" i="1"/>
  <c r="D83" i="1"/>
  <c r="AM82" i="1"/>
  <c r="AL82" i="1"/>
  <c r="AK82" i="1"/>
  <c r="AJ82" i="1"/>
  <c r="AI82" i="1"/>
  <c r="AH82" i="1"/>
  <c r="AG82" i="1"/>
  <c r="AF82" i="1"/>
  <c r="AM81" i="1"/>
  <c r="AL81" i="1"/>
  <c r="AK81" i="1"/>
  <c r="AJ81" i="1"/>
  <c r="AI81" i="1"/>
  <c r="AH81" i="1"/>
  <c r="AG81" i="1"/>
  <c r="AF81" i="1"/>
  <c r="AM80" i="1"/>
  <c r="AL80" i="1"/>
  <c r="AK80" i="1"/>
  <c r="AJ80" i="1"/>
  <c r="AI80" i="1"/>
  <c r="AH80" i="1"/>
  <c r="AG80" i="1"/>
  <c r="AF80" i="1"/>
  <c r="AM79" i="1"/>
  <c r="AL79" i="1"/>
  <c r="AK79" i="1"/>
  <c r="AJ79" i="1"/>
  <c r="AI79" i="1"/>
  <c r="AH79" i="1"/>
  <c r="AG79" i="1"/>
  <c r="AF79" i="1"/>
  <c r="AM78" i="1"/>
  <c r="AL78" i="1"/>
  <c r="AK78" i="1"/>
  <c r="AJ78" i="1"/>
  <c r="AI78" i="1"/>
  <c r="AH78" i="1"/>
  <c r="AG78" i="1"/>
  <c r="AF78" i="1"/>
  <c r="AM77" i="1"/>
  <c r="AL77" i="1"/>
  <c r="AK77" i="1"/>
  <c r="AJ77" i="1"/>
  <c r="AI77" i="1"/>
  <c r="AH77" i="1"/>
  <c r="AG77" i="1"/>
  <c r="AF77" i="1"/>
  <c r="AM76" i="1"/>
  <c r="AL76" i="1"/>
  <c r="AK76" i="1"/>
  <c r="AJ76" i="1"/>
  <c r="AI76" i="1"/>
  <c r="AH76" i="1"/>
  <c r="AG76" i="1"/>
  <c r="AF76" i="1"/>
  <c r="AM75" i="1"/>
  <c r="AL75" i="1"/>
  <c r="AK75" i="1"/>
  <c r="AJ75" i="1"/>
  <c r="AI75" i="1"/>
  <c r="AH75" i="1"/>
  <c r="AG75" i="1"/>
  <c r="AF75" i="1"/>
  <c r="AM74" i="1"/>
  <c r="AL74" i="1"/>
  <c r="AK74" i="1"/>
  <c r="AJ74" i="1"/>
  <c r="AI74" i="1"/>
  <c r="AH74" i="1"/>
  <c r="AG74" i="1"/>
  <c r="AF74" i="1"/>
  <c r="AM73" i="1"/>
  <c r="AL73" i="1"/>
  <c r="AK73" i="1"/>
  <c r="AJ73" i="1"/>
  <c r="AI73" i="1"/>
  <c r="AH73" i="1"/>
  <c r="AG73" i="1"/>
  <c r="AF73" i="1"/>
  <c r="AM72" i="1"/>
  <c r="AL72" i="1"/>
  <c r="AK72" i="1"/>
  <c r="AJ72" i="1"/>
  <c r="AI72" i="1"/>
  <c r="AH72" i="1"/>
  <c r="AG72" i="1"/>
  <c r="AF72" i="1"/>
  <c r="AM71" i="1"/>
  <c r="AL71" i="1"/>
  <c r="AK71" i="1"/>
  <c r="AJ71" i="1"/>
  <c r="AI71" i="1"/>
  <c r="AH71" i="1"/>
  <c r="AG71" i="1"/>
  <c r="AF71" i="1"/>
  <c r="AM70" i="1"/>
  <c r="AL70" i="1"/>
  <c r="AK70" i="1"/>
  <c r="AJ70" i="1"/>
  <c r="AI70" i="1"/>
  <c r="AH70" i="1"/>
  <c r="AG70" i="1"/>
  <c r="AF70" i="1"/>
  <c r="AM69" i="1"/>
  <c r="AL69" i="1"/>
  <c r="AK69" i="1"/>
  <c r="AJ69" i="1"/>
  <c r="AI69" i="1"/>
  <c r="AH69" i="1"/>
  <c r="AG69" i="1"/>
  <c r="AF69" i="1"/>
  <c r="AM68" i="1"/>
  <c r="AL68" i="1"/>
  <c r="AK68" i="1"/>
  <c r="AJ68" i="1"/>
  <c r="AI68" i="1"/>
  <c r="AH68" i="1"/>
  <c r="AG68" i="1"/>
  <c r="AF68" i="1"/>
  <c r="AM67" i="1"/>
  <c r="AL67" i="1"/>
  <c r="AK67" i="1"/>
  <c r="AJ67" i="1"/>
  <c r="AI67" i="1"/>
  <c r="AH67" i="1"/>
  <c r="AG67" i="1"/>
  <c r="AF67" i="1"/>
  <c r="AM66" i="1"/>
  <c r="AL66" i="1"/>
  <c r="AK66" i="1"/>
  <c r="AJ66" i="1"/>
  <c r="AI66" i="1"/>
  <c r="AH66" i="1"/>
  <c r="AG66" i="1"/>
  <c r="AF66" i="1"/>
  <c r="AM65" i="1"/>
  <c r="AL65" i="1"/>
  <c r="AK65" i="1"/>
  <c r="AJ65" i="1"/>
  <c r="AI65" i="1"/>
  <c r="AH65" i="1"/>
  <c r="AG65" i="1"/>
  <c r="AF65" i="1"/>
  <c r="AM64" i="1"/>
  <c r="AL64" i="1"/>
  <c r="AK64" i="1"/>
  <c r="AJ64" i="1"/>
  <c r="AI64" i="1"/>
  <c r="AH64" i="1"/>
  <c r="AG64" i="1"/>
  <c r="AF64" i="1"/>
  <c r="AM63" i="1"/>
  <c r="AL63" i="1"/>
  <c r="AK63" i="1"/>
  <c r="AJ63" i="1"/>
  <c r="AI63" i="1"/>
  <c r="AH63" i="1"/>
  <c r="AG63" i="1"/>
  <c r="AF63" i="1"/>
  <c r="AM62" i="1"/>
  <c r="AL62" i="1"/>
  <c r="AK62" i="1"/>
  <c r="AJ62" i="1"/>
  <c r="AI62" i="1"/>
  <c r="AH62" i="1"/>
  <c r="AG62" i="1"/>
  <c r="AF62" i="1"/>
  <c r="AM61" i="1"/>
  <c r="AL61" i="1"/>
  <c r="AK61" i="1"/>
  <c r="AJ61" i="1"/>
  <c r="AI61" i="1"/>
  <c r="AH61" i="1"/>
  <c r="AG61" i="1"/>
  <c r="AF61" i="1"/>
  <c r="AM60" i="1"/>
  <c r="AL60" i="1"/>
  <c r="AK60" i="1"/>
  <c r="AJ60" i="1"/>
  <c r="AI60" i="1"/>
  <c r="AH60" i="1"/>
  <c r="AG60" i="1"/>
  <c r="AF60" i="1"/>
  <c r="AM59" i="1"/>
  <c r="AL59" i="1"/>
  <c r="AK59" i="1"/>
  <c r="AJ59" i="1"/>
  <c r="AI59" i="1"/>
  <c r="AH59" i="1"/>
  <c r="AG59" i="1"/>
  <c r="AF59" i="1"/>
  <c r="AM58" i="1"/>
  <c r="AL58" i="1"/>
  <c r="AK58" i="1"/>
  <c r="AJ58" i="1"/>
  <c r="AI58" i="1"/>
  <c r="AH58" i="1"/>
  <c r="AG58" i="1"/>
  <c r="AF58" i="1"/>
  <c r="AM57" i="1"/>
  <c r="AL57" i="1"/>
  <c r="AK57" i="1"/>
  <c r="AJ57" i="1"/>
  <c r="AI57" i="1"/>
  <c r="AH57" i="1"/>
  <c r="AG57" i="1"/>
  <c r="AF57" i="1"/>
  <c r="AM56" i="1"/>
  <c r="AL56" i="1"/>
  <c r="AK56" i="1"/>
  <c r="AJ56" i="1"/>
  <c r="AI56" i="1"/>
  <c r="AH56" i="1"/>
  <c r="AG56" i="1"/>
  <c r="AF56" i="1"/>
  <c r="AM55" i="1"/>
  <c r="AL55" i="1"/>
  <c r="AK55" i="1"/>
  <c r="AJ55" i="1"/>
  <c r="AI55" i="1"/>
  <c r="AH55" i="1"/>
  <c r="AG55" i="1"/>
  <c r="AF55" i="1"/>
  <c r="AM54" i="1"/>
  <c r="AL54" i="1"/>
  <c r="AK54" i="1"/>
  <c r="AJ54" i="1"/>
  <c r="AI54" i="1"/>
  <c r="AH54" i="1"/>
  <c r="AG54" i="1"/>
  <c r="AF54" i="1"/>
  <c r="AM53" i="1"/>
  <c r="AL53" i="1"/>
  <c r="AK53" i="1"/>
  <c r="AJ53" i="1"/>
  <c r="AI53" i="1"/>
  <c r="AH53" i="1"/>
  <c r="AG53" i="1"/>
  <c r="AF53" i="1"/>
  <c r="AE53" i="1"/>
  <c r="AD53" i="1"/>
  <c r="AC53" i="1"/>
  <c r="AB53" i="1"/>
  <c r="AA53" i="1"/>
  <c r="Z53" i="1"/>
  <c r="Y53" i="1"/>
  <c r="X53" i="1"/>
  <c r="W53" i="1"/>
  <c r="V53" i="1"/>
  <c r="U53" i="1"/>
  <c r="T53" i="1"/>
  <c r="S53" i="1"/>
  <c r="R53" i="1"/>
  <c r="Q53" i="1"/>
  <c r="P53" i="1"/>
  <c r="O53" i="1"/>
  <c r="N53" i="1"/>
  <c r="M53" i="1"/>
  <c r="L53" i="1"/>
  <c r="K53" i="1"/>
  <c r="J53" i="1"/>
  <c r="I53" i="1"/>
  <c r="H53" i="1"/>
  <c r="G53" i="1"/>
  <c r="F53" i="1"/>
  <c r="E53" i="1"/>
  <c r="D53" i="1"/>
  <c r="AM52" i="1"/>
  <c r="AL52" i="1"/>
  <c r="AK52" i="1"/>
  <c r="AJ52" i="1"/>
  <c r="AI52" i="1"/>
  <c r="AH52" i="1"/>
  <c r="AG52" i="1"/>
  <c r="AF52" i="1"/>
  <c r="AM51" i="1"/>
  <c r="AL51" i="1"/>
  <c r="AK51" i="1"/>
  <c r="AJ51" i="1"/>
  <c r="AI51" i="1"/>
  <c r="AH51" i="1"/>
  <c r="AG51" i="1"/>
  <c r="AF51" i="1"/>
  <c r="AM50" i="1"/>
  <c r="AL50" i="1"/>
  <c r="AK50" i="1"/>
  <c r="AJ50" i="1"/>
  <c r="AI50" i="1"/>
  <c r="AH50" i="1"/>
  <c r="AG50" i="1"/>
  <c r="AF50" i="1"/>
  <c r="AM49" i="1"/>
  <c r="AL49" i="1"/>
  <c r="AK49" i="1"/>
  <c r="AJ49" i="1"/>
  <c r="AI49" i="1"/>
  <c r="AH49" i="1"/>
  <c r="AG49" i="1"/>
  <c r="AF49" i="1"/>
  <c r="AM48" i="1"/>
  <c r="AL48" i="1"/>
  <c r="AK48" i="1"/>
  <c r="AJ48" i="1"/>
  <c r="AI48" i="1"/>
  <c r="AH48" i="1"/>
  <c r="AG48" i="1"/>
  <c r="AF48" i="1"/>
  <c r="AM47" i="1"/>
  <c r="AL47" i="1"/>
  <c r="AK47" i="1"/>
  <c r="AJ47" i="1"/>
  <c r="AI47" i="1"/>
  <c r="AH47" i="1"/>
  <c r="AG47" i="1"/>
  <c r="AF47" i="1"/>
  <c r="AM46" i="1"/>
  <c r="AL46" i="1"/>
  <c r="AK46" i="1"/>
  <c r="AJ46" i="1"/>
  <c r="AI46" i="1"/>
  <c r="AH46" i="1"/>
  <c r="AG46" i="1"/>
  <c r="AF46" i="1"/>
  <c r="AE46" i="1"/>
  <c r="AD46" i="1"/>
  <c r="AC46" i="1"/>
  <c r="AB46" i="1"/>
  <c r="AA46" i="1"/>
  <c r="Z46" i="1"/>
  <c r="Y46" i="1"/>
  <c r="X46" i="1"/>
  <c r="W46" i="1"/>
  <c r="V46" i="1"/>
  <c r="U46" i="1"/>
  <c r="T46" i="1"/>
  <c r="S46" i="1"/>
  <c r="R46" i="1"/>
  <c r="Q46" i="1"/>
  <c r="P46" i="1"/>
  <c r="O46" i="1"/>
  <c r="N46" i="1"/>
  <c r="M46" i="1"/>
  <c r="L46" i="1"/>
  <c r="K46" i="1"/>
  <c r="J46" i="1"/>
  <c r="I46" i="1"/>
  <c r="H46" i="1"/>
  <c r="G46" i="1"/>
  <c r="F46" i="1"/>
  <c r="E46" i="1"/>
  <c r="D46" i="1"/>
  <c r="AM45" i="1"/>
  <c r="AL45" i="1"/>
  <c r="AK45" i="1"/>
  <c r="AJ45" i="1"/>
  <c r="AI45" i="1"/>
  <c r="AH45" i="1"/>
  <c r="AG45" i="1"/>
  <c r="AF45" i="1"/>
  <c r="AM44" i="1"/>
  <c r="AL44" i="1"/>
  <c r="AK44" i="1"/>
  <c r="AJ44" i="1"/>
  <c r="AI44" i="1"/>
  <c r="AH44" i="1"/>
  <c r="AG44" i="1"/>
  <c r="AF44" i="1"/>
  <c r="AM43" i="1"/>
  <c r="AL43" i="1"/>
  <c r="AK43" i="1"/>
  <c r="AJ43" i="1"/>
  <c r="AI43" i="1"/>
  <c r="AH43" i="1"/>
  <c r="AG43" i="1"/>
  <c r="AF43" i="1"/>
  <c r="AM42" i="1"/>
  <c r="AL42" i="1"/>
  <c r="AK42" i="1"/>
  <c r="AJ42" i="1"/>
  <c r="AI42" i="1"/>
  <c r="AH42" i="1"/>
  <c r="AG42" i="1"/>
  <c r="AF42" i="1"/>
  <c r="AM41" i="1"/>
  <c r="AL41" i="1"/>
  <c r="AK41" i="1"/>
  <c r="AJ41" i="1"/>
  <c r="AI41" i="1"/>
  <c r="AH41" i="1"/>
  <c r="AG41" i="1"/>
  <c r="AF41" i="1"/>
  <c r="AM40" i="1"/>
  <c r="AL40" i="1"/>
  <c r="AK40" i="1"/>
  <c r="AJ40" i="1"/>
  <c r="AI40" i="1"/>
  <c r="AH40" i="1"/>
  <c r="AG40" i="1"/>
  <c r="AF40" i="1"/>
  <c r="AM39" i="1"/>
  <c r="AL39" i="1"/>
  <c r="AK39" i="1"/>
  <c r="AJ39" i="1"/>
  <c r="AI39" i="1"/>
  <c r="AH39" i="1"/>
  <c r="AG39" i="1"/>
  <c r="AF39" i="1"/>
  <c r="AM38" i="1"/>
  <c r="AL38" i="1"/>
  <c r="AK38" i="1"/>
  <c r="AJ38" i="1"/>
  <c r="AI38" i="1"/>
  <c r="AH38" i="1"/>
  <c r="AG38" i="1"/>
  <c r="AF38" i="1"/>
  <c r="AM37" i="1"/>
  <c r="AL37" i="1"/>
  <c r="AK37" i="1"/>
  <c r="AJ37" i="1"/>
  <c r="AI37" i="1"/>
  <c r="AH37" i="1"/>
  <c r="AG37" i="1"/>
  <c r="AF37" i="1"/>
  <c r="AE37" i="1"/>
  <c r="AD37" i="1"/>
  <c r="AC37" i="1"/>
  <c r="AB37" i="1"/>
  <c r="AA37" i="1"/>
  <c r="Z37" i="1"/>
  <c r="Y37" i="1"/>
  <c r="X37" i="1"/>
  <c r="W37" i="1"/>
  <c r="V37" i="1"/>
  <c r="U37" i="1"/>
  <c r="T37" i="1"/>
  <c r="S37" i="1"/>
  <c r="R37" i="1"/>
  <c r="Q37" i="1"/>
  <c r="P37" i="1"/>
  <c r="O37" i="1"/>
  <c r="N37" i="1"/>
  <c r="M37" i="1"/>
  <c r="L37" i="1"/>
  <c r="K37" i="1"/>
  <c r="J37" i="1"/>
  <c r="I37" i="1"/>
  <c r="H37" i="1"/>
  <c r="G37" i="1"/>
  <c r="F37" i="1"/>
  <c r="E37" i="1"/>
  <c r="D37" i="1"/>
  <c r="AM36" i="1"/>
  <c r="AL36" i="1"/>
  <c r="AK36" i="1"/>
  <c r="AJ36" i="1"/>
  <c r="AI36" i="1"/>
  <c r="AH36" i="1"/>
  <c r="AG36" i="1"/>
  <c r="AF36" i="1"/>
  <c r="AM35" i="1"/>
  <c r="AL35" i="1"/>
  <c r="AK35" i="1"/>
  <c r="AJ35" i="1"/>
  <c r="AI35" i="1"/>
  <c r="AH35" i="1"/>
  <c r="AG35" i="1"/>
  <c r="AF35" i="1"/>
  <c r="AM34" i="1"/>
  <c r="AL34" i="1"/>
  <c r="AK34" i="1"/>
  <c r="AJ34" i="1"/>
  <c r="AI34" i="1"/>
  <c r="AH34" i="1"/>
  <c r="AG34" i="1"/>
  <c r="AF34" i="1"/>
  <c r="AM33" i="1"/>
  <c r="AL33" i="1"/>
  <c r="AK33" i="1"/>
  <c r="AJ33" i="1"/>
  <c r="AI33" i="1"/>
  <c r="AH33" i="1"/>
  <c r="AG33" i="1"/>
  <c r="AF33" i="1"/>
  <c r="AM32" i="1"/>
  <c r="AL32" i="1"/>
  <c r="AK32" i="1"/>
  <c r="AJ32" i="1"/>
  <c r="AI32" i="1"/>
  <c r="AH32" i="1"/>
  <c r="AG32" i="1"/>
  <c r="AF32" i="1"/>
  <c r="AM31" i="1"/>
  <c r="AL31" i="1"/>
  <c r="AK31" i="1"/>
  <c r="AJ31" i="1"/>
  <c r="AI31" i="1"/>
  <c r="AH31" i="1"/>
  <c r="AG31" i="1"/>
  <c r="AF31" i="1"/>
  <c r="AM30" i="1"/>
  <c r="AL30" i="1"/>
  <c r="AK30" i="1"/>
  <c r="AJ30" i="1"/>
  <c r="AI30" i="1"/>
  <c r="AH30" i="1"/>
  <c r="AG30" i="1"/>
  <c r="AF30" i="1"/>
  <c r="AM29" i="1"/>
  <c r="AL29" i="1"/>
  <c r="AK29" i="1"/>
  <c r="AJ29" i="1"/>
  <c r="AI29" i="1"/>
  <c r="AH29" i="1"/>
  <c r="AG29" i="1"/>
  <c r="AF29" i="1"/>
  <c r="AM28" i="1"/>
  <c r="AL28" i="1"/>
  <c r="AK28" i="1"/>
  <c r="AJ28" i="1"/>
  <c r="AI28" i="1"/>
  <c r="AH28" i="1"/>
  <c r="AG28" i="1"/>
  <c r="AF28" i="1"/>
  <c r="AM27" i="1"/>
  <c r="AL27" i="1"/>
  <c r="AK27" i="1"/>
  <c r="AJ27" i="1"/>
  <c r="AI27" i="1"/>
  <c r="AH27" i="1"/>
  <c r="AG27" i="1"/>
  <c r="AF27" i="1"/>
  <c r="AM26" i="1"/>
  <c r="AL26" i="1"/>
  <c r="AK26" i="1"/>
  <c r="AJ26" i="1"/>
  <c r="AI26" i="1"/>
  <c r="AH26" i="1"/>
  <c r="AG26" i="1"/>
  <c r="AF26" i="1"/>
  <c r="AM25" i="1"/>
  <c r="AL25" i="1"/>
  <c r="AK25" i="1"/>
  <c r="AJ25" i="1"/>
  <c r="AI25" i="1"/>
  <c r="AH25" i="1"/>
  <c r="AG25" i="1"/>
  <c r="AF25" i="1"/>
  <c r="AM24" i="1"/>
  <c r="AL24" i="1"/>
  <c r="AK24" i="1"/>
  <c r="AJ24" i="1"/>
  <c r="AI24" i="1"/>
  <c r="AH24" i="1"/>
  <c r="AG24" i="1"/>
  <c r="AF24" i="1"/>
  <c r="AM23" i="1"/>
  <c r="AL23" i="1"/>
  <c r="AK23" i="1"/>
  <c r="AJ23" i="1"/>
  <c r="AI23" i="1"/>
  <c r="AH23" i="1"/>
  <c r="AG23" i="1"/>
  <c r="AF23" i="1"/>
  <c r="AM22" i="1"/>
  <c r="AL22" i="1"/>
  <c r="AK22" i="1"/>
  <c r="AJ22" i="1"/>
  <c r="AI22" i="1"/>
  <c r="AH22" i="1"/>
  <c r="AG22" i="1"/>
  <c r="AF22" i="1"/>
  <c r="AM21" i="1"/>
  <c r="AL21" i="1"/>
  <c r="AK21" i="1"/>
  <c r="AJ21" i="1"/>
  <c r="AI21" i="1"/>
  <c r="AH21" i="1"/>
  <c r="AG21" i="1"/>
  <c r="AF21" i="1"/>
  <c r="AM20" i="1"/>
  <c r="AL20" i="1"/>
  <c r="AK20" i="1"/>
  <c r="AJ20" i="1"/>
  <c r="AI20" i="1"/>
  <c r="AH20" i="1"/>
  <c r="AG20" i="1"/>
  <c r="AF20" i="1"/>
  <c r="AM19" i="1"/>
  <c r="AL19" i="1"/>
  <c r="AK19" i="1"/>
  <c r="AJ19" i="1"/>
  <c r="AI19" i="1"/>
  <c r="AH19" i="1"/>
  <c r="AG19" i="1"/>
  <c r="AF19" i="1"/>
  <c r="AM18" i="1"/>
  <c r="AL18" i="1"/>
  <c r="AK18" i="1"/>
  <c r="AJ18" i="1"/>
  <c r="AI18" i="1"/>
  <c r="AH18" i="1"/>
  <c r="AG18" i="1"/>
  <c r="AF18" i="1"/>
  <c r="AM17" i="1"/>
  <c r="AL17" i="1"/>
  <c r="AK17" i="1"/>
  <c r="AJ17" i="1"/>
  <c r="AI17" i="1"/>
  <c r="AH17" i="1"/>
  <c r="AG17" i="1"/>
  <c r="AF17" i="1"/>
  <c r="AM16" i="1"/>
  <c r="AL16" i="1"/>
  <c r="AK16" i="1"/>
  <c r="AJ16" i="1"/>
  <c r="AI16" i="1"/>
  <c r="AH16" i="1"/>
  <c r="AG16" i="1"/>
  <c r="AF16" i="1"/>
  <c r="AM15" i="1"/>
  <c r="AL15" i="1"/>
  <c r="AK15" i="1"/>
  <c r="AJ15" i="1"/>
  <c r="AI15" i="1"/>
  <c r="AH15" i="1"/>
  <c r="AG15" i="1"/>
  <c r="AF15" i="1"/>
  <c r="AM14" i="1"/>
  <c r="AL14" i="1"/>
  <c r="AK14" i="1"/>
  <c r="AJ14" i="1"/>
  <c r="AI14" i="1"/>
  <c r="AH14" i="1"/>
  <c r="AG14" i="1"/>
  <c r="AF14" i="1"/>
  <c r="AM13" i="1"/>
  <c r="AL13" i="1"/>
  <c r="AK13" i="1"/>
  <c r="AJ13" i="1"/>
  <c r="AI13" i="1"/>
  <c r="AH13" i="1"/>
  <c r="AG13" i="1"/>
  <c r="AF13" i="1"/>
  <c r="AM12" i="1"/>
  <c r="AL12" i="1"/>
  <c r="AK12" i="1"/>
  <c r="AJ12" i="1"/>
  <c r="AI12" i="1"/>
  <c r="AH12" i="1"/>
  <c r="AG12" i="1"/>
  <c r="AF12" i="1"/>
  <c r="AM11" i="1"/>
  <c r="AL11" i="1"/>
  <c r="AK11" i="1"/>
  <c r="AJ11" i="1"/>
  <c r="AI11" i="1"/>
  <c r="AH11" i="1"/>
  <c r="AG11" i="1"/>
  <c r="AF11" i="1"/>
  <c r="AM10" i="1"/>
  <c r="AM9" i="1"/>
  <c r="AM391" i="1"/>
  <c r="AL10" i="1"/>
  <c r="AK10" i="1"/>
  <c r="AJ10" i="1"/>
  <c r="AJ9" i="1"/>
  <c r="AI10" i="1"/>
  <c r="AI9" i="1"/>
  <c r="AH10" i="1"/>
  <c r="AG10" i="1"/>
  <c r="AF10" i="1"/>
  <c r="AF9" i="1"/>
  <c r="AL9" i="1"/>
  <c r="AH9" i="1"/>
  <c r="AE9" i="1"/>
  <c r="AE391" i="1"/>
  <c r="AD9" i="1"/>
  <c r="AD391" i="1"/>
  <c r="AC9" i="1"/>
  <c r="AB9" i="1"/>
  <c r="AB391" i="1"/>
  <c r="AA9" i="1"/>
  <c r="AA391" i="1"/>
  <c r="Z9" i="1"/>
  <c r="Z391" i="1"/>
  <c r="Y9" i="1"/>
  <c r="Y391" i="1"/>
  <c r="X9" i="1"/>
  <c r="X391" i="1"/>
  <c r="W9" i="1"/>
  <c r="V9" i="1"/>
  <c r="V391" i="1"/>
  <c r="U9" i="1"/>
  <c r="U391" i="1"/>
  <c r="T9" i="1"/>
  <c r="T391" i="1"/>
  <c r="S9" i="1"/>
  <c r="S391" i="1"/>
  <c r="R9" i="1"/>
  <c r="R391" i="1"/>
  <c r="Q9" i="1"/>
  <c r="Q391" i="1"/>
  <c r="P9" i="1"/>
  <c r="P391" i="1"/>
  <c r="O9" i="1"/>
  <c r="O391" i="1"/>
  <c r="N9" i="1"/>
  <c r="N391" i="1"/>
  <c r="M9" i="1"/>
  <c r="M391" i="1"/>
  <c r="L9" i="1"/>
  <c r="L391" i="1"/>
  <c r="K9" i="1"/>
  <c r="K391" i="1"/>
  <c r="J9" i="1"/>
  <c r="J391" i="1"/>
  <c r="I9" i="1"/>
  <c r="I391" i="1"/>
  <c r="H9" i="1"/>
  <c r="H391" i="1"/>
  <c r="G9" i="1"/>
  <c r="G391" i="1"/>
  <c r="F9" i="1"/>
  <c r="F391" i="1"/>
  <c r="E9" i="1"/>
  <c r="E391" i="1"/>
  <c r="D9" i="1"/>
  <c r="D391" i="1"/>
  <c r="D9" i="4"/>
  <c r="H98" i="4"/>
  <c r="AI84" i="4"/>
  <c r="AI83" i="4"/>
  <c r="H83" i="4"/>
  <c r="D83" i="4"/>
  <c r="AF85" i="4"/>
  <c r="L83" i="4"/>
  <c r="AJ85" i="4"/>
  <c r="T83" i="4"/>
  <c r="AJ100" i="4"/>
  <c r="AI153" i="4"/>
  <c r="H151" i="4"/>
  <c r="AK153" i="4"/>
  <c r="L192" i="4"/>
  <c r="AG193" i="4"/>
  <c r="AJ193" i="4"/>
  <c r="AJ192" i="4"/>
  <c r="T192" i="4"/>
  <c r="AM203" i="4"/>
  <c r="AM212" i="4"/>
  <c r="X211" i="4"/>
  <c r="D250" i="4"/>
  <c r="AM265" i="4"/>
  <c r="AG283" i="4"/>
  <c r="AI284" i="4"/>
  <c r="H282" i="4"/>
  <c r="AK284" i="4"/>
  <c r="AM284" i="4"/>
  <c r="X282" i="4"/>
  <c r="AI307" i="4"/>
  <c r="H306" i="4"/>
  <c r="AK307" i="4"/>
  <c r="X306" i="4"/>
  <c r="AM307" i="4"/>
  <c r="AG308" i="4"/>
  <c r="AJ308" i="4"/>
  <c r="AI376" i="4"/>
  <c r="AI375" i="4"/>
  <c r="I375" i="4"/>
  <c r="Q375" i="4"/>
  <c r="AK376" i="4"/>
  <c r="AK375" i="4"/>
  <c r="Y375" i="4"/>
  <c r="AM376" i="4"/>
  <c r="AK55" i="4"/>
  <c r="AG38" i="4"/>
  <c r="AM39" i="4"/>
  <c r="AK99" i="4"/>
  <c r="AG100" i="4"/>
  <c r="AI39" i="4"/>
  <c r="AI37" i="4"/>
  <c r="AI40" i="4"/>
  <c r="H37" i="4"/>
  <c r="AF38" i="4"/>
  <c r="D37" i="4"/>
  <c r="AK39" i="4"/>
  <c r="H53" i="4"/>
  <c r="H391" i="4"/>
  <c r="AI55" i="4"/>
  <c r="AM10" i="4"/>
  <c r="AM84" i="4"/>
  <c r="AI116" i="4"/>
  <c r="AM153" i="4"/>
  <c r="D151" i="4"/>
  <c r="AM48" i="4"/>
  <c r="AM46" i="4"/>
  <c r="AM50" i="4"/>
  <c r="AJ54" i="4"/>
  <c r="AJ53" i="4"/>
  <c r="AJ47" i="4"/>
  <c r="AJ46" i="4"/>
  <c r="AJ38" i="4"/>
  <c r="AJ37" i="4"/>
  <c r="AM55" i="4"/>
  <c r="AH201" i="4"/>
  <c r="AH98" i="4"/>
  <c r="AH53" i="4"/>
  <c r="AL250" i="4"/>
  <c r="AL230" i="4"/>
  <c r="AH306" i="4"/>
  <c r="AH211" i="4"/>
  <c r="AL306" i="4"/>
  <c r="AL46" i="4"/>
  <c r="AJ230" i="4"/>
  <c r="AH9" i="4"/>
  <c r="N46" i="4"/>
  <c r="AG47" i="4"/>
  <c r="AI126" i="4"/>
  <c r="J114" i="4"/>
  <c r="AH142" i="4"/>
  <c r="AH114" i="4"/>
  <c r="AH37" i="4"/>
  <c r="AH151" i="4"/>
  <c r="AH264" i="4"/>
  <c r="K114" i="4"/>
  <c r="S114" i="4"/>
  <c r="AK142" i="4"/>
  <c r="AL142" i="4"/>
  <c r="AL114" i="4"/>
  <c r="AA114" i="4"/>
  <c r="AF45" i="4"/>
  <c r="AF37" i="4"/>
  <c r="J98" i="4"/>
  <c r="AK102" i="4"/>
  <c r="R98" i="4"/>
  <c r="Z114" i="4"/>
  <c r="AL10" i="4"/>
  <c r="AL9" i="4"/>
  <c r="AM22" i="4"/>
  <c r="AM30" i="4"/>
  <c r="AK40" i="4"/>
  <c r="AK37" i="4"/>
  <c r="AK48" i="4"/>
  <c r="AM54" i="4"/>
  <c r="AM62" i="4"/>
  <c r="K9" i="4"/>
  <c r="AM16" i="4"/>
  <c r="I46" i="4"/>
  <c r="AH83" i="4"/>
  <c r="AM28" i="4"/>
  <c r="AM36" i="4"/>
  <c r="I53" i="4"/>
  <c r="AI54" i="4"/>
  <c r="AK54" i="4"/>
  <c r="Q53" i="4"/>
  <c r="Y53" i="4"/>
  <c r="I37" i="4"/>
  <c r="Q37" i="4"/>
  <c r="Y37" i="4"/>
  <c r="AF41" i="4"/>
  <c r="AM26" i="4"/>
  <c r="AM34" i="4"/>
  <c r="J37" i="4"/>
  <c r="R37" i="4"/>
  <c r="Z37" i="4"/>
  <c r="AF47" i="4"/>
  <c r="AF46" i="4"/>
  <c r="AM66" i="4"/>
  <c r="AF70" i="4"/>
  <c r="D53" i="4"/>
  <c r="D391" i="4"/>
  <c r="F53" i="4"/>
  <c r="N53" i="4"/>
  <c r="V53" i="4"/>
  <c r="AD53" i="4"/>
  <c r="AG71" i="4"/>
  <c r="AG79" i="4"/>
  <c r="G98" i="4"/>
  <c r="AG99" i="4"/>
  <c r="O98" i="4"/>
  <c r="O391" i="4"/>
  <c r="W98" i="4"/>
  <c r="AE98" i="4"/>
  <c r="AE391" i="4"/>
  <c r="AG121" i="4"/>
  <c r="Y151" i="4"/>
  <c r="G53" i="4"/>
  <c r="W53" i="4"/>
  <c r="AF73" i="4"/>
  <c r="AF77" i="4"/>
  <c r="AF81" i="4"/>
  <c r="AK84" i="4"/>
  <c r="AK88" i="4"/>
  <c r="AK92" i="4"/>
  <c r="AK96" i="4"/>
  <c r="AM104" i="4"/>
  <c r="AF107" i="4"/>
  <c r="R114" i="4"/>
  <c r="AM124" i="4"/>
  <c r="AG127" i="4"/>
  <c r="AF129" i="4"/>
  <c r="AF135" i="4"/>
  <c r="AI69" i="4"/>
  <c r="AK69" i="4"/>
  <c r="AM70" i="4"/>
  <c r="AM78" i="4"/>
  <c r="AM82" i="4"/>
  <c r="AG87" i="4"/>
  <c r="AG91" i="4"/>
  <c r="AG95" i="4"/>
  <c r="AL98" i="4"/>
  <c r="AK100" i="4"/>
  <c r="AF101" i="4"/>
  <c r="AG103" i="4"/>
  <c r="AM108" i="4"/>
  <c r="AG111" i="4"/>
  <c r="AF113" i="4"/>
  <c r="AG117" i="4"/>
  <c r="AG144" i="4"/>
  <c r="AF119" i="4"/>
  <c r="AM130" i="4"/>
  <c r="AG133" i="4"/>
  <c r="J83" i="4"/>
  <c r="R83" i="4"/>
  <c r="Z83" i="4"/>
  <c r="AM99" i="4"/>
  <c r="AF140" i="4"/>
  <c r="D114" i="4"/>
  <c r="AJ140" i="4"/>
  <c r="AJ114" i="4"/>
  <c r="T114" i="4"/>
  <c r="K83" i="4"/>
  <c r="S83" i="4"/>
  <c r="S391" i="4"/>
  <c r="AA83" i="4"/>
  <c r="AL84" i="4"/>
  <c r="AL83" i="4"/>
  <c r="AL391" i="4"/>
  <c r="AG86" i="4"/>
  <c r="AM86" i="4"/>
  <c r="AG90" i="4"/>
  <c r="AM90" i="4"/>
  <c r="AG94" i="4"/>
  <c r="AM94" i="4"/>
  <c r="AM83" i="4"/>
  <c r="AG102" i="4"/>
  <c r="AM102" i="4"/>
  <c r="AM106" i="4"/>
  <c r="AM126" i="4"/>
  <c r="AF71" i="4"/>
  <c r="AF79" i="4"/>
  <c r="AJ83" i="4"/>
  <c r="AK86" i="4"/>
  <c r="AK90" i="4"/>
  <c r="AK94" i="4"/>
  <c r="AF99" i="4"/>
  <c r="AF98" i="4"/>
  <c r="AG101" i="4"/>
  <c r="AM110" i="4"/>
  <c r="AG113" i="4"/>
  <c r="AM116" i="4"/>
  <c r="AG119" i="4"/>
  <c r="AG114" i="4"/>
  <c r="AF121" i="4"/>
  <c r="AM132" i="4"/>
  <c r="AG72" i="4"/>
  <c r="AM72" i="4"/>
  <c r="AG76" i="4"/>
  <c r="AM76" i="4"/>
  <c r="AG80" i="4"/>
  <c r="AM80" i="4"/>
  <c r="AG85" i="4"/>
  <c r="AG83" i="4"/>
  <c r="AG89" i="4"/>
  <c r="AG93" i="4"/>
  <c r="AG97" i="4"/>
  <c r="AG106" i="4"/>
  <c r="F114" i="4"/>
  <c r="N114" i="4"/>
  <c r="V114" i="4"/>
  <c r="V391" i="4"/>
  <c r="AD114" i="4"/>
  <c r="AM122" i="4"/>
  <c r="AG125" i="4"/>
  <c r="AF127" i="4"/>
  <c r="AM115" i="4"/>
  <c r="AK145" i="4"/>
  <c r="AL151" i="4"/>
  <c r="AK187" i="4"/>
  <c r="AI195" i="4"/>
  <c r="AI192" i="4"/>
  <c r="H192" i="4"/>
  <c r="AG115" i="4"/>
  <c r="AI137" i="4"/>
  <c r="AG140" i="4"/>
  <c r="AG142" i="4"/>
  <c r="I151" i="4"/>
  <c r="E151" i="4"/>
  <c r="E391" i="4"/>
  <c r="M151" i="4"/>
  <c r="M391" i="4"/>
  <c r="U151" i="4"/>
  <c r="U391" i="4"/>
  <c r="AC151" i="4"/>
  <c r="AC391" i="4"/>
  <c r="AK191" i="4"/>
  <c r="AG136" i="4"/>
  <c r="AL192" i="4"/>
  <c r="P114" i="4"/>
  <c r="AM163" i="4"/>
  <c r="AM167" i="4"/>
  <c r="AM171" i="4"/>
  <c r="AM175" i="4"/>
  <c r="AM179" i="4"/>
  <c r="AM189" i="4"/>
  <c r="AM155" i="4"/>
  <c r="AM159" i="4"/>
  <c r="AI163" i="4"/>
  <c r="AK163" i="4"/>
  <c r="AI167" i="4"/>
  <c r="AK167" i="4"/>
  <c r="AI171" i="4"/>
  <c r="AK171" i="4"/>
  <c r="AI175" i="4"/>
  <c r="AK175" i="4"/>
  <c r="AK179" i="4"/>
  <c r="AM183" i="4"/>
  <c r="AK189" i="4"/>
  <c r="AF198" i="4"/>
  <c r="AF202" i="4"/>
  <c r="AF201" i="4"/>
  <c r="D201" i="4"/>
  <c r="AB201" i="4"/>
  <c r="AG204" i="4"/>
  <c r="AI205" i="4"/>
  <c r="AK205" i="4"/>
  <c r="AK203" i="4"/>
  <c r="AK201" i="4"/>
  <c r="F211" i="4"/>
  <c r="N211" i="4"/>
  <c r="V211" i="4"/>
  <c r="AD211" i="4"/>
  <c r="AM213" i="4"/>
  <c r="AF216" i="4"/>
  <c r="AG218" i="4"/>
  <c r="AI219" i="4"/>
  <c r="AK219" i="4"/>
  <c r="H230" i="4"/>
  <c r="AI231" i="4"/>
  <c r="AK231" i="4"/>
  <c r="P230" i="4"/>
  <c r="X230" i="4"/>
  <c r="AM152" i="4"/>
  <c r="AM151" i="4"/>
  <c r="G192" i="4"/>
  <c r="AK193" i="4"/>
  <c r="AK192" i="4"/>
  <c r="P192" i="4"/>
  <c r="X192" i="4"/>
  <c r="AG200" i="4"/>
  <c r="AM209" i="4"/>
  <c r="AH230" i="4"/>
  <c r="F250" i="4"/>
  <c r="F201" i="4"/>
  <c r="N250" i="4"/>
  <c r="AI252" i="4"/>
  <c r="H250" i="4"/>
  <c r="AH192" i="4"/>
  <c r="N201" i="4"/>
  <c r="V201" i="4"/>
  <c r="AD201" i="4"/>
  <c r="AD391" i="4"/>
  <c r="AG208" i="4"/>
  <c r="J230" i="4"/>
  <c r="R230" i="4"/>
  <c r="Z230" i="4"/>
  <c r="G250" i="4"/>
  <c r="G391" i="4"/>
  <c r="AG251" i="4"/>
  <c r="W250" i="4"/>
  <c r="AM251" i="4"/>
  <c r="L250" i="4"/>
  <c r="AG152" i="4"/>
  <c r="J192" i="4"/>
  <c r="R192" i="4"/>
  <c r="R391" i="4"/>
  <c r="Z192" i="4"/>
  <c r="Z391" i="4"/>
  <c r="AM193" i="4"/>
  <c r="AG198" i="4"/>
  <c r="AI199" i="4"/>
  <c r="AK199" i="4"/>
  <c r="AG202" i="4"/>
  <c r="AG201" i="4"/>
  <c r="AI203" i="4"/>
  <c r="AF214" i="4"/>
  <c r="AG216" i="4"/>
  <c r="AI217" i="4"/>
  <c r="AK217" i="4"/>
  <c r="AM239" i="4"/>
  <c r="AF242" i="4"/>
  <c r="AB250" i="4"/>
  <c r="K192" i="4"/>
  <c r="AK198" i="4"/>
  <c r="AM207" i="4"/>
  <c r="AM201" i="4"/>
  <c r="AL211" i="4"/>
  <c r="AM221" i="4"/>
  <c r="AM227" i="4"/>
  <c r="D230" i="4"/>
  <c r="T230" i="4"/>
  <c r="AM233" i="4"/>
  <c r="AG196" i="4"/>
  <c r="AI197" i="4"/>
  <c r="AK197" i="4"/>
  <c r="AJ202" i="4"/>
  <c r="AJ201" i="4"/>
  <c r="AF204" i="4"/>
  <c r="AG206" i="4"/>
  <c r="AI207" i="4"/>
  <c r="AI201" i="4"/>
  <c r="AK207" i="4"/>
  <c r="H211" i="4"/>
  <c r="AM215" i="4"/>
  <c r="AF218" i="4"/>
  <c r="AG220" i="4"/>
  <c r="AI221" i="4"/>
  <c r="AK221" i="4"/>
  <c r="AI227" i="4"/>
  <c r="AK227" i="4"/>
  <c r="AI233" i="4"/>
  <c r="AK233" i="4"/>
  <c r="AM243" i="4"/>
  <c r="P250" i="4"/>
  <c r="D192" i="4"/>
  <c r="AK196" i="4"/>
  <c r="AF200" i="4"/>
  <c r="AF192" i="4"/>
  <c r="AL201" i="4"/>
  <c r="AF212" i="4"/>
  <c r="D211" i="4"/>
  <c r="AB211" i="4"/>
  <c r="AG214" i="4"/>
  <c r="AK215" i="4"/>
  <c r="AM225" i="4"/>
  <c r="AM237" i="4"/>
  <c r="AF240" i="4"/>
  <c r="AF230" i="4"/>
  <c r="AI243" i="4"/>
  <c r="AK243" i="4"/>
  <c r="H264" i="4"/>
  <c r="K201" i="4"/>
  <c r="K211" i="4"/>
  <c r="G230" i="4"/>
  <c r="W230" i="4"/>
  <c r="AI249" i="4"/>
  <c r="AK249" i="4"/>
  <c r="AJ251" i="4"/>
  <c r="AJ250" i="4"/>
  <c r="AH252" i="4"/>
  <c r="AH250" i="4"/>
  <c r="AH391" i="4"/>
  <c r="AI253" i="4"/>
  <c r="AK254" i="4"/>
  <c r="AG259" i="4"/>
  <c r="AF265" i="4"/>
  <c r="D264" i="4"/>
  <c r="AB264" i="4"/>
  <c r="AG267" i="4"/>
  <c r="AK244" i="4"/>
  <c r="AA250" i="4"/>
  <c r="AA391" i="4"/>
  <c r="AM258" i="4"/>
  <c r="AM272" i="4"/>
  <c r="AG222" i="4"/>
  <c r="AG224" i="4"/>
  <c r="AG226" i="4"/>
  <c r="AG228" i="4"/>
  <c r="AG232" i="4"/>
  <c r="AG230" i="4"/>
  <c r="AG234" i="4"/>
  <c r="AG236" i="4"/>
  <c r="AG238" i="4"/>
  <c r="AG240" i="4"/>
  <c r="AG242" i="4"/>
  <c r="AG244" i="4"/>
  <c r="AG257" i="4"/>
  <c r="AG263" i="4"/>
  <c r="AG271" i="4"/>
  <c r="AG245" i="4"/>
  <c r="AM246" i="4"/>
  <c r="AM262" i="4"/>
  <c r="AM270" i="4"/>
  <c r="AM276" i="4"/>
  <c r="AI247" i="4"/>
  <c r="AK247" i="4"/>
  <c r="AG248" i="4"/>
  <c r="AM248" i="4"/>
  <c r="AK251" i="4"/>
  <c r="AG252" i="4"/>
  <c r="AM252" i="4"/>
  <c r="AG261" i="4"/>
  <c r="AM274" i="4"/>
  <c r="AJ283" i="4"/>
  <c r="AJ307" i="4"/>
  <c r="AJ306" i="4"/>
  <c r="AK265" i="4"/>
  <c r="AK283" i="4"/>
  <c r="Q306" i="4"/>
  <c r="AI315" i="4"/>
  <c r="AF341" i="4"/>
  <c r="AJ341" i="4"/>
  <c r="AM311" i="4"/>
  <c r="AH375" i="4"/>
  <c r="AL375" i="4"/>
  <c r="D282" i="4"/>
  <c r="D306" i="4"/>
  <c r="AI311" i="4"/>
  <c r="AM319" i="4"/>
  <c r="AG341" i="4"/>
  <c r="AM341" i="4"/>
  <c r="AF375" i="4"/>
  <c r="AJ375" i="4"/>
  <c r="AI319" i="4"/>
  <c r="AM317" i="4"/>
  <c r="AM316" i="4"/>
  <c r="AI317" i="4"/>
  <c r="AM375" i="4"/>
  <c r="AG375" i="4"/>
  <c r="D391" i="3"/>
  <c r="L391" i="3"/>
  <c r="T391" i="3"/>
  <c r="AB391" i="3"/>
  <c r="F391" i="3"/>
  <c r="N391" i="3"/>
  <c r="V391" i="3"/>
  <c r="AD391" i="3"/>
  <c r="H391" i="2"/>
  <c r="P391" i="2"/>
  <c r="X391" i="2"/>
  <c r="D391" i="2"/>
  <c r="L391" i="2"/>
  <c r="T391" i="2"/>
  <c r="AB391" i="2"/>
  <c r="AG192" i="4"/>
  <c r="AK83" i="4"/>
  <c r="J9" i="4"/>
  <c r="J391" i="4"/>
  <c r="H341" i="4"/>
  <c r="W9" i="4"/>
  <c r="W391" i="4"/>
  <c r="AG291" i="4"/>
  <c r="AI212" i="4"/>
  <c r="H201" i="4"/>
  <c r="AG172" i="4"/>
  <c r="AG110" i="4"/>
  <c r="AI101" i="4"/>
  <c r="AG58" i="4"/>
  <c r="AG40" i="4"/>
  <c r="AG37" i="4"/>
  <c r="T9" i="4"/>
  <c r="AG11" i="4"/>
  <c r="AK10" i="4"/>
  <c r="AF391" i="1"/>
  <c r="W391" i="1"/>
  <c r="AG213" i="4"/>
  <c r="AI211" i="1"/>
  <c r="AI391" i="1"/>
  <c r="AM214" i="4"/>
  <c r="AG215" i="4"/>
  <c r="AI183" i="4"/>
  <c r="AK103" i="4"/>
  <c r="AK98" i="4"/>
  <c r="I391" i="4"/>
  <c r="AH46" i="4"/>
  <c r="AG49" i="4"/>
  <c r="AG46" i="4"/>
  <c r="Y391" i="4"/>
  <c r="AM41" i="4"/>
  <c r="AM37" i="4"/>
  <c r="AM35" i="4"/>
  <c r="AG10" i="4"/>
  <c r="AG9" i="4"/>
  <c r="AI12" i="4"/>
  <c r="AI10" i="4"/>
  <c r="AI9" i="4"/>
  <c r="AJ9" i="4"/>
  <c r="AM20" i="4"/>
  <c r="AM9" i="4"/>
  <c r="AI13" i="4"/>
  <c r="AI11" i="4"/>
  <c r="AK9" i="4"/>
  <c r="AH391" i="2"/>
  <c r="AI114" i="4"/>
  <c r="AG53" i="4"/>
  <c r="AI349" i="4"/>
  <c r="AI341" i="4"/>
  <c r="AG272" i="4"/>
  <c r="AG391" i="3"/>
  <c r="AF201" i="3"/>
  <c r="AF391" i="3"/>
  <c r="AF9" i="4"/>
  <c r="AK151" i="4"/>
  <c r="AK391" i="3"/>
  <c r="AI391" i="3"/>
  <c r="K391" i="4"/>
  <c r="F341" i="4"/>
  <c r="F391" i="4"/>
  <c r="N341" i="4"/>
  <c r="N391" i="4"/>
  <c r="AK341" i="4"/>
  <c r="AJ391" i="1"/>
  <c r="AJ211" i="4"/>
  <c r="AJ98" i="4"/>
  <c r="P391" i="4"/>
  <c r="AJ151" i="4"/>
  <c r="AK391" i="2"/>
  <c r="Q391" i="4"/>
  <c r="AG9" i="1"/>
  <c r="AG391" i="1"/>
  <c r="AK46" i="4"/>
  <c r="AL391" i="2"/>
  <c r="AK9" i="1"/>
  <c r="AK391" i="1"/>
  <c r="AF391" i="2"/>
  <c r="AC391" i="1"/>
  <c r="AG98" i="4"/>
  <c r="AH391" i="3"/>
  <c r="AH201" i="3"/>
  <c r="AF64" i="4"/>
  <c r="AK75" i="4"/>
  <c r="AK53" i="4"/>
  <c r="AI77" i="4"/>
  <c r="AF89" i="4"/>
  <c r="AB98" i="4"/>
  <c r="L98" i="4"/>
  <c r="AM103" i="4"/>
  <c r="AM98" i="4"/>
  <c r="X114" i="4"/>
  <c r="AK120" i="4"/>
  <c r="AK140" i="4"/>
  <c r="AB230" i="4"/>
  <c r="AM65" i="4"/>
  <c r="AI67" i="4"/>
  <c r="AI53" i="4"/>
  <c r="AF68" i="4"/>
  <c r="AM58" i="4"/>
  <c r="AM53" i="4"/>
  <c r="AI103" i="4"/>
  <c r="AI98" i="4"/>
  <c r="AM136" i="4"/>
  <c r="AM150" i="4"/>
  <c r="AK214" i="4"/>
  <c r="AK211" i="4"/>
  <c r="AJ293" i="4"/>
  <c r="AJ282" i="4"/>
  <c r="AJ391" i="4"/>
  <c r="T282" i="4"/>
  <c r="AG229" i="4"/>
  <c r="AG211" i="4"/>
  <c r="AM245" i="4"/>
  <c r="AM230" i="4"/>
  <c r="AF87" i="4"/>
  <c r="AF83" i="4"/>
  <c r="X98" i="4"/>
  <c r="L114" i="4"/>
  <c r="AK118" i="4"/>
  <c r="AK114" i="4"/>
  <c r="AM120" i="4"/>
  <c r="AM114" i="4"/>
  <c r="AF125" i="4"/>
  <c r="AF114" i="4"/>
  <c r="AM228" i="4"/>
  <c r="AM211" i="4"/>
  <c r="L230" i="4"/>
  <c r="T250" i="4"/>
  <c r="T391" i="4"/>
  <c r="AM273" i="4"/>
  <c r="AM264" i="4"/>
  <c r="AK277" i="4"/>
  <c r="AI185" i="4"/>
  <c r="AI151" i="4"/>
  <c r="AF190" i="4"/>
  <c r="AF151" i="4"/>
  <c r="AF215" i="4"/>
  <c r="AF211" i="4"/>
  <c r="AK235" i="4"/>
  <c r="AK230" i="4"/>
  <c r="AI245" i="4"/>
  <c r="AF255" i="4"/>
  <c r="AF250" i="4"/>
  <c r="AI258" i="4"/>
  <c r="AG280" i="4"/>
  <c r="AG264" i="4"/>
  <c r="AB282" i="4"/>
  <c r="AG297" i="4"/>
  <c r="AG282" i="4"/>
  <c r="AG326" i="4"/>
  <c r="AG306" i="4"/>
  <c r="AM331" i="4"/>
  <c r="AG188" i="4"/>
  <c r="AG151" i="4"/>
  <c r="AM196" i="4"/>
  <c r="AM192" i="4"/>
  <c r="AI226" i="4"/>
  <c r="AI211" i="4"/>
  <c r="AI239" i="4"/>
  <c r="AM256" i="4"/>
  <c r="AM250" i="4"/>
  <c r="AK262" i="4"/>
  <c r="AK250" i="4"/>
  <c r="AI269" i="4"/>
  <c r="AI264" i="4"/>
  <c r="AI286" i="4"/>
  <c r="AM302" i="4"/>
  <c r="AM315" i="4"/>
  <c r="AM306" i="4"/>
  <c r="AM335" i="4"/>
  <c r="AG255" i="4"/>
  <c r="AG250" i="4"/>
  <c r="AI260" i="4"/>
  <c r="AK273" i="4"/>
  <c r="AK264" i="4"/>
  <c r="AF276" i="4"/>
  <c r="AF264" i="4"/>
  <c r="AI279" i="4"/>
  <c r="AK281" i="4"/>
  <c r="AM290" i="4"/>
  <c r="AM282" i="4"/>
  <c r="AF293" i="4"/>
  <c r="AI296" i="4"/>
  <c r="AK298" i="4"/>
  <c r="AK282" i="4"/>
  <c r="AF301" i="4"/>
  <c r="AI304" i="4"/>
  <c r="AK304" i="4"/>
  <c r="AK309" i="4"/>
  <c r="AK317" i="4"/>
  <c r="AF322" i="4"/>
  <c r="AF306" i="4"/>
  <c r="AI325" i="4"/>
  <c r="AI306" i="4"/>
  <c r="AM327" i="4"/>
  <c r="AF330" i="4"/>
  <c r="AI333" i="4"/>
  <c r="AK335" i="4"/>
  <c r="AF338" i="4"/>
  <c r="AG391" i="4"/>
  <c r="AM391" i="4"/>
  <c r="AK306" i="4"/>
  <c r="AK391" i="4"/>
  <c r="AI282" i="4"/>
  <c r="AI230" i="4"/>
  <c r="AI391" i="4"/>
  <c r="L391" i="4"/>
  <c r="AF282" i="4"/>
  <c r="AI250" i="4"/>
  <c r="X391" i="4"/>
  <c r="AB391" i="4"/>
  <c r="AF53" i="4"/>
  <c r="AF391" i="4"/>
</calcChain>
</file>

<file path=xl/sharedStrings.xml><?xml version="1.0" encoding="utf-8"?>
<sst xmlns="http://schemas.openxmlformats.org/spreadsheetml/2006/main" count="3244" uniqueCount="793">
  <si>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</si>
  <si>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</si>
  <si>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</si>
  <si>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</si>
  <si>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</si>
  <si>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</si>
  <si>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</si>
  <si>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</si>
  <si>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</si>
  <si>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</si>
  <si>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</si>
  <si>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</si>
  <si>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</si>
  <si>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</si>
  <si>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</si>
  <si>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</si>
  <si>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</si>
  <si>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</si>
  <si>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</si>
  <si>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</si>
  <si>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</si>
  <si>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</si>
  <si>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</si>
  <si>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</si>
  <si>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</si>
  <si>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</si>
  <si>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</si>
  <si>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</si>
  <si>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</si>
  <si>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</si>
  <si>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</si>
  <si>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</si>
  <si>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</si>
  <si>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</si>
  <si>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</si>
  <si>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</si>
  <si>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</si>
  <si>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</si>
  <si>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</si>
  <si>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</si>
  <si>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</si>
  <si>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</si>
  <si>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</si>
  <si>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</si>
  <si>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</si>
  <si>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</si>
  <si>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</si>
  <si>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</si>
  <si>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</si>
  <si>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</si>
  <si>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</si>
  <si>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</si>
  <si>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</si>
  <si>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</si>
  <si>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</si>
  <si>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</si>
  <si>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</si>
  <si>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</si>
  <si>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</si>
  <si>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</si>
  <si>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</si>
  <si>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</si>
  <si>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</si>
  <si>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</si>
  <si>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</si>
  <si>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</si>
  <si>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</si>
  <si>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</si>
  <si>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</si>
  <si>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Արմավիրի մարզի ընդհանուր իրավասության առաջին ատյանի դատարանում քրեական մասնագիտացում ունեցող դատավորների հաստիքների քանակը` 3</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</si>
  <si>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</si>
  <si>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</si>
  <si>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</si>
  <si>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</si>
  <si>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</si>
  <si>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</si>
  <si>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</si>
  <si>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</si>
  <si>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</si>
  <si>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</si>
  <si>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</si>
  <si>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</si>
  <si>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</si>
  <si>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</si>
  <si>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</si>
  <si>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</si>
  <si>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</si>
  <si>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</si>
  <si>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</si>
  <si>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</si>
  <si>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</si>
  <si>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</si>
  <si>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</si>
  <si>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</si>
  <si>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</si>
  <si>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</si>
  <si>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</si>
  <si>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</si>
  <si>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</si>
  <si>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</si>
  <si>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</si>
  <si>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</si>
  <si>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</si>
  <si>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</si>
  <si>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</si>
  <si>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</si>
  <si>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</si>
  <si>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</si>
  <si>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</si>
  <si>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</si>
  <si>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</si>
  <si>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</si>
  <si>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</si>
  <si>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</si>
  <si>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</si>
  <si>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</si>
  <si>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</si>
  <si>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</si>
  <si>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</si>
  <si>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</si>
  <si>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</si>
  <si>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</si>
  <si>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</si>
  <si>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</si>
  <si>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</si>
  <si>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</si>
  <si>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</si>
  <si>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</si>
  <si>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</si>
  <si>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</si>
  <si>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</si>
  <si>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</si>
  <si>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</si>
  <si>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</si>
  <si>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</si>
  <si>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</si>
  <si>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</si>
  <si>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</si>
  <si>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</si>
  <si>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</si>
  <si>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</si>
  <si>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</si>
  <si>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</si>
  <si>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</si>
  <si>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</si>
  <si>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</si>
  <si>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</si>
  <si>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</si>
  <si>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</si>
  <si>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</si>
  <si>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</si>
  <si>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</si>
  <si>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</si>
  <si>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</si>
  <si>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</si>
  <si>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</si>
  <si>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</si>
  <si>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</si>
  <si>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</si>
  <si>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</si>
  <si>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</si>
  <si>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</si>
  <si>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</si>
  <si>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</si>
  <si>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</si>
  <si>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</si>
  <si>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</si>
  <si>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</si>
  <si>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</si>
  <si>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</si>
  <si>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</si>
  <si>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</si>
  <si>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</si>
  <si>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</si>
  <si>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</si>
  <si>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</si>
  <si>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</si>
  <si>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</si>
  <si>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</si>
  <si>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</si>
  <si>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</si>
  <si>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</si>
  <si>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</si>
  <si>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</si>
  <si>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</si>
  <si>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</si>
  <si>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</si>
  <si>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</si>
  <si>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</si>
  <si>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</si>
  <si>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</si>
  <si>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</si>
  <si>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</si>
  <si>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</si>
  <si>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</si>
  <si>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</si>
  <si>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</si>
  <si>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</si>
  <si>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</si>
  <si>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</si>
  <si>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</si>
  <si>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</si>
  <si>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</si>
  <si>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</si>
  <si>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</si>
  <si>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</si>
  <si>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</si>
  <si>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</si>
  <si>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</si>
  <si>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</si>
  <si>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</si>
  <si>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</si>
  <si>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</si>
  <si>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</si>
  <si>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</si>
  <si>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</si>
  <si>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</si>
  <si>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</si>
  <si>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</si>
  <si>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</si>
  <si>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</si>
  <si>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</si>
  <si>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</si>
  <si>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</si>
  <si>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</si>
  <si>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</si>
  <si>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</si>
  <si>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</si>
  <si>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</si>
  <si>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</si>
  <si>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</si>
  <si>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</si>
  <si>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</si>
  <si>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</si>
  <si>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</si>
  <si>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</si>
  <si>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</si>
  <si>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</si>
  <si>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</si>
  <si>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</si>
  <si>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</si>
  <si>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</si>
  <si>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</si>
  <si>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</si>
  <si>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</si>
  <si>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</si>
  <si>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</si>
  <si>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</si>
  <si>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</si>
  <si>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</si>
  <si>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</si>
  <si>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</si>
  <si>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</si>
  <si>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</si>
  <si>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</si>
  <si>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</si>
  <si>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</si>
  <si>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</si>
  <si>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</si>
  <si>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</si>
  <si>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</si>
  <si>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</si>
  <si>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</si>
  <si>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</si>
  <si>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</si>
  <si>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</si>
  <si>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</si>
  <si>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</si>
  <si>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</si>
  <si>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</si>
  <si>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</si>
  <si>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</si>
  <si>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</si>
  <si>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</si>
  <si>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</si>
  <si>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</si>
  <si>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</si>
  <si>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</si>
  <si>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</si>
  <si>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</si>
  <si>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</si>
  <si>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</si>
  <si>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</si>
  <si>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</si>
  <si>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</si>
  <si>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</si>
  <si>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</si>
  <si>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</si>
  <si>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</si>
  <si>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</si>
  <si>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</si>
  <si>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</si>
  <si>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</si>
  <si>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</si>
  <si>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</si>
  <si>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</si>
  <si>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</si>
  <si>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</si>
  <si>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</si>
  <si>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</si>
  <si>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</si>
  <si>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</si>
  <si>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</si>
  <si>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</si>
  <si>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</si>
  <si>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</si>
  <si>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</si>
  <si>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</si>
  <si>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</si>
  <si>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</si>
  <si>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</si>
  <si>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</si>
  <si>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</si>
  <si>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</si>
  <si>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</si>
  <si>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</si>
  <si>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</si>
  <si>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</si>
  <si>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</si>
  <si>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</si>
  <si>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</si>
  <si>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</si>
  <si>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</si>
  <si>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</si>
  <si>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</si>
  <si>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</si>
  <si>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</si>
  <si>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</si>
  <si>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</si>
  <si>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</si>
  <si>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</si>
  <si>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</si>
  <si>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</si>
  <si>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</si>
  <si>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</si>
  <si>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ԱՐՄԱՎԻՐԻ ՄԱՐԶԻ ԸՆԴՀԱՆՈՒՐ ԻՐԱՎԱՍՈՒԹՅԱՆ ԱՌԱՋԻՆ ԱՏՅԱՆԻ ԴԱՏԱՐԱՆԻ ԴԱՏԱՎՈՐ Վ. ԽԱԼԱԹՅԱՆԻ ԳՈՐԾՈՒՆԵՈՒԹՅԱՆ ՎԵՐԱԲԵՐՅԱԼ</t>
  </si>
  <si>
    <t>ՀՀ ԱՐՄԱՎԻՐԻ ՄԱՐԶԻ ԸՆԴՀԱՆՈՒՐ ԻՐԱՎԱՍՈՒԹՅԱՆ ԱՌԱՋԻՆ ԱՏՅԱՆԻ ԴԱՏԱՐԱՆԻ ԴԱՏԱՎՈՐ Ա. ԱԴԱՄՅԱՆԻ ԳՈՐԾՈՒՆԵՈՒԹՅԱՆ ՎԵՐԱԲԵՐՅԱԼ</t>
  </si>
  <si>
    <t>ՀՀ ԱՐՄԱՎԻՐԻ ՄԱՐԶԻ ԸՆԴՀԱՆՈՒՐ ԻՐԱՎԱՍՈՒԹՅԱՆ ԱՌԱՋԻՆ ԱՏՅԱՆԻ ԴԱՏԱՐԱՆԻ ԴԱՏԱՎՈՐ Հ. ՍԱՐԳՍՅԱՆԻ ԳՈՐԾՈՒՆԵՈՒԹՅԱՆ ՎԵՐԱԲԵՐՅԱԼ</t>
  </si>
  <si>
    <t>ՀՀ ԱՐՄԱՎԻՐԻ ՄԱՐԶԻ ԸՆԴՀԱՆՈՒՐ ԻՐԱՎԱՍՈՒԹՅԱՆ ԱՌԱՋԻՆ ԱՏՅԱՆԻ ԴԱՏԱՐԱՆԻ  ԳՈՐԾՈՒՆԵՈՒԹՅԱՆ ՎԵՐԱԲԵՐՅԱԼ</t>
  </si>
  <si>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</si>
  <si>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</si>
  <si>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</si>
  <si>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</si>
  <si>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</si>
  <si>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</si>
  <si>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</si>
  <si>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</si>
  <si>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</si>
  <si>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</si>
  <si>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</si>
  <si>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</si>
  <si>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</si>
  <si>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</si>
  <si>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</si>
  <si>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</si>
  <si>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</si>
  <si>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</si>
  <si>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</si>
  <si>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</si>
  <si>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</si>
  <si>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</si>
  <si>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</si>
  <si>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</si>
  <si>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</si>
  <si>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</si>
  <si>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</si>
  <si>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</si>
  <si>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</si>
  <si>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</si>
  <si>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</si>
  <si>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</si>
  <si>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</si>
  <si>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</si>
  <si>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</si>
  <si>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</si>
  <si>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</si>
  <si>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</si>
  <si>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</si>
  <si>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</si>
  <si>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</si>
  <si>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</si>
  <si>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</si>
  <si>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</si>
  <si>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</si>
  <si>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</si>
  <si>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</si>
  <si>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</si>
  <si>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</si>
  <si>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</si>
  <si>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</si>
  <si>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</si>
  <si>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</si>
  <si>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</si>
  <si>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</si>
  <si>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</si>
  <si>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</si>
  <si>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</si>
  <si>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</si>
  <si>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</si>
  <si>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</si>
  <si>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</si>
  <si>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</si>
  <si>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</si>
  <si>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</si>
  <si>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</si>
  <si>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</si>
  <si>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</si>
  <si>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</si>
  <si>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</si>
  <si>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</si>
  <si>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</si>
  <si>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</si>
  <si>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</si>
  <si>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</si>
  <si>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</si>
  <si>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</si>
  <si>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</si>
  <si>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</si>
  <si>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</si>
  <si>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</si>
  <si>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</si>
  <si>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</si>
  <si>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</si>
  <si>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</si>
  <si>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</si>
  <si>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</si>
  <si>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</si>
  <si>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</si>
  <si>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</si>
  <si>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</si>
  <si>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</si>
  <si>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</si>
  <si>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</si>
  <si>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</si>
  <si>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</si>
  <si>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</si>
  <si>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</si>
  <si>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</si>
  <si>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</si>
  <si>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</si>
  <si>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</si>
  <si>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</si>
  <si>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</si>
  <si>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</si>
  <si>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</si>
  <si>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</si>
  <si>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</si>
  <si>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</si>
  <si>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</si>
  <si>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</si>
  <si>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</si>
  <si>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</si>
  <si>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</si>
  <si>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</si>
  <si>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</si>
  <si>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</si>
  <si>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</si>
  <si>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</si>
  <si>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</si>
  <si>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</si>
  <si>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</si>
  <si>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</si>
  <si>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</si>
  <si>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</si>
  <si>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</si>
  <si>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</si>
  <si>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</si>
  <si>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</si>
  <si>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</si>
  <si>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</si>
  <si>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</si>
  <si>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</si>
  <si>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</si>
  <si>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</si>
  <si>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</si>
  <si>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</si>
  <si>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</si>
  <si>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</si>
  <si>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</si>
  <si>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</si>
  <si>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</si>
  <si>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</si>
  <si>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</si>
  <si>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</si>
  <si>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</si>
  <si>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</si>
  <si>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</si>
  <si>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</si>
  <si>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</si>
  <si>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</si>
  <si>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</si>
  <si>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</si>
  <si>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</si>
  <si>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</si>
  <si>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</si>
  <si>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</si>
  <si>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</si>
  <si>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</si>
  <si>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</si>
  <si>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</si>
  <si>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</si>
  <si>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</si>
  <si>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</si>
  <si>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</si>
  <si>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</si>
  <si>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</si>
  <si>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</si>
  <si>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</si>
  <si>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</si>
  <si>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</si>
  <si>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</si>
  <si>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</si>
  <si>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</si>
  <si>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</si>
  <si>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</si>
  <si>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</si>
  <si>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</si>
  <si>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</si>
  <si>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</si>
  <si>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</si>
  <si>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</si>
  <si>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</si>
  <si>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</si>
  <si>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</si>
  <si>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</si>
  <si>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</si>
  <si>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</si>
  <si>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</si>
  <si>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</si>
  <si>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</si>
  <si>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</si>
  <si>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</si>
  <si>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</si>
  <si>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</si>
  <si>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</si>
  <si>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</si>
  <si>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</si>
  <si>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</si>
  <si>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</si>
  <si>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</si>
  <si>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</si>
  <si>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</si>
  <si>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</si>
  <si>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</si>
  <si>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</si>
  <si>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</si>
  <si>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</si>
  <si>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</si>
  <si>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</si>
  <si>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</si>
  <si>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</si>
  <si>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</si>
  <si>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</si>
  <si>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</si>
  <si>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</si>
  <si>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</si>
  <si>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</si>
  <si>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</si>
  <si>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</si>
  <si>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</si>
  <si>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</si>
  <si>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</si>
  <si>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</si>
  <si>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</si>
  <si>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</si>
  <si>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</si>
  <si>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</si>
  <si>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</si>
  <si>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</si>
  <si>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</si>
  <si>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</si>
  <si>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</si>
  <si>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</si>
  <si>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</si>
  <si>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</si>
  <si>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</si>
  <si>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</si>
  <si>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</si>
  <si>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</si>
  <si>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</si>
  <si>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</si>
  <si>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</si>
  <si>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</si>
  <si>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</si>
  <si>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</si>
  <si>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</si>
  <si>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</si>
  <si>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</si>
  <si>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</si>
  <si>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</si>
  <si>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</si>
  <si>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</si>
  <si>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</si>
  <si>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</si>
  <si>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</si>
  <si>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</si>
  <si>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</si>
  <si>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</si>
  <si>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</si>
  <si>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</si>
  <si>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</si>
  <si>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</si>
  <si>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</si>
  <si>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</si>
  <si>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</si>
  <si>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</si>
  <si>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</si>
  <si>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</si>
  <si>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</si>
  <si>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</si>
  <si>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</si>
  <si>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</si>
  <si>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</si>
  <si>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</si>
  <si>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</si>
  <si>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</si>
  <si>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</si>
  <si>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</si>
  <si>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</si>
  <si>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</si>
  <si>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</si>
  <si>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</si>
  <si>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</si>
  <si>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</si>
  <si>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</si>
  <si>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</si>
  <si>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</si>
  <si>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</si>
  <si>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</si>
  <si>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</si>
  <si>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</si>
  <si>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</si>
  <si>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</si>
  <si>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</si>
  <si>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</si>
  <si>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</si>
  <si>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</si>
  <si>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</si>
  <si>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</si>
  <si>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</si>
  <si>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</si>
  <si>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</si>
  <si>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</si>
  <si>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</si>
  <si>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</si>
  <si>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</si>
  <si>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</si>
  <si>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</si>
  <si>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</si>
  <si>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</si>
  <si>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</si>
  <si>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</si>
  <si>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</si>
  <si>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</si>
  <si>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</si>
  <si>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</si>
  <si>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</si>
  <si>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</si>
  <si>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</si>
  <si>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</si>
  <si>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</si>
  <si>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</si>
  <si>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</si>
  <si>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</si>
  <si>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</si>
  <si>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</si>
  <si>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</si>
  <si>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</si>
  <si>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</si>
  <si>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</si>
  <si>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</si>
  <si>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</si>
  <si>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</si>
  <si>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</si>
  <si>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</si>
  <si>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</si>
  <si>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</si>
  <si>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</si>
  <si>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</si>
  <si>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</si>
  <si>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</si>
  <si>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</si>
  <si>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</si>
  <si>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</si>
  <si>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</si>
  <si>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</si>
  <si>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</si>
  <si>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</si>
  <si>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</si>
  <si>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</si>
  <si>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</si>
  <si>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</si>
  <si>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</si>
  <si>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</si>
  <si>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</si>
  <si>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</si>
  <si>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</si>
  <si>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</si>
  <si>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</si>
  <si>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</si>
  <si>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</si>
  <si>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</si>
  <si>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</si>
  <si>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</si>
  <si>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</si>
  <si>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</si>
  <si>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</si>
  <si>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</si>
  <si>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</si>
  <si>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</si>
  <si>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</si>
  <si>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</si>
  <si>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</si>
  <si>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</si>
  <si>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</si>
  <si>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</si>
  <si>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</si>
  <si>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</si>
  <si>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</si>
  <si>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</si>
  <si>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</si>
  <si>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</si>
  <si>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</si>
  <si>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</si>
  <si>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</si>
  <si>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</si>
  <si>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</si>
  <si>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</si>
  <si>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</si>
  <si>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</si>
  <si>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</si>
  <si>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</si>
  <si>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</si>
  <si>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</si>
  <si>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</si>
  <si>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</si>
  <si>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</si>
  <si>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</si>
  <si>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</si>
  <si>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</si>
  <si>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</si>
  <si>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</si>
  <si>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</si>
  <si>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</si>
  <si>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</si>
  <si>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</si>
  <si>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</si>
  <si>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</si>
  <si>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</si>
  <si>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</si>
  <si>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</si>
  <si>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</si>
  <si>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</si>
  <si>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</si>
  <si>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</si>
  <si>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</si>
  <si>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</si>
  <si>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</si>
  <si>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</si>
  <si>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</si>
  <si>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</si>
  <si>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</si>
  <si>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</si>
  <si>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</si>
  <si>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</si>
  <si>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</si>
  <si>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</si>
  <si>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</si>
  <si>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</si>
  <si>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</si>
  <si>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</si>
  <si>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</si>
  <si>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</si>
  <si>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</si>
  <si>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</si>
  <si>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</si>
  <si>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</si>
  <si>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</si>
  <si>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</si>
  <si>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</si>
  <si>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</si>
  <si>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</si>
  <si>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</si>
  <si>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</si>
  <si>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</si>
  <si>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</si>
  <si>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</si>
  <si>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</si>
  <si>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</si>
  <si>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</si>
  <si>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2017թ.</t>
  </si>
  <si>
    <t xml:space="preserve">Ծանոթություն. 1 գործ միացվել է </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</si>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</sst>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b/>
      <sz val="18"/>
      <name val="GHEA Grapalat"/>
      <family val="3"/>
    </font>
    <font>
      <sz val="18"/>
      <name val="GHEA Grapalat"/>
      <family val="3"/>
    </font>
    <font>
      <b/>
      <i/>
      <sz val="11"/>
      <name val="GHEA Grapalat"/>
      <family val="3"/>
    </font>
    <font>
      <b/>
      <sz val="12"/>
      <name val="GHEA Grapalat"/>
      <family val="3"/>
    </font>
    <font>
      <b/>
      <sz val="16"/>
      <color indexed="8"/>
      <name val="GHEA Grapalat"/>
      <family val="3"/>
    </font>
    <font>
      <b/>
      <sz val="10"/>
      <color indexed="8"/>
      <name val="GHEA Grapalat"/>
      <family val="3"/>
    </font>
    <font>
      <sz val="10"/>
      <color indexed="8"/>
      <name val="GHEA Grapalat"/>
      <family val="3"/>
    </font>
    <font>
      <sz val="16"/>
      <color indexed="8"/>
      <name val="GHEA Grapalat"/>
      <family val="3"/>
    </font>
    <font>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22" fillId="0" borderId="0"/>
  </cellStyleXfs>
  <cellXfs count="81">
    <xf numFmtId="0" fontId="0" fillId="0" borderId="0" xfId="0"/>
    <xf numFmtId="0" fontId="5" fillId="0" borderId="0" xfId="0" applyFont="1" applyFill="1" applyProtection="1"/>
    <xf numFmtId="0" fontId="5" fillId="0" borderId="0" xfId="0" applyFont="1" applyFill="1" applyBorder="1" applyProtection="1"/>
    <xf numFmtId="0" fontId="6" fillId="0" borderId="0" xfId="0" applyFont="1" applyFill="1" applyBorder="1" applyAlignment="1" applyProtection="1">
      <alignment vertical="center" wrapText="1"/>
    </xf>
    <xf numFmtId="0" fontId="18" fillId="0" borderId="0" xfId="0" applyFont="1" applyFill="1" applyBorder="1" applyAlignment="1" applyProtection="1">
      <alignment vertical="center" wrapText="1"/>
    </xf>
    <xf numFmtId="0" fontId="9" fillId="0" borderId="0" xfId="0" applyFont="1" applyFill="1" applyProtection="1"/>
    <xf numFmtId="0" fontId="7" fillId="0" borderId="1" xfId="0" applyFont="1" applyFill="1" applyBorder="1" applyAlignment="1" applyProtection="1">
      <alignment horizontal="center" vertical="center" textRotation="90" wrapText="1"/>
    </xf>
    <xf numFmtId="0" fontId="7"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0"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wrapText="1"/>
    </xf>
    <xf numFmtId="0" fontId="8" fillId="0" borderId="1" xfId="1"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49" fontId="8" fillId="0" borderId="1" xfId="1" applyNumberFormat="1" applyFont="1" applyFill="1" applyBorder="1" applyAlignment="1" applyProtection="1">
      <alignment horizontal="center" vertical="center"/>
    </xf>
    <xf numFmtId="0" fontId="8" fillId="0" borderId="1" xfId="1" applyFont="1" applyFill="1" applyBorder="1" applyAlignment="1" applyProtection="1">
      <alignment horizontal="left" vertical="center" wrapText="1"/>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8" fillId="0" borderId="1" xfId="1" applyFont="1" applyFill="1" applyBorder="1" applyAlignment="1" applyProtection="1">
      <alignment horizontal="left" vertical="center"/>
    </xf>
    <xf numFmtId="0" fontId="8" fillId="0" borderId="2" xfId="1" applyFont="1" applyFill="1" applyBorder="1" applyAlignment="1" applyProtection="1">
      <alignment horizontal="left" vertical="center" wrapText="1"/>
    </xf>
    <xf numFmtId="49" fontId="12"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xf>
    <xf numFmtId="0" fontId="19" fillId="0" borderId="1" xfId="0" applyFont="1" applyFill="1" applyBorder="1" applyAlignment="1" applyProtection="1">
      <alignment horizontal="center" vertical="center"/>
    </xf>
    <xf numFmtId="0" fontId="19" fillId="0" borderId="1" xfId="0" applyFont="1" applyBorder="1" applyAlignment="1" applyProtection="1">
      <alignment horizontal="center" vertical="center"/>
    </xf>
    <xf numFmtId="49" fontId="8" fillId="0" borderId="1" xfId="1" applyNumberFormat="1"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wrapText="1"/>
    </xf>
    <xf numFmtId="0" fontId="12" fillId="0" borderId="2" xfId="1" applyFont="1" applyFill="1" applyBorder="1" applyAlignment="1" applyProtection="1">
      <alignment horizontal="left" vertical="center" wrapText="1"/>
    </xf>
    <xf numFmtId="0" fontId="8" fillId="0" borderId="2" xfId="1" applyFont="1" applyFill="1" applyBorder="1" applyAlignment="1" applyProtection="1">
      <alignment horizontal="left" vertical="center"/>
    </xf>
    <xf numFmtId="0" fontId="4" fillId="0" borderId="0" xfId="0" applyFont="1" applyFill="1" applyProtection="1"/>
    <xf numFmtId="0" fontId="8" fillId="0" borderId="1" xfId="1" applyFont="1" applyFill="1" applyBorder="1" applyAlignment="1" applyProtection="1">
      <alignment horizontal="left"/>
    </xf>
    <xf numFmtId="0" fontId="5" fillId="0" borderId="1" xfId="0" applyFont="1" applyFill="1" applyBorder="1" applyProtection="1"/>
    <xf numFmtId="0" fontId="13" fillId="0" borderId="0" xfId="0" applyFont="1" applyFill="1" applyProtection="1"/>
    <xf numFmtId="0" fontId="13"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17" fillId="0" borderId="0" xfId="0" applyFont="1" applyFill="1" applyProtection="1"/>
    <xf numFmtId="0" fontId="13" fillId="0" borderId="0" xfId="0" applyFont="1" applyFill="1" applyProtection="1">
      <protection locked="0"/>
    </xf>
    <xf numFmtId="0" fontId="5" fillId="0" borderId="0" xfId="0" applyFont="1" applyFill="1" applyProtection="1">
      <protection locked="0"/>
    </xf>
    <xf numFmtId="0" fontId="7" fillId="0" borderId="1"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xf>
    <xf numFmtId="0" fontId="4" fillId="0" borderId="10" xfId="0" applyFont="1" applyFill="1" applyBorder="1" applyAlignment="1" applyProtection="1">
      <alignment horizontal="center" vertical="center" wrapText="1"/>
      <protection locked="0"/>
    </xf>
    <xf numFmtId="0" fontId="21" fillId="0" borderId="2" xfId="0" applyFont="1" applyFill="1" applyBorder="1" applyAlignment="1" applyProtection="1">
      <alignment horizontal="center" vertical="center" wrapText="1"/>
    </xf>
    <xf numFmtId="0" fontId="21" fillId="0" borderId="12" xfId="0" applyFont="1" applyFill="1" applyBorder="1" applyAlignment="1" applyProtection="1">
      <alignment horizontal="center" vertical="center" wrapText="1"/>
    </xf>
    <xf numFmtId="0" fontId="21" fillId="0" borderId="7"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7" fillId="0" borderId="5" xfId="0" applyFont="1" applyFill="1" applyBorder="1" applyAlignment="1" applyProtection="1">
      <alignment horizontal="center" vertical="center" wrapText="1"/>
    </xf>
    <xf numFmtId="0" fontId="2" fillId="0" borderId="10"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14" fillId="0" borderId="2" xfId="0" applyFont="1" applyFill="1" applyBorder="1" applyAlignment="1" applyProtection="1">
      <alignment horizontal="center" vertical="center" wrapText="1"/>
    </xf>
    <xf numFmtId="0" fontId="14" fillId="0" borderId="12" xfId="0" applyFont="1" applyFill="1" applyBorder="1" applyAlignment="1" applyProtection="1">
      <alignment horizontal="center" vertical="center" wrapText="1"/>
    </xf>
    <xf numFmtId="0" fontId="14" fillId="0" borderId="7" xfId="0" applyFont="1" applyFill="1" applyBorder="1" applyAlignment="1" applyProtection="1">
      <alignment horizontal="center" vertical="center" wrapText="1"/>
    </xf>
    <xf numFmtId="0" fontId="7" fillId="0" borderId="6" xfId="0" applyFont="1" applyFill="1" applyBorder="1" applyAlignment="1" applyProtection="1">
      <alignment horizontal="center" vertical="center" textRotation="90" wrapText="1"/>
    </xf>
    <xf numFmtId="0" fontId="7" fillId="0" borderId="5" xfId="0" applyFont="1" applyFill="1" applyBorder="1" applyAlignment="1" applyProtection="1">
      <alignment horizontal="center" vertical="center" textRotation="90" wrapText="1"/>
    </xf>
    <xf numFmtId="0" fontId="7" fillId="0" borderId="4" xfId="0" applyFont="1" applyFill="1" applyBorder="1" applyAlignment="1" applyProtection="1">
      <alignment horizontal="center" vertical="center" textRotation="90" wrapText="1"/>
    </xf>
    <xf numFmtId="0" fontId="7" fillId="0" borderId="9" xfId="0" applyFont="1" applyFill="1" applyBorder="1" applyAlignment="1" applyProtection="1">
      <alignment horizontal="center" vertical="center" wrapText="1"/>
    </xf>
    <xf numFmtId="0" fontId="7" fillId="0" borderId="10" xfId="0" applyFont="1" applyFill="1" applyBorder="1" applyAlignment="1" applyProtection="1">
      <alignment horizontal="center" vertical="center" wrapText="1"/>
    </xf>
    <xf numFmtId="0" fontId="7" fillId="0" borderId="1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8" fillId="0" borderId="4" xfId="0" applyFont="1" applyFill="1" applyBorder="1" applyAlignment="1" applyProtection="1">
      <alignment horizontal="center" vertical="center" textRotation="90" wrapText="1"/>
    </xf>
    <xf numFmtId="0" fontId="8" fillId="0" borderId="5" xfId="0" applyFont="1" applyFill="1" applyBorder="1" applyAlignment="1" applyProtection="1">
      <alignment horizontal="center" vertical="center" textRotation="90" wrapText="1"/>
    </xf>
    <xf numFmtId="0" fontId="7" fillId="0" borderId="2"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xf>
    <xf numFmtId="0" fontId="7" fillId="0" borderId="8" xfId="0" applyFont="1" applyFill="1" applyBorder="1" applyAlignment="1" applyProtection="1">
      <alignment horizontal="center" vertical="center" textRotation="90" wrapText="1"/>
    </xf>
    <xf numFmtId="0" fontId="7" fillId="0" borderId="9" xfId="0" applyFont="1" applyFill="1" applyBorder="1" applyAlignment="1" applyProtection="1">
      <alignment horizontal="center" vertical="center" textRotation="90" wrapText="1"/>
    </xf>
    <xf numFmtId="0" fontId="7" fillId="0" borderId="3"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xf>
    <xf numFmtId="49" fontId="7" fillId="0" borderId="2" xfId="0" applyNumberFormat="1" applyFont="1" applyFill="1" applyBorder="1" applyAlignment="1" applyProtection="1">
      <alignment horizontal="center" vertical="center" wrapText="1"/>
    </xf>
    <xf numFmtId="49" fontId="7" fillId="0" borderId="7"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center" vertical="center"/>
    </xf>
    <xf numFmtId="0" fontId="5" fillId="0" borderId="7"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2" fillId="0" borderId="10"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zoomScaleNormal="70" workbookViewId="0">
      <selection activeCell="AP4" sqref="AP4:AP5"/>
    </sheetView>
  </sheetViews>
  <sheetFormatPr defaultRowHeight="16.5" x14ac:dyDescent="0.3"/>
  <cols>
    <col min="1" max="1" width="9.5703125" style="36" customWidth="1"/>
    <col min="2" max="2" width="46.28515625" style="36" customWidth="1"/>
    <col min="3" max="3" width="7.7109375" style="36" customWidth="1"/>
    <col min="4" max="7" width="8.140625" style="36" customWidth="1"/>
    <col min="8" max="8" width="8" style="36" customWidth="1"/>
    <col min="9" max="9" width="8.7109375" style="36" customWidth="1"/>
    <col min="10" max="10" width="9.7109375" style="36" customWidth="1"/>
    <col min="11" max="11" width="6.140625" style="36" customWidth="1"/>
    <col min="12" max="12" width="7.28515625" style="36" customWidth="1"/>
    <col min="13" max="14" width="8.140625" style="36" customWidth="1"/>
    <col min="15" max="15" width="7.140625" style="36" customWidth="1"/>
    <col min="16" max="19" width="9.140625" style="36"/>
    <col min="20" max="21" width="8.140625" style="36" customWidth="1"/>
    <col min="22" max="22" width="7.5703125" style="36" customWidth="1"/>
    <col min="23" max="26" width="9.140625" style="36"/>
    <col min="27" max="27" width="8" style="36" customWidth="1"/>
    <col min="28" max="31" width="8.140625" style="36" customWidth="1"/>
    <col min="32" max="39" width="0" style="36" hidden="1" customWidth="1"/>
    <col min="40" max="16384" width="9.140625" style="36"/>
  </cols>
  <sheetData>
    <row r="1" spans="1:39" ht="71.25" customHeight="1" x14ac:dyDescent="0.3">
      <c r="A1" s="52" t="s">
        <v>790</v>
      </c>
      <c r="B1" s="45"/>
      <c r="C1" s="45"/>
      <c r="D1" s="45" t="s">
        <v>339</v>
      </c>
      <c r="E1" s="45"/>
      <c r="F1" s="45"/>
      <c r="G1" s="45"/>
      <c r="H1" s="45"/>
      <c r="I1" s="45"/>
      <c r="J1" s="45"/>
      <c r="K1" s="45"/>
      <c r="L1" s="45"/>
      <c r="M1" s="45"/>
      <c r="N1" s="45"/>
      <c r="O1" s="45"/>
      <c r="P1" s="45"/>
      <c r="Q1" s="45"/>
      <c r="R1" s="45"/>
      <c r="S1" s="45"/>
      <c r="T1" s="45"/>
      <c r="U1" s="45"/>
      <c r="V1" s="45"/>
      <c r="W1" s="45"/>
      <c r="X1" s="45"/>
      <c r="Y1" s="45"/>
      <c r="Z1" s="46"/>
      <c r="AA1" s="46"/>
      <c r="AB1" s="46"/>
      <c r="AC1" s="46"/>
      <c r="AD1" s="46"/>
      <c r="AE1" s="46"/>
    </row>
    <row r="2" spans="1:39" ht="63" customHeight="1" x14ac:dyDescent="0.3">
      <c r="A2" s="54" t="s">
        <v>338</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6"/>
      <c r="AF2" s="3"/>
    </row>
    <row r="3" spans="1:39" ht="40.5" customHeight="1" x14ac:dyDescent="0.3">
      <c r="A3" s="53" t="s">
        <v>709</v>
      </c>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3"/>
    </row>
    <row r="4" spans="1:39" ht="60.75" customHeight="1" x14ac:dyDescent="0.3">
      <c r="A4" s="47" t="s">
        <v>69</v>
      </c>
      <c r="B4" s="48"/>
      <c r="C4" s="48"/>
      <c r="D4" s="48"/>
      <c r="E4" s="48"/>
      <c r="F4" s="48"/>
      <c r="G4" s="48"/>
      <c r="H4" s="48"/>
      <c r="I4" s="48"/>
      <c r="J4" s="48"/>
      <c r="K4" s="48"/>
      <c r="L4" s="48"/>
      <c r="M4" s="48"/>
      <c r="N4" s="48"/>
      <c r="O4" s="48"/>
      <c r="P4" s="48"/>
      <c r="Q4" s="48"/>
      <c r="R4" s="48"/>
      <c r="S4" s="48"/>
      <c r="T4" s="48"/>
      <c r="U4" s="48"/>
      <c r="V4" s="48"/>
      <c r="W4" s="48"/>
      <c r="X4" s="48"/>
      <c r="Y4" s="48"/>
      <c r="Z4" s="48"/>
      <c r="AA4" s="48"/>
      <c r="AB4" s="48"/>
      <c r="AC4" s="48"/>
      <c r="AD4" s="48"/>
      <c r="AE4" s="49"/>
      <c r="AF4" s="4"/>
    </row>
    <row r="5" spans="1:39" ht="49.5" customHeight="1" x14ac:dyDescent="0.3">
      <c r="A5" s="50"/>
      <c r="B5" s="50"/>
      <c r="C5" s="59" t="s">
        <v>183</v>
      </c>
      <c r="D5" s="59" t="s">
        <v>46</v>
      </c>
      <c r="E5" s="59" t="s">
        <v>47</v>
      </c>
      <c r="F5" s="59" t="s">
        <v>732</v>
      </c>
      <c r="G5" s="59" t="s">
        <v>48</v>
      </c>
      <c r="H5" s="60" t="s">
        <v>733</v>
      </c>
      <c r="I5" s="61"/>
      <c r="J5" s="61"/>
      <c r="K5" s="62"/>
      <c r="L5" s="59" t="s">
        <v>734</v>
      </c>
      <c r="M5" s="59" t="s">
        <v>735</v>
      </c>
      <c r="N5" s="59" t="s">
        <v>736</v>
      </c>
      <c r="O5" s="59" t="s">
        <v>737</v>
      </c>
      <c r="P5" s="72" t="s">
        <v>70</v>
      </c>
      <c r="Q5" s="73"/>
      <c r="R5" s="73"/>
      <c r="S5" s="73"/>
      <c r="T5" s="73"/>
      <c r="U5" s="66" t="s">
        <v>71</v>
      </c>
      <c r="V5" s="66" t="s">
        <v>72</v>
      </c>
      <c r="W5" s="72" t="s">
        <v>710</v>
      </c>
      <c r="X5" s="73"/>
      <c r="Y5" s="73"/>
      <c r="Z5" s="73"/>
      <c r="AA5" s="73"/>
      <c r="AB5" s="66" t="s">
        <v>738</v>
      </c>
      <c r="AC5" s="66" t="s">
        <v>739</v>
      </c>
      <c r="AD5" s="66" t="s">
        <v>73</v>
      </c>
      <c r="AE5" s="66" t="s">
        <v>74</v>
      </c>
    </row>
    <row r="6" spans="1:39" ht="46.5" customHeight="1" x14ac:dyDescent="0.3">
      <c r="A6" s="50"/>
      <c r="B6" s="50"/>
      <c r="C6" s="59"/>
      <c r="D6" s="59"/>
      <c r="E6" s="59"/>
      <c r="F6" s="59"/>
      <c r="G6" s="59"/>
      <c r="H6" s="57" t="s">
        <v>66</v>
      </c>
      <c r="I6" s="57" t="s">
        <v>75</v>
      </c>
      <c r="J6" s="57" t="s">
        <v>740</v>
      </c>
      <c r="K6" s="57" t="s">
        <v>711</v>
      </c>
      <c r="L6" s="59"/>
      <c r="M6" s="59"/>
      <c r="N6" s="59"/>
      <c r="O6" s="59"/>
      <c r="P6" s="74" t="s">
        <v>741</v>
      </c>
      <c r="Q6" s="75"/>
      <c r="R6" s="68" t="s">
        <v>742</v>
      </c>
      <c r="S6" s="69"/>
      <c r="T6" s="57" t="s">
        <v>76</v>
      </c>
      <c r="U6" s="66"/>
      <c r="V6" s="66"/>
      <c r="W6" s="68" t="s">
        <v>741</v>
      </c>
      <c r="X6" s="69"/>
      <c r="Y6" s="68" t="s">
        <v>742</v>
      </c>
      <c r="Z6" s="69"/>
      <c r="AA6" s="70" t="s">
        <v>712</v>
      </c>
      <c r="AB6" s="66"/>
      <c r="AC6" s="66"/>
      <c r="AD6" s="66"/>
      <c r="AE6" s="66"/>
    </row>
    <row r="7" spans="1:39" ht="164.25" customHeight="1" x14ac:dyDescent="0.3">
      <c r="A7" s="51"/>
      <c r="B7" s="51"/>
      <c r="C7" s="58"/>
      <c r="D7" s="58"/>
      <c r="E7" s="58"/>
      <c r="F7" s="58"/>
      <c r="G7" s="58"/>
      <c r="H7" s="58"/>
      <c r="I7" s="58"/>
      <c r="J7" s="58"/>
      <c r="K7" s="58"/>
      <c r="L7" s="58"/>
      <c r="M7" s="58"/>
      <c r="N7" s="58"/>
      <c r="O7" s="58"/>
      <c r="P7" s="6" t="s">
        <v>77</v>
      </c>
      <c r="Q7" s="6" t="s">
        <v>78</v>
      </c>
      <c r="R7" s="6" t="s">
        <v>77</v>
      </c>
      <c r="S7" s="6" t="s">
        <v>78</v>
      </c>
      <c r="T7" s="58"/>
      <c r="U7" s="67"/>
      <c r="V7" s="67"/>
      <c r="W7" s="6" t="s">
        <v>743</v>
      </c>
      <c r="X7" s="6" t="s">
        <v>744</v>
      </c>
      <c r="Y7" s="7" t="s">
        <v>743</v>
      </c>
      <c r="Z7" s="7" t="s">
        <v>744</v>
      </c>
      <c r="AA7" s="71"/>
      <c r="AB7" s="67"/>
      <c r="AC7" s="67"/>
      <c r="AD7" s="67"/>
      <c r="AE7" s="67"/>
    </row>
    <row r="8" spans="1:39" ht="28.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63" t="s">
        <v>700</v>
      </c>
      <c r="AG8" s="63"/>
      <c r="AH8" s="63" t="s">
        <v>701</v>
      </c>
      <c r="AI8" s="63"/>
      <c r="AJ8" s="63" t="s">
        <v>702</v>
      </c>
      <c r="AK8" s="63"/>
      <c r="AL8" s="64" t="s">
        <v>703</v>
      </c>
      <c r="AM8" s="65"/>
    </row>
    <row r="9" spans="1:39" ht="28.5" x14ac:dyDescent="0.3">
      <c r="A9" s="12" t="s">
        <v>340</v>
      </c>
      <c r="B9" s="13" t="s">
        <v>234</v>
      </c>
      <c r="C9" s="14"/>
      <c r="D9" s="15">
        <f>SUM(D10:D36)</f>
        <v>21</v>
      </c>
      <c r="E9" s="15">
        <f t="shared" ref="E9:AM9" si="0">SUM(E10:E36)</f>
        <v>1</v>
      </c>
      <c r="F9" s="15">
        <f t="shared" si="0"/>
        <v>48</v>
      </c>
      <c r="G9" s="15">
        <f t="shared" si="0"/>
        <v>0</v>
      </c>
      <c r="H9" s="15">
        <f t="shared" si="0"/>
        <v>19</v>
      </c>
      <c r="I9" s="15">
        <f t="shared" si="0"/>
        <v>8</v>
      </c>
      <c r="J9" s="15">
        <f t="shared" si="0"/>
        <v>0</v>
      </c>
      <c r="K9" s="15">
        <f t="shared" si="0"/>
        <v>27</v>
      </c>
      <c r="L9" s="15">
        <f t="shared" si="0"/>
        <v>0</v>
      </c>
      <c r="M9" s="15">
        <f t="shared" si="0"/>
        <v>0</v>
      </c>
      <c r="N9" s="15">
        <f t="shared" si="0"/>
        <v>41</v>
      </c>
      <c r="O9" s="15">
        <f t="shared" si="0"/>
        <v>0</v>
      </c>
      <c r="P9" s="15">
        <f t="shared" si="0"/>
        <v>0</v>
      </c>
      <c r="Q9" s="15">
        <f t="shared" si="0"/>
        <v>7</v>
      </c>
      <c r="R9" s="15">
        <f t="shared" si="0"/>
        <v>0</v>
      </c>
      <c r="S9" s="15">
        <f t="shared" si="0"/>
        <v>1</v>
      </c>
      <c r="T9" s="15">
        <f t="shared" si="0"/>
        <v>8</v>
      </c>
      <c r="U9" s="15">
        <f t="shared" si="0"/>
        <v>0</v>
      </c>
      <c r="V9" s="15">
        <f t="shared" si="0"/>
        <v>6</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69</v>
      </c>
      <c r="AG9" s="15">
        <f t="shared" si="0"/>
        <v>68</v>
      </c>
      <c r="AH9" s="15">
        <f t="shared" si="0"/>
        <v>27</v>
      </c>
      <c r="AI9" s="15">
        <f t="shared" si="0"/>
        <v>27</v>
      </c>
      <c r="AJ9" s="15">
        <f t="shared" si="0"/>
        <v>8</v>
      </c>
      <c r="AK9" s="15">
        <f t="shared" si="0"/>
        <v>8</v>
      </c>
      <c r="AL9" s="15">
        <f t="shared" si="0"/>
        <v>0</v>
      </c>
      <c r="AM9" s="15">
        <f t="shared" si="0"/>
        <v>0</v>
      </c>
    </row>
    <row r="10" spans="1:39" x14ac:dyDescent="0.3">
      <c r="A10" s="16" t="s">
        <v>341</v>
      </c>
      <c r="B10" s="17" t="s">
        <v>745</v>
      </c>
      <c r="C10" s="17">
        <v>104</v>
      </c>
      <c r="D10" s="20">
        <f>SUM('Վ. Խալաթյան:Հ. Սարգսյան'!D10)</f>
        <v>4</v>
      </c>
      <c r="E10" s="20">
        <f>SUM('Վ. Խալաթյան:Հ. Սարգսյան'!E10)</f>
        <v>0</v>
      </c>
      <c r="F10" s="20">
        <f>SUM('Վ. Խալաթյան:Հ. Սարգսյան'!F10)</f>
        <v>7</v>
      </c>
      <c r="G10" s="20">
        <f>SUM('Վ. Խալաթյան:Հ. Սարգսյան'!G10)</f>
        <v>0</v>
      </c>
      <c r="H10" s="20">
        <f>SUM('Վ. Խալաթյան:Հ. Սարգսյան'!H10)</f>
        <v>4</v>
      </c>
      <c r="I10" s="20">
        <f>SUM('Վ. Խալաթյան:Հ. Սարգսյան'!I10)</f>
        <v>0</v>
      </c>
      <c r="J10" s="20">
        <f>SUM('Վ. Խալաթյան:Հ. Սարգսյան'!J10)</f>
        <v>0</v>
      </c>
      <c r="K10" s="20">
        <f>SUM('Վ. Խալաթյան:Հ. Սարգսյան'!K10)</f>
        <v>4</v>
      </c>
      <c r="L10" s="20">
        <f>SUM('Վ. Խալաթյան:Հ. Սարգսյան'!L10)</f>
        <v>0</v>
      </c>
      <c r="M10" s="20">
        <f>SUM('Վ. Խալաթյան:Հ. Սարգսյան'!M10)</f>
        <v>0</v>
      </c>
      <c r="N10" s="20">
        <f>SUM('Վ. Խալաթյան:Հ. Սարգսյան'!N10)</f>
        <v>7</v>
      </c>
      <c r="O10" s="20">
        <f>SUM('Վ. Խալաթյան:Հ. Սարգսյան'!O10)</f>
        <v>0</v>
      </c>
      <c r="P10" s="20">
        <f>SUM('Վ. Խալաթյան:Հ. Սարգսյան'!P10)</f>
        <v>0</v>
      </c>
      <c r="Q10" s="20">
        <f>SUM('Վ. Խալաթյան:Հ. Սարգսյան'!Q10)</f>
        <v>4</v>
      </c>
      <c r="R10" s="20">
        <f>SUM('Վ. Խալաթյան:Հ. Սարգսյան'!R10)</f>
        <v>0</v>
      </c>
      <c r="S10" s="20">
        <f>SUM('Վ. Խալաթյան:Հ. Սարգսյան'!S10)</f>
        <v>0</v>
      </c>
      <c r="T10" s="20">
        <f>SUM('Վ. Խալաթյան:Հ. Սարգսյան'!T10)</f>
        <v>4</v>
      </c>
      <c r="U10" s="20">
        <f>SUM('Վ. Խալաթյան:Հ. Սարգսյան'!U10)</f>
        <v>0</v>
      </c>
      <c r="V10" s="20">
        <f>SUM('Վ. Խալաթյան:Հ. Սարգսյան'!V10)</f>
        <v>4</v>
      </c>
      <c r="W10" s="20">
        <f>SUM('Վ. Խալաթյան:Հ. Սարգսյան'!W10)</f>
        <v>0</v>
      </c>
      <c r="X10" s="20">
        <f>SUM('Վ. Խալաթյան:Հ. Սարգսյան'!X10)</f>
        <v>0</v>
      </c>
      <c r="Y10" s="20">
        <f>SUM('Վ. Խալաթյան:Հ. Սարգսյան'!Y10)</f>
        <v>0</v>
      </c>
      <c r="Z10" s="20">
        <f>SUM('Վ. Խալաթյան:Հ. Սարգսյան'!Z10)</f>
        <v>0</v>
      </c>
      <c r="AA10" s="20">
        <f>SUM('Վ. Խալաթյան:Հ. Սարգսյան'!AA10)</f>
        <v>0</v>
      </c>
      <c r="AB10" s="20">
        <f>SUM('Վ. Խալաթյան:Հ. Սարգսյան'!AB10)</f>
        <v>0</v>
      </c>
      <c r="AC10" s="20">
        <f>SUM('Վ. Խալաթյան:Հ. Սարգսյան'!AC10)</f>
        <v>0</v>
      </c>
      <c r="AD10" s="20">
        <f>SUM('Վ. Խալաթյան:Հ. Սարգսյան'!AD10)</f>
        <v>0</v>
      </c>
      <c r="AE10" s="20">
        <f>SUM('Վ. Խալաթյան:Հ. Սարգսյան'!AE10)</f>
        <v>0</v>
      </c>
      <c r="AF10" s="20">
        <f>D10+F10</f>
        <v>11</v>
      </c>
      <c r="AG10" s="20">
        <f t="shared" ref="AG10:AG36" si="1">G10+K10+L10+N10</f>
        <v>11</v>
      </c>
      <c r="AH10" s="20">
        <f>K10</f>
        <v>4</v>
      </c>
      <c r="AI10" s="20">
        <f>H10+I10+J10</f>
        <v>4</v>
      </c>
      <c r="AJ10" s="20">
        <f>T10</f>
        <v>4</v>
      </c>
      <c r="AK10" s="20">
        <f>P10+Q10+R10+S10</f>
        <v>4</v>
      </c>
      <c r="AL10" s="20">
        <f>AA10</f>
        <v>0</v>
      </c>
      <c r="AM10" s="20">
        <f>W10+X10+Y10+Z10</f>
        <v>0</v>
      </c>
    </row>
    <row r="11" spans="1:39" ht="27" x14ac:dyDescent="0.3">
      <c r="A11" s="16" t="s">
        <v>342</v>
      </c>
      <c r="B11" s="17" t="s">
        <v>79</v>
      </c>
      <c r="C11" s="17">
        <v>105</v>
      </c>
      <c r="D11" s="20">
        <f>SUM('Վ. Խալաթյան:Հ. Սարգսյան'!D11)</f>
        <v>1</v>
      </c>
      <c r="E11" s="20">
        <f>SUM('Վ. Խալաթյան:Հ. Սարգսյան'!E11)</f>
        <v>0</v>
      </c>
      <c r="F11" s="20">
        <f>SUM('Վ. Խալաթյան:Հ. Սարգսյան'!F11)</f>
        <v>0</v>
      </c>
      <c r="G11" s="20">
        <f>SUM('Վ. Խալաթյան:Հ. Սարգսյան'!G11)</f>
        <v>0</v>
      </c>
      <c r="H11" s="20">
        <f>SUM('Վ. Խալաթյան:Հ. Սարգսյան'!H11)</f>
        <v>0</v>
      </c>
      <c r="I11" s="20">
        <f>SUM('Վ. Խալաթյան:Հ. Սարգսյան'!I11)</f>
        <v>0</v>
      </c>
      <c r="J11" s="20">
        <f>SUM('Վ. Խալաթյան:Հ. Սարգսյան'!J11)</f>
        <v>0</v>
      </c>
      <c r="K11" s="20">
        <f>SUM('Վ. Խալաթյան:Հ. Սարգսյան'!K11)</f>
        <v>0</v>
      </c>
      <c r="L11" s="20">
        <f>SUM('Վ. Խալաթյան:Հ. Սարգսյան'!L11)</f>
        <v>0</v>
      </c>
      <c r="M11" s="20">
        <f>SUM('Վ. Խալաթյան:Հ. Սարգսյան'!M11)</f>
        <v>0</v>
      </c>
      <c r="N11" s="20">
        <f>SUM('Վ. Խալաթյան:Հ. Սարգսյան'!N11)</f>
        <v>1</v>
      </c>
      <c r="O11" s="20">
        <f>SUM('Վ. Խալաթյան:Հ. Սարգսյան'!O11)</f>
        <v>0</v>
      </c>
      <c r="P11" s="20">
        <f>SUM('Վ. Խալաթյան:Հ. Սարգսյան'!P11)</f>
        <v>0</v>
      </c>
      <c r="Q11" s="20">
        <f>SUM('Վ. Խալաթյան:Հ. Սարգսյան'!Q11)</f>
        <v>0</v>
      </c>
      <c r="R11" s="20">
        <f>SUM('Վ. Խալաթյան:Հ. Սարգսյան'!R11)</f>
        <v>0</v>
      </c>
      <c r="S11" s="20">
        <f>SUM('Վ. Խալաթյան:Հ. Սարգսյան'!S11)</f>
        <v>0</v>
      </c>
      <c r="T11" s="20">
        <f>SUM('Վ. Խալաթյան:Հ. Սարգսյան'!T11)</f>
        <v>0</v>
      </c>
      <c r="U11" s="20">
        <f>SUM('Վ. Խալաթյան:Հ. Սարգսյան'!U11)</f>
        <v>0</v>
      </c>
      <c r="V11" s="20">
        <f>SUM('Վ. Խալաթյան:Հ. Սարգսյան'!V11)</f>
        <v>0</v>
      </c>
      <c r="W11" s="20">
        <f>SUM('Վ. Խալաթյան:Հ. Սարգսյան'!W11)</f>
        <v>0</v>
      </c>
      <c r="X11" s="20">
        <f>SUM('Վ. Խալաթյան:Հ. Սարգսյան'!X11)</f>
        <v>0</v>
      </c>
      <c r="Y11" s="20">
        <f>SUM('Վ. Խալաթյան:Հ. Սարգսյան'!Y11)</f>
        <v>0</v>
      </c>
      <c r="Z11" s="20">
        <f>SUM('Վ. Խալաթյան:Հ. Սարգսյան'!Z11)</f>
        <v>0</v>
      </c>
      <c r="AA11" s="20">
        <f>SUM('Վ. Խալաթյան:Հ. Սարգսյան'!AA11)</f>
        <v>0</v>
      </c>
      <c r="AB11" s="20">
        <f>SUM('Վ. Խալաթյան:Հ. Սարգսյան'!AB11)</f>
        <v>0</v>
      </c>
      <c r="AC11" s="20">
        <f>SUM('Վ. Խալաթյան:Հ. Սարգսյան'!AC11)</f>
        <v>0</v>
      </c>
      <c r="AD11" s="20">
        <f>SUM('Վ. Խալաթյան:Հ. Սարգսյան'!AD11)</f>
        <v>0</v>
      </c>
      <c r="AE11" s="20">
        <f>SUM('Վ. Խալաթյան:Հ. Սարգսյան'!AE11)</f>
        <v>0</v>
      </c>
      <c r="AF11" s="20">
        <f t="shared" ref="AF11:AF36" si="2">D11+F11</f>
        <v>1</v>
      </c>
      <c r="AG11" s="20">
        <f t="shared" si="1"/>
        <v>1</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343</v>
      </c>
      <c r="B12" s="17" t="s">
        <v>746</v>
      </c>
      <c r="C12" s="17">
        <v>106</v>
      </c>
      <c r="D12" s="20">
        <f>SUM('Վ. Խալաթյան:Հ. Սարգսյան'!D12)</f>
        <v>0</v>
      </c>
      <c r="E12" s="20">
        <f>SUM('Վ. Խալաթյան:Հ. Սարգսյան'!E12)</f>
        <v>0</v>
      </c>
      <c r="F12" s="20">
        <f>SUM('Վ. Խալաթյան:Հ. Սարգսյան'!F12)</f>
        <v>0</v>
      </c>
      <c r="G12" s="20">
        <f>SUM('Վ. Խալաթյան:Հ. Սարգսյան'!G12)</f>
        <v>0</v>
      </c>
      <c r="H12" s="20">
        <f>SUM('Վ. Խալաթյան:Հ. Սարգսյան'!H12)</f>
        <v>0</v>
      </c>
      <c r="I12" s="20">
        <f>SUM('Վ. Խալաթյան:Հ. Սարգսյան'!I12)</f>
        <v>0</v>
      </c>
      <c r="J12" s="20">
        <f>SUM('Վ. Խալաթյան:Հ. Սարգսյան'!J12)</f>
        <v>0</v>
      </c>
      <c r="K12" s="20">
        <f>SUM('Վ. Խալաթյան:Հ. Սարգսյան'!K12)</f>
        <v>0</v>
      </c>
      <c r="L12" s="20">
        <f>SUM('Վ. Խալաթյան:Հ. Սարգսյան'!L12)</f>
        <v>0</v>
      </c>
      <c r="M12" s="20">
        <f>SUM('Վ. Խալաթյան:Հ. Սարգսյան'!M12)</f>
        <v>0</v>
      </c>
      <c r="N12" s="20">
        <f>SUM('Վ. Խալաթյան:Հ. Սարգսյան'!N12)</f>
        <v>0</v>
      </c>
      <c r="O12" s="20">
        <f>SUM('Վ. Խալաթյան:Հ. Սարգսյան'!O12)</f>
        <v>0</v>
      </c>
      <c r="P12" s="20">
        <f>SUM('Վ. Խալաթյան:Հ. Սարգսյան'!P12)</f>
        <v>0</v>
      </c>
      <c r="Q12" s="20">
        <f>SUM('Վ. Խալաթյան:Հ. Սարգսյան'!Q12)</f>
        <v>0</v>
      </c>
      <c r="R12" s="20">
        <f>SUM('Վ. Խալաթյան:Հ. Սարգսյան'!R12)</f>
        <v>0</v>
      </c>
      <c r="S12" s="20">
        <f>SUM('Վ. Խալաթյան:Հ. Սարգսյան'!S12)</f>
        <v>0</v>
      </c>
      <c r="T12" s="20">
        <f>SUM('Վ. Խալաթյան:Հ. Սարգսյան'!T12)</f>
        <v>0</v>
      </c>
      <c r="U12" s="20">
        <f>SUM('Վ. Խալաթյան:Հ. Սարգսյան'!U12)</f>
        <v>0</v>
      </c>
      <c r="V12" s="20">
        <f>SUM('Վ. Խալաթյան:Հ. Սարգսյան'!V12)</f>
        <v>0</v>
      </c>
      <c r="W12" s="20">
        <f>SUM('Վ. Խալաթյան:Հ. Սարգսյան'!W12)</f>
        <v>0</v>
      </c>
      <c r="X12" s="20">
        <f>SUM('Վ. Խալաթյան:Հ. Սարգսյան'!X12)</f>
        <v>0</v>
      </c>
      <c r="Y12" s="20">
        <f>SUM('Վ. Խալաթյան:Հ. Սարգսյան'!Y12)</f>
        <v>0</v>
      </c>
      <c r="Z12" s="20">
        <f>SUM('Վ. Խալաթյան:Հ. Սարգսյան'!Z12)</f>
        <v>0</v>
      </c>
      <c r="AA12" s="20">
        <f>SUM('Վ. Խալաթյան:Հ. Սարգսյան'!AA12)</f>
        <v>0</v>
      </c>
      <c r="AB12" s="20">
        <f>SUM('Վ. Խալաթյան:Հ. Սարգսյան'!AB12)</f>
        <v>0</v>
      </c>
      <c r="AC12" s="20">
        <f>SUM('Վ. Խալաթյան:Հ. Սարգսյան'!AC12)</f>
        <v>0</v>
      </c>
      <c r="AD12" s="20">
        <f>SUM('Վ. Խալաթյան:Հ. Սարգսյան'!AD12)</f>
        <v>0</v>
      </c>
      <c r="AE12" s="20">
        <f>SUM('Վ. Խալաթյան:Հ. Սարգսյան'!AE12)</f>
        <v>0</v>
      </c>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344</v>
      </c>
      <c r="B13" s="17" t="s">
        <v>80</v>
      </c>
      <c r="C13" s="17">
        <v>107</v>
      </c>
      <c r="D13" s="20">
        <f>SUM('Վ. Խալաթյան:Հ. Սարգսյան'!D13)</f>
        <v>0</v>
      </c>
      <c r="E13" s="20">
        <f>SUM('Վ. Խալաթյան:Հ. Սարգսյան'!E13)</f>
        <v>0</v>
      </c>
      <c r="F13" s="20">
        <f>SUM('Վ. Խալաթյան:Հ. Սարգսյան'!F13)</f>
        <v>0</v>
      </c>
      <c r="G13" s="20">
        <f>SUM('Վ. Խալաթյան:Հ. Սարգսյան'!G13)</f>
        <v>0</v>
      </c>
      <c r="H13" s="20">
        <f>SUM('Վ. Խալաթյան:Հ. Սարգսյան'!H13)</f>
        <v>0</v>
      </c>
      <c r="I13" s="20">
        <f>SUM('Վ. Խալաթյան:Հ. Սարգսյան'!I13)</f>
        <v>0</v>
      </c>
      <c r="J13" s="20">
        <f>SUM('Վ. Խալաթյան:Հ. Սարգսյան'!J13)</f>
        <v>0</v>
      </c>
      <c r="K13" s="20">
        <f>SUM('Վ. Խալաթյան:Հ. Սարգսյան'!K13)</f>
        <v>0</v>
      </c>
      <c r="L13" s="20">
        <f>SUM('Վ. Խալաթյան:Հ. Սարգսյան'!L13)</f>
        <v>0</v>
      </c>
      <c r="M13" s="20">
        <f>SUM('Վ. Խալաթյան:Հ. Սարգսյան'!M13)</f>
        <v>0</v>
      </c>
      <c r="N13" s="20">
        <f>SUM('Վ. Խալաթյան:Հ. Սարգսյան'!N13)</f>
        <v>0</v>
      </c>
      <c r="O13" s="20">
        <f>SUM('Վ. Խալաթյան:Հ. Սարգսյան'!O13)</f>
        <v>0</v>
      </c>
      <c r="P13" s="20">
        <f>SUM('Վ. Խալաթյան:Հ. Սարգսյան'!P13)</f>
        <v>0</v>
      </c>
      <c r="Q13" s="20">
        <f>SUM('Վ. Խալաթյան:Հ. Սարգսյան'!Q13)</f>
        <v>0</v>
      </c>
      <c r="R13" s="20">
        <f>SUM('Վ. Խալաթյան:Հ. Սարգսյան'!R13)</f>
        <v>0</v>
      </c>
      <c r="S13" s="20">
        <f>SUM('Վ. Խալաթյան:Հ. Սարգսյան'!S13)</f>
        <v>0</v>
      </c>
      <c r="T13" s="20">
        <f>SUM('Վ. Խալաթյան:Հ. Սարգսյան'!T13)</f>
        <v>0</v>
      </c>
      <c r="U13" s="20">
        <f>SUM('Վ. Խալաթյան:Հ. Սարգսյան'!U13)</f>
        <v>0</v>
      </c>
      <c r="V13" s="20">
        <f>SUM('Վ. Խալաթյան:Հ. Սարգսյան'!V13)</f>
        <v>0</v>
      </c>
      <c r="W13" s="20">
        <f>SUM('Վ. Խալաթյան:Հ. Սարգսյան'!W13)</f>
        <v>0</v>
      </c>
      <c r="X13" s="20">
        <f>SUM('Վ. Խալաթյան:Հ. Սարգսյան'!X13)</f>
        <v>0</v>
      </c>
      <c r="Y13" s="20">
        <f>SUM('Վ. Խալաթյան:Հ. Սարգսյան'!Y13)</f>
        <v>0</v>
      </c>
      <c r="Z13" s="20">
        <f>SUM('Վ. Խալաթյան:Հ. Սարգսյան'!Z13)</f>
        <v>0</v>
      </c>
      <c r="AA13" s="20">
        <f>SUM('Վ. Խալաթյան:Հ. Սարգսյան'!AA13)</f>
        <v>0</v>
      </c>
      <c r="AB13" s="20">
        <f>SUM('Վ. Խալաթյան:Հ. Սարգսյան'!AB13)</f>
        <v>0</v>
      </c>
      <c r="AC13" s="20">
        <f>SUM('Վ. Խալաթյան:Հ. Սարգսյան'!AC13)</f>
        <v>0</v>
      </c>
      <c r="AD13" s="20">
        <f>SUM('Վ. Խալաթյան:Հ. Սարգսյան'!AD13)</f>
        <v>0</v>
      </c>
      <c r="AE13" s="20">
        <f>SUM('Վ. Խալաթյան:Հ. Սարգսյան'!AE13)</f>
        <v>0</v>
      </c>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345</v>
      </c>
      <c r="B14" s="17" t="s">
        <v>747</v>
      </c>
      <c r="C14" s="17">
        <v>108</v>
      </c>
      <c r="D14" s="20">
        <f>SUM('Վ. Խալաթյան:Հ. Սարգսյան'!D14)</f>
        <v>0</v>
      </c>
      <c r="E14" s="20">
        <f>SUM('Վ. Խալաթյան:Հ. Սարգսյան'!E14)</f>
        <v>0</v>
      </c>
      <c r="F14" s="20">
        <f>SUM('Վ. Խալաթյան:Հ. Սարգսյան'!F14)</f>
        <v>0</v>
      </c>
      <c r="G14" s="20">
        <f>SUM('Վ. Խալաթյան:Հ. Սարգսյան'!G14)</f>
        <v>0</v>
      </c>
      <c r="H14" s="20">
        <f>SUM('Վ. Խալաթյան:Հ. Սարգսյան'!H14)</f>
        <v>0</v>
      </c>
      <c r="I14" s="20">
        <f>SUM('Վ. Խալաթյան:Հ. Սարգսյան'!I14)</f>
        <v>0</v>
      </c>
      <c r="J14" s="20">
        <f>SUM('Վ. Խալաթյան:Հ. Սարգսյան'!J14)</f>
        <v>0</v>
      </c>
      <c r="K14" s="20">
        <f>SUM('Վ. Խալաթյան:Հ. Սարգսյան'!K14)</f>
        <v>0</v>
      </c>
      <c r="L14" s="20">
        <f>SUM('Վ. Խալաթյան:Հ. Սարգսյան'!L14)</f>
        <v>0</v>
      </c>
      <c r="M14" s="20">
        <f>SUM('Վ. Խալաթյան:Հ. Սարգսյան'!M14)</f>
        <v>0</v>
      </c>
      <c r="N14" s="20">
        <f>SUM('Վ. Խալաթյան:Հ. Սարգսյան'!N14)</f>
        <v>0</v>
      </c>
      <c r="O14" s="20">
        <f>SUM('Վ. Խալաթյան:Հ. Սարգսյան'!O14)</f>
        <v>0</v>
      </c>
      <c r="P14" s="20">
        <f>SUM('Վ. Խալաթյան:Հ. Սարգսյան'!P14)</f>
        <v>0</v>
      </c>
      <c r="Q14" s="20">
        <f>SUM('Վ. Խալաթյան:Հ. Սարգսյան'!Q14)</f>
        <v>0</v>
      </c>
      <c r="R14" s="20">
        <f>SUM('Վ. Խալաթյան:Հ. Սարգսյան'!R14)</f>
        <v>0</v>
      </c>
      <c r="S14" s="20">
        <f>SUM('Վ. Խալաթյան:Հ. Սարգսյան'!S14)</f>
        <v>0</v>
      </c>
      <c r="T14" s="20">
        <f>SUM('Վ. Խալաթյան:Հ. Սարգսյան'!T14)</f>
        <v>0</v>
      </c>
      <c r="U14" s="20">
        <f>SUM('Վ. Խալաթյան:Հ. Սարգսյան'!U14)</f>
        <v>0</v>
      </c>
      <c r="V14" s="20">
        <f>SUM('Վ. Խալաթյան:Հ. Սարգսյան'!V14)</f>
        <v>0</v>
      </c>
      <c r="W14" s="20">
        <f>SUM('Վ. Խալաթյան:Հ. Սարգսյան'!W14)</f>
        <v>0</v>
      </c>
      <c r="X14" s="20">
        <f>SUM('Վ. Խալաթյան:Հ. Սարգսյան'!X14)</f>
        <v>0</v>
      </c>
      <c r="Y14" s="20">
        <f>SUM('Վ. Խալաթյան:Հ. Սարգսյան'!Y14)</f>
        <v>0</v>
      </c>
      <c r="Z14" s="20">
        <f>SUM('Վ. Խալաթյան:Հ. Սարգսյան'!Z14)</f>
        <v>0</v>
      </c>
      <c r="AA14" s="20">
        <f>SUM('Վ. Խալաթյան:Հ. Սարգսյան'!AA14)</f>
        <v>0</v>
      </c>
      <c r="AB14" s="20">
        <f>SUM('Վ. Խալաթյան:Հ. Սարգսյան'!AB14)</f>
        <v>0</v>
      </c>
      <c r="AC14" s="20">
        <f>SUM('Վ. Խալաթյան:Հ. Սարգսյան'!AC14)</f>
        <v>0</v>
      </c>
      <c r="AD14" s="20">
        <f>SUM('Վ. Խալաթյան:Հ. Սարգսյան'!AD14)</f>
        <v>0</v>
      </c>
      <c r="AE14" s="20">
        <f>SUM('Վ. Խալաթյան:Հ. Սարգսյան'!AE14)</f>
        <v>0</v>
      </c>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346</v>
      </c>
      <c r="B15" s="17" t="s">
        <v>748</v>
      </c>
      <c r="C15" s="17">
        <v>109</v>
      </c>
      <c r="D15" s="20">
        <f>SUM('Վ. Խալաթյան:Հ. Սարգսյան'!D15)</f>
        <v>0</v>
      </c>
      <c r="E15" s="20">
        <f>SUM('Վ. Խալաթյան:Հ. Սարգսյան'!E15)</f>
        <v>0</v>
      </c>
      <c r="F15" s="20">
        <f>SUM('Վ. Խալաթյան:Հ. Սարգսյան'!F15)</f>
        <v>0</v>
      </c>
      <c r="G15" s="20">
        <f>SUM('Վ. Խալաթյան:Հ. Սարգսյան'!G15)</f>
        <v>0</v>
      </c>
      <c r="H15" s="20">
        <f>SUM('Վ. Խալաթյան:Հ. Սարգսյան'!H15)</f>
        <v>0</v>
      </c>
      <c r="I15" s="20">
        <f>SUM('Վ. Խալաթյան:Հ. Սարգսյան'!I15)</f>
        <v>0</v>
      </c>
      <c r="J15" s="20">
        <f>SUM('Վ. Խալաթյան:Հ. Սարգսյան'!J15)</f>
        <v>0</v>
      </c>
      <c r="K15" s="20">
        <f>SUM('Վ. Խալաթյան:Հ. Սարգսյան'!K15)</f>
        <v>0</v>
      </c>
      <c r="L15" s="20">
        <f>SUM('Վ. Խալաթյան:Հ. Սարգսյան'!L15)</f>
        <v>0</v>
      </c>
      <c r="M15" s="20">
        <f>SUM('Վ. Խալաթյան:Հ. Սարգսյան'!M15)</f>
        <v>0</v>
      </c>
      <c r="N15" s="20">
        <f>SUM('Վ. Խալաթյան:Հ. Սարգսյան'!N15)</f>
        <v>0</v>
      </c>
      <c r="O15" s="20">
        <f>SUM('Վ. Խալաթյան:Հ. Սարգսյան'!O15)</f>
        <v>0</v>
      </c>
      <c r="P15" s="20">
        <f>SUM('Վ. Խալաթյան:Հ. Սարգսյան'!P15)</f>
        <v>0</v>
      </c>
      <c r="Q15" s="20">
        <f>SUM('Վ. Խալաթյան:Հ. Սարգսյան'!Q15)</f>
        <v>0</v>
      </c>
      <c r="R15" s="20">
        <f>SUM('Վ. Խալաթյան:Հ. Սարգսյան'!R15)</f>
        <v>0</v>
      </c>
      <c r="S15" s="20">
        <f>SUM('Վ. Խալաթյան:Հ. Սարգսյան'!S15)</f>
        <v>0</v>
      </c>
      <c r="T15" s="20">
        <f>SUM('Վ. Խալաթյան:Հ. Սարգսյան'!T15)</f>
        <v>0</v>
      </c>
      <c r="U15" s="20">
        <f>SUM('Վ. Խալաթյան:Հ. Սարգսյան'!U15)</f>
        <v>0</v>
      </c>
      <c r="V15" s="20">
        <f>SUM('Վ. Խալաթյան:Հ. Սարգսյան'!V15)</f>
        <v>0</v>
      </c>
      <c r="W15" s="20">
        <f>SUM('Վ. Խալաթյան:Հ. Սարգսյան'!W15)</f>
        <v>0</v>
      </c>
      <c r="X15" s="20">
        <f>SUM('Վ. Խալաթյան:Հ. Սարգսյան'!X15)</f>
        <v>0</v>
      </c>
      <c r="Y15" s="20">
        <f>SUM('Վ. Խալաթյան:Հ. Սարգսյան'!Y15)</f>
        <v>0</v>
      </c>
      <c r="Z15" s="20">
        <f>SUM('Վ. Խալաթյան:Հ. Սարգսյան'!Z15)</f>
        <v>0</v>
      </c>
      <c r="AA15" s="20">
        <f>SUM('Վ. Խալաթյան:Հ. Սարգսյան'!AA15)</f>
        <v>0</v>
      </c>
      <c r="AB15" s="20">
        <f>SUM('Վ. Խալաթյան:Հ. Սարգսյան'!AB15)</f>
        <v>0</v>
      </c>
      <c r="AC15" s="20">
        <f>SUM('Վ. Խալաթյան:Հ. Սարգսյան'!AC15)</f>
        <v>0</v>
      </c>
      <c r="AD15" s="20">
        <f>SUM('Վ. Խալաթյան:Հ. Սարգսյան'!AD15)</f>
        <v>0</v>
      </c>
      <c r="AE15" s="20">
        <f>SUM('Վ. Խալաթյան:Հ. Սարգսյան'!AE15)</f>
        <v>0</v>
      </c>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347</v>
      </c>
      <c r="B16" s="17" t="s">
        <v>81</v>
      </c>
      <c r="C16" s="17">
        <v>110</v>
      </c>
      <c r="D16" s="20">
        <f>SUM('Վ. Խալաթյան:Հ. Սարգսյան'!D16)</f>
        <v>0</v>
      </c>
      <c r="E16" s="20">
        <f>SUM('Վ. Խալաթյան:Հ. Սարգսյան'!E16)</f>
        <v>0</v>
      </c>
      <c r="F16" s="20">
        <f>SUM('Վ. Խալաթյան:Հ. Սարգսյան'!F16)</f>
        <v>0</v>
      </c>
      <c r="G16" s="20">
        <f>SUM('Վ. Խալաթյան:Հ. Սարգսյան'!G16)</f>
        <v>0</v>
      </c>
      <c r="H16" s="20">
        <f>SUM('Վ. Խալաթյան:Հ. Սարգսյան'!H16)</f>
        <v>0</v>
      </c>
      <c r="I16" s="20">
        <f>SUM('Վ. Խալաթյան:Հ. Սարգսյան'!I16)</f>
        <v>0</v>
      </c>
      <c r="J16" s="20">
        <f>SUM('Վ. Խալաթյան:Հ. Սարգսյան'!J16)</f>
        <v>0</v>
      </c>
      <c r="K16" s="20">
        <f>SUM('Վ. Խալաթյան:Հ. Սարգսյան'!K16)</f>
        <v>0</v>
      </c>
      <c r="L16" s="20">
        <f>SUM('Վ. Խալաթյան:Հ. Սարգսյան'!L16)</f>
        <v>0</v>
      </c>
      <c r="M16" s="20">
        <f>SUM('Վ. Խալաթյան:Հ. Սարգսյան'!M16)</f>
        <v>0</v>
      </c>
      <c r="N16" s="20">
        <f>SUM('Վ. Խալաթյան:Հ. Սարգսյան'!N16)</f>
        <v>0</v>
      </c>
      <c r="O16" s="20">
        <f>SUM('Վ. Խալաթյան:Հ. Սարգսյան'!O16)</f>
        <v>0</v>
      </c>
      <c r="P16" s="20">
        <f>SUM('Վ. Խալաթյան:Հ. Սարգսյան'!P16)</f>
        <v>0</v>
      </c>
      <c r="Q16" s="20">
        <f>SUM('Վ. Խալաթյան:Հ. Սարգսյան'!Q16)</f>
        <v>0</v>
      </c>
      <c r="R16" s="20">
        <f>SUM('Վ. Խալաթյան:Հ. Սարգսյան'!R16)</f>
        <v>0</v>
      </c>
      <c r="S16" s="20">
        <f>SUM('Վ. Խալաթյան:Հ. Սարգսյան'!S16)</f>
        <v>0</v>
      </c>
      <c r="T16" s="20">
        <f>SUM('Վ. Խալաթյան:Հ. Սարգսյան'!T16)</f>
        <v>0</v>
      </c>
      <c r="U16" s="20">
        <f>SUM('Վ. Խալաթյան:Հ. Սարգսյան'!U16)</f>
        <v>0</v>
      </c>
      <c r="V16" s="20">
        <f>SUM('Վ. Խալաթյան:Հ. Սարգսյան'!V16)</f>
        <v>0</v>
      </c>
      <c r="W16" s="20">
        <f>SUM('Վ. Խալաթյան:Հ. Սարգսյան'!W16)</f>
        <v>0</v>
      </c>
      <c r="X16" s="20">
        <f>SUM('Վ. Խալաթյան:Հ. Սարգսյան'!X16)</f>
        <v>0</v>
      </c>
      <c r="Y16" s="20">
        <f>SUM('Վ. Խալաթյան:Հ. Սարգսյան'!Y16)</f>
        <v>0</v>
      </c>
      <c r="Z16" s="20">
        <f>SUM('Վ. Խալաթյան:Հ. Սարգսյան'!Z16)</f>
        <v>0</v>
      </c>
      <c r="AA16" s="20">
        <f>SUM('Վ. Խալաթյան:Հ. Սարգսյան'!AA16)</f>
        <v>0</v>
      </c>
      <c r="AB16" s="20">
        <f>SUM('Վ. Խալաթյան:Հ. Սարգսյան'!AB16)</f>
        <v>0</v>
      </c>
      <c r="AC16" s="20">
        <f>SUM('Վ. Խալաթյան:Հ. Սարգսյան'!AC16)</f>
        <v>0</v>
      </c>
      <c r="AD16" s="20">
        <f>SUM('Վ. Խալաթյան:Հ. Սարգսյան'!AD16)</f>
        <v>0</v>
      </c>
      <c r="AE16" s="20">
        <f>SUM('Վ. Խալաթյան:Հ. Սարգսյան'!AE16)</f>
        <v>0</v>
      </c>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348</v>
      </c>
      <c r="B17" s="17" t="s">
        <v>82</v>
      </c>
      <c r="C17" s="17">
        <v>111</v>
      </c>
      <c r="D17" s="20">
        <f>SUM('Վ. Խալաթյան:Հ. Սարգսյան'!D17)</f>
        <v>0</v>
      </c>
      <c r="E17" s="20">
        <f>SUM('Վ. Խալաթյան:Հ. Սարգսյան'!E17)</f>
        <v>0</v>
      </c>
      <c r="F17" s="20">
        <f>SUM('Վ. Խալաթյան:Հ. Սարգսյան'!F17)</f>
        <v>0</v>
      </c>
      <c r="G17" s="20">
        <f>SUM('Վ. Խալաթյան:Հ. Սարգսյան'!G17)</f>
        <v>0</v>
      </c>
      <c r="H17" s="20">
        <f>SUM('Վ. Խալաթյան:Հ. Սարգսյան'!H17)</f>
        <v>0</v>
      </c>
      <c r="I17" s="20">
        <f>SUM('Վ. Խալաթյան:Հ. Սարգսյան'!I17)</f>
        <v>0</v>
      </c>
      <c r="J17" s="20">
        <f>SUM('Վ. Խալաթյան:Հ. Սարգսյան'!J17)</f>
        <v>0</v>
      </c>
      <c r="K17" s="20">
        <f>SUM('Վ. Խալաթյան:Հ. Սարգսյան'!K17)</f>
        <v>0</v>
      </c>
      <c r="L17" s="20">
        <f>SUM('Վ. Խալաթյան:Հ. Սարգսյան'!L17)</f>
        <v>0</v>
      </c>
      <c r="M17" s="20">
        <f>SUM('Վ. Խալաթյան:Հ. Սարգսյան'!M17)</f>
        <v>0</v>
      </c>
      <c r="N17" s="20">
        <f>SUM('Վ. Խալաթյան:Հ. Սարգսյան'!N17)</f>
        <v>0</v>
      </c>
      <c r="O17" s="20">
        <f>SUM('Վ. Խալաթյան:Հ. Սարգսյան'!O17)</f>
        <v>0</v>
      </c>
      <c r="P17" s="20">
        <f>SUM('Վ. Խալաթյան:Հ. Սարգսյան'!P17)</f>
        <v>0</v>
      </c>
      <c r="Q17" s="20">
        <f>SUM('Վ. Խալաթյան:Հ. Սարգսյան'!Q17)</f>
        <v>0</v>
      </c>
      <c r="R17" s="20">
        <f>SUM('Վ. Խալաթյան:Հ. Սարգսյան'!R17)</f>
        <v>0</v>
      </c>
      <c r="S17" s="20">
        <f>SUM('Վ. Խալաթյան:Հ. Սարգսյան'!S17)</f>
        <v>0</v>
      </c>
      <c r="T17" s="20">
        <f>SUM('Վ. Խալաթյան:Հ. Սարգսյան'!T17)</f>
        <v>0</v>
      </c>
      <c r="U17" s="20">
        <f>SUM('Վ. Խալաթյան:Հ. Սարգսյան'!U17)</f>
        <v>0</v>
      </c>
      <c r="V17" s="20">
        <f>SUM('Վ. Խալաթյան:Հ. Սարգսյան'!V17)</f>
        <v>0</v>
      </c>
      <c r="W17" s="20">
        <f>SUM('Վ. Խալաթյան:Հ. Սարգսյան'!W17)</f>
        <v>0</v>
      </c>
      <c r="X17" s="20">
        <f>SUM('Վ. Խալաթյան:Հ. Սարգսյան'!X17)</f>
        <v>0</v>
      </c>
      <c r="Y17" s="20">
        <f>SUM('Վ. Խալաթյան:Հ. Սարգսյան'!Y17)</f>
        <v>0</v>
      </c>
      <c r="Z17" s="20">
        <f>SUM('Վ. Խալաթյան:Հ. Սարգսյան'!Z17)</f>
        <v>0</v>
      </c>
      <c r="AA17" s="20">
        <f>SUM('Վ. Խալաթյան:Հ. Սարգսյան'!AA17)</f>
        <v>0</v>
      </c>
      <c r="AB17" s="20">
        <f>SUM('Վ. Խալաթյան:Հ. Սարգսյան'!AB17)</f>
        <v>0</v>
      </c>
      <c r="AC17" s="20">
        <f>SUM('Վ. Խալաթյան:Հ. Սարգսյան'!AC17)</f>
        <v>0</v>
      </c>
      <c r="AD17" s="20">
        <f>SUM('Վ. Խալաթյան:Հ. Սարգսյան'!AD17)</f>
        <v>0</v>
      </c>
      <c r="AE17" s="20">
        <f>SUM('Վ. Խալաթյան:Հ. Սարգսյան'!AE17)</f>
        <v>0</v>
      </c>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349</v>
      </c>
      <c r="B18" s="17" t="s">
        <v>749</v>
      </c>
      <c r="C18" s="17">
        <v>112</v>
      </c>
      <c r="D18" s="20">
        <f>SUM('Վ. Խալաթյան:Հ. Սարգսյան'!D18)</f>
        <v>8</v>
      </c>
      <c r="E18" s="20">
        <f>SUM('Վ. Խալաթյան:Հ. Սարգսյան'!E18)</f>
        <v>0</v>
      </c>
      <c r="F18" s="20">
        <f>SUM('Վ. Խալաթյան:Հ. Սարգսյան'!F18)</f>
        <v>14</v>
      </c>
      <c r="G18" s="20">
        <f>SUM('Վ. Խալաթյան:Հ. Սարգսյան'!G18)</f>
        <v>0</v>
      </c>
      <c r="H18" s="20">
        <f>SUM('Վ. Խալաթյան:Հ. Սարգսյան'!H18)</f>
        <v>8</v>
      </c>
      <c r="I18" s="20">
        <f>SUM('Վ. Խալաթյան:Հ. Սարգսյան'!I18)</f>
        <v>0</v>
      </c>
      <c r="J18" s="20">
        <f>SUM('Վ. Խալաթյան:Հ. Սարգսյան'!J18)</f>
        <v>0</v>
      </c>
      <c r="K18" s="20">
        <f>SUM('Վ. Խալաթյան:Հ. Սարգսյան'!K18)</f>
        <v>8</v>
      </c>
      <c r="L18" s="20">
        <f>SUM('Վ. Խալաթյան:Հ. Սարգսյան'!L18)</f>
        <v>0</v>
      </c>
      <c r="M18" s="20">
        <f>SUM('Վ. Խալաթյան:Հ. Սարգսյան'!M18)</f>
        <v>0</v>
      </c>
      <c r="N18" s="20">
        <f>SUM('Վ. Խալաթյան:Հ. Սարգսյան'!N18)</f>
        <v>14</v>
      </c>
      <c r="O18" s="20">
        <f>SUM('Վ. Խալաթյան:Հ. Սարգսյան'!O18)</f>
        <v>0</v>
      </c>
      <c r="P18" s="20">
        <f>SUM('Վ. Խալաթյան:Հ. Սարգսյան'!P18)</f>
        <v>0</v>
      </c>
      <c r="Q18" s="20">
        <f>SUM('Վ. Խալաթյան:Հ. Սարգսյան'!Q18)</f>
        <v>2</v>
      </c>
      <c r="R18" s="20">
        <f>SUM('Վ. Խալաթյան:Հ. Սարգսյան'!R18)</f>
        <v>0</v>
      </c>
      <c r="S18" s="20">
        <f>SUM('Վ. Խալաթյան:Հ. Սարգսյան'!S18)</f>
        <v>1</v>
      </c>
      <c r="T18" s="20">
        <f>SUM('Վ. Խալաթյան:Հ. Սարգսյան'!T18)</f>
        <v>3</v>
      </c>
      <c r="U18" s="20">
        <f>SUM('Վ. Խալաթյան:Հ. Սարգսյան'!U18)</f>
        <v>0</v>
      </c>
      <c r="V18" s="20">
        <f>SUM('Վ. Խալաթյան:Հ. Սարգսյան'!V18)</f>
        <v>1</v>
      </c>
      <c r="W18" s="20">
        <f>SUM('Վ. Խալաթյան:Հ. Սարգսյան'!W18)</f>
        <v>0</v>
      </c>
      <c r="X18" s="20">
        <f>SUM('Վ. Խալաթյան:Հ. Սարգսյան'!X18)</f>
        <v>0</v>
      </c>
      <c r="Y18" s="20">
        <f>SUM('Վ. Խալաթյան:Հ. Սարգսյան'!Y18)</f>
        <v>0</v>
      </c>
      <c r="Z18" s="20">
        <f>SUM('Վ. Խալաթյան:Հ. Սարգսյան'!Z18)</f>
        <v>0</v>
      </c>
      <c r="AA18" s="20">
        <f>SUM('Վ. Խալաթյան:Հ. Սարգսյան'!AA18)</f>
        <v>0</v>
      </c>
      <c r="AB18" s="20">
        <f>SUM('Վ. Խալաթյան:Հ. Սարգսյան'!AB18)</f>
        <v>0</v>
      </c>
      <c r="AC18" s="20">
        <f>SUM('Վ. Խալաթյան:Հ. Սարգսյան'!AC18)</f>
        <v>0</v>
      </c>
      <c r="AD18" s="20">
        <f>SUM('Վ. Խալաթյան:Հ. Սարգսյան'!AD18)</f>
        <v>0</v>
      </c>
      <c r="AE18" s="20">
        <f>SUM('Վ. Խալաթյան:Հ. Սարգսյան'!AE18)</f>
        <v>0</v>
      </c>
      <c r="AF18" s="20">
        <f t="shared" si="2"/>
        <v>22</v>
      </c>
      <c r="AG18" s="20">
        <f t="shared" si="1"/>
        <v>22</v>
      </c>
      <c r="AH18" s="20">
        <f t="shared" si="3"/>
        <v>8</v>
      </c>
      <c r="AI18" s="20">
        <f t="shared" si="4"/>
        <v>8</v>
      </c>
      <c r="AJ18" s="20">
        <f t="shared" si="5"/>
        <v>3</v>
      </c>
      <c r="AK18" s="20">
        <f t="shared" si="6"/>
        <v>3</v>
      </c>
      <c r="AL18" s="20">
        <f t="shared" si="7"/>
        <v>0</v>
      </c>
      <c r="AM18" s="20">
        <f t="shared" si="8"/>
        <v>0</v>
      </c>
    </row>
    <row r="19" spans="1:39" ht="27" x14ac:dyDescent="0.3">
      <c r="A19" s="16" t="s">
        <v>350</v>
      </c>
      <c r="B19" s="17" t="s">
        <v>750</v>
      </c>
      <c r="C19" s="17">
        <v>113</v>
      </c>
      <c r="D19" s="20">
        <f>SUM('Վ. Խալաթյան:Հ. Սարգսյան'!D19)</f>
        <v>2</v>
      </c>
      <c r="E19" s="20">
        <f>SUM('Վ. Խալաթյան:Հ. Սարգսյան'!E19)</f>
        <v>0</v>
      </c>
      <c r="F19" s="20">
        <f>SUM('Վ. Խալաթյան:Հ. Սարգսյան'!F19)</f>
        <v>2</v>
      </c>
      <c r="G19" s="20">
        <f>SUM('Վ. Խալաթյան:Հ. Սարգսյան'!G19)</f>
        <v>0</v>
      </c>
      <c r="H19" s="20">
        <f>SUM('Վ. Խալաթյան:Հ. Սարգսյան'!H19)</f>
        <v>0</v>
      </c>
      <c r="I19" s="20">
        <f>SUM('Վ. Խալաթյան:Հ. Սարգսյան'!I19)</f>
        <v>0</v>
      </c>
      <c r="J19" s="20">
        <f>SUM('Վ. Խալաթյան:Հ. Սարգսյան'!J19)</f>
        <v>0</v>
      </c>
      <c r="K19" s="20">
        <f>SUM('Վ. Խալաթյան:Հ. Սարգսյան'!K19)</f>
        <v>0</v>
      </c>
      <c r="L19" s="20">
        <f>SUM('Վ. Խալաթյան:Հ. Սարգսյան'!L19)</f>
        <v>0</v>
      </c>
      <c r="M19" s="20">
        <f>SUM('Վ. Խալաթյան:Հ. Սարգսյան'!M19)</f>
        <v>0</v>
      </c>
      <c r="N19" s="20">
        <f>SUM('Վ. Խալաթյան:Հ. Սարգսյան'!N19)</f>
        <v>4</v>
      </c>
      <c r="O19" s="20">
        <f>SUM('Վ. Խալաթյան:Հ. Սարգսյան'!O19)</f>
        <v>0</v>
      </c>
      <c r="P19" s="20">
        <f>SUM('Վ. Խալաթյան:Հ. Սարգսյան'!P19)</f>
        <v>0</v>
      </c>
      <c r="Q19" s="20">
        <f>SUM('Վ. Խալաթյան:Հ. Սարգսյան'!Q19)</f>
        <v>1</v>
      </c>
      <c r="R19" s="20">
        <f>SUM('Վ. Խալաթյան:Հ. Սարգսյան'!R19)</f>
        <v>0</v>
      </c>
      <c r="S19" s="20">
        <f>SUM('Վ. Խալաթյան:Հ. Սարգսյան'!S19)</f>
        <v>0</v>
      </c>
      <c r="T19" s="20">
        <f>SUM('Վ. Խալաթյան:Հ. Սարգսյան'!T19)</f>
        <v>1</v>
      </c>
      <c r="U19" s="20">
        <f>SUM('Վ. Խալաթյան:Հ. Սարգսյան'!U19)</f>
        <v>0</v>
      </c>
      <c r="V19" s="20">
        <f>SUM('Վ. Խալաթյան:Հ. Սարգսյան'!V19)</f>
        <v>1</v>
      </c>
      <c r="W19" s="20">
        <f>SUM('Վ. Խալաթյան:Հ. Սարգսյան'!W19)</f>
        <v>0</v>
      </c>
      <c r="X19" s="20">
        <f>SUM('Վ. Խալաթյան:Հ. Սարգսյան'!X19)</f>
        <v>0</v>
      </c>
      <c r="Y19" s="20">
        <f>SUM('Վ. Խալաթյան:Հ. Սարգսյան'!Y19)</f>
        <v>0</v>
      </c>
      <c r="Z19" s="20">
        <f>SUM('Վ. Խալաթյան:Հ. Սարգսյան'!Z19)</f>
        <v>0</v>
      </c>
      <c r="AA19" s="20">
        <f>SUM('Վ. Խալաթյան:Հ. Սարգսյան'!AA19)</f>
        <v>0</v>
      </c>
      <c r="AB19" s="20">
        <f>SUM('Վ. Խալաթյան:Հ. Սարգսյան'!AB19)</f>
        <v>0</v>
      </c>
      <c r="AC19" s="20">
        <f>SUM('Վ. Խալաթյան:Հ. Սարգսյան'!AC19)</f>
        <v>0</v>
      </c>
      <c r="AD19" s="20">
        <f>SUM('Վ. Խալաթյան:Հ. Սարգսյան'!AD19)</f>
        <v>0</v>
      </c>
      <c r="AE19" s="20">
        <f>SUM('Վ. Խալաթյան:Հ. Սարգսյան'!AE19)</f>
        <v>0</v>
      </c>
      <c r="AF19" s="20">
        <f t="shared" si="2"/>
        <v>4</v>
      </c>
      <c r="AG19" s="20">
        <f t="shared" si="1"/>
        <v>4</v>
      </c>
      <c r="AH19" s="20">
        <f t="shared" si="3"/>
        <v>0</v>
      </c>
      <c r="AI19" s="20">
        <f t="shared" si="4"/>
        <v>0</v>
      </c>
      <c r="AJ19" s="20">
        <f t="shared" si="5"/>
        <v>1</v>
      </c>
      <c r="AK19" s="20">
        <f t="shared" si="6"/>
        <v>1</v>
      </c>
      <c r="AL19" s="20">
        <f t="shared" si="7"/>
        <v>0</v>
      </c>
      <c r="AM19" s="20">
        <f t="shared" si="8"/>
        <v>0</v>
      </c>
    </row>
    <row r="20" spans="1:39" ht="40.5" x14ac:dyDescent="0.3">
      <c r="A20" s="16" t="s">
        <v>351</v>
      </c>
      <c r="B20" s="17" t="s">
        <v>83</v>
      </c>
      <c r="C20" s="17">
        <v>114</v>
      </c>
      <c r="D20" s="20">
        <f>SUM('Վ. Խալաթյան:Հ. Սարգսյան'!D20)</f>
        <v>1</v>
      </c>
      <c r="E20" s="20">
        <f>SUM('Վ. Խալաթյան:Հ. Սարգսյան'!E20)</f>
        <v>1</v>
      </c>
      <c r="F20" s="20">
        <f>SUM('Վ. Խալաթյան:Հ. Սարգսյան'!F20)</f>
        <v>0</v>
      </c>
      <c r="G20" s="20">
        <f>SUM('Վ. Խալաթյան:Հ. Սարգսյան'!G20)</f>
        <v>0</v>
      </c>
      <c r="H20" s="20">
        <f>SUM('Վ. Խալաթյան:Հ. Սարգսյան'!H20)</f>
        <v>0</v>
      </c>
      <c r="I20" s="20">
        <f>SUM('Վ. Խալաթյան:Հ. Սարգսյան'!I20)</f>
        <v>1</v>
      </c>
      <c r="J20" s="20">
        <f>SUM('Վ. Խալաթյան:Հ. Սարգսյան'!J20)</f>
        <v>0</v>
      </c>
      <c r="K20" s="20">
        <f>SUM('Վ. Խալաթյան:Հ. Սարգսյան'!K20)</f>
        <v>1</v>
      </c>
      <c r="L20" s="20">
        <f>SUM('Վ. Խալաթյան:Հ. Սարգսյան'!L20)</f>
        <v>0</v>
      </c>
      <c r="M20" s="20">
        <f>SUM('Վ. Խալաթյան:Հ. Սարգսյան'!M20)</f>
        <v>0</v>
      </c>
      <c r="N20" s="20">
        <f>SUM('Վ. Խալաթյան:Հ. Սարգսյան'!N20)</f>
        <v>0</v>
      </c>
      <c r="O20" s="20">
        <f>SUM('Վ. Խալաթյան:Հ. Սարգսյան'!O20)</f>
        <v>0</v>
      </c>
      <c r="P20" s="20">
        <f>SUM('Վ. Խալաթյան:Հ. Սարգսյան'!P20)</f>
        <v>0</v>
      </c>
      <c r="Q20" s="20">
        <f>SUM('Վ. Խալաթյան:Հ. Սարգսյան'!Q20)</f>
        <v>0</v>
      </c>
      <c r="R20" s="20">
        <f>SUM('Վ. Խալաթյան:Հ. Սարգսյան'!R20)</f>
        <v>0</v>
      </c>
      <c r="S20" s="20">
        <f>SUM('Վ. Խալաթյան:Հ. Սարգսյան'!S20)</f>
        <v>0</v>
      </c>
      <c r="T20" s="20">
        <f>SUM('Վ. Խալաթյան:Հ. Սարգսյան'!T20)</f>
        <v>0</v>
      </c>
      <c r="U20" s="20">
        <f>SUM('Վ. Խալաթյան:Հ. Սարգսյան'!U20)</f>
        <v>0</v>
      </c>
      <c r="V20" s="20">
        <f>SUM('Վ. Խալաթյան:Հ. Սարգսյան'!V20)</f>
        <v>0</v>
      </c>
      <c r="W20" s="20">
        <f>SUM('Վ. Խալաթյան:Հ. Սարգսյան'!W20)</f>
        <v>0</v>
      </c>
      <c r="X20" s="20">
        <f>SUM('Վ. Խալաթյան:Հ. Սարգսյան'!X20)</f>
        <v>0</v>
      </c>
      <c r="Y20" s="20">
        <f>SUM('Վ. Խալաթյան:Հ. Սարգսյան'!Y20)</f>
        <v>0</v>
      </c>
      <c r="Z20" s="20">
        <f>SUM('Վ. Խալաթյան:Հ. Սարգսյան'!Z20)</f>
        <v>0</v>
      </c>
      <c r="AA20" s="20">
        <f>SUM('Վ. Խալաթյան:Հ. Սարգսյան'!AA20)</f>
        <v>0</v>
      </c>
      <c r="AB20" s="20">
        <f>SUM('Վ. Խալաթյան:Հ. Սարգսյան'!AB20)</f>
        <v>0</v>
      </c>
      <c r="AC20" s="20">
        <f>SUM('Վ. Խալաթյան:Հ. Սարգսյան'!AC20)</f>
        <v>0</v>
      </c>
      <c r="AD20" s="20">
        <f>SUM('Վ. Խալաթյան:Հ. Սարգսյան'!AD20)</f>
        <v>0</v>
      </c>
      <c r="AE20" s="20">
        <f>SUM('Վ. Խալաթյան:Հ. Սարգսյան'!AE20)</f>
        <v>0</v>
      </c>
      <c r="AF20" s="20">
        <f t="shared" si="2"/>
        <v>1</v>
      </c>
      <c r="AG20" s="20">
        <f t="shared" si="1"/>
        <v>1</v>
      </c>
      <c r="AH20" s="20">
        <f t="shared" si="3"/>
        <v>1</v>
      </c>
      <c r="AI20" s="20">
        <f t="shared" si="4"/>
        <v>1</v>
      </c>
      <c r="AJ20" s="20">
        <f t="shared" si="5"/>
        <v>0</v>
      </c>
      <c r="AK20" s="20">
        <f t="shared" si="6"/>
        <v>0</v>
      </c>
      <c r="AL20" s="20">
        <f t="shared" si="7"/>
        <v>0</v>
      </c>
      <c r="AM20" s="20">
        <f t="shared" si="8"/>
        <v>0</v>
      </c>
    </row>
    <row r="21" spans="1:39" ht="54" x14ac:dyDescent="0.3">
      <c r="A21" s="16" t="s">
        <v>352</v>
      </c>
      <c r="B21" s="17" t="s">
        <v>84</v>
      </c>
      <c r="C21" s="17">
        <v>115</v>
      </c>
      <c r="D21" s="20">
        <f>SUM('Վ. Խալաթյան:Հ. Սարգսյան'!D21)</f>
        <v>0</v>
      </c>
      <c r="E21" s="20">
        <f>SUM('Վ. Խալաթյան:Հ. Սարգսյան'!E21)</f>
        <v>0</v>
      </c>
      <c r="F21" s="20">
        <f>SUM('Վ. Խալաթյան:Հ. Սարգսյան'!F21)</f>
        <v>0</v>
      </c>
      <c r="G21" s="20">
        <f>SUM('Վ. Խալաթյան:Հ. Սարգսյան'!G21)</f>
        <v>0</v>
      </c>
      <c r="H21" s="20">
        <f>SUM('Վ. Խալաթյան:Հ. Սարգսյան'!H21)</f>
        <v>0</v>
      </c>
      <c r="I21" s="20">
        <f>SUM('Վ. Խալաթյան:Հ. Սարգսյան'!I21)</f>
        <v>0</v>
      </c>
      <c r="J21" s="20">
        <f>SUM('Վ. Խալաթյան:Հ. Սարգսյան'!J21)</f>
        <v>0</v>
      </c>
      <c r="K21" s="20">
        <f>SUM('Վ. Խալաթյան:Հ. Սարգսյան'!K21)</f>
        <v>0</v>
      </c>
      <c r="L21" s="20">
        <f>SUM('Վ. Խալաթյան:Հ. Սարգսյան'!L21)</f>
        <v>0</v>
      </c>
      <c r="M21" s="20">
        <f>SUM('Վ. Խալաթյան:Հ. Սարգսյան'!M21)</f>
        <v>0</v>
      </c>
      <c r="N21" s="20">
        <f>SUM('Վ. Խալաթյան:Հ. Սարգսյան'!N21)</f>
        <v>0</v>
      </c>
      <c r="O21" s="20">
        <f>SUM('Վ. Խալաթյան:Հ. Սարգսյան'!O21)</f>
        <v>0</v>
      </c>
      <c r="P21" s="20">
        <f>SUM('Վ. Խալաթյան:Հ. Սարգսյան'!P21)</f>
        <v>0</v>
      </c>
      <c r="Q21" s="20">
        <f>SUM('Վ. Խալաթյան:Հ. Սարգսյան'!Q21)</f>
        <v>0</v>
      </c>
      <c r="R21" s="20">
        <f>SUM('Վ. Խալաթյան:Հ. Սարգսյան'!R21)</f>
        <v>0</v>
      </c>
      <c r="S21" s="20">
        <f>SUM('Վ. Խալաթյան:Հ. Սարգսյան'!S21)</f>
        <v>0</v>
      </c>
      <c r="T21" s="20">
        <f>SUM('Վ. Խալաթյան:Հ. Սարգսյան'!T21)</f>
        <v>0</v>
      </c>
      <c r="U21" s="20">
        <f>SUM('Վ. Խալաթյան:Հ. Սարգսյան'!U21)</f>
        <v>0</v>
      </c>
      <c r="V21" s="20">
        <f>SUM('Վ. Խալաթյան:Հ. Սարգսյան'!V21)</f>
        <v>0</v>
      </c>
      <c r="W21" s="20">
        <f>SUM('Վ. Խալաթյան:Հ. Սարգսյան'!W21)</f>
        <v>0</v>
      </c>
      <c r="X21" s="20">
        <f>SUM('Վ. Խալաթյան:Հ. Սարգսյան'!X21)</f>
        <v>0</v>
      </c>
      <c r="Y21" s="20">
        <f>SUM('Վ. Խալաթյան:Հ. Սարգսյան'!Y21)</f>
        <v>0</v>
      </c>
      <c r="Z21" s="20">
        <f>SUM('Վ. Խալաթյան:Հ. Սարգսյան'!Z21)</f>
        <v>0</v>
      </c>
      <c r="AA21" s="20">
        <f>SUM('Վ. Խալաթյան:Հ. Սարգսյան'!AA21)</f>
        <v>0</v>
      </c>
      <c r="AB21" s="20">
        <f>SUM('Վ. Խալաթյան:Հ. Սարգսյան'!AB21)</f>
        <v>0</v>
      </c>
      <c r="AC21" s="20">
        <f>SUM('Վ. Խալաթյան:Հ. Սարգսյան'!AC21)</f>
        <v>0</v>
      </c>
      <c r="AD21" s="20">
        <f>SUM('Վ. Խալաթյան:Հ. Սարգսյան'!AD21)</f>
        <v>0</v>
      </c>
      <c r="AE21" s="20">
        <f>SUM('Վ. Խալաթյան:Հ. Սարգսյան'!AE21)</f>
        <v>0</v>
      </c>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353</v>
      </c>
      <c r="B22" s="17" t="s">
        <v>751</v>
      </c>
      <c r="C22" s="17">
        <v>116</v>
      </c>
      <c r="D22" s="20">
        <f>SUM('Վ. Խալաթյան:Հ. Սարգսյան'!D22)</f>
        <v>0</v>
      </c>
      <c r="E22" s="20">
        <f>SUM('Վ. Խալաթյան:Հ. Սարգսյան'!E22)</f>
        <v>0</v>
      </c>
      <c r="F22" s="20">
        <f>SUM('Վ. Խալաթյան:Հ. Սարգսյան'!F22)</f>
        <v>0</v>
      </c>
      <c r="G22" s="20">
        <f>SUM('Վ. Խալաթյան:Հ. Սարգսյան'!G22)</f>
        <v>0</v>
      </c>
      <c r="H22" s="20">
        <f>SUM('Վ. Խալաթյան:Հ. Սարգսյան'!H22)</f>
        <v>0</v>
      </c>
      <c r="I22" s="20">
        <f>SUM('Վ. Խալաթյան:Հ. Սարգսյան'!I22)</f>
        <v>0</v>
      </c>
      <c r="J22" s="20">
        <f>SUM('Վ. Խալաթյան:Հ. Սարգսյան'!J22)</f>
        <v>0</v>
      </c>
      <c r="K22" s="20">
        <f>SUM('Վ. Խալաթյան:Հ. Սարգսյան'!K22)</f>
        <v>0</v>
      </c>
      <c r="L22" s="20">
        <f>SUM('Վ. Խալաթյան:Հ. Սարգսյան'!L22)</f>
        <v>0</v>
      </c>
      <c r="M22" s="20">
        <f>SUM('Վ. Խալաթյան:Հ. Սարգսյան'!M22)</f>
        <v>0</v>
      </c>
      <c r="N22" s="20">
        <f>SUM('Վ. Խալաթյան:Հ. Սարգսյան'!N22)</f>
        <v>0</v>
      </c>
      <c r="O22" s="20">
        <f>SUM('Վ. Խալաթյան:Հ. Սարգսյան'!O22)</f>
        <v>0</v>
      </c>
      <c r="P22" s="20">
        <f>SUM('Վ. Խալաթյան:Հ. Սարգսյան'!P22)</f>
        <v>0</v>
      </c>
      <c r="Q22" s="20">
        <f>SUM('Վ. Խալաթյան:Հ. Սարգսյան'!Q22)</f>
        <v>0</v>
      </c>
      <c r="R22" s="20">
        <f>SUM('Վ. Խալաթյան:Հ. Սարգսյան'!R22)</f>
        <v>0</v>
      </c>
      <c r="S22" s="20">
        <f>SUM('Վ. Խալաթյան:Հ. Սարգսյան'!S22)</f>
        <v>0</v>
      </c>
      <c r="T22" s="20">
        <f>SUM('Վ. Խալաթյան:Հ. Սարգսյան'!T22)</f>
        <v>0</v>
      </c>
      <c r="U22" s="20">
        <f>SUM('Վ. Խալաթյան:Հ. Սարգսյան'!U22)</f>
        <v>0</v>
      </c>
      <c r="V22" s="20">
        <f>SUM('Վ. Խալաթյան:Հ. Սարգսյան'!V22)</f>
        <v>0</v>
      </c>
      <c r="W22" s="20">
        <f>SUM('Վ. Խալաթյան:Հ. Սարգսյան'!W22)</f>
        <v>0</v>
      </c>
      <c r="X22" s="20">
        <f>SUM('Վ. Խալաթյան:Հ. Սարգսյան'!X22)</f>
        <v>0</v>
      </c>
      <c r="Y22" s="20">
        <f>SUM('Վ. Խալաթյան:Հ. Սարգսյան'!Y22)</f>
        <v>0</v>
      </c>
      <c r="Z22" s="20">
        <f>SUM('Վ. Խալաթյան:Հ. Սարգսյան'!Z22)</f>
        <v>0</v>
      </c>
      <c r="AA22" s="20">
        <f>SUM('Վ. Խալաթյան:Հ. Սարգսյան'!AA22)</f>
        <v>0</v>
      </c>
      <c r="AB22" s="20">
        <f>SUM('Վ. Խալաթյան:Հ. Սարգսյան'!AB22)</f>
        <v>0</v>
      </c>
      <c r="AC22" s="20">
        <f>SUM('Վ. Խալաթյան:Հ. Սարգսյան'!AC22)</f>
        <v>0</v>
      </c>
      <c r="AD22" s="20">
        <f>SUM('Վ. Խալաթյան:Հ. Սարգսյան'!AD22)</f>
        <v>0</v>
      </c>
      <c r="AE22" s="20">
        <f>SUM('Վ. Խալաթյան:Հ. Սարգսյան'!AE22)</f>
        <v>0</v>
      </c>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354</v>
      </c>
      <c r="B23" s="17" t="s">
        <v>752</v>
      </c>
      <c r="C23" s="17">
        <v>117</v>
      </c>
      <c r="D23" s="20">
        <f>SUM('Վ. Խալաթյան:Հ. Սարգսյան'!D23)</f>
        <v>1</v>
      </c>
      <c r="E23" s="20">
        <f>SUM('Վ. Խալաթյան:Հ. Սարգսյան'!E23)</f>
        <v>0</v>
      </c>
      <c r="F23" s="20">
        <f>SUM('Վ. Խալաթյան:Հ. Սարգսյան'!F23)</f>
        <v>4</v>
      </c>
      <c r="G23" s="20">
        <f>SUM('Վ. Խալաթյան:Հ. Սարգսյան'!G23)</f>
        <v>0</v>
      </c>
      <c r="H23" s="20">
        <f>SUM('Վ. Խալաթյան:Հ. Սարգսյան'!H23)</f>
        <v>1</v>
      </c>
      <c r="I23" s="20">
        <f>SUM('Վ. Խալաթյան:Հ. Սարգսյան'!I23)</f>
        <v>1</v>
      </c>
      <c r="J23" s="20">
        <f>SUM('Վ. Խալաթյան:Հ. Սարգսյան'!J23)</f>
        <v>0</v>
      </c>
      <c r="K23" s="20">
        <f>SUM('Վ. Խալաթյան:Հ. Սարգսյան'!K23)</f>
        <v>2</v>
      </c>
      <c r="L23" s="20">
        <f>SUM('Վ. Խալաթյան:Հ. Սարգսյան'!L23)</f>
        <v>0</v>
      </c>
      <c r="M23" s="20">
        <f>SUM('Վ. Խալաթյան:Հ. Սարգսյան'!M23)</f>
        <v>0</v>
      </c>
      <c r="N23" s="20">
        <f>SUM('Վ. Խալաթյան:Հ. Սարգսյան'!N23)</f>
        <v>3</v>
      </c>
      <c r="O23" s="20">
        <f>SUM('Վ. Խալաթյան:Հ. Սարգսյան'!O23)</f>
        <v>0</v>
      </c>
      <c r="P23" s="20">
        <f>SUM('Վ. Խալաթյան:Հ. Սարգսյան'!P23)</f>
        <v>0</v>
      </c>
      <c r="Q23" s="20">
        <f>SUM('Վ. Խալաթյան:Հ. Սարգսյան'!Q23)</f>
        <v>0</v>
      </c>
      <c r="R23" s="20">
        <f>SUM('Վ. Խալաթյան:Հ. Սարգսյան'!R23)</f>
        <v>0</v>
      </c>
      <c r="S23" s="20">
        <f>SUM('Վ. Խալաթյան:Հ. Սարգսյան'!S23)</f>
        <v>0</v>
      </c>
      <c r="T23" s="20">
        <f>SUM('Վ. Խալաթյան:Հ. Սարգսյան'!T23)</f>
        <v>0</v>
      </c>
      <c r="U23" s="20">
        <f>SUM('Վ. Խալաթյան:Հ. Սարգսյան'!U23)</f>
        <v>0</v>
      </c>
      <c r="V23" s="20">
        <f>SUM('Վ. Խալաթյան:Հ. Սարգսյան'!V23)</f>
        <v>0</v>
      </c>
      <c r="W23" s="20">
        <f>SUM('Վ. Խալաթյան:Հ. Սարգսյան'!W23)</f>
        <v>0</v>
      </c>
      <c r="X23" s="20">
        <f>SUM('Վ. Խալաթյան:Հ. Սարգսյան'!X23)</f>
        <v>0</v>
      </c>
      <c r="Y23" s="20">
        <f>SUM('Վ. Խալաթյան:Հ. Սարգսյան'!Y23)</f>
        <v>0</v>
      </c>
      <c r="Z23" s="20">
        <f>SUM('Վ. Խալաթյան:Հ. Սարգսյան'!Z23)</f>
        <v>0</v>
      </c>
      <c r="AA23" s="20">
        <f>SUM('Վ. Խալաթյան:Հ. Սարգսյան'!AA23)</f>
        <v>0</v>
      </c>
      <c r="AB23" s="20">
        <f>SUM('Վ. Խալաթյան:Հ. Սարգսյան'!AB23)</f>
        <v>0</v>
      </c>
      <c r="AC23" s="20">
        <f>SUM('Վ. Խալաթյան:Հ. Սարգսյան'!AC23)</f>
        <v>0</v>
      </c>
      <c r="AD23" s="20">
        <f>SUM('Վ. Խալաթյան:Հ. Սարգսյան'!AD23)</f>
        <v>0</v>
      </c>
      <c r="AE23" s="20">
        <f>SUM('Վ. Խալաթյան:Հ. Սարգսյան'!AE23)</f>
        <v>0</v>
      </c>
      <c r="AF23" s="20">
        <f t="shared" si="2"/>
        <v>5</v>
      </c>
      <c r="AG23" s="20">
        <f t="shared" si="1"/>
        <v>5</v>
      </c>
      <c r="AH23" s="20">
        <f t="shared" si="3"/>
        <v>2</v>
      </c>
      <c r="AI23" s="20">
        <f t="shared" si="4"/>
        <v>2</v>
      </c>
      <c r="AJ23" s="20">
        <f t="shared" si="5"/>
        <v>0</v>
      </c>
      <c r="AK23" s="20">
        <f t="shared" si="6"/>
        <v>0</v>
      </c>
      <c r="AL23" s="20">
        <f t="shared" si="7"/>
        <v>0</v>
      </c>
      <c r="AM23" s="20">
        <f t="shared" si="8"/>
        <v>0</v>
      </c>
    </row>
    <row r="24" spans="1:39" x14ac:dyDescent="0.3">
      <c r="A24" s="16" t="s">
        <v>355</v>
      </c>
      <c r="B24" s="17" t="s">
        <v>704</v>
      </c>
      <c r="C24" s="17">
        <v>118</v>
      </c>
      <c r="D24" s="20">
        <f>SUM('Վ. Խալաթյան:Հ. Սարգսյան'!D24)</f>
        <v>4</v>
      </c>
      <c r="E24" s="20">
        <f>SUM('Վ. Խալաթյան:Հ. Սարգսյան'!E24)</f>
        <v>0</v>
      </c>
      <c r="F24" s="20">
        <f>SUM('Վ. Խալաթյան:Հ. Սարգսյան'!F24)</f>
        <v>20</v>
      </c>
      <c r="G24" s="20">
        <f>SUM('Վ. Խալաթյան:Հ. Սարգսյան'!G24)</f>
        <v>0</v>
      </c>
      <c r="H24" s="20">
        <f>SUM('Վ. Խալաթյան:Հ. Սարգսյան'!H24)</f>
        <v>6</v>
      </c>
      <c r="I24" s="20">
        <f>SUM('Վ. Խալաթյան:Հ. Սարգսյան'!I24)</f>
        <v>6</v>
      </c>
      <c r="J24" s="20">
        <f>SUM('Վ. Խալաթյան:Հ. Սարգսյան'!J24)</f>
        <v>0</v>
      </c>
      <c r="K24" s="20">
        <f>SUM('Վ. Խալաթյան:Հ. Սարգսյան'!K24)</f>
        <v>12</v>
      </c>
      <c r="L24" s="20">
        <f>SUM('Վ. Խալաթյան:Հ. Սարգսյան'!L24)</f>
        <v>0</v>
      </c>
      <c r="M24" s="20">
        <f>SUM('Վ. Խալաթյան:Հ. Սարգսյան'!M24)</f>
        <v>0</v>
      </c>
      <c r="N24" s="20">
        <f>SUM('Վ. Խալաթյան:Հ. Սարգսյան'!N24)</f>
        <v>11</v>
      </c>
      <c r="O24" s="20">
        <f>SUM('Վ. Խալաթյան:Հ. Սարգսյան'!O24)</f>
        <v>0</v>
      </c>
      <c r="P24" s="20">
        <f>SUM('Վ. Խալաթյան:Հ. Սարգսյան'!P24)</f>
        <v>0</v>
      </c>
      <c r="Q24" s="20">
        <f>SUM('Վ. Խալաթյան:Հ. Սարգսյան'!Q24)</f>
        <v>0</v>
      </c>
      <c r="R24" s="20">
        <f>SUM('Վ. Խալաթյան:Հ. Սարգսյան'!R24)</f>
        <v>0</v>
      </c>
      <c r="S24" s="20">
        <f>SUM('Վ. Խալաթյան:Հ. Սարգսյան'!S24)</f>
        <v>0</v>
      </c>
      <c r="T24" s="20">
        <f>SUM('Վ. Խալաթյան:Հ. Սարգսյան'!T24)</f>
        <v>0</v>
      </c>
      <c r="U24" s="20">
        <f>SUM('Վ. Խալաթյան:Հ. Սարգսյան'!U24)</f>
        <v>0</v>
      </c>
      <c r="V24" s="20">
        <f>SUM('Վ. Խալաթյան:Հ. Սարգսյան'!V24)</f>
        <v>0</v>
      </c>
      <c r="W24" s="20">
        <f>SUM('Վ. Խալաթյան:Հ. Սարգսյան'!W24)</f>
        <v>0</v>
      </c>
      <c r="X24" s="20">
        <f>SUM('Վ. Խալաթյան:Հ. Սարգսյան'!X24)</f>
        <v>0</v>
      </c>
      <c r="Y24" s="20">
        <f>SUM('Վ. Խալաթյան:Հ. Սարգսյան'!Y24)</f>
        <v>0</v>
      </c>
      <c r="Z24" s="20">
        <f>SUM('Վ. Խալաթյան:Հ. Սարգսյան'!Z24)</f>
        <v>0</v>
      </c>
      <c r="AA24" s="20">
        <f>SUM('Վ. Խալաթյան:Հ. Սարգսյան'!AA24)</f>
        <v>0</v>
      </c>
      <c r="AB24" s="20">
        <f>SUM('Վ. Խալաթյան:Հ. Սարգսյան'!AB24)</f>
        <v>0</v>
      </c>
      <c r="AC24" s="20">
        <f>SUM('Վ. Խալաթյան:Հ. Սարգսյան'!AC24)</f>
        <v>0</v>
      </c>
      <c r="AD24" s="20">
        <f>SUM('Վ. Խալաթյան:Հ. Սարգսյան'!AD24)</f>
        <v>0</v>
      </c>
      <c r="AE24" s="20">
        <f>SUM('Վ. Խալաթյան:Հ. Սարգսյան'!AE24)</f>
        <v>0</v>
      </c>
      <c r="AF24" s="20">
        <f t="shared" si="2"/>
        <v>24</v>
      </c>
      <c r="AG24" s="20">
        <f t="shared" si="1"/>
        <v>23</v>
      </c>
      <c r="AH24" s="20">
        <f t="shared" si="3"/>
        <v>12</v>
      </c>
      <c r="AI24" s="20">
        <f t="shared" si="4"/>
        <v>12</v>
      </c>
      <c r="AJ24" s="20">
        <f t="shared" si="5"/>
        <v>0</v>
      </c>
      <c r="AK24" s="20">
        <f t="shared" si="6"/>
        <v>0</v>
      </c>
      <c r="AL24" s="20">
        <f t="shared" si="7"/>
        <v>0</v>
      </c>
      <c r="AM24" s="20">
        <f t="shared" si="8"/>
        <v>0</v>
      </c>
    </row>
    <row r="25" spans="1:39" ht="27" x14ac:dyDescent="0.3">
      <c r="A25" s="16" t="s">
        <v>356</v>
      </c>
      <c r="B25" s="17" t="s">
        <v>235</v>
      </c>
      <c r="C25" s="17">
        <v>119</v>
      </c>
      <c r="D25" s="20">
        <f>SUM('Վ. Խալաթյան:Հ. Սարգսյան'!D25)</f>
        <v>0</v>
      </c>
      <c r="E25" s="20">
        <f>SUM('Վ. Խալաթյան:Հ. Սարգսյան'!E25)</f>
        <v>0</v>
      </c>
      <c r="F25" s="20">
        <f>SUM('Վ. Խալաթյան:Հ. Սարգսյան'!F25)</f>
        <v>0</v>
      </c>
      <c r="G25" s="20">
        <f>SUM('Վ. Խալաթյան:Հ. Սարգսյան'!G25)</f>
        <v>0</v>
      </c>
      <c r="H25" s="20">
        <f>SUM('Վ. Խալաթյան:Հ. Սարգսյան'!H25)</f>
        <v>0</v>
      </c>
      <c r="I25" s="20">
        <f>SUM('Վ. Խալաթյան:Հ. Սարգսյան'!I25)</f>
        <v>0</v>
      </c>
      <c r="J25" s="20">
        <f>SUM('Վ. Խալաթյան:Հ. Սարգսյան'!J25)</f>
        <v>0</v>
      </c>
      <c r="K25" s="20">
        <f>SUM('Վ. Խալաթյան:Հ. Սարգսյան'!K25)</f>
        <v>0</v>
      </c>
      <c r="L25" s="20">
        <f>SUM('Վ. Խալաթյան:Հ. Սարգսյան'!L25)</f>
        <v>0</v>
      </c>
      <c r="M25" s="20">
        <f>SUM('Վ. Խալաթյան:Հ. Սարգսյան'!M25)</f>
        <v>0</v>
      </c>
      <c r="N25" s="20">
        <f>SUM('Վ. Խալաթյան:Հ. Սարգսյան'!N25)</f>
        <v>0</v>
      </c>
      <c r="O25" s="20">
        <f>SUM('Վ. Խալաթյան:Հ. Սարգսյան'!O25)</f>
        <v>0</v>
      </c>
      <c r="P25" s="20">
        <f>SUM('Վ. Խալաթյան:Հ. Սարգսյան'!P25)</f>
        <v>0</v>
      </c>
      <c r="Q25" s="20">
        <f>SUM('Վ. Խալաթյան:Հ. Սարգսյան'!Q25)</f>
        <v>0</v>
      </c>
      <c r="R25" s="20">
        <f>SUM('Վ. Խալաթյան:Հ. Սարգսյան'!R25)</f>
        <v>0</v>
      </c>
      <c r="S25" s="20">
        <f>SUM('Վ. Խալաթյան:Հ. Սարգսյան'!S25)</f>
        <v>0</v>
      </c>
      <c r="T25" s="20">
        <f>SUM('Վ. Խալաթյան:Հ. Սարգսյան'!T25)</f>
        <v>0</v>
      </c>
      <c r="U25" s="20">
        <f>SUM('Վ. Խալաթյան:Հ. Սարգսյան'!U25)</f>
        <v>0</v>
      </c>
      <c r="V25" s="20">
        <f>SUM('Վ. Խալաթյան:Հ. Սարգսյան'!V25)</f>
        <v>0</v>
      </c>
      <c r="W25" s="20">
        <f>SUM('Վ. Խալաթյան:Հ. Սարգսյան'!W25)</f>
        <v>0</v>
      </c>
      <c r="X25" s="20">
        <f>SUM('Վ. Խալաթյան:Հ. Սարգսյան'!X25)</f>
        <v>0</v>
      </c>
      <c r="Y25" s="20">
        <f>SUM('Վ. Խալաթյան:Հ. Սարգսյան'!Y25)</f>
        <v>0</v>
      </c>
      <c r="Z25" s="20">
        <f>SUM('Վ. Խալաթյան:Հ. Սարգսյան'!Z25)</f>
        <v>0</v>
      </c>
      <c r="AA25" s="20">
        <f>SUM('Վ. Խալաթյան:Հ. Սարգսյան'!AA25)</f>
        <v>0</v>
      </c>
      <c r="AB25" s="20">
        <f>SUM('Վ. Խալաթյան:Հ. Սարգսյան'!AB25)</f>
        <v>0</v>
      </c>
      <c r="AC25" s="20">
        <f>SUM('Վ. Խալաթյան:Հ. Սարգսյան'!AC25)</f>
        <v>0</v>
      </c>
      <c r="AD25" s="20">
        <f>SUM('Վ. Խալաթյան:Հ. Սարգսյան'!AD25)</f>
        <v>0</v>
      </c>
      <c r="AE25" s="20">
        <f>SUM('Վ. Խալաթյան:Հ. Սարգսյան'!AE25)</f>
        <v>0</v>
      </c>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357</v>
      </c>
      <c r="B26" s="17" t="s">
        <v>754</v>
      </c>
      <c r="C26" s="17">
        <v>120</v>
      </c>
      <c r="D26" s="20">
        <f>SUM('Վ. Խալաթյան:Հ. Սարգսյան'!D26)</f>
        <v>0</v>
      </c>
      <c r="E26" s="20">
        <f>SUM('Վ. Խալաթյան:Հ. Սարգսյան'!E26)</f>
        <v>0</v>
      </c>
      <c r="F26" s="20">
        <f>SUM('Վ. Խալաթյան:Հ. Սարգսյան'!F26)</f>
        <v>0</v>
      </c>
      <c r="G26" s="20">
        <f>SUM('Վ. Խալաթյան:Հ. Սարգսյան'!G26)</f>
        <v>0</v>
      </c>
      <c r="H26" s="20">
        <f>SUM('Վ. Խալաթյան:Հ. Սարգսյան'!H26)</f>
        <v>0</v>
      </c>
      <c r="I26" s="20">
        <f>SUM('Վ. Խալաթյան:Հ. Սարգսյան'!I26)</f>
        <v>0</v>
      </c>
      <c r="J26" s="20">
        <f>SUM('Վ. Խալաթյան:Հ. Սարգսյան'!J26)</f>
        <v>0</v>
      </c>
      <c r="K26" s="20">
        <f>SUM('Վ. Խալաթյան:Հ. Սարգսյան'!K26)</f>
        <v>0</v>
      </c>
      <c r="L26" s="20">
        <f>SUM('Վ. Խալաթյան:Հ. Սարգսյան'!L26)</f>
        <v>0</v>
      </c>
      <c r="M26" s="20">
        <f>SUM('Վ. Խալաթյան:Հ. Սարգսյան'!M26)</f>
        <v>0</v>
      </c>
      <c r="N26" s="20">
        <f>SUM('Վ. Խալաթյան:Հ. Սարգսյան'!N26)</f>
        <v>0</v>
      </c>
      <c r="O26" s="20">
        <f>SUM('Վ. Խալաթյան:Հ. Սարգսյան'!O26)</f>
        <v>0</v>
      </c>
      <c r="P26" s="20">
        <f>SUM('Վ. Խալաթյան:Հ. Սարգսյան'!P26)</f>
        <v>0</v>
      </c>
      <c r="Q26" s="20">
        <f>SUM('Վ. Խալաթյան:Հ. Սարգսյան'!Q26)</f>
        <v>0</v>
      </c>
      <c r="R26" s="20">
        <f>SUM('Վ. Խալաթյան:Հ. Սարգսյան'!R26)</f>
        <v>0</v>
      </c>
      <c r="S26" s="20">
        <f>SUM('Վ. Խալաթյան:Հ. Սարգսյան'!S26)</f>
        <v>0</v>
      </c>
      <c r="T26" s="20">
        <f>SUM('Վ. Խալաթյան:Հ. Սարգսյան'!T26)</f>
        <v>0</v>
      </c>
      <c r="U26" s="20">
        <f>SUM('Վ. Խալաթյան:Հ. Սարգսյան'!U26)</f>
        <v>0</v>
      </c>
      <c r="V26" s="20">
        <f>SUM('Վ. Խալաթյան:Հ. Սարգսյան'!V26)</f>
        <v>0</v>
      </c>
      <c r="W26" s="20">
        <f>SUM('Վ. Խալաթյան:Հ. Սարգսյան'!W26)</f>
        <v>0</v>
      </c>
      <c r="X26" s="20">
        <f>SUM('Վ. Խալաթյան:Հ. Սարգսյան'!X26)</f>
        <v>0</v>
      </c>
      <c r="Y26" s="20">
        <f>SUM('Վ. Խալաթյան:Հ. Սարգսյան'!Y26)</f>
        <v>0</v>
      </c>
      <c r="Z26" s="20">
        <f>SUM('Վ. Խալաթյան:Հ. Սարգսյան'!Z26)</f>
        <v>0</v>
      </c>
      <c r="AA26" s="20">
        <f>SUM('Վ. Խալաթյան:Հ. Սարգսյան'!AA26)</f>
        <v>0</v>
      </c>
      <c r="AB26" s="20">
        <f>SUM('Վ. Խալաթյան:Հ. Սարգսյան'!AB26)</f>
        <v>0</v>
      </c>
      <c r="AC26" s="20">
        <f>SUM('Վ. Խալաթյան:Հ. Սարգսյան'!AC26)</f>
        <v>0</v>
      </c>
      <c r="AD26" s="20">
        <f>SUM('Վ. Խալաթյան:Հ. Սարգսյան'!AD26)</f>
        <v>0</v>
      </c>
      <c r="AE26" s="20">
        <f>SUM('Վ. Խալաթյան:Հ. Սարգսյան'!AE26)</f>
        <v>0</v>
      </c>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358</v>
      </c>
      <c r="B27" s="17" t="s">
        <v>755</v>
      </c>
      <c r="C27" s="17">
        <v>121</v>
      </c>
      <c r="D27" s="20">
        <f>SUM('Վ. Խալաթյան:Հ. Սարգսյան'!D27)</f>
        <v>0</v>
      </c>
      <c r="E27" s="20">
        <f>SUM('Վ. Խալաթյան:Հ. Սարգսյան'!E27)</f>
        <v>0</v>
      </c>
      <c r="F27" s="20">
        <f>SUM('Վ. Խալաթյան:Հ. Սարգսյան'!F27)</f>
        <v>0</v>
      </c>
      <c r="G27" s="20">
        <f>SUM('Վ. Խալաթյան:Հ. Սարգսյան'!G27)</f>
        <v>0</v>
      </c>
      <c r="H27" s="20">
        <f>SUM('Վ. Խալաթյան:Հ. Սարգսյան'!H27)</f>
        <v>0</v>
      </c>
      <c r="I27" s="20">
        <f>SUM('Վ. Խալաթյան:Հ. Սարգսյան'!I27)</f>
        <v>0</v>
      </c>
      <c r="J27" s="20">
        <f>SUM('Վ. Խալաթյան:Հ. Սարգսյան'!J27)</f>
        <v>0</v>
      </c>
      <c r="K27" s="20">
        <f>SUM('Վ. Խալաթյան:Հ. Սարգսյան'!K27)</f>
        <v>0</v>
      </c>
      <c r="L27" s="20">
        <f>SUM('Վ. Խալաթյան:Հ. Սարգսյան'!L27)</f>
        <v>0</v>
      </c>
      <c r="M27" s="20">
        <f>SUM('Վ. Խալաթյան:Հ. Սարգսյան'!M27)</f>
        <v>0</v>
      </c>
      <c r="N27" s="20">
        <f>SUM('Վ. Խալաթյան:Հ. Սարգսյան'!N27)</f>
        <v>0</v>
      </c>
      <c r="O27" s="20">
        <f>SUM('Վ. Խալաթյան:Հ. Սարգսյան'!O27)</f>
        <v>0</v>
      </c>
      <c r="P27" s="20">
        <f>SUM('Վ. Խալաթյան:Հ. Սարգսյան'!P27)</f>
        <v>0</v>
      </c>
      <c r="Q27" s="20">
        <f>SUM('Վ. Խալաթյան:Հ. Սարգսյան'!Q27)</f>
        <v>0</v>
      </c>
      <c r="R27" s="20">
        <f>SUM('Վ. Խալաթյան:Հ. Սարգսյան'!R27)</f>
        <v>0</v>
      </c>
      <c r="S27" s="20">
        <f>SUM('Վ. Խալաթյան:Հ. Սարգսյան'!S27)</f>
        <v>0</v>
      </c>
      <c r="T27" s="20">
        <f>SUM('Վ. Խալաթյան:Հ. Սարգսյան'!T27)</f>
        <v>0</v>
      </c>
      <c r="U27" s="20">
        <f>SUM('Վ. Խալաթյան:Հ. Սարգսյան'!U27)</f>
        <v>0</v>
      </c>
      <c r="V27" s="20">
        <f>SUM('Վ. Խալաթյան:Հ. Սարգսյան'!V27)</f>
        <v>0</v>
      </c>
      <c r="W27" s="20">
        <f>SUM('Վ. Խալաթյան:Հ. Սարգսյան'!W27)</f>
        <v>0</v>
      </c>
      <c r="X27" s="20">
        <f>SUM('Վ. Խալաթյան:Հ. Սարգսյան'!X27)</f>
        <v>0</v>
      </c>
      <c r="Y27" s="20">
        <f>SUM('Վ. Խալաթյան:Հ. Սարգսյան'!Y27)</f>
        <v>0</v>
      </c>
      <c r="Z27" s="20">
        <f>SUM('Վ. Խալաթյան:Հ. Սարգսյան'!Z27)</f>
        <v>0</v>
      </c>
      <c r="AA27" s="20">
        <f>SUM('Վ. Խալաթյան:Հ. Սարգսյան'!AA27)</f>
        <v>0</v>
      </c>
      <c r="AB27" s="20">
        <f>SUM('Վ. Խալաթյան:Հ. Սարգսյան'!AB27)</f>
        <v>0</v>
      </c>
      <c r="AC27" s="20">
        <f>SUM('Վ. Խալաթյան:Հ. Սարգսյան'!AC27)</f>
        <v>0</v>
      </c>
      <c r="AD27" s="20">
        <f>SUM('Վ. Խալաթյան:Հ. Սարգսյան'!AD27)</f>
        <v>0</v>
      </c>
      <c r="AE27" s="20">
        <f>SUM('Վ. Խալաթյան:Հ. Սարգսյան'!AE27)</f>
        <v>0</v>
      </c>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359</v>
      </c>
      <c r="B28" s="17" t="s">
        <v>184</v>
      </c>
      <c r="C28" s="17">
        <v>122</v>
      </c>
      <c r="D28" s="20">
        <f>SUM('Վ. Խալաթյան:Հ. Սարգսյան'!D28)</f>
        <v>0</v>
      </c>
      <c r="E28" s="20">
        <f>SUM('Վ. Խալաթյան:Հ. Սարգսյան'!E28)</f>
        <v>0</v>
      </c>
      <c r="F28" s="20">
        <f>SUM('Վ. Խալաթյան:Հ. Սարգսյան'!F28)</f>
        <v>0</v>
      </c>
      <c r="G28" s="20">
        <f>SUM('Վ. Խալաթյան:Հ. Սարգսյան'!G28)</f>
        <v>0</v>
      </c>
      <c r="H28" s="20">
        <f>SUM('Վ. Խալաթյան:Հ. Սարգսյան'!H28)</f>
        <v>0</v>
      </c>
      <c r="I28" s="20">
        <f>SUM('Վ. Խալաթյան:Հ. Սարգսյան'!I28)</f>
        <v>0</v>
      </c>
      <c r="J28" s="20">
        <f>SUM('Վ. Խալաթյան:Հ. Սարգսյան'!J28)</f>
        <v>0</v>
      </c>
      <c r="K28" s="20">
        <f>SUM('Վ. Խալաթյան:Հ. Սարգսյան'!K28)</f>
        <v>0</v>
      </c>
      <c r="L28" s="20">
        <f>SUM('Վ. Խալաթյան:Հ. Սարգսյան'!L28)</f>
        <v>0</v>
      </c>
      <c r="M28" s="20">
        <f>SUM('Վ. Խալաթյան:Հ. Սարգսյան'!M28)</f>
        <v>0</v>
      </c>
      <c r="N28" s="20">
        <f>SUM('Վ. Խալաթյան:Հ. Սարգսյան'!N28)</f>
        <v>0</v>
      </c>
      <c r="O28" s="20">
        <f>SUM('Վ. Խալաթյան:Հ. Սարգսյան'!O28)</f>
        <v>0</v>
      </c>
      <c r="P28" s="20">
        <f>SUM('Վ. Խալաթյան:Հ. Սարգսյան'!P28)</f>
        <v>0</v>
      </c>
      <c r="Q28" s="20">
        <f>SUM('Վ. Խալաթյան:Հ. Սարգսյան'!Q28)</f>
        <v>0</v>
      </c>
      <c r="R28" s="20">
        <f>SUM('Վ. Խալաթյան:Հ. Սարգսյան'!R28)</f>
        <v>0</v>
      </c>
      <c r="S28" s="20">
        <f>SUM('Վ. Խալաթյան:Հ. Սարգսյան'!S28)</f>
        <v>0</v>
      </c>
      <c r="T28" s="20">
        <f>SUM('Վ. Խալաթյան:Հ. Սարգսյան'!T28)</f>
        <v>0</v>
      </c>
      <c r="U28" s="20">
        <f>SUM('Վ. Խալաթյան:Հ. Սարգսյան'!U28)</f>
        <v>0</v>
      </c>
      <c r="V28" s="20">
        <f>SUM('Վ. Խալաթյան:Հ. Սարգսյան'!V28)</f>
        <v>0</v>
      </c>
      <c r="W28" s="20">
        <f>SUM('Վ. Խալաթյան:Հ. Սարգսյան'!W28)</f>
        <v>0</v>
      </c>
      <c r="X28" s="20">
        <f>SUM('Վ. Խալաթյան:Հ. Սարգսյան'!X28)</f>
        <v>0</v>
      </c>
      <c r="Y28" s="20">
        <f>SUM('Վ. Խալաթյան:Հ. Սարգսյան'!Y28)</f>
        <v>0</v>
      </c>
      <c r="Z28" s="20">
        <f>SUM('Վ. Խալաթյան:Հ. Սարգսյան'!Z28)</f>
        <v>0</v>
      </c>
      <c r="AA28" s="20">
        <f>SUM('Վ. Խալաթյան:Հ. Սարգսյան'!AA28)</f>
        <v>0</v>
      </c>
      <c r="AB28" s="20">
        <f>SUM('Վ. Խալաթյան:Հ. Սարգսյան'!AB28)</f>
        <v>0</v>
      </c>
      <c r="AC28" s="20">
        <f>SUM('Վ. Խալաթյան:Հ. Սարգսյան'!AC28)</f>
        <v>0</v>
      </c>
      <c r="AD28" s="20">
        <f>SUM('Վ. Խալաթյան:Հ. Սարգսյան'!AD28)</f>
        <v>0</v>
      </c>
      <c r="AE28" s="20">
        <f>SUM('Վ. Խալաթյան:Հ. Սարգսյան'!AE28)</f>
        <v>0</v>
      </c>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360</v>
      </c>
      <c r="B29" s="17" t="s">
        <v>756</v>
      </c>
      <c r="C29" s="23">
        <v>123</v>
      </c>
      <c r="D29" s="20">
        <f>SUM('Վ. Խալաթյան:Հ. Սարգսյան'!D29)</f>
        <v>0</v>
      </c>
      <c r="E29" s="20">
        <f>SUM('Վ. Խալաթյան:Հ. Սարգսյան'!E29)</f>
        <v>0</v>
      </c>
      <c r="F29" s="20">
        <f>SUM('Վ. Խալաթյան:Հ. Սարգսյան'!F29)</f>
        <v>0</v>
      </c>
      <c r="G29" s="20">
        <f>SUM('Վ. Խալաթյան:Հ. Սարգսյան'!G29)</f>
        <v>0</v>
      </c>
      <c r="H29" s="20">
        <f>SUM('Վ. Խալաթյան:Հ. Սարգսյան'!H29)</f>
        <v>0</v>
      </c>
      <c r="I29" s="20">
        <f>SUM('Վ. Խալաթյան:Հ. Սարգսյան'!I29)</f>
        <v>0</v>
      </c>
      <c r="J29" s="20">
        <f>SUM('Վ. Խալաթյան:Հ. Սարգսյան'!J29)</f>
        <v>0</v>
      </c>
      <c r="K29" s="20">
        <f>SUM('Վ. Խալաթյան:Հ. Սարգսյան'!K29)</f>
        <v>0</v>
      </c>
      <c r="L29" s="20">
        <f>SUM('Վ. Խալաթյան:Հ. Սարգսյան'!L29)</f>
        <v>0</v>
      </c>
      <c r="M29" s="20">
        <f>SUM('Վ. Խալաթյան:Հ. Սարգսյան'!M29)</f>
        <v>0</v>
      </c>
      <c r="N29" s="20">
        <f>SUM('Վ. Խալաթյան:Հ. Սարգսյան'!N29)</f>
        <v>0</v>
      </c>
      <c r="O29" s="20">
        <f>SUM('Վ. Խալաթյան:Հ. Սարգսյան'!O29)</f>
        <v>0</v>
      </c>
      <c r="P29" s="20">
        <f>SUM('Վ. Խալաթյան:Հ. Սարգսյան'!P29)</f>
        <v>0</v>
      </c>
      <c r="Q29" s="20">
        <f>SUM('Վ. Խալաթյան:Հ. Սարգսյան'!Q29)</f>
        <v>0</v>
      </c>
      <c r="R29" s="20">
        <f>SUM('Վ. Խալաթյան:Հ. Սարգսյան'!R29)</f>
        <v>0</v>
      </c>
      <c r="S29" s="20">
        <f>SUM('Վ. Խալաթյան:Հ. Սարգսյան'!S29)</f>
        <v>0</v>
      </c>
      <c r="T29" s="20">
        <f>SUM('Վ. Խալաթյան:Հ. Սարգսյան'!T29)</f>
        <v>0</v>
      </c>
      <c r="U29" s="20">
        <f>SUM('Վ. Խալաթյան:Հ. Սարգսյան'!U29)</f>
        <v>0</v>
      </c>
      <c r="V29" s="20">
        <f>SUM('Վ. Խալաթյան:Հ. Սարգսյան'!V29)</f>
        <v>0</v>
      </c>
      <c r="W29" s="20">
        <f>SUM('Վ. Խալաթյան:Հ. Սարգսյան'!W29)</f>
        <v>0</v>
      </c>
      <c r="X29" s="20">
        <f>SUM('Վ. Խալաթյան:Հ. Սարգսյան'!X29)</f>
        <v>0</v>
      </c>
      <c r="Y29" s="20">
        <f>SUM('Վ. Խալաթյան:Հ. Սարգսյան'!Y29)</f>
        <v>0</v>
      </c>
      <c r="Z29" s="20">
        <f>SUM('Վ. Խալաթյան:Հ. Սարգսյան'!Z29)</f>
        <v>0</v>
      </c>
      <c r="AA29" s="20">
        <f>SUM('Վ. Խալաթյան:Հ. Սարգսյան'!AA29)</f>
        <v>0</v>
      </c>
      <c r="AB29" s="20">
        <f>SUM('Վ. Խալաթյան:Հ. Սարգսյան'!AB29)</f>
        <v>0</v>
      </c>
      <c r="AC29" s="20">
        <f>SUM('Վ. Խալաթյան:Հ. Սարգսյան'!AC29)</f>
        <v>0</v>
      </c>
      <c r="AD29" s="20">
        <f>SUM('Վ. Խալաթյան:Հ. Սարգսյան'!AD29)</f>
        <v>0</v>
      </c>
      <c r="AE29" s="20">
        <f>SUM('Վ. Խալաթյան:Հ. Սարգսյան'!AE29)</f>
        <v>0</v>
      </c>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361</v>
      </c>
      <c r="B30" s="17" t="s">
        <v>757</v>
      </c>
      <c r="C30" s="23">
        <v>124</v>
      </c>
      <c r="D30" s="20">
        <f>SUM('Վ. Խալաթյան:Հ. Սարգսյան'!D30)</f>
        <v>0</v>
      </c>
      <c r="E30" s="20">
        <f>SUM('Վ. Խալաթյան:Հ. Սարգսյան'!E30)</f>
        <v>0</v>
      </c>
      <c r="F30" s="20">
        <f>SUM('Վ. Խալաթյան:Հ. Սարգսյան'!F30)</f>
        <v>0</v>
      </c>
      <c r="G30" s="20">
        <f>SUM('Վ. Խալաթյան:Հ. Սարգսյան'!G30)</f>
        <v>0</v>
      </c>
      <c r="H30" s="20">
        <f>SUM('Վ. Խալաթյան:Հ. Սարգսյան'!H30)</f>
        <v>0</v>
      </c>
      <c r="I30" s="20">
        <f>SUM('Վ. Խալաթյան:Հ. Սարգսյան'!I30)</f>
        <v>0</v>
      </c>
      <c r="J30" s="20">
        <f>SUM('Վ. Խալաթյան:Հ. Սարգսյան'!J30)</f>
        <v>0</v>
      </c>
      <c r="K30" s="20">
        <f>SUM('Վ. Խալաթյան:Հ. Սարգսյան'!K30)</f>
        <v>0</v>
      </c>
      <c r="L30" s="20">
        <f>SUM('Վ. Խալաթյան:Հ. Սարգսյան'!L30)</f>
        <v>0</v>
      </c>
      <c r="M30" s="20">
        <f>SUM('Վ. Խալաթյան:Հ. Սարգսյան'!M30)</f>
        <v>0</v>
      </c>
      <c r="N30" s="20">
        <f>SUM('Վ. Խալաթյան:Հ. Սարգսյան'!N30)</f>
        <v>0</v>
      </c>
      <c r="O30" s="20">
        <f>SUM('Վ. Խալաթյան:Հ. Սարգսյան'!O30)</f>
        <v>0</v>
      </c>
      <c r="P30" s="20">
        <f>SUM('Վ. Խալաթյան:Հ. Սարգսյան'!P30)</f>
        <v>0</v>
      </c>
      <c r="Q30" s="20">
        <f>SUM('Վ. Խալաթյան:Հ. Սարգսյան'!Q30)</f>
        <v>0</v>
      </c>
      <c r="R30" s="20">
        <f>SUM('Վ. Խալաթյան:Հ. Սարգսյան'!R30)</f>
        <v>0</v>
      </c>
      <c r="S30" s="20">
        <f>SUM('Վ. Խալաթյան:Հ. Սարգսյան'!S30)</f>
        <v>0</v>
      </c>
      <c r="T30" s="20">
        <f>SUM('Վ. Խալաթյան:Հ. Սարգսյան'!T30)</f>
        <v>0</v>
      </c>
      <c r="U30" s="20">
        <f>SUM('Վ. Խալաթյան:Հ. Սարգսյան'!U30)</f>
        <v>0</v>
      </c>
      <c r="V30" s="20">
        <f>SUM('Վ. Խալաթյան:Հ. Սարգսյան'!V30)</f>
        <v>0</v>
      </c>
      <c r="W30" s="20">
        <f>SUM('Վ. Խալաթյան:Հ. Սարգսյան'!W30)</f>
        <v>0</v>
      </c>
      <c r="X30" s="20">
        <f>SUM('Վ. Խալաթյան:Հ. Սարգսյան'!X30)</f>
        <v>0</v>
      </c>
      <c r="Y30" s="20">
        <f>SUM('Վ. Խալաթյան:Հ. Սարգսյան'!Y30)</f>
        <v>0</v>
      </c>
      <c r="Z30" s="20">
        <f>SUM('Վ. Խալաթյան:Հ. Սարգսյան'!Z30)</f>
        <v>0</v>
      </c>
      <c r="AA30" s="20">
        <f>SUM('Վ. Խալաթյան:Հ. Սարգսյան'!AA30)</f>
        <v>0</v>
      </c>
      <c r="AB30" s="20">
        <f>SUM('Վ. Խալաթյան:Հ. Սարգսյան'!AB30)</f>
        <v>0</v>
      </c>
      <c r="AC30" s="20">
        <f>SUM('Վ. Խալաթյան:Հ. Սարգսյան'!AC30)</f>
        <v>0</v>
      </c>
      <c r="AD30" s="20">
        <f>SUM('Վ. Խալաթյան:Հ. Սարգսյան'!AD30)</f>
        <v>0</v>
      </c>
      <c r="AE30" s="20">
        <f>SUM('Վ. Խալաթյան:Հ. Սարգսյան'!AE30)</f>
        <v>0</v>
      </c>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362</v>
      </c>
      <c r="B31" s="17" t="s">
        <v>45</v>
      </c>
      <c r="C31" s="23">
        <v>125</v>
      </c>
      <c r="D31" s="20">
        <f>SUM('Վ. Խալաթյան:Հ. Սարգսյան'!D31)</f>
        <v>0</v>
      </c>
      <c r="E31" s="20">
        <f>SUM('Վ. Խալաթյան:Հ. Սարգսյան'!E31)</f>
        <v>0</v>
      </c>
      <c r="F31" s="20">
        <f>SUM('Վ. Խալաթյան:Հ. Սարգսյան'!F31)</f>
        <v>0</v>
      </c>
      <c r="G31" s="20">
        <f>SUM('Վ. Խալաթյան:Հ. Սարգսյան'!G31)</f>
        <v>0</v>
      </c>
      <c r="H31" s="20">
        <f>SUM('Վ. Խալաթյան:Հ. Սարգսյան'!H31)</f>
        <v>0</v>
      </c>
      <c r="I31" s="20">
        <f>SUM('Վ. Խալաթյան:Հ. Սարգսյան'!I31)</f>
        <v>0</v>
      </c>
      <c r="J31" s="20">
        <f>SUM('Վ. Խալաթյան:Հ. Սարգսյան'!J31)</f>
        <v>0</v>
      </c>
      <c r="K31" s="20">
        <f>SUM('Վ. Խալաթյան:Հ. Սարգսյան'!K31)</f>
        <v>0</v>
      </c>
      <c r="L31" s="20">
        <f>SUM('Վ. Խալաթյան:Հ. Սարգսյան'!L31)</f>
        <v>0</v>
      </c>
      <c r="M31" s="20">
        <f>SUM('Վ. Խալաթյան:Հ. Սարգսյան'!M31)</f>
        <v>0</v>
      </c>
      <c r="N31" s="20">
        <f>SUM('Վ. Խալաթյան:Հ. Սարգսյան'!N31)</f>
        <v>0</v>
      </c>
      <c r="O31" s="20">
        <f>SUM('Վ. Խալաթյան:Հ. Սարգսյան'!O31)</f>
        <v>0</v>
      </c>
      <c r="P31" s="20">
        <f>SUM('Վ. Խալաթյան:Հ. Սարգսյան'!P31)</f>
        <v>0</v>
      </c>
      <c r="Q31" s="20">
        <f>SUM('Վ. Խալաթյան:Հ. Սարգսյան'!Q31)</f>
        <v>0</v>
      </c>
      <c r="R31" s="20">
        <f>SUM('Վ. Խալաթյան:Հ. Սարգսյան'!R31)</f>
        <v>0</v>
      </c>
      <c r="S31" s="20">
        <f>SUM('Վ. Խալաթյան:Հ. Սարգսյան'!S31)</f>
        <v>0</v>
      </c>
      <c r="T31" s="20">
        <f>SUM('Վ. Խալաթյան:Հ. Սարգսյան'!T31)</f>
        <v>0</v>
      </c>
      <c r="U31" s="20">
        <f>SUM('Վ. Խալաթյան:Հ. Սարգսյան'!U31)</f>
        <v>0</v>
      </c>
      <c r="V31" s="20">
        <f>SUM('Վ. Խալաթյան:Հ. Սարգսյան'!V31)</f>
        <v>0</v>
      </c>
      <c r="W31" s="20">
        <f>SUM('Վ. Խալաթյան:Հ. Սարգսյան'!W31)</f>
        <v>0</v>
      </c>
      <c r="X31" s="20">
        <f>SUM('Վ. Խալաթյան:Հ. Սարգսյան'!X31)</f>
        <v>0</v>
      </c>
      <c r="Y31" s="20">
        <f>SUM('Վ. Խալաթյան:Հ. Սարգսյան'!Y31)</f>
        <v>0</v>
      </c>
      <c r="Z31" s="20">
        <f>SUM('Վ. Խալաթյան:Հ. Սարգսյան'!Z31)</f>
        <v>0</v>
      </c>
      <c r="AA31" s="20">
        <f>SUM('Վ. Խալաթյան:Հ. Սարգսյան'!AA31)</f>
        <v>0</v>
      </c>
      <c r="AB31" s="20">
        <f>SUM('Վ. Խալաթյան:Հ. Սարգսյան'!AB31)</f>
        <v>0</v>
      </c>
      <c r="AC31" s="20">
        <f>SUM('Վ. Խալաթյան:Հ. Սարգսյան'!AC31)</f>
        <v>0</v>
      </c>
      <c r="AD31" s="20">
        <f>SUM('Վ. Խալաթյան:Հ. Սարգսյան'!AD31)</f>
        <v>0</v>
      </c>
      <c r="AE31" s="20">
        <f>SUM('Վ. Խալաթյան:Հ. Սարգսյան'!AE31)</f>
        <v>0</v>
      </c>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363</v>
      </c>
      <c r="B32" s="17" t="s">
        <v>49</v>
      </c>
      <c r="C32" s="23">
        <v>127</v>
      </c>
      <c r="D32" s="20">
        <f>SUM('Վ. Խալաթյան:Հ. Սարգսյան'!D32)</f>
        <v>0</v>
      </c>
      <c r="E32" s="20">
        <f>SUM('Վ. Խալաթյան:Հ. Սարգսյան'!E32)</f>
        <v>0</v>
      </c>
      <c r="F32" s="20">
        <f>SUM('Վ. Խալաթյան:Հ. Սարգսյան'!F32)</f>
        <v>0</v>
      </c>
      <c r="G32" s="20">
        <f>SUM('Վ. Խալաթյան:Հ. Սարգսյան'!G32)</f>
        <v>0</v>
      </c>
      <c r="H32" s="20">
        <f>SUM('Վ. Խալաթյան:Հ. Սարգսյան'!H32)</f>
        <v>0</v>
      </c>
      <c r="I32" s="20">
        <f>SUM('Վ. Խալաթյան:Հ. Սարգսյան'!I32)</f>
        <v>0</v>
      </c>
      <c r="J32" s="20">
        <f>SUM('Վ. Խալաթյան:Հ. Սարգսյան'!J32)</f>
        <v>0</v>
      </c>
      <c r="K32" s="20">
        <f>SUM('Վ. Խալաթյան:Հ. Սարգսյան'!K32)</f>
        <v>0</v>
      </c>
      <c r="L32" s="20">
        <f>SUM('Վ. Խալաթյան:Հ. Սարգսյան'!L32)</f>
        <v>0</v>
      </c>
      <c r="M32" s="20">
        <f>SUM('Վ. Խալաթյան:Հ. Սարգսյան'!M32)</f>
        <v>0</v>
      </c>
      <c r="N32" s="20">
        <f>SUM('Վ. Խալաթյան:Հ. Սարգսյան'!N32)</f>
        <v>0</v>
      </c>
      <c r="O32" s="20">
        <f>SUM('Վ. Խալաթյան:Հ. Սարգսյան'!O32)</f>
        <v>0</v>
      </c>
      <c r="P32" s="20">
        <f>SUM('Վ. Խալաթյան:Հ. Սարգսյան'!P32)</f>
        <v>0</v>
      </c>
      <c r="Q32" s="20">
        <f>SUM('Վ. Խալաթյան:Հ. Սարգսյան'!Q32)</f>
        <v>0</v>
      </c>
      <c r="R32" s="20">
        <f>SUM('Վ. Խալաթյան:Հ. Սարգսյան'!R32)</f>
        <v>0</v>
      </c>
      <c r="S32" s="20">
        <f>SUM('Վ. Խալաթյան:Հ. Սարգսյան'!S32)</f>
        <v>0</v>
      </c>
      <c r="T32" s="20">
        <f>SUM('Վ. Խալաթյան:Հ. Սարգսյան'!T32)</f>
        <v>0</v>
      </c>
      <c r="U32" s="20">
        <f>SUM('Վ. Խալաթյան:Հ. Սարգսյան'!U32)</f>
        <v>0</v>
      </c>
      <c r="V32" s="20">
        <f>SUM('Վ. Խալաթյան:Հ. Սարգսյան'!V32)</f>
        <v>0</v>
      </c>
      <c r="W32" s="20">
        <f>SUM('Վ. Խալաթյան:Հ. Սարգսյան'!W32)</f>
        <v>0</v>
      </c>
      <c r="X32" s="20">
        <f>SUM('Վ. Խալաթյան:Հ. Սարգսյան'!X32)</f>
        <v>0</v>
      </c>
      <c r="Y32" s="20">
        <f>SUM('Վ. Խալաթյան:Հ. Սարգսյան'!Y32)</f>
        <v>0</v>
      </c>
      <c r="Z32" s="20">
        <f>SUM('Վ. Խալաթյան:Հ. Սարգսյան'!Z32)</f>
        <v>0</v>
      </c>
      <c r="AA32" s="20">
        <f>SUM('Վ. Խալաթյան:Հ. Սարգսյան'!AA32)</f>
        <v>0</v>
      </c>
      <c r="AB32" s="20">
        <f>SUM('Վ. Խալաթյան:Հ. Սարգսյան'!AB32)</f>
        <v>0</v>
      </c>
      <c r="AC32" s="20">
        <f>SUM('Վ. Խալաթյան:Հ. Սարգսյան'!AC32)</f>
        <v>0</v>
      </c>
      <c r="AD32" s="20">
        <f>SUM('Վ. Խալաթյան:Հ. Սարգսյան'!AD32)</f>
        <v>0</v>
      </c>
      <c r="AE32" s="20">
        <f>SUM('Վ. Խալաթյան:Հ. Սարգսյան'!AE32)</f>
        <v>0</v>
      </c>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364</v>
      </c>
      <c r="B33" s="17" t="s">
        <v>707</v>
      </c>
      <c r="C33" s="23">
        <v>128</v>
      </c>
      <c r="D33" s="20">
        <f>SUM('Վ. Խալաթյան:Հ. Սարգսյան'!D33)</f>
        <v>0</v>
      </c>
      <c r="E33" s="20">
        <f>SUM('Վ. Խալաթյան:Հ. Սարգսյան'!E33)</f>
        <v>0</v>
      </c>
      <c r="F33" s="20">
        <f>SUM('Վ. Խալաթյան:Հ. Սարգսյան'!F33)</f>
        <v>0</v>
      </c>
      <c r="G33" s="20">
        <f>SUM('Վ. Խալաթյան:Հ. Սարգսյան'!G33)</f>
        <v>0</v>
      </c>
      <c r="H33" s="20">
        <f>SUM('Վ. Խալաթյան:Հ. Սարգսյան'!H33)</f>
        <v>0</v>
      </c>
      <c r="I33" s="20">
        <f>SUM('Վ. Խալաթյան:Հ. Սարգսյան'!I33)</f>
        <v>0</v>
      </c>
      <c r="J33" s="20">
        <f>SUM('Վ. Խալաթյան:Հ. Սարգսյան'!J33)</f>
        <v>0</v>
      </c>
      <c r="K33" s="20">
        <f>SUM('Վ. Խալաթյան:Հ. Սարգսյան'!K33)</f>
        <v>0</v>
      </c>
      <c r="L33" s="20">
        <f>SUM('Վ. Խալաթյան:Հ. Սարգսյան'!L33)</f>
        <v>0</v>
      </c>
      <c r="M33" s="20">
        <f>SUM('Վ. Խալաթյան:Հ. Սարգսյան'!M33)</f>
        <v>0</v>
      </c>
      <c r="N33" s="20">
        <f>SUM('Վ. Խալաթյան:Հ. Սարգսյան'!N33)</f>
        <v>0</v>
      </c>
      <c r="O33" s="20">
        <f>SUM('Վ. Խալաթյան:Հ. Սարգսյան'!O33)</f>
        <v>0</v>
      </c>
      <c r="P33" s="20">
        <f>SUM('Վ. Խալաթյան:Հ. Սարգսյան'!P33)</f>
        <v>0</v>
      </c>
      <c r="Q33" s="20">
        <f>SUM('Վ. Խալաթյան:Հ. Սարգսյան'!Q33)</f>
        <v>0</v>
      </c>
      <c r="R33" s="20">
        <f>SUM('Վ. Խալաթյան:Հ. Սարգսյան'!R33)</f>
        <v>0</v>
      </c>
      <c r="S33" s="20">
        <f>SUM('Վ. Խալաթյան:Հ. Սարգսյան'!S33)</f>
        <v>0</v>
      </c>
      <c r="T33" s="20">
        <f>SUM('Վ. Խալաթյան:Հ. Սարգսյան'!T33)</f>
        <v>0</v>
      </c>
      <c r="U33" s="20">
        <f>SUM('Վ. Խալաթյան:Հ. Սարգսյան'!U33)</f>
        <v>0</v>
      </c>
      <c r="V33" s="20">
        <f>SUM('Վ. Խալաթյան:Հ. Սարգսյան'!V33)</f>
        <v>0</v>
      </c>
      <c r="W33" s="20">
        <f>SUM('Վ. Խալաթյան:Հ. Սարգսյան'!W33)</f>
        <v>0</v>
      </c>
      <c r="X33" s="20">
        <f>SUM('Վ. Խալաթյան:Հ. Սարգսյան'!X33)</f>
        <v>0</v>
      </c>
      <c r="Y33" s="20">
        <f>SUM('Վ. Խալաթյան:Հ. Սարգսյան'!Y33)</f>
        <v>0</v>
      </c>
      <c r="Z33" s="20">
        <f>SUM('Վ. Խալաթյան:Հ. Սարգսյան'!Z33)</f>
        <v>0</v>
      </c>
      <c r="AA33" s="20">
        <f>SUM('Վ. Խալաթյան:Հ. Սարգսյան'!AA33)</f>
        <v>0</v>
      </c>
      <c r="AB33" s="20">
        <f>SUM('Վ. Խալաթյան:Հ. Սարգսյան'!AB33)</f>
        <v>0</v>
      </c>
      <c r="AC33" s="20">
        <f>SUM('Վ. Խալաթյան:Հ. Սարգսյան'!AC33)</f>
        <v>0</v>
      </c>
      <c r="AD33" s="20">
        <f>SUM('Վ. Խալաթյան:Հ. Սարգսյան'!AD33)</f>
        <v>0</v>
      </c>
      <c r="AE33" s="20">
        <f>SUM('Վ. Խալաթյան:Հ. Սարգսյան'!AE33)</f>
        <v>0</v>
      </c>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365</v>
      </c>
      <c r="B34" s="17" t="s">
        <v>185</v>
      </c>
      <c r="C34" s="23">
        <v>129</v>
      </c>
      <c r="D34" s="20">
        <f>SUM('Վ. Խալաթյան:Հ. Սարգսյան'!D34)</f>
        <v>0</v>
      </c>
      <c r="E34" s="20">
        <f>SUM('Վ. Խալաթյան:Հ. Սարգսյան'!E34)</f>
        <v>0</v>
      </c>
      <c r="F34" s="20">
        <f>SUM('Վ. Խալաթյան:Հ. Սարգսյան'!F34)</f>
        <v>0</v>
      </c>
      <c r="G34" s="20">
        <f>SUM('Վ. Խալաթյան:Հ. Սարգսյան'!G34)</f>
        <v>0</v>
      </c>
      <c r="H34" s="20">
        <f>SUM('Վ. Խալաթյան:Հ. Սարգսյան'!H34)</f>
        <v>0</v>
      </c>
      <c r="I34" s="20">
        <f>SUM('Վ. Խալաթյան:Հ. Սարգսյան'!I34)</f>
        <v>0</v>
      </c>
      <c r="J34" s="20">
        <f>SUM('Վ. Խալաթյան:Հ. Սարգսյան'!J34)</f>
        <v>0</v>
      </c>
      <c r="K34" s="20">
        <f>SUM('Վ. Խալաթյան:Հ. Սարգսյան'!K34)</f>
        <v>0</v>
      </c>
      <c r="L34" s="20">
        <f>SUM('Վ. Խալաթյան:Հ. Սարգսյան'!L34)</f>
        <v>0</v>
      </c>
      <c r="M34" s="20">
        <f>SUM('Վ. Խալաթյան:Հ. Սարգսյան'!M34)</f>
        <v>0</v>
      </c>
      <c r="N34" s="20">
        <f>SUM('Վ. Խալաթյան:Հ. Սարգսյան'!N34)</f>
        <v>0</v>
      </c>
      <c r="O34" s="20">
        <f>SUM('Վ. Խալաթյան:Հ. Սարգսյան'!O34)</f>
        <v>0</v>
      </c>
      <c r="P34" s="20">
        <f>SUM('Վ. Խալաթյան:Հ. Սարգսյան'!P34)</f>
        <v>0</v>
      </c>
      <c r="Q34" s="20">
        <f>SUM('Վ. Խալաթյան:Հ. Սարգսյան'!Q34)</f>
        <v>0</v>
      </c>
      <c r="R34" s="20">
        <f>SUM('Վ. Խալաթյան:Հ. Սարգսյան'!R34)</f>
        <v>0</v>
      </c>
      <c r="S34" s="20">
        <f>SUM('Վ. Խալաթյան:Հ. Սարգսյան'!S34)</f>
        <v>0</v>
      </c>
      <c r="T34" s="20">
        <f>SUM('Վ. Խալաթյան:Հ. Սարգսյան'!T34)</f>
        <v>0</v>
      </c>
      <c r="U34" s="20">
        <f>SUM('Վ. Խալաթյան:Հ. Սարգսյան'!U34)</f>
        <v>0</v>
      </c>
      <c r="V34" s="20">
        <f>SUM('Վ. Խալաթյան:Հ. Սարգսյան'!V34)</f>
        <v>0</v>
      </c>
      <c r="W34" s="20">
        <f>SUM('Վ. Խալաթյան:Հ. Սարգսյան'!W34)</f>
        <v>0</v>
      </c>
      <c r="X34" s="20">
        <f>SUM('Վ. Խալաթյան:Հ. Սարգսյան'!X34)</f>
        <v>0</v>
      </c>
      <c r="Y34" s="20">
        <f>SUM('Վ. Խալաթյան:Հ. Սարգսյան'!Y34)</f>
        <v>0</v>
      </c>
      <c r="Z34" s="20">
        <f>SUM('Վ. Խալաթյան:Հ. Սարգսյան'!Z34)</f>
        <v>0</v>
      </c>
      <c r="AA34" s="20">
        <f>SUM('Վ. Խալաթյան:Հ. Սարգսյան'!AA34)</f>
        <v>0</v>
      </c>
      <c r="AB34" s="20">
        <f>SUM('Վ. Խալաթյան:Հ. Սարգսյան'!AB34)</f>
        <v>0</v>
      </c>
      <c r="AC34" s="20">
        <f>SUM('Վ. Խալաթյան:Հ. Սարգսյան'!AC34)</f>
        <v>0</v>
      </c>
      <c r="AD34" s="20">
        <f>SUM('Վ. Խալաթյան:Հ. Սարգսյան'!AD34)</f>
        <v>0</v>
      </c>
      <c r="AE34" s="20">
        <f>SUM('Վ. Խալաթյան:Հ. Սարգսյան'!AE34)</f>
        <v>0</v>
      </c>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366</v>
      </c>
      <c r="B35" s="17" t="s">
        <v>186</v>
      </c>
      <c r="C35" s="23">
        <v>130</v>
      </c>
      <c r="D35" s="20">
        <f>SUM('Վ. Խալաթյան:Հ. Սարգսյան'!D35)</f>
        <v>0</v>
      </c>
      <c r="E35" s="20">
        <f>SUM('Վ. Խալաթյան:Հ. Սարգսյան'!E35)</f>
        <v>0</v>
      </c>
      <c r="F35" s="20">
        <f>SUM('Վ. Խալաթյան:Հ. Սարգսյան'!F35)</f>
        <v>1</v>
      </c>
      <c r="G35" s="20">
        <f>SUM('Վ. Խալաթյան:Հ. Սարգսյան'!G35)</f>
        <v>0</v>
      </c>
      <c r="H35" s="20">
        <f>SUM('Վ. Խալաթյան:Հ. Սարգսյան'!H35)</f>
        <v>0</v>
      </c>
      <c r="I35" s="20">
        <f>SUM('Վ. Խալաթյան:Հ. Սարգսյան'!I35)</f>
        <v>0</v>
      </c>
      <c r="J35" s="20">
        <f>SUM('Վ. Խալաթյան:Հ. Սարգսյան'!J35)</f>
        <v>0</v>
      </c>
      <c r="K35" s="20">
        <f>SUM('Վ. Խալաթյան:Հ. Սարգսյան'!K35)</f>
        <v>0</v>
      </c>
      <c r="L35" s="20">
        <f>SUM('Վ. Խալաթյան:Հ. Սարգսյան'!L35)</f>
        <v>0</v>
      </c>
      <c r="M35" s="20">
        <f>SUM('Վ. Խալաթյան:Հ. Սարգսյան'!M35)</f>
        <v>0</v>
      </c>
      <c r="N35" s="20">
        <f>SUM('Վ. Խալաթյան:Հ. Սարգսյան'!N35)</f>
        <v>1</v>
      </c>
      <c r="O35" s="20">
        <f>SUM('Վ. Խալաթյան:Հ. Սարգսյան'!O35)</f>
        <v>0</v>
      </c>
      <c r="P35" s="20">
        <f>SUM('Վ. Խալաթյան:Հ. Սարգսյան'!P35)</f>
        <v>0</v>
      </c>
      <c r="Q35" s="20">
        <f>SUM('Վ. Խալաթյան:Հ. Սարգսյան'!Q35)</f>
        <v>0</v>
      </c>
      <c r="R35" s="20">
        <f>SUM('Վ. Խալաթյան:Հ. Սարգսյան'!R35)</f>
        <v>0</v>
      </c>
      <c r="S35" s="20">
        <f>SUM('Վ. Խալաթյան:Հ. Սարգսյան'!S35)</f>
        <v>0</v>
      </c>
      <c r="T35" s="20">
        <f>SUM('Վ. Խալաթյան:Հ. Սարգսյան'!T35)</f>
        <v>0</v>
      </c>
      <c r="U35" s="20">
        <f>SUM('Վ. Խալաթյան:Հ. Սարգսյան'!U35)</f>
        <v>0</v>
      </c>
      <c r="V35" s="20">
        <f>SUM('Վ. Խալաթյան:Հ. Սարգսյան'!V35)</f>
        <v>0</v>
      </c>
      <c r="W35" s="20">
        <f>SUM('Վ. Խալաթյան:Հ. Սարգսյան'!W35)</f>
        <v>0</v>
      </c>
      <c r="X35" s="20">
        <f>SUM('Վ. Խալաթյան:Հ. Սարգսյան'!X35)</f>
        <v>0</v>
      </c>
      <c r="Y35" s="20">
        <f>SUM('Վ. Խալաթյան:Հ. Սարգսյան'!Y35)</f>
        <v>0</v>
      </c>
      <c r="Z35" s="20">
        <f>SUM('Վ. Խալաթյան:Հ. Սարգսյան'!Z35)</f>
        <v>0</v>
      </c>
      <c r="AA35" s="20">
        <f>SUM('Վ. Խալաթյան:Հ. Սարգսյան'!AA35)</f>
        <v>0</v>
      </c>
      <c r="AB35" s="20">
        <f>SUM('Վ. Խալաթյան:Հ. Սարգսյան'!AB35)</f>
        <v>0</v>
      </c>
      <c r="AC35" s="20">
        <f>SUM('Վ. Խալաթյան:Հ. Սարգսյան'!AC35)</f>
        <v>0</v>
      </c>
      <c r="AD35" s="20">
        <f>SUM('Վ. Խալաթյան:Հ. Սարգսյան'!AD35)</f>
        <v>0</v>
      </c>
      <c r="AE35" s="20">
        <f>SUM('Վ. Խալաթյան:Հ. Սարգսյան'!AE35)</f>
        <v>0</v>
      </c>
      <c r="AF35" s="20">
        <f t="shared" si="2"/>
        <v>1</v>
      </c>
      <c r="AG35" s="20">
        <f t="shared" si="1"/>
        <v>1</v>
      </c>
      <c r="AH35" s="20">
        <f t="shared" si="3"/>
        <v>0</v>
      </c>
      <c r="AI35" s="20">
        <f t="shared" si="4"/>
        <v>0</v>
      </c>
      <c r="AJ35" s="20">
        <f t="shared" si="5"/>
        <v>0</v>
      </c>
      <c r="AK35" s="20">
        <f t="shared" si="6"/>
        <v>0</v>
      </c>
      <c r="AL35" s="20">
        <f t="shared" si="7"/>
        <v>0</v>
      </c>
      <c r="AM35" s="20">
        <f t="shared" si="8"/>
        <v>0</v>
      </c>
    </row>
    <row r="36" spans="1:39" x14ac:dyDescent="0.3">
      <c r="A36" s="16" t="s">
        <v>367</v>
      </c>
      <c r="B36" s="24" t="s">
        <v>758</v>
      </c>
      <c r="C36" s="23"/>
      <c r="D36" s="20">
        <f>SUM('Վ. Խալաթյան:Հ. Սարգսյան'!D36)</f>
        <v>0</v>
      </c>
      <c r="E36" s="20">
        <f>SUM('Վ. Խալաթյան:Հ. Սարգսյան'!E36)</f>
        <v>0</v>
      </c>
      <c r="F36" s="20">
        <f>SUM('Վ. Խալաթյան:Հ. Սարգսյան'!F36)</f>
        <v>0</v>
      </c>
      <c r="G36" s="20">
        <f>SUM('Վ. Խալաթյան:Հ. Սարգսյան'!G36)</f>
        <v>0</v>
      </c>
      <c r="H36" s="20">
        <f>SUM('Վ. Խալաթյան:Հ. Սարգսյան'!H36)</f>
        <v>0</v>
      </c>
      <c r="I36" s="20">
        <f>SUM('Վ. Խալաթյան:Հ. Սարգսյան'!I36)</f>
        <v>0</v>
      </c>
      <c r="J36" s="20">
        <f>SUM('Վ. Խալաթյան:Հ. Սարգսյան'!J36)</f>
        <v>0</v>
      </c>
      <c r="K36" s="20">
        <f>SUM('Վ. Խալաթյան:Հ. Սարգսյան'!K36)</f>
        <v>0</v>
      </c>
      <c r="L36" s="20">
        <f>SUM('Վ. Խալաթյան:Հ. Սարգսյան'!L36)</f>
        <v>0</v>
      </c>
      <c r="M36" s="20">
        <f>SUM('Վ. Խալաթյան:Հ. Սարգսյան'!M36)</f>
        <v>0</v>
      </c>
      <c r="N36" s="20">
        <f>SUM('Վ. Խալաթյան:Հ. Սարգսյան'!N36)</f>
        <v>0</v>
      </c>
      <c r="O36" s="20">
        <f>SUM('Վ. Խալաթյան:Հ. Սարգսյան'!O36)</f>
        <v>0</v>
      </c>
      <c r="P36" s="20">
        <f>SUM('Վ. Խալաթյան:Հ. Սարգսյան'!P36)</f>
        <v>0</v>
      </c>
      <c r="Q36" s="20">
        <f>SUM('Վ. Խալաթյան:Հ. Սարգսյան'!Q36)</f>
        <v>0</v>
      </c>
      <c r="R36" s="20">
        <f>SUM('Վ. Խալաթյան:Հ. Սարգսյան'!R36)</f>
        <v>0</v>
      </c>
      <c r="S36" s="20">
        <f>SUM('Վ. Խալաթյան:Հ. Սարգսյան'!S36)</f>
        <v>0</v>
      </c>
      <c r="T36" s="20">
        <f>SUM('Վ. Խալաթյան:Հ. Սարգսյան'!T36)</f>
        <v>0</v>
      </c>
      <c r="U36" s="20">
        <f>SUM('Վ. Խալաթյան:Հ. Սարգսյան'!U36)</f>
        <v>0</v>
      </c>
      <c r="V36" s="20">
        <f>SUM('Վ. Խալաթյան:Հ. Սարգսյան'!V36)</f>
        <v>0</v>
      </c>
      <c r="W36" s="20">
        <f>SUM('Վ. Խալաթյան:Հ. Սարգսյան'!W36)</f>
        <v>0</v>
      </c>
      <c r="X36" s="20">
        <f>SUM('Վ. Խալաթյան:Հ. Սարգսյան'!X36)</f>
        <v>0</v>
      </c>
      <c r="Y36" s="20">
        <f>SUM('Վ. Խալաթյան:Հ. Սարգսյան'!Y36)</f>
        <v>0</v>
      </c>
      <c r="Z36" s="20">
        <f>SUM('Վ. Խալաթյան:Հ. Սարգսյան'!Z36)</f>
        <v>0</v>
      </c>
      <c r="AA36" s="20">
        <f>SUM('Վ. Խալաթյան:Հ. Սարգսյան'!AA36)</f>
        <v>0</v>
      </c>
      <c r="AB36" s="20">
        <f>SUM('Վ. Խալաթյան:Հ. Սարգսյան'!AB36)</f>
        <v>0</v>
      </c>
      <c r="AC36" s="20">
        <f>SUM('Վ. Խալաթյան:Հ. Սարգսյան'!AC36)</f>
        <v>0</v>
      </c>
      <c r="AD36" s="20">
        <f>SUM('Վ. Խալաթյան:Հ. Սարգսյան'!AD36)</f>
        <v>0</v>
      </c>
      <c r="AE36" s="20">
        <f>SUM('Վ. Խալաթյան:Հ. Սարգսյան'!AE36)</f>
        <v>0</v>
      </c>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368</v>
      </c>
      <c r="B37" s="13" t="s">
        <v>759</v>
      </c>
      <c r="C37" s="26"/>
      <c r="D37" s="27">
        <f>SUM(D38:D45)</f>
        <v>1</v>
      </c>
      <c r="E37" s="27">
        <f t="shared" ref="E37:AM37" si="9">SUM(E38:E45)</f>
        <v>0</v>
      </c>
      <c r="F37" s="27">
        <f t="shared" si="9"/>
        <v>5</v>
      </c>
      <c r="G37" s="27">
        <f t="shared" si="9"/>
        <v>0</v>
      </c>
      <c r="H37" s="27">
        <f t="shared" si="9"/>
        <v>4</v>
      </c>
      <c r="I37" s="27">
        <f t="shared" si="9"/>
        <v>1</v>
      </c>
      <c r="J37" s="27">
        <f t="shared" si="9"/>
        <v>0</v>
      </c>
      <c r="K37" s="27">
        <f t="shared" si="9"/>
        <v>5</v>
      </c>
      <c r="L37" s="27">
        <f t="shared" si="9"/>
        <v>0</v>
      </c>
      <c r="M37" s="27">
        <f t="shared" si="9"/>
        <v>0</v>
      </c>
      <c r="N37" s="27">
        <f t="shared" si="9"/>
        <v>1</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7">
        <f t="shared" si="9"/>
        <v>6</v>
      </c>
      <c r="AG37" s="27">
        <f t="shared" si="9"/>
        <v>6</v>
      </c>
      <c r="AH37" s="27">
        <f t="shared" si="9"/>
        <v>5</v>
      </c>
      <c r="AI37" s="27">
        <f t="shared" si="9"/>
        <v>5</v>
      </c>
      <c r="AJ37" s="27">
        <f t="shared" si="9"/>
        <v>0</v>
      </c>
      <c r="AK37" s="27">
        <f t="shared" si="9"/>
        <v>0</v>
      </c>
      <c r="AL37" s="27">
        <f t="shared" si="9"/>
        <v>0</v>
      </c>
      <c r="AM37" s="27">
        <f t="shared" si="9"/>
        <v>0</v>
      </c>
    </row>
    <row r="38" spans="1:39" x14ac:dyDescent="0.3">
      <c r="A38" s="16" t="s">
        <v>369</v>
      </c>
      <c r="B38" s="17" t="s">
        <v>760</v>
      </c>
      <c r="C38" s="17">
        <v>131</v>
      </c>
      <c r="D38" s="20">
        <f>SUM('Վ. Խալաթյան:Հ. Սարգսյան'!D38)</f>
        <v>1</v>
      </c>
      <c r="E38" s="20">
        <f>SUM('Վ. Խալաթյան:Հ. Սարգսյան'!E38)</f>
        <v>0</v>
      </c>
      <c r="F38" s="20">
        <f>SUM('Վ. Խալաթյան:Հ. Սարգսյան'!F38)</f>
        <v>1</v>
      </c>
      <c r="G38" s="20">
        <f>SUM('Վ. Խալաթյան:Հ. Սարգսյան'!G38)</f>
        <v>0</v>
      </c>
      <c r="H38" s="20">
        <f>SUM('Վ. Խալաթյան:Հ. Սարգսյան'!H38)</f>
        <v>2</v>
      </c>
      <c r="I38" s="20">
        <f>SUM('Վ. Խալաթյան:Հ. Սարգսյան'!I38)</f>
        <v>0</v>
      </c>
      <c r="J38" s="20">
        <f>SUM('Վ. Խալաթյան:Հ. Սարգսյան'!J38)</f>
        <v>0</v>
      </c>
      <c r="K38" s="20">
        <f>SUM('Վ. Խալաթյան:Հ. Սարգսյան'!K38)</f>
        <v>2</v>
      </c>
      <c r="L38" s="20">
        <f>SUM('Վ. Խալաթյան:Հ. Սարգսյան'!L38)</f>
        <v>0</v>
      </c>
      <c r="M38" s="20">
        <f>SUM('Վ. Խալաթյան:Հ. Սարգսյան'!M38)</f>
        <v>0</v>
      </c>
      <c r="N38" s="20">
        <f>SUM('Վ. Խալաթյան:Հ. Սարգսյան'!N38)</f>
        <v>0</v>
      </c>
      <c r="O38" s="20">
        <f>SUM('Վ. Խալաթյան:Հ. Սարգսյան'!O38)</f>
        <v>0</v>
      </c>
      <c r="P38" s="20">
        <f>SUM('Վ. Խալաթյան:Հ. Սարգսյան'!P38)</f>
        <v>0</v>
      </c>
      <c r="Q38" s="20">
        <f>SUM('Վ. Խալաթյան:Հ. Սարգսյան'!Q38)</f>
        <v>0</v>
      </c>
      <c r="R38" s="20">
        <f>SUM('Վ. Խալաթյան:Հ. Սարգսյան'!R38)</f>
        <v>0</v>
      </c>
      <c r="S38" s="20">
        <f>SUM('Վ. Խալաթյան:Հ. Սարգսյան'!S38)</f>
        <v>0</v>
      </c>
      <c r="T38" s="20">
        <f>SUM('Վ. Խալաթյան:Հ. Սարգսյան'!T38)</f>
        <v>0</v>
      </c>
      <c r="U38" s="20">
        <f>SUM('Վ. Խալաթյան:Հ. Սարգսյան'!U38)</f>
        <v>0</v>
      </c>
      <c r="V38" s="20">
        <f>SUM('Վ. Խալաթյան:Հ. Սարգսյան'!V38)</f>
        <v>0</v>
      </c>
      <c r="W38" s="20">
        <f>SUM('Վ. Խալաթյան:Հ. Սարգսյան'!W38)</f>
        <v>0</v>
      </c>
      <c r="X38" s="20">
        <f>SUM('Վ. Խալաթյան:Հ. Սարգսյան'!X38)</f>
        <v>0</v>
      </c>
      <c r="Y38" s="20">
        <f>SUM('Վ. Խալաթյան:Հ. Սարգսյան'!Y38)</f>
        <v>0</v>
      </c>
      <c r="Z38" s="20">
        <f>SUM('Վ. Խալաթյան:Հ. Սարգսյան'!Z38)</f>
        <v>0</v>
      </c>
      <c r="AA38" s="20">
        <f>SUM('Վ. Խալաթյան:Հ. Սարգսյան'!AA38)</f>
        <v>0</v>
      </c>
      <c r="AB38" s="20">
        <f>SUM('Վ. Խալաթյան:Հ. Սարգսյան'!AB38)</f>
        <v>0</v>
      </c>
      <c r="AC38" s="20">
        <f>SUM('Վ. Խալաթյան:Հ. Սարգսյան'!AC38)</f>
        <v>0</v>
      </c>
      <c r="AD38" s="20">
        <f>SUM('Վ. Խալաթյան:Հ. Սարգսյան'!AD38)</f>
        <v>0</v>
      </c>
      <c r="AE38" s="20">
        <f>SUM('Վ. Խալաթյան:Հ. Սարգսյան'!AE38)</f>
        <v>0</v>
      </c>
      <c r="AF38" s="20">
        <f t="shared" ref="AF38:AF45" si="10">D38+F38</f>
        <v>2</v>
      </c>
      <c r="AG38" s="20">
        <f t="shared" ref="AG38:AG45" si="11">G38+K38+L38+N38</f>
        <v>2</v>
      </c>
      <c r="AH38" s="20">
        <f t="shared" ref="AH38:AH45" si="12">K38</f>
        <v>2</v>
      </c>
      <c r="AI38" s="20">
        <f t="shared" ref="AI38:AI45" si="13">H38+I38+J38</f>
        <v>2</v>
      </c>
      <c r="AJ38" s="20">
        <f t="shared" ref="AJ38:AJ45" si="14">T38</f>
        <v>0</v>
      </c>
      <c r="AK38" s="20">
        <f t="shared" ref="AK38:AK45" si="15">P38+Q38+R38+S38</f>
        <v>0</v>
      </c>
      <c r="AL38" s="20">
        <f t="shared" ref="AL38:AL45" si="16">AA38</f>
        <v>0</v>
      </c>
      <c r="AM38" s="20">
        <f t="shared" ref="AM38:AM45" si="17">W38+X38+Y38+Z38</f>
        <v>0</v>
      </c>
    </row>
    <row r="39" spans="1:39" x14ac:dyDescent="0.3">
      <c r="A39" s="16" t="s">
        <v>370</v>
      </c>
      <c r="B39" s="17" t="s">
        <v>371</v>
      </c>
      <c r="C39" s="17">
        <v>132</v>
      </c>
      <c r="D39" s="20">
        <f>SUM('Վ. Խալաթյան:Հ. Սարգսյան'!D39)</f>
        <v>0</v>
      </c>
      <c r="E39" s="20">
        <f>SUM('Վ. Խալաթյան:Հ. Սարգսյան'!E39)</f>
        <v>0</v>
      </c>
      <c r="F39" s="20">
        <f>SUM('Վ. Խալաթյան:Հ. Սարգսյան'!F39)</f>
        <v>0</v>
      </c>
      <c r="G39" s="20">
        <f>SUM('Վ. Խալաթյան:Հ. Սարգսյան'!G39)</f>
        <v>0</v>
      </c>
      <c r="H39" s="20">
        <f>SUM('Վ. Խալաթյան:Հ. Սարգսյան'!H39)</f>
        <v>0</v>
      </c>
      <c r="I39" s="20">
        <f>SUM('Վ. Խալաթյան:Հ. Սարգսյան'!I39)</f>
        <v>0</v>
      </c>
      <c r="J39" s="20">
        <f>SUM('Վ. Խալաթյան:Հ. Սարգսյան'!J39)</f>
        <v>0</v>
      </c>
      <c r="K39" s="20">
        <f>SUM('Վ. Խալաթյան:Հ. Սարգսյան'!K39)</f>
        <v>0</v>
      </c>
      <c r="L39" s="20">
        <f>SUM('Վ. Խալաթյան:Հ. Սարգսյան'!L39)</f>
        <v>0</v>
      </c>
      <c r="M39" s="20">
        <f>SUM('Վ. Խալաթյան:Հ. Սարգսյան'!M39)</f>
        <v>0</v>
      </c>
      <c r="N39" s="20">
        <f>SUM('Վ. Խալաթյան:Հ. Սարգսյան'!N39)</f>
        <v>0</v>
      </c>
      <c r="O39" s="20">
        <f>SUM('Վ. Խալաթյան:Հ. Սարգսյան'!O39)</f>
        <v>0</v>
      </c>
      <c r="P39" s="20">
        <f>SUM('Վ. Խալաթյան:Հ. Սարգսյան'!P39)</f>
        <v>0</v>
      </c>
      <c r="Q39" s="20">
        <f>SUM('Վ. Խալաթյան:Հ. Սարգսյան'!Q39)</f>
        <v>0</v>
      </c>
      <c r="R39" s="20">
        <f>SUM('Վ. Խալաթյան:Հ. Սարգսյան'!R39)</f>
        <v>0</v>
      </c>
      <c r="S39" s="20">
        <f>SUM('Վ. Խալաթյան:Հ. Սարգսյան'!S39)</f>
        <v>0</v>
      </c>
      <c r="T39" s="20">
        <f>SUM('Վ. Խալաթյան:Հ. Սարգսյան'!T39)</f>
        <v>0</v>
      </c>
      <c r="U39" s="20">
        <f>SUM('Վ. Խալաթյան:Հ. Սարգսյան'!U39)</f>
        <v>0</v>
      </c>
      <c r="V39" s="20">
        <f>SUM('Վ. Խալաթյան:Հ. Սարգսյան'!V39)</f>
        <v>0</v>
      </c>
      <c r="W39" s="20">
        <f>SUM('Վ. Խալաթյան:Հ. Սարգսյան'!W39)</f>
        <v>0</v>
      </c>
      <c r="X39" s="20">
        <f>SUM('Վ. Խալաթյան:Հ. Սարգսյան'!X39)</f>
        <v>0</v>
      </c>
      <c r="Y39" s="20">
        <f>SUM('Վ. Խալաթյան:Հ. Սարգսյան'!Y39)</f>
        <v>0</v>
      </c>
      <c r="Z39" s="20">
        <f>SUM('Վ. Խալաթյան:Հ. Սարգսյան'!Z39)</f>
        <v>0</v>
      </c>
      <c r="AA39" s="20">
        <f>SUM('Վ. Խալաթյան:Հ. Սարգսյան'!AA39)</f>
        <v>0</v>
      </c>
      <c r="AB39" s="20">
        <f>SUM('Վ. Խալաթյան:Հ. Սարգսյան'!AB39)</f>
        <v>0</v>
      </c>
      <c r="AC39" s="20">
        <f>SUM('Վ. Խալաթյան:Հ. Սարգսյան'!AC39)</f>
        <v>0</v>
      </c>
      <c r="AD39" s="20">
        <f>SUM('Վ. Խալաթյան:Հ. Սարգսյան'!AD39)</f>
        <v>0</v>
      </c>
      <c r="AE39" s="20">
        <f>SUM('Վ. Խալաթյան:Հ. Սարգսյան'!AE39)</f>
        <v>0</v>
      </c>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236</v>
      </c>
      <c r="B40" s="24" t="s">
        <v>237</v>
      </c>
      <c r="C40" s="17">
        <v>132.19999999999999</v>
      </c>
      <c r="D40" s="20">
        <f>SUM('Վ. Խալաթյան:Հ. Սարգսյան'!D40)</f>
        <v>0</v>
      </c>
      <c r="E40" s="20">
        <f>SUM('Վ. Խալաթյան:Հ. Սարգսյան'!E40)</f>
        <v>0</v>
      </c>
      <c r="F40" s="20">
        <f>SUM('Վ. Խալաթյան:Հ. Սարգսյան'!F40)</f>
        <v>1</v>
      </c>
      <c r="G40" s="20">
        <f>SUM('Վ. Խալաթյան:Հ. Սարգսյան'!G40)</f>
        <v>0</v>
      </c>
      <c r="H40" s="20">
        <f>SUM('Վ. Խալաթյան:Հ. Սարգսյան'!H40)</f>
        <v>0</v>
      </c>
      <c r="I40" s="20">
        <f>SUM('Վ. Խալաթյան:Հ. Սարգսյան'!I40)</f>
        <v>0</v>
      </c>
      <c r="J40" s="20">
        <f>SUM('Վ. Խալաթյան:Հ. Սարգսյան'!J40)</f>
        <v>0</v>
      </c>
      <c r="K40" s="20">
        <f>SUM('Վ. Խալաթյան:Հ. Սարգսյան'!K40)</f>
        <v>0</v>
      </c>
      <c r="L40" s="20">
        <f>SUM('Վ. Խալաթյան:Հ. Սարգսյան'!L40)</f>
        <v>0</v>
      </c>
      <c r="M40" s="20">
        <f>SUM('Վ. Խալաթյան:Հ. Սարգսյան'!M40)</f>
        <v>0</v>
      </c>
      <c r="N40" s="20">
        <f>SUM('Վ. Խալաթյան:Հ. Սարգսյան'!N40)</f>
        <v>1</v>
      </c>
      <c r="O40" s="20">
        <f>SUM('Վ. Խալաթյան:Հ. Սարգսյան'!O40)</f>
        <v>0</v>
      </c>
      <c r="P40" s="20">
        <f>SUM('Վ. Խալաթյան:Հ. Սարգսյան'!P40)</f>
        <v>0</v>
      </c>
      <c r="Q40" s="20">
        <f>SUM('Վ. Խալաթյան:Հ. Սարգսյան'!Q40)</f>
        <v>0</v>
      </c>
      <c r="R40" s="20">
        <f>SUM('Վ. Խալաթյան:Հ. Սարգսյան'!R40)</f>
        <v>0</v>
      </c>
      <c r="S40" s="20">
        <f>SUM('Վ. Խալաթյան:Հ. Սարգսյան'!S40)</f>
        <v>0</v>
      </c>
      <c r="T40" s="20">
        <f>SUM('Վ. Խալաթյան:Հ. Սարգսյան'!T40)</f>
        <v>0</v>
      </c>
      <c r="U40" s="20">
        <f>SUM('Վ. Խալաթյան:Հ. Սարգսյան'!U40)</f>
        <v>0</v>
      </c>
      <c r="V40" s="20">
        <f>SUM('Վ. Խալաթյան:Հ. Սարգսյան'!V40)</f>
        <v>0</v>
      </c>
      <c r="W40" s="20">
        <f>SUM('Վ. Խալաթյան:Հ. Սարգսյան'!W40)</f>
        <v>0</v>
      </c>
      <c r="X40" s="20">
        <f>SUM('Վ. Խալաթյան:Հ. Սարգսյան'!X40)</f>
        <v>0</v>
      </c>
      <c r="Y40" s="20">
        <f>SUM('Վ. Խալաթյան:Հ. Սարգսյան'!Y40)</f>
        <v>0</v>
      </c>
      <c r="Z40" s="20">
        <f>SUM('Վ. Խալաթյան:Հ. Սարգսյան'!Z40)</f>
        <v>0</v>
      </c>
      <c r="AA40" s="20">
        <f>SUM('Վ. Խալաթյան:Հ. Սարգսյան'!AA40)</f>
        <v>0</v>
      </c>
      <c r="AB40" s="20">
        <f>SUM('Վ. Խալաթյան:Հ. Սարգսյան'!AB40)</f>
        <v>0</v>
      </c>
      <c r="AC40" s="20">
        <f>SUM('Վ. Խալաթյան:Հ. Սարգսյան'!AC40)</f>
        <v>0</v>
      </c>
      <c r="AD40" s="20">
        <f>SUM('Վ. Խալաթյան:Հ. Սարգսյան'!AD40)</f>
        <v>0</v>
      </c>
      <c r="AE40" s="20">
        <f>SUM('Վ. Խալաթյան:Հ. Սարգսյան'!AE40)</f>
        <v>0</v>
      </c>
      <c r="AF40" s="20">
        <f t="shared" si="10"/>
        <v>1</v>
      </c>
      <c r="AG40" s="20">
        <f t="shared" si="11"/>
        <v>1</v>
      </c>
      <c r="AH40" s="20">
        <f t="shared" si="12"/>
        <v>0</v>
      </c>
      <c r="AI40" s="20">
        <f t="shared" si="13"/>
        <v>0</v>
      </c>
      <c r="AJ40" s="20">
        <f t="shared" si="14"/>
        <v>0</v>
      </c>
      <c r="AK40" s="20">
        <f t="shared" si="15"/>
        <v>0</v>
      </c>
      <c r="AL40" s="20">
        <f t="shared" si="16"/>
        <v>0</v>
      </c>
      <c r="AM40" s="20">
        <f t="shared" si="17"/>
        <v>0</v>
      </c>
    </row>
    <row r="41" spans="1:39" ht="27" x14ac:dyDescent="0.3">
      <c r="A41" s="16" t="s">
        <v>238</v>
      </c>
      <c r="B41" s="24" t="s">
        <v>239</v>
      </c>
      <c r="C41" s="17">
        <v>132.30000000000001</v>
      </c>
      <c r="D41" s="20">
        <f>SUM('Վ. Խալաթյան:Հ. Սարգսյան'!D41)</f>
        <v>0</v>
      </c>
      <c r="E41" s="20">
        <f>SUM('Վ. Խալաթյան:Հ. Սարգսյան'!E41)</f>
        <v>0</v>
      </c>
      <c r="F41" s="20">
        <f>SUM('Վ. Խալաթյան:Հ. Սարգսյան'!F41)</f>
        <v>0</v>
      </c>
      <c r="G41" s="20">
        <f>SUM('Վ. Խալաթյան:Հ. Սարգսյան'!G41)</f>
        <v>0</v>
      </c>
      <c r="H41" s="20">
        <f>SUM('Վ. Խալաթյան:Հ. Սարգսյան'!H41)</f>
        <v>0</v>
      </c>
      <c r="I41" s="20">
        <f>SUM('Վ. Խալաթյան:Հ. Սարգսյան'!I41)</f>
        <v>0</v>
      </c>
      <c r="J41" s="20">
        <f>SUM('Վ. Խալաթյան:Հ. Սարգսյան'!J41)</f>
        <v>0</v>
      </c>
      <c r="K41" s="20">
        <f>SUM('Վ. Խալաթյան:Հ. Սարգսյան'!K41)</f>
        <v>0</v>
      </c>
      <c r="L41" s="20">
        <f>SUM('Վ. Խալաթյան:Հ. Սարգսյան'!L41)</f>
        <v>0</v>
      </c>
      <c r="M41" s="20">
        <f>SUM('Վ. Խալաթյան:Հ. Սարգսյան'!M41)</f>
        <v>0</v>
      </c>
      <c r="N41" s="20">
        <f>SUM('Վ. Խալաթյան:Հ. Սարգսյան'!N41)</f>
        <v>0</v>
      </c>
      <c r="O41" s="20">
        <f>SUM('Վ. Խալաթյան:Հ. Սարգսյան'!O41)</f>
        <v>0</v>
      </c>
      <c r="P41" s="20">
        <f>SUM('Վ. Խալաթյան:Հ. Սարգսյան'!P41)</f>
        <v>0</v>
      </c>
      <c r="Q41" s="20">
        <f>SUM('Վ. Խալաթյան:Հ. Սարգսյան'!Q41)</f>
        <v>0</v>
      </c>
      <c r="R41" s="20">
        <f>SUM('Վ. Խալաթյան:Հ. Սարգսյան'!R41)</f>
        <v>0</v>
      </c>
      <c r="S41" s="20">
        <f>SUM('Վ. Խալաթյան:Հ. Սարգսյան'!S41)</f>
        <v>0</v>
      </c>
      <c r="T41" s="20">
        <f>SUM('Վ. Խալաթյան:Հ. Սարգսյան'!T41)</f>
        <v>0</v>
      </c>
      <c r="U41" s="20">
        <f>SUM('Վ. Խալաթյան:Հ. Սարգսյան'!U41)</f>
        <v>0</v>
      </c>
      <c r="V41" s="20">
        <f>SUM('Վ. Խալաթյան:Հ. Սարգսյան'!V41)</f>
        <v>0</v>
      </c>
      <c r="W41" s="20">
        <f>SUM('Վ. Խալաթյան:Հ. Սարգսյան'!W41)</f>
        <v>0</v>
      </c>
      <c r="X41" s="20">
        <f>SUM('Վ. Խալաթյան:Հ. Սարգսյան'!X41)</f>
        <v>0</v>
      </c>
      <c r="Y41" s="20">
        <f>SUM('Վ. Խալաթյան:Հ. Սարգսյան'!Y41)</f>
        <v>0</v>
      </c>
      <c r="Z41" s="20">
        <f>SUM('Վ. Խալաթյան:Հ. Սարգսյան'!Z41)</f>
        <v>0</v>
      </c>
      <c r="AA41" s="20">
        <f>SUM('Վ. Խալաթյան:Հ. Սարգսյան'!AA41)</f>
        <v>0</v>
      </c>
      <c r="AB41" s="20">
        <f>SUM('Վ. Խալաթյան:Հ. Սարգսյան'!AB41)</f>
        <v>0</v>
      </c>
      <c r="AC41" s="20">
        <f>SUM('Վ. Խալաթյան:Հ. Սարգսյան'!AC41)</f>
        <v>0</v>
      </c>
      <c r="AD41" s="20">
        <f>SUM('Վ. Խալաթյան:Հ. Սարգսյան'!AD41)</f>
        <v>0</v>
      </c>
      <c r="AE41" s="20">
        <f>SUM('Վ. Խալաթյան:Հ. Սարգսյան'!AE41)</f>
        <v>0</v>
      </c>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372</v>
      </c>
      <c r="B42" s="17" t="s">
        <v>187</v>
      </c>
      <c r="C42" s="17">
        <v>133</v>
      </c>
      <c r="D42" s="20">
        <f>SUM('Վ. Խալաթյան:Հ. Սարգսյան'!D42)</f>
        <v>0</v>
      </c>
      <c r="E42" s="20">
        <f>SUM('Վ. Խալաթյան:Հ. Սարգսյան'!E42)</f>
        <v>0</v>
      </c>
      <c r="F42" s="20">
        <f>SUM('Վ. Խալաթյան:Հ. Սարգսյան'!F42)</f>
        <v>1</v>
      </c>
      <c r="G42" s="20">
        <f>SUM('Վ. Խալաթյան:Հ. Սարգսյան'!G42)</f>
        <v>0</v>
      </c>
      <c r="H42" s="20">
        <f>SUM('Վ. Խալաթյան:Հ. Սարգսյան'!H42)</f>
        <v>1</v>
      </c>
      <c r="I42" s="20">
        <f>SUM('Վ. Խալաթյան:Հ. Սարգսյան'!I42)</f>
        <v>0</v>
      </c>
      <c r="J42" s="20">
        <f>SUM('Վ. Խալաթյան:Հ. Սարգսյան'!J42)</f>
        <v>0</v>
      </c>
      <c r="K42" s="20">
        <f>SUM('Վ. Խալաթյան:Հ. Սարգսյան'!K42)</f>
        <v>1</v>
      </c>
      <c r="L42" s="20">
        <f>SUM('Վ. Խալաթյան:Հ. Սարգսյան'!L42)</f>
        <v>0</v>
      </c>
      <c r="M42" s="20">
        <f>SUM('Վ. Խալաթյան:Հ. Սարգսյան'!M42)</f>
        <v>0</v>
      </c>
      <c r="N42" s="20">
        <f>SUM('Վ. Խալաթյան:Հ. Սարգսյան'!N42)</f>
        <v>0</v>
      </c>
      <c r="O42" s="20">
        <f>SUM('Վ. Խալաթյան:Հ. Սարգսյան'!O42)</f>
        <v>0</v>
      </c>
      <c r="P42" s="20">
        <f>SUM('Վ. Խալաթյան:Հ. Սարգսյան'!P42)</f>
        <v>0</v>
      </c>
      <c r="Q42" s="20">
        <f>SUM('Վ. Խալաթյան:Հ. Սարգսյան'!Q42)</f>
        <v>0</v>
      </c>
      <c r="R42" s="20">
        <f>SUM('Վ. Խալաթյան:Հ. Սարգսյան'!R42)</f>
        <v>0</v>
      </c>
      <c r="S42" s="20">
        <f>SUM('Վ. Խալաթյան:Հ. Սարգսյան'!S42)</f>
        <v>0</v>
      </c>
      <c r="T42" s="20">
        <f>SUM('Վ. Խալաթյան:Հ. Սարգսյան'!T42)</f>
        <v>0</v>
      </c>
      <c r="U42" s="20">
        <f>SUM('Վ. Խալաթյան:Հ. Սարգսյան'!U42)</f>
        <v>0</v>
      </c>
      <c r="V42" s="20">
        <f>SUM('Վ. Խալաթյան:Հ. Սարգսյան'!V42)</f>
        <v>0</v>
      </c>
      <c r="W42" s="20">
        <f>SUM('Վ. Խալաթյան:Հ. Սարգսյան'!W42)</f>
        <v>0</v>
      </c>
      <c r="X42" s="20">
        <f>SUM('Վ. Խալաթյան:Հ. Սարգսյան'!X42)</f>
        <v>0</v>
      </c>
      <c r="Y42" s="20">
        <f>SUM('Վ. Խալաթյան:Հ. Սարգսյան'!Y42)</f>
        <v>0</v>
      </c>
      <c r="Z42" s="20">
        <f>SUM('Վ. Խալաթյան:Հ. Սարգսյան'!Z42)</f>
        <v>0</v>
      </c>
      <c r="AA42" s="20">
        <f>SUM('Վ. Խալաթյան:Հ. Սարգսյան'!AA42)</f>
        <v>0</v>
      </c>
      <c r="AB42" s="20">
        <f>SUM('Վ. Խալաթյան:Հ. Սարգսյան'!AB42)</f>
        <v>0</v>
      </c>
      <c r="AC42" s="20">
        <f>SUM('Վ. Խալաթյան:Հ. Սարգսյան'!AC42)</f>
        <v>0</v>
      </c>
      <c r="AD42" s="20">
        <f>SUM('Վ. Խալաթյան:Հ. Սարգսյան'!AD42)</f>
        <v>0</v>
      </c>
      <c r="AE42" s="20">
        <f>SUM('Վ. Խալաթյան:Հ. Սարգսյան'!AE42)</f>
        <v>0</v>
      </c>
      <c r="AF42" s="20">
        <f t="shared" si="10"/>
        <v>1</v>
      </c>
      <c r="AG42" s="20">
        <f t="shared" si="11"/>
        <v>1</v>
      </c>
      <c r="AH42" s="20">
        <f t="shared" si="12"/>
        <v>1</v>
      </c>
      <c r="AI42" s="20">
        <f t="shared" si="13"/>
        <v>1</v>
      </c>
      <c r="AJ42" s="20">
        <f t="shared" si="14"/>
        <v>0</v>
      </c>
      <c r="AK42" s="20">
        <f t="shared" si="15"/>
        <v>0</v>
      </c>
      <c r="AL42" s="20">
        <f t="shared" si="16"/>
        <v>0</v>
      </c>
      <c r="AM42" s="20">
        <f t="shared" si="17"/>
        <v>0</v>
      </c>
    </row>
    <row r="43" spans="1:39" ht="27" x14ac:dyDescent="0.3">
      <c r="A43" s="16" t="s">
        <v>373</v>
      </c>
      <c r="B43" s="17" t="s">
        <v>188</v>
      </c>
      <c r="C43" s="17">
        <v>134</v>
      </c>
      <c r="D43" s="20">
        <f>SUM('Վ. Խալաթյան:Հ. Սարգսյան'!D43)</f>
        <v>0</v>
      </c>
      <c r="E43" s="20">
        <f>SUM('Վ. Խալաթյան:Հ. Սարգսյան'!E43)</f>
        <v>0</v>
      </c>
      <c r="F43" s="20">
        <f>SUM('Վ. Խալաթյան:Հ. Սարգսյան'!F43)</f>
        <v>0</v>
      </c>
      <c r="G43" s="20">
        <f>SUM('Վ. Խալաթյան:Հ. Սարգսյան'!G43)</f>
        <v>0</v>
      </c>
      <c r="H43" s="20">
        <f>SUM('Վ. Խալաթյան:Հ. Սարգսյան'!H43)</f>
        <v>0</v>
      </c>
      <c r="I43" s="20">
        <f>SUM('Վ. Խալաթյան:Հ. Սարգսյան'!I43)</f>
        <v>0</v>
      </c>
      <c r="J43" s="20">
        <f>SUM('Վ. Խալաթյան:Հ. Սարգսյան'!J43)</f>
        <v>0</v>
      </c>
      <c r="K43" s="20">
        <f>SUM('Վ. Խալաթյան:Հ. Սարգսյան'!K43)</f>
        <v>0</v>
      </c>
      <c r="L43" s="20">
        <f>SUM('Վ. Խալաթյան:Հ. Սարգսյան'!L43)</f>
        <v>0</v>
      </c>
      <c r="M43" s="20">
        <f>SUM('Վ. Խալաթյան:Հ. Սարգսյան'!M43)</f>
        <v>0</v>
      </c>
      <c r="N43" s="20">
        <f>SUM('Վ. Խալաթյան:Հ. Սարգսյան'!N43)</f>
        <v>0</v>
      </c>
      <c r="O43" s="20">
        <f>SUM('Վ. Խալաթյան:Հ. Սարգսյան'!O43)</f>
        <v>0</v>
      </c>
      <c r="P43" s="20">
        <f>SUM('Վ. Խալաթյան:Հ. Սարգսյան'!P43)</f>
        <v>0</v>
      </c>
      <c r="Q43" s="20">
        <f>SUM('Վ. Խալաթյան:Հ. Սարգսյան'!Q43)</f>
        <v>0</v>
      </c>
      <c r="R43" s="20">
        <f>SUM('Վ. Խալաթյան:Հ. Սարգսյան'!R43)</f>
        <v>0</v>
      </c>
      <c r="S43" s="20">
        <f>SUM('Վ. Խալաթյան:Հ. Սարգսյան'!S43)</f>
        <v>0</v>
      </c>
      <c r="T43" s="20">
        <f>SUM('Վ. Խալաթյան:Հ. Սարգսյան'!T43)</f>
        <v>0</v>
      </c>
      <c r="U43" s="20">
        <f>SUM('Վ. Խալաթյան:Հ. Սարգսյան'!U43)</f>
        <v>0</v>
      </c>
      <c r="V43" s="20">
        <f>SUM('Վ. Խալաթյան:Հ. Սարգսյան'!V43)</f>
        <v>0</v>
      </c>
      <c r="W43" s="20">
        <f>SUM('Վ. Խալաթյան:Հ. Սարգսյան'!W43)</f>
        <v>0</v>
      </c>
      <c r="X43" s="20">
        <f>SUM('Վ. Խալաթյան:Հ. Սարգսյան'!X43)</f>
        <v>0</v>
      </c>
      <c r="Y43" s="20">
        <f>SUM('Վ. Խալաթյան:Հ. Սարգսյան'!Y43)</f>
        <v>0</v>
      </c>
      <c r="Z43" s="20">
        <f>SUM('Վ. Խալաթյան:Հ. Սարգսյան'!Z43)</f>
        <v>0</v>
      </c>
      <c r="AA43" s="20">
        <f>SUM('Վ. Խալաթյան:Հ. Սարգսյան'!AA43)</f>
        <v>0</v>
      </c>
      <c r="AB43" s="20">
        <f>SUM('Վ. Խալաթյան:Հ. Սարգսյան'!AB43)</f>
        <v>0</v>
      </c>
      <c r="AC43" s="20">
        <f>SUM('Վ. Խալաթյան:Հ. Սարգսյան'!AC43)</f>
        <v>0</v>
      </c>
      <c r="AD43" s="20">
        <f>SUM('Վ. Խալաթյան:Հ. Սարգսյան'!AD43)</f>
        <v>0</v>
      </c>
      <c r="AE43" s="20">
        <f>SUM('Վ. Խալաթյան:Հ. Սարգսյան'!AE43)</f>
        <v>0</v>
      </c>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27" x14ac:dyDescent="0.3">
      <c r="A44" s="16" t="s">
        <v>374</v>
      </c>
      <c r="B44" s="17" t="s">
        <v>85</v>
      </c>
      <c r="C44" s="17">
        <v>137</v>
      </c>
      <c r="D44" s="20">
        <f>SUM('Վ. Խալաթյան:Հ. Սարգսյան'!D44)</f>
        <v>0</v>
      </c>
      <c r="E44" s="20">
        <f>SUM('Վ. Խալաթյան:Հ. Սարգսյան'!E44)</f>
        <v>0</v>
      </c>
      <c r="F44" s="20">
        <f>SUM('Վ. Խալաթյան:Հ. Սարգսյան'!F44)</f>
        <v>2</v>
      </c>
      <c r="G44" s="20">
        <f>SUM('Վ. Խալաթյան:Հ. Սարգսյան'!G44)</f>
        <v>0</v>
      </c>
      <c r="H44" s="20">
        <f>SUM('Վ. Խալաթյան:Հ. Սարգսյան'!H44)</f>
        <v>1</v>
      </c>
      <c r="I44" s="20">
        <f>SUM('Վ. Խալաթյան:Հ. Սարգսյան'!I44)</f>
        <v>1</v>
      </c>
      <c r="J44" s="20">
        <f>SUM('Վ. Խալաթյան:Հ. Սարգսյան'!J44)</f>
        <v>0</v>
      </c>
      <c r="K44" s="20">
        <f>SUM('Վ. Խալաթյան:Հ. Սարգսյան'!K44)</f>
        <v>2</v>
      </c>
      <c r="L44" s="20">
        <f>SUM('Վ. Խալաթյան:Հ. Սարգսյան'!L44)</f>
        <v>0</v>
      </c>
      <c r="M44" s="20">
        <f>SUM('Վ. Խալաթյան:Հ. Սարգսյան'!M44)</f>
        <v>0</v>
      </c>
      <c r="N44" s="20">
        <f>SUM('Վ. Խալաթյան:Հ. Սարգսյան'!N44)</f>
        <v>0</v>
      </c>
      <c r="O44" s="20">
        <f>SUM('Վ. Խալաթյան:Հ. Սարգսյան'!O44)</f>
        <v>0</v>
      </c>
      <c r="P44" s="20">
        <f>SUM('Վ. Խալաթյան:Հ. Սարգսյան'!P44)</f>
        <v>0</v>
      </c>
      <c r="Q44" s="20">
        <f>SUM('Վ. Խալաթյան:Հ. Սարգսյան'!Q44)</f>
        <v>0</v>
      </c>
      <c r="R44" s="20">
        <f>SUM('Վ. Խալաթյան:Հ. Սարգսյան'!R44)</f>
        <v>0</v>
      </c>
      <c r="S44" s="20">
        <f>SUM('Վ. Խալաթյան:Հ. Սարգսյան'!S44)</f>
        <v>0</v>
      </c>
      <c r="T44" s="20">
        <f>SUM('Վ. Խալաթյան:Հ. Սարգսյան'!T44)</f>
        <v>0</v>
      </c>
      <c r="U44" s="20">
        <f>SUM('Վ. Խալաթյան:Հ. Սարգսյան'!U44)</f>
        <v>0</v>
      </c>
      <c r="V44" s="20">
        <f>SUM('Վ. Խալաթյան:Հ. Սարգսյան'!V44)</f>
        <v>0</v>
      </c>
      <c r="W44" s="20">
        <f>SUM('Վ. Խալաթյան:Հ. Սարգսյան'!W44)</f>
        <v>0</v>
      </c>
      <c r="X44" s="20">
        <f>SUM('Վ. Խալաթյան:Հ. Սարգսյան'!X44)</f>
        <v>0</v>
      </c>
      <c r="Y44" s="20">
        <f>SUM('Վ. Խալաթյան:Հ. Սարգսյան'!Y44)</f>
        <v>0</v>
      </c>
      <c r="Z44" s="20">
        <f>SUM('Վ. Խալաթյան:Հ. Սարգսյան'!Z44)</f>
        <v>0</v>
      </c>
      <c r="AA44" s="20">
        <f>SUM('Վ. Խալաթյան:Հ. Սարգսյան'!AA44)</f>
        <v>0</v>
      </c>
      <c r="AB44" s="20">
        <f>SUM('Վ. Խալաթյան:Հ. Սարգսյան'!AB44)</f>
        <v>0</v>
      </c>
      <c r="AC44" s="20">
        <f>SUM('Վ. Խալաթյան:Հ. Սարգսյան'!AC44)</f>
        <v>0</v>
      </c>
      <c r="AD44" s="20">
        <f>SUM('Վ. Խալաթյան:Հ. Սարգսյան'!AD44)</f>
        <v>0</v>
      </c>
      <c r="AE44" s="20">
        <f>SUM('Վ. Խալաթյան:Հ. Սարգսյան'!AE44)</f>
        <v>0</v>
      </c>
      <c r="AF44" s="20">
        <f t="shared" si="10"/>
        <v>2</v>
      </c>
      <c r="AG44" s="20">
        <f t="shared" si="11"/>
        <v>2</v>
      </c>
      <c r="AH44" s="20">
        <f t="shared" si="12"/>
        <v>2</v>
      </c>
      <c r="AI44" s="20">
        <f t="shared" si="13"/>
        <v>2</v>
      </c>
      <c r="AJ44" s="20">
        <f t="shared" si="14"/>
        <v>0</v>
      </c>
      <c r="AK44" s="20">
        <f t="shared" si="15"/>
        <v>0</v>
      </c>
      <c r="AL44" s="20">
        <f t="shared" si="16"/>
        <v>0</v>
      </c>
      <c r="AM44" s="20">
        <f t="shared" si="17"/>
        <v>0</v>
      </c>
    </row>
    <row r="45" spans="1:39" x14ac:dyDescent="0.3">
      <c r="A45" s="16" t="s">
        <v>375</v>
      </c>
      <c r="B45" s="17" t="s">
        <v>758</v>
      </c>
      <c r="C45" s="17"/>
      <c r="D45" s="20">
        <f>SUM('Վ. Խալաթյան:Հ. Սարգսյան'!D45)</f>
        <v>0</v>
      </c>
      <c r="E45" s="20">
        <f>SUM('Վ. Խալաթյան:Հ. Սարգսյան'!E45)</f>
        <v>0</v>
      </c>
      <c r="F45" s="20">
        <f>SUM('Վ. Խալաթյան:Հ. Սարգսյան'!F45)</f>
        <v>0</v>
      </c>
      <c r="G45" s="20">
        <f>SUM('Վ. Խալաթյան:Հ. Սարգսյան'!G45)</f>
        <v>0</v>
      </c>
      <c r="H45" s="20">
        <f>SUM('Վ. Խալաթյան:Հ. Սարգսյան'!H45)</f>
        <v>0</v>
      </c>
      <c r="I45" s="20">
        <f>SUM('Վ. Խալաթյան:Հ. Սարգսյան'!I45)</f>
        <v>0</v>
      </c>
      <c r="J45" s="20">
        <f>SUM('Վ. Խալաթյան:Հ. Սարգսյան'!J45)</f>
        <v>0</v>
      </c>
      <c r="K45" s="20">
        <f>SUM('Վ. Խալաթյան:Հ. Սարգսյան'!K45)</f>
        <v>0</v>
      </c>
      <c r="L45" s="20">
        <f>SUM('Վ. Խալաթյան:Հ. Սարգսյան'!L45)</f>
        <v>0</v>
      </c>
      <c r="M45" s="20">
        <f>SUM('Վ. Խալաթյան:Հ. Սարգսյան'!M45)</f>
        <v>0</v>
      </c>
      <c r="N45" s="20">
        <f>SUM('Վ. Խալաթյան:Հ. Սարգսյան'!N45)</f>
        <v>0</v>
      </c>
      <c r="O45" s="20">
        <f>SUM('Վ. Խալաթյան:Հ. Սարգսյան'!O45)</f>
        <v>0</v>
      </c>
      <c r="P45" s="20">
        <f>SUM('Վ. Խալաթյան:Հ. Սարգսյան'!P45)</f>
        <v>0</v>
      </c>
      <c r="Q45" s="20">
        <f>SUM('Վ. Խալաթյան:Հ. Սարգսյան'!Q45)</f>
        <v>0</v>
      </c>
      <c r="R45" s="20">
        <f>SUM('Վ. Խալաթյան:Հ. Սարգսյան'!R45)</f>
        <v>0</v>
      </c>
      <c r="S45" s="20">
        <f>SUM('Վ. Խալաթյան:Հ. Սարգսյան'!S45)</f>
        <v>0</v>
      </c>
      <c r="T45" s="20">
        <f>SUM('Վ. Խալաթյան:Հ. Սարգսյան'!T45)</f>
        <v>0</v>
      </c>
      <c r="U45" s="20">
        <f>SUM('Վ. Խալաթյան:Հ. Սարգսյան'!U45)</f>
        <v>0</v>
      </c>
      <c r="V45" s="20">
        <f>SUM('Վ. Խալաթյան:Հ. Սարգսյան'!V45)</f>
        <v>0</v>
      </c>
      <c r="W45" s="20">
        <f>SUM('Վ. Խալաթյան:Հ. Սարգսյան'!W45)</f>
        <v>0</v>
      </c>
      <c r="X45" s="20">
        <f>SUM('Վ. Խալաթյան:Հ. Սարգսյան'!X45)</f>
        <v>0</v>
      </c>
      <c r="Y45" s="20">
        <f>SUM('Վ. Խալաթյան:Հ. Սարգսյան'!Y45)</f>
        <v>0</v>
      </c>
      <c r="Z45" s="20">
        <f>SUM('Վ. Խալաթյան:Հ. Սարգսյան'!Z45)</f>
        <v>0</v>
      </c>
      <c r="AA45" s="20">
        <f>SUM('Վ. Խալաթյան:Հ. Սարգսյան'!AA45)</f>
        <v>0</v>
      </c>
      <c r="AB45" s="20">
        <f>SUM('Վ. Խալաթյան:Հ. Սարգսյան'!AB45)</f>
        <v>0</v>
      </c>
      <c r="AC45" s="20">
        <f>SUM('Վ. Խալաթյան:Հ. Սարգսյան'!AC45)</f>
        <v>0</v>
      </c>
      <c r="AD45" s="20">
        <f>SUM('Վ. Խալաթյան:Հ. Սարգսյան'!AD45)</f>
        <v>0</v>
      </c>
      <c r="AE45" s="20">
        <f>SUM('Վ. Խալաթյան:Հ. Սարգսյան'!AE45)</f>
        <v>0</v>
      </c>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376</v>
      </c>
      <c r="B46" s="13" t="s">
        <v>761</v>
      </c>
      <c r="C46" s="17"/>
      <c r="D46" s="27">
        <f>SUM(D47:D52)</f>
        <v>4</v>
      </c>
      <c r="E46" s="27">
        <f t="shared" ref="E46:AM46" si="18">SUM(E47:E52)</f>
        <v>0</v>
      </c>
      <c r="F46" s="27">
        <f t="shared" si="18"/>
        <v>9</v>
      </c>
      <c r="G46" s="27">
        <f t="shared" si="18"/>
        <v>0</v>
      </c>
      <c r="H46" s="27">
        <f t="shared" si="18"/>
        <v>6</v>
      </c>
      <c r="I46" s="27">
        <f t="shared" si="18"/>
        <v>0</v>
      </c>
      <c r="J46" s="27">
        <f t="shared" si="18"/>
        <v>1</v>
      </c>
      <c r="K46" s="27">
        <f t="shared" si="18"/>
        <v>7</v>
      </c>
      <c r="L46" s="27">
        <f t="shared" si="18"/>
        <v>0</v>
      </c>
      <c r="M46" s="27">
        <f t="shared" si="18"/>
        <v>0</v>
      </c>
      <c r="N46" s="27">
        <f t="shared" si="18"/>
        <v>6</v>
      </c>
      <c r="O46" s="27">
        <f t="shared" si="18"/>
        <v>0</v>
      </c>
      <c r="P46" s="27">
        <f t="shared" si="18"/>
        <v>0</v>
      </c>
      <c r="Q46" s="27">
        <f t="shared" si="18"/>
        <v>0</v>
      </c>
      <c r="R46" s="27">
        <f t="shared" si="18"/>
        <v>0</v>
      </c>
      <c r="S46" s="27">
        <f t="shared" si="18"/>
        <v>1</v>
      </c>
      <c r="T46" s="27">
        <f t="shared" si="18"/>
        <v>1</v>
      </c>
      <c r="U46" s="27">
        <f t="shared" si="18"/>
        <v>0</v>
      </c>
      <c r="V46" s="27">
        <f t="shared" si="18"/>
        <v>1</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7">
        <f t="shared" si="18"/>
        <v>13</v>
      </c>
      <c r="AG46" s="27">
        <f t="shared" si="18"/>
        <v>13</v>
      </c>
      <c r="AH46" s="27">
        <f t="shared" si="18"/>
        <v>7</v>
      </c>
      <c r="AI46" s="27">
        <f t="shared" si="18"/>
        <v>7</v>
      </c>
      <c r="AJ46" s="27">
        <f t="shared" si="18"/>
        <v>1</v>
      </c>
      <c r="AK46" s="27">
        <f t="shared" si="18"/>
        <v>1</v>
      </c>
      <c r="AL46" s="27">
        <f t="shared" si="18"/>
        <v>0</v>
      </c>
      <c r="AM46" s="27">
        <f t="shared" si="18"/>
        <v>0</v>
      </c>
    </row>
    <row r="47" spans="1:39" x14ac:dyDescent="0.3">
      <c r="A47" s="16" t="s">
        <v>377</v>
      </c>
      <c r="B47" s="17" t="s">
        <v>762</v>
      </c>
      <c r="C47" s="17">
        <v>138</v>
      </c>
      <c r="D47" s="20">
        <f>SUM('Վ. Խալաթյան:Հ. Սարգսյան'!D47)</f>
        <v>0</v>
      </c>
      <c r="E47" s="20">
        <f>SUM('Վ. Խալաթյան:Հ. Սարգսյան'!E47)</f>
        <v>0</v>
      </c>
      <c r="F47" s="20">
        <f>SUM('Վ. Խալաթյան:Հ. Սարգսյան'!F47)</f>
        <v>0</v>
      </c>
      <c r="G47" s="20">
        <f>SUM('Վ. Խալաթյան:Հ. Սարգսյան'!G47)</f>
        <v>0</v>
      </c>
      <c r="H47" s="20">
        <f>SUM('Վ. Խալաթյան:Հ. Սարգսյան'!H47)</f>
        <v>0</v>
      </c>
      <c r="I47" s="20">
        <f>SUM('Վ. Խալաթյան:Հ. Սարգսյան'!I47)</f>
        <v>0</v>
      </c>
      <c r="J47" s="20">
        <f>SUM('Վ. Խալաթյան:Հ. Սարգսյան'!J47)</f>
        <v>0</v>
      </c>
      <c r="K47" s="20">
        <f>SUM('Վ. Խալաթյան:Հ. Սարգսյան'!K47)</f>
        <v>0</v>
      </c>
      <c r="L47" s="20">
        <f>SUM('Վ. Խալաթյան:Հ. Սարգսյան'!L47)</f>
        <v>0</v>
      </c>
      <c r="M47" s="20">
        <f>SUM('Վ. Խալաթյան:Հ. Սարգսյան'!M47)</f>
        <v>0</v>
      </c>
      <c r="N47" s="20">
        <f>SUM('Վ. Խալաթյան:Հ. Սարգսյան'!N47)</f>
        <v>0</v>
      </c>
      <c r="O47" s="20">
        <f>SUM('Վ. Խալաթյան:Հ. Սարգսյան'!O47)</f>
        <v>0</v>
      </c>
      <c r="P47" s="20">
        <f>SUM('Վ. Խալաթյան:Հ. Սարգսյան'!P47)</f>
        <v>0</v>
      </c>
      <c r="Q47" s="20">
        <f>SUM('Վ. Խալաթյան:Հ. Սարգսյան'!Q47)</f>
        <v>0</v>
      </c>
      <c r="R47" s="20">
        <f>SUM('Վ. Խալաթյան:Հ. Սարգսյան'!R47)</f>
        <v>0</v>
      </c>
      <c r="S47" s="20">
        <f>SUM('Վ. Խալաթյան:Հ. Սարգսյան'!S47)</f>
        <v>0</v>
      </c>
      <c r="T47" s="20">
        <f>SUM('Վ. Խալաթյան:Հ. Սարգսյան'!T47)</f>
        <v>0</v>
      </c>
      <c r="U47" s="20">
        <f>SUM('Վ. Խալաթյան:Հ. Սարգսյան'!U47)</f>
        <v>0</v>
      </c>
      <c r="V47" s="20">
        <f>SUM('Վ. Խալաթյան:Հ. Սարգսյան'!V47)</f>
        <v>0</v>
      </c>
      <c r="W47" s="20">
        <f>SUM('Վ. Խալաթյան:Հ. Սարգսյան'!W47)</f>
        <v>0</v>
      </c>
      <c r="X47" s="20">
        <f>SUM('Վ. Խալաթյան:Հ. Սարգսյան'!X47)</f>
        <v>0</v>
      </c>
      <c r="Y47" s="20">
        <f>SUM('Վ. Խալաթյան:Հ. Սարգսյան'!Y47)</f>
        <v>0</v>
      </c>
      <c r="Z47" s="20">
        <f>SUM('Վ. Խալաթյան:Հ. Սարգսյան'!Z47)</f>
        <v>0</v>
      </c>
      <c r="AA47" s="20">
        <f>SUM('Վ. Խալաթյան:Հ. Սարգսյան'!AA47)</f>
        <v>0</v>
      </c>
      <c r="AB47" s="20">
        <f>SUM('Վ. Խալաթյան:Հ. Սարգսյան'!AB47)</f>
        <v>0</v>
      </c>
      <c r="AC47" s="20">
        <f>SUM('Վ. Խալաթյան:Հ. Սարգսյան'!AC47)</f>
        <v>0</v>
      </c>
      <c r="AD47" s="20">
        <f>SUM('Վ. Խալաթյան:Հ. Սարգսյան'!AD47)</f>
        <v>0</v>
      </c>
      <c r="AE47" s="20">
        <f>SUM('Վ. Խալաթյան:Հ. Սարգսյան'!AE47)</f>
        <v>0</v>
      </c>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378</v>
      </c>
      <c r="B48" s="17" t="s">
        <v>86</v>
      </c>
      <c r="C48" s="23">
        <v>139</v>
      </c>
      <c r="D48" s="20">
        <f>SUM('Վ. Խալաթյան:Հ. Սարգսյան'!D48)</f>
        <v>2</v>
      </c>
      <c r="E48" s="20">
        <f>SUM('Վ. Խալաթյան:Հ. Սարգսյան'!E48)</f>
        <v>0</v>
      </c>
      <c r="F48" s="20">
        <f>SUM('Վ. Խալաթյան:Հ. Սարգսյան'!F48)</f>
        <v>1</v>
      </c>
      <c r="G48" s="20">
        <f>SUM('Վ. Խալաթյան:Հ. Սարգսյան'!G48)</f>
        <v>0</v>
      </c>
      <c r="H48" s="20">
        <f>SUM('Վ. Խալաթյան:Հ. Սարգսյան'!H48)</f>
        <v>0</v>
      </c>
      <c r="I48" s="20">
        <f>SUM('Վ. Խալաթյան:Հ. Սարգսյան'!I48)</f>
        <v>0</v>
      </c>
      <c r="J48" s="20">
        <f>SUM('Վ. Խալաթյան:Հ. Սարգսյան'!J48)</f>
        <v>0</v>
      </c>
      <c r="K48" s="20">
        <f>SUM('Վ. Խալաթյան:Հ. Սարգսյան'!K48)</f>
        <v>0</v>
      </c>
      <c r="L48" s="20">
        <f>SUM('Վ. Խալաթյան:Հ. Սարգսյան'!L48)</f>
        <v>0</v>
      </c>
      <c r="M48" s="20">
        <f>SUM('Վ. Խալաթյան:Հ. Սարգսյան'!M48)</f>
        <v>0</v>
      </c>
      <c r="N48" s="20">
        <f>SUM('Վ. Խալաթյան:Հ. Սարգսյան'!N48)</f>
        <v>3</v>
      </c>
      <c r="O48" s="20">
        <f>SUM('Վ. Խալաթյան:Հ. Սարգսյան'!O48)</f>
        <v>0</v>
      </c>
      <c r="P48" s="20">
        <f>SUM('Վ. Խալաթյան:Հ. Սարգսյան'!P48)</f>
        <v>0</v>
      </c>
      <c r="Q48" s="20">
        <f>SUM('Վ. Խալաթյան:Հ. Սարգսյան'!Q48)</f>
        <v>0</v>
      </c>
      <c r="R48" s="20">
        <f>SUM('Վ. Խալաթյան:Հ. Սարգսյան'!R48)</f>
        <v>0</v>
      </c>
      <c r="S48" s="20">
        <f>SUM('Վ. Խալաթյան:Հ. Սարգսյան'!S48)</f>
        <v>0</v>
      </c>
      <c r="T48" s="20">
        <f>SUM('Վ. Խալաթյան:Հ. Սարգսյան'!T48)</f>
        <v>0</v>
      </c>
      <c r="U48" s="20">
        <f>SUM('Վ. Խալաթյան:Հ. Սարգսյան'!U48)</f>
        <v>0</v>
      </c>
      <c r="V48" s="20">
        <f>SUM('Վ. Խալաթյան:Հ. Սարգսյան'!V48)</f>
        <v>0</v>
      </c>
      <c r="W48" s="20">
        <f>SUM('Վ. Խալաթյան:Հ. Սարգսյան'!W48)</f>
        <v>0</v>
      </c>
      <c r="X48" s="20">
        <f>SUM('Վ. Խալաթյան:Հ. Սարգսյան'!X48)</f>
        <v>0</v>
      </c>
      <c r="Y48" s="20">
        <f>SUM('Վ. Խալաթյան:Հ. Սարգսյան'!Y48)</f>
        <v>0</v>
      </c>
      <c r="Z48" s="20">
        <f>SUM('Վ. Խալաթյան:Հ. Սարգսյան'!Z48)</f>
        <v>0</v>
      </c>
      <c r="AA48" s="20">
        <f>SUM('Վ. Խալաթյան:Հ. Սարգսյան'!AA48)</f>
        <v>0</v>
      </c>
      <c r="AB48" s="20">
        <f>SUM('Վ. Խալաթյան:Հ. Սարգսյան'!AB48)</f>
        <v>0</v>
      </c>
      <c r="AC48" s="20">
        <f>SUM('Վ. Խալաթյան:Հ. Սարգսյան'!AC48)</f>
        <v>0</v>
      </c>
      <c r="AD48" s="20">
        <f>SUM('Վ. Խալաթյան:Հ. Սարգսյան'!AD48)</f>
        <v>0</v>
      </c>
      <c r="AE48" s="20">
        <f>SUM('Վ. Խալաթյան:Հ. Սարգսյան'!AE48)</f>
        <v>0</v>
      </c>
      <c r="AF48" s="20">
        <f t="shared" si="19"/>
        <v>3</v>
      </c>
      <c r="AG48" s="20">
        <f t="shared" si="20"/>
        <v>3</v>
      </c>
      <c r="AH48" s="20">
        <f t="shared" si="21"/>
        <v>0</v>
      </c>
      <c r="AI48" s="20">
        <f t="shared" si="22"/>
        <v>0</v>
      </c>
      <c r="AJ48" s="20">
        <f t="shared" si="23"/>
        <v>0</v>
      </c>
      <c r="AK48" s="20">
        <f t="shared" si="24"/>
        <v>0</v>
      </c>
      <c r="AL48" s="20">
        <f t="shared" si="25"/>
        <v>0</v>
      </c>
      <c r="AM48" s="20">
        <f t="shared" si="26"/>
        <v>0</v>
      </c>
    </row>
    <row r="49" spans="1:39" ht="27" x14ac:dyDescent="0.3">
      <c r="A49" s="16" t="s">
        <v>379</v>
      </c>
      <c r="B49" s="17" t="s">
        <v>380</v>
      </c>
      <c r="C49" s="17">
        <v>140</v>
      </c>
      <c r="D49" s="20">
        <f>SUM('Վ. Խալաթյան:Հ. Սարգսյան'!D49)</f>
        <v>1</v>
      </c>
      <c r="E49" s="20">
        <f>SUM('Վ. Խալաթյան:Հ. Սարգսյան'!E49)</f>
        <v>0</v>
      </c>
      <c r="F49" s="20">
        <f>SUM('Վ. Խալաթյան:Հ. Սարգսյան'!F49)</f>
        <v>0</v>
      </c>
      <c r="G49" s="20">
        <f>SUM('Վ. Խալաթյան:Հ. Սարգսյան'!G49)</f>
        <v>0</v>
      </c>
      <c r="H49" s="20">
        <f>SUM('Վ. Խալաթյան:Հ. Սարգսյան'!H49)</f>
        <v>1</v>
      </c>
      <c r="I49" s="20">
        <f>SUM('Վ. Խալաթյան:Հ. Սարգսյան'!I49)</f>
        <v>0</v>
      </c>
      <c r="J49" s="20">
        <f>SUM('Վ. Խալաթյան:Հ. Սարգսյան'!J49)</f>
        <v>0</v>
      </c>
      <c r="K49" s="20">
        <f>SUM('Վ. Խալաթյան:Հ. Սարգսյան'!K49)</f>
        <v>1</v>
      </c>
      <c r="L49" s="20">
        <f>SUM('Վ. Խալաթյան:Հ. Սարգսյան'!L49)</f>
        <v>0</v>
      </c>
      <c r="M49" s="20">
        <f>SUM('Վ. Խալաթյան:Հ. Սարգսյան'!M49)</f>
        <v>0</v>
      </c>
      <c r="N49" s="20">
        <f>SUM('Վ. Խալաթյան:Հ. Սարգսյան'!N49)</f>
        <v>0</v>
      </c>
      <c r="O49" s="20">
        <f>SUM('Վ. Խալաթյան:Հ. Սարգսյան'!O49)</f>
        <v>0</v>
      </c>
      <c r="P49" s="20">
        <f>SUM('Վ. Խալաթյան:Հ. Սարգսյան'!P49)</f>
        <v>0</v>
      </c>
      <c r="Q49" s="20">
        <f>SUM('Վ. Խալաթյան:Հ. Սարգսյան'!Q49)</f>
        <v>0</v>
      </c>
      <c r="R49" s="20">
        <f>SUM('Վ. Խալաթյան:Հ. Սարգսյան'!R49)</f>
        <v>0</v>
      </c>
      <c r="S49" s="20">
        <f>SUM('Վ. Խալաթյան:Հ. Սարգսյան'!S49)</f>
        <v>0</v>
      </c>
      <c r="T49" s="20">
        <f>SUM('Վ. Խալաթյան:Հ. Սարգսյան'!T49)</f>
        <v>0</v>
      </c>
      <c r="U49" s="20">
        <f>SUM('Վ. Խալաթյան:Հ. Սարգսյան'!U49)</f>
        <v>0</v>
      </c>
      <c r="V49" s="20">
        <f>SUM('Վ. Խալաթյան:Հ. Սարգսյան'!V49)</f>
        <v>0</v>
      </c>
      <c r="W49" s="20">
        <f>SUM('Վ. Խալաթյան:Հ. Սարգսյան'!W49)</f>
        <v>0</v>
      </c>
      <c r="X49" s="20">
        <f>SUM('Վ. Խալաթյան:Հ. Սարգսյան'!X49)</f>
        <v>0</v>
      </c>
      <c r="Y49" s="20">
        <f>SUM('Վ. Խալաթյան:Հ. Սարգսյան'!Y49)</f>
        <v>0</v>
      </c>
      <c r="Z49" s="20">
        <f>SUM('Վ. Խալաթյան:Հ. Սարգսյան'!Z49)</f>
        <v>0</v>
      </c>
      <c r="AA49" s="20">
        <f>SUM('Վ. Խալաթյան:Հ. Սարգսյան'!AA49)</f>
        <v>0</v>
      </c>
      <c r="AB49" s="20">
        <f>SUM('Վ. Խալաթյան:Հ. Սարգսյան'!AB49)</f>
        <v>0</v>
      </c>
      <c r="AC49" s="20">
        <f>SUM('Վ. Խալաթյան:Հ. Սարգսյան'!AC49)</f>
        <v>0</v>
      </c>
      <c r="AD49" s="20">
        <f>SUM('Վ. Խալաթյան:Հ. Սարգսյան'!AD49)</f>
        <v>0</v>
      </c>
      <c r="AE49" s="20">
        <f>SUM('Վ. Խալաթյան:Հ. Սարգսյան'!AE49)</f>
        <v>0</v>
      </c>
      <c r="AF49" s="20">
        <f t="shared" si="19"/>
        <v>1</v>
      </c>
      <c r="AG49" s="20">
        <f t="shared" si="20"/>
        <v>1</v>
      </c>
      <c r="AH49" s="20">
        <f t="shared" si="21"/>
        <v>1</v>
      </c>
      <c r="AI49" s="20">
        <f t="shared" si="22"/>
        <v>1</v>
      </c>
      <c r="AJ49" s="20">
        <f t="shared" si="23"/>
        <v>0</v>
      </c>
      <c r="AK49" s="20">
        <f t="shared" si="24"/>
        <v>0</v>
      </c>
      <c r="AL49" s="20">
        <f t="shared" si="25"/>
        <v>0</v>
      </c>
      <c r="AM49" s="20">
        <f t="shared" si="26"/>
        <v>0</v>
      </c>
    </row>
    <row r="50" spans="1:39" ht="54" x14ac:dyDescent="0.3">
      <c r="A50" s="29" t="s">
        <v>381</v>
      </c>
      <c r="B50" s="17" t="s">
        <v>382</v>
      </c>
      <c r="C50" s="17">
        <v>141</v>
      </c>
      <c r="D50" s="20">
        <f>SUM('Վ. Խալաթյան:Հ. Սարգսյան'!D50)</f>
        <v>0</v>
      </c>
      <c r="E50" s="20">
        <f>SUM('Վ. Խալաթյան:Հ. Սարգսյան'!E50)</f>
        <v>0</v>
      </c>
      <c r="F50" s="20">
        <f>SUM('Վ. Խալաթյան:Հ. Սարգսյան'!F50)</f>
        <v>7</v>
      </c>
      <c r="G50" s="20">
        <f>SUM('Վ. Խալաթյան:Հ. Սարգսյան'!G50)</f>
        <v>0</v>
      </c>
      <c r="H50" s="20">
        <f>SUM('Վ. Խալաթյան:Հ. Սարգսյան'!H50)</f>
        <v>5</v>
      </c>
      <c r="I50" s="20">
        <f>SUM('Վ. Խալաթյան:Հ. Սարգսյան'!I50)</f>
        <v>0</v>
      </c>
      <c r="J50" s="20">
        <f>SUM('Վ. Խալաթյան:Հ. Սարգսյան'!J50)</f>
        <v>0</v>
      </c>
      <c r="K50" s="20">
        <f>SUM('Վ. Խալաթյան:Հ. Սարգսյան'!K50)</f>
        <v>5</v>
      </c>
      <c r="L50" s="20">
        <f>SUM('Վ. Խալաթյան:Հ. Սարգսյան'!L50)</f>
        <v>0</v>
      </c>
      <c r="M50" s="20">
        <f>SUM('Վ. Խալաթյան:Հ. Սարգսյան'!M50)</f>
        <v>0</v>
      </c>
      <c r="N50" s="20">
        <f>SUM('Վ. Խալաթյան:Հ. Սարգսյան'!N50)</f>
        <v>2</v>
      </c>
      <c r="O50" s="20">
        <f>SUM('Վ. Խալաթյան:Հ. Սարգսյան'!O50)</f>
        <v>0</v>
      </c>
      <c r="P50" s="20">
        <f>SUM('Վ. Խալաթյան:Հ. Սարգսյան'!P50)</f>
        <v>0</v>
      </c>
      <c r="Q50" s="20">
        <f>SUM('Վ. Խալաթյան:Հ. Սարգսյան'!Q50)</f>
        <v>0</v>
      </c>
      <c r="R50" s="20">
        <f>SUM('Վ. Խալաթյան:Հ. Սարգսյան'!R50)</f>
        <v>0</v>
      </c>
      <c r="S50" s="20">
        <f>SUM('Վ. Խալաթյան:Հ. Սարգսյան'!S50)</f>
        <v>0</v>
      </c>
      <c r="T50" s="20">
        <f>SUM('Վ. Խալաթյան:Հ. Սարգսյան'!T50)</f>
        <v>0</v>
      </c>
      <c r="U50" s="20">
        <f>SUM('Վ. Խալաթյան:Հ. Սարգսյան'!U50)</f>
        <v>0</v>
      </c>
      <c r="V50" s="20">
        <f>SUM('Վ. Խալաթյան:Հ. Սարգսյան'!V50)</f>
        <v>0</v>
      </c>
      <c r="W50" s="20">
        <f>SUM('Վ. Խալաթյան:Հ. Սարգսյան'!W50)</f>
        <v>0</v>
      </c>
      <c r="X50" s="20">
        <f>SUM('Վ. Խալաթյան:Հ. Սարգսյան'!X50)</f>
        <v>0</v>
      </c>
      <c r="Y50" s="20">
        <f>SUM('Վ. Խալաթյան:Հ. Սարգսյան'!Y50)</f>
        <v>0</v>
      </c>
      <c r="Z50" s="20">
        <f>SUM('Վ. Խալաթյան:Հ. Սարգսյան'!Z50)</f>
        <v>0</v>
      </c>
      <c r="AA50" s="20">
        <f>SUM('Վ. Խալաթյան:Հ. Սարգսյան'!AA50)</f>
        <v>0</v>
      </c>
      <c r="AB50" s="20">
        <f>SUM('Վ. Խալաթյան:Հ. Սարգսյան'!AB50)</f>
        <v>0</v>
      </c>
      <c r="AC50" s="20">
        <f>SUM('Վ. Խալաթյան:Հ. Սարգսյան'!AC50)</f>
        <v>0</v>
      </c>
      <c r="AD50" s="20">
        <f>SUM('Վ. Խալաթյան:Հ. Սարգսյան'!AD50)</f>
        <v>0</v>
      </c>
      <c r="AE50" s="20">
        <f>SUM('Վ. Խալաթյան:Հ. Սարգսյան'!AE50)</f>
        <v>0</v>
      </c>
      <c r="AF50" s="20">
        <f t="shared" si="19"/>
        <v>7</v>
      </c>
      <c r="AG50" s="20">
        <f t="shared" si="20"/>
        <v>7</v>
      </c>
      <c r="AH50" s="20">
        <f t="shared" si="21"/>
        <v>5</v>
      </c>
      <c r="AI50" s="20">
        <f t="shared" si="22"/>
        <v>5</v>
      </c>
      <c r="AJ50" s="20">
        <f t="shared" si="23"/>
        <v>0</v>
      </c>
      <c r="AK50" s="20">
        <f t="shared" si="24"/>
        <v>0</v>
      </c>
      <c r="AL50" s="20">
        <f t="shared" si="25"/>
        <v>0</v>
      </c>
      <c r="AM50" s="20">
        <f t="shared" si="26"/>
        <v>0</v>
      </c>
    </row>
    <row r="51" spans="1:39" x14ac:dyDescent="0.3">
      <c r="A51" s="16" t="s">
        <v>383</v>
      </c>
      <c r="B51" s="17" t="s">
        <v>763</v>
      </c>
      <c r="C51" s="17">
        <v>142</v>
      </c>
      <c r="D51" s="20">
        <f>SUM('Վ. Խալաթյան:Հ. Սարգսյան'!D51)</f>
        <v>1</v>
      </c>
      <c r="E51" s="20">
        <f>SUM('Վ. Խալաթյան:Հ. Սարգսյան'!E51)</f>
        <v>0</v>
      </c>
      <c r="F51" s="20">
        <f>SUM('Վ. Խալաթյան:Հ. Սարգսյան'!F51)</f>
        <v>1</v>
      </c>
      <c r="G51" s="20">
        <f>SUM('Վ. Խալաթյան:Հ. Սարգսյան'!G51)</f>
        <v>0</v>
      </c>
      <c r="H51" s="20">
        <f>SUM('Վ. Խալաթյան:Հ. Սարգսյան'!H51)</f>
        <v>0</v>
      </c>
      <c r="I51" s="20">
        <f>SUM('Վ. Խալաթյան:Հ. Սարգսյան'!I51)</f>
        <v>0</v>
      </c>
      <c r="J51" s="20">
        <f>SUM('Վ. Խալաթյան:Հ. Սարգսյան'!J51)</f>
        <v>1</v>
      </c>
      <c r="K51" s="20">
        <f>SUM('Վ. Խալաթյան:Հ. Սարգսյան'!K51)</f>
        <v>1</v>
      </c>
      <c r="L51" s="20">
        <f>SUM('Վ. Խալաթյան:Հ. Սարգսյան'!L51)</f>
        <v>0</v>
      </c>
      <c r="M51" s="20">
        <f>SUM('Վ. Խալաթյան:Հ. Սարգսյան'!M51)</f>
        <v>0</v>
      </c>
      <c r="N51" s="20">
        <f>SUM('Վ. Խալաթյան:Հ. Սարգսյան'!N51)</f>
        <v>1</v>
      </c>
      <c r="O51" s="20">
        <f>SUM('Վ. Խալաթյան:Հ. Սարգսյան'!O51)</f>
        <v>0</v>
      </c>
      <c r="P51" s="20">
        <f>SUM('Վ. Խալաթյան:Հ. Սարգսյան'!P51)</f>
        <v>0</v>
      </c>
      <c r="Q51" s="20">
        <f>SUM('Վ. Խալաթյան:Հ. Սարգսյան'!Q51)</f>
        <v>0</v>
      </c>
      <c r="R51" s="20">
        <f>SUM('Վ. Խալաթյան:Հ. Սարգսյան'!R51)</f>
        <v>0</v>
      </c>
      <c r="S51" s="20">
        <f>SUM('Վ. Խալաթյան:Հ. Սարգսյան'!S51)</f>
        <v>1</v>
      </c>
      <c r="T51" s="20">
        <f>SUM('Վ. Խալաթյան:Հ. Սարգսյան'!T51)</f>
        <v>1</v>
      </c>
      <c r="U51" s="20">
        <f>SUM('Վ. Խալաթյան:Հ. Սարգսյան'!U51)</f>
        <v>0</v>
      </c>
      <c r="V51" s="20">
        <f>SUM('Վ. Խալաթյան:Հ. Սարգսյան'!V51)</f>
        <v>1</v>
      </c>
      <c r="W51" s="20">
        <f>SUM('Վ. Խալաթյան:Հ. Սարգսյան'!W51)</f>
        <v>0</v>
      </c>
      <c r="X51" s="20">
        <f>SUM('Վ. Խալաթյան:Հ. Սարգսյան'!X51)</f>
        <v>0</v>
      </c>
      <c r="Y51" s="20">
        <f>SUM('Վ. Խալաթյան:Հ. Սարգսյան'!Y51)</f>
        <v>0</v>
      </c>
      <c r="Z51" s="20">
        <f>SUM('Վ. Խալաթյան:Հ. Սարգսյան'!Z51)</f>
        <v>0</v>
      </c>
      <c r="AA51" s="20">
        <f>SUM('Վ. Խալաթյան:Հ. Սարգսյան'!AA51)</f>
        <v>0</v>
      </c>
      <c r="AB51" s="20">
        <f>SUM('Վ. Խալաթյան:Հ. Սարգսյան'!AB51)</f>
        <v>0</v>
      </c>
      <c r="AC51" s="20">
        <f>SUM('Վ. Խալաթյան:Հ. Սարգսյան'!AC51)</f>
        <v>0</v>
      </c>
      <c r="AD51" s="20">
        <f>SUM('Վ. Խալաթյան:Հ. Սարգսյան'!AD51)</f>
        <v>0</v>
      </c>
      <c r="AE51" s="20">
        <f>SUM('Վ. Խալաթյան:Հ. Սարգսյան'!AE51)</f>
        <v>0</v>
      </c>
      <c r="AF51" s="20">
        <f t="shared" si="19"/>
        <v>2</v>
      </c>
      <c r="AG51" s="20">
        <f t="shared" si="20"/>
        <v>2</v>
      </c>
      <c r="AH51" s="20">
        <f t="shared" si="21"/>
        <v>1</v>
      </c>
      <c r="AI51" s="20">
        <f t="shared" si="22"/>
        <v>1</v>
      </c>
      <c r="AJ51" s="20">
        <f t="shared" si="23"/>
        <v>1</v>
      </c>
      <c r="AK51" s="20">
        <f t="shared" si="24"/>
        <v>1</v>
      </c>
      <c r="AL51" s="20">
        <f t="shared" si="25"/>
        <v>0</v>
      </c>
      <c r="AM51" s="20">
        <f t="shared" si="26"/>
        <v>0</v>
      </c>
    </row>
    <row r="52" spans="1:39" x14ac:dyDescent="0.3">
      <c r="A52" s="29" t="s">
        <v>384</v>
      </c>
      <c r="B52" s="24" t="s">
        <v>758</v>
      </c>
      <c r="C52" s="23"/>
      <c r="D52" s="20">
        <f>SUM('Վ. Խալաթյան:Հ. Սարգսյան'!D52)</f>
        <v>0</v>
      </c>
      <c r="E52" s="20">
        <f>SUM('Վ. Խալաթյան:Հ. Սարգսյան'!E52)</f>
        <v>0</v>
      </c>
      <c r="F52" s="20">
        <f>SUM('Վ. Խալաթյան:Հ. Սարգսյան'!F52)</f>
        <v>0</v>
      </c>
      <c r="G52" s="20">
        <f>SUM('Վ. Խալաթյան:Հ. Սարգսյան'!G52)</f>
        <v>0</v>
      </c>
      <c r="H52" s="20">
        <f>SUM('Վ. Խալաթյան:Հ. Սարգսյան'!H52)</f>
        <v>0</v>
      </c>
      <c r="I52" s="20">
        <f>SUM('Վ. Խալաթյան:Հ. Սարգսյան'!I52)</f>
        <v>0</v>
      </c>
      <c r="J52" s="20">
        <f>SUM('Վ. Խալաթյան:Հ. Սարգսյան'!J52)</f>
        <v>0</v>
      </c>
      <c r="K52" s="20">
        <f>SUM('Վ. Խալաթյան:Հ. Սարգսյան'!K52)</f>
        <v>0</v>
      </c>
      <c r="L52" s="20">
        <f>SUM('Վ. Խալաթյան:Հ. Սարգսյան'!L52)</f>
        <v>0</v>
      </c>
      <c r="M52" s="20">
        <f>SUM('Վ. Խալաթյան:Հ. Սարգսյան'!M52)</f>
        <v>0</v>
      </c>
      <c r="N52" s="20">
        <f>SUM('Վ. Խալաթյան:Հ. Սարգսյան'!N52)</f>
        <v>0</v>
      </c>
      <c r="O52" s="20">
        <f>SUM('Վ. Խալաթյան:Հ. Սարգսյան'!O52)</f>
        <v>0</v>
      </c>
      <c r="P52" s="20">
        <f>SUM('Վ. Խալաթյան:Հ. Սարգսյան'!P52)</f>
        <v>0</v>
      </c>
      <c r="Q52" s="20">
        <f>SUM('Վ. Խալաթյան:Հ. Սարգսյան'!Q52)</f>
        <v>0</v>
      </c>
      <c r="R52" s="20">
        <f>SUM('Վ. Խալաթյան:Հ. Սարգսյան'!R52)</f>
        <v>0</v>
      </c>
      <c r="S52" s="20">
        <f>SUM('Վ. Խալաթյան:Հ. Սարգսյան'!S52)</f>
        <v>0</v>
      </c>
      <c r="T52" s="20">
        <f>SUM('Վ. Խալաթյան:Հ. Սարգսյան'!T52)</f>
        <v>0</v>
      </c>
      <c r="U52" s="20">
        <f>SUM('Վ. Խալաթյան:Հ. Սարգսյան'!U52)</f>
        <v>0</v>
      </c>
      <c r="V52" s="20">
        <f>SUM('Վ. Խալաթյան:Հ. Սարգսյան'!V52)</f>
        <v>0</v>
      </c>
      <c r="W52" s="20">
        <f>SUM('Վ. Խալաթյան:Հ. Սարգսյան'!W52)</f>
        <v>0</v>
      </c>
      <c r="X52" s="20">
        <f>SUM('Վ. Խալաթյան:Հ. Սարգսյան'!X52)</f>
        <v>0</v>
      </c>
      <c r="Y52" s="20">
        <f>SUM('Վ. Խալաթյան:Հ. Սարգսյան'!Y52)</f>
        <v>0</v>
      </c>
      <c r="Z52" s="20">
        <f>SUM('Վ. Խալաթյան:Հ. Սարգսյան'!Z52)</f>
        <v>0</v>
      </c>
      <c r="AA52" s="20">
        <f>SUM('Վ. Խալաթյան:Հ. Սարգսյան'!AA52)</f>
        <v>0</v>
      </c>
      <c r="AB52" s="20">
        <f>SUM('Վ. Խալաթյան:Հ. Սարգսյան'!AB52)</f>
        <v>0</v>
      </c>
      <c r="AC52" s="20">
        <f>SUM('Վ. Խալաթյան:Հ. Սարգսյան'!AC52)</f>
        <v>0</v>
      </c>
      <c r="AD52" s="20">
        <f>SUM('Վ. Խալաթյան:Հ. Սարգսյան'!AD52)</f>
        <v>0</v>
      </c>
      <c r="AE52" s="20">
        <f>SUM('Վ. Խալաթյան:Հ. Սարգսյան'!AE52)</f>
        <v>0</v>
      </c>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385</v>
      </c>
      <c r="B53" s="13" t="s">
        <v>87</v>
      </c>
      <c r="C53" s="17"/>
      <c r="D53" s="27">
        <f>SUM(D54:D82)</f>
        <v>3</v>
      </c>
      <c r="E53" s="27">
        <f t="shared" ref="E53:AM53" si="27">SUM(E54:E82)</f>
        <v>0</v>
      </c>
      <c r="F53" s="27">
        <f t="shared" si="27"/>
        <v>5</v>
      </c>
      <c r="G53" s="27">
        <f t="shared" si="27"/>
        <v>0</v>
      </c>
      <c r="H53" s="27">
        <f t="shared" si="27"/>
        <v>5</v>
      </c>
      <c r="I53" s="27">
        <f t="shared" si="27"/>
        <v>0</v>
      </c>
      <c r="J53" s="27">
        <f t="shared" si="27"/>
        <v>0</v>
      </c>
      <c r="K53" s="27">
        <f t="shared" si="27"/>
        <v>5</v>
      </c>
      <c r="L53" s="27">
        <f t="shared" si="27"/>
        <v>0</v>
      </c>
      <c r="M53" s="27">
        <f t="shared" si="27"/>
        <v>0</v>
      </c>
      <c r="N53" s="27">
        <f t="shared" si="27"/>
        <v>3</v>
      </c>
      <c r="O53" s="27">
        <f t="shared" si="27"/>
        <v>0</v>
      </c>
      <c r="P53" s="27">
        <f t="shared" si="27"/>
        <v>0</v>
      </c>
      <c r="Q53" s="27">
        <f t="shared" si="27"/>
        <v>1</v>
      </c>
      <c r="R53" s="27">
        <f t="shared" si="27"/>
        <v>0</v>
      </c>
      <c r="S53" s="27">
        <f t="shared" si="27"/>
        <v>0</v>
      </c>
      <c r="T53" s="27">
        <f t="shared" si="27"/>
        <v>1</v>
      </c>
      <c r="U53" s="27">
        <f t="shared" si="27"/>
        <v>0</v>
      </c>
      <c r="V53" s="27">
        <f t="shared" si="27"/>
        <v>1</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7">
        <f t="shared" si="27"/>
        <v>8</v>
      </c>
      <c r="AG53" s="27">
        <f t="shared" si="27"/>
        <v>8</v>
      </c>
      <c r="AH53" s="27">
        <f t="shared" si="27"/>
        <v>5</v>
      </c>
      <c r="AI53" s="27">
        <f t="shared" si="27"/>
        <v>5</v>
      </c>
      <c r="AJ53" s="27">
        <f t="shared" si="27"/>
        <v>1</v>
      </c>
      <c r="AK53" s="27">
        <f t="shared" si="27"/>
        <v>1</v>
      </c>
      <c r="AL53" s="27">
        <f t="shared" si="27"/>
        <v>0</v>
      </c>
      <c r="AM53" s="27">
        <f t="shared" si="27"/>
        <v>0</v>
      </c>
    </row>
    <row r="54" spans="1:39" ht="27" x14ac:dyDescent="0.3">
      <c r="A54" s="16" t="s">
        <v>386</v>
      </c>
      <c r="B54" s="17" t="s">
        <v>387</v>
      </c>
      <c r="C54" s="17">
        <v>143</v>
      </c>
      <c r="D54" s="20">
        <f>SUM('Վ. Խալաթյան:Հ. Սարգսյան'!D54)</f>
        <v>0</v>
      </c>
      <c r="E54" s="20">
        <f>SUM('Վ. Խալաթյան:Հ. Սարգսյան'!E54)</f>
        <v>0</v>
      </c>
      <c r="F54" s="20">
        <f>SUM('Վ. Խալաթյան:Հ. Սարգսյան'!F54)</f>
        <v>0</v>
      </c>
      <c r="G54" s="20">
        <f>SUM('Վ. Խալաթյան:Հ. Սարգսյան'!G54)</f>
        <v>0</v>
      </c>
      <c r="H54" s="20">
        <f>SUM('Վ. Խալաթյան:Հ. Սարգսյան'!H54)</f>
        <v>0</v>
      </c>
      <c r="I54" s="20">
        <f>SUM('Վ. Խալաթյան:Հ. Սարգսյան'!I54)</f>
        <v>0</v>
      </c>
      <c r="J54" s="20">
        <f>SUM('Վ. Խալաթյան:Հ. Սարգսյան'!J54)</f>
        <v>0</v>
      </c>
      <c r="K54" s="20">
        <f>SUM('Վ. Խալաթյան:Հ. Սարգսյան'!K54)</f>
        <v>0</v>
      </c>
      <c r="L54" s="20">
        <f>SUM('Վ. Խալաթյան:Հ. Սարգսյան'!L54)</f>
        <v>0</v>
      </c>
      <c r="M54" s="20">
        <f>SUM('Վ. Խալաթյան:Հ. Սարգսյան'!M54)</f>
        <v>0</v>
      </c>
      <c r="N54" s="20">
        <f>SUM('Վ. Խալաթյան:Հ. Սարգսյան'!N54)</f>
        <v>0</v>
      </c>
      <c r="O54" s="20">
        <f>SUM('Վ. Խալաթյան:Հ. Սարգսյան'!O54)</f>
        <v>0</v>
      </c>
      <c r="P54" s="20">
        <f>SUM('Վ. Խալաթյան:Հ. Սարգսյան'!P54)</f>
        <v>0</v>
      </c>
      <c r="Q54" s="20">
        <f>SUM('Վ. Խալաթյան:Հ. Սարգսյան'!Q54)</f>
        <v>1</v>
      </c>
      <c r="R54" s="20">
        <f>SUM('Վ. Խալաթյան:Հ. Սարգսյան'!R54)</f>
        <v>0</v>
      </c>
      <c r="S54" s="20">
        <f>SUM('Վ. Խալաթյան:Հ. Սարգսյան'!S54)</f>
        <v>0</v>
      </c>
      <c r="T54" s="20">
        <f>SUM('Վ. Խալաթյան:Հ. Սարգսյան'!T54)</f>
        <v>1</v>
      </c>
      <c r="U54" s="20">
        <f>SUM('Վ. Խալաթյան:Հ. Սարգսյան'!U54)</f>
        <v>0</v>
      </c>
      <c r="V54" s="20">
        <f>SUM('Վ. Խալաթյան:Հ. Սարգսյան'!V54)</f>
        <v>1</v>
      </c>
      <c r="W54" s="20">
        <f>SUM('Վ. Խալաթյան:Հ. Սարգսյան'!W54)</f>
        <v>0</v>
      </c>
      <c r="X54" s="20">
        <f>SUM('Վ. Խալաթյան:Հ. Սարգսյան'!X54)</f>
        <v>0</v>
      </c>
      <c r="Y54" s="20">
        <f>SUM('Վ. Խալաթյան:Հ. Սարգսյան'!Y54)</f>
        <v>0</v>
      </c>
      <c r="Z54" s="20">
        <f>SUM('Վ. Խալաթյան:Հ. Սարգսյան'!Z54)</f>
        <v>0</v>
      </c>
      <c r="AA54" s="20">
        <f>SUM('Վ. Խալաթյան:Հ. Սարգսյան'!AA54)</f>
        <v>0</v>
      </c>
      <c r="AB54" s="20">
        <f>SUM('Վ. Խալաթյան:Հ. Սարգսյան'!AB54)</f>
        <v>0</v>
      </c>
      <c r="AC54" s="20">
        <f>SUM('Վ. Խալաթյան:Հ. Սարգսյան'!AC54)</f>
        <v>0</v>
      </c>
      <c r="AD54" s="20">
        <f>SUM('Վ. Խալաթյան:Հ. Սարգսյան'!AD54)</f>
        <v>0</v>
      </c>
      <c r="AE54" s="20">
        <f>SUM('Վ. Խալաթյան:Հ. Սարգսյան'!AE54)</f>
        <v>0</v>
      </c>
      <c r="AF54" s="20">
        <f t="shared" ref="AF54:AF82" si="28">D54+F54</f>
        <v>0</v>
      </c>
      <c r="AG54" s="20">
        <f t="shared" ref="AG54:AG82" si="29">G54+K54+L54+N54</f>
        <v>0</v>
      </c>
      <c r="AH54" s="20">
        <f t="shared" ref="AH54:AH82" si="30">K54</f>
        <v>0</v>
      </c>
      <c r="AI54" s="20">
        <f t="shared" ref="AI54:AI82" si="31">H54+I54+J54</f>
        <v>0</v>
      </c>
      <c r="AJ54" s="20">
        <f t="shared" ref="AJ54:AJ82" si="32">T54</f>
        <v>1</v>
      </c>
      <c r="AK54" s="20">
        <f t="shared" ref="AK54:AK82" si="33">P54+Q54+R54+S54</f>
        <v>1</v>
      </c>
      <c r="AL54" s="20">
        <f t="shared" ref="AL54:AL82" si="34">AA54</f>
        <v>0</v>
      </c>
      <c r="AM54" s="20">
        <f t="shared" ref="AM54:AM82" si="35">W54+X54+Y54+Z54</f>
        <v>0</v>
      </c>
    </row>
    <row r="55" spans="1:39" ht="40.5" x14ac:dyDescent="0.3">
      <c r="A55" s="16" t="s">
        <v>388</v>
      </c>
      <c r="B55" s="17" t="s">
        <v>189</v>
      </c>
      <c r="C55" s="23">
        <v>144</v>
      </c>
      <c r="D55" s="20">
        <f>SUM('Վ. Խալաթյան:Հ. Սարգսյան'!D55)</f>
        <v>0</v>
      </c>
      <c r="E55" s="20">
        <f>SUM('Վ. Խալաթյան:Հ. Սարգսյան'!E55)</f>
        <v>0</v>
      </c>
      <c r="F55" s="20">
        <f>SUM('Վ. Խալաթյան:Հ. Սարգսյան'!F55)</f>
        <v>0</v>
      </c>
      <c r="G55" s="20">
        <f>SUM('Վ. Խալաթյան:Հ. Սարգսյան'!G55)</f>
        <v>0</v>
      </c>
      <c r="H55" s="20">
        <f>SUM('Վ. Խալաթյան:Հ. Սարգսյան'!H55)</f>
        <v>0</v>
      </c>
      <c r="I55" s="20">
        <f>SUM('Վ. Խալաթյան:Հ. Սարգսյան'!I55)</f>
        <v>0</v>
      </c>
      <c r="J55" s="20">
        <f>SUM('Վ. Խալաթյան:Հ. Սարգսյան'!J55)</f>
        <v>0</v>
      </c>
      <c r="K55" s="20">
        <f>SUM('Վ. Խալաթյան:Հ. Սարգսյան'!K55)</f>
        <v>0</v>
      </c>
      <c r="L55" s="20">
        <f>SUM('Վ. Խալաթյան:Հ. Սարգսյան'!L55)</f>
        <v>0</v>
      </c>
      <c r="M55" s="20">
        <f>SUM('Վ. Խալաթյան:Հ. Սարգսյան'!M55)</f>
        <v>0</v>
      </c>
      <c r="N55" s="20">
        <f>SUM('Վ. Խալաթյան:Հ. Սարգսյան'!N55)</f>
        <v>0</v>
      </c>
      <c r="O55" s="20">
        <f>SUM('Վ. Խալաթյան:Հ. Սարգսյան'!O55)</f>
        <v>0</v>
      </c>
      <c r="P55" s="20">
        <f>SUM('Վ. Խալաթյան:Հ. Սարգսյան'!P55)</f>
        <v>0</v>
      </c>
      <c r="Q55" s="20">
        <f>SUM('Վ. Խալաթյան:Հ. Սարգսյան'!Q55)</f>
        <v>0</v>
      </c>
      <c r="R55" s="20">
        <f>SUM('Վ. Խալաթյան:Հ. Սարգսյան'!R55)</f>
        <v>0</v>
      </c>
      <c r="S55" s="20">
        <f>SUM('Վ. Խալաթյան:Հ. Սարգսյան'!S55)</f>
        <v>0</v>
      </c>
      <c r="T55" s="20">
        <f>SUM('Վ. Խալաթյան:Հ. Սարգսյան'!T55)</f>
        <v>0</v>
      </c>
      <c r="U55" s="20">
        <f>SUM('Վ. Խալաթյան:Հ. Սարգսյան'!U55)</f>
        <v>0</v>
      </c>
      <c r="V55" s="20">
        <f>SUM('Վ. Խալաթյան:Հ. Սարգսյան'!V55)</f>
        <v>0</v>
      </c>
      <c r="W55" s="20">
        <f>SUM('Վ. Խալաթյան:Հ. Սարգսյան'!W55)</f>
        <v>0</v>
      </c>
      <c r="X55" s="20">
        <f>SUM('Վ. Խալաթյան:Հ. Սարգսյան'!X55)</f>
        <v>0</v>
      </c>
      <c r="Y55" s="20">
        <f>SUM('Վ. Խալաթյան:Հ. Սարգսյան'!Y55)</f>
        <v>0</v>
      </c>
      <c r="Z55" s="20">
        <f>SUM('Վ. Խալաթյան:Հ. Սարգսյան'!Z55)</f>
        <v>0</v>
      </c>
      <c r="AA55" s="20">
        <f>SUM('Վ. Խալաթյան:Հ. Սարգսյան'!AA55)</f>
        <v>0</v>
      </c>
      <c r="AB55" s="20">
        <f>SUM('Վ. Խալաթյան:Հ. Սարգսյան'!AB55)</f>
        <v>0</v>
      </c>
      <c r="AC55" s="20">
        <f>SUM('Վ. Խալաթյան:Հ. Սարգսյան'!AC55)</f>
        <v>0</v>
      </c>
      <c r="AD55" s="20">
        <f>SUM('Վ. Խալաթյան:Հ. Սարգսյան'!AD55)</f>
        <v>0</v>
      </c>
      <c r="AE55" s="20">
        <f>SUM('Վ. Խալաթյան:Հ. Սարգսյան'!AE55)</f>
        <v>0</v>
      </c>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389</v>
      </c>
      <c r="B56" s="17" t="s">
        <v>88</v>
      </c>
      <c r="C56" s="23">
        <v>145</v>
      </c>
      <c r="D56" s="20">
        <f>SUM('Վ. Խալաթյան:Հ. Սարգսյան'!D56)</f>
        <v>0</v>
      </c>
      <c r="E56" s="20">
        <f>SUM('Վ. Խալաթյան:Հ. Սարգսյան'!E56)</f>
        <v>0</v>
      </c>
      <c r="F56" s="20">
        <f>SUM('Վ. Խալաթյան:Հ. Սարգսյան'!F56)</f>
        <v>0</v>
      </c>
      <c r="G56" s="20">
        <f>SUM('Վ. Խալաթյան:Հ. Սարգսյան'!G56)</f>
        <v>0</v>
      </c>
      <c r="H56" s="20">
        <f>SUM('Վ. Խալաթյան:Հ. Սարգսյան'!H56)</f>
        <v>0</v>
      </c>
      <c r="I56" s="20">
        <f>SUM('Վ. Խալաթյան:Հ. Սարգսյան'!I56)</f>
        <v>0</v>
      </c>
      <c r="J56" s="20">
        <f>SUM('Վ. Խալաթյան:Հ. Սարգսյան'!J56)</f>
        <v>0</v>
      </c>
      <c r="K56" s="20">
        <f>SUM('Վ. Խալաթյան:Հ. Սարգսյան'!K56)</f>
        <v>0</v>
      </c>
      <c r="L56" s="20">
        <f>SUM('Վ. Խալաթյան:Հ. Սարգսյան'!L56)</f>
        <v>0</v>
      </c>
      <c r="M56" s="20">
        <f>SUM('Վ. Խալաթյան:Հ. Սարգսյան'!M56)</f>
        <v>0</v>
      </c>
      <c r="N56" s="20">
        <f>SUM('Վ. Խալաթյան:Հ. Սարգսյան'!N56)</f>
        <v>0</v>
      </c>
      <c r="O56" s="20">
        <f>SUM('Վ. Խալաթյան:Հ. Սարգսյան'!O56)</f>
        <v>0</v>
      </c>
      <c r="P56" s="20">
        <f>SUM('Վ. Խալաթյան:Հ. Սարգսյան'!P56)</f>
        <v>0</v>
      </c>
      <c r="Q56" s="20">
        <f>SUM('Վ. Խալաթյան:Հ. Սարգսյան'!Q56)</f>
        <v>0</v>
      </c>
      <c r="R56" s="20">
        <f>SUM('Վ. Խալաթյան:Հ. Սարգսյան'!R56)</f>
        <v>0</v>
      </c>
      <c r="S56" s="20">
        <f>SUM('Վ. Խալաթյան:Հ. Սարգսյան'!S56)</f>
        <v>0</v>
      </c>
      <c r="T56" s="20">
        <f>SUM('Վ. Խալաթյան:Հ. Սարգսյան'!T56)</f>
        <v>0</v>
      </c>
      <c r="U56" s="20">
        <f>SUM('Վ. Խալաթյան:Հ. Սարգսյան'!U56)</f>
        <v>0</v>
      </c>
      <c r="V56" s="20">
        <f>SUM('Վ. Խալաթյան:Հ. Սարգսյան'!V56)</f>
        <v>0</v>
      </c>
      <c r="W56" s="20">
        <f>SUM('Վ. Խալաթյան:Հ. Սարգսյան'!W56)</f>
        <v>0</v>
      </c>
      <c r="X56" s="20">
        <f>SUM('Վ. Խալաթյան:Հ. Սարգսյան'!X56)</f>
        <v>0</v>
      </c>
      <c r="Y56" s="20">
        <f>SUM('Վ. Խալաթյան:Հ. Սարգսյան'!Y56)</f>
        <v>0</v>
      </c>
      <c r="Z56" s="20">
        <f>SUM('Վ. Խալաթյան:Հ. Սարգսյան'!Z56)</f>
        <v>0</v>
      </c>
      <c r="AA56" s="20">
        <f>SUM('Վ. Խալաթյան:Հ. Սարգսյան'!AA56)</f>
        <v>0</v>
      </c>
      <c r="AB56" s="20">
        <f>SUM('Վ. Խալաթյան:Հ. Սարգսյան'!AB56)</f>
        <v>0</v>
      </c>
      <c r="AC56" s="20">
        <f>SUM('Վ. Խալաթյան:Հ. Սարգսյան'!AC56)</f>
        <v>0</v>
      </c>
      <c r="AD56" s="20">
        <f>SUM('Վ. Խալաթյան:Հ. Սարգսյան'!AD56)</f>
        <v>0</v>
      </c>
      <c r="AE56" s="20">
        <f>SUM('Վ. Խալաթյան:Հ. Սարգսյան'!AE56)</f>
        <v>0</v>
      </c>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390</v>
      </c>
      <c r="B57" s="17" t="s">
        <v>50</v>
      </c>
      <c r="C57" s="23">
        <v>146</v>
      </c>
      <c r="D57" s="20">
        <f>SUM('Վ. Խալաթյան:Հ. Սարգսյան'!D57)</f>
        <v>0</v>
      </c>
      <c r="E57" s="20">
        <f>SUM('Վ. Խալաթյան:Հ. Սարգսյան'!E57)</f>
        <v>0</v>
      </c>
      <c r="F57" s="20">
        <f>SUM('Վ. Խալաթյան:Հ. Սարգսյան'!F57)</f>
        <v>0</v>
      </c>
      <c r="G57" s="20">
        <f>SUM('Վ. Խալաթյան:Հ. Սարգսյան'!G57)</f>
        <v>0</v>
      </c>
      <c r="H57" s="20">
        <f>SUM('Վ. Խալաթյան:Հ. Սարգսյան'!H57)</f>
        <v>0</v>
      </c>
      <c r="I57" s="20">
        <f>SUM('Վ. Խալաթյան:Հ. Սարգսյան'!I57)</f>
        <v>0</v>
      </c>
      <c r="J57" s="20">
        <f>SUM('Վ. Խալաթյան:Հ. Սարգսյան'!J57)</f>
        <v>0</v>
      </c>
      <c r="K57" s="20">
        <f>SUM('Վ. Խալաթյան:Հ. Սարգսյան'!K57)</f>
        <v>0</v>
      </c>
      <c r="L57" s="20">
        <f>SUM('Վ. Խալաթյան:Հ. Սարգսյան'!L57)</f>
        <v>0</v>
      </c>
      <c r="M57" s="20">
        <f>SUM('Վ. Խալաթյան:Հ. Սարգսյան'!M57)</f>
        <v>0</v>
      </c>
      <c r="N57" s="20">
        <f>SUM('Վ. Խալաթյան:Հ. Սարգսյան'!N57)</f>
        <v>0</v>
      </c>
      <c r="O57" s="20">
        <f>SUM('Վ. Խալաթյան:Հ. Սարգսյան'!O57)</f>
        <v>0</v>
      </c>
      <c r="P57" s="20">
        <f>SUM('Վ. Խալաթյան:Հ. Սարգսյան'!P57)</f>
        <v>0</v>
      </c>
      <c r="Q57" s="20">
        <f>SUM('Վ. Խալաթյան:Հ. Սարգսյան'!Q57)</f>
        <v>0</v>
      </c>
      <c r="R57" s="20">
        <f>SUM('Վ. Խալաթյան:Հ. Սարգսյան'!R57)</f>
        <v>0</v>
      </c>
      <c r="S57" s="20">
        <f>SUM('Վ. Խալաթյան:Հ. Սարգսյան'!S57)</f>
        <v>0</v>
      </c>
      <c r="T57" s="20">
        <f>SUM('Վ. Խալաթյան:Հ. Սարգսյան'!T57)</f>
        <v>0</v>
      </c>
      <c r="U57" s="20">
        <f>SUM('Վ. Խալաթյան:Հ. Սարգսյան'!U57)</f>
        <v>0</v>
      </c>
      <c r="V57" s="20">
        <f>SUM('Վ. Խալաթյան:Հ. Սարգսյան'!V57)</f>
        <v>0</v>
      </c>
      <c r="W57" s="20">
        <f>SUM('Վ. Խալաթյան:Հ. Սարգսյան'!W57)</f>
        <v>0</v>
      </c>
      <c r="X57" s="20">
        <f>SUM('Վ. Խալաթյան:Հ. Սարգսյան'!X57)</f>
        <v>0</v>
      </c>
      <c r="Y57" s="20">
        <f>SUM('Վ. Խալաթյան:Հ. Սարգսյան'!Y57)</f>
        <v>0</v>
      </c>
      <c r="Z57" s="20">
        <f>SUM('Վ. Խալաթյան:Հ. Սարգսյան'!Z57)</f>
        <v>0</v>
      </c>
      <c r="AA57" s="20">
        <f>SUM('Վ. Խալաթյան:Հ. Սարգսյան'!AA57)</f>
        <v>0</v>
      </c>
      <c r="AB57" s="20">
        <f>SUM('Վ. Խալաթյան:Հ. Սարգսյան'!AB57)</f>
        <v>0</v>
      </c>
      <c r="AC57" s="20">
        <f>SUM('Վ. Խալաթյան:Հ. Սարգսյան'!AC57)</f>
        <v>0</v>
      </c>
      <c r="AD57" s="20">
        <f>SUM('Վ. Խալաթյան:Հ. Սարգսյան'!AD57)</f>
        <v>0</v>
      </c>
      <c r="AE57" s="20">
        <f>SUM('Վ. Խալաթյան:Հ. Սարգսյան'!AE57)</f>
        <v>0</v>
      </c>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391</v>
      </c>
      <c r="B58" s="17" t="s">
        <v>764</v>
      </c>
      <c r="C58" s="23">
        <v>147</v>
      </c>
      <c r="D58" s="20">
        <f>SUM('Վ. Խալաթյան:Հ. Սարգսյան'!D58)</f>
        <v>2</v>
      </c>
      <c r="E58" s="20">
        <f>SUM('Վ. Խալաթյան:Հ. Սարգսյան'!E58)</f>
        <v>0</v>
      </c>
      <c r="F58" s="20">
        <f>SUM('Վ. Խալաթյան:Հ. Սարգսյան'!F58)</f>
        <v>2</v>
      </c>
      <c r="G58" s="20">
        <f>SUM('Վ. Խալաթյան:Հ. Սարգսյան'!G58)</f>
        <v>0</v>
      </c>
      <c r="H58" s="20">
        <f>SUM('Վ. Խալաթյան:Հ. Սարգսյան'!H58)</f>
        <v>3</v>
      </c>
      <c r="I58" s="20">
        <f>SUM('Վ. Խալաթյան:Հ. Սարգսյան'!I58)</f>
        <v>0</v>
      </c>
      <c r="J58" s="20">
        <f>SUM('Վ. Խալաթյան:Հ. Սարգսյան'!J58)</f>
        <v>0</v>
      </c>
      <c r="K58" s="20">
        <f>SUM('Վ. Խալաթյան:Հ. Սարգսյան'!K58)</f>
        <v>3</v>
      </c>
      <c r="L58" s="20">
        <f>SUM('Վ. Խալաթյան:Հ. Սարգսյան'!L58)</f>
        <v>0</v>
      </c>
      <c r="M58" s="20">
        <f>SUM('Վ. Խալաթյան:Հ. Սարգսյան'!M58)</f>
        <v>0</v>
      </c>
      <c r="N58" s="20">
        <f>SUM('Վ. Խալաթյան:Հ. Սարգսյան'!N58)</f>
        <v>1</v>
      </c>
      <c r="O58" s="20">
        <f>SUM('Վ. Խալաթյան:Հ. Սարգսյան'!O58)</f>
        <v>0</v>
      </c>
      <c r="P58" s="20">
        <f>SUM('Վ. Խալաթյան:Հ. Սարգսյան'!P58)</f>
        <v>0</v>
      </c>
      <c r="Q58" s="20">
        <f>SUM('Վ. Խալաթյան:Հ. Սարգսյան'!Q58)</f>
        <v>0</v>
      </c>
      <c r="R58" s="20">
        <f>SUM('Վ. Խալաթյան:Հ. Սարգսյան'!R58)</f>
        <v>0</v>
      </c>
      <c r="S58" s="20">
        <f>SUM('Վ. Խալաթյան:Հ. Սարգսյան'!S58)</f>
        <v>0</v>
      </c>
      <c r="T58" s="20">
        <f>SUM('Վ. Խալաթյան:Հ. Սարգսյան'!T58)</f>
        <v>0</v>
      </c>
      <c r="U58" s="20">
        <f>SUM('Վ. Խալաթյան:Հ. Սարգսյան'!U58)</f>
        <v>0</v>
      </c>
      <c r="V58" s="20">
        <f>SUM('Վ. Խալաթյան:Հ. Սարգսյան'!V58)</f>
        <v>0</v>
      </c>
      <c r="W58" s="20">
        <f>SUM('Վ. Խալաթյան:Հ. Սարգսյան'!W58)</f>
        <v>0</v>
      </c>
      <c r="X58" s="20">
        <f>SUM('Վ. Խալաթյան:Հ. Սարգսյան'!X58)</f>
        <v>0</v>
      </c>
      <c r="Y58" s="20">
        <f>SUM('Վ. Խալաթյան:Հ. Սարգսյան'!Y58)</f>
        <v>0</v>
      </c>
      <c r="Z58" s="20">
        <f>SUM('Վ. Խալաթյան:Հ. Սարգսյան'!Z58)</f>
        <v>0</v>
      </c>
      <c r="AA58" s="20">
        <f>SUM('Վ. Խալաթյան:Հ. Սարգսյան'!AA58)</f>
        <v>0</v>
      </c>
      <c r="AB58" s="20">
        <f>SUM('Վ. Խալաթյան:Հ. Սարգսյան'!AB58)</f>
        <v>0</v>
      </c>
      <c r="AC58" s="20">
        <f>SUM('Վ. Խալաթյան:Հ. Սարգսյան'!AC58)</f>
        <v>0</v>
      </c>
      <c r="AD58" s="20">
        <f>SUM('Վ. Խալաթյան:Հ. Սարգսյան'!AD58)</f>
        <v>0</v>
      </c>
      <c r="AE58" s="20">
        <f>SUM('Վ. Խալաթյան:Հ. Սարգսյան'!AE58)</f>
        <v>0</v>
      </c>
      <c r="AF58" s="20">
        <f t="shared" si="28"/>
        <v>4</v>
      </c>
      <c r="AG58" s="20">
        <f t="shared" si="29"/>
        <v>4</v>
      </c>
      <c r="AH58" s="20">
        <f t="shared" si="30"/>
        <v>3</v>
      </c>
      <c r="AI58" s="20">
        <f t="shared" si="31"/>
        <v>3</v>
      </c>
      <c r="AJ58" s="20">
        <f t="shared" si="32"/>
        <v>0</v>
      </c>
      <c r="AK58" s="20">
        <f t="shared" si="33"/>
        <v>0</v>
      </c>
      <c r="AL58" s="20">
        <f t="shared" si="34"/>
        <v>0</v>
      </c>
      <c r="AM58" s="20">
        <f t="shared" si="35"/>
        <v>0</v>
      </c>
    </row>
    <row r="59" spans="1:39" x14ac:dyDescent="0.3">
      <c r="A59" s="16" t="s">
        <v>392</v>
      </c>
      <c r="B59" s="17" t="s">
        <v>765</v>
      </c>
      <c r="C59" s="23">
        <v>148</v>
      </c>
      <c r="D59" s="20">
        <f>SUM('Վ. Խալաթյան:Հ. Սարգսյան'!D59)</f>
        <v>0</v>
      </c>
      <c r="E59" s="20">
        <f>SUM('Վ. Խալաթյան:Հ. Սարգսյան'!E59)</f>
        <v>0</v>
      </c>
      <c r="F59" s="20">
        <f>SUM('Վ. Խալաթյան:Հ. Սարգսյան'!F59)</f>
        <v>0</v>
      </c>
      <c r="G59" s="20">
        <f>SUM('Վ. Խալաթյան:Հ. Սարգսյան'!G59)</f>
        <v>0</v>
      </c>
      <c r="H59" s="20">
        <f>SUM('Վ. Խալաթյան:Հ. Սարգսյան'!H59)</f>
        <v>0</v>
      </c>
      <c r="I59" s="20">
        <f>SUM('Վ. Խալաթյան:Հ. Սարգսյան'!I59)</f>
        <v>0</v>
      </c>
      <c r="J59" s="20">
        <f>SUM('Վ. Խալաթյան:Հ. Սարգսյան'!J59)</f>
        <v>0</v>
      </c>
      <c r="K59" s="20">
        <f>SUM('Վ. Խալաթյան:Հ. Սարգսյան'!K59)</f>
        <v>0</v>
      </c>
      <c r="L59" s="20">
        <f>SUM('Վ. Խալաթյան:Հ. Սարգսյան'!L59)</f>
        <v>0</v>
      </c>
      <c r="M59" s="20">
        <f>SUM('Վ. Խալաթյան:Հ. Սարգսյան'!M59)</f>
        <v>0</v>
      </c>
      <c r="N59" s="20">
        <f>SUM('Վ. Խալաթյան:Հ. Սարգսյան'!N59)</f>
        <v>0</v>
      </c>
      <c r="O59" s="20">
        <f>SUM('Վ. Խալաթյան:Հ. Սարգսյան'!O59)</f>
        <v>0</v>
      </c>
      <c r="P59" s="20">
        <f>SUM('Վ. Խալաթյան:Հ. Սարգսյան'!P59)</f>
        <v>0</v>
      </c>
      <c r="Q59" s="20">
        <f>SUM('Վ. Խալաթյան:Հ. Սարգսյան'!Q59)</f>
        <v>0</v>
      </c>
      <c r="R59" s="20">
        <f>SUM('Վ. Խալաթյան:Հ. Սարգսյան'!R59)</f>
        <v>0</v>
      </c>
      <c r="S59" s="20">
        <f>SUM('Վ. Խալաթյան:Հ. Սարգսյան'!S59)</f>
        <v>0</v>
      </c>
      <c r="T59" s="20">
        <f>SUM('Վ. Խալաթյան:Հ. Սարգսյան'!T59)</f>
        <v>0</v>
      </c>
      <c r="U59" s="20">
        <f>SUM('Վ. Խալաթյան:Հ. Սարգսյան'!U59)</f>
        <v>0</v>
      </c>
      <c r="V59" s="20">
        <f>SUM('Վ. Խալաթյան:Հ. Սարգսյան'!V59)</f>
        <v>0</v>
      </c>
      <c r="W59" s="20">
        <f>SUM('Վ. Խալաթյան:Հ. Սարգսյան'!W59)</f>
        <v>0</v>
      </c>
      <c r="X59" s="20">
        <f>SUM('Վ. Խալաթյան:Հ. Սարգսյան'!X59)</f>
        <v>0</v>
      </c>
      <c r="Y59" s="20">
        <f>SUM('Վ. Խալաթյան:Հ. Սարգսյան'!Y59)</f>
        <v>0</v>
      </c>
      <c r="Z59" s="20">
        <f>SUM('Վ. Խալաթյան:Հ. Սարգսյան'!Z59)</f>
        <v>0</v>
      </c>
      <c r="AA59" s="20">
        <f>SUM('Վ. Խալաթյան:Հ. Սարգսյան'!AA59)</f>
        <v>0</v>
      </c>
      <c r="AB59" s="20">
        <f>SUM('Վ. Խալաթյան:Հ. Սարգսյան'!AB59)</f>
        <v>0</v>
      </c>
      <c r="AC59" s="20">
        <f>SUM('Վ. Խալաթյան:Հ. Սարգսյան'!AC59)</f>
        <v>0</v>
      </c>
      <c r="AD59" s="20">
        <f>SUM('Վ. Խալաթյան:Հ. Սարգսյան'!AD59)</f>
        <v>0</v>
      </c>
      <c r="AE59" s="20">
        <f>SUM('Վ. Խալաթյան:Հ. Սարգսյան'!AE59)</f>
        <v>0</v>
      </c>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54" x14ac:dyDescent="0.3">
      <c r="A60" s="16" t="s">
        <v>393</v>
      </c>
      <c r="B60" s="17" t="s">
        <v>89</v>
      </c>
      <c r="C60" s="23">
        <v>149</v>
      </c>
      <c r="D60" s="20">
        <f>SUM('Վ. Խալաթյան:Հ. Սարգսյան'!D60)</f>
        <v>0</v>
      </c>
      <c r="E60" s="20">
        <f>SUM('Վ. Խալաթյան:Հ. Սարգսյան'!E60)</f>
        <v>0</v>
      </c>
      <c r="F60" s="20">
        <f>SUM('Վ. Խալաթյան:Հ. Սարգսյան'!F60)</f>
        <v>0</v>
      </c>
      <c r="G60" s="20">
        <f>SUM('Վ. Խալաթյան:Հ. Սարգսյան'!G60)</f>
        <v>0</v>
      </c>
      <c r="H60" s="20">
        <f>SUM('Վ. Խալաթյան:Հ. Սարգսյան'!H60)</f>
        <v>0</v>
      </c>
      <c r="I60" s="20">
        <f>SUM('Վ. Խալաթյան:Հ. Սարգսյան'!I60)</f>
        <v>0</v>
      </c>
      <c r="J60" s="20">
        <f>SUM('Վ. Խալաթյան:Հ. Սարգսյան'!J60)</f>
        <v>0</v>
      </c>
      <c r="K60" s="20">
        <f>SUM('Վ. Խալաթյան:Հ. Սարգսյան'!K60)</f>
        <v>0</v>
      </c>
      <c r="L60" s="20">
        <f>SUM('Վ. Խալաթյան:Հ. Սարգսյան'!L60)</f>
        <v>0</v>
      </c>
      <c r="M60" s="20">
        <f>SUM('Վ. Խալաթյան:Հ. Սարգսյան'!M60)</f>
        <v>0</v>
      </c>
      <c r="N60" s="20">
        <f>SUM('Վ. Խալաթյան:Հ. Սարգսյան'!N60)</f>
        <v>0</v>
      </c>
      <c r="O60" s="20">
        <f>SUM('Վ. Խալաթյան:Հ. Սարգսյան'!O60)</f>
        <v>0</v>
      </c>
      <c r="P60" s="20">
        <f>SUM('Վ. Խալաթյան:Հ. Սարգսյան'!P60)</f>
        <v>0</v>
      </c>
      <c r="Q60" s="20">
        <f>SUM('Վ. Խալաթյան:Հ. Սարգսյան'!Q60)</f>
        <v>0</v>
      </c>
      <c r="R60" s="20">
        <f>SUM('Վ. Խալաթյան:Հ. Սարգսյան'!R60)</f>
        <v>0</v>
      </c>
      <c r="S60" s="20">
        <f>SUM('Վ. Խալաթյան:Հ. Սարգսյան'!S60)</f>
        <v>0</v>
      </c>
      <c r="T60" s="20">
        <f>SUM('Վ. Խալաթյան:Հ. Սարգսյան'!T60)</f>
        <v>0</v>
      </c>
      <c r="U60" s="20">
        <f>SUM('Վ. Խալաթյան:Հ. Սարգսյան'!U60)</f>
        <v>0</v>
      </c>
      <c r="V60" s="20">
        <f>SUM('Վ. Խալաթյան:Հ. Սարգսյան'!V60)</f>
        <v>0</v>
      </c>
      <c r="W60" s="20">
        <f>SUM('Վ. Խալաթյան:Հ. Սարգսյան'!W60)</f>
        <v>0</v>
      </c>
      <c r="X60" s="20">
        <f>SUM('Վ. Խալաթյան:Հ. Սարգսյան'!X60)</f>
        <v>0</v>
      </c>
      <c r="Y60" s="20">
        <f>SUM('Վ. Խալաթյան:Հ. Սարգսյան'!Y60)</f>
        <v>0</v>
      </c>
      <c r="Z60" s="20">
        <f>SUM('Վ. Խալաթյան:Հ. Սարգսյան'!Z60)</f>
        <v>0</v>
      </c>
      <c r="AA60" s="20">
        <f>SUM('Վ. Խալաթյան:Հ. Սարգսյան'!AA60)</f>
        <v>0</v>
      </c>
      <c r="AB60" s="20">
        <f>SUM('Վ. Խալաթյան:Հ. Սարգսյան'!AB60)</f>
        <v>0</v>
      </c>
      <c r="AC60" s="20">
        <f>SUM('Վ. Խալաթյան:Հ. Սարգսյան'!AC60)</f>
        <v>0</v>
      </c>
      <c r="AD60" s="20">
        <f>SUM('Վ. Խալաթյան:Հ. Սարգսյան'!AD60)</f>
        <v>0</v>
      </c>
      <c r="AE60" s="20">
        <f>SUM('Վ. Խալաթյան:Հ. Սարգսյան'!AE60)</f>
        <v>0</v>
      </c>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394</v>
      </c>
      <c r="B61" s="17" t="s">
        <v>90</v>
      </c>
      <c r="C61" s="23">
        <v>150</v>
      </c>
      <c r="D61" s="20">
        <f>SUM('Վ. Խալաթյան:Հ. Սարգսյան'!D61)</f>
        <v>0</v>
      </c>
      <c r="E61" s="20">
        <f>SUM('Վ. Խալաթյան:Հ. Սարգսյան'!E61)</f>
        <v>0</v>
      </c>
      <c r="F61" s="20">
        <f>SUM('Վ. Խալաթյան:Հ. Սարգսյան'!F61)</f>
        <v>0</v>
      </c>
      <c r="G61" s="20">
        <f>SUM('Վ. Խալաթյան:Հ. Սարգսյան'!G61)</f>
        <v>0</v>
      </c>
      <c r="H61" s="20">
        <f>SUM('Վ. Խալաթյան:Հ. Սարգսյան'!H61)</f>
        <v>0</v>
      </c>
      <c r="I61" s="20">
        <f>SUM('Վ. Խալաթյան:Հ. Սարգսյան'!I61)</f>
        <v>0</v>
      </c>
      <c r="J61" s="20">
        <f>SUM('Վ. Խալաթյան:Հ. Սարգսյան'!J61)</f>
        <v>0</v>
      </c>
      <c r="K61" s="20">
        <f>SUM('Վ. Խալաթյան:Հ. Սարգսյան'!K61)</f>
        <v>0</v>
      </c>
      <c r="L61" s="20">
        <f>SUM('Վ. Խալաթյան:Հ. Սարգսյան'!L61)</f>
        <v>0</v>
      </c>
      <c r="M61" s="20">
        <f>SUM('Վ. Խալաթյան:Հ. Սարգսյան'!M61)</f>
        <v>0</v>
      </c>
      <c r="N61" s="20">
        <f>SUM('Վ. Խալաթյան:Հ. Սարգսյան'!N61)</f>
        <v>0</v>
      </c>
      <c r="O61" s="20">
        <f>SUM('Վ. Խալաթյան:Հ. Սարգսյան'!O61)</f>
        <v>0</v>
      </c>
      <c r="P61" s="20">
        <f>SUM('Վ. Խալաթյան:Հ. Սարգսյան'!P61)</f>
        <v>0</v>
      </c>
      <c r="Q61" s="20">
        <f>SUM('Վ. Խալաթյան:Հ. Սարգսյան'!Q61)</f>
        <v>0</v>
      </c>
      <c r="R61" s="20">
        <f>SUM('Վ. Խալաթյան:Հ. Սարգսյան'!R61)</f>
        <v>0</v>
      </c>
      <c r="S61" s="20">
        <f>SUM('Վ. Խալաթյան:Հ. Սարգսյան'!S61)</f>
        <v>0</v>
      </c>
      <c r="T61" s="20">
        <f>SUM('Վ. Խալաթյան:Հ. Սարգսյան'!T61)</f>
        <v>0</v>
      </c>
      <c r="U61" s="20">
        <f>SUM('Վ. Խալաթյան:Հ. Սարգսյան'!U61)</f>
        <v>0</v>
      </c>
      <c r="V61" s="20">
        <f>SUM('Վ. Խալաթյան:Հ. Սարգսյան'!V61)</f>
        <v>0</v>
      </c>
      <c r="W61" s="20">
        <f>SUM('Վ. Խալաթյան:Հ. Սարգսյան'!W61)</f>
        <v>0</v>
      </c>
      <c r="X61" s="20">
        <f>SUM('Վ. Խալաթյան:Հ. Սարգսյան'!X61)</f>
        <v>0</v>
      </c>
      <c r="Y61" s="20">
        <f>SUM('Վ. Խալաթյան:Հ. Սարգսյան'!Y61)</f>
        <v>0</v>
      </c>
      <c r="Z61" s="20">
        <f>SUM('Վ. Խալաթյան:Հ. Սարգսյան'!Z61)</f>
        <v>0</v>
      </c>
      <c r="AA61" s="20">
        <f>SUM('Վ. Խալաթյան:Հ. Սարգսյան'!AA61)</f>
        <v>0</v>
      </c>
      <c r="AB61" s="20">
        <f>SUM('Վ. Խալաթյան:Հ. Սարգսյան'!AB61)</f>
        <v>0</v>
      </c>
      <c r="AC61" s="20">
        <f>SUM('Վ. Խալաթյան:Հ. Սարգսյան'!AC61)</f>
        <v>0</v>
      </c>
      <c r="AD61" s="20">
        <f>SUM('Վ. Խալաթյան:Հ. Սարգսյան'!AD61)</f>
        <v>0</v>
      </c>
      <c r="AE61" s="20">
        <f>SUM('Վ. Խալաթյան:Հ. Սարգսյան'!AE61)</f>
        <v>0</v>
      </c>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395</v>
      </c>
      <c r="B62" s="17" t="s">
        <v>396</v>
      </c>
      <c r="C62" s="17">
        <v>152</v>
      </c>
      <c r="D62" s="20">
        <f>SUM('Վ. Խալաթյան:Հ. Սարգսյան'!D62)</f>
        <v>0</v>
      </c>
      <c r="E62" s="20">
        <f>SUM('Վ. Խալաթյան:Հ. Սարգսյան'!E62)</f>
        <v>0</v>
      </c>
      <c r="F62" s="20">
        <f>SUM('Վ. Խալաթյան:Հ. Սարգսյան'!F62)</f>
        <v>0</v>
      </c>
      <c r="G62" s="20">
        <f>SUM('Վ. Խալաթյան:Հ. Սարգսյան'!G62)</f>
        <v>0</v>
      </c>
      <c r="H62" s="20">
        <f>SUM('Վ. Խալաթյան:Հ. Սարգսյան'!H62)</f>
        <v>0</v>
      </c>
      <c r="I62" s="20">
        <f>SUM('Վ. Խալաթյան:Հ. Սարգսյան'!I62)</f>
        <v>0</v>
      </c>
      <c r="J62" s="20">
        <f>SUM('Վ. Խալաթյան:Հ. Սարգսյան'!J62)</f>
        <v>0</v>
      </c>
      <c r="K62" s="20">
        <f>SUM('Վ. Խալաթյան:Հ. Սարգսյան'!K62)</f>
        <v>0</v>
      </c>
      <c r="L62" s="20">
        <f>SUM('Վ. Խալաթյան:Հ. Սարգսյան'!L62)</f>
        <v>0</v>
      </c>
      <c r="M62" s="20">
        <f>SUM('Վ. Խալաթյան:Հ. Սարգսյան'!M62)</f>
        <v>0</v>
      </c>
      <c r="N62" s="20">
        <f>SUM('Վ. Խալաթյան:Հ. Սարգսյան'!N62)</f>
        <v>0</v>
      </c>
      <c r="O62" s="20">
        <f>SUM('Վ. Խալաթյան:Հ. Սարգսյան'!O62)</f>
        <v>0</v>
      </c>
      <c r="P62" s="20">
        <f>SUM('Վ. Խալաթյան:Հ. Սարգսյան'!P62)</f>
        <v>0</v>
      </c>
      <c r="Q62" s="20">
        <f>SUM('Վ. Խալաթյան:Հ. Սարգսյան'!Q62)</f>
        <v>0</v>
      </c>
      <c r="R62" s="20">
        <f>SUM('Վ. Խալաթյան:Հ. Սարգսյան'!R62)</f>
        <v>0</v>
      </c>
      <c r="S62" s="20">
        <f>SUM('Վ. Խալաթյան:Հ. Սարգսյան'!S62)</f>
        <v>0</v>
      </c>
      <c r="T62" s="20">
        <f>SUM('Վ. Խալաթյան:Հ. Սարգսյան'!T62)</f>
        <v>0</v>
      </c>
      <c r="U62" s="20">
        <f>SUM('Վ. Խալաթյան:Հ. Սարգսյան'!U62)</f>
        <v>0</v>
      </c>
      <c r="V62" s="20">
        <f>SUM('Վ. Խալաթյան:Հ. Սարգսյան'!V62)</f>
        <v>0</v>
      </c>
      <c r="W62" s="20">
        <f>SUM('Վ. Խալաթյան:Հ. Սարգսյան'!W62)</f>
        <v>0</v>
      </c>
      <c r="X62" s="20">
        <f>SUM('Վ. Խալաթյան:Հ. Սարգսյան'!X62)</f>
        <v>0</v>
      </c>
      <c r="Y62" s="20">
        <f>SUM('Վ. Խալաթյան:Հ. Սարգսյան'!Y62)</f>
        <v>0</v>
      </c>
      <c r="Z62" s="20">
        <f>SUM('Վ. Խալաթյան:Հ. Սարգսյան'!Z62)</f>
        <v>0</v>
      </c>
      <c r="AA62" s="20">
        <f>SUM('Վ. Խալաթյան:Հ. Սարգսյան'!AA62)</f>
        <v>0</v>
      </c>
      <c r="AB62" s="20">
        <f>SUM('Վ. Խալաթյան:Հ. Սարգսյան'!AB62)</f>
        <v>0</v>
      </c>
      <c r="AC62" s="20">
        <f>SUM('Վ. Խալաթյան:Հ. Սարգսյան'!AC62)</f>
        <v>0</v>
      </c>
      <c r="AD62" s="20">
        <f>SUM('Վ. Խալաթյան:Հ. Սարգսյան'!AD62)</f>
        <v>0</v>
      </c>
      <c r="AE62" s="20">
        <f>SUM('Վ. Խալաթյան:Հ. Սարգսյան'!AE62)</f>
        <v>0</v>
      </c>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397</v>
      </c>
      <c r="B63" s="17" t="s">
        <v>91</v>
      </c>
      <c r="C63" s="17">
        <v>153</v>
      </c>
      <c r="D63" s="20">
        <f>SUM('Վ. Խալաթյան:Հ. Սարգսյան'!D63)</f>
        <v>0</v>
      </c>
      <c r="E63" s="20">
        <f>SUM('Վ. Խալաթյան:Հ. Սարգսյան'!E63)</f>
        <v>0</v>
      </c>
      <c r="F63" s="20">
        <f>SUM('Վ. Խալաթյան:Հ. Սարգսյան'!F63)</f>
        <v>1</v>
      </c>
      <c r="G63" s="20">
        <f>SUM('Վ. Խալաթյան:Հ. Սարգսյան'!G63)</f>
        <v>0</v>
      </c>
      <c r="H63" s="20">
        <f>SUM('Վ. Խալաթյան:Հ. Սարգսյան'!H63)</f>
        <v>1</v>
      </c>
      <c r="I63" s="20">
        <f>SUM('Վ. Խալաթյան:Հ. Սարգսյան'!I63)</f>
        <v>0</v>
      </c>
      <c r="J63" s="20">
        <f>SUM('Վ. Խալաթյան:Հ. Սարգսյան'!J63)</f>
        <v>0</v>
      </c>
      <c r="K63" s="20">
        <f>SUM('Վ. Խալաթյան:Հ. Սարգսյան'!K63)</f>
        <v>1</v>
      </c>
      <c r="L63" s="20">
        <f>SUM('Վ. Խալաթյան:Հ. Սարգսյան'!L63)</f>
        <v>0</v>
      </c>
      <c r="M63" s="20">
        <f>SUM('Վ. Խալաթյան:Հ. Սարգսյան'!M63)</f>
        <v>0</v>
      </c>
      <c r="N63" s="20">
        <f>SUM('Վ. Խալաթյան:Հ. Սարգսյան'!N63)</f>
        <v>0</v>
      </c>
      <c r="O63" s="20">
        <f>SUM('Վ. Խալաթյան:Հ. Սարգսյան'!O63)</f>
        <v>0</v>
      </c>
      <c r="P63" s="20">
        <f>SUM('Վ. Խալաթյան:Հ. Սարգսյան'!P63)</f>
        <v>0</v>
      </c>
      <c r="Q63" s="20">
        <f>SUM('Վ. Խալաթյան:Հ. Սարգսյան'!Q63)</f>
        <v>0</v>
      </c>
      <c r="R63" s="20">
        <f>SUM('Վ. Խալաթյան:Հ. Սարգսյան'!R63)</f>
        <v>0</v>
      </c>
      <c r="S63" s="20">
        <f>SUM('Վ. Խալաթյան:Հ. Սարգսյան'!S63)</f>
        <v>0</v>
      </c>
      <c r="T63" s="20">
        <f>SUM('Վ. Խալաթյան:Հ. Սարգսյան'!T63)</f>
        <v>0</v>
      </c>
      <c r="U63" s="20">
        <f>SUM('Վ. Խալաթյան:Հ. Սարգսյան'!U63)</f>
        <v>0</v>
      </c>
      <c r="V63" s="20">
        <f>SUM('Վ. Խալաթյան:Հ. Սարգսյան'!V63)</f>
        <v>0</v>
      </c>
      <c r="W63" s="20">
        <f>SUM('Վ. Խալաթյան:Հ. Սարգսյան'!W63)</f>
        <v>0</v>
      </c>
      <c r="X63" s="20">
        <f>SUM('Վ. Խալաթյան:Հ. Սարգսյան'!X63)</f>
        <v>0</v>
      </c>
      <c r="Y63" s="20">
        <f>SUM('Վ. Խալաթյան:Հ. Սարգսյան'!Y63)</f>
        <v>0</v>
      </c>
      <c r="Z63" s="20">
        <f>SUM('Վ. Խալաթյան:Հ. Սարգսյան'!Z63)</f>
        <v>0</v>
      </c>
      <c r="AA63" s="20">
        <f>SUM('Վ. Խալաթյան:Հ. Սարգսյան'!AA63)</f>
        <v>0</v>
      </c>
      <c r="AB63" s="20">
        <f>SUM('Վ. Խալաթյան:Հ. Սարգսյան'!AB63)</f>
        <v>0</v>
      </c>
      <c r="AC63" s="20">
        <f>SUM('Վ. Խալաթյան:Հ. Սարգսյան'!AC63)</f>
        <v>0</v>
      </c>
      <c r="AD63" s="20">
        <f>SUM('Վ. Խալաթյան:Հ. Սարգսյան'!AD63)</f>
        <v>0</v>
      </c>
      <c r="AE63" s="20">
        <f>SUM('Վ. Խալաթյան:Հ. Սարգսյան'!AE63)</f>
        <v>0</v>
      </c>
      <c r="AF63" s="20">
        <f t="shared" si="28"/>
        <v>1</v>
      </c>
      <c r="AG63" s="20">
        <f t="shared" si="29"/>
        <v>1</v>
      </c>
      <c r="AH63" s="20">
        <f t="shared" si="30"/>
        <v>1</v>
      </c>
      <c r="AI63" s="20">
        <f t="shared" si="31"/>
        <v>1</v>
      </c>
      <c r="AJ63" s="20">
        <f t="shared" si="32"/>
        <v>0</v>
      </c>
      <c r="AK63" s="20">
        <f t="shared" si="33"/>
        <v>0</v>
      </c>
      <c r="AL63" s="20">
        <f t="shared" si="34"/>
        <v>0</v>
      </c>
      <c r="AM63" s="20">
        <f t="shared" si="35"/>
        <v>0</v>
      </c>
    </row>
    <row r="64" spans="1:39" x14ac:dyDescent="0.3">
      <c r="A64" s="16" t="s">
        <v>398</v>
      </c>
      <c r="B64" s="17" t="s">
        <v>67</v>
      </c>
      <c r="C64" s="17">
        <v>154</v>
      </c>
      <c r="D64" s="20">
        <f>SUM('Վ. Խալաթյան:Հ. Սարգսյան'!D64)</f>
        <v>0</v>
      </c>
      <c r="E64" s="20">
        <f>SUM('Վ. Խալաթյան:Հ. Սարգսյան'!E64)</f>
        <v>0</v>
      </c>
      <c r="F64" s="20">
        <f>SUM('Վ. Խալաթյան:Հ. Սարգսյան'!F64)</f>
        <v>0</v>
      </c>
      <c r="G64" s="20">
        <f>SUM('Վ. Խալաթյան:Հ. Սարգսյան'!G64)</f>
        <v>0</v>
      </c>
      <c r="H64" s="20">
        <f>SUM('Վ. Խալաթյան:Հ. Սարգսյան'!H64)</f>
        <v>0</v>
      </c>
      <c r="I64" s="20">
        <f>SUM('Վ. Խալաթյան:Հ. Սարգսյան'!I64)</f>
        <v>0</v>
      </c>
      <c r="J64" s="20">
        <f>SUM('Վ. Խալաթյան:Հ. Սարգսյան'!J64)</f>
        <v>0</v>
      </c>
      <c r="K64" s="20">
        <f>SUM('Վ. Խալաթյան:Հ. Սարգսյան'!K64)</f>
        <v>0</v>
      </c>
      <c r="L64" s="20">
        <f>SUM('Վ. Խալաթյան:Հ. Սարգսյան'!L64)</f>
        <v>0</v>
      </c>
      <c r="M64" s="20">
        <f>SUM('Վ. Խալաթյան:Հ. Սարգսյան'!M64)</f>
        <v>0</v>
      </c>
      <c r="N64" s="20">
        <f>SUM('Վ. Խալաթյան:Հ. Սարգսյան'!N64)</f>
        <v>0</v>
      </c>
      <c r="O64" s="20">
        <f>SUM('Վ. Խալաթյան:Հ. Սարգսյան'!O64)</f>
        <v>0</v>
      </c>
      <c r="P64" s="20">
        <f>SUM('Վ. Խալաթյան:Հ. Սարգսյան'!P64)</f>
        <v>0</v>
      </c>
      <c r="Q64" s="20">
        <f>SUM('Վ. Խալաթյան:Հ. Սարգսյան'!Q64)</f>
        <v>0</v>
      </c>
      <c r="R64" s="20">
        <f>SUM('Վ. Խալաթյան:Հ. Սարգսյան'!R64)</f>
        <v>0</v>
      </c>
      <c r="S64" s="20">
        <f>SUM('Վ. Խալաթյան:Հ. Սարգսյան'!S64)</f>
        <v>0</v>
      </c>
      <c r="T64" s="20">
        <f>SUM('Վ. Խալաթյան:Հ. Սարգսյան'!T64)</f>
        <v>0</v>
      </c>
      <c r="U64" s="20">
        <f>SUM('Վ. Խալաթյան:Հ. Սարգսյան'!U64)</f>
        <v>0</v>
      </c>
      <c r="V64" s="20">
        <f>SUM('Վ. Խալաթյան:Հ. Սարգսյան'!V64)</f>
        <v>0</v>
      </c>
      <c r="W64" s="20">
        <f>SUM('Վ. Խալաթյան:Հ. Սարգսյան'!W64)</f>
        <v>0</v>
      </c>
      <c r="X64" s="20">
        <f>SUM('Վ. Խալաթյան:Հ. Սարգսյան'!X64)</f>
        <v>0</v>
      </c>
      <c r="Y64" s="20">
        <f>SUM('Վ. Խալաթյան:Հ. Սարգսյան'!Y64)</f>
        <v>0</v>
      </c>
      <c r="Z64" s="20">
        <f>SUM('Վ. Խալաթյան:Հ. Սարգսյան'!Z64)</f>
        <v>0</v>
      </c>
      <c r="AA64" s="20">
        <f>SUM('Վ. Խալաթյան:Հ. Սարգսյան'!AA64)</f>
        <v>0</v>
      </c>
      <c r="AB64" s="20">
        <f>SUM('Վ. Խալաթյան:Հ. Սարգսյան'!AB64)</f>
        <v>0</v>
      </c>
      <c r="AC64" s="20">
        <f>SUM('Վ. Խալաթյան:Հ. Սարգսյան'!AC64)</f>
        <v>0</v>
      </c>
      <c r="AD64" s="20">
        <f>SUM('Վ. Խալաթյան:Հ. Սարգսյան'!AD64)</f>
        <v>0</v>
      </c>
      <c r="AE64" s="20">
        <f>SUM('Վ. Խալաթյան:Հ. Սարգսյան'!AE64)</f>
        <v>0</v>
      </c>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67.5" x14ac:dyDescent="0.3">
      <c r="A65" s="16" t="s">
        <v>399</v>
      </c>
      <c r="B65" s="24" t="s">
        <v>240</v>
      </c>
      <c r="C65" s="17">
        <v>154.1</v>
      </c>
      <c r="D65" s="20">
        <f>SUM('Վ. Խալաթյան:Հ. Սարգսյան'!D65)</f>
        <v>0</v>
      </c>
      <c r="E65" s="20">
        <f>SUM('Վ. Խալաթյան:Հ. Սարգսյան'!E65)</f>
        <v>0</v>
      </c>
      <c r="F65" s="20">
        <f>SUM('Վ. Խալաթյան:Հ. Սարգսյան'!F65)</f>
        <v>0</v>
      </c>
      <c r="G65" s="20">
        <f>SUM('Վ. Խալաթյան:Հ. Սարգսյան'!G65)</f>
        <v>0</v>
      </c>
      <c r="H65" s="20">
        <f>SUM('Վ. Խալաթյան:Հ. Սարգսյան'!H65)</f>
        <v>0</v>
      </c>
      <c r="I65" s="20">
        <f>SUM('Վ. Խալաթյան:Հ. Սարգսյան'!I65)</f>
        <v>0</v>
      </c>
      <c r="J65" s="20">
        <f>SUM('Վ. Խալաթյան:Հ. Սարգսյան'!J65)</f>
        <v>0</v>
      </c>
      <c r="K65" s="20">
        <f>SUM('Վ. Խալաթյան:Հ. Սարգսյան'!K65)</f>
        <v>0</v>
      </c>
      <c r="L65" s="20">
        <f>SUM('Վ. Խալաթյան:Հ. Սարգսյան'!L65)</f>
        <v>0</v>
      </c>
      <c r="M65" s="20">
        <f>SUM('Վ. Խալաթյան:Հ. Սարգսյան'!M65)</f>
        <v>0</v>
      </c>
      <c r="N65" s="20">
        <f>SUM('Վ. Խալաթյան:Հ. Սարգսյան'!N65)</f>
        <v>0</v>
      </c>
      <c r="O65" s="20">
        <f>SUM('Վ. Խալաթյան:Հ. Սարգսյան'!O65)</f>
        <v>0</v>
      </c>
      <c r="P65" s="20">
        <f>SUM('Վ. Խալաթյան:Հ. Սարգսյան'!P65)</f>
        <v>0</v>
      </c>
      <c r="Q65" s="20">
        <f>SUM('Վ. Խալաթյան:Հ. Սարգսյան'!Q65)</f>
        <v>0</v>
      </c>
      <c r="R65" s="20">
        <f>SUM('Վ. Խալաթյան:Հ. Սարգսյան'!R65)</f>
        <v>0</v>
      </c>
      <c r="S65" s="20">
        <f>SUM('Վ. Խալաթյան:Հ. Սարգսյան'!S65)</f>
        <v>0</v>
      </c>
      <c r="T65" s="20">
        <f>SUM('Վ. Խալաթյան:Հ. Սարգսյան'!T65)</f>
        <v>0</v>
      </c>
      <c r="U65" s="20">
        <f>SUM('Վ. Խալաթյան:Հ. Սարգսյան'!U65)</f>
        <v>0</v>
      </c>
      <c r="V65" s="20">
        <f>SUM('Վ. Խալաթյան:Հ. Սարգսյան'!V65)</f>
        <v>0</v>
      </c>
      <c r="W65" s="20">
        <f>SUM('Վ. Խալաթյան:Հ. Սարգսյան'!W65)</f>
        <v>0</v>
      </c>
      <c r="X65" s="20">
        <f>SUM('Վ. Խալաթյան:Հ. Սարգսյան'!X65)</f>
        <v>0</v>
      </c>
      <c r="Y65" s="20">
        <f>SUM('Վ. Խալաթյան:Հ. Սարգսյան'!Y65)</f>
        <v>0</v>
      </c>
      <c r="Z65" s="20">
        <f>SUM('Վ. Խալաթյան:Հ. Սարգսյան'!Z65)</f>
        <v>0</v>
      </c>
      <c r="AA65" s="20">
        <f>SUM('Վ. Խալաթյան:Հ. Սարգսյան'!AA65)</f>
        <v>0</v>
      </c>
      <c r="AB65" s="20">
        <f>SUM('Վ. Խալաթյան:Հ. Սարգսյան'!AB65)</f>
        <v>0</v>
      </c>
      <c r="AC65" s="20">
        <f>SUM('Վ. Խալաթյան:Հ. Սարգսյան'!AC65)</f>
        <v>0</v>
      </c>
      <c r="AD65" s="20">
        <f>SUM('Վ. Խալաթյան:Հ. Սարգսյան'!AD65)</f>
        <v>0</v>
      </c>
      <c r="AE65" s="20">
        <f>SUM('Վ. Խալաթյան:Հ. Սարգսյան'!AE65)</f>
        <v>0</v>
      </c>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400</v>
      </c>
      <c r="B66" s="24" t="s">
        <v>241</v>
      </c>
      <c r="C66" s="17">
        <v>154.19999999999999</v>
      </c>
      <c r="D66" s="20">
        <f>SUM('Վ. Խալաթյան:Հ. Սարգսյան'!D66)</f>
        <v>0</v>
      </c>
      <c r="E66" s="20">
        <f>SUM('Վ. Խալաթյան:Հ. Սարգսյան'!E66)</f>
        <v>0</v>
      </c>
      <c r="F66" s="20">
        <f>SUM('Վ. Խալաթյան:Հ. Սարգսյան'!F66)</f>
        <v>0</v>
      </c>
      <c r="G66" s="20">
        <f>SUM('Վ. Խալաթյան:Հ. Սարգսյան'!G66)</f>
        <v>0</v>
      </c>
      <c r="H66" s="20">
        <f>SUM('Վ. Խալաթյան:Հ. Սարգսյան'!H66)</f>
        <v>0</v>
      </c>
      <c r="I66" s="20">
        <f>SUM('Վ. Խալաթյան:Հ. Սարգսյան'!I66)</f>
        <v>0</v>
      </c>
      <c r="J66" s="20">
        <f>SUM('Վ. Խալաթյան:Հ. Սարգսյան'!J66)</f>
        <v>0</v>
      </c>
      <c r="K66" s="20">
        <f>SUM('Վ. Խալաթյան:Հ. Սարգսյան'!K66)</f>
        <v>0</v>
      </c>
      <c r="L66" s="20">
        <f>SUM('Վ. Խալաթյան:Հ. Սարգսյան'!L66)</f>
        <v>0</v>
      </c>
      <c r="M66" s="20">
        <f>SUM('Վ. Խալաթյան:Հ. Սարգսյան'!M66)</f>
        <v>0</v>
      </c>
      <c r="N66" s="20">
        <f>SUM('Վ. Խալաթյան:Հ. Սարգսյան'!N66)</f>
        <v>0</v>
      </c>
      <c r="O66" s="20">
        <f>SUM('Վ. Խալաթյան:Հ. Սարգսյան'!O66)</f>
        <v>0</v>
      </c>
      <c r="P66" s="20">
        <f>SUM('Վ. Խալաթյան:Հ. Սարգսյան'!P66)</f>
        <v>0</v>
      </c>
      <c r="Q66" s="20">
        <f>SUM('Վ. Խալաթյան:Հ. Սարգսյան'!Q66)</f>
        <v>0</v>
      </c>
      <c r="R66" s="20">
        <f>SUM('Վ. Խալաթյան:Հ. Սարգսյան'!R66)</f>
        <v>0</v>
      </c>
      <c r="S66" s="20">
        <f>SUM('Վ. Խալաթյան:Հ. Սարգսյան'!S66)</f>
        <v>0</v>
      </c>
      <c r="T66" s="20">
        <f>SUM('Վ. Խալաթյան:Հ. Սարգսյան'!T66)</f>
        <v>0</v>
      </c>
      <c r="U66" s="20">
        <f>SUM('Վ. Խալաթյան:Հ. Սարգսյան'!U66)</f>
        <v>0</v>
      </c>
      <c r="V66" s="20">
        <f>SUM('Վ. Խալաթյան:Հ. Սարգսյան'!V66)</f>
        <v>0</v>
      </c>
      <c r="W66" s="20">
        <f>SUM('Վ. Խալաթյան:Հ. Սարգսյան'!W66)</f>
        <v>0</v>
      </c>
      <c r="X66" s="20">
        <f>SUM('Վ. Խալաթյան:Հ. Սարգսյան'!X66)</f>
        <v>0</v>
      </c>
      <c r="Y66" s="20">
        <f>SUM('Վ. Խալաթյան:Հ. Սարգսյան'!Y66)</f>
        <v>0</v>
      </c>
      <c r="Z66" s="20">
        <f>SUM('Վ. Խալաթյան:Հ. Սարգսյան'!Z66)</f>
        <v>0</v>
      </c>
      <c r="AA66" s="20">
        <f>SUM('Վ. Խալաթյան:Հ. Սարգսյան'!AA66)</f>
        <v>0</v>
      </c>
      <c r="AB66" s="20">
        <f>SUM('Վ. Խալաթյան:Հ. Սարգսյան'!AB66)</f>
        <v>0</v>
      </c>
      <c r="AC66" s="20">
        <f>SUM('Վ. Խալաթյան:Հ. Սարգսյան'!AC66)</f>
        <v>0</v>
      </c>
      <c r="AD66" s="20">
        <f>SUM('Վ. Խալաթյան:Հ. Սարգսյան'!AD66)</f>
        <v>0</v>
      </c>
      <c r="AE66" s="20">
        <f>SUM('Վ. Խալաթյան:Հ. Սարգսյան'!AE66)</f>
        <v>0</v>
      </c>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401</v>
      </c>
      <c r="B67" s="24" t="s">
        <v>92</v>
      </c>
      <c r="C67" s="17">
        <v>154.4</v>
      </c>
      <c r="D67" s="20">
        <f>SUM('Վ. Խալաթյան:Հ. Սարգսյան'!D67)</f>
        <v>0</v>
      </c>
      <c r="E67" s="20">
        <f>SUM('Վ. Խալաթյան:Հ. Սարգսյան'!E67)</f>
        <v>0</v>
      </c>
      <c r="F67" s="20">
        <f>SUM('Վ. Խալաթյան:Հ. Սարգսյան'!F67)</f>
        <v>0</v>
      </c>
      <c r="G67" s="20">
        <f>SUM('Վ. Խալաթյան:Հ. Սարգսյան'!G67)</f>
        <v>0</v>
      </c>
      <c r="H67" s="20">
        <f>SUM('Վ. Խալաթյան:Հ. Սարգսյան'!H67)</f>
        <v>0</v>
      </c>
      <c r="I67" s="20">
        <f>SUM('Վ. Խալաթյան:Հ. Սարգսյան'!I67)</f>
        <v>0</v>
      </c>
      <c r="J67" s="20">
        <f>SUM('Վ. Խալաթյան:Հ. Սարգսյան'!J67)</f>
        <v>0</v>
      </c>
      <c r="K67" s="20">
        <f>SUM('Վ. Խալաթյան:Հ. Սարգսյան'!K67)</f>
        <v>0</v>
      </c>
      <c r="L67" s="20">
        <f>SUM('Վ. Խալաթյան:Հ. Սարգսյան'!L67)</f>
        <v>0</v>
      </c>
      <c r="M67" s="20">
        <f>SUM('Վ. Խալաթյան:Հ. Սարգսյան'!M67)</f>
        <v>0</v>
      </c>
      <c r="N67" s="20">
        <f>SUM('Վ. Խալաթյան:Հ. Սարգսյան'!N67)</f>
        <v>0</v>
      </c>
      <c r="O67" s="20">
        <f>SUM('Վ. Խալաթյան:Հ. Սարգսյան'!O67)</f>
        <v>0</v>
      </c>
      <c r="P67" s="20">
        <f>SUM('Վ. Խալաթյան:Հ. Սարգսյան'!P67)</f>
        <v>0</v>
      </c>
      <c r="Q67" s="20">
        <f>SUM('Վ. Խալաթյան:Հ. Սարգսյան'!Q67)</f>
        <v>0</v>
      </c>
      <c r="R67" s="20">
        <f>SUM('Վ. Խալաթյան:Հ. Սարգսյան'!R67)</f>
        <v>0</v>
      </c>
      <c r="S67" s="20">
        <f>SUM('Վ. Խալաթյան:Հ. Սարգսյան'!S67)</f>
        <v>0</v>
      </c>
      <c r="T67" s="20">
        <f>SUM('Վ. Խալաթյան:Հ. Սարգսյան'!T67)</f>
        <v>0</v>
      </c>
      <c r="U67" s="20">
        <f>SUM('Վ. Խալաթյան:Հ. Սարգսյան'!U67)</f>
        <v>0</v>
      </c>
      <c r="V67" s="20">
        <f>SUM('Վ. Խալաթյան:Հ. Սարգսյան'!V67)</f>
        <v>0</v>
      </c>
      <c r="W67" s="20">
        <f>SUM('Վ. Խալաթյան:Հ. Սարգսյան'!W67)</f>
        <v>0</v>
      </c>
      <c r="X67" s="20">
        <f>SUM('Վ. Խալաթյան:Հ. Սարգսյան'!X67)</f>
        <v>0</v>
      </c>
      <c r="Y67" s="20">
        <f>SUM('Վ. Խալաթյան:Հ. Սարգսյան'!Y67)</f>
        <v>0</v>
      </c>
      <c r="Z67" s="20">
        <f>SUM('Վ. Խալաթյան:Հ. Սարգսյան'!Z67)</f>
        <v>0</v>
      </c>
      <c r="AA67" s="20">
        <f>SUM('Վ. Խալաթյան:Հ. Սարգսյան'!AA67)</f>
        <v>0</v>
      </c>
      <c r="AB67" s="20">
        <f>SUM('Վ. Խալաթյան:Հ. Սարգսյան'!AB67)</f>
        <v>0</v>
      </c>
      <c r="AC67" s="20">
        <f>SUM('Վ. Խալաթյան:Հ. Սարգսյան'!AC67)</f>
        <v>0</v>
      </c>
      <c r="AD67" s="20">
        <f>SUM('Վ. Խալաթյան:Հ. Սարգսյան'!AD67)</f>
        <v>0</v>
      </c>
      <c r="AE67" s="20">
        <f>SUM('Վ. Խալաթյան:Հ. Սարգսյան'!AE67)</f>
        <v>0</v>
      </c>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402</v>
      </c>
      <c r="B68" s="24" t="s">
        <v>51</v>
      </c>
      <c r="C68" s="17">
        <v>154.5</v>
      </c>
      <c r="D68" s="20">
        <f>SUM('Վ. Խալաթյան:Հ. Սարգսյան'!D68)</f>
        <v>0</v>
      </c>
      <c r="E68" s="20">
        <f>SUM('Վ. Խալաթյան:Հ. Սարգսյան'!E68)</f>
        <v>0</v>
      </c>
      <c r="F68" s="20">
        <f>SUM('Վ. Խալաթյան:Հ. Սարգսյան'!F68)</f>
        <v>0</v>
      </c>
      <c r="G68" s="20">
        <f>SUM('Վ. Խալաթյան:Հ. Սարգսյան'!G68)</f>
        <v>0</v>
      </c>
      <c r="H68" s="20">
        <f>SUM('Վ. Խալաթյան:Հ. Սարգսյան'!H68)</f>
        <v>0</v>
      </c>
      <c r="I68" s="20">
        <f>SUM('Վ. Խալաթյան:Հ. Սարգսյան'!I68)</f>
        <v>0</v>
      </c>
      <c r="J68" s="20">
        <f>SUM('Վ. Խալաթյան:Հ. Սարգսյան'!J68)</f>
        <v>0</v>
      </c>
      <c r="K68" s="20">
        <f>SUM('Վ. Խալաթյան:Հ. Սարգսյան'!K68)</f>
        <v>0</v>
      </c>
      <c r="L68" s="20">
        <f>SUM('Վ. Խալաթյան:Հ. Սարգսյան'!L68)</f>
        <v>0</v>
      </c>
      <c r="M68" s="20">
        <f>SUM('Վ. Խալաթյան:Հ. Սարգսյան'!M68)</f>
        <v>0</v>
      </c>
      <c r="N68" s="20">
        <f>SUM('Վ. Խալաթյան:Հ. Սարգսյան'!N68)</f>
        <v>0</v>
      </c>
      <c r="O68" s="20">
        <f>SUM('Վ. Խալաթյան:Հ. Սարգսյան'!O68)</f>
        <v>0</v>
      </c>
      <c r="P68" s="20">
        <f>SUM('Վ. Խալաթյան:Հ. Սարգսյան'!P68)</f>
        <v>0</v>
      </c>
      <c r="Q68" s="20">
        <f>SUM('Վ. Խալաթյան:Հ. Սարգսյան'!Q68)</f>
        <v>0</v>
      </c>
      <c r="R68" s="20">
        <f>SUM('Վ. Խալաթյան:Հ. Սարգսյան'!R68)</f>
        <v>0</v>
      </c>
      <c r="S68" s="20">
        <f>SUM('Վ. Խալաթյան:Հ. Սարգսյան'!S68)</f>
        <v>0</v>
      </c>
      <c r="T68" s="20">
        <f>SUM('Վ. Խալաթյան:Հ. Սարգսյան'!T68)</f>
        <v>0</v>
      </c>
      <c r="U68" s="20">
        <f>SUM('Վ. Խալաթյան:Հ. Սարգսյան'!U68)</f>
        <v>0</v>
      </c>
      <c r="V68" s="20">
        <f>SUM('Վ. Խալաթյան:Հ. Սարգսյան'!V68)</f>
        <v>0</v>
      </c>
      <c r="W68" s="20">
        <f>SUM('Վ. Խալաթյան:Հ. Սարգսյան'!W68)</f>
        <v>0</v>
      </c>
      <c r="X68" s="20">
        <f>SUM('Վ. Խալաթյան:Հ. Սարգսյան'!X68)</f>
        <v>0</v>
      </c>
      <c r="Y68" s="20">
        <f>SUM('Վ. Խալաթյան:Հ. Սարգսյան'!Y68)</f>
        <v>0</v>
      </c>
      <c r="Z68" s="20">
        <f>SUM('Վ. Խալաթյան:Հ. Սարգսյան'!Z68)</f>
        <v>0</v>
      </c>
      <c r="AA68" s="20">
        <f>SUM('Վ. Խալաթյան:Հ. Սարգսյան'!AA68)</f>
        <v>0</v>
      </c>
      <c r="AB68" s="20">
        <f>SUM('Վ. Խալաթյան:Հ. Սարգսյան'!AB68)</f>
        <v>0</v>
      </c>
      <c r="AC68" s="20">
        <f>SUM('Վ. Խալաթյան:Հ. Սարգսյան'!AC68)</f>
        <v>0</v>
      </c>
      <c r="AD68" s="20">
        <f>SUM('Վ. Խալաթյան:Հ. Սարգսյան'!AD68)</f>
        <v>0</v>
      </c>
      <c r="AE68" s="20">
        <f>SUM('Վ. Խալաթյան:Հ. Սարգսյան'!AE68)</f>
        <v>0</v>
      </c>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242</v>
      </c>
      <c r="B69" s="24" t="s">
        <v>243</v>
      </c>
      <c r="C69" s="17">
        <v>154.6</v>
      </c>
      <c r="D69" s="20">
        <f>SUM('Վ. Խալաթյան:Հ. Սարգսյան'!D69)</f>
        <v>0</v>
      </c>
      <c r="E69" s="20">
        <f>SUM('Վ. Խալաթյան:Հ. Սարգսյան'!E69)</f>
        <v>0</v>
      </c>
      <c r="F69" s="20">
        <f>SUM('Վ. Խալաթյան:Հ. Սարգսյան'!F69)</f>
        <v>0</v>
      </c>
      <c r="G69" s="20">
        <f>SUM('Վ. Խալաթյան:Հ. Սարգսյան'!G69)</f>
        <v>0</v>
      </c>
      <c r="H69" s="20">
        <f>SUM('Վ. Խալաթյան:Հ. Սարգսյան'!H69)</f>
        <v>0</v>
      </c>
      <c r="I69" s="20">
        <f>SUM('Վ. Խալաթյան:Հ. Սարգսյան'!I69)</f>
        <v>0</v>
      </c>
      <c r="J69" s="20">
        <f>SUM('Վ. Խալաթյան:Հ. Սարգսյան'!J69)</f>
        <v>0</v>
      </c>
      <c r="K69" s="20">
        <f>SUM('Վ. Խալաթյան:Հ. Սարգսյան'!K69)</f>
        <v>0</v>
      </c>
      <c r="L69" s="20">
        <f>SUM('Վ. Խալաթյան:Հ. Սարգսյան'!L69)</f>
        <v>0</v>
      </c>
      <c r="M69" s="20">
        <f>SUM('Վ. Խալաթյան:Հ. Սարգսյան'!M69)</f>
        <v>0</v>
      </c>
      <c r="N69" s="20">
        <f>SUM('Վ. Խալաթյան:Հ. Սարգսյան'!N69)</f>
        <v>0</v>
      </c>
      <c r="O69" s="20">
        <f>SUM('Վ. Խալաթյան:Հ. Սարգսյան'!O69)</f>
        <v>0</v>
      </c>
      <c r="P69" s="20">
        <f>SUM('Վ. Խալաթյան:Հ. Սարգսյան'!P69)</f>
        <v>0</v>
      </c>
      <c r="Q69" s="20">
        <f>SUM('Վ. Խալաթյան:Հ. Սարգսյան'!Q69)</f>
        <v>0</v>
      </c>
      <c r="R69" s="20">
        <f>SUM('Վ. Խալաթյան:Հ. Սարգսյան'!R69)</f>
        <v>0</v>
      </c>
      <c r="S69" s="20">
        <f>SUM('Վ. Խալաթյան:Հ. Սարգսյան'!S69)</f>
        <v>0</v>
      </c>
      <c r="T69" s="20">
        <f>SUM('Վ. Խալաթյան:Հ. Սարգսյան'!T69)</f>
        <v>0</v>
      </c>
      <c r="U69" s="20">
        <f>SUM('Վ. Խալաթյան:Հ. Սարգսյան'!U69)</f>
        <v>0</v>
      </c>
      <c r="V69" s="20">
        <f>SUM('Վ. Խալաթյան:Հ. Սարգսյան'!V69)</f>
        <v>0</v>
      </c>
      <c r="W69" s="20">
        <f>SUM('Վ. Խալաթյան:Հ. Սարգսյան'!W69)</f>
        <v>0</v>
      </c>
      <c r="X69" s="20">
        <f>SUM('Վ. Խալաթյան:Հ. Սարգսյան'!X69)</f>
        <v>0</v>
      </c>
      <c r="Y69" s="20">
        <f>SUM('Վ. Խալաթյան:Հ. Սարգսյան'!Y69)</f>
        <v>0</v>
      </c>
      <c r="Z69" s="20">
        <f>SUM('Վ. Խալաթյան:Հ. Սարգսյան'!Z69)</f>
        <v>0</v>
      </c>
      <c r="AA69" s="20">
        <f>SUM('Վ. Խալաթյան:Հ. Սարգսյան'!AA69)</f>
        <v>0</v>
      </c>
      <c r="AB69" s="20">
        <f>SUM('Վ. Խալաթյան:Հ. Սարգսյան'!AB69)</f>
        <v>0</v>
      </c>
      <c r="AC69" s="20">
        <f>SUM('Վ. Խալաթյան:Հ. Սարգսյան'!AC69)</f>
        <v>0</v>
      </c>
      <c r="AD69" s="20">
        <f>SUM('Վ. Խալաթյան:Հ. Սարգսյան'!AD69)</f>
        <v>0</v>
      </c>
      <c r="AE69" s="20">
        <f>SUM('Վ. Խալաթյան:Հ. Սարգսյան'!AE69)</f>
        <v>0</v>
      </c>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02.5" x14ac:dyDescent="0.3">
      <c r="A70" s="16" t="s">
        <v>244</v>
      </c>
      <c r="B70" s="24" t="s">
        <v>245</v>
      </c>
      <c r="C70" s="17">
        <v>154.69999999999999</v>
      </c>
      <c r="D70" s="20">
        <f>SUM('Վ. Խալաթյան:Հ. Սարգսյան'!D70)</f>
        <v>0</v>
      </c>
      <c r="E70" s="20">
        <f>SUM('Վ. Խալաթյան:Հ. Սարգսյան'!E70)</f>
        <v>0</v>
      </c>
      <c r="F70" s="20">
        <f>SUM('Վ. Խալաթյան:Հ. Սարգսյան'!F70)</f>
        <v>0</v>
      </c>
      <c r="G70" s="20">
        <f>SUM('Վ. Խալաթյան:Հ. Սարգսյան'!G70)</f>
        <v>0</v>
      </c>
      <c r="H70" s="20">
        <f>SUM('Վ. Խալաթյան:Հ. Սարգսյան'!H70)</f>
        <v>0</v>
      </c>
      <c r="I70" s="20">
        <f>SUM('Վ. Խալաթյան:Հ. Սարգսյան'!I70)</f>
        <v>0</v>
      </c>
      <c r="J70" s="20">
        <f>SUM('Վ. Խալաթյան:Հ. Սարգսյան'!J70)</f>
        <v>0</v>
      </c>
      <c r="K70" s="20">
        <f>SUM('Վ. Խալաթյան:Հ. Սարգսյան'!K70)</f>
        <v>0</v>
      </c>
      <c r="L70" s="20">
        <f>SUM('Վ. Խալաթյան:Հ. Սարգսյան'!L70)</f>
        <v>0</v>
      </c>
      <c r="M70" s="20">
        <f>SUM('Վ. Խալաթյան:Հ. Սարգսյան'!M70)</f>
        <v>0</v>
      </c>
      <c r="N70" s="20">
        <f>SUM('Վ. Խալաթյան:Հ. Սարգսյան'!N70)</f>
        <v>0</v>
      </c>
      <c r="O70" s="20">
        <f>SUM('Վ. Խալաթյան:Հ. Սարգսյան'!O70)</f>
        <v>0</v>
      </c>
      <c r="P70" s="20">
        <f>SUM('Վ. Խալաթյան:Հ. Սարգսյան'!P70)</f>
        <v>0</v>
      </c>
      <c r="Q70" s="20">
        <f>SUM('Վ. Խալաթյան:Հ. Սարգսյան'!Q70)</f>
        <v>0</v>
      </c>
      <c r="R70" s="20">
        <f>SUM('Վ. Խալաթյան:Հ. Սարգսյան'!R70)</f>
        <v>0</v>
      </c>
      <c r="S70" s="20">
        <f>SUM('Վ. Խալաթյան:Հ. Սարգսյան'!S70)</f>
        <v>0</v>
      </c>
      <c r="T70" s="20">
        <f>SUM('Վ. Խալաթյան:Հ. Սարգսյան'!T70)</f>
        <v>0</v>
      </c>
      <c r="U70" s="20">
        <f>SUM('Վ. Խալաթյան:Հ. Սարգսյան'!U70)</f>
        <v>0</v>
      </c>
      <c r="V70" s="20">
        <f>SUM('Վ. Խալաթյան:Հ. Սարգսյան'!V70)</f>
        <v>0</v>
      </c>
      <c r="W70" s="20">
        <f>SUM('Վ. Խալաթյան:Հ. Սարգսյան'!W70)</f>
        <v>0</v>
      </c>
      <c r="X70" s="20">
        <f>SUM('Վ. Խալաթյան:Հ. Սարգսյան'!X70)</f>
        <v>0</v>
      </c>
      <c r="Y70" s="20">
        <f>SUM('Վ. Խալաթյան:Հ. Սարգսյան'!Y70)</f>
        <v>0</v>
      </c>
      <c r="Z70" s="20">
        <f>SUM('Վ. Խալաթյան:Հ. Սարգսյան'!Z70)</f>
        <v>0</v>
      </c>
      <c r="AA70" s="20">
        <f>SUM('Վ. Խալաթյան:Հ. Սարգսյան'!AA70)</f>
        <v>0</v>
      </c>
      <c r="AB70" s="20">
        <f>SUM('Վ. Խալաթյան:Հ. Սարգսյան'!AB70)</f>
        <v>0</v>
      </c>
      <c r="AC70" s="20">
        <f>SUM('Վ. Խալաթյան:Հ. Սարգսյան'!AC70)</f>
        <v>0</v>
      </c>
      <c r="AD70" s="20">
        <f>SUM('Վ. Խալաթյան:Հ. Սարգսյան'!AD70)</f>
        <v>0</v>
      </c>
      <c r="AE70" s="20">
        <f>SUM('Վ. Խալաթյան:Հ. Սարգսյան'!AE70)</f>
        <v>0</v>
      </c>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246</v>
      </c>
      <c r="B71" s="24" t="s">
        <v>247</v>
      </c>
      <c r="C71" s="17">
        <v>154.80000000000001</v>
      </c>
      <c r="D71" s="20">
        <f>SUM('Վ. Խալաթյան:Հ. Սարգսյան'!D71)</f>
        <v>0</v>
      </c>
      <c r="E71" s="20">
        <f>SUM('Վ. Խալաթյան:Հ. Սարգսյան'!E71)</f>
        <v>0</v>
      </c>
      <c r="F71" s="20">
        <f>SUM('Վ. Խալաթյան:Հ. Սարգսյան'!F71)</f>
        <v>0</v>
      </c>
      <c r="G71" s="20">
        <f>SUM('Վ. Խալաթյան:Հ. Սարգսյան'!G71)</f>
        <v>0</v>
      </c>
      <c r="H71" s="20">
        <f>SUM('Վ. Խալաթյան:Հ. Սարգսյան'!H71)</f>
        <v>0</v>
      </c>
      <c r="I71" s="20">
        <f>SUM('Վ. Խալաթյան:Հ. Սարգսյան'!I71)</f>
        <v>0</v>
      </c>
      <c r="J71" s="20">
        <f>SUM('Վ. Խալաթյան:Հ. Սարգսյան'!J71)</f>
        <v>0</v>
      </c>
      <c r="K71" s="20">
        <f>SUM('Վ. Խալաթյան:Հ. Սարգսյան'!K71)</f>
        <v>0</v>
      </c>
      <c r="L71" s="20">
        <f>SUM('Վ. Խալաթյան:Հ. Սարգսյան'!L71)</f>
        <v>0</v>
      </c>
      <c r="M71" s="20">
        <f>SUM('Վ. Խալաթյան:Հ. Սարգսյան'!M71)</f>
        <v>0</v>
      </c>
      <c r="N71" s="20">
        <f>SUM('Վ. Խալաթյան:Հ. Սարգսյան'!N71)</f>
        <v>0</v>
      </c>
      <c r="O71" s="20">
        <f>SUM('Վ. Խալաթյան:Հ. Սարգսյան'!O71)</f>
        <v>0</v>
      </c>
      <c r="P71" s="20">
        <f>SUM('Վ. Խալաթյան:Հ. Սարգսյան'!P71)</f>
        <v>0</v>
      </c>
      <c r="Q71" s="20">
        <f>SUM('Վ. Խալաթյան:Հ. Սարգսյան'!Q71)</f>
        <v>0</v>
      </c>
      <c r="R71" s="20">
        <f>SUM('Վ. Խալաթյան:Հ. Սարգսյան'!R71)</f>
        <v>0</v>
      </c>
      <c r="S71" s="20">
        <f>SUM('Վ. Խալաթյան:Հ. Սարգսյան'!S71)</f>
        <v>0</v>
      </c>
      <c r="T71" s="20">
        <f>SUM('Վ. Խալաթյան:Հ. Սարգսյան'!T71)</f>
        <v>0</v>
      </c>
      <c r="U71" s="20">
        <f>SUM('Վ. Խալաթյան:Հ. Սարգսյան'!U71)</f>
        <v>0</v>
      </c>
      <c r="V71" s="20">
        <f>SUM('Վ. Խալաթյան:Հ. Սարգսյան'!V71)</f>
        <v>0</v>
      </c>
      <c r="W71" s="20">
        <f>SUM('Վ. Խալաթյան:Հ. Սարգսյան'!W71)</f>
        <v>0</v>
      </c>
      <c r="X71" s="20">
        <f>SUM('Վ. Խալաթյան:Հ. Սարգսյան'!X71)</f>
        <v>0</v>
      </c>
      <c r="Y71" s="20">
        <f>SUM('Վ. Խալաթյան:Հ. Սարգսյան'!Y71)</f>
        <v>0</v>
      </c>
      <c r="Z71" s="20">
        <f>SUM('Վ. Խալաթյան:Հ. Սարգսյան'!Z71)</f>
        <v>0</v>
      </c>
      <c r="AA71" s="20">
        <f>SUM('Վ. Խալաթյան:Հ. Սարգսյան'!AA71)</f>
        <v>0</v>
      </c>
      <c r="AB71" s="20">
        <f>SUM('Վ. Խալաթյան:Հ. Սարգսյան'!AB71)</f>
        <v>0</v>
      </c>
      <c r="AC71" s="20">
        <f>SUM('Վ. Խալաթյան:Հ. Սարգսյան'!AC71)</f>
        <v>0</v>
      </c>
      <c r="AD71" s="20">
        <f>SUM('Վ. Խալաթյան:Հ. Սարգսյան'!AD71)</f>
        <v>0</v>
      </c>
      <c r="AE71" s="20">
        <f>SUM('Վ. Խալաթյան:Հ. Սարգսյան'!AE71)</f>
        <v>0</v>
      </c>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403</v>
      </c>
      <c r="B72" s="17" t="s">
        <v>766</v>
      </c>
      <c r="C72" s="17">
        <v>155</v>
      </c>
      <c r="D72" s="20">
        <f>SUM('Վ. Խալաթյան:Հ. Սարգսյան'!D72)</f>
        <v>0</v>
      </c>
      <c r="E72" s="20">
        <f>SUM('Վ. Խալաթյան:Հ. Սարգսյան'!E72)</f>
        <v>0</v>
      </c>
      <c r="F72" s="20">
        <f>SUM('Վ. Խալաթյան:Հ. Սարգսյան'!F72)</f>
        <v>0</v>
      </c>
      <c r="G72" s="20">
        <f>SUM('Վ. Խալաթյան:Հ. Սարգսյան'!G72)</f>
        <v>0</v>
      </c>
      <c r="H72" s="20">
        <f>SUM('Վ. Խալաթյան:Հ. Սարգսյան'!H72)</f>
        <v>0</v>
      </c>
      <c r="I72" s="20">
        <f>SUM('Վ. Խալաթյան:Հ. Սարգսյան'!I72)</f>
        <v>0</v>
      </c>
      <c r="J72" s="20">
        <f>SUM('Վ. Խալաթյան:Հ. Սարգսյան'!J72)</f>
        <v>0</v>
      </c>
      <c r="K72" s="20">
        <f>SUM('Վ. Խալաթյան:Հ. Սարգսյան'!K72)</f>
        <v>0</v>
      </c>
      <c r="L72" s="20">
        <f>SUM('Վ. Խալաթյան:Հ. Սարգսյան'!L72)</f>
        <v>0</v>
      </c>
      <c r="M72" s="20">
        <f>SUM('Վ. Խալաթյան:Հ. Սարգսյան'!M72)</f>
        <v>0</v>
      </c>
      <c r="N72" s="20">
        <f>SUM('Վ. Խալաթյան:Հ. Սարգսյան'!N72)</f>
        <v>0</v>
      </c>
      <c r="O72" s="20">
        <f>SUM('Վ. Խալաթյան:Հ. Սարգսյան'!O72)</f>
        <v>0</v>
      </c>
      <c r="P72" s="20">
        <f>SUM('Վ. Խալաթյան:Հ. Սարգսյան'!P72)</f>
        <v>0</v>
      </c>
      <c r="Q72" s="20">
        <f>SUM('Վ. Խալաթյան:Հ. Սարգսյան'!Q72)</f>
        <v>0</v>
      </c>
      <c r="R72" s="20">
        <f>SUM('Վ. Խալաթյան:Հ. Սարգսյան'!R72)</f>
        <v>0</v>
      </c>
      <c r="S72" s="20">
        <f>SUM('Վ. Խալաթյան:Հ. Սարգսյան'!S72)</f>
        <v>0</v>
      </c>
      <c r="T72" s="20">
        <f>SUM('Վ. Խալաթյան:Հ. Սարգսյան'!T72)</f>
        <v>0</v>
      </c>
      <c r="U72" s="20">
        <f>SUM('Վ. Խալաթյան:Հ. Սարգսյան'!U72)</f>
        <v>0</v>
      </c>
      <c r="V72" s="20">
        <f>SUM('Վ. Խալաթյան:Հ. Սարգսյան'!V72)</f>
        <v>0</v>
      </c>
      <c r="W72" s="20">
        <f>SUM('Վ. Խալաթյան:Հ. Սարգսյան'!W72)</f>
        <v>0</v>
      </c>
      <c r="X72" s="20">
        <f>SUM('Վ. Խալաթյան:Հ. Սարգսյան'!X72)</f>
        <v>0</v>
      </c>
      <c r="Y72" s="20">
        <f>SUM('Վ. Խալաթյան:Հ. Սարգսյան'!Y72)</f>
        <v>0</v>
      </c>
      <c r="Z72" s="20">
        <f>SUM('Վ. Խալաթյան:Հ. Սարգսյան'!Z72)</f>
        <v>0</v>
      </c>
      <c r="AA72" s="20">
        <f>SUM('Վ. Խալաթյան:Հ. Սարգսյան'!AA72)</f>
        <v>0</v>
      </c>
      <c r="AB72" s="20">
        <f>SUM('Վ. Խալաթյան:Հ. Սարգսյան'!AB72)</f>
        <v>0</v>
      </c>
      <c r="AC72" s="20">
        <f>SUM('Վ. Խալաթյան:Հ. Սարգսյան'!AC72)</f>
        <v>0</v>
      </c>
      <c r="AD72" s="20">
        <f>SUM('Վ. Խալաթյան:Հ. Սարգսյան'!AD72)</f>
        <v>0</v>
      </c>
      <c r="AE72" s="20">
        <f>SUM('Վ. Խալաթյան:Հ. Սարգսյան'!AE72)</f>
        <v>0</v>
      </c>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40.5" x14ac:dyDescent="0.3">
      <c r="A73" s="16" t="s">
        <v>404</v>
      </c>
      <c r="B73" s="17" t="s">
        <v>93</v>
      </c>
      <c r="C73" s="17">
        <v>156</v>
      </c>
      <c r="D73" s="20">
        <f>SUM('Վ. Խալաթյան:Հ. Սարգսյան'!D73)</f>
        <v>0</v>
      </c>
      <c r="E73" s="20">
        <f>SUM('Վ. Խալաթյան:Հ. Սարգսյան'!E73)</f>
        <v>0</v>
      </c>
      <c r="F73" s="20">
        <f>SUM('Վ. Խալաթյան:Հ. Սարգսյան'!F73)</f>
        <v>0</v>
      </c>
      <c r="G73" s="20">
        <f>SUM('Վ. Խալաթյան:Հ. Սարգսյան'!G73)</f>
        <v>0</v>
      </c>
      <c r="H73" s="20">
        <f>SUM('Վ. Խալաթյան:Հ. Սարգսյան'!H73)</f>
        <v>0</v>
      </c>
      <c r="I73" s="20">
        <f>SUM('Վ. Խալաթյան:Հ. Սարգսյան'!I73)</f>
        <v>0</v>
      </c>
      <c r="J73" s="20">
        <f>SUM('Վ. Խալաթյան:Հ. Սարգսյան'!J73)</f>
        <v>0</v>
      </c>
      <c r="K73" s="20">
        <f>SUM('Վ. Խալաթյան:Հ. Սարգսյան'!K73)</f>
        <v>0</v>
      </c>
      <c r="L73" s="20">
        <f>SUM('Վ. Խալաթյան:Հ. Սարգսյան'!L73)</f>
        <v>0</v>
      </c>
      <c r="M73" s="20">
        <f>SUM('Վ. Խալաթյան:Հ. Սարգսյան'!M73)</f>
        <v>0</v>
      </c>
      <c r="N73" s="20">
        <f>SUM('Վ. Խալաթյան:Հ. Սարգսյան'!N73)</f>
        <v>0</v>
      </c>
      <c r="O73" s="20">
        <f>SUM('Վ. Խալաթյան:Հ. Սարգսյան'!O73)</f>
        <v>0</v>
      </c>
      <c r="P73" s="20">
        <f>SUM('Վ. Խալաթյան:Հ. Սարգսյան'!P73)</f>
        <v>0</v>
      </c>
      <c r="Q73" s="20">
        <f>SUM('Վ. Խալաթյան:Հ. Սարգսյան'!Q73)</f>
        <v>0</v>
      </c>
      <c r="R73" s="20">
        <f>SUM('Վ. Խալաթյան:Հ. Սարգսյան'!R73)</f>
        <v>0</v>
      </c>
      <c r="S73" s="20">
        <f>SUM('Վ. Խալաթյան:Հ. Սարգսյան'!S73)</f>
        <v>0</v>
      </c>
      <c r="T73" s="20">
        <f>SUM('Վ. Խալաթյան:Հ. Սարգսյան'!T73)</f>
        <v>0</v>
      </c>
      <c r="U73" s="20">
        <f>SUM('Վ. Խալաթյան:Հ. Սարգսյան'!U73)</f>
        <v>0</v>
      </c>
      <c r="V73" s="20">
        <f>SUM('Վ. Խալաթյան:Հ. Սարգսյան'!V73)</f>
        <v>0</v>
      </c>
      <c r="W73" s="20">
        <f>SUM('Վ. Խալաթյան:Հ. Սարգսյան'!W73)</f>
        <v>0</v>
      </c>
      <c r="X73" s="20">
        <f>SUM('Վ. Խալաթյան:Հ. Սարգսյան'!X73)</f>
        <v>0</v>
      </c>
      <c r="Y73" s="20">
        <f>SUM('Վ. Խալաթյան:Հ. Սարգսյան'!Y73)</f>
        <v>0</v>
      </c>
      <c r="Z73" s="20">
        <f>SUM('Վ. Խալաթյան:Հ. Սարգսյան'!Z73)</f>
        <v>0</v>
      </c>
      <c r="AA73" s="20">
        <f>SUM('Վ. Խալաթյան:Հ. Սարգսյան'!AA73)</f>
        <v>0</v>
      </c>
      <c r="AB73" s="20">
        <f>SUM('Վ. Խալաթյան:Հ. Սարգսյան'!AB73)</f>
        <v>0</v>
      </c>
      <c r="AC73" s="20">
        <f>SUM('Վ. Խալաթյան:Հ. Սարգսյան'!AC73)</f>
        <v>0</v>
      </c>
      <c r="AD73" s="20">
        <f>SUM('Վ. Խալաթյան:Հ. Սարգսյան'!AD73)</f>
        <v>0</v>
      </c>
      <c r="AE73" s="20">
        <f>SUM('Վ. Խալաթյան:Հ. Սարգսյան'!AE73)</f>
        <v>0</v>
      </c>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405</v>
      </c>
      <c r="B74" s="17" t="s">
        <v>94</v>
      </c>
      <c r="C74" s="17">
        <v>157</v>
      </c>
      <c r="D74" s="20">
        <f>SUM('Վ. Խալաթյան:Հ. Սարգսյան'!D74)</f>
        <v>1</v>
      </c>
      <c r="E74" s="20">
        <f>SUM('Վ. Խալաթյան:Հ. Սարգսյան'!E74)</f>
        <v>0</v>
      </c>
      <c r="F74" s="20">
        <f>SUM('Վ. Խալաթյան:Հ. Սարգսյան'!F74)</f>
        <v>1</v>
      </c>
      <c r="G74" s="20">
        <f>SUM('Վ. Խալաթյան:Հ. Սարգսյան'!G74)</f>
        <v>0</v>
      </c>
      <c r="H74" s="20">
        <f>SUM('Վ. Խալաթյան:Հ. Սարգսյան'!H74)</f>
        <v>1</v>
      </c>
      <c r="I74" s="20">
        <f>SUM('Վ. Խալաթյան:Հ. Սարգսյան'!I74)</f>
        <v>0</v>
      </c>
      <c r="J74" s="20">
        <f>SUM('Վ. Խալաթյան:Հ. Սարգսյան'!J74)</f>
        <v>0</v>
      </c>
      <c r="K74" s="20">
        <f>SUM('Վ. Խալաթյան:Հ. Սարգսյան'!K74)</f>
        <v>1</v>
      </c>
      <c r="L74" s="20">
        <f>SUM('Վ. Խալաթյան:Հ. Սարգսյան'!L74)</f>
        <v>0</v>
      </c>
      <c r="M74" s="20">
        <f>SUM('Վ. Խալաթյան:Հ. Սարգսյան'!M74)</f>
        <v>0</v>
      </c>
      <c r="N74" s="20">
        <f>SUM('Վ. Խալաթյան:Հ. Սարգսյան'!N74)</f>
        <v>1</v>
      </c>
      <c r="O74" s="20">
        <f>SUM('Վ. Խալաթյան:Հ. Սարգսյան'!O74)</f>
        <v>0</v>
      </c>
      <c r="P74" s="20">
        <f>SUM('Վ. Խալաթյան:Հ. Սարգսյան'!P74)</f>
        <v>0</v>
      </c>
      <c r="Q74" s="20">
        <f>SUM('Վ. Խալաթյան:Հ. Սարգսյան'!Q74)</f>
        <v>0</v>
      </c>
      <c r="R74" s="20">
        <f>SUM('Վ. Խալաթյան:Հ. Սարգսյան'!R74)</f>
        <v>0</v>
      </c>
      <c r="S74" s="20">
        <f>SUM('Վ. Խալաթյան:Հ. Սարգսյան'!S74)</f>
        <v>0</v>
      </c>
      <c r="T74" s="20">
        <f>SUM('Վ. Խալաթյան:Հ. Սարգսյան'!T74)</f>
        <v>0</v>
      </c>
      <c r="U74" s="20">
        <f>SUM('Վ. Խալաթյան:Հ. Սարգսյան'!U74)</f>
        <v>0</v>
      </c>
      <c r="V74" s="20">
        <f>SUM('Վ. Խալաթյան:Հ. Սարգսյան'!V74)</f>
        <v>0</v>
      </c>
      <c r="W74" s="20">
        <f>SUM('Վ. Խալաթյան:Հ. Սարգսյան'!W74)</f>
        <v>0</v>
      </c>
      <c r="X74" s="20">
        <f>SUM('Վ. Խալաթյան:Հ. Սարգսյան'!X74)</f>
        <v>0</v>
      </c>
      <c r="Y74" s="20">
        <f>SUM('Վ. Խալաթյան:Հ. Սարգսյան'!Y74)</f>
        <v>0</v>
      </c>
      <c r="Z74" s="20">
        <f>SUM('Վ. Խալաթյան:Հ. Սարգսյան'!Z74)</f>
        <v>0</v>
      </c>
      <c r="AA74" s="20">
        <f>SUM('Վ. Խալաթյան:Հ. Սարգսյան'!AA74)</f>
        <v>0</v>
      </c>
      <c r="AB74" s="20">
        <f>SUM('Վ. Խալաթյան:Հ. Սարգսյան'!AB74)</f>
        <v>0</v>
      </c>
      <c r="AC74" s="20">
        <f>SUM('Վ. Խալաթյան:Հ. Սարգսյան'!AC74)</f>
        <v>0</v>
      </c>
      <c r="AD74" s="20">
        <f>SUM('Վ. Խալաթյան:Հ. Սարգսյան'!AD74)</f>
        <v>0</v>
      </c>
      <c r="AE74" s="20">
        <f>SUM('Վ. Խալաթյան:Հ. Սարգսյան'!AE74)</f>
        <v>0</v>
      </c>
      <c r="AF74" s="20">
        <f t="shared" si="28"/>
        <v>2</v>
      </c>
      <c r="AG74" s="20">
        <f t="shared" si="29"/>
        <v>2</v>
      </c>
      <c r="AH74" s="20">
        <f t="shared" si="30"/>
        <v>1</v>
      </c>
      <c r="AI74" s="20">
        <f t="shared" si="31"/>
        <v>1</v>
      </c>
      <c r="AJ74" s="20">
        <f t="shared" si="32"/>
        <v>0</v>
      </c>
      <c r="AK74" s="20">
        <f t="shared" si="33"/>
        <v>0</v>
      </c>
      <c r="AL74" s="20">
        <f t="shared" si="34"/>
        <v>0</v>
      </c>
      <c r="AM74" s="20">
        <f t="shared" si="35"/>
        <v>0</v>
      </c>
    </row>
    <row r="75" spans="1:39" ht="27" x14ac:dyDescent="0.3">
      <c r="A75" s="16" t="s">
        <v>406</v>
      </c>
      <c r="B75" s="17" t="s">
        <v>95</v>
      </c>
      <c r="C75" s="17">
        <v>158</v>
      </c>
      <c r="D75" s="20">
        <f>SUM('Վ. Խալաթյան:Հ. Սարգսյան'!D75)</f>
        <v>0</v>
      </c>
      <c r="E75" s="20">
        <f>SUM('Վ. Խալաթյան:Հ. Սարգսյան'!E75)</f>
        <v>0</v>
      </c>
      <c r="F75" s="20">
        <f>SUM('Վ. Խալաթյան:Հ. Սարգսյան'!F75)</f>
        <v>1</v>
      </c>
      <c r="G75" s="20">
        <f>SUM('Վ. Խալաթյան:Հ. Սարգսյան'!G75)</f>
        <v>0</v>
      </c>
      <c r="H75" s="20">
        <f>SUM('Վ. Խալաթյան:Հ. Սարգսյան'!H75)</f>
        <v>0</v>
      </c>
      <c r="I75" s="20">
        <f>SUM('Վ. Խալաթյան:Հ. Սարգսյան'!I75)</f>
        <v>0</v>
      </c>
      <c r="J75" s="20">
        <f>SUM('Վ. Խալաթյան:Հ. Սարգսյան'!J75)</f>
        <v>0</v>
      </c>
      <c r="K75" s="20">
        <f>SUM('Վ. Խալաթյան:Հ. Սարգսյան'!K75)</f>
        <v>0</v>
      </c>
      <c r="L75" s="20">
        <f>SUM('Վ. Խալաթյան:Հ. Սարգսյան'!L75)</f>
        <v>0</v>
      </c>
      <c r="M75" s="20">
        <f>SUM('Վ. Խալաթյան:Հ. Սարգսյան'!M75)</f>
        <v>0</v>
      </c>
      <c r="N75" s="20">
        <f>SUM('Վ. Խալաթյան:Հ. Սարգսյան'!N75)</f>
        <v>1</v>
      </c>
      <c r="O75" s="20">
        <f>SUM('Վ. Խալաթյան:Հ. Սարգսյան'!O75)</f>
        <v>0</v>
      </c>
      <c r="P75" s="20">
        <f>SUM('Վ. Խալաթյան:Հ. Սարգսյան'!P75)</f>
        <v>0</v>
      </c>
      <c r="Q75" s="20">
        <f>SUM('Վ. Խալաթյան:Հ. Սարգսյան'!Q75)</f>
        <v>0</v>
      </c>
      <c r="R75" s="20">
        <f>SUM('Վ. Խալաթյան:Հ. Սարգսյան'!R75)</f>
        <v>0</v>
      </c>
      <c r="S75" s="20">
        <f>SUM('Վ. Խալաթյան:Հ. Սարգսյան'!S75)</f>
        <v>0</v>
      </c>
      <c r="T75" s="20">
        <f>SUM('Վ. Խալաթյան:Հ. Սարգսյան'!T75)</f>
        <v>0</v>
      </c>
      <c r="U75" s="20">
        <f>SUM('Վ. Խալաթյան:Հ. Սարգսյան'!U75)</f>
        <v>0</v>
      </c>
      <c r="V75" s="20">
        <f>SUM('Վ. Խալաթյան:Հ. Սարգսյան'!V75)</f>
        <v>0</v>
      </c>
      <c r="W75" s="20">
        <f>SUM('Վ. Խալաթյան:Հ. Սարգսյան'!W75)</f>
        <v>0</v>
      </c>
      <c r="X75" s="20">
        <f>SUM('Վ. Խալաթյան:Հ. Սարգսյան'!X75)</f>
        <v>0</v>
      </c>
      <c r="Y75" s="20">
        <f>SUM('Վ. Խալաթյան:Հ. Սարգսյան'!Y75)</f>
        <v>0</v>
      </c>
      <c r="Z75" s="20">
        <f>SUM('Վ. Խալաթյան:Հ. Սարգսյան'!Z75)</f>
        <v>0</v>
      </c>
      <c r="AA75" s="20">
        <f>SUM('Վ. Խալաթյան:Հ. Սարգսյան'!AA75)</f>
        <v>0</v>
      </c>
      <c r="AB75" s="20">
        <f>SUM('Վ. Խալաթյան:Հ. Սարգսյան'!AB75)</f>
        <v>0</v>
      </c>
      <c r="AC75" s="20">
        <f>SUM('Վ. Խալաթյան:Հ. Սարգսյան'!AC75)</f>
        <v>0</v>
      </c>
      <c r="AD75" s="20">
        <f>SUM('Վ. Խալաթյան:Հ. Սարգսյան'!AD75)</f>
        <v>0</v>
      </c>
      <c r="AE75" s="20">
        <f>SUM('Վ. Խալաթյան:Հ. Սարգսյան'!AE75)</f>
        <v>0</v>
      </c>
      <c r="AF75" s="20">
        <f t="shared" si="28"/>
        <v>1</v>
      </c>
      <c r="AG75" s="20">
        <f t="shared" si="29"/>
        <v>1</v>
      </c>
      <c r="AH75" s="20">
        <f t="shared" si="30"/>
        <v>0</v>
      </c>
      <c r="AI75" s="20">
        <f t="shared" si="31"/>
        <v>0</v>
      </c>
      <c r="AJ75" s="20">
        <f t="shared" si="32"/>
        <v>0</v>
      </c>
      <c r="AK75" s="20">
        <f t="shared" si="33"/>
        <v>0</v>
      </c>
      <c r="AL75" s="20">
        <f t="shared" si="34"/>
        <v>0</v>
      </c>
      <c r="AM75" s="20">
        <f t="shared" si="35"/>
        <v>0</v>
      </c>
    </row>
    <row r="76" spans="1:39" x14ac:dyDescent="0.3">
      <c r="A76" s="16" t="s">
        <v>407</v>
      </c>
      <c r="B76" s="17" t="s">
        <v>96</v>
      </c>
      <c r="C76" s="17">
        <v>159</v>
      </c>
      <c r="D76" s="20">
        <f>SUM('Վ. Խալաթյան:Հ. Սարգսյան'!D76)</f>
        <v>0</v>
      </c>
      <c r="E76" s="20">
        <f>SUM('Վ. Խալաթյան:Հ. Սարգսյան'!E76)</f>
        <v>0</v>
      </c>
      <c r="F76" s="20">
        <f>SUM('Վ. Խալաթյան:Հ. Սարգսյան'!F76)</f>
        <v>0</v>
      </c>
      <c r="G76" s="20">
        <f>SUM('Վ. Խալաթյան:Հ. Սարգսյան'!G76)</f>
        <v>0</v>
      </c>
      <c r="H76" s="20">
        <f>SUM('Վ. Խալաթյան:Հ. Սարգսյան'!H76)</f>
        <v>0</v>
      </c>
      <c r="I76" s="20">
        <f>SUM('Վ. Խալաթյան:Հ. Սարգսյան'!I76)</f>
        <v>0</v>
      </c>
      <c r="J76" s="20">
        <f>SUM('Վ. Խալաթյան:Հ. Սարգսյան'!J76)</f>
        <v>0</v>
      </c>
      <c r="K76" s="20">
        <f>SUM('Վ. Խալաթյան:Հ. Սարգսյան'!K76)</f>
        <v>0</v>
      </c>
      <c r="L76" s="20">
        <f>SUM('Վ. Խալաթյան:Հ. Սարգսյան'!L76)</f>
        <v>0</v>
      </c>
      <c r="M76" s="20">
        <f>SUM('Վ. Խալաթյան:Հ. Սարգսյան'!M76)</f>
        <v>0</v>
      </c>
      <c r="N76" s="20">
        <f>SUM('Վ. Խալաթյան:Հ. Սարգսյան'!N76)</f>
        <v>0</v>
      </c>
      <c r="O76" s="20">
        <f>SUM('Վ. Խալաթյան:Հ. Սարգսյան'!O76)</f>
        <v>0</v>
      </c>
      <c r="P76" s="20">
        <f>SUM('Վ. Խալաթյան:Հ. Սարգսյան'!P76)</f>
        <v>0</v>
      </c>
      <c r="Q76" s="20">
        <f>SUM('Վ. Խալաթյան:Հ. Սարգսյան'!Q76)</f>
        <v>0</v>
      </c>
      <c r="R76" s="20">
        <f>SUM('Վ. Խալաթյան:Հ. Սարգսյան'!R76)</f>
        <v>0</v>
      </c>
      <c r="S76" s="20">
        <f>SUM('Վ. Խալաթյան:Հ. Սարգսյան'!S76)</f>
        <v>0</v>
      </c>
      <c r="T76" s="20">
        <f>SUM('Վ. Խալաթյան:Հ. Սարգսյան'!T76)</f>
        <v>0</v>
      </c>
      <c r="U76" s="20">
        <f>SUM('Վ. Խալաթյան:Հ. Սարգսյան'!U76)</f>
        <v>0</v>
      </c>
      <c r="V76" s="20">
        <f>SUM('Վ. Խալաթյան:Հ. Սարգսյան'!V76)</f>
        <v>0</v>
      </c>
      <c r="W76" s="20">
        <f>SUM('Վ. Խալաթյան:Հ. Սարգսյան'!W76)</f>
        <v>0</v>
      </c>
      <c r="X76" s="20">
        <f>SUM('Վ. Խալաթյան:Հ. Սարգսյան'!X76)</f>
        <v>0</v>
      </c>
      <c r="Y76" s="20">
        <f>SUM('Վ. Խալաթյան:Հ. Սարգսյան'!Y76)</f>
        <v>0</v>
      </c>
      <c r="Z76" s="20">
        <f>SUM('Վ. Խալաթյան:Հ. Սարգսյան'!Z76)</f>
        <v>0</v>
      </c>
      <c r="AA76" s="20">
        <f>SUM('Վ. Խալաթյան:Հ. Սարգսյան'!AA76)</f>
        <v>0</v>
      </c>
      <c r="AB76" s="20">
        <f>SUM('Վ. Խալաթյան:Հ. Սարգսյան'!AB76)</f>
        <v>0</v>
      </c>
      <c r="AC76" s="20">
        <f>SUM('Վ. Խալաթյան:Հ. Սարգսյան'!AC76)</f>
        <v>0</v>
      </c>
      <c r="AD76" s="20">
        <f>SUM('Վ. Խալաթյան:Հ. Սարգսյան'!AD76)</f>
        <v>0</v>
      </c>
      <c r="AE76" s="20">
        <f>SUM('Վ. Խալաթյան:Հ. Սարգսյան'!AE76)</f>
        <v>0</v>
      </c>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408</v>
      </c>
      <c r="B77" s="17" t="s">
        <v>97</v>
      </c>
      <c r="C77" s="17">
        <v>160</v>
      </c>
      <c r="D77" s="20">
        <f>SUM('Վ. Խալաթյան:Հ. Սարգսյան'!D77)</f>
        <v>0</v>
      </c>
      <c r="E77" s="20">
        <f>SUM('Վ. Խալաթյան:Հ. Սարգսյան'!E77)</f>
        <v>0</v>
      </c>
      <c r="F77" s="20">
        <f>SUM('Վ. Խալաթյան:Հ. Սարգսյան'!F77)</f>
        <v>0</v>
      </c>
      <c r="G77" s="20">
        <f>SUM('Վ. Խալաթյան:Հ. Սարգսյան'!G77)</f>
        <v>0</v>
      </c>
      <c r="H77" s="20">
        <f>SUM('Վ. Խալաթյան:Հ. Սարգսյան'!H77)</f>
        <v>0</v>
      </c>
      <c r="I77" s="20">
        <f>SUM('Վ. Խալաթյան:Հ. Սարգսյան'!I77)</f>
        <v>0</v>
      </c>
      <c r="J77" s="20">
        <f>SUM('Վ. Խալաթյան:Հ. Սարգսյան'!J77)</f>
        <v>0</v>
      </c>
      <c r="K77" s="20">
        <f>SUM('Վ. Խալաթյան:Հ. Սարգսյան'!K77)</f>
        <v>0</v>
      </c>
      <c r="L77" s="20">
        <f>SUM('Վ. Խալաթյան:Հ. Սարգսյան'!L77)</f>
        <v>0</v>
      </c>
      <c r="M77" s="20">
        <f>SUM('Վ. Խալաթյան:Հ. Սարգսյան'!M77)</f>
        <v>0</v>
      </c>
      <c r="N77" s="20">
        <f>SUM('Վ. Խալաթյան:Հ. Սարգսյան'!N77)</f>
        <v>0</v>
      </c>
      <c r="O77" s="20">
        <f>SUM('Վ. Խալաթյան:Հ. Սարգսյան'!O77)</f>
        <v>0</v>
      </c>
      <c r="P77" s="20">
        <f>SUM('Վ. Խալաթյան:Հ. Սարգսյան'!P77)</f>
        <v>0</v>
      </c>
      <c r="Q77" s="20">
        <f>SUM('Վ. Խալաթյան:Հ. Սարգսյան'!Q77)</f>
        <v>0</v>
      </c>
      <c r="R77" s="20">
        <f>SUM('Վ. Խալաթյան:Հ. Սարգսյան'!R77)</f>
        <v>0</v>
      </c>
      <c r="S77" s="20">
        <f>SUM('Վ. Խալաթյան:Հ. Սարգսյան'!S77)</f>
        <v>0</v>
      </c>
      <c r="T77" s="20">
        <f>SUM('Վ. Խալաթյան:Հ. Սարգսյան'!T77)</f>
        <v>0</v>
      </c>
      <c r="U77" s="20">
        <f>SUM('Վ. Խալաթյան:Հ. Սարգսյան'!U77)</f>
        <v>0</v>
      </c>
      <c r="V77" s="20">
        <f>SUM('Վ. Խալաթյան:Հ. Սարգսյան'!V77)</f>
        <v>0</v>
      </c>
      <c r="W77" s="20">
        <f>SUM('Վ. Խալաթյան:Հ. Սարգսյան'!W77)</f>
        <v>0</v>
      </c>
      <c r="X77" s="20">
        <f>SUM('Վ. Խալաթյան:Հ. Սարգսյան'!X77)</f>
        <v>0</v>
      </c>
      <c r="Y77" s="20">
        <f>SUM('Վ. Խալաթյան:Հ. Սարգսյան'!Y77)</f>
        <v>0</v>
      </c>
      <c r="Z77" s="20">
        <f>SUM('Վ. Խալաթյան:Հ. Սարգսյան'!Z77)</f>
        <v>0</v>
      </c>
      <c r="AA77" s="20">
        <f>SUM('Վ. Խալաթյան:Հ. Սարգսյան'!AA77)</f>
        <v>0</v>
      </c>
      <c r="AB77" s="20">
        <f>SUM('Վ. Խալաթյան:Հ. Սարգսյան'!AB77)</f>
        <v>0</v>
      </c>
      <c r="AC77" s="20">
        <f>SUM('Վ. Խալաթյան:Հ. Սարգսյան'!AC77)</f>
        <v>0</v>
      </c>
      <c r="AD77" s="20">
        <f>SUM('Վ. Խալաթյան:Հ. Սարգսյան'!AD77)</f>
        <v>0</v>
      </c>
      <c r="AE77" s="20">
        <f>SUM('Վ. Խալաթյան:Հ. Սարգսյան'!AE77)</f>
        <v>0</v>
      </c>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409</v>
      </c>
      <c r="B78" s="17" t="s">
        <v>98</v>
      </c>
      <c r="C78" s="17">
        <v>161</v>
      </c>
      <c r="D78" s="20">
        <f>SUM('Վ. Խալաթյան:Հ. Սարգսյան'!D78)</f>
        <v>0</v>
      </c>
      <c r="E78" s="20">
        <f>SUM('Վ. Խալաթյան:Հ. Սարգսյան'!E78)</f>
        <v>0</v>
      </c>
      <c r="F78" s="20">
        <f>SUM('Վ. Խալաթյան:Հ. Սարգսյան'!F78)</f>
        <v>0</v>
      </c>
      <c r="G78" s="20">
        <f>SUM('Վ. Խալաթյան:Հ. Սարգսյան'!G78)</f>
        <v>0</v>
      </c>
      <c r="H78" s="20">
        <f>SUM('Վ. Խալաթյան:Հ. Սարգսյան'!H78)</f>
        <v>0</v>
      </c>
      <c r="I78" s="20">
        <f>SUM('Վ. Խալաթյան:Հ. Սարգսյան'!I78)</f>
        <v>0</v>
      </c>
      <c r="J78" s="20">
        <f>SUM('Վ. Խալաթյան:Հ. Սարգսյան'!J78)</f>
        <v>0</v>
      </c>
      <c r="K78" s="20">
        <f>SUM('Վ. Խալաթյան:Հ. Սարգսյան'!K78)</f>
        <v>0</v>
      </c>
      <c r="L78" s="20">
        <f>SUM('Վ. Խալաթյան:Հ. Սարգսյան'!L78)</f>
        <v>0</v>
      </c>
      <c r="M78" s="20">
        <f>SUM('Վ. Խալաթյան:Հ. Սարգսյան'!M78)</f>
        <v>0</v>
      </c>
      <c r="N78" s="20">
        <f>SUM('Վ. Խալաթյան:Հ. Սարգսյան'!N78)</f>
        <v>0</v>
      </c>
      <c r="O78" s="20">
        <f>SUM('Վ. Խալաթյան:Հ. Սարգսյան'!O78)</f>
        <v>0</v>
      </c>
      <c r="P78" s="20">
        <f>SUM('Վ. Խալաթյան:Հ. Սարգսյան'!P78)</f>
        <v>0</v>
      </c>
      <c r="Q78" s="20">
        <f>SUM('Վ. Խալաթյան:Հ. Սարգսյան'!Q78)</f>
        <v>0</v>
      </c>
      <c r="R78" s="20">
        <f>SUM('Վ. Խալաթյան:Հ. Սարգսյան'!R78)</f>
        <v>0</v>
      </c>
      <c r="S78" s="20">
        <f>SUM('Վ. Խալաթյան:Հ. Սարգսյան'!S78)</f>
        <v>0</v>
      </c>
      <c r="T78" s="20">
        <f>SUM('Վ. Խալաթյան:Հ. Սարգսյան'!T78)</f>
        <v>0</v>
      </c>
      <c r="U78" s="20">
        <f>SUM('Վ. Խալաթյան:Հ. Սարգսյան'!U78)</f>
        <v>0</v>
      </c>
      <c r="V78" s="20">
        <f>SUM('Վ. Խալաթյան:Հ. Սարգսյան'!V78)</f>
        <v>0</v>
      </c>
      <c r="W78" s="20">
        <f>SUM('Վ. Խալաթյան:Հ. Սարգսյան'!W78)</f>
        <v>0</v>
      </c>
      <c r="X78" s="20">
        <f>SUM('Վ. Խալաթյան:Հ. Սարգսյան'!X78)</f>
        <v>0</v>
      </c>
      <c r="Y78" s="20">
        <f>SUM('Վ. Խալաթյան:Հ. Սարգսյան'!Y78)</f>
        <v>0</v>
      </c>
      <c r="Z78" s="20">
        <f>SUM('Վ. Խալաթյան:Հ. Սարգսյան'!Z78)</f>
        <v>0</v>
      </c>
      <c r="AA78" s="20">
        <f>SUM('Վ. Խալաթյան:Հ. Սարգսյան'!AA78)</f>
        <v>0</v>
      </c>
      <c r="AB78" s="20">
        <f>SUM('Վ. Խալաթյան:Հ. Սարգսյան'!AB78)</f>
        <v>0</v>
      </c>
      <c r="AC78" s="20">
        <f>SUM('Վ. Խալաթյան:Հ. Սարգսյան'!AC78)</f>
        <v>0</v>
      </c>
      <c r="AD78" s="20">
        <f>SUM('Վ. Խալաթյան:Հ. Սարգսյան'!AD78)</f>
        <v>0</v>
      </c>
      <c r="AE78" s="20">
        <f>SUM('Վ. Խալաթյան:Հ. Սարգսյան'!AE78)</f>
        <v>0</v>
      </c>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410</v>
      </c>
      <c r="B79" s="17" t="s">
        <v>99</v>
      </c>
      <c r="C79" s="17">
        <v>162</v>
      </c>
      <c r="D79" s="20">
        <f>SUM('Վ. Խալաթյան:Հ. Սարգսյան'!D79)</f>
        <v>0</v>
      </c>
      <c r="E79" s="20">
        <f>SUM('Վ. Խալաթյան:Հ. Սարգսյան'!E79)</f>
        <v>0</v>
      </c>
      <c r="F79" s="20">
        <f>SUM('Վ. Խալաթյան:Հ. Սարգսյան'!F79)</f>
        <v>0</v>
      </c>
      <c r="G79" s="20">
        <f>SUM('Վ. Խալաթյան:Հ. Սարգսյան'!G79)</f>
        <v>0</v>
      </c>
      <c r="H79" s="20">
        <f>SUM('Վ. Խալաթյան:Հ. Սարգսյան'!H79)</f>
        <v>0</v>
      </c>
      <c r="I79" s="20">
        <f>SUM('Վ. Խալաթյան:Հ. Սարգսյան'!I79)</f>
        <v>0</v>
      </c>
      <c r="J79" s="20">
        <f>SUM('Վ. Խալաթյան:Հ. Սարգսյան'!J79)</f>
        <v>0</v>
      </c>
      <c r="K79" s="20">
        <f>SUM('Վ. Խալաթյան:Հ. Սարգսյան'!K79)</f>
        <v>0</v>
      </c>
      <c r="L79" s="20">
        <f>SUM('Վ. Խալաթյան:Հ. Սարգսյան'!L79)</f>
        <v>0</v>
      </c>
      <c r="M79" s="20">
        <f>SUM('Վ. Խալաթյան:Հ. Սարգսյան'!M79)</f>
        <v>0</v>
      </c>
      <c r="N79" s="20">
        <f>SUM('Վ. Խալաթյան:Հ. Սարգսյան'!N79)</f>
        <v>0</v>
      </c>
      <c r="O79" s="20">
        <f>SUM('Վ. Խալաթյան:Հ. Սարգսյան'!O79)</f>
        <v>0</v>
      </c>
      <c r="P79" s="20">
        <f>SUM('Վ. Խալաթյան:Հ. Սարգսյան'!P79)</f>
        <v>0</v>
      </c>
      <c r="Q79" s="20">
        <f>SUM('Վ. Խալաթյան:Հ. Սարգսյան'!Q79)</f>
        <v>0</v>
      </c>
      <c r="R79" s="20">
        <f>SUM('Վ. Խալաթյան:Հ. Սարգսյան'!R79)</f>
        <v>0</v>
      </c>
      <c r="S79" s="20">
        <f>SUM('Վ. Խալաթյան:Հ. Սարգսյան'!S79)</f>
        <v>0</v>
      </c>
      <c r="T79" s="20">
        <f>SUM('Վ. Խալաթյան:Հ. Սարգսյան'!T79)</f>
        <v>0</v>
      </c>
      <c r="U79" s="20">
        <f>SUM('Վ. Խալաթյան:Հ. Սարգսյան'!U79)</f>
        <v>0</v>
      </c>
      <c r="V79" s="20">
        <f>SUM('Վ. Խալաթյան:Հ. Սարգսյան'!V79)</f>
        <v>0</v>
      </c>
      <c r="W79" s="20">
        <f>SUM('Վ. Խալաթյան:Հ. Սարգսյան'!W79)</f>
        <v>0</v>
      </c>
      <c r="X79" s="20">
        <f>SUM('Վ. Խալաթյան:Հ. Սարգսյան'!X79)</f>
        <v>0</v>
      </c>
      <c r="Y79" s="20">
        <f>SUM('Վ. Խալաթյան:Հ. Սարգսյան'!Y79)</f>
        <v>0</v>
      </c>
      <c r="Z79" s="20">
        <f>SUM('Վ. Խալաթյան:Հ. Սարգսյան'!Z79)</f>
        <v>0</v>
      </c>
      <c r="AA79" s="20">
        <f>SUM('Վ. Խալաթյան:Հ. Սարգսյան'!AA79)</f>
        <v>0</v>
      </c>
      <c r="AB79" s="20">
        <f>SUM('Վ. Խալաթյան:Հ. Սարգսյան'!AB79)</f>
        <v>0</v>
      </c>
      <c r="AC79" s="20">
        <f>SUM('Վ. Խալաթյան:Հ. Սարգսյան'!AC79)</f>
        <v>0</v>
      </c>
      <c r="AD79" s="20">
        <f>SUM('Վ. Խալաթյան:Հ. Սարգսյան'!AD79)</f>
        <v>0</v>
      </c>
      <c r="AE79" s="20">
        <f>SUM('Վ. Խալաթյան:Հ. Սարգսյան'!AE79)</f>
        <v>0</v>
      </c>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411</v>
      </c>
      <c r="B80" s="17" t="s">
        <v>412</v>
      </c>
      <c r="C80" s="17">
        <v>163</v>
      </c>
      <c r="D80" s="20">
        <f>SUM('Վ. Խալաթյան:Հ. Սարգսյան'!D80)</f>
        <v>0</v>
      </c>
      <c r="E80" s="20">
        <f>SUM('Վ. Խալաթյան:Հ. Սարգսյան'!E80)</f>
        <v>0</v>
      </c>
      <c r="F80" s="20">
        <f>SUM('Վ. Խալաթյան:Հ. Սարգսյան'!F80)</f>
        <v>0</v>
      </c>
      <c r="G80" s="20">
        <f>SUM('Վ. Խալաթյան:Հ. Սարգսյան'!G80)</f>
        <v>0</v>
      </c>
      <c r="H80" s="20">
        <f>SUM('Վ. Խալաթյան:Հ. Սարգսյան'!H80)</f>
        <v>0</v>
      </c>
      <c r="I80" s="20">
        <f>SUM('Վ. Խալաթյան:Հ. Սարգսյան'!I80)</f>
        <v>0</v>
      </c>
      <c r="J80" s="20">
        <f>SUM('Վ. Խալաթյան:Հ. Սարգսյան'!J80)</f>
        <v>0</v>
      </c>
      <c r="K80" s="20">
        <f>SUM('Վ. Խալաթյան:Հ. Սարգսյան'!K80)</f>
        <v>0</v>
      </c>
      <c r="L80" s="20">
        <f>SUM('Վ. Խալաթյան:Հ. Սարգսյան'!L80)</f>
        <v>0</v>
      </c>
      <c r="M80" s="20">
        <f>SUM('Վ. Խալաթյան:Հ. Սարգսյան'!M80)</f>
        <v>0</v>
      </c>
      <c r="N80" s="20">
        <f>SUM('Վ. Խալաթյան:Հ. Սարգսյան'!N80)</f>
        <v>0</v>
      </c>
      <c r="O80" s="20">
        <f>SUM('Վ. Խալաթյան:Հ. Սարգսյան'!O80)</f>
        <v>0</v>
      </c>
      <c r="P80" s="20">
        <f>SUM('Վ. Խալաթյան:Հ. Սարգսյան'!P80)</f>
        <v>0</v>
      </c>
      <c r="Q80" s="20">
        <f>SUM('Վ. Խալաթյան:Հ. Սարգսյան'!Q80)</f>
        <v>0</v>
      </c>
      <c r="R80" s="20">
        <f>SUM('Վ. Խալաթյան:Հ. Սարգսյան'!R80)</f>
        <v>0</v>
      </c>
      <c r="S80" s="20">
        <f>SUM('Վ. Խալաթյան:Հ. Սարգսյան'!S80)</f>
        <v>0</v>
      </c>
      <c r="T80" s="20">
        <f>SUM('Վ. Խալաթյան:Հ. Սարգսյան'!T80)</f>
        <v>0</v>
      </c>
      <c r="U80" s="20">
        <f>SUM('Վ. Խալաթյան:Հ. Սարգսյան'!U80)</f>
        <v>0</v>
      </c>
      <c r="V80" s="20">
        <f>SUM('Վ. Խալաթյան:Հ. Սարգսյան'!V80)</f>
        <v>0</v>
      </c>
      <c r="W80" s="20">
        <f>SUM('Վ. Խալաթյան:Հ. Սարգսյան'!W80)</f>
        <v>0</v>
      </c>
      <c r="X80" s="20">
        <f>SUM('Վ. Խալաթյան:Հ. Սարգսյան'!X80)</f>
        <v>0</v>
      </c>
      <c r="Y80" s="20">
        <f>SUM('Վ. Խալաթյան:Հ. Սարգսյան'!Y80)</f>
        <v>0</v>
      </c>
      <c r="Z80" s="20">
        <f>SUM('Վ. Խալաթյան:Հ. Սարգսյան'!Z80)</f>
        <v>0</v>
      </c>
      <c r="AA80" s="20">
        <f>SUM('Վ. Խալաթյան:Հ. Սարգսյան'!AA80)</f>
        <v>0</v>
      </c>
      <c r="AB80" s="20">
        <f>SUM('Վ. Խալաթյան:Հ. Սարգսյան'!AB80)</f>
        <v>0</v>
      </c>
      <c r="AC80" s="20">
        <f>SUM('Վ. Խալաթյան:Հ. Սարգսյան'!AC80)</f>
        <v>0</v>
      </c>
      <c r="AD80" s="20">
        <f>SUM('Վ. Խալաթյան:Հ. Սարգսյան'!AD80)</f>
        <v>0</v>
      </c>
      <c r="AE80" s="20">
        <f>SUM('Վ. Խալաթյան:Հ. Սարգսյան'!AE80)</f>
        <v>0</v>
      </c>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413</v>
      </c>
      <c r="B81" s="17" t="s">
        <v>190</v>
      </c>
      <c r="C81" s="17">
        <v>164</v>
      </c>
      <c r="D81" s="20">
        <f>SUM('Վ. Խալաթյան:Հ. Սարգսյան'!D81)</f>
        <v>0</v>
      </c>
      <c r="E81" s="20">
        <f>SUM('Վ. Խալաթյան:Հ. Սարգսյան'!E81)</f>
        <v>0</v>
      </c>
      <c r="F81" s="20">
        <f>SUM('Վ. Խալաթյան:Հ. Սարգսյան'!F81)</f>
        <v>0</v>
      </c>
      <c r="G81" s="20">
        <f>SUM('Վ. Խալաթյան:Հ. Սարգսյան'!G81)</f>
        <v>0</v>
      </c>
      <c r="H81" s="20">
        <f>SUM('Վ. Խալաթյան:Հ. Սարգսյան'!H81)</f>
        <v>0</v>
      </c>
      <c r="I81" s="20">
        <f>SUM('Վ. Խալաթյան:Հ. Սարգսյան'!I81)</f>
        <v>0</v>
      </c>
      <c r="J81" s="20">
        <f>SUM('Վ. Խալաթյան:Հ. Սարգսյան'!J81)</f>
        <v>0</v>
      </c>
      <c r="K81" s="20">
        <f>SUM('Վ. Խալաթյան:Հ. Սարգսյան'!K81)</f>
        <v>0</v>
      </c>
      <c r="L81" s="20">
        <f>SUM('Վ. Խալաթյան:Հ. Սարգսյան'!L81)</f>
        <v>0</v>
      </c>
      <c r="M81" s="20">
        <f>SUM('Վ. Խալաթյան:Հ. Սարգսյան'!M81)</f>
        <v>0</v>
      </c>
      <c r="N81" s="20">
        <f>SUM('Վ. Խալաթյան:Հ. Սարգսյան'!N81)</f>
        <v>0</v>
      </c>
      <c r="O81" s="20">
        <f>SUM('Վ. Խալաթյան:Հ. Սարգսյան'!O81)</f>
        <v>0</v>
      </c>
      <c r="P81" s="20">
        <f>SUM('Վ. Խալաթյան:Հ. Սարգսյան'!P81)</f>
        <v>0</v>
      </c>
      <c r="Q81" s="20">
        <f>SUM('Վ. Խալաթյան:Հ. Սարգսյան'!Q81)</f>
        <v>0</v>
      </c>
      <c r="R81" s="20">
        <f>SUM('Վ. Խալաթյան:Հ. Սարգսյան'!R81)</f>
        <v>0</v>
      </c>
      <c r="S81" s="20">
        <f>SUM('Վ. Խալաթյան:Հ. Սարգսյան'!S81)</f>
        <v>0</v>
      </c>
      <c r="T81" s="20">
        <f>SUM('Վ. Խալաթյան:Հ. Սարգսյան'!T81)</f>
        <v>0</v>
      </c>
      <c r="U81" s="20">
        <f>SUM('Վ. Խալաթյան:Հ. Սարգսյան'!U81)</f>
        <v>0</v>
      </c>
      <c r="V81" s="20">
        <f>SUM('Վ. Խալաթյան:Հ. Սարգսյան'!V81)</f>
        <v>0</v>
      </c>
      <c r="W81" s="20">
        <f>SUM('Վ. Խալաթյան:Հ. Սարգսյան'!W81)</f>
        <v>0</v>
      </c>
      <c r="X81" s="20">
        <f>SUM('Վ. Խալաթյան:Հ. Սարգսյան'!X81)</f>
        <v>0</v>
      </c>
      <c r="Y81" s="20">
        <f>SUM('Վ. Խալաթյան:Հ. Սարգսյան'!Y81)</f>
        <v>0</v>
      </c>
      <c r="Z81" s="20">
        <f>SUM('Վ. Խալաթյան:Հ. Սարգսյան'!Z81)</f>
        <v>0</v>
      </c>
      <c r="AA81" s="20">
        <f>SUM('Վ. Խալաթյան:Հ. Սարգսյան'!AA81)</f>
        <v>0</v>
      </c>
      <c r="AB81" s="20">
        <f>SUM('Վ. Խալաթյան:Հ. Սարգսյան'!AB81)</f>
        <v>0</v>
      </c>
      <c r="AC81" s="20">
        <f>SUM('Վ. Խալաթյան:Հ. Սարգսյան'!AC81)</f>
        <v>0</v>
      </c>
      <c r="AD81" s="20">
        <f>SUM('Վ. Խալաթյան:Հ. Սարգսյան'!AD81)</f>
        <v>0</v>
      </c>
      <c r="AE81" s="20">
        <f>SUM('Վ. Խալաթյան:Հ. Սարգսյան'!AE81)</f>
        <v>0</v>
      </c>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414</v>
      </c>
      <c r="B82" s="24" t="s">
        <v>758</v>
      </c>
      <c r="C82" s="17"/>
      <c r="D82" s="20">
        <f>SUM('Վ. Խալաթյան:Հ. Սարգսյան'!D82)</f>
        <v>0</v>
      </c>
      <c r="E82" s="20">
        <f>SUM('Վ. Խալաթյան:Հ. Սարգսյան'!E82)</f>
        <v>0</v>
      </c>
      <c r="F82" s="20">
        <f>SUM('Վ. Խալաթյան:Հ. Սարգսյան'!F82)</f>
        <v>0</v>
      </c>
      <c r="G82" s="20">
        <f>SUM('Վ. Խալաթյան:Հ. Սարգսյան'!G82)</f>
        <v>0</v>
      </c>
      <c r="H82" s="20">
        <f>SUM('Վ. Խալաթյան:Հ. Սարգսյան'!H82)</f>
        <v>0</v>
      </c>
      <c r="I82" s="20">
        <f>SUM('Վ. Խալաթյան:Հ. Սարգսյան'!I82)</f>
        <v>0</v>
      </c>
      <c r="J82" s="20">
        <f>SUM('Վ. Խալաթյան:Հ. Սարգսյան'!J82)</f>
        <v>0</v>
      </c>
      <c r="K82" s="20">
        <f>SUM('Վ. Խալաթյան:Հ. Սարգսյան'!K82)</f>
        <v>0</v>
      </c>
      <c r="L82" s="20">
        <f>SUM('Վ. Խալաթյան:Հ. Սարգսյան'!L82)</f>
        <v>0</v>
      </c>
      <c r="M82" s="20">
        <f>SUM('Վ. Խալաթյան:Հ. Սարգսյան'!M82)</f>
        <v>0</v>
      </c>
      <c r="N82" s="20">
        <f>SUM('Վ. Խալաթյան:Հ. Սարգսյան'!N82)</f>
        <v>0</v>
      </c>
      <c r="O82" s="20">
        <f>SUM('Վ. Խալաթյան:Հ. Սարգսյան'!O82)</f>
        <v>0</v>
      </c>
      <c r="P82" s="20">
        <f>SUM('Վ. Խալաթյան:Հ. Սարգսյան'!P82)</f>
        <v>0</v>
      </c>
      <c r="Q82" s="20">
        <f>SUM('Վ. Խալաթյան:Հ. Սարգսյան'!Q82)</f>
        <v>0</v>
      </c>
      <c r="R82" s="20">
        <f>SUM('Վ. Խալաթյան:Հ. Սարգսյան'!R82)</f>
        <v>0</v>
      </c>
      <c r="S82" s="20">
        <f>SUM('Վ. Խալաթյան:Հ. Սարգսյան'!S82)</f>
        <v>0</v>
      </c>
      <c r="T82" s="20">
        <f>SUM('Վ. Խալաթյան:Հ. Սարգսյան'!T82)</f>
        <v>0</v>
      </c>
      <c r="U82" s="20">
        <f>SUM('Վ. Խալաթյան:Հ. Սարգսյան'!U82)</f>
        <v>0</v>
      </c>
      <c r="V82" s="20">
        <f>SUM('Վ. Խալաթյան:Հ. Սարգսյան'!V82)</f>
        <v>0</v>
      </c>
      <c r="W82" s="20">
        <f>SUM('Վ. Խալաթյան:Հ. Սարգսյան'!W82)</f>
        <v>0</v>
      </c>
      <c r="X82" s="20">
        <f>SUM('Վ. Խալաթյան:Հ. Սարգսյան'!X82)</f>
        <v>0</v>
      </c>
      <c r="Y82" s="20">
        <f>SUM('Վ. Խալաթյան:Հ. Սարգսյան'!Y82)</f>
        <v>0</v>
      </c>
      <c r="Z82" s="20">
        <f>SUM('Վ. Խալաթյան:Հ. Սարգսյան'!Z82)</f>
        <v>0</v>
      </c>
      <c r="AA82" s="20">
        <f>SUM('Վ. Խալաթյան:Հ. Սարգսյան'!AA82)</f>
        <v>0</v>
      </c>
      <c r="AB82" s="20">
        <f>SUM('Վ. Խալաթյան:Հ. Սարգսյան'!AB82)</f>
        <v>0</v>
      </c>
      <c r="AC82" s="20">
        <f>SUM('Վ. Խալաթյան:Հ. Սարգսյան'!AC82)</f>
        <v>0</v>
      </c>
      <c r="AD82" s="20">
        <f>SUM('Վ. Խալաթյան:Հ. Սարգսյան'!AD82)</f>
        <v>0</v>
      </c>
      <c r="AE82" s="20">
        <f>SUM('Վ. Խալաթյան:Հ. Սարգսյան'!AE82)</f>
        <v>0</v>
      </c>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415</v>
      </c>
      <c r="B83" s="13" t="s">
        <v>100</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7">
        <f t="shared" si="36"/>
        <v>0</v>
      </c>
      <c r="AG83" s="27">
        <f t="shared" si="36"/>
        <v>0</v>
      </c>
      <c r="AH83" s="27">
        <f t="shared" si="36"/>
        <v>0</v>
      </c>
      <c r="AI83" s="27">
        <f t="shared" si="36"/>
        <v>0</v>
      </c>
      <c r="AJ83" s="27">
        <f t="shared" si="36"/>
        <v>0</v>
      </c>
      <c r="AK83" s="27">
        <f t="shared" si="36"/>
        <v>0</v>
      </c>
      <c r="AL83" s="27">
        <f t="shared" si="36"/>
        <v>0</v>
      </c>
      <c r="AM83" s="27">
        <f t="shared" si="36"/>
        <v>0</v>
      </c>
    </row>
    <row r="84" spans="1:39" ht="27" x14ac:dyDescent="0.3">
      <c r="A84" s="29" t="s">
        <v>416</v>
      </c>
      <c r="B84" s="17" t="s">
        <v>417</v>
      </c>
      <c r="C84" s="17">
        <v>165</v>
      </c>
      <c r="D84" s="20">
        <f>SUM('Վ. Խալաթյան:Հ. Սարգսյան'!D84)</f>
        <v>0</v>
      </c>
      <c r="E84" s="20">
        <f>SUM('Վ. Խալաթյան:Հ. Սարգսյան'!E84)</f>
        <v>0</v>
      </c>
      <c r="F84" s="20">
        <f>SUM('Վ. Խալաթյան:Հ. Սարգսյան'!F84)</f>
        <v>0</v>
      </c>
      <c r="G84" s="20">
        <f>SUM('Վ. Խալաթյան:Հ. Սարգսյան'!G84)</f>
        <v>0</v>
      </c>
      <c r="H84" s="20">
        <f>SUM('Վ. Խալաթյան:Հ. Սարգսյան'!H84)</f>
        <v>0</v>
      </c>
      <c r="I84" s="20">
        <f>SUM('Վ. Խալաթյան:Հ. Սարգսյան'!I84)</f>
        <v>0</v>
      </c>
      <c r="J84" s="20">
        <f>SUM('Վ. Խալաթյան:Հ. Սարգսյան'!J84)</f>
        <v>0</v>
      </c>
      <c r="K84" s="20">
        <f>SUM('Վ. Խալաթյան:Հ. Սարգսյան'!K84)</f>
        <v>0</v>
      </c>
      <c r="L84" s="20">
        <f>SUM('Վ. Խալաթյան:Հ. Սարգսյան'!L84)</f>
        <v>0</v>
      </c>
      <c r="M84" s="20">
        <f>SUM('Վ. Խալաթյան:Հ. Սարգսյան'!M84)</f>
        <v>0</v>
      </c>
      <c r="N84" s="20">
        <f>SUM('Վ. Խալաթյան:Հ. Սարգսյան'!N84)</f>
        <v>0</v>
      </c>
      <c r="O84" s="20">
        <f>SUM('Վ. Խալաթյան:Հ. Սարգսյան'!O84)</f>
        <v>0</v>
      </c>
      <c r="P84" s="20">
        <f>SUM('Վ. Խալաթյան:Հ. Սարգսյան'!P84)</f>
        <v>0</v>
      </c>
      <c r="Q84" s="20">
        <f>SUM('Վ. Խալաթյան:Հ. Սարգսյան'!Q84)</f>
        <v>0</v>
      </c>
      <c r="R84" s="20">
        <f>SUM('Վ. Խալաթյան:Հ. Սարգսյան'!R84)</f>
        <v>0</v>
      </c>
      <c r="S84" s="20">
        <f>SUM('Վ. Խալաթյան:Հ. Սարգսյան'!S84)</f>
        <v>0</v>
      </c>
      <c r="T84" s="20">
        <f>SUM('Վ. Խալաթյան:Հ. Սարգսյան'!T84)</f>
        <v>0</v>
      </c>
      <c r="U84" s="20">
        <f>SUM('Վ. Խալաթյան:Հ. Սարգսյան'!U84)</f>
        <v>0</v>
      </c>
      <c r="V84" s="20">
        <f>SUM('Վ. Խալաթյան:Հ. Սարգսյան'!V84)</f>
        <v>0</v>
      </c>
      <c r="W84" s="20">
        <f>SUM('Վ. Խալաթյան:Հ. Սարգսյան'!W84)</f>
        <v>0</v>
      </c>
      <c r="X84" s="20">
        <f>SUM('Վ. Խալաթյան:Հ. Սարգսյան'!X84)</f>
        <v>0</v>
      </c>
      <c r="Y84" s="20">
        <f>SUM('Վ. Խալաթյան:Հ. Սարգսյան'!Y84)</f>
        <v>0</v>
      </c>
      <c r="Z84" s="20">
        <f>SUM('Վ. Խալաթյան:Հ. Սարգսյան'!Z84)</f>
        <v>0</v>
      </c>
      <c r="AA84" s="20">
        <f>SUM('Վ. Խալաթյան:Հ. Սարգսյան'!AA84)</f>
        <v>0</v>
      </c>
      <c r="AB84" s="20">
        <f>SUM('Վ. Խալաթյան:Հ. Սարգսյան'!AB84)</f>
        <v>0</v>
      </c>
      <c r="AC84" s="20">
        <f>SUM('Վ. Խալաթյան:Հ. Սարգսյան'!AC84)</f>
        <v>0</v>
      </c>
      <c r="AD84" s="20">
        <f>SUM('Վ. Խալաթյան:Հ. Սարգսյան'!AD84)</f>
        <v>0</v>
      </c>
      <c r="AE84" s="20">
        <f>SUM('Վ. Խալաթյան:Հ. Սարգսյան'!AE84)</f>
        <v>0</v>
      </c>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418</v>
      </c>
      <c r="B85" s="17" t="s">
        <v>419</v>
      </c>
      <c r="C85" s="17">
        <v>166</v>
      </c>
      <c r="D85" s="20">
        <f>SUM('Վ. Խալաթյան:Հ. Սարգսյան'!D85)</f>
        <v>0</v>
      </c>
      <c r="E85" s="20">
        <f>SUM('Վ. Խալաթյան:Հ. Սարգսյան'!E85)</f>
        <v>0</v>
      </c>
      <c r="F85" s="20">
        <f>SUM('Վ. Խալաթյան:Հ. Սարգսյան'!F85)</f>
        <v>0</v>
      </c>
      <c r="G85" s="20">
        <f>SUM('Վ. Խալաթյան:Հ. Սարգսյան'!G85)</f>
        <v>0</v>
      </c>
      <c r="H85" s="20">
        <f>SUM('Վ. Խալաթյան:Հ. Սարգսյան'!H85)</f>
        <v>0</v>
      </c>
      <c r="I85" s="20">
        <f>SUM('Վ. Խալաթյան:Հ. Սարգսյան'!I85)</f>
        <v>0</v>
      </c>
      <c r="J85" s="20">
        <f>SUM('Վ. Խալաթյան:Հ. Սարգսյան'!J85)</f>
        <v>0</v>
      </c>
      <c r="K85" s="20">
        <f>SUM('Վ. Խալաթյան:Հ. Սարգսյան'!K85)</f>
        <v>0</v>
      </c>
      <c r="L85" s="20">
        <f>SUM('Վ. Խալաթյան:Հ. Սարգսյան'!L85)</f>
        <v>0</v>
      </c>
      <c r="M85" s="20">
        <f>SUM('Վ. Խալաթյան:Հ. Սարգսյան'!M85)</f>
        <v>0</v>
      </c>
      <c r="N85" s="20">
        <f>SUM('Վ. Խալաթյան:Հ. Սարգսյան'!N85)</f>
        <v>0</v>
      </c>
      <c r="O85" s="20">
        <f>SUM('Վ. Խալաթյան:Հ. Սարգսյան'!O85)</f>
        <v>0</v>
      </c>
      <c r="P85" s="20">
        <f>SUM('Վ. Խալաթյան:Հ. Սարգսյան'!P85)</f>
        <v>0</v>
      </c>
      <c r="Q85" s="20">
        <f>SUM('Վ. Խալաթյան:Հ. Սարգսյան'!Q85)</f>
        <v>0</v>
      </c>
      <c r="R85" s="20">
        <f>SUM('Վ. Խալաթյան:Հ. Սարգսյան'!R85)</f>
        <v>0</v>
      </c>
      <c r="S85" s="20">
        <f>SUM('Վ. Խալաթյան:Հ. Սարգսյան'!S85)</f>
        <v>0</v>
      </c>
      <c r="T85" s="20">
        <f>SUM('Վ. Խալաթյան:Հ. Սարգսյան'!T85)</f>
        <v>0</v>
      </c>
      <c r="U85" s="20">
        <f>SUM('Վ. Խալաթյան:Հ. Սարգսյան'!U85)</f>
        <v>0</v>
      </c>
      <c r="V85" s="20">
        <f>SUM('Վ. Խալաթյան:Հ. Սարգսյան'!V85)</f>
        <v>0</v>
      </c>
      <c r="W85" s="20">
        <f>SUM('Վ. Խալաթյան:Հ. Սարգսյան'!W85)</f>
        <v>0</v>
      </c>
      <c r="X85" s="20">
        <f>SUM('Վ. Խալաթյան:Հ. Սարգսյան'!X85)</f>
        <v>0</v>
      </c>
      <c r="Y85" s="20">
        <f>SUM('Վ. Խալաթյան:Հ. Սարգսյան'!Y85)</f>
        <v>0</v>
      </c>
      <c r="Z85" s="20">
        <f>SUM('Վ. Խալաթյան:Հ. Սարգսյան'!Z85)</f>
        <v>0</v>
      </c>
      <c r="AA85" s="20">
        <f>SUM('Վ. Խալաթյան:Հ. Սարգսյան'!AA85)</f>
        <v>0</v>
      </c>
      <c r="AB85" s="20">
        <f>SUM('Վ. Խալաթյան:Հ. Սարգսյան'!AB85)</f>
        <v>0</v>
      </c>
      <c r="AC85" s="20">
        <f>SUM('Վ. Խալաթյան:Հ. Սարգսյան'!AC85)</f>
        <v>0</v>
      </c>
      <c r="AD85" s="20">
        <f>SUM('Վ. Խալաթյան:Հ. Սարգսյան'!AD85)</f>
        <v>0</v>
      </c>
      <c r="AE85" s="20">
        <f>SUM('Վ. Խալաթյան:Հ. Սարգսյան'!AE85)</f>
        <v>0</v>
      </c>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248</v>
      </c>
      <c r="B86" s="17" t="s">
        <v>249</v>
      </c>
      <c r="C86" s="17">
        <v>166.1</v>
      </c>
      <c r="D86" s="20">
        <f>SUM('Վ. Խալաթյան:Հ. Սարգսյան'!D86)</f>
        <v>0</v>
      </c>
      <c r="E86" s="20">
        <f>SUM('Վ. Խալաթյան:Հ. Սարգսյան'!E86)</f>
        <v>0</v>
      </c>
      <c r="F86" s="20">
        <f>SUM('Վ. Խալաթյան:Հ. Սարգսյան'!F86)</f>
        <v>0</v>
      </c>
      <c r="G86" s="20">
        <f>SUM('Վ. Խալաթյան:Հ. Սարգսյան'!G86)</f>
        <v>0</v>
      </c>
      <c r="H86" s="20">
        <f>SUM('Վ. Խալաթյան:Հ. Սարգսյան'!H86)</f>
        <v>0</v>
      </c>
      <c r="I86" s="20">
        <f>SUM('Վ. Խալաթյան:Հ. Սարգսյան'!I86)</f>
        <v>0</v>
      </c>
      <c r="J86" s="20">
        <f>SUM('Վ. Խալաթյան:Հ. Սարգսյան'!J86)</f>
        <v>0</v>
      </c>
      <c r="K86" s="20">
        <f>SUM('Վ. Խալաթյան:Հ. Սարգսյան'!K86)</f>
        <v>0</v>
      </c>
      <c r="L86" s="20">
        <f>SUM('Վ. Խալաթյան:Հ. Սարգսյան'!L86)</f>
        <v>0</v>
      </c>
      <c r="M86" s="20">
        <f>SUM('Վ. Խալաթյան:Հ. Սարգսյան'!M86)</f>
        <v>0</v>
      </c>
      <c r="N86" s="20">
        <f>SUM('Վ. Խալաթյան:Հ. Սարգսյան'!N86)</f>
        <v>0</v>
      </c>
      <c r="O86" s="20">
        <f>SUM('Վ. Խալաթյան:Հ. Սարգսյան'!O86)</f>
        <v>0</v>
      </c>
      <c r="P86" s="20">
        <f>SUM('Վ. Խալաթյան:Հ. Սարգսյան'!P86)</f>
        <v>0</v>
      </c>
      <c r="Q86" s="20">
        <f>SUM('Վ. Խալաթյան:Հ. Սարգսյան'!Q86)</f>
        <v>0</v>
      </c>
      <c r="R86" s="20">
        <f>SUM('Վ. Խալաթյան:Հ. Սարգսյան'!R86)</f>
        <v>0</v>
      </c>
      <c r="S86" s="20">
        <f>SUM('Վ. Խալաթյան:Հ. Սարգսյան'!S86)</f>
        <v>0</v>
      </c>
      <c r="T86" s="20">
        <f>SUM('Վ. Խալաթյան:Հ. Սարգսյան'!T86)</f>
        <v>0</v>
      </c>
      <c r="U86" s="20">
        <f>SUM('Վ. Խալաթյան:Հ. Սարգսյան'!U86)</f>
        <v>0</v>
      </c>
      <c r="V86" s="20">
        <f>SUM('Վ. Խալաթյան:Հ. Սարգսյան'!V86)</f>
        <v>0</v>
      </c>
      <c r="W86" s="20">
        <f>SUM('Վ. Խալաթյան:Հ. Սարգսյան'!W86)</f>
        <v>0</v>
      </c>
      <c r="X86" s="20">
        <f>SUM('Վ. Խալաթյան:Հ. Սարգսյան'!X86)</f>
        <v>0</v>
      </c>
      <c r="Y86" s="20">
        <f>SUM('Վ. Խալաթյան:Հ. Սարգսյան'!Y86)</f>
        <v>0</v>
      </c>
      <c r="Z86" s="20">
        <f>SUM('Վ. Խալաթյան:Հ. Սարգսյան'!Z86)</f>
        <v>0</v>
      </c>
      <c r="AA86" s="20">
        <f>SUM('Վ. Խալաթյան:Հ. Սարգսյան'!AA86)</f>
        <v>0</v>
      </c>
      <c r="AB86" s="20">
        <f>SUM('Վ. Խալաթյան:Հ. Սարգսյան'!AB86)</f>
        <v>0</v>
      </c>
      <c r="AC86" s="20">
        <f>SUM('Վ. Խալաթյան:Հ. Սարգսյան'!AC86)</f>
        <v>0</v>
      </c>
      <c r="AD86" s="20">
        <f>SUM('Վ. Խալաթյան:Հ. Սարգսյան'!AD86)</f>
        <v>0</v>
      </c>
      <c r="AE86" s="20">
        <f>SUM('Վ. Խալաթյան:Հ. Սարգսյան'!AE86)</f>
        <v>0</v>
      </c>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420</v>
      </c>
      <c r="B87" s="17" t="s">
        <v>191</v>
      </c>
      <c r="C87" s="17">
        <v>167</v>
      </c>
      <c r="D87" s="20">
        <f>SUM('Վ. Խալաթյան:Հ. Սարգսյան'!D87)</f>
        <v>0</v>
      </c>
      <c r="E87" s="20">
        <f>SUM('Վ. Խալաթյան:Հ. Սարգսյան'!E87)</f>
        <v>0</v>
      </c>
      <c r="F87" s="20">
        <f>SUM('Վ. Խալաթյան:Հ. Սարգսյան'!F87)</f>
        <v>0</v>
      </c>
      <c r="G87" s="20">
        <f>SUM('Վ. Խալաթյան:Հ. Սարգսյան'!G87)</f>
        <v>0</v>
      </c>
      <c r="H87" s="20">
        <f>SUM('Վ. Խալաթյան:Հ. Սարգսյան'!H87)</f>
        <v>0</v>
      </c>
      <c r="I87" s="20">
        <f>SUM('Վ. Խալաթյան:Հ. Սարգսյան'!I87)</f>
        <v>0</v>
      </c>
      <c r="J87" s="20">
        <f>SUM('Վ. Խալաթյան:Հ. Սարգսյան'!J87)</f>
        <v>0</v>
      </c>
      <c r="K87" s="20">
        <f>SUM('Վ. Խալաթյան:Հ. Սարգսյան'!K87)</f>
        <v>0</v>
      </c>
      <c r="L87" s="20">
        <f>SUM('Վ. Խալաթյան:Հ. Սարգսյան'!L87)</f>
        <v>0</v>
      </c>
      <c r="M87" s="20">
        <f>SUM('Վ. Խալաթյան:Հ. Սարգսյան'!M87)</f>
        <v>0</v>
      </c>
      <c r="N87" s="20">
        <f>SUM('Վ. Խալաթյան:Հ. Սարգսյան'!N87)</f>
        <v>0</v>
      </c>
      <c r="O87" s="20">
        <f>SUM('Վ. Խալաթյան:Հ. Սարգսյան'!O87)</f>
        <v>0</v>
      </c>
      <c r="P87" s="20">
        <f>SUM('Վ. Խալաթյան:Հ. Սարգսյան'!P87)</f>
        <v>0</v>
      </c>
      <c r="Q87" s="20">
        <f>SUM('Վ. Խալաթյան:Հ. Սարգսյան'!Q87)</f>
        <v>0</v>
      </c>
      <c r="R87" s="20">
        <f>SUM('Վ. Խալաթյան:Հ. Սարգսյան'!R87)</f>
        <v>0</v>
      </c>
      <c r="S87" s="20">
        <f>SUM('Վ. Խալաթյան:Հ. Սարգսյան'!S87)</f>
        <v>0</v>
      </c>
      <c r="T87" s="20">
        <f>SUM('Վ. Խալաթյան:Հ. Սարգսյան'!T87)</f>
        <v>0</v>
      </c>
      <c r="U87" s="20">
        <f>SUM('Վ. Խալաթյան:Հ. Սարգսյան'!U87)</f>
        <v>0</v>
      </c>
      <c r="V87" s="20">
        <f>SUM('Վ. Խալաթյան:Հ. Սարգսյան'!V87)</f>
        <v>0</v>
      </c>
      <c r="W87" s="20">
        <f>SUM('Վ. Խալաթյան:Հ. Սարգսյան'!W87)</f>
        <v>0</v>
      </c>
      <c r="X87" s="20">
        <f>SUM('Վ. Խալաթյան:Հ. Սարգսյան'!X87)</f>
        <v>0</v>
      </c>
      <c r="Y87" s="20">
        <f>SUM('Վ. Խալաթյան:Հ. Սարգսյան'!Y87)</f>
        <v>0</v>
      </c>
      <c r="Z87" s="20">
        <f>SUM('Վ. Խալաթյան:Հ. Սարգսյան'!Z87)</f>
        <v>0</v>
      </c>
      <c r="AA87" s="20">
        <f>SUM('Վ. Խալաթյան:Հ. Սարգսյան'!AA87)</f>
        <v>0</v>
      </c>
      <c r="AB87" s="20">
        <f>SUM('Վ. Խալաթյան:Հ. Սարգսյան'!AB87)</f>
        <v>0</v>
      </c>
      <c r="AC87" s="20">
        <f>SUM('Վ. Խալաթյան:Հ. Սարգսյան'!AC87)</f>
        <v>0</v>
      </c>
      <c r="AD87" s="20">
        <f>SUM('Վ. Խալաթյան:Հ. Սարգսյան'!AD87)</f>
        <v>0</v>
      </c>
      <c r="AE87" s="20">
        <f>SUM('Վ. Խալաթյան:Հ. Սարգսյան'!AE87)</f>
        <v>0</v>
      </c>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421</v>
      </c>
      <c r="B88" s="17" t="s">
        <v>422</v>
      </c>
      <c r="C88" s="17">
        <v>168</v>
      </c>
      <c r="D88" s="20">
        <f>SUM('Վ. Խալաթյան:Հ. Սարգսյան'!D88)</f>
        <v>0</v>
      </c>
      <c r="E88" s="20">
        <f>SUM('Վ. Խալաթյան:Հ. Սարգսյան'!E88)</f>
        <v>0</v>
      </c>
      <c r="F88" s="20">
        <f>SUM('Վ. Խալաթյան:Հ. Սարգսյան'!F88)</f>
        <v>0</v>
      </c>
      <c r="G88" s="20">
        <f>SUM('Վ. Խալաթյան:Հ. Սարգսյան'!G88)</f>
        <v>0</v>
      </c>
      <c r="H88" s="20">
        <f>SUM('Վ. Խալաթյան:Հ. Սարգսյան'!H88)</f>
        <v>0</v>
      </c>
      <c r="I88" s="20">
        <f>SUM('Վ. Խալաթյան:Հ. Սարգսյան'!I88)</f>
        <v>0</v>
      </c>
      <c r="J88" s="20">
        <f>SUM('Վ. Խալաթյան:Հ. Սարգսյան'!J88)</f>
        <v>0</v>
      </c>
      <c r="K88" s="20">
        <f>SUM('Վ. Խալաթյան:Հ. Սարգսյան'!K88)</f>
        <v>0</v>
      </c>
      <c r="L88" s="20">
        <f>SUM('Վ. Խալաթյան:Հ. Սարգսյան'!L88)</f>
        <v>0</v>
      </c>
      <c r="M88" s="20">
        <f>SUM('Վ. Խալաթյան:Հ. Սարգսյան'!M88)</f>
        <v>0</v>
      </c>
      <c r="N88" s="20">
        <f>SUM('Վ. Խալաթյան:Հ. Սարգսյան'!N88)</f>
        <v>0</v>
      </c>
      <c r="O88" s="20">
        <f>SUM('Վ. Խալաթյան:Հ. Սարգսյան'!O88)</f>
        <v>0</v>
      </c>
      <c r="P88" s="20">
        <f>SUM('Վ. Խալաթյան:Հ. Սարգսյան'!P88)</f>
        <v>0</v>
      </c>
      <c r="Q88" s="20">
        <f>SUM('Վ. Խալաթյան:Հ. Սարգսյան'!Q88)</f>
        <v>0</v>
      </c>
      <c r="R88" s="20">
        <f>SUM('Վ. Խալաթյան:Հ. Սարգսյան'!R88)</f>
        <v>0</v>
      </c>
      <c r="S88" s="20">
        <f>SUM('Վ. Խալաթյան:Հ. Սարգսյան'!S88)</f>
        <v>0</v>
      </c>
      <c r="T88" s="20">
        <f>SUM('Վ. Խալաթյան:Հ. Սարգսյան'!T88)</f>
        <v>0</v>
      </c>
      <c r="U88" s="20">
        <f>SUM('Վ. Խալաթյան:Հ. Սարգսյան'!U88)</f>
        <v>0</v>
      </c>
      <c r="V88" s="20">
        <f>SUM('Վ. Խալաթյան:Հ. Սարգսյան'!V88)</f>
        <v>0</v>
      </c>
      <c r="W88" s="20">
        <f>SUM('Վ. Խալաթյան:Հ. Սարգսյան'!W88)</f>
        <v>0</v>
      </c>
      <c r="X88" s="20">
        <f>SUM('Վ. Խալաթյան:Հ. Սարգսյան'!X88)</f>
        <v>0</v>
      </c>
      <c r="Y88" s="20">
        <f>SUM('Վ. Խալաթյան:Հ. Սարգսյան'!Y88)</f>
        <v>0</v>
      </c>
      <c r="Z88" s="20">
        <f>SUM('Վ. Խալաթյան:Հ. Սարգսյան'!Z88)</f>
        <v>0</v>
      </c>
      <c r="AA88" s="20">
        <f>SUM('Վ. Խալաթյան:Հ. Սարգսյան'!AA88)</f>
        <v>0</v>
      </c>
      <c r="AB88" s="20">
        <f>SUM('Վ. Խալաթյան:Հ. Սարգսյան'!AB88)</f>
        <v>0</v>
      </c>
      <c r="AC88" s="20">
        <f>SUM('Վ. Խալաթյան:Հ. Սարգսյան'!AC88)</f>
        <v>0</v>
      </c>
      <c r="AD88" s="20">
        <f>SUM('Վ. Խալաթյան:Հ. Սարգսյան'!AD88)</f>
        <v>0</v>
      </c>
      <c r="AE88" s="20">
        <f>SUM('Վ. Խալաթյան:Հ. Սարգսյան'!AE88)</f>
        <v>0</v>
      </c>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423</v>
      </c>
      <c r="B89" s="17" t="s">
        <v>101</v>
      </c>
      <c r="C89" s="17">
        <v>169</v>
      </c>
      <c r="D89" s="20">
        <f>SUM('Վ. Խալաթյան:Հ. Սարգսյան'!D89)</f>
        <v>0</v>
      </c>
      <c r="E89" s="20">
        <f>SUM('Վ. Խալաթյան:Հ. Սարգսյան'!E89)</f>
        <v>0</v>
      </c>
      <c r="F89" s="20">
        <f>SUM('Վ. Խալաթյան:Հ. Սարգսյան'!F89)</f>
        <v>0</v>
      </c>
      <c r="G89" s="20">
        <f>SUM('Վ. Խալաթյան:Հ. Սարգսյան'!G89)</f>
        <v>0</v>
      </c>
      <c r="H89" s="20">
        <f>SUM('Վ. Խալաթյան:Հ. Սարգսյան'!H89)</f>
        <v>0</v>
      </c>
      <c r="I89" s="20">
        <f>SUM('Վ. Խալաթյան:Հ. Սարգսյան'!I89)</f>
        <v>0</v>
      </c>
      <c r="J89" s="20">
        <f>SUM('Վ. Խալաթյան:Հ. Սարգսյան'!J89)</f>
        <v>0</v>
      </c>
      <c r="K89" s="20">
        <f>SUM('Վ. Խալաթյան:Հ. Սարգսյան'!K89)</f>
        <v>0</v>
      </c>
      <c r="L89" s="20">
        <f>SUM('Վ. Խալաթյան:Հ. Սարգսյան'!L89)</f>
        <v>0</v>
      </c>
      <c r="M89" s="20">
        <f>SUM('Վ. Խալաթյան:Հ. Սարգսյան'!M89)</f>
        <v>0</v>
      </c>
      <c r="N89" s="20">
        <f>SUM('Վ. Խալաթյան:Հ. Սարգսյան'!N89)</f>
        <v>0</v>
      </c>
      <c r="O89" s="20">
        <f>SUM('Վ. Խալաթյան:Հ. Սարգսյան'!O89)</f>
        <v>0</v>
      </c>
      <c r="P89" s="20">
        <f>SUM('Վ. Խալաթյան:Հ. Սարգսյան'!P89)</f>
        <v>0</v>
      </c>
      <c r="Q89" s="20">
        <f>SUM('Վ. Խալաթյան:Հ. Սարգսյան'!Q89)</f>
        <v>0</v>
      </c>
      <c r="R89" s="20">
        <f>SUM('Վ. Խալաթյան:Հ. Սարգսյան'!R89)</f>
        <v>0</v>
      </c>
      <c r="S89" s="20">
        <f>SUM('Վ. Խալաթյան:Հ. Սարգսյան'!S89)</f>
        <v>0</v>
      </c>
      <c r="T89" s="20">
        <f>SUM('Վ. Խալաթյան:Հ. Սարգսյան'!T89)</f>
        <v>0</v>
      </c>
      <c r="U89" s="20">
        <f>SUM('Վ. Խալաթյան:Հ. Սարգսյան'!U89)</f>
        <v>0</v>
      </c>
      <c r="V89" s="20">
        <f>SUM('Վ. Խալաթյան:Հ. Սարգսյան'!V89)</f>
        <v>0</v>
      </c>
      <c r="W89" s="20">
        <f>SUM('Վ. Խալաթյան:Հ. Սարգսյան'!W89)</f>
        <v>0</v>
      </c>
      <c r="X89" s="20">
        <f>SUM('Վ. Խալաթյան:Հ. Սարգսյան'!X89)</f>
        <v>0</v>
      </c>
      <c r="Y89" s="20">
        <f>SUM('Վ. Խալաթյան:Հ. Սարգսյան'!Y89)</f>
        <v>0</v>
      </c>
      <c r="Z89" s="20">
        <f>SUM('Վ. Խալաթյան:Հ. Սարգսյան'!Z89)</f>
        <v>0</v>
      </c>
      <c r="AA89" s="20">
        <f>SUM('Վ. Խալաթյան:Հ. Սարգսյան'!AA89)</f>
        <v>0</v>
      </c>
      <c r="AB89" s="20">
        <f>SUM('Վ. Խալաթյան:Հ. Սարգսյան'!AB89)</f>
        <v>0</v>
      </c>
      <c r="AC89" s="20">
        <f>SUM('Վ. Խալաթյան:Հ. Սարգսյան'!AC89)</f>
        <v>0</v>
      </c>
      <c r="AD89" s="20">
        <f>SUM('Վ. Խալաթյան:Հ. Սարգսյան'!AD89)</f>
        <v>0</v>
      </c>
      <c r="AE89" s="20">
        <f>SUM('Վ. Խալաթյան:Հ. Սարգսյան'!AE89)</f>
        <v>0</v>
      </c>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27" x14ac:dyDescent="0.3">
      <c r="A90" s="29" t="s">
        <v>424</v>
      </c>
      <c r="B90" s="17" t="s">
        <v>102</v>
      </c>
      <c r="C90" s="17">
        <v>169.1</v>
      </c>
      <c r="D90" s="20">
        <f>SUM('Վ. Խալաթյան:Հ. Սարգսյան'!D90)</f>
        <v>0</v>
      </c>
      <c r="E90" s="20">
        <f>SUM('Վ. Խալաթյան:Հ. Սարգսյան'!E90)</f>
        <v>0</v>
      </c>
      <c r="F90" s="20">
        <f>SUM('Վ. Խալաթյան:Հ. Սարգսյան'!F90)</f>
        <v>0</v>
      </c>
      <c r="G90" s="20">
        <f>SUM('Վ. Խալաթյան:Հ. Սարգսյան'!G90)</f>
        <v>0</v>
      </c>
      <c r="H90" s="20">
        <f>SUM('Վ. Խալաթյան:Հ. Սարգսյան'!H90)</f>
        <v>0</v>
      </c>
      <c r="I90" s="20">
        <f>SUM('Վ. Խալաթյան:Հ. Սարգսյան'!I90)</f>
        <v>0</v>
      </c>
      <c r="J90" s="20">
        <f>SUM('Վ. Խալաթյան:Հ. Սարգսյան'!J90)</f>
        <v>0</v>
      </c>
      <c r="K90" s="20">
        <f>SUM('Վ. Խալաթյան:Հ. Սարգսյան'!K90)</f>
        <v>0</v>
      </c>
      <c r="L90" s="20">
        <f>SUM('Վ. Խալաթյան:Հ. Սարգսյան'!L90)</f>
        <v>0</v>
      </c>
      <c r="M90" s="20">
        <f>SUM('Վ. Խալաթյան:Հ. Սարգսյան'!M90)</f>
        <v>0</v>
      </c>
      <c r="N90" s="20">
        <f>SUM('Վ. Խալաթյան:Հ. Սարգսյան'!N90)</f>
        <v>0</v>
      </c>
      <c r="O90" s="20">
        <f>SUM('Վ. Խալաթյան:Հ. Սարգսյան'!O90)</f>
        <v>0</v>
      </c>
      <c r="P90" s="20">
        <f>SUM('Վ. Խալաթյան:Հ. Սարգսյան'!P90)</f>
        <v>0</v>
      </c>
      <c r="Q90" s="20">
        <f>SUM('Վ. Խալաթյան:Հ. Սարգսյան'!Q90)</f>
        <v>0</v>
      </c>
      <c r="R90" s="20">
        <f>SUM('Վ. Խալաթյան:Հ. Սարգսյան'!R90)</f>
        <v>0</v>
      </c>
      <c r="S90" s="20">
        <f>SUM('Վ. Խալաթյան:Հ. Սարգսյան'!S90)</f>
        <v>0</v>
      </c>
      <c r="T90" s="20">
        <f>SUM('Վ. Խալաթյան:Հ. Սարգսյան'!T90)</f>
        <v>0</v>
      </c>
      <c r="U90" s="20">
        <f>SUM('Վ. Խալաթյան:Հ. Սարգսյան'!U90)</f>
        <v>0</v>
      </c>
      <c r="V90" s="20">
        <f>SUM('Վ. Խալաթյան:Հ. Սարգսյան'!V90)</f>
        <v>0</v>
      </c>
      <c r="W90" s="20">
        <f>SUM('Վ. Խալաթյան:Հ. Սարգսյան'!W90)</f>
        <v>0</v>
      </c>
      <c r="X90" s="20">
        <f>SUM('Վ. Խալաթյան:Հ. Սարգսյան'!X90)</f>
        <v>0</v>
      </c>
      <c r="Y90" s="20">
        <f>SUM('Վ. Խալաթյան:Հ. Սարգսյան'!Y90)</f>
        <v>0</v>
      </c>
      <c r="Z90" s="20">
        <f>SUM('Վ. Խալաթյան:Հ. Սարգսյան'!Z90)</f>
        <v>0</v>
      </c>
      <c r="AA90" s="20">
        <f>SUM('Վ. Խալաթյան:Հ. Սարգսյան'!AA90)</f>
        <v>0</v>
      </c>
      <c r="AB90" s="20">
        <f>SUM('Վ. Խալաթյան:Հ. Սարգսյան'!AB90)</f>
        <v>0</v>
      </c>
      <c r="AC90" s="20">
        <f>SUM('Վ. Խալաթյան:Հ. Սարգսյան'!AC90)</f>
        <v>0</v>
      </c>
      <c r="AD90" s="20">
        <f>SUM('Վ. Խալաթյան:Հ. Սարգսյան'!AD90)</f>
        <v>0</v>
      </c>
      <c r="AE90" s="20">
        <f>SUM('Վ. Խալաթյան:Հ. Սարգսյան'!AE90)</f>
        <v>0</v>
      </c>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425</v>
      </c>
      <c r="B91" s="17" t="s">
        <v>767</v>
      </c>
      <c r="C91" s="17">
        <v>170</v>
      </c>
      <c r="D91" s="20">
        <f>SUM('Վ. Խալաթյան:Հ. Սարգսյան'!D91)</f>
        <v>0</v>
      </c>
      <c r="E91" s="20">
        <f>SUM('Վ. Խալաթյան:Հ. Սարգսյան'!E91)</f>
        <v>0</v>
      </c>
      <c r="F91" s="20">
        <f>SUM('Վ. Խալաթյան:Հ. Սարգսյան'!F91)</f>
        <v>0</v>
      </c>
      <c r="G91" s="20">
        <f>SUM('Վ. Խալաթյան:Հ. Սարգսյան'!G91)</f>
        <v>0</v>
      </c>
      <c r="H91" s="20">
        <f>SUM('Վ. Խալաթյան:Հ. Սարգսյան'!H91)</f>
        <v>0</v>
      </c>
      <c r="I91" s="20">
        <f>SUM('Վ. Խալաթյան:Հ. Սարգսյան'!I91)</f>
        <v>0</v>
      </c>
      <c r="J91" s="20">
        <f>SUM('Վ. Խալաթյան:Հ. Սարգսյան'!J91)</f>
        <v>0</v>
      </c>
      <c r="K91" s="20">
        <f>SUM('Վ. Խալաթյան:Հ. Սարգսյան'!K91)</f>
        <v>0</v>
      </c>
      <c r="L91" s="20">
        <f>SUM('Վ. Խալաթյան:Հ. Սարգսյան'!L91)</f>
        <v>0</v>
      </c>
      <c r="M91" s="20">
        <f>SUM('Վ. Խալաթյան:Հ. Սարգսյան'!M91)</f>
        <v>0</v>
      </c>
      <c r="N91" s="20">
        <f>SUM('Վ. Խալաթյան:Հ. Սարգսյան'!N91)</f>
        <v>0</v>
      </c>
      <c r="O91" s="20">
        <f>SUM('Վ. Խալաթյան:Հ. Սարգսյան'!O91)</f>
        <v>0</v>
      </c>
      <c r="P91" s="20">
        <f>SUM('Վ. Խալաթյան:Հ. Սարգսյան'!P91)</f>
        <v>0</v>
      </c>
      <c r="Q91" s="20">
        <f>SUM('Վ. Խալաթյան:Հ. Սարգսյան'!Q91)</f>
        <v>0</v>
      </c>
      <c r="R91" s="20">
        <f>SUM('Վ. Խալաթյան:Հ. Սարգսյան'!R91)</f>
        <v>0</v>
      </c>
      <c r="S91" s="20">
        <f>SUM('Վ. Խալաթյան:Հ. Սարգսյան'!S91)</f>
        <v>0</v>
      </c>
      <c r="T91" s="20">
        <f>SUM('Վ. Խալաթյան:Հ. Սարգսյան'!T91)</f>
        <v>0</v>
      </c>
      <c r="U91" s="20">
        <f>SUM('Վ. Խալաթյան:Հ. Սարգսյան'!U91)</f>
        <v>0</v>
      </c>
      <c r="V91" s="20">
        <f>SUM('Վ. Խալաթյան:Հ. Սարգսյան'!V91)</f>
        <v>0</v>
      </c>
      <c r="W91" s="20">
        <f>SUM('Վ. Խալաթյան:Հ. Սարգսյան'!W91)</f>
        <v>0</v>
      </c>
      <c r="X91" s="20">
        <f>SUM('Վ. Խալաթյան:Հ. Սարգսյան'!X91)</f>
        <v>0</v>
      </c>
      <c r="Y91" s="20">
        <f>SUM('Վ. Խալաթյան:Հ. Սարգսյան'!Y91)</f>
        <v>0</v>
      </c>
      <c r="Z91" s="20">
        <f>SUM('Վ. Խալաթյան:Հ. Սարգսյան'!Z91)</f>
        <v>0</v>
      </c>
      <c r="AA91" s="20">
        <f>SUM('Վ. Խալաթյան:Հ. Սարգսյան'!AA91)</f>
        <v>0</v>
      </c>
      <c r="AB91" s="20">
        <f>SUM('Վ. Խալաթյան:Հ. Սարգսյան'!AB91)</f>
        <v>0</v>
      </c>
      <c r="AC91" s="20">
        <f>SUM('Վ. Խալաթյան:Հ. Սարգսյան'!AC91)</f>
        <v>0</v>
      </c>
      <c r="AD91" s="20">
        <f>SUM('Վ. Խալաթյան:Հ. Սարգսյան'!AD91)</f>
        <v>0</v>
      </c>
      <c r="AE91" s="20">
        <f>SUM('Վ. Խալաթյան:Հ. Սարգսյան'!AE91)</f>
        <v>0</v>
      </c>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426</v>
      </c>
      <c r="B92" s="17" t="s">
        <v>103</v>
      </c>
      <c r="C92" s="17">
        <v>171</v>
      </c>
      <c r="D92" s="20">
        <f>SUM('Վ. Խալաթյան:Հ. Սարգսյան'!D92)</f>
        <v>0</v>
      </c>
      <c r="E92" s="20">
        <f>SUM('Վ. Խալաթյան:Հ. Սարգսյան'!E92)</f>
        <v>0</v>
      </c>
      <c r="F92" s="20">
        <f>SUM('Վ. Խալաթյան:Հ. Սարգսյան'!F92)</f>
        <v>0</v>
      </c>
      <c r="G92" s="20">
        <f>SUM('Վ. Խալաթյան:Հ. Սարգսյան'!G92)</f>
        <v>0</v>
      </c>
      <c r="H92" s="20">
        <f>SUM('Վ. Խալաթյան:Հ. Սարգսյան'!H92)</f>
        <v>0</v>
      </c>
      <c r="I92" s="20">
        <f>SUM('Վ. Խալաթյան:Հ. Սարգսյան'!I92)</f>
        <v>0</v>
      </c>
      <c r="J92" s="20">
        <f>SUM('Վ. Խալաթյան:Հ. Սարգսյան'!J92)</f>
        <v>0</v>
      </c>
      <c r="K92" s="20">
        <f>SUM('Վ. Խալաթյան:Հ. Սարգսյան'!K92)</f>
        <v>0</v>
      </c>
      <c r="L92" s="20">
        <f>SUM('Վ. Խալաթյան:Հ. Սարգսյան'!L92)</f>
        <v>0</v>
      </c>
      <c r="M92" s="20">
        <f>SUM('Վ. Խալաթյան:Հ. Սարգսյան'!M92)</f>
        <v>0</v>
      </c>
      <c r="N92" s="20">
        <f>SUM('Վ. Խալաթյան:Հ. Սարգսյան'!N92)</f>
        <v>0</v>
      </c>
      <c r="O92" s="20">
        <f>SUM('Վ. Խալաթյան:Հ. Սարգսյան'!O92)</f>
        <v>0</v>
      </c>
      <c r="P92" s="20">
        <f>SUM('Վ. Խալաթյան:Հ. Սարգսյան'!P92)</f>
        <v>0</v>
      </c>
      <c r="Q92" s="20">
        <f>SUM('Վ. Խալաթյան:Հ. Սարգսյան'!Q92)</f>
        <v>0</v>
      </c>
      <c r="R92" s="20">
        <f>SUM('Վ. Խալաթյան:Հ. Սարգսյան'!R92)</f>
        <v>0</v>
      </c>
      <c r="S92" s="20">
        <f>SUM('Վ. Խալաթյան:Հ. Սարգսյան'!S92)</f>
        <v>0</v>
      </c>
      <c r="T92" s="20">
        <f>SUM('Վ. Խալաթյան:Հ. Սարգսյան'!T92)</f>
        <v>0</v>
      </c>
      <c r="U92" s="20">
        <f>SUM('Վ. Խալաթյան:Հ. Սարգսյան'!U92)</f>
        <v>0</v>
      </c>
      <c r="V92" s="20">
        <f>SUM('Վ. Խալաթյան:Հ. Սարգսյան'!V92)</f>
        <v>0</v>
      </c>
      <c r="W92" s="20">
        <f>SUM('Վ. Խալաթյան:Հ. Սարգսյան'!W92)</f>
        <v>0</v>
      </c>
      <c r="X92" s="20">
        <f>SUM('Վ. Խալաթյան:Հ. Սարգսյան'!X92)</f>
        <v>0</v>
      </c>
      <c r="Y92" s="20">
        <f>SUM('Վ. Խալաթյան:Հ. Սարգսյան'!Y92)</f>
        <v>0</v>
      </c>
      <c r="Z92" s="20">
        <f>SUM('Վ. Խալաթյան:Հ. Սարգսյան'!Z92)</f>
        <v>0</v>
      </c>
      <c r="AA92" s="20">
        <f>SUM('Վ. Խալաթյան:Հ. Սարգսյան'!AA92)</f>
        <v>0</v>
      </c>
      <c r="AB92" s="20">
        <f>SUM('Վ. Խալաթյան:Հ. Սարգսյան'!AB92)</f>
        <v>0</v>
      </c>
      <c r="AC92" s="20">
        <f>SUM('Վ. Խալաթյան:Հ. Սարգսյան'!AC92)</f>
        <v>0</v>
      </c>
      <c r="AD92" s="20">
        <f>SUM('Վ. Խալաթյան:Հ. Սարգսյան'!AD92)</f>
        <v>0</v>
      </c>
      <c r="AE92" s="20">
        <f>SUM('Վ. Խալաթյան:Հ. Սարգսյան'!AE92)</f>
        <v>0</v>
      </c>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27" x14ac:dyDescent="0.3">
      <c r="A93" s="29" t="s">
        <v>250</v>
      </c>
      <c r="B93" s="17" t="s">
        <v>251</v>
      </c>
      <c r="C93" s="17">
        <v>171.1</v>
      </c>
      <c r="D93" s="20">
        <f>SUM('Վ. Խալաթյան:Հ. Սարգսյան'!D93)</f>
        <v>0</v>
      </c>
      <c r="E93" s="20">
        <f>SUM('Վ. Խալաթյան:Հ. Սարգսյան'!E93)</f>
        <v>0</v>
      </c>
      <c r="F93" s="20">
        <f>SUM('Վ. Խալաթյան:Հ. Սարգսյան'!F93)</f>
        <v>0</v>
      </c>
      <c r="G93" s="20">
        <f>SUM('Վ. Խալաթյան:Հ. Սարգսյան'!G93)</f>
        <v>0</v>
      </c>
      <c r="H93" s="20">
        <f>SUM('Վ. Խալաթյան:Հ. Սարգսյան'!H93)</f>
        <v>0</v>
      </c>
      <c r="I93" s="20">
        <f>SUM('Վ. Խալաթյան:Հ. Սարգսյան'!I93)</f>
        <v>0</v>
      </c>
      <c r="J93" s="20">
        <f>SUM('Վ. Խալաթյան:Հ. Սարգսյան'!J93)</f>
        <v>0</v>
      </c>
      <c r="K93" s="20">
        <f>SUM('Վ. Խալաթյան:Հ. Սարգսյան'!K93)</f>
        <v>0</v>
      </c>
      <c r="L93" s="20">
        <f>SUM('Վ. Խալաթյան:Հ. Սարգսյան'!L93)</f>
        <v>0</v>
      </c>
      <c r="M93" s="20">
        <f>SUM('Վ. Խալաթյան:Հ. Սարգսյան'!M93)</f>
        <v>0</v>
      </c>
      <c r="N93" s="20">
        <f>SUM('Վ. Խալաթյան:Հ. Սարգսյան'!N93)</f>
        <v>0</v>
      </c>
      <c r="O93" s="20">
        <f>SUM('Վ. Խալաթյան:Հ. Սարգսյան'!O93)</f>
        <v>0</v>
      </c>
      <c r="P93" s="20">
        <f>SUM('Վ. Խալաթյան:Հ. Սարգսյան'!P93)</f>
        <v>0</v>
      </c>
      <c r="Q93" s="20">
        <f>SUM('Վ. Խալաթյան:Հ. Սարգսյան'!Q93)</f>
        <v>0</v>
      </c>
      <c r="R93" s="20">
        <f>SUM('Վ. Խալաթյան:Հ. Սարգսյան'!R93)</f>
        <v>0</v>
      </c>
      <c r="S93" s="20">
        <f>SUM('Վ. Խալաթյան:Հ. Սարգսյան'!S93)</f>
        <v>0</v>
      </c>
      <c r="T93" s="20">
        <f>SUM('Վ. Խալաթյան:Հ. Սարգսյան'!T93)</f>
        <v>0</v>
      </c>
      <c r="U93" s="20">
        <f>SUM('Վ. Խալաթյան:Հ. Սարգսյան'!U93)</f>
        <v>0</v>
      </c>
      <c r="V93" s="20">
        <f>SUM('Վ. Խալաթյան:Հ. Սարգսյան'!V93)</f>
        <v>0</v>
      </c>
      <c r="W93" s="20">
        <f>SUM('Վ. Խալաթյան:Հ. Սարգսյան'!W93)</f>
        <v>0</v>
      </c>
      <c r="X93" s="20">
        <f>SUM('Վ. Խալաթյան:Հ. Սարգսյան'!X93)</f>
        <v>0</v>
      </c>
      <c r="Y93" s="20">
        <f>SUM('Վ. Խալաթյան:Հ. Սարգսյան'!Y93)</f>
        <v>0</v>
      </c>
      <c r="Z93" s="20">
        <f>SUM('Վ. Խալաթյան:Հ. Սարգսյան'!Z93)</f>
        <v>0</v>
      </c>
      <c r="AA93" s="20">
        <f>SUM('Վ. Խալաթյան:Հ. Սարգսյան'!AA93)</f>
        <v>0</v>
      </c>
      <c r="AB93" s="20">
        <f>SUM('Վ. Խալաթյան:Հ. Սարգսյան'!AB93)</f>
        <v>0</v>
      </c>
      <c r="AC93" s="20">
        <f>SUM('Վ. Խալաթյան:Հ. Սարգսյան'!AC93)</f>
        <v>0</v>
      </c>
      <c r="AD93" s="20">
        <f>SUM('Վ. Խալաթյան:Հ. Սարգսյան'!AD93)</f>
        <v>0</v>
      </c>
      <c r="AE93" s="20">
        <f>SUM('Վ. Խալաթյան:Հ. Սարգսյան'!AE93)</f>
        <v>0</v>
      </c>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427</v>
      </c>
      <c r="B94" s="17" t="s">
        <v>104</v>
      </c>
      <c r="C94" s="17">
        <v>172</v>
      </c>
      <c r="D94" s="20">
        <f>SUM('Վ. Խալաթյան:Հ. Սարգսյան'!D94)</f>
        <v>0</v>
      </c>
      <c r="E94" s="20">
        <f>SUM('Վ. Խալաթյան:Հ. Սարգսյան'!E94)</f>
        <v>0</v>
      </c>
      <c r="F94" s="20">
        <f>SUM('Վ. Խալաթյան:Հ. Սարգսյան'!F94)</f>
        <v>0</v>
      </c>
      <c r="G94" s="20">
        <f>SUM('Վ. Խալաթյան:Հ. Սարգսյան'!G94)</f>
        <v>0</v>
      </c>
      <c r="H94" s="20">
        <f>SUM('Վ. Խալաթյան:Հ. Սարգսյան'!H94)</f>
        <v>0</v>
      </c>
      <c r="I94" s="20">
        <f>SUM('Վ. Խալաթյան:Հ. Սարգսյան'!I94)</f>
        <v>0</v>
      </c>
      <c r="J94" s="20">
        <f>SUM('Վ. Խալաթյան:Հ. Սարգսյան'!J94)</f>
        <v>0</v>
      </c>
      <c r="K94" s="20">
        <f>SUM('Վ. Խալաթյան:Հ. Սարգսյան'!K94)</f>
        <v>0</v>
      </c>
      <c r="L94" s="20">
        <f>SUM('Վ. Խալաթյան:Հ. Սարգսյան'!L94)</f>
        <v>0</v>
      </c>
      <c r="M94" s="20">
        <f>SUM('Վ. Խալաթյան:Հ. Սարգսյան'!M94)</f>
        <v>0</v>
      </c>
      <c r="N94" s="20">
        <f>SUM('Վ. Խալաթյան:Հ. Սարգսյան'!N94)</f>
        <v>0</v>
      </c>
      <c r="O94" s="20">
        <f>SUM('Վ. Խալաթյան:Հ. Սարգսյան'!O94)</f>
        <v>0</v>
      </c>
      <c r="P94" s="20">
        <f>SUM('Վ. Խալաթյան:Հ. Սարգսյան'!P94)</f>
        <v>0</v>
      </c>
      <c r="Q94" s="20">
        <f>SUM('Վ. Խալաթյան:Հ. Սարգսյան'!Q94)</f>
        <v>0</v>
      </c>
      <c r="R94" s="20">
        <f>SUM('Վ. Խալաթյան:Հ. Սարգսյան'!R94)</f>
        <v>0</v>
      </c>
      <c r="S94" s="20">
        <f>SUM('Վ. Խալաթյան:Հ. Սարգսյան'!S94)</f>
        <v>0</v>
      </c>
      <c r="T94" s="20">
        <f>SUM('Վ. Խալաթյան:Հ. Սարգսյան'!T94)</f>
        <v>0</v>
      </c>
      <c r="U94" s="20">
        <f>SUM('Վ. Խալաթյան:Հ. Սարգսյան'!U94)</f>
        <v>0</v>
      </c>
      <c r="V94" s="20">
        <f>SUM('Վ. Խալաթյան:Հ. Սարգսյան'!V94)</f>
        <v>0</v>
      </c>
      <c r="W94" s="20">
        <f>SUM('Վ. Խալաթյան:Հ. Սարգսյան'!W94)</f>
        <v>0</v>
      </c>
      <c r="X94" s="20">
        <f>SUM('Վ. Խալաթյան:Հ. Սարգսյան'!X94)</f>
        <v>0</v>
      </c>
      <c r="Y94" s="20">
        <f>SUM('Վ. Խալաթյան:Հ. Սարգսյան'!Y94)</f>
        <v>0</v>
      </c>
      <c r="Z94" s="20">
        <f>SUM('Վ. Խալաթյան:Հ. Սարգսյան'!Z94)</f>
        <v>0</v>
      </c>
      <c r="AA94" s="20">
        <f>SUM('Վ. Խալաթյան:Հ. Սարգսյան'!AA94)</f>
        <v>0</v>
      </c>
      <c r="AB94" s="20">
        <f>SUM('Վ. Խալաթյան:Հ. Սարգսյան'!AB94)</f>
        <v>0</v>
      </c>
      <c r="AC94" s="20">
        <f>SUM('Վ. Խալաթյան:Հ. Սարգսյան'!AC94)</f>
        <v>0</v>
      </c>
      <c r="AD94" s="20">
        <f>SUM('Վ. Խալաթյան:Հ. Սարգսյան'!AD94)</f>
        <v>0</v>
      </c>
      <c r="AE94" s="20">
        <f>SUM('Վ. Խալաթյան:Հ. Սարգսյան'!AE94)</f>
        <v>0</v>
      </c>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428</v>
      </c>
      <c r="B95" s="17" t="s">
        <v>52</v>
      </c>
      <c r="C95" s="17">
        <v>173</v>
      </c>
      <c r="D95" s="20">
        <f>SUM('Վ. Խալաթյան:Հ. Սարգսյան'!D95)</f>
        <v>0</v>
      </c>
      <c r="E95" s="20">
        <f>SUM('Վ. Խալաթյան:Հ. Սարգսյան'!E95)</f>
        <v>0</v>
      </c>
      <c r="F95" s="20">
        <f>SUM('Վ. Խալաթյան:Հ. Սարգսյան'!F95)</f>
        <v>0</v>
      </c>
      <c r="G95" s="20">
        <f>SUM('Վ. Խալաթյան:Հ. Սարգսյան'!G95)</f>
        <v>0</v>
      </c>
      <c r="H95" s="20">
        <f>SUM('Վ. Խալաթյան:Հ. Սարգսյան'!H95)</f>
        <v>0</v>
      </c>
      <c r="I95" s="20">
        <f>SUM('Վ. Խալաթյան:Հ. Սարգսյան'!I95)</f>
        <v>0</v>
      </c>
      <c r="J95" s="20">
        <f>SUM('Վ. Խալաթյան:Հ. Սարգսյան'!J95)</f>
        <v>0</v>
      </c>
      <c r="K95" s="20">
        <f>SUM('Վ. Խալաթյան:Հ. Սարգսյան'!K95)</f>
        <v>0</v>
      </c>
      <c r="L95" s="20">
        <f>SUM('Վ. Խալաթյան:Հ. Սարգսյան'!L95)</f>
        <v>0</v>
      </c>
      <c r="M95" s="20">
        <f>SUM('Վ. Խալաթյան:Հ. Սարգսյան'!M95)</f>
        <v>0</v>
      </c>
      <c r="N95" s="20">
        <f>SUM('Վ. Խալաթյան:Հ. Սարգսյան'!N95)</f>
        <v>0</v>
      </c>
      <c r="O95" s="20">
        <f>SUM('Վ. Խալաթյան:Հ. Սարգսյան'!O95)</f>
        <v>0</v>
      </c>
      <c r="P95" s="20">
        <f>SUM('Վ. Խալաթյան:Հ. Սարգսյան'!P95)</f>
        <v>0</v>
      </c>
      <c r="Q95" s="20">
        <f>SUM('Վ. Խալաթյան:Հ. Սարգսյան'!Q95)</f>
        <v>0</v>
      </c>
      <c r="R95" s="20">
        <f>SUM('Վ. Խալաթյան:Հ. Սարգսյան'!R95)</f>
        <v>0</v>
      </c>
      <c r="S95" s="20">
        <f>SUM('Վ. Խալաթյան:Հ. Սարգսյան'!S95)</f>
        <v>0</v>
      </c>
      <c r="T95" s="20">
        <f>SUM('Վ. Խալաթյան:Հ. Սարգսյան'!T95)</f>
        <v>0</v>
      </c>
      <c r="U95" s="20">
        <f>SUM('Վ. Խալաթյան:Հ. Սարգսյան'!U95)</f>
        <v>0</v>
      </c>
      <c r="V95" s="20">
        <f>SUM('Վ. Խալաթյան:Հ. Սարգսյան'!V95)</f>
        <v>0</v>
      </c>
      <c r="W95" s="20">
        <f>SUM('Վ. Խալաթյան:Հ. Սարգսյան'!W95)</f>
        <v>0</v>
      </c>
      <c r="X95" s="20">
        <f>SUM('Վ. Խալաթյան:Հ. Սարգսյան'!X95)</f>
        <v>0</v>
      </c>
      <c r="Y95" s="20">
        <f>SUM('Վ. Խալաթյան:Հ. Սարգսյան'!Y95)</f>
        <v>0</v>
      </c>
      <c r="Z95" s="20">
        <f>SUM('Վ. Խալաթյան:Հ. Սարգսյան'!Z95)</f>
        <v>0</v>
      </c>
      <c r="AA95" s="20">
        <f>SUM('Վ. Խալաթյան:Հ. Սարգսյան'!AA95)</f>
        <v>0</v>
      </c>
      <c r="AB95" s="20">
        <f>SUM('Վ. Խալաթյան:Հ. Սարգսյան'!AB95)</f>
        <v>0</v>
      </c>
      <c r="AC95" s="20">
        <f>SUM('Վ. Խալաթյան:Հ. Սարգսյան'!AC95)</f>
        <v>0</v>
      </c>
      <c r="AD95" s="20">
        <f>SUM('Վ. Խալաթյան:Հ. Սարգսյան'!AD95)</f>
        <v>0</v>
      </c>
      <c r="AE95" s="20">
        <f>SUM('Վ. Խալաթյան:Հ. Սարգսյան'!AE95)</f>
        <v>0</v>
      </c>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429</v>
      </c>
      <c r="B96" s="17" t="s">
        <v>53</v>
      </c>
      <c r="C96" s="17">
        <v>174</v>
      </c>
      <c r="D96" s="20">
        <f>SUM('Վ. Խալաթյան:Հ. Սարգսյան'!D96)</f>
        <v>0</v>
      </c>
      <c r="E96" s="20">
        <f>SUM('Վ. Խալաթյան:Հ. Սարգսյան'!E96)</f>
        <v>0</v>
      </c>
      <c r="F96" s="20">
        <f>SUM('Վ. Խալաթյան:Հ. Սարգսյան'!F96)</f>
        <v>0</v>
      </c>
      <c r="G96" s="20">
        <f>SUM('Վ. Խալաթյան:Հ. Սարգսյան'!G96)</f>
        <v>0</v>
      </c>
      <c r="H96" s="20">
        <f>SUM('Վ. Խալաթյան:Հ. Սարգսյան'!H96)</f>
        <v>0</v>
      </c>
      <c r="I96" s="20">
        <f>SUM('Վ. Խալաթյան:Հ. Սարգսյան'!I96)</f>
        <v>0</v>
      </c>
      <c r="J96" s="20">
        <f>SUM('Վ. Խալաթյան:Հ. Սարգսյան'!J96)</f>
        <v>0</v>
      </c>
      <c r="K96" s="20">
        <f>SUM('Վ. Խալաթյան:Հ. Սարգսյան'!K96)</f>
        <v>0</v>
      </c>
      <c r="L96" s="20">
        <f>SUM('Վ. Խալաթյան:Հ. Սարգսյան'!L96)</f>
        <v>0</v>
      </c>
      <c r="M96" s="20">
        <f>SUM('Վ. Խալաթյան:Հ. Սարգսյան'!M96)</f>
        <v>0</v>
      </c>
      <c r="N96" s="20">
        <f>SUM('Վ. Խալաթյան:Հ. Սարգսյան'!N96)</f>
        <v>0</v>
      </c>
      <c r="O96" s="20">
        <f>SUM('Վ. Խալաթյան:Հ. Սարգսյան'!O96)</f>
        <v>0</v>
      </c>
      <c r="P96" s="20">
        <f>SUM('Վ. Խալաթյան:Հ. Սարգսյան'!P96)</f>
        <v>0</v>
      </c>
      <c r="Q96" s="20">
        <f>SUM('Վ. Խալաթյան:Հ. Սարգսյան'!Q96)</f>
        <v>0</v>
      </c>
      <c r="R96" s="20">
        <f>SUM('Վ. Խալաթյան:Հ. Սարգսյան'!R96)</f>
        <v>0</v>
      </c>
      <c r="S96" s="20">
        <f>SUM('Վ. Խալաթյան:Հ. Սարգսյան'!S96)</f>
        <v>0</v>
      </c>
      <c r="T96" s="20">
        <f>SUM('Վ. Խալաթյան:Հ. Սարգսյան'!T96)</f>
        <v>0</v>
      </c>
      <c r="U96" s="20">
        <f>SUM('Վ. Խալաթյան:Հ. Սարգսյան'!U96)</f>
        <v>0</v>
      </c>
      <c r="V96" s="20">
        <f>SUM('Վ. Խալաթյան:Հ. Սարգսյան'!V96)</f>
        <v>0</v>
      </c>
      <c r="W96" s="20">
        <f>SUM('Վ. Խալաթյան:Հ. Սարգսյան'!W96)</f>
        <v>0</v>
      </c>
      <c r="X96" s="20">
        <f>SUM('Վ. Խալաթյան:Հ. Սարգսյան'!X96)</f>
        <v>0</v>
      </c>
      <c r="Y96" s="20">
        <f>SUM('Վ. Խալաթյան:Հ. Սարգսյան'!Y96)</f>
        <v>0</v>
      </c>
      <c r="Z96" s="20">
        <f>SUM('Վ. Խալաթյան:Հ. Սարգսյան'!Z96)</f>
        <v>0</v>
      </c>
      <c r="AA96" s="20">
        <f>SUM('Վ. Խալաթյան:Հ. Սարգսյան'!AA96)</f>
        <v>0</v>
      </c>
      <c r="AB96" s="20">
        <f>SUM('Վ. Խալաթյան:Հ. Սարգսյան'!AB96)</f>
        <v>0</v>
      </c>
      <c r="AC96" s="20">
        <f>SUM('Վ. Խալաթյան:Հ. Սարգսյան'!AC96)</f>
        <v>0</v>
      </c>
      <c r="AD96" s="20">
        <f>SUM('Վ. Խալաթյան:Հ. Սարգսյան'!AD96)</f>
        <v>0</v>
      </c>
      <c r="AE96" s="20">
        <f>SUM('Վ. Խալաթյան:Հ. Սարգսյան'!AE96)</f>
        <v>0</v>
      </c>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430</v>
      </c>
      <c r="B97" s="24" t="s">
        <v>758</v>
      </c>
      <c r="C97" s="17"/>
      <c r="D97" s="20">
        <f>SUM('Վ. Խալաթյան:Հ. Սարգսյան'!D97)</f>
        <v>0</v>
      </c>
      <c r="E97" s="20">
        <f>SUM('Վ. Խալաթյան:Հ. Սարգսյան'!E97)</f>
        <v>0</v>
      </c>
      <c r="F97" s="20">
        <f>SUM('Վ. Խալաթյան:Հ. Սարգսյան'!F97)</f>
        <v>0</v>
      </c>
      <c r="G97" s="20">
        <f>SUM('Վ. Խալաթյան:Հ. Սարգսյան'!G97)</f>
        <v>0</v>
      </c>
      <c r="H97" s="20">
        <f>SUM('Վ. Խալաթյան:Հ. Սարգսյան'!H97)</f>
        <v>0</v>
      </c>
      <c r="I97" s="20">
        <f>SUM('Վ. Խալաթյան:Հ. Սարգսյան'!I97)</f>
        <v>0</v>
      </c>
      <c r="J97" s="20">
        <f>SUM('Վ. Խալաթյան:Հ. Սարգսյան'!J97)</f>
        <v>0</v>
      </c>
      <c r="K97" s="20">
        <f>SUM('Վ. Խալաթյան:Հ. Սարգսյան'!K97)</f>
        <v>0</v>
      </c>
      <c r="L97" s="20">
        <f>SUM('Վ. Խալաթյան:Հ. Սարգսյան'!L97)</f>
        <v>0</v>
      </c>
      <c r="M97" s="20">
        <f>SUM('Վ. Խալաթյան:Հ. Սարգսյան'!M97)</f>
        <v>0</v>
      </c>
      <c r="N97" s="20">
        <f>SUM('Վ. Խալաթյան:Հ. Սարգսյան'!N97)</f>
        <v>0</v>
      </c>
      <c r="O97" s="20">
        <f>SUM('Վ. Խալաթյան:Հ. Սարգսյան'!O97)</f>
        <v>0</v>
      </c>
      <c r="P97" s="20">
        <f>SUM('Վ. Խալաթյան:Հ. Սարգսյան'!P97)</f>
        <v>0</v>
      </c>
      <c r="Q97" s="20">
        <f>SUM('Վ. Խալաթյան:Հ. Սարգսյան'!Q97)</f>
        <v>0</v>
      </c>
      <c r="R97" s="20">
        <f>SUM('Վ. Խալաթյան:Հ. Սարգսյան'!R97)</f>
        <v>0</v>
      </c>
      <c r="S97" s="20">
        <f>SUM('Վ. Խալաթյան:Հ. Սարգսյան'!S97)</f>
        <v>0</v>
      </c>
      <c r="T97" s="20">
        <f>SUM('Վ. Խալաթյան:Հ. Սարգսյան'!T97)</f>
        <v>0</v>
      </c>
      <c r="U97" s="20">
        <f>SUM('Վ. Խալաթյան:Հ. Սարգսյան'!U97)</f>
        <v>0</v>
      </c>
      <c r="V97" s="20">
        <f>SUM('Վ. Խալաթյան:Հ. Սարգսյան'!V97)</f>
        <v>0</v>
      </c>
      <c r="W97" s="20">
        <f>SUM('Վ. Խալաթյան:Հ. Սարգսյան'!W97)</f>
        <v>0</v>
      </c>
      <c r="X97" s="20">
        <f>SUM('Վ. Խալաթյան:Հ. Սարգսյան'!X97)</f>
        <v>0</v>
      </c>
      <c r="Y97" s="20">
        <f>SUM('Վ. Խալաթյան:Հ. Սարգսյան'!Y97)</f>
        <v>0</v>
      </c>
      <c r="Z97" s="20">
        <f>SUM('Վ. Խալաթյան:Հ. Սարգսյան'!Z97)</f>
        <v>0</v>
      </c>
      <c r="AA97" s="20">
        <f>SUM('Վ. Խալաթյան:Հ. Սարգսյան'!AA97)</f>
        <v>0</v>
      </c>
      <c r="AB97" s="20">
        <f>SUM('Վ. Խալաթյան:Հ. Սարգսյան'!AB97)</f>
        <v>0</v>
      </c>
      <c r="AC97" s="20">
        <f>SUM('Վ. Խալաթյան:Հ. Սարգսյան'!AC97)</f>
        <v>0</v>
      </c>
      <c r="AD97" s="20">
        <f>SUM('Վ. Խալաթյան:Հ. Սարգսյան'!AD97)</f>
        <v>0</v>
      </c>
      <c r="AE97" s="20">
        <f>SUM('Վ. Խալաթյան:Հ. Սարգսյան'!AE97)</f>
        <v>0</v>
      </c>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431</v>
      </c>
      <c r="B98" s="13" t="s">
        <v>54</v>
      </c>
      <c r="C98" s="17"/>
      <c r="D98" s="27">
        <f>SUM(D99:D113)</f>
        <v>25</v>
      </c>
      <c r="E98" s="27">
        <f t="shared" ref="E98:AM98" si="45">SUM(E99:E113)</f>
        <v>1</v>
      </c>
      <c r="F98" s="27">
        <f t="shared" si="45"/>
        <v>44</v>
      </c>
      <c r="G98" s="27">
        <f t="shared" si="45"/>
        <v>0</v>
      </c>
      <c r="H98" s="27">
        <f t="shared" si="45"/>
        <v>39</v>
      </c>
      <c r="I98" s="27">
        <f t="shared" si="45"/>
        <v>1</v>
      </c>
      <c r="J98" s="27">
        <f t="shared" si="45"/>
        <v>0</v>
      </c>
      <c r="K98" s="27">
        <f t="shared" si="45"/>
        <v>40</v>
      </c>
      <c r="L98" s="27">
        <f t="shared" si="45"/>
        <v>0</v>
      </c>
      <c r="M98" s="27">
        <f t="shared" si="45"/>
        <v>0</v>
      </c>
      <c r="N98" s="27">
        <f t="shared" si="45"/>
        <v>29</v>
      </c>
      <c r="O98" s="27">
        <f t="shared" si="45"/>
        <v>1</v>
      </c>
      <c r="P98" s="27">
        <f t="shared" si="45"/>
        <v>1</v>
      </c>
      <c r="Q98" s="27">
        <f t="shared" si="45"/>
        <v>23</v>
      </c>
      <c r="R98" s="27">
        <f t="shared" si="45"/>
        <v>0</v>
      </c>
      <c r="S98" s="27">
        <f t="shared" si="45"/>
        <v>0</v>
      </c>
      <c r="T98" s="27">
        <f t="shared" si="45"/>
        <v>24</v>
      </c>
      <c r="U98" s="27">
        <f t="shared" si="45"/>
        <v>0</v>
      </c>
      <c r="V98" s="27">
        <f t="shared" si="45"/>
        <v>12</v>
      </c>
      <c r="W98" s="27">
        <f t="shared" si="45"/>
        <v>2</v>
      </c>
      <c r="X98" s="27">
        <f t="shared" si="45"/>
        <v>0</v>
      </c>
      <c r="Y98" s="27">
        <f t="shared" si="45"/>
        <v>0</v>
      </c>
      <c r="Z98" s="27">
        <f t="shared" si="45"/>
        <v>0</v>
      </c>
      <c r="AA98" s="27">
        <f t="shared" si="45"/>
        <v>2</v>
      </c>
      <c r="AB98" s="27">
        <f t="shared" si="45"/>
        <v>0</v>
      </c>
      <c r="AC98" s="27">
        <f t="shared" si="45"/>
        <v>0</v>
      </c>
      <c r="AD98" s="27">
        <f t="shared" si="45"/>
        <v>0</v>
      </c>
      <c r="AE98" s="27">
        <f t="shared" si="45"/>
        <v>0</v>
      </c>
      <c r="AF98" s="27">
        <f t="shared" si="45"/>
        <v>69</v>
      </c>
      <c r="AG98" s="27">
        <f t="shared" si="45"/>
        <v>69</v>
      </c>
      <c r="AH98" s="27">
        <f t="shared" si="45"/>
        <v>40</v>
      </c>
      <c r="AI98" s="27">
        <f t="shared" si="45"/>
        <v>40</v>
      </c>
      <c r="AJ98" s="27">
        <f t="shared" si="45"/>
        <v>24</v>
      </c>
      <c r="AK98" s="27">
        <f t="shared" si="45"/>
        <v>24</v>
      </c>
      <c r="AL98" s="27">
        <f t="shared" si="45"/>
        <v>2</v>
      </c>
      <c r="AM98" s="27">
        <f t="shared" si="45"/>
        <v>2</v>
      </c>
    </row>
    <row r="99" spans="1:39" x14ac:dyDescent="0.3">
      <c r="A99" s="29" t="s">
        <v>432</v>
      </c>
      <c r="B99" s="24" t="s">
        <v>768</v>
      </c>
      <c r="C99" s="17">
        <v>175</v>
      </c>
      <c r="D99" s="20">
        <f>SUM('Վ. Խալաթյան:Հ. Սարգսյան'!D99)</f>
        <v>0</v>
      </c>
      <c r="E99" s="20">
        <f>SUM('Վ. Խալաթյան:Հ. Սարգսյան'!E99)</f>
        <v>0</v>
      </c>
      <c r="F99" s="20">
        <f>SUM('Վ. Խալաթյան:Հ. Սարգսյան'!F99)</f>
        <v>2</v>
      </c>
      <c r="G99" s="20">
        <f>SUM('Վ. Խալաթյան:Հ. Սարգսյան'!G99)</f>
        <v>0</v>
      </c>
      <c r="H99" s="20">
        <f>SUM('Վ. Խալաթյան:Հ. Սարգսյան'!H99)</f>
        <v>0</v>
      </c>
      <c r="I99" s="20">
        <f>SUM('Վ. Խալաթյան:Հ. Սարգսյան'!I99)</f>
        <v>0</v>
      </c>
      <c r="J99" s="20">
        <f>SUM('Վ. Խալաթյան:Հ. Սարգսյան'!J99)</f>
        <v>0</v>
      </c>
      <c r="K99" s="20">
        <f>SUM('Վ. Խալաթյան:Հ. Սարգսյան'!K99)</f>
        <v>0</v>
      </c>
      <c r="L99" s="20">
        <f>SUM('Վ. Խալաթյան:Հ. Սարգսյան'!L99)</f>
        <v>0</v>
      </c>
      <c r="M99" s="20">
        <f>SUM('Վ. Խալաթյան:Հ. Սարգսյան'!M99)</f>
        <v>0</v>
      </c>
      <c r="N99" s="20">
        <f>SUM('Վ. Խալաթյան:Հ. Սարգսյան'!N99)</f>
        <v>2</v>
      </c>
      <c r="O99" s="20">
        <f>SUM('Վ. Խալաթյան:Հ. Սարգսյան'!O99)</f>
        <v>0</v>
      </c>
      <c r="P99" s="20">
        <f>SUM('Վ. Խալաթյան:Հ. Սարգսյան'!P99)</f>
        <v>0</v>
      </c>
      <c r="Q99" s="20">
        <f>SUM('Վ. Խալաթյան:Հ. Սարգսյան'!Q99)</f>
        <v>0</v>
      </c>
      <c r="R99" s="20">
        <f>SUM('Վ. Խալաթյան:Հ. Սարգսյան'!R99)</f>
        <v>0</v>
      </c>
      <c r="S99" s="20">
        <f>SUM('Վ. Խալաթյան:Հ. Սարգսյան'!S99)</f>
        <v>0</v>
      </c>
      <c r="T99" s="20">
        <f>SUM('Վ. Խալաթյան:Հ. Սարգսյան'!T99)</f>
        <v>0</v>
      </c>
      <c r="U99" s="20">
        <f>SUM('Վ. Խալաթյան:Հ. Սարգսյան'!U99)</f>
        <v>0</v>
      </c>
      <c r="V99" s="20">
        <f>SUM('Վ. Խալաթյան:Հ. Սարգսյան'!V99)</f>
        <v>0</v>
      </c>
      <c r="W99" s="20">
        <f>SUM('Վ. Խալաթյան:Հ. Սարգսյան'!W99)</f>
        <v>0</v>
      </c>
      <c r="X99" s="20">
        <f>SUM('Վ. Խալաթյան:Հ. Սարգսյան'!X99)</f>
        <v>0</v>
      </c>
      <c r="Y99" s="20">
        <f>SUM('Վ. Խալաթյան:Հ. Սարգսյան'!Y99)</f>
        <v>0</v>
      </c>
      <c r="Z99" s="20">
        <f>SUM('Վ. Խալաթյան:Հ. Սարգսյան'!Z99)</f>
        <v>0</v>
      </c>
      <c r="AA99" s="20">
        <f>SUM('Վ. Խալաթյան:Հ. Սարգսյան'!AA99)</f>
        <v>0</v>
      </c>
      <c r="AB99" s="20">
        <f>SUM('Վ. Խալաթյան:Հ. Սարգսյան'!AB99)</f>
        <v>0</v>
      </c>
      <c r="AC99" s="20">
        <f>SUM('Վ. Խալաթյան:Հ. Սարգսյան'!AC99)</f>
        <v>0</v>
      </c>
      <c r="AD99" s="20">
        <f>SUM('Վ. Խալաթյան:Հ. Սարգսյան'!AD99)</f>
        <v>0</v>
      </c>
      <c r="AE99" s="20">
        <f>SUM('Վ. Խալաթյան:Հ. Սարգսյան'!AE99)</f>
        <v>0</v>
      </c>
      <c r="AF99" s="20">
        <f t="shared" ref="AF99:AF113" si="46">D99+F99</f>
        <v>2</v>
      </c>
      <c r="AG99" s="20">
        <f t="shared" ref="AG99:AG113" si="47">G99+K99+L99+N99</f>
        <v>2</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433</v>
      </c>
      <c r="B100" s="17" t="s">
        <v>769</v>
      </c>
      <c r="C100" s="17">
        <v>176</v>
      </c>
      <c r="D100" s="20">
        <f>SUM('Վ. Խալաթյան:Հ. Սարգսյան'!D100)</f>
        <v>0</v>
      </c>
      <c r="E100" s="20">
        <f>SUM('Վ. Խալաթյան:Հ. Սարգսյան'!E100)</f>
        <v>0</v>
      </c>
      <c r="F100" s="20">
        <f>SUM('Վ. Խալաթյան:Հ. Սարգսյան'!F100)</f>
        <v>4</v>
      </c>
      <c r="G100" s="20">
        <f>SUM('Վ. Խալաթյան:Հ. Սարգսյան'!G100)</f>
        <v>0</v>
      </c>
      <c r="H100" s="20">
        <f>SUM('Վ. Խալաթյան:Հ. Սարգսյան'!H100)</f>
        <v>2</v>
      </c>
      <c r="I100" s="20">
        <f>SUM('Վ. Խալաթյան:Հ. Սարգսյան'!I100)</f>
        <v>0</v>
      </c>
      <c r="J100" s="20">
        <f>SUM('Վ. Խալաթյան:Հ. Սարգսյան'!J100)</f>
        <v>0</v>
      </c>
      <c r="K100" s="20">
        <f>SUM('Վ. Խալաթյան:Հ. Սարգսյան'!K100)</f>
        <v>2</v>
      </c>
      <c r="L100" s="20">
        <f>SUM('Վ. Խալաթյան:Հ. Սարգսյան'!L100)</f>
        <v>0</v>
      </c>
      <c r="M100" s="20">
        <f>SUM('Վ. Խալաթյան:Հ. Սարգսյան'!M100)</f>
        <v>0</v>
      </c>
      <c r="N100" s="20">
        <f>SUM('Վ. Խալաթյան:Հ. Սարգսյան'!N100)</f>
        <v>2</v>
      </c>
      <c r="O100" s="20">
        <f>SUM('Վ. Խալաթյան:Հ. Սարգսյան'!O100)</f>
        <v>0</v>
      </c>
      <c r="P100" s="20">
        <f>SUM('Վ. Խալաթյան:Հ. Սարգսյան'!P100)</f>
        <v>0</v>
      </c>
      <c r="Q100" s="20">
        <f>SUM('Վ. Խալաթյան:Հ. Սարգսյան'!Q100)</f>
        <v>1</v>
      </c>
      <c r="R100" s="20">
        <f>SUM('Վ. Խալաթյան:Հ. Սարգսյան'!R100)</f>
        <v>0</v>
      </c>
      <c r="S100" s="20">
        <f>SUM('Վ. Խալաթյան:Հ. Սարգսյան'!S100)</f>
        <v>0</v>
      </c>
      <c r="T100" s="20">
        <f>SUM('Վ. Խալաթյան:Հ. Սարգսյան'!T100)</f>
        <v>1</v>
      </c>
      <c r="U100" s="20">
        <f>SUM('Վ. Խալաթյան:Հ. Սարգսյան'!U100)</f>
        <v>0</v>
      </c>
      <c r="V100" s="20">
        <f>SUM('Վ. Խալաթյան:Հ. Սարգսյան'!V100)</f>
        <v>1</v>
      </c>
      <c r="W100" s="20">
        <f>SUM('Վ. Խալաթյան:Հ. Սարգսյան'!W100)</f>
        <v>0</v>
      </c>
      <c r="X100" s="20">
        <f>SUM('Վ. Խալաթյան:Հ. Սարգսյան'!X100)</f>
        <v>0</v>
      </c>
      <c r="Y100" s="20">
        <f>SUM('Վ. Խալաթյան:Հ. Սարգսյան'!Y100)</f>
        <v>0</v>
      </c>
      <c r="Z100" s="20">
        <f>SUM('Վ. Խալաթյան:Հ. Սարգսյան'!Z100)</f>
        <v>0</v>
      </c>
      <c r="AA100" s="20">
        <f>SUM('Վ. Խալաթյան:Հ. Սարգսյան'!AA100)</f>
        <v>0</v>
      </c>
      <c r="AB100" s="20">
        <f>SUM('Վ. Խալաթյան:Հ. Սարգսյան'!AB100)</f>
        <v>0</v>
      </c>
      <c r="AC100" s="20">
        <f>SUM('Վ. Խալաթյան:Հ. Սարգսյան'!AC100)</f>
        <v>0</v>
      </c>
      <c r="AD100" s="20">
        <f>SUM('Վ. Խալաթյան:Հ. Սարգսյան'!AD100)</f>
        <v>0</v>
      </c>
      <c r="AE100" s="20">
        <f>SUM('Վ. Խալաթյան:Հ. Սարգսյան'!AE100)</f>
        <v>0</v>
      </c>
      <c r="AF100" s="20">
        <f t="shared" si="46"/>
        <v>4</v>
      </c>
      <c r="AG100" s="20">
        <f t="shared" si="47"/>
        <v>4</v>
      </c>
      <c r="AH100" s="20">
        <f t="shared" si="48"/>
        <v>2</v>
      </c>
      <c r="AI100" s="20">
        <f t="shared" si="49"/>
        <v>2</v>
      </c>
      <c r="AJ100" s="20">
        <f t="shared" si="50"/>
        <v>1</v>
      </c>
      <c r="AK100" s="20">
        <f t="shared" si="51"/>
        <v>1</v>
      </c>
      <c r="AL100" s="20">
        <f t="shared" si="52"/>
        <v>0</v>
      </c>
      <c r="AM100" s="20">
        <f t="shared" si="53"/>
        <v>0</v>
      </c>
    </row>
    <row r="101" spans="1:39" x14ac:dyDescent="0.3">
      <c r="A101" s="29" t="s">
        <v>434</v>
      </c>
      <c r="B101" s="17" t="s">
        <v>770</v>
      </c>
      <c r="C101" s="17">
        <v>177</v>
      </c>
      <c r="D101" s="20">
        <f>SUM('Վ. Խալաթյան:Հ. Սարգսյան'!D101)</f>
        <v>15</v>
      </c>
      <c r="E101" s="20">
        <f>SUM('Վ. Խալաթյան:Հ. Սարգսյան'!E101)</f>
        <v>1</v>
      </c>
      <c r="F101" s="20">
        <f>SUM('Վ. Խալաթյան:Հ. Սարգսյան'!F101)</f>
        <v>24</v>
      </c>
      <c r="G101" s="20">
        <f>SUM('Վ. Խալաթյան:Հ. Սարգսյան'!G101)</f>
        <v>0</v>
      </c>
      <c r="H101" s="20">
        <f>SUM('Վ. Խալաթյան:Հ. Սարգսյան'!H101)</f>
        <v>23</v>
      </c>
      <c r="I101" s="20">
        <f>SUM('Վ. Խալաթյան:Հ. Սարգսյան'!I101)</f>
        <v>1</v>
      </c>
      <c r="J101" s="20">
        <f>SUM('Վ. Խալաթյան:Հ. Սարգսյան'!J101)</f>
        <v>0</v>
      </c>
      <c r="K101" s="20">
        <f>SUM('Վ. Խալաթյան:Հ. Սարգսյան'!K101)</f>
        <v>24</v>
      </c>
      <c r="L101" s="20">
        <f>SUM('Վ. Խալաթյան:Հ. Սարգսյան'!L101)</f>
        <v>0</v>
      </c>
      <c r="M101" s="20">
        <f>SUM('Վ. Խալաթյան:Հ. Սարգսյան'!M101)</f>
        <v>0</v>
      </c>
      <c r="N101" s="20">
        <f>SUM('Վ. Խալաթյան:Հ. Սարգսյան'!N101)</f>
        <v>15</v>
      </c>
      <c r="O101" s="20">
        <f>SUM('Վ. Խալաթյան:Հ. Սարգսյան'!O101)</f>
        <v>1</v>
      </c>
      <c r="P101" s="20">
        <f>SUM('Վ. Խալաթյան:Հ. Սարգսյան'!P101)</f>
        <v>1</v>
      </c>
      <c r="Q101" s="20">
        <f>SUM('Վ. Խալաթյան:Հ. Սարգսյան'!Q101)</f>
        <v>15</v>
      </c>
      <c r="R101" s="20">
        <f>SUM('Վ. Խալաթյան:Հ. Սարգսյան'!R101)</f>
        <v>0</v>
      </c>
      <c r="S101" s="20">
        <f>SUM('Վ. Խալաթյան:Հ. Սարգսյան'!S101)</f>
        <v>0</v>
      </c>
      <c r="T101" s="20">
        <f>SUM('Վ. Խալաթյան:Հ. Սարգսյան'!T101)</f>
        <v>16</v>
      </c>
      <c r="U101" s="20">
        <f>SUM('Վ. Խալաթյան:Հ. Սարգսյան'!U101)</f>
        <v>0</v>
      </c>
      <c r="V101" s="20">
        <f>SUM('Վ. Խալաթյան:Հ. Սարգսյան'!V101)</f>
        <v>8</v>
      </c>
      <c r="W101" s="20">
        <f>SUM('Վ. Խալաթյան:Հ. Սարգսյան'!W101)</f>
        <v>1</v>
      </c>
      <c r="X101" s="20">
        <f>SUM('Վ. Խալաթյան:Հ. Սարգսյան'!X101)</f>
        <v>0</v>
      </c>
      <c r="Y101" s="20">
        <f>SUM('Վ. Խալաթյան:Հ. Սարգսյան'!Y101)</f>
        <v>0</v>
      </c>
      <c r="Z101" s="20">
        <f>SUM('Վ. Խալաթյան:Հ. Սարգսյան'!Z101)</f>
        <v>0</v>
      </c>
      <c r="AA101" s="20">
        <f>SUM('Վ. Խալաթյան:Հ. Սարգսյան'!AA101)</f>
        <v>1</v>
      </c>
      <c r="AB101" s="20">
        <f>SUM('Վ. Խալաթյան:Հ. Սարգսյան'!AB101)</f>
        <v>0</v>
      </c>
      <c r="AC101" s="20">
        <f>SUM('Վ. Խալաթյան:Հ. Սարգսյան'!AC101)</f>
        <v>0</v>
      </c>
      <c r="AD101" s="20">
        <f>SUM('Վ. Խալաթյան:Հ. Սարգսյան'!AD101)</f>
        <v>0</v>
      </c>
      <c r="AE101" s="20">
        <f>SUM('Վ. Խալաթյան:Հ. Սարգսյան'!AE101)</f>
        <v>0</v>
      </c>
      <c r="AF101" s="20">
        <f t="shared" si="46"/>
        <v>39</v>
      </c>
      <c r="AG101" s="20">
        <f t="shared" si="47"/>
        <v>39</v>
      </c>
      <c r="AH101" s="20">
        <f t="shared" si="48"/>
        <v>24</v>
      </c>
      <c r="AI101" s="20">
        <f t="shared" si="49"/>
        <v>24</v>
      </c>
      <c r="AJ101" s="20">
        <f t="shared" si="50"/>
        <v>16</v>
      </c>
      <c r="AK101" s="20">
        <f t="shared" si="51"/>
        <v>16</v>
      </c>
      <c r="AL101" s="20">
        <f t="shared" si="52"/>
        <v>1</v>
      </c>
      <c r="AM101" s="20">
        <f t="shared" si="53"/>
        <v>1</v>
      </c>
    </row>
    <row r="102" spans="1:39" x14ac:dyDescent="0.3">
      <c r="A102" s="29" t="s">
        <v>435</v>
      </c>
      <c r="B102" s="17" t="s">
        <v>771</v>
      </c>
      <c r="C102" s="17">
        <v>178</v>
      </c>
      <c r="D102" s="20">
        <f>SUM('Վ. Խալաթյան:Հ. Սարգսյան'!D102)</f>
        <v>2</v>
      </c>
      <c r="E102" s="20">
        <f>SUM('Վ. Խալաթյան:Հ. Սարգսյան'!E102)</f>
        <v>0</v>
      </c>
      <c r="F102" s="20">
        <f>SUM('Վ. Խալաթյան:Հ. Սարգսյան'!F102)</f>
        <v>9</v>
      </c>
      <c r="G102" s="20">
        <f>SUM('Վ. Խալաթյան:Հ. Սարգսյան'!G102)</f>
        <v>0</v>
      </c>
      <c r="H102" s="20">
        <f>SUM('Վ. Խալաթյան:Հ. Սարգսյան'!H102)</f>
        <v>4</v>
      </c>
      <c r="I102" s="20">
        <f>SUM('Վ. Խալաթյան:Հ. Սարգսյան'!I102)</f>
        <v>0</v>
      </c>
      <c r="J102" s="20">
        <f>SUM('Վ. Խալաթյան:Հ. Սարգսյան'!J102)</f>
        <v>0</v>
      </c>
      <c r="K102" s="20">
        <f>SUM('Վ. Խալաթյան:Հ. Սարգսյան'!K102)</f>
        <v>4</v>
      </c>
      <c r="L102" s="20">
        <f>SUM('Վ. Խալաթյան:Հ. Սարգսյան'!L102)</f>
        <v>0</v>
      </c>
      <c r="M102" s="20">
        <f>SUM('Վ. Խալաթյան:Հ. Սարգսյան'!M102)</f>
        <v>0</v>
      </c>
      <c r="N102" s="20">
        <f>SUM('Վ. Խալաթյան:Հ. Սարգսյան'!N102)</f>
        <v>7</v>
      </c>
      <c r="O102" s="20">
        <f>SUM('Վ. Խալաթյան:Հ. Սարգսյան'!O102)</f>
        <v>0</v>
      </c>
      <c r="P102" s="20">
        <f>SUM('Վ. Խալաթյան:Հ. Սարգսյան'!P102)</f>
        <v>0</v>
      </c>
      <c r="Q102" s="20">
        <f>SUM('Վ. Խալաթյան:Հ. Սարգսյան'!Q102)</f>
        <v>2</v>
      </c>
      <c r="R102" s="20">
        <f>SUM('Վ. Խալաթյան:Հ. Սարգսյան'!R102)</f>
        <v>0</v>
      </c>
      <c r="S102" s="20">
        <f>SUM('Վ. Խալաթյան:Հ. Սարգսյան'!S102)</f>
        <v>0</v>
      </c>
      <c r="T102" s="20">
        <f>SUM('Վ. Խալաթյան:Հ. Սարգսյան'!T102)</f>
        <v>2</v>
      </c>
      <c r="U102" s="20">
        <f>SUM('Վ. Խալաթյան:Հ. Սարգսյան'!U102)</f>
        <v>0</v>
      </c>
      <c r="V102" s="20">
        <f>SUM('Վ. Խալաթյան:Հ. Սարգսյան'!V102)</f>
        <v>1</v>
      </c>
      <c r="W102" s="20">
        <f>SUM('Վ. Խալաթյան:Հ. Սարգսյան'!W102)</f>
        <v>1</v>
      </c>
      <c r="X102" s="20">
        <f>SUM('Վ. Խալաթյան:Հ. Սարգսյան'!X102)</f>
        <v>0</v>
      </c>
      <c r="Y102" s="20">
        <f>SUM('Վ. Խալաթյան:Հ. Սարգսյան'!Y102)</f>
        <v>0</v>
      </c>
      <c r="Z102" s="20">
        <f>SUM('Վ. Խալաթյան:Հ. Սարգսյան'!Z102)</f>
        <v>0</v>
      </c>
      <c r="AA102" s="20">
        <f>SUM('Վ. Խալաթյան:Հ. Սարգսյան'!AA102)</f>
        <v>1</v>
      </c>
      <c r="AB102" s="20">
        <f>SUM('Վ. Խալաթյան:Հ. Սարգսյան'!AB102)</f>
        <v>0</v>
      </c>
      <c r="AC102" s="20">
        <f>SUM('Վ. Խալաթյան:Հ. Սարգսյան'!AC102)</f>
        <v>0</v>
      </c>
      <c r="AD102" s="20">
        <f>SUM('Վ. Խալաթյան:Հ. Սարգսյան'!AD102)</f>
        <v>0</v>
      </c>
      <c r="AE102" s="20">
        <f>SUM('Վ. Խալաթյան:Հ. Սարգսյան'!AE102)</f>
        <v>0</v>
      </c>
      <c r="AF102" s="20">
        <f t="shared" si="46"/>
        <v>11</v>
      </c>
      <c r="AG102" s="20">
        <f t="shared" si="47"/>
        <v>11</v>
      </c>
      <c r="AH102" s="20">
        <f t="shared" si="48"/>
        <v>4</v>
      </c>
      <c r="AI102" s="20">
        <f t="shared" si="49"/>
        <v>4</v>
      </c>
      <c r="AJ102" s="20">
        <f t="shared" si="50"/>
        <v>2</v>
      </c>
      <c r="AK102" s="20">
        <f t="shared" si="51"/>
        <v>2</v>
      </c>
      <c r="AL102" s="20">
        <f t="shared" si="52"/>
        <v>1</v>
      </c>
      <c r="AM102" s="20">
        <f t="shared" si="53"/>
        <v>1</v>
      </c>
    </row>
    <row r="103" spans="1:39" x14ac:dyDescent="0.3">
      <c r="A103" s="29" t="s">
        <v>436</v>
      </c>
      <c r="B103" s="17" t="s">
        <v>772</v>
      </c>
      <c r="C103" s="17">
        <v>179</v>
      </c>
      <c r="D103" s="20">
        <f>SUM('Վ. Խալաթյան:Հ. Սարգսյան'!D103)</f>
        <v>5</v>
      </c>
      <c r="E103" s="20">
        <f>SUM('Վ. Խալաթյան:Հ. Սարգսյան'!E103)</f>
        <v>0</v>
      </c>
      <c r="F103" s="20">
        <f>SUM('Վ. Խալաթյան:Հ. Սարգսյան'!F103)</f>
        <v>3</v>
      </c>
      <c r="G103" s="20">
        <f>SUM('Վ. Խալաթյան:Հ. Սարգսյան'!G103)</f>
        <v>0</v>
      </c>
      <c r="H103" s="20">
        <f>SUM('Վ. Խալաթյան:Հ. Սարգսյան'!H103)</f>
        <v>6</v>
      </c>
      <c r="I103" s="20">
        <f>SUM('Վ. Խալաթյան:Հ. Սարգսյան'!I103)</f>
        <v>0</v>
      </c>
      <c r="J103" s="20">
        <f>SUM('Վ. Խալաթյան:Հ. Սարգսյան'!J103)</f>
        <v>0</v>
      </c>
      <c r="K103" s="20">
        <f>SUM('Վ. Խալաթյան:Հ. Սարգսյան'!K103)</f>
        <v>6</v>
      </c>
      <c r="L103" s="20">
        <f>SUM('Վ. Խալաթյան:Հ. Սարգսյան'!L103)</f>
        <v>0</v>
      </c>
      <c r="M103" s="20">
        <f>SUM('Վ. Խալաթյան:Հ. Սարգսյան'!M103)</f>
        <v>0</v>
      </c>
      <c r="N103" s="20">
        <f>SUM('Վ. Խալաթյան:Հ. Սարգսյան'!N103)</f>
        <v>2</v>
      </c>
      <c r="O103" s="20">
        <f>SUM('Վ. Խալաթյան:Հ. Սարգսյան'!O103)</f>
        <v>0</v>
      </c>
      <c r="P103" s="20">
        <f>SUM('Վ. Խալաթյան:Հ. Սարգսյան'!P103)</f>
        <v>0</v>
      </c>
      <c r="Q103" s="20">
        <f>SUM('Վ. Խալաթյան:Հ. Սարգսյան'!Q103)</f>
        <v>4</v>
      </c>
      <c r="R103" s="20">
        <f>SUM('Վ. Խալաթյան:Հ. Սարգսյան'!R103)</f>
        <v>0</v>
      </c>
      <c r="S103" s="20">
        <f>SUM('Վ. Խալաթյան:Հ. Սարգսյան'!S103)</f>
        <v>0</v>
      </c>
      <c r="T103" s="20">
        <f>SUM('Վ. Խալաթյան:Հ. Սարգսյան'!T103)</f>
        <v>4</v>
      </c>
      <c r="U103" s="20">
        <f>SUM('Վ. Խալաթյան:Հ. Սարգսյան'!U103)</f>
        <v>0</v>
      </c>
      <c r="V103" s="20">
        <f>SUM('Վ. Խալաթյան:Հ. Սարգսյան'!V103)</f>
        <v>1</v>
      </c>
      <c r="W103" s="20">
        <f>SUM('Վ. Խալաթյան:Հ. Սարգսյան'!W103)</f>
        <v>0</v>
      </c>
      <c r="X103" s="20">
        <f>SUM('Վ. Խալաթյան:Հ. Սարգսյան'!X103)</f>
        <v>0</v>
      </c>
      <c r="Y103" s="20">
        <f>SUM('Վ. Խալաթյան:Հ. Սարգսյան'!Y103)</f>
        <v>0</v>
      </c>
      <c r="Z103" s="20">
        <f>SUM('Վ. Խալաթյան:Հ. Սարգսյան'!Z103)</f>
        <v>0</v>
      </c>
      <c r="AA103" s="20">
        <f>SUM('Վ. Խալաթյան:Հ. Սարգսյան'!AA103)</f>
        <v>0</v>
      </c>
      <c r="AB103" s="20">
        <f>SUM('Վ. Խալաթյան:Հ. Սարգսյան'!AB103)</f>
        <v>0</v>
      </c>
      <c r="AC103" s="20">
        <f>SUM('Վ. Խալաթյան:Հ. Սարգսյան'!AC103)</f>
        <v>0</v>
      </c>
      <c r="AD103" s="20">
        <f>SUM('Վ. Խալաթյան:Հ. Սարգսյան'!AD103)</f>
        <v>0</v>
      </c>
      <c r="AE103" s="20">
        <f>SUM('Վ. Խալաթյան:Հ. Սարգսյան'!AE103)</f>
        <v>0</v>
      </c>
      <c r="AF103" s="20">
        <f t="shared" si="46"/>
        <v>8</v>
      </c>
      <c r="AG103" s="20">
        <f t="shared" si="47"/>
        <v>8</v>
      </c>
      <c r="AH103" s="20">
        <f t="shared" si="48"/>
        <v>6</v>
      </c>
      <c r="AI103" s="20">
        <f t="shared" si="49"/>
        <v>6</v>
      </c>
      <c r="AJ103" s="20">
        <f t="shared" si="50"/>
        <v>4</v>
      </c>
      <c r="AK103" s="20">
        <f t="shared" si="51"/>
        <v>4</v>
      </c>
      <c r="AL103" s="20">
        <f t="shared" si="52"/>
        <v>0</v>
      </c>
      <c r="AM103" s="20">
        <f t="shared" si="53"/>
        <v>0</v>
      </c>
    </row>
    <row r="104" spans="1:39" ht="27" x14ac:dyDescent="0.3">
      <c r="A104" s="29" t="s">
        <v>437</v>
      </c>
      <c r="B104" s="17" t="s">
        <v>105</v>
      </c>
      <c r="C104" s="17">
        <v>180</v>
      </c>
      <c r="D104" s="20">
        <f>SUM('Վ. Խալաթյան:Հ. Սարգսյան'!D104)</f>
        <v>0</v>
      </c>
      <c r="E104" s="20">
        <f>SUM('Վ. Խալաթյան:Հ. Սարգսյան'!E104)</f>
        <v>0</v>
      </c>
      <c r="F104" s="20">
        <f>SUM('Վ. Խալաթյան:Հ. Սարգսյան'!F104)</f>
        <v>0</v>
      </c>
      <c r="G104" s="20">
        <f>SUM('Վ. Խալաթյան:Հ. Սարգսյան'!G104)</f>
        <v>0</v>
      </c>
      <c r="H104" s="20">
        <f>SUM('Վ. Խալաթյան:Հ. Սարգսյան'!H104)</f>
        <v>0</v>
      </c>
      <c r="I104" s="20">
        <f>SUM('Վ. Խալաթյան:Հ. Սարգսյան'!I104)</f>
        <v>0</v>
      </c>
      <c r="J104" s="20">
        <f>SUM('Վ. Խալաթյան:Հ. Սարգսյան'!J104)</f>
        <v>0</v>
      </c>
      <c r="K104" s="20">
        <f>SUM('Վ. Խալաթյան:Հ. Սարգսյան'!K104)</f>
        <v>0</v>
      </c>
      <c r="L104" s="20">
        <f>SUM('Վ. Խալաթյան:Հ. Սարգսյան'!L104)</f>
        <v>0</v>
      </c>
      <c r="M104" s="20">
        <f>SUM('Վ. Խալաթյան:Հ. Սարգսյան'!M104)</f>
        <v>0</v>
      </c>
      <c r="N104" s="20">
        <f>SUM('Վ. Խալաթյան:Հ. Սարգսյան'!N104)</f>
        <v>0</v>
      </c>
      <c r="O104" s="20">
        <f>SUM('Վ. Խալաթյան:Հ. Սարգսյան'!O104)</f>
        <v>0</v>
      </c>
      <c r="P104" s="20">
        <f>SUM('Վ. Խալաթյան:Հ. Սարգսյան'!P104)</f>
        <v>0</v>
      </c>
      <c r="Q104" s="20">
        <f>SUM('Վ. Խալաթյան:Հ. Սարգսյան'!Q104)</f>
        <v>0</v>
      </c>
      <c r="R104" s="20">
        <f>SUM('Վ. Խալաթյան:Հ. Սարգսյան'!R104)</f>
        <v>0</v>
      </c>
      <c r="S104" s="20">
        <f>SUM('Վ. Խալաթյան:Հ. Սարգսյան'!S104)</f>
        <v>0</v>
      </c>
      <c r="T104" s="20">
        <f>SUM('Վ. Խալաթյան:Հ. Սարգսյան'!T104)</f>
        <v>0</v>
      </c>
      <c r="U104" s="20">
        <f>SUM('Վ. Խալաթյան:Հ. Սարգսյան'!U104)</f>
        <v>0</v>
      </c>
      <c r="V104" s="20">
        <f>SUM('Վ. Խալաթյան:Հ. Սարգսյան'!V104)</f>
        <v>0</v>
      </c>
      <c r="W104" s="20">
        <f>SUM('Վ. Խալաթյան:Հ. Սարգսյան'!W104)</f>
        <v>0</v>
      </c>
      <c r="X104" s="20">
        <f>SUM('Վ. Խալաթյան:Հ. Սարգսյան'!X104)</f>
        <v>0</v>
      </c>
      <c r="Y104" s="20">
        <f>SUM('Վ. Խալաթյան:Հ. Սարգսյան'!Y104)</f>
        <v>0</v>
      </c>
      <c r="Z104" s="20">
        <f>SUM('Վ. Խալաթյան:Հ. Սարգսյան'!Z104)</f>
        <v>0</v>
      </c>
      <c r="AA104" s="20">
        <f>SUM('Վ. Խալաթյան:Հ. Սարգսյան'!AA104)</f>
        <v>0</v>
      </c>
      <c r="AB104" s="20">
        <f>SUM('Վ. Խալաթյան:Հ. Սարգսյան'!AB104)</f>
        <v>0</v>
      </c>
      <c r="AC104" s="20">
        <f>SUM('Վ. Խալաթյան:Հ. Սարգսյան'!AC104)</f>
        <v>0</v>
      </c>
      <c r="AD104" s="20">
        <f>SUM('Վ. Խալաթյան:Հ. Սարգսյան'!AD104)</f>
        <v>0</v>
      </c>
      <c r="AE104" s="20">
        <f>SUM('Վ. Խալաթյան:Հ. Սարգսյան'!AE104)</f>
        <v>0</v>
      </c>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438</v>
      </c>
      <c r="B105" s="17" t="s">
        <v>192</v>
      </c>
      <c r="C105" s="17">
        <v>181</v>
      </c>
      <c r="D105" s="20">
        <f>SUM('Վ. Խալաթյան:Հ. Սարգսյան'!D105)</f>
        <v>0</v>
      </c>
      <c r="E105" s="20">
        <f>SUM('Վ. Խալաթյան:Հ. Սարգսյան'!E105)</f>
        <v>0</v>
      </c>
      <c r="F105" s="20">
        <f>SUM('Վ. Խալաթյան:Հ. Սարգսյան'!F105)</f>
        <v>0</v>
      </c>
      <c r="G105" s="20">
        <f>SUM('Վ. Խալաթյան:Հ. Սարգսյան'!G105)</f>
        <v>0</v>
      </c>
      <c r="H105" s="20">
        <f>SUM('Վ. Խալաթյան:Հ. Սարգսյան'!H105)</f>
        <v>0</v>
      </c>
      <c r="I105" s="20">
        <f>SUM('Վ. Խալաթյան:Հ. Սարգսյան'!I105)</f>
        <v>0</v>
      </c>
      <c r="J105" s="20">
        <f>SUM('Վ. Խալաթյան:Հ. Սարգսյան'!J105)</f>
        <v>0</v>
      </c>
      <c r="K105" s="20">
        <f>SUM('Վ. Խալաթյան:Հ. Սարգսյան'!K105)</f>
        <v>0</v>
      </c>
      <c r="L105" s="20">
        <f>SUM('Վ. Խալաթյան:Հ. Սարգսյան'!L105)</f>
        <v>0</v>
      </c>
      <c r="M105" s="20">
        <f>SUM('Վ. Խալաթյան:Հ. Սարգսյան'!M105)</f>
        <v>0</v>
      </c>
      <c r="N105" s="20">
        <f>SUM('Վ. Խալաթյան:Հ. Սարգսյան'!N105)</f>
        <v>0</v>
      </c>
      <c r="O105" s="20">
        <f>SUM('Վ. Խալաթյան:Հ. Սարգսյան'!O105)</f>
        <v>0</v>
      </c>
      <c r="P105" s="20">
        <f>SUM('Վ. Խալաթյան:Հ. Սարգսյան'!P105)</f>
        <v>0</v>
      </c>
      <c r="Q105" s="20">
        <f>SUM('Վ. Խալաթյան:Հ. Սարգսյան'!Q105)</f>
        <v>0</v>
      </c>
      <c r="R105" s="20">
        <f>SUM('Վ. Խալաթյան:Հ. Սարգսյան'!R105)</f>
        <v>0</v>
      </c>
      <c r="S105" s="20">
        <f>SUM('Վ. Խալաթյան:Հ. Սարգսյան'!S105)</f>
        <v>0</v>
      </c>
      <c r="T105" s="20">
        <f>SUM('Վ. Խալաթյան:Հ. Սարգսյան'!T105)</f>
        <v>0</v>
      </c>
      <c r="U105" s="20">
        <f>SUM('Վ. Խալաթյան:Հ. Սարգսյան'!U105)</f>
        <v>0</v>
      </c>
      <c r="V105" s="20">
        <f>SUM('Վ. Խալաթյան:Հ. Սարգսյան'!V105)</f>
        <v>0</v>
      </c>
      <c r="W105" s="20">
        <f>SUM('Վ. Խալաթյան:Հ. Սարգսյան'!W105)</f>
        <v>0</v>
      </c>
      <c r="X105" s="20">
        <f>SUM('Վ. Խալաթյան:Հ. Սարգսյան'!X105)</f>
        <v>0</v>
      </c>
      <c r="Y105" s="20">
        <f>SUM('Վ. Խալաթյան:Հ. Սարգսյան'!Y105)</f>
        <v>0</v>
      </c>
      <c r="Z105" s="20">
        <f>SUM('Վ. Խալաթյան:Հ. Սարգսյան'!Z105)</f>
        <v>0</v>
      </c>
      <c r="AA105" s="20">
        <f>SUM('Վ. Խալաթյան:Հ. Սարգսյան'!AA105)</f>
        <v>0</v>
      </c>
      <c r="AB105" s="20">
        <f>SUM('Վ. Խալաթյան:Հ. Սարգսյան'!AB105)</f>
        <v>0</v>
      </c>
      <c r="AC105" s="20">
        <f>SUM('Վ. Խալաթյան:Հ. Սարգսյան'!AC105)</f>
        <v>0</v>
      </c>
      <c r="AD105" s="20">
        <f>SUM('Վ. Խալաթյան:Հ. Սարգսյան'!AD105)</f>
        <v>0</v>
      </c>
      <c r="AE105" s="20">
        <f>SUM('Վ. Խալաթյան:Հ. Սարգսյան'!AE105)</f>
        <v>0</v>
      </c>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439</v>
      </c>
      <c r="B106" s="17" t="s">
        <v>773</v>
      </c>
      <c r="C106" s="17">
        <v>182</v>
      </c>
      <c r="D106" s="20">
        <f>SUM('Վ. Խալաթյան:Հ. Սարգսյան'!D106)</f>
        <v>1</v>
      </c>
      <c r="E106" s="20">
        <f>SUM('Վ. Խալաթյան:Հ. Սարգսյան'!E106)</f>
        <v>0</v>
      </c>
      <c r="F106" s="20">
        <f>SUM('Վ. Խալաթյան:Հ. Սարգսյան'!F106)</f>
        <v>0</v>
      </c>
      <c r="G106" s="20">
        <f>SUM('Վ. Խալաթյան:Հ. Սարգսյան'!G106)</f>
        <v>0</v>
      </c>
      <c r="H106" s="20">
        <f>SUM('Վ. Խալաթյան:Հ. Սարգսյան'!H106)</f>
        <v>1</v>
      </c>
      <c r="I106" s="20">
        <f>SUM('Վ. Խալաթյան:Հ. Սարգսյան'!I106)</f>
        <v>0</v>
      </c>
      <c r="J106" s="20">
        <f>SUM('Վ. Խալաթյան:Հ. Սարգսյան'!J106)</f>
        <v>0</v>
      </c>
      <c r="K106" s="20">
        <f>SUM('Վ. Խալաթյան:Հ. Սարգսյան'!K106)</f>
        <v>1</v>
      </c>
      <c r="L106" s="20">
        <f>SUM('Վ. Խալաթյան:Հ. Սարգսյան'!L106)</f>
        <v>0</v>
      </c>
      <c r="M106" s="20">
        <f>SUM('Վ. Խալաթյան:Հ. Սարգսյան'!M106)</f>
        <v>0</v>
      </c>
      <c r="N106" s="20">
        <f>SUM('Վ. Խալաթյան:Հ. Սարգսյան'!N106)</f>
        <v>0</v>
      </c>
      <c r="O106" s="20">
        <f>SUM('Վ. Խալաթյան:Հ. Սարգսյան'!O106)</f>
        <v>0</v>
      </c>
      <c r="P106" s="20">
        <f>SUM('Վ. Խալաթյան:Հ. Սարգսյան'!P106)</f>
        <v>0</v>
      </c>
      <c r="Q106" s="20">
        <f>SUM('Վ. Խալաթյան:Հ. Սարգսյան'!Q106)</f>
        <v>1</v>
      </c>
      <c r="R106" s="20">
        <f>SUM('Վ. Խալաթյան:Հ. Սարգսյան'!R106)</f>
        <v>0</v>
      </c>
      <c r="S106" s="20">
        <f>SUM('Վ. Խալաթյան:Հ. Սարգսյան'!S106)</f>
        <v>0</v>
      </c>
      <c r="T106" s="20">
        <f>SUM('Վ. Խալաթյան:Հ. Սարգսյան'!T106)</f>
        <v>1</v>
      </c>
      <c r="U106" s="20">
        <f>SUM('Վ. Խալաթյան:Հ. Սարգսյան'!U106)</f>
        <v>0</v>
      </c>
      <c r="V106" s="20">
        <f>SUM('Վ. Խալաթյան:Հ. Սարգսյան'!V106)</f>
        <v>1</v>
      </c>
      <c r="W106" s="20">
        <f>SUM('Վ. Խալաթյան:Հ. Սարգսյան'!W106)</f>
        <v>0</v>
      </c>
      <c r="X106" s="20">
        <f>SUM('Վ. Խալաթյան:Հ. Սարգսյան'!X106)</f>
        <v>0</v>
      </c>
      <c r="Y106" s="20">
        <f>SUM('Վ. Խալաթյան:Հ. Սարգսյան'!Y106)</f>
        <v>0</v>
      </c>
      <c r="Z106" s="20">
        <f>SUM('Վ. Խալաթյան:Հ. Սարգսյան'!Z106)</f>
        <v>0</v>
      </c>
      <c r="AA106" s="20">
        <f>SUM('Վ. Խալաթյան:Հ. Սարգսյան'!AA106)</f>
        <v>0</v>
      </c>
      <c r="AB106" s="20">
        <f>SUM('Վ. Խալաթյան:Հ. Սարգսյան'!AB106)</f>
        <v>0</v>
      </c>
      <c r="AC106" s="20">
        <f>SUM('Վ. Խալաթյան:Հ. Սարգսյան'!AC106)</f>
        <v>0</v>
      </c>
      <c r="AD106" s="20">
        <f>SUM('Վ. Խալաթյան:Հ. Սարգսյան'!AD106)</f>
        <v>0</v>
      </c>
      <c r="AE106" s="20">
        <f>SUM('Վ. Խալաթյան:Հ. Սարգսյան'!AE106)</f>
        <v>0</v>
      </c>
      <c r="AF106" s="20">
        <f t="shared" si="46"/>
        <v>1</v>
      </c>
      <c r="AG106" s="20">
        <f t="shared" si="47"/>
        <v>1</v>
      </c>
      <c r="AH106" s="20">
        <f t="shared" si="48"/>
        <v>1</v>
      </c>
      <c r="AI106" s="20">
        <f t="shared" si="49"/>
        <v>1</v>
      </c>
      <c r="AJ106" s="20">
        <f t="shared" si="50"/>
        <v>1</v>
      </c>
      <c r="AK106" s="20">
        <f t="shared" si="51"/>
        <v>1</v>
      </c>
      <c r="AL106" s="20">
        <f t="shared" si="52"/>
        <v>0</v>
      </c>
      <c r="AM106" s="20">
        <f t="shared" si="53"/>
        <v>0</v>
      </c>
    </row>
    <row r="107" spans="1:39" ht="40.5" x14ac:dyDescent="0.3">
      <c r="A107" s="29" t="s">
        <v>440</v>
      </c>
      <c r="B107" s="17" t="s">
        <v>193</v>
      </c>
      <c r="C107" s="17">
        <v>183</v>
      </c>
      <c r="D107" s="20">
        <f>SUM('Վ. Խալաթյան:Հ. Սարգսյան'!D107)</f>
        <v>0</v>
      </c>
      <c r="E107" s="20">
        <f>SUM('Վ. Խալաթյան:Հ. Սարգսյան'!E107)</f>
        <v>0</v>
      </c>
      <c r="F107" s="20">
        <f>SUM('Վ. Խալաթյան:Հ. Սարգսյան'!F107)</f>
        <v>0</v>
      </c>
      <c r="G107" s="20">
        <f>SUM('Վ. Խալաթյան:Հ. Սարգսյան'!G107)</f>
        <v>0</v>
      </c>
      <c r="H107" s="20">
        <f>SUM('Վ. Խալաթյան:Հ. Սարգսյան'!H107)</f>
        <v>0</v>
      </c>
      <c r="I107" s="20">
        <f>SUM('Վ. Խալաթյան:Հ. Սարգսյան'!I107)</f>
        <v>0</v>
      </c>
      <c r="J107" s="20">
        <f>SUM('Վ. Խալաթյան:Հ. Սարգսյան'!J107)</f>
        <v>0</v>
      </c>
      <c r="K107" s="20">
        <f>SUM('Վ. Խալաթյան:Հ. Սարգսյան'!K107)</f>
        <v>0</v>
      </c>
      <c r="L107" s="20">
        <f>SUM('Վ. Խալաթյան:Հ. Սարգսյան'!L107)</f>
        <v>0</v>
      </c>
      <c r="M107" s="20">
        <f>SUM('Վ. Խալաթյան:Հ. Սարգսյան'!M107)</f>
        <v>0</v>
      </c>
      <c r="N107" s="20">
        <f>SUM('Վ. Խալաթյան:Հ. Սարգսյան'!N107)</f>
        <v>0</v>
      </c>
      <c r="O107" s="20">
        <f>SUM('Վ. Խալաթյան:Հ. Սարգսյան'!O107)</f>
        <v>0</v>
      </c>
      <c r="P107" s="20">
        <f>SUM('Վ. Խալաթյան:Հ. Սարգսյան'!P107)</f>
        <v>0</v>
      </c>
      <c r="Q107" s="20">
        <f>SUM('Վ. Խալաթյան:Հ. Սարգսյան'!Q107)</f>
        <v>0</v>
      </c>
      <c r="R107" s="20">
        <f>SUM('Վ. Խալաթյան:Հ. Սարգսյան'!R107)</f>
        <v>0</v>
      </c>
      <c r="S107" s="20">
        <f>SUM('Վ. Խալաթյան:Հ. Սարգսյան'!S107)</f>
        <v>0</v>
      </c>
      <c r="T107" s="20">
        <f>SUM('Վ. Խալաթյան:Հ. Սարգսյան'!T107)</f>
        <v>0</v>
      </c>
      <c r="U107" s="20">
        <f>SUM('Վ. Խալաթյան:Հ. Սարգսյան'!U107)</f>
        <v>0</v>
      </c>
      <c r="V107" s="20">
        <f>SUM('Վ. Խալաթյան:Հ. Սարգսյան'!V107)</f>
        <v>0</v>
      </c>
      <c r="W107" s="20">
        <f>SUM('Վ. Խալաթյան:Հ. Սարգսյան'!W107)</f>
        <v>0</v>
      </c>
      <c r="X107" s="20">
        <f>SUM('Վ. Խալաթյան:Հ. Սարգսյան'!X107)</f>
        <v>0</v>
      </c>
      <c r="Y107" s="20">
        <f>SUM('Վ. Խալաթյան:Հ. Սարգսյան'!Y107)</f>
        <v>0</v>
      </c>
      <c r="Z107" s="20">
        <f>SUM('Վ. Խալաթյան:Հ. Սարգսյան'!Z107)</f>
        <v>0</v>
      </c>
      <c r="AA107" s="20">
        <f>SUM('Վ. Խալաթյան:Հ. Սարգսյան'!AA107)</f>
        <v>0</v>
      </c>
      <c r="AB107" s="20">
        <f>SUM('Վ. Խալաթյան:Հ. Սարգսյան'!AB107)</f>
        <v>0</v>
      </c>
      <c r="AC107" s="20">
        <f>SUM('Վ. Խալաթյան:Հ. Սարգսյան'!AC107)</f>
        <v>0</v>
      </c>
      <c r="AD107" s="20">
        <f>SUM('Վ. Խալաթյան:Հ. Սարգսյան'!AD107)</f>
        <v>0</v>
      </c>
      <c r="AE107" s="20">
        <f>SUM('Վ. Խալաթյան:Հ. Սարգսյան'!AE107)</f>
        <v>0</v>
      </c>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441</v>
      </c>
      <c r="B108" s="17" t="s">
        <v>106</v>
      </c>
      <c r="C108" s="17">
        <v>184</v>
      </c>
      <c r="D108" s="20">
        <f>SUM('Վ. Խալաթյան:Հ. Սարգսյան'!D108)</f>
        <v>1</v>
      </c>
      <c r="E108" s="20">
        <f>SUM('Վ. Խալաթյան:Հ. Սարգսյան'!E108)</f>
        <v>0</v>
      </c>
      <c r="F108" s="20">
        <f>SUM('Վ. Խալաթյան:Հ. Սարգսյան'!F108)</f>
        <v>0</v>
      </c>
      <c r="G108" s="20">
        <f>SUM('Վ. Խալաթյան:Հ. Սարգսյան'!G108)</f>
        <v>0</v>
      </c>
      <c r="H108" s="20">
        <f>SUM('Վ. Խալաթյան:Հ. Սարգսյան'!H108)</f>
        <v>1</v>
      </c>
      <c r="I108" s="20">
        <f>SUM('Վ. Խալաթյան:Հ. Սարգսյան'!I108)</f>
        <v>0</v>
      </c>
      <c r="J108" s="20">
        <f>SUM('Վ. Խալաթյան:Հ. Սարգսյան'!J108)</f>
        <v>0</v>
      </c>
      <c r="K108" s="20">
        <f>SUM('Վ. Խալաթյան:Հ. Սարգսյան'!K108)</f>
        <v>1</v>
      </c>
      <c r="L108" s="20">
        <f>SUM('Վ. Խալաթյան:Հ. Սարգսյան'!L108)</f>
        <v>0</v>
      </c>
      <c r="M108" s="20">
        <f>SUM('Վ. Խալաթյան:Հ. Սարգսյան'!M108)</f>
        <v>0</v>
      </c>
      <c r="N108" s="20">
        <f>SUM('Վ. Խալաթյան:Հ. Սարգսյան'!N108)</f>
        <v>0</v>
      </c>
      <c r="O108" s="20">
        <f>SUM('Վ. Խալաթյան:Հ. Սարգսյան'!O108)</f>
        <v>0</v>
      </c>
      <c r="P108" s="20">
        <f>SUM('Վ. Խալաթյան:Հ. Սարգսյան'!P108)</f>
        <v>0</v>
      </c>
      <c r="Q108" s="20">
        <f>SUM('Վ. Խալաթյան:Հ. Սարգսյան'!Q108)</f>
        <v>0</v>
      </c>
      <c r="R108" s="20">
        <f>SUM('Վ. Խալաթյան:Հ. Սարգսյան'!R108)</f>
        <v>0</v>
      </c>
      <c r="S108" s="20">
        <f>SUM('Վ. Խալաթյան:Հ. Սարգսյան'!S108)</f>
        <v>0</v>
      </c>
      <c r="T108" s="20">
        <f>SUM('Վ. Խալաթյան:Հ. Սարգսյան'!T108)</f>
        <v>0</v>
      </c>
      <c r="U108" s="20">
        <f>SUM('Վ. Խալաթյան:Հ. Սարգսյան'!U108)</f>
        <v>0</v>
      </c>
      <c r="V108" s="20">
        <f>SUM('Վ. Խալաթյան:Հ. Սարգսյան'!V108)</f>
        <v>0</v>
      </c>
      <c r="W108" s="20">
        <f>SUM('Վ. Խալաթյան:Հ. Սարգսյան'!W108)</f>
        <v>0</v>
      </c>
      <c r="X108" s="20">
        <f>SUM('Վ. Խալաթյան:Հ. Սարգսյան'!X108)</f>
        <v>0</v>
      </c>
      <c r="Y108" s="20">
        <f>SUM('Վ. Խալաթյան:Հ. Սարգսյան'!Y108)</f>
        <v>0</v>
      </c>
      <c r="Z108" s="20">
        <f>SUM('Վ. Խալաթյան:Հ. Սարգսյան'!Z108)</f>
        <v>0</v>
      </c>
      <c r="AA108" s="20">
        <f>SUM('Վ. Խալաթյան:Հ. Սարգսյան'!AA108)</f>
        <v>0</v>
      </c>
      <c r="AB108" s="20">
        <f>SUM('Վ. Խալաթյան:Հ. Սարգսյան'!AB108)</f>
        <v>0</v>
      </c>
      <c r="AC108" s="20">
        <f>SUM('Վ. Խալաթյան:Հ. Սարգսյան'!AC108)</f>
        <v>0</v>
      </c>
      <c r="AD108" s="20">
        <f>SUM('Վ. Խալաթյան:Հ. Սարգսյան'!AD108)</f>
        <v>0</v>
      </c>
      <c r="AE108" s="20">
        <f>SUM('Վ. Խալաթյան:Հ. Սարգսյան'!AE108)</f>
        <v>0</v>
      </c>
      <c r="AF108" s="20">
        <f t="shared" si="46"/>
        <v>1</v>
      </c>
      <c r="AG108" s="20">
        <f t="shared" si="47"/>
        <v>1</v>
      </c>
      <c r="AH108" s="20">
        <f t="shared" si="48"/>
        <v>1</v>
      </c>
      <c r="AI108" s="20">
        <f t="shared" si="49"/>
        <v>1</v>
      </c>
      <c r="AJ108" s="20">
        <f t="shared" si="50"/>
        <v>0</v>
      </c>
      <c r="AK108" s="20">
        <f t="shared" si="51"/>
        <v>0</v>
      </c>
      <c r="AL108" s="20">
        <f t="shared" si="52"/>
        <v>0</v>
      </c>
      <c r="AM108" s="20">
        <f t="shared" si="53"/>
        <v>0</v>
      </c>
    </row>
    <row r="109" spans="1:39" x14ac:dyDescent="0.3">
      <c r="A109" s="29" t="s">
        <v>252</v>
      </c>
      <c r="B109" s="17" t="s">
        <v>253</v>
      </c>
      <c r="C109" s="17">
        <v>184.1</v>
      </c>
      <c r="D109" s="20">
        <f>SUM('Վ. Խալաթյան:Հ. Սարգսյան'!D109)</f>
        <v>0</v>
      </c>
      <c r="E109" s="20">
        <f>SUM('Վ. Խալաթյան:Հ. Սարգսյան'!E109)</f>
        <v>0</v>
      </c>
      <c r="F109" s="20">
        <f>SUM('Վ. Խալաթյան:Հ. Սարգսյան'!F109)</f>
        <v>0</v>
      </c>
      <c r="G109" s="20">
        <f>SUM('Վ. Խալաթյան:Հ. Սարգսյան'!G109)</f>
        <v>0</v>
      </c>
      <c r="H109" s="20">
        <f>SUM('Վ. Խալաթյան:Հ. Սարգսյան'!H109)</f>
        <v>0</v>
      </c>
      <c r="I109" s="20">
        <f>SUM('Վ. Խալաթյան:Հ. Սարգսյան'!I109)</f>
        <v>0</v>
      </c>
      <c r="J109" s="20">
        <f>SUM('Վ. Խալաթյան:Հ. Սարգսյան'!J109)</f>
        <v>0</v>
      </c>
      <c r="K109" s="20">
        <f>SUM('Վ. Խալաթյան:Հ. Սարգսյան'!K109)</f>
        <v>0</v>
      </c>
      <c r="L109" s="20">
        <f>SUM('Վ. Խալաթյան:Հ. Սարգսյան'!L109)</f>
        <v>0</v>
      </c>
      <c r="M109" s="20">
        <f>SUM('Վ. Խալաթյան:Հ. Սարգսյան'!M109)</f>
        <v>0</v>
      </c>
      <c r="N109" s="20">
        <f>SUM('Վ. Խալաթյան:Հ. Սարգսյան'!N109)</f>
        <v>0</v>
      </c>
      <c r="O109" s="20">
        <f>SUM('Վ. Խալաթյան:Հ. Սարգսյան'!O109)</f>
        <v>0</v>
      </c>
      <c r="P109" s="20">
        <f>SUM('Վ. Խալաթյան:Հ. Սարգսյան'!P109)</f>
        <v>0</v>
      </c>
      <c r="Q109" s="20">
        <f>SUM('Վ. Խալաթյան:Հ. Սարգսյան'!Q109)</f>
        <v>0</v>
      </c>
      <c r="R109" s="20">
        <f>SUM('Վ. Խալաթյան:Հ. Սարգսյան'!R109)</f>
        <v>0</v>
      </c>
      <c r="S109" s="20">
        <f>SUM('Վ. Խալաթյան:Հ. Սարգսյան'!S109)</f>
        <v>0</v>
      </c>
      <c r="T109" s="20">
        <f>SUM('Վ. Խալաթյան:Հ. Սարգսյան'!T109)</f>
        <v>0</v>
      </c>
      <c r="U109" s="20">
        <f>SUM('Վ. Խալաթյան:Հ. Սարգսյան'!U109)</f>
        <v>0</v>
      </c>
      <c r="V109" s="20">
        <f>SUM('Վ. Խալաթյան:Հ. Սարգսյան'!V109)</f>
        <v>0</v>
      </c>
      <c r="W109" s="20">
        <f>SUM('Վ. Խալաթյան:Հ. Սարգսյան'!W109)</f>
        <v>0</v>
      </c>
      <c r="X109" s="20">
        <f>SUM('Վ. Խալաթյան:Հ. Սարգսյան'!X109)</f>
        <v>0</v>
      </c>
      <c r="Y109" s="20">
        <f>SUM('Վ. Խալաթյան:Հ. Սարգսյան'!Y109)</f>
        <v>0</v>
      </c>
      <c r="Z109" s="20">
        <f>SUM('Վ. Խալաթյան:Հ. Սարգսյան'!Z109)</f>
        <v>0</v>
      </c>
      <c r="AA109" s="20">
        <f>SUM('Վ. Խալաթյան:Հ. Սարգսյան'!AA109)</f>
        <v>0</v>
      </c>
      <c r="AB109" s="20">
        <f>SUM('Վ. Խալաթյան:Հ. Սարգսյան'!AB109)</f>
        <v>0</v>
      </c>
      <c r="AC109" s="20">
        <f>SUM('Վ. Խալաթյան:Հ. Սարգսյան'!AC109)</f>
        <v>0</v>
      </c>
      <c r="AD109" s="20">
        <f>SUM('Վ. Խալաթյան:Հ. Սարգսյան'!AD109)</f>
        <v>0</v>
      </c>
      <c r="AE109" s="20">
        <f>SUM('Վ. Խալաթյան:Հ. Սարգսյան'!AE109)</f>
        <v>0</v>
      </c>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x14ac:dyDescent="0.3">
      <c r="A110" s="29" t="s">
        <v>442</v>
      </c>
      <c r="B110" s="17" t="s">
        <v>107</v>
      </c>
      <c r="C110" s="17">
        <v>185</v>
      </c>
      <c r="D110" s="20">
        <f>SUM('Վ. Խալաթյան:Հ. Սարգսյան'!D110)</f>
        <v>1</v>
      </c>
      <c r="E110" s="20">
        <f>SUM('Վ. Խալաթյան:Հ. Սարգսյան'!E110)</f>
        <v>0</v>
      </c>
      <c r="F110" s="20">
        <f>SUM('Վ. Խալաթյան:Հ. Սարգսյան'!F110)</f>
        <v>2</v>
      </c>
      <c r="G110" s="20">
        <f>SUM('Վ. Խալաթյան:Հ. Սարգսյան'!G110)</f>
        <v>0</v>
      </c>
      <c r="H110" s="20">
        <f>SUM('Վ. Խալաթյան:Հ. Սարգսյան'!H110)</f>
        <v>2</v>
      </c>
      <c r="I110" s="20">
        <f>SUM('Վ. Խալաթյան:Հ. Սարգսյան'!I110)</f>
        <v>0</v>
      </c>
      <c r="J110" s="20">
        <f>SUM('Վ. Խալաթյան:Հ. Սարգսյան'!J110)</f>
        <v>0</v>
      </c>
      <c r="K110" s="20">
        <f>SUM('Վ. Խալաթյան:Հ. Սարգսյան'!K110)</f>
        <v>2</v>
      </c>
      <c r="L110" s="20">
        <f>SUM('Վ. Խալաթյան:Հ. Սարգսյան'!L110)</f>
        <v>0</v>
      </c>
      <c r="M110" s="20">
        <f>SUM('Վ. Խալաթյան:Հ. Սարգսյան'!M110)</f>
        <v>0</v>
      </c>
      <c r="N110" s="20">
        <f>SUM('Վ. Խալաթյան:Հ. Սարգսյան'!N110)</f>
        <v>1</v>
      </c>
      <c r="O110" s="20">
        <f>SUM('Վ. Խալաթյան:Հ. Սարգսյան'!O110)</f>
        <v>0</v>
      </c>
      <c r="P110" s="20">
        <f>SUM('Վ. Խալաթյան:Հ. Սարգսյան'!P110)</f>
        <v>0</v>
      </c>
      <c r="Q110" s="20">
        <f>SUM('Վ. Խալաթյան:Հ. Սարգսյան'!Q110)</f>
        <v>0</v>
      </c>
      <c r="R110" s="20">
        <f>SUM('Վ. Խալաթյան:Հ. Սարգսյան'!R110)</f>
        <v>0</v>
      </c>
      <c r="S110" s="20">
        <f>SUM('Վ. Խալաթյան:Հ. Սարգսյան'!S110)</f>
        <v>0</v>
      </c>
      <c r="T110" s="20">
        <f>SUM('Վ. Խալաթյան:Հ. Սարգսյան'!T110)</f>
        <v>0</v>
      </c>
      <c r="U110" s="20">
        <f>SUM('Վ. Խալաթյան:Հ. Սարգսյան'!U110)</f>
        <v>0</v>
      </c>
      <c r="V110" s="20">
        <f>SUM('Վ. Խալաթյան:Հ. Սարգսյան'!V110)</f>
        <v>0</v>
      </c>
      <c r="W110" s="20">
        <f>SUM('Վ. Խալաթյան:Հ. Սարգսյան'!W110)</f>
        <v>0</v>
      </c>
      <c r="X110" s="20">
        <f>SUM('Վ. Խալաթյան:Հ. Սարգսյան'!X110)</f>
        <v>0</v>
      </c>
      <c r="Y110" s="20">
        <f>SUM('Վ. Խալաթյան:Հ. Սարգսյան'!Y110)</f>
        <v>0</v>
      </c>
      <c r="Z110" s="20">
        <f>SUM('Վ. Խալաթյան:Հ. Սարգսյան'!Z110)</f>
        <v>0</v>
      </c>
      <c r="AA110" s="20">
        <f>SUM('Վ. Խալաթյան:Հ. Սարգսյան'!AA110)</f>
        <v>0</v>
      </c>
      <c r="AB110" s="20">
        <f>SUM('Վ. Խալաթյան:Հ. Սարգսյան'!AB110)</f>
        <v>0</v>
      </c>
      <c r="AC110" s="20">
        <f>SUM('Վ. Խալաթյան:Հ. Սարգսյան'!AC110)</f>
        <v>0</v>
      </c>
      <c r="AD110" s="20">
        <f>SUM('Վ. Խալաթյան:Հ. Սարգսյան'!AD110)</f>
        <v>0</v>
      </c>
      <c r="AE110" s="20">
        <f>SUM('Վ. Խալաթյան:Հ. Սարգսյան'!AE110)</f>
        <v>0</v>
      </c>
      <c r="AF110" s="20">
        <f t="shared" si="46"/>
        <v>3</v>
      </c>
      <c r="AG110" s="20">
        <f t="shared" si="47"/>
        <v>3</v>
      </c>
      <c r="AH110" s="20">
        <f t="shared" si="48"/>
        <v>2</v>
      </c>
      <c r="AI110" s="20">
        <f t="shared" si="49"/>
        <v>2</v>
      </c>
      <c r="AJ110" s="20">
        <f t="shared" si="50"/>
        <v>0</v>
      </c>
      <c r="AK110" s="20">
        <f t="shared" si="51"/>
        <v>0</v>
      </c>
      <c r="AL110" s="20">
        <f t="shared" si="52"/>
        <v>0</v>
      </c>
      <c r="AM110" s="20">
        <f t="shared" si="53"/>
        <v>0</v>
      </c>
    </row>
    <row r="111" spans="1:39" x14ac:dyDescent="0.3">
      <c r="A111" s="29" t="s">
        <v>443</v>
      </c>
      <c r="B111" s="17" t="s">
        <v>108</v>
      </c>
      <c r="C111" s="17">
        <v>186</v>
      </c>
      <c r="D111" s="20">
        <f>SUM('Վ. Խալաթյան:Հ. Սարգսյան'!D111)</f>
        <v>0</v>
      </c>
      <c r="E111" s="20">
        <f>SUM('Վ. Խալաթյան:Հ. Սարգսյան'!E111)</f>
        <v>0</v>
      </c>
      <c r="F111" s="20">
        <f>SUM('Վ. Խալաթյան:Հ. Սարգսյան'!F111)</f>
        <v>0</v>
      </c>
      <c r="G111" s="20">
        <f>SUM('Վ. Խալաթյան:Հ. Սարգսյան'!G111)</f>
        <v>0</v>
      </c>
      <c r="H111" s="20">
        <f>SUM('Վ. Խալաթյան:Հ. Սարգսյան'!H111)</f>
        <v>0</v>
      </c>
      <c r="I111" s="20">
        <f>SUM('Վ. Խալաթյան:Հ. Սարգսյան'!I111)</f>
        <v>0</v>
      </c>
      <c r="J111" s="20">
        <f>SUM('Վ. Խալաթյան:Հ. Սարգսյան'!J111)</f>
        <v>0</v>
      </c>
      <c r="K111" s="20">
        <f>SUM('Վ. Խալաթյան:Հ. Սարգսյան'!K111)</f>
        <v>0</v>
      </c>
      <c r="L111" s="20">
        <f>SUM('Վ. Խալաթյան:Հ. Սարգսյան'!L111)</f>
        <v>0</v>
      </c>
      <c r="M111" s="20">
        <f>SUM('Վ. Խալաթյան:Հ. Սարգսյան'!M111)</f>
        <v>0</v>
      </c>
      <c r="N111" s="20">
        <f>SUM('Վ. Խալաթյան:Հ. Սարգսյան'!N111)</f>
        <v>0</v>
      </c>
      <c r="O111" s="20">
        <f>SUM('Վ. Խալաթյան:Հ. Սարգսյան'!O111)</f>
        <v>0</v>
      </c>
      <c r="P111" s="20">
        <f>SUM('Վ. Խալաթյան:Հ. Սարգսյան'!P111)</f>
        <v>0</v>
      </c>
      <c r="Q111" s="20">
        <f>SUM('Վ. Խալաթյան:Հ. Սարգսյան'!Q111)</f>
        <v>0</v>
      </c>
      <c r="R111" s="20">
        <f>SUM('Վ. Խալաթյան:Հ. Սարգսյան'!R111)</f>
        <v>0</v>
      </c>
      <c r="S111" s="20">
        <f>SUM('Վ. Խալաթյան:Հ. Սարգսյան'!S111)</f>
        <v>0</v>
      </c>
      <c r="T111" s="20">
        <f>SUM('Վ. Խալաթյան:Հ. Սարգսյան'!T111)</f>
        <v>0</v>
      </c>
      <c r="U111" s="20">
        <f>SUM('Վ. Խալաթյան:Հ. Սարգսյան'!U111)</f>
        <v>0</v>
      </c>
      <c r="V111" s="20">
        <f>SUM('Վ. Խալաթյան:Հ. Սարգսյան'!V111)</f>
        <v>0</v>
      </c>
      <c r="W111" s="20">
        <f>SUM('Վ. Խալաթյան:Հ. Սարգսյան'!W111)</f>
        <v>0</v>
      </c>
      <c r="X111" s="20">
        <f>SUM('Վ. Խալաթյան:Հ. Սարգսյան'!X111)</f>
        <v>0</v>
      </c>
      <c r="Y111" s="20">
        <f>SUM('Վ. Խալաթյան:Հ. Սարգսյան'!Y111)</f>
        <v>0</v>
      </c>
      <c r="Z111" s="20">
        <f>SUM('Վ. Խալաթյան:Հ. Սարգսյան'!Z111)</f>
        <v>0</v>
      </c>
      <c r="AA111" s="20">
        <f>SUM('Վ. Խալաթյան:Հ. Սարգսյան'!AA111)</f>
        <v>0</v>
      </c>
      <c r="AB111" s="20">
        <f>SUM('Վ. Խալաթյան:Հ. Սարգսյան'!AB111)</f>
        <v>0</v>
      </c>
      <c r="AC111" s="20">
        <f>SUM('Վ. Խալաթյան:Հ. Սարգսյան'!AC111)</f>
        <v>0</v>
      </c>
      <c r="AD111" s="20">
        <f>SUM('Վ. Խալաթյան:Հ. Սարգսյան'!AD111)</f>
        <v>0</v>
      </c>
      <c r="AE111" s="20">
        <f>SUM('Վ. Խալաթյան:Հ. Սարգսյան'!AE111)</f>
        <v>0</v>
      </c>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444</v>
      </c>
      <c r="B112" s="17" t="s">
        <v>445</v>
      </c>
      <c r="C112" s="17">
        <v>186.1</v>
      </c>
      <c r="D112" s="20">
        <f>SUM('Վ. Խալաթյան:Հ. Սարգսյան'!D112)</f>
        <v>0</v>
      </c>
      <c r="E112" s="20">
        <f>SUM('Վ. Խալաթյան:Հ. Սարգսյան'!E112)</f>
        <v>0</v>
      </c>
      <c r="F112" s="20">
        <f>SUM('Վ. Խալաթյան:Հ. Սարգսյան'!F112)</f>
        <v>0</v>
      </c>
      <c r="G112" s="20">
        <f>SUM('Վ. Խալաթյան:Հ. Սարգսյան'!G112)</f>
        <v>0</v>
      </c>
      <c r="H112" s="20">
        <f>SUM('Վ. Խալաթյան:Հ. Սարգսյան'!H112)</f>
        <v>0</v>
      </c>
      <c r="I112" s="20">
        <f>SUM('Վ. Խալաթյան:Հ. Սարգսյան'!I112)</f>
        <v>0</v>
      </c>
      <c r="J112" s="20">
        <f>SUM('Վ. Խալաթյան:Հ. Սարգսյան'!J112)</f>
        <v>0</v>
      </c>
      <c r="K112" s="20">
        <f>SUM('Վ. Խալաթյան:Հ. Սարգսյան'!K112)</f>
        <v>0</v>
      </c>
      <c r="L112" s="20">
        <f>SUM('Վ. Խալաթյան:Հ. Սարգսյան'!L112)</f>
        <v>0</v>
      </c>
      <c r="M112" s="20">
        <f>SUM('Վ. Խալաթյան:Հ. Սարգսյան'!M112)</f>
        <v>0</v>
      </c>
      <c r="N112" s="20">
        <f>SUM('Վ. Խալաթյան:Հ. Սարգսյան'!N112)</f>
        <v>0</v>
      </c>
      <c r="O112" s="20">
        <f>SUM('Վ. Խալաթյան:Հ. Սարգսյան'!O112)</f>
        <v>0</v>
      </c>
      <c r="P112" s="20">
        <f>SUM('Վ. Խալաթյան:Հ. Սարգսյան'!P112)</f>
        <v>0</v>
      </c>
      <c r="Q112" s="20">
        <f>SUM('Վ. Խալաթյան:Հ. Սարգսյան'!Q112)</f>
        <v>0</v>
      </c>
      <c r="R112" s="20">
        <f>SUM('Վ. Խալաթյան:Հ. Սարգսյան'!R112)</f>
        <v>0</v>
      </c>
      <c r="S112" s="20">
        <f>SUM('Վ. Խալաթյան:Հ. Սարգսյան'!S112)</f>
        <v>0</v>
      </c>
      <c r="T112" s="20">
        <f>SUM('Վ. Խալաթյան:Հ. Սարգսյան'!T112)</f>
        <v>0</v>
      </c>
      <c r="U112" s="20">
        <f>SUM('Վ. Խալաթյան:Հ. Սարգսյան'!U112)</f>
        <v>0</v>
      </c>
      <c r="V112" s="20">
        <f>SUM('Վ. Խալաթյան:Հ. Սարգսյան'!V112)</f>
        <v>0</v>
      </c>
      <c r="W112" s="20">
        <f>SUM('Վ. Խալաթյան:Հ. Սարգսյան'!W112)</f>
        <v>0</v>
      </c>
      <c r="X112" s="20">
        <f>SUM('Վ. Խալաթյան:Հ. Սարգսյան'!X112)</f>
        <v>0</v>
      </c>
      <c r="Y112" s="20">
        <f>SUM('Վ. Խալաթյան:Հ. Սարգսյան'!Y112)</f>
        <v>0</v>
      </c>
      <c r="Z112" s="20">
        <f>SUM('Վ. Խալաթյան:Հ. Սարգսյան'!Z112)</f>
        <v>0</v>
      </c>
      <c r="AA112" s="20">
        <f>SUM('Վ. Խալաթյան:Հ. Սարգսյան'!AA112)</f>
        <v>0</v>
      </c>
      <c r="AB112" s="20">
        <f>SUM('Վ. Խալաթյան:Հ. Սարգսյան'!AB112)</f>
        <v>0</v>
      </c>
      <c r="AC112" s="20">
        <f>SUM('Վ. Խալաթյան:Հ. Սարգսյան'!AC112)</f>
        <v>0</v>
      </c>
      <c r="AD112" s="20">
        <f>SUM('Վ. Խալաթյան:Հ. Սարգսյան'!AD112)</f>
        <v>0</v>
      </c>
      <c r="AE112" s="20">
        <f>SUM('Վ. Խալաթյան:Հ. Սարգսյան'!AE112)</f>
        <v>0</v>
      </c>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254</v>
      </c>
      <c r="B113" s="17" t="s">
        <v>758</v>
      </c>
      <c r="C113" s="17"/>
      <c r="D113" s="20">
        <f>SUM('Վ. Խալաթյան:Հ. Սարգսյան'!D113)</f>
        <v>0</v>
      </c>
      <c r="E113" s="20">
        <f>SUM('Վ. Խալաթյան:Հ. Սարգսյան'!E113)</f>
        <v>0</v>
      </c>
      <c r="F113" s="20">
        <f>SUM('Վ. Խալաթյան:Հ. Սարգսյան'!F113)</f>
        <v>0</v>
      </c>
      <c r="G113" s="20">
        <f>SUM('Վ. Խալաթյան:Հ. Սարգսյան'!G113)</f>
        <v>0</v>
      </c>
      <c r="H113" s="20">
        <f>SUM('Վ. Խալաթյան:Հ. Սարգսյան'!H113)</f>
        <v>0</v>
      </c>
      <c r="I113" s="20">
        <f>SUM('Վ. Խալաթյան:Հ. Սարգսյան'!I113)</f>
        <v>0</v>
      </c>
      <c r="J113" s="20">
        <f>SUM('Վ. Խալաթյան:Հ. Սարգսյան'!J113)</f>
        <v>0</v>
      </c>
      <c r="K113" s="20">
        <f>SUM('Վ. Խալաթյան:Հ. Սարգսյան'!K113)</f>
        <v>0</v>
      </c>
      <c r="L113" s="20">
        <f>SUM('Վ. Խալաթյան:Հ. Սարգսյան'!L113)</f>
        <v>0</v>
      </c>
      <c r="M113" s="20">
        <f>SUM('Վ. Խալաթյան:Հ. Սարգսյան'!M113)</f>
        <v>0</v>
      </c>
      <c r="N113" s="20">
        <f>SUM('Վ. Խալաթյան:Հ. Սարգսյան'!N113)</f>
        <v>0</v>
      </c>
      <c r="O113" s="20">
        <f>SUM('Վ. Խալաթյան:Հ. Սարգսյան'!O113)</f>
        <v>0</v>
      </c>
      <c r="P113" s="20">
        <f>SUM('Վ. Խալաթյան:Հ. Սարգսյան'!P113)</f>
        <v>0</v>
      </c>
      <c r="Q113" s="20">
        <f>SUM('Վ. Խալաթյան:Հ. Սարգսյան'!Q113)</f>
        <v>0</v>
      </c>
      <c r="R113" s="20">
        <f>SUM('Վ. Խալաթյան:Հ. Սարգսյան'!R113)</f>
        <v>0</v>
      </c>
      <c r="S113" s="20">
        <f>SUM('Վ. Խալաթյան:Հ. Սարգսյան'!S113)</f>
        <v>0</v>
      </c>
      <c r="T113" s="20">
        <f>SUM('Վ. Խալաթյան:Հ. Սարգսյան'!T113)</f>
        <v>0</v>
      </c>
      <c r="U113" s="20">
        <f>SUM('Վ. Խալաթյան:Հ. Սարգսյան'!U113)</f>
        <v>0</v>
      </c>
      <c r="V113" s="20">
        <f>SUM('Վ. Խալաթյան:Հ. Սարգսյան'!V113)</f>
        <v>0</v>
      </c>
      <c r="W113" s="20">
        <f>SUM('Վ. Խալաթյան:Հ. Սարգսյան'!W113)</f>
        <v>0</v>
      </c>
      <c r="X113" s="20">
        <f>SUM('Վ. Խալաթյան:Հ. Սարգսյան'!X113)</f>
        <v>0</v>
      </c>
      <c r="Y113" s="20">
        <f>SUM('Վ. Խալաթյան:Հ. Սարգսյան'!Y113)</f>
        <v>0</v>
      </c>
      <c r="Z113" s="20">
        <f>SUM('Վ. Խալաթյան:Հ. Սարգսյան'!Z113)</f>
        <v>0</v>
      </c>
      <c r="AA113" s="20">
        <f>SUM('Վ. Խալաթյան:Հ. Սարգսյան'!AA113)</f>
        <v>0</v>
      </c>
      <c r="AB113" s="20">
        <f>SUM('Վ. Խալաթյան:Հ. Սարգսյան'!AB113)</f>
        <v>0</v>
      </c>
      <c r="AC113" s="20">
        <f>SUM('Վ. Խալաթյան:Հ. Սարգսյան'!AC113)</f>
        <v>0</v>
      </c>
      <c r="AD113" s="20">
        <f>SUM('Վ. Խալաթյան:Հ. Սարգսյան'!AD113)</f>
        <v>0</v>
      </c>
      <c r="AE113" s="20">
        <f>SUM('Վ. Խալաթյան:Հ. Սարգսյան'!AE113)</f>
        <v>0</v>
      </c>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446</v>
      </c>
      <c r="B114" s="13" t="s">
        <v>774</v>
      </c>
      <c r="C114" s="17"/>
      <c r="D114" s="27">
        <f>SUM(D115:D150)</f>
        <v>1</v>
      </c>
      <c r="E114" s="27">
        <f t="shared" ref="E114:AM114" si="54">SUM(E115:E150)</f>
        <v>0</v>
      </c>
      <c r="F114" s="27">
        <f t="shared" si="54"/>
        <v>1</v>
      </c>
      <c r="G114" s="27">
        <f t="shared" si="54"/>
        <v>0</v>
      </c>
      <c r="H114" s="27">
        <f t="shared" si="54"/>
        <v>2</v>
      </c>
      <c r="I114" s="27">
        <f t="shared" si="54"/>
        <v>0</v>
      </c>
      <c r="J114" s="27">
        <f t="shared" si="54"/>
        <v>0</v>
      </c>
      <c r="K114" s="27">
        <f t="shared" si="54"/>
        <v>2</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7">
        <f t="shared" si="54"/>
        <v>2</v>
      </c>
      <c r="AG114" s="27">
        <f t="shared" si="54"/>
        <v>2</v>
      </c>
      <c r="AH114" s="27">
        <f t="shared" si="54"/>
        <v>2</v>
      </c>
      <c r="AI114" s="27">
        <f t="shared" si="54"/>
        <v>2</v>
      </c>
      <c r="AJ114" s="27">
        <f t="shared" si="54"/>
        <v>0</v>
      </c>
      <c r="AK114" s="27">
        <f t="shared" si="54"/>
        <v>0</v>
      </c>
      <c r="AL114" s="27">
        <f t="shared" si="54"/>
        <v>0</v>
      </c>
      <c r="AM114" s="27">
        <f t="shared" si="54"/>
        <v>0</v>
      </c>
    </row>
    <row r="115" spans="1:39" ht="27" x14ac:dyDescent="0.3">
      <c r="A115" s="16" t="s">
        <v>447</v>
      </c>
      <c r="B115" s="17" t="s">
        <v>180</v>
      </c>
      <c r="C115" s="17">
        <v>187</v>
      </c>
      <c r="D115" s="20">
        <f>SUM('Վ. Խալաթյան:Հ. Սարգսյան'!D115)</f>
        <v>0</v>
      </c>
      <c r="E115" s="20">
        <f>SUM('Վ. Խալաթյան:Հ. Սարգսյան'!E115)</f>
        <v>0</v>
      </c>
      <c r="F115" s="20">
        <f>SUM('Վ. Խալաթյան:Հ. Սարգսյան'!F115)</f>
        <v>0</v>
      </c>
      <c r="G115" s="20">
        <f>SUM('Վ. Խալաթյան:Հ. Սարգսյան'!G115)</f>
        <v>0</v>
      </c>
      <c r="H115" s="20">
        <f>SUM('Վ. Խալաթյան:Հ. Սարգսյան'!H115)</f>
        <v>0</v>
      </c>
      <c r="I115" s="20">
        <f>SUM('Վ. Խալաթյան:Հ. Սարգսյան'!I115)</f>
        <v>0</v>
      </c>
      <c r="J115" s="20">
        <f>SUM('Վ. Խալաթյան:Հ. Սարգսյան'!J115)</f>
        <v>0</v>
      </c>
      <c r="K115" s="20">
        <f>SUM('Վ. Խալաթյան:Հ. Սարգսյան'!K115)</f>
        <v>0</v>
      </c>
      <c r="L115" s="20">
        <f>SUM('Վ. Խալաթյան:Հ. Սարգսյան'!L115)</f>
        <v>0</v>
      </c>
      <c r="M115" s="20">
        <f>SUM('Վ. Խալաթյան:Հ. Սարգսյան'!M115)</f>
        <v>0</v>
      </c>
      <c r="N115" s="20">
        <f>SUM('Վ. Խալաթյան:Հ. Սարգսյան'!N115)</f>
        <v>0</v>
      </c>
      <c r="O115" s="20">
        <f>SUM('Վ. Խալաթյան:Հ. Սարգսյան'!O115)</f>
        <v>0</v>
      </c>
      <c r="P115" s="20">
        <f>SUM('Վ. Խալաթյան:Հ. Սարգսյան'!P115)</f>
        <v>0</v>
      </c>
      <c r="Q115" s="20">
        <f>SUM('Վ. Խալաթյան:Հ. Սարգսյան'!Q115)</f>
        <v>0</v>
      </c>
      <c r="R115" s="20">
        <f>SUM('Վ. Խալաթյան:Հ. Սարգսյան'!R115)</f>
        <v>0</v>
      </c>
      <c r="S115" s="20">
        <f>SUM('Վ. Խալաթյան:Հ. Սարգսյան'!S115)</f>
        <v>0</v>
      </c>
      <c r="T115" s="20">
        <f>SUM('Վ. Խալաթյան:Հ. Սարգսյան'!T115)</f>
        <v>0</v>
      </c>
      <c r="U115" s="20">
        <f>SUM('Վ. Խալաթյան:Հ. Սարգսյան'!U115)</f>
        <v>0</v>
      </c>
      <c r="V115" s="20">
        <f>SUM('Վ. Խալաթյան:Հ. Սարգսյան'!V115)</f>
        <v>0</v>
      </c>
      <c r="W115" s="20">
        <f>SUM('Վ. Խալաթյան:Հ. Սարգսյան'!W115)</f>
        <v>0</v>
      </c>
      <c r="X115" s="20">
        <f>SUM('Վ. Խալաթյան:Հ. Սարգսյան'!X115)</f>
        <v>0</v>
      </c>
      <c r="Y115" s="20">
        <f>SUM('Վ. Խալաթյան:Հ. Սարգսյան'!Y115)</f>
        <v>0</v>
      </c>
      <c r="Z115" s="20">
        <f>SUM('Վ. Խալաթյան:Հ. Սարգսյան'!Z115)</f>
        <v>0</v>
      </c>
      <c r="AA115" s="20">
        <f>SUM('Վ. Խալաթյան:Հ. Սարգսյան'!AA115)</f>
        <v>0</v>
      </c>
      <c r="AB115" s="20">
        <f>SUM('Վ. Խալաթյան:Հ. Սարգսյան'!AB115)</f>
        <v>0</v>
      </c>
      <c r="AC115" s="20">
        <f>SUM('Վ. Խալաթյան:Հ. Սարգսյան'!AC115)</f>
        <v>0</v>
      </c>
      <c r="AD115" s="20">
        <f>SUM('Վ. Խալաթյան:Հ. Սարգսյան'!AD115)</f>
        <v>0</v>
      </c>
      <c r="AE115" s="20">
        <f>SUM('Վ. Խալաթյան:Հ. Սարգսյան'!AE115)</f>
        <v>0</v>
      </c>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448</v>
      </c>
      <c r="B116" s="17" t="s">
        <v>194</v>
      </c>
      <c r="C116" s="17">
        <v>188</v>
      </c>
      <c r="D116" s="20">
        <f>SUM('Վ. Խալաթյան:Հ. Սարգսյան'!D116)</f>
        <v>0</v>
      </c>
      <c r="E116" s="20">
        <f>SUM('Վ. Խալաթյան:Հ. Սարգսյան'!E116)</f>
        <v>0</v>
      </c>
      <c r="F116" s="20">
        <f>SUM('Վ. Խալաթյան:Հ. Սարգսյան'!F116)</f>
        <v>0</v>
      </c>
      <c r="G116" s="20">
        <f>SUM('Վ. Խալաթյան:Հ. Սարգսյան'!G116)</f>
        <v>0</v>
      </c>
      <c r="H116" s="20">
        <f>SUM('Վ. Խալաթյան:Հ. Սարգսյան'!H116)</f>
        <v>0</v>
      </c>
      <c r="I116" s="20">
        <f>SUM('Վ. Խալաթյան:Հ. Սարգսյան'!I116)</f>
        <v>0</v>
      </c>
      <c r="J116" s="20">
        <f>SUM('Վ. Խալաթյան:Հ. Սարգսյան'!J116)</f>
        <v>0</v>
      </c>
      <c r="K116" s="20">
        <f>SUM('Վ. Խալաթյան:Հ. Սարգսյան'!K116)</f>
        <v>0</v>
      </c>
      <c r="L116" s="20">
        <f>SUM('Վ. Խալաթյան:Հ. Սարգսյան'!L116)</f>
        <v>0</v>
      </c>
      <c r="M116" s="20">
        <f>SUM('Վ. Խալաթյան:Հ. Սարգսյան'!M116)</f>
        <v>0</v>
      </c>
      <c r="N116" s="20">
        <f>SUM('Վ. Խալաթյան:Հ. Սարգսյան'!N116)</f>
        <v>0</v>
      </c>
      <c r="O116" s="20">
        <f>SUM('Վ. Խալաթյան:Հ. Սարգսյան'!O116)</f>
        <v>0</v>
      </c>
      <c r="P116" s="20">
        <f>SUM('Վ. Խալաթյան:Հ. Սարգսյան'!P116)</f>
        <v>0</v>
      </c>
      <c r="Q116" s="20">
        <f>SUM('Վ. Խալաթյան:Հ. Սարգսյան'!Q116)</f>
        <v>0</v>
      </c>
      <c r="R116" s="20">
        <f>SUM('Վ. Խալաթյան:Հ. Սարգսյան'!R116)</f>
        <v>0</v>
      </c>
      <c r="S116" s="20">
        <f>SUM('Վ. Խալաթյան:Հ. Սարգսյան'!S116)</f>
        <v>0</v>
      </c>
      <c r="T116" s="20">
        <f>SUM('Վ. Խալաթյան:Հ. Սարգսյան'!T116)</f>
        <v>0</v>
      </c>
      <c r="U116" s="20">
        <f>SUM('Վ. Խալաթյան:Հ. Սարգսյան'!U116)</f>
        <v>0</v>
      </c>
      <c r="V116" s="20">
        <f>SUM('Վ. Խալաթյան:Հ. Սարգսյան'!V116)</f>
        <v>0</v>
      </c>
      <c r="W116" s="20">
        <f>SUM('Վ. Խալաթյան:Հ. Սարգսյան'!W116)</f>
        <v>0</v>
      </c>
      <c r="X116" s="20">
        <f>SUM('Վ. Խալաթյան:Հ. Սարգսյան'!X116)</f>
        <v>0</v>
      </c>
      <c r="Y116" s="20">
        <f>SUM('Վ. Խալաթյան:Հ. Սարգսյան'!Y116)</f>
        <v>0</v>
      </c>
      <c r="Z116" s="20">
        <f>SUM('Վ. Խալաթյան:Հ. Սարգսյան'!Z116)</f>
        <v>0</v>
      </c>
      <c r="AA116" s="20">
        <f>SUM('Վ. Խալաթյան:Հ. Սարգսյան'!AA116)</f>
        <v>0</v>
      </c>
      <c r="AB116" s="20">
        <f>SUM('Վ. Խալաթյան:Հ. Սարգսյան'!AB116)</f>
        <v>0</v>
      </c>
      <c r="AC116" s="20">
        <f>SUM('Վ. Խալաթյան:Հ. Սարգսյան'!AC116)</f>
        <v>0</v>
      </c>
      <c r="AD116" s="20">
        <f>SUM('Վ. Խալաթյան:Հ. Սարգսյան'!AD116)</f>
        <v>0</v>
      </c>
      <c r="AE116" s="20">
        <f>SUM('Վ. Խալաթյան:Հ. Սարգսյան'!AE116)</f>
        <v>0</v>
      </c>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449</v>
      </c>
      <c r="B117" s="24" t="s">
        <v>109</v>
      </c>
      <c r="C117" s="17">
        <v>188.1</v>
      </c>
      <c r="D117" s="20">
        <f>SUM('Վ. Խալաթյան:Հ. Սարգսյան'!D117)</f>
        <v>0</v>
      </c>
      <c r="E117" s="20">
        <f>SUM('Վ. Խալաթյան:Հ. Սարգսյան'!E117)</f>
        <v>0</v>
      </c>
      <c r="F117" s="20">
        <f>SUM('Վ. Խալաթյան:Հ. Սարգսյան'!F117)</f>
        <v>0</v>
      </c>
      <c r="G117" s="20">
        <f>SUM('Վ. Խալաթյան:Հ. Սարգսյան'!G117)</f>
        <v>0</v>
      </c>
      <c r="H117" s="20">
        <f>SUM('Վ. Խալաթյան:Հ. Սարգսյան'!H117)</f>
        <v>0</v>
      </c>
      <c r="I117" s="20">
        <f>SUM('Վ. Խալաթյան:Հ. Սարգսյան'!I117)</f>
        <v>0</v>
      </c>
      <c r="J117" s="20">
        <f>SUM('Վ. Խալաթյան:Հ. Սարգսյան'!J117)</f>
        <v>0</v>
      </c>
      <c r="K117" s="20">
        <f>SUM('Վ. Խալաթյան:Հ. Սարգսյան'!K117)</f>
        <v>0</v>
      </c>
      <c r="L117" s="20">
        <f>SUM('Վ. Խալաթյան:Հ. Սարգսյան'!L117)</f>
        <v>0</v>
      </c>
      <c r="M117" s="20">
        <f>SUM('Վ. Խալաթյան:Հ. Սարգսյան'!M117)</f>
        <v>0</v>
      </c>
      <c r="N117" s="20">
        <f>SUM('Վ. Խալաթյան:Հ. Սարգսյան'!N117)</f>
        <v>0</v>
      </c>
      <c r="O117" s="20">
        <f>SUM('Վ. Խալաթյան:Հ. Սարգսյան'!O117)</f>
        <v>0</v>
      </c>
      <c r="P117" s="20">
        <f>SUM('Վ. Խալաթյան:Հ. Սարգսյան'!P117)</f>
        <v>0</v>
      </c>
      <c r="Q117" s="20">
        <f>SUM('Վ. Խալաթյան:Հ. Սարգսյան'!Q117)</f>
        <v>0</v>
      </c>
      <c r="R117" s="20">
        <f>SUM('Վ. Խալաթյան:Հ. Սարգսյան'!R117)</f>
        <v>0</v>
      </c>
      <c r="S117" s="20">
        <f>SUM('Վ. Խալաթյան:Հ. Սարգսյան'!S117)</f>
        <v>0</v>
      </c>
      <c r="T117" s="20">
        <f>SUM('Վ. Խալաթյան:Հ. Սարգսյան'!T117)</f>
        <v>0</v>
      </c>
      <c r="U117" s="20">
        <f>SUM('Վ. Խալաթյան:Հ. Սարգսյան'!U117)</f>
        <v>0</v>
      </c>
      <c r="V117" s="20">
        <f>SUM('Վ. Խալաթյան:Հ. Սարգսյան'!V117)</f>
        <v>0</v>
      </c>
      <c r="W117" s="20">
        <f>SUM('Վ. Խալաթյան:Հ. Սարգսյան'!W117)</f>
        <v>0</v>
      </c>
      <c r="X117" s="20">
        <f>SUM('Վ. Խալաթյան:Հ. Սարգսյան'!X117)</f>
        <v>0</v>
      </c>
      <c r="Y117" s="20">
        <f>SUM('Վ. Խալաթյան:Հ. Սարգսյան'!Y117)</f>
        <v>0</v>
      </c>
      <c r="Z117" s="20">
        <f>SUM('Վ. Խալաթյան:Հ. Սարգսյան'!Z117)</f>
        <v>0</v>
      </c>
      <c r="AA117" s="20">
        <f>SUM('Վ. Խալաթյան:Հ. Սարգսյան'!AA117)</f>
        <v>0</v>
      </c>
      <c r="AB117" s="20">
        <f>SUM('Վ. Խալաթյան:Հ. Սարգսյան'!AB117)</f>
        <v>0</v>
      </c>
      <c r="AC117" s="20">
        <f>SUM('Վ. Խալաթյան:Հ. Սարգսյան'!AC117)</f>
        <v>0</v>
      </c>
      <c r="AD117" s="20">
        <f>SUM('Վ. Խալաթյան:Հ. Սարգսյան'!AD117)</f>
        <v>0</v>
      </c>
      <c r="AE117" s="20">
        <f>SUM('Վ. Խալաթյան:Հ. Սարգսյան'!AE117)</f>
        <v>0</v>
      </c>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450</v>
      </c>
      <c r="B118" s="17" t="s">
        <v>775</v>
      </c>
      <c r="C118" s="17">
        <v>189</v>
      </c>
      <c r="D118" s="20">
        <f>SUM('Վ. Խալաթյան:Հ. Սարգսյան'!D118)</f>
        <v>0</v>
      </c>
      <c r="E118" s="20">
        <f>SUM('Վ. Խալաթյան:Հ. Սարգսյան'!E118)</f>
        <v>0</v>
      </c>
      <c r="F118" s="20">
        <f>SUM('Վ. Խալաթյան:Հ. Սարգսյան'!F118)</f>
        <v>0</v>
      </c>
      <c r="G118" s="20">
        <f>SUM('Վ. Խալաթյան:Հ. Սարգսյան'!G118)</f>
        <v>0</v>
      </c>
      <c r="H118" s="20">
        <f>SUM('Վ. Խալաթյան:Հ. Սարգսյան'!H118)</f>
        <v>0</v>
      </c>
      <c r="I118" s="20">
        <f>SUM('Վ. Խալաթյան:Հ. Սարգսյան'!I118)</f>
        <v>0</v>
      </c>
      <c r="J118" s="20">
        <f>SUM('Վ. Խալաթյան:Հ. Սարգսյան'!J118)</f>
        <v>0</v>
      </c>
      <c r="K118" s="20">
        <f>SUM('Վ. Խալաթյան:Հ. Սարգսյան'!K118)</f>
        <v>0</v>
      </c>
      <c r="L118" s="20">
        <f>SUM('Վ. Խալաթյան:Հ. Սարգսյան'!L118)</f>
        <v>0</v>
      </c>
      <c r="M118" s="20">
        <f>SUM('Վ. Խալաթյան:Հ. Սարգսյան'!M118)</f>
        <v>0</v>
      </c>
      <c r="N118" s="20">
        <f>SUM('Վ. Խալաթյան:Հ. Սարգսյան'!N118)</f>
        <v>0</v>
      </c>
      <c r="O118" s="20">
        <f>SUM('Վ. Խալաթյան:Հ. Սարգսյան'!O118)</f>
        <v>0</v>
      </c>
      <c r="P118" s="20">
        <f>SUM('Վ. Խալաթյան:Հ. Սարգսյան'!P118)</f>
        <v>0</v>
      </c>
      <c r="Q118" s="20">
        <f>SUM('Վ. Խալաթյան:Հ. Սարգսյան'!Q118)</f>
        <v>0</v>
      </c>
      <c r="R118" s="20">
        <f>SUM('Վ. Խալաթյան:Հ. Սարգսյան'!R118)</f>
        <v>0</v>
      </c>
      <c r="S118" s="20">
        <f>SUM('Վ. Խալաթյան:Հ. Սարգսյան'!S118)</f>
        <v>0</v>
      </c>
      <c r="T118" s="20">
        <f>SUM('Վ. Խալաթյան:Հ. Սարգսյան'!T118)</f>
        <v>0</v>
      </c>
      <c r="U118" s="20">
        <f>SUM('Վ. Խալաթյան:Հ. Սարգսյան'!U118)</f>
        <v>0</v>
      </c>
      <c r="V118" s="20">
        <f>SUM('Վ. Խալաթյան:Հ. Սարգսյան'!V118)</f>
        <v>0</v>
      </c>
      <c r="W118" s="20">
        <f>SUM('Վ. Խալաթյան:Հ. Սարգսյան'!W118)</f>
        <v>0</v>
      </c>
      <c r="X118" s="20">
        <f>SUM('Վ. Խալաթյան:Հ. Սարգսյան'!X118)</f>
        <v>0</v>
      </c>
      <c r="Y118" s="20">
        <f>SUM('Վ. Խալաթյան:Հ. Սարգսյան'!Y118)</f>
        <v>0</v>
      </c>
      <c r="Z118" s="20">
        <f>SUM('Վ. Խալաթյան:Հ. Սարգսյան'!Z118)</f>
        <v>0</v>
      </c>
      <c r="AA118" s="20">
        <f>SUM('Վ. Խալաթյան:Հ. Սարգսյան'!AA118)</f>
        <v>0</v>
      </c>
      <c r="AB118" s="20">
        <f>SUM('Վ. Խալաթյան:Հ. Սարգսյան'!AB118)</f>
        <v>0</v>
      </c>
      <c r="AC118" s="20">
        <f>SUM('Վ. Խալաթյան:Հ. Սարգսյան'!AC118)</f>
        <v>0</v>
      </c>
      <c r="AD118" s="20">
        <f>SUM('Վ. Խալաթյան:Հ. Սարգսյան'!AD118)</f>
        <v>0</v>
      </c>
      <c r="AE118" s="20">
        <f>SUM('Վ. Խալաթյան:Հ. Սարգսյան'!AE118)</f>
        <v>0</v>
      </c>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255</v>
      </c>
      <c r="B119" s="17" t="s">
        <v>256</v>
      </c>
      <c r="C119" s="17">
        <v>189.1</v>
      </c>
      <c r="D119" s="20">
        <f>SUM('Վ. Խալաթյան:Հ. Սարգսյան'!D119)</f>
        <v>0</v>
      </c>
      <c r="E119" s="20">
        <f>SUM('Վ. Խալաթյան:Հ. Սարգսյան'!E119)</f>
        <v>0</v>
      </c>
      <c r="F119" s="20">
        <f>SUM('Վ. Խալաթյան:Հ. Սարգսյան'!F119)</f>
        <v>0</v>
      </c>
      <c r="G119" s="20">
        <f>SUM('Վ. Խալաթյան:Հ. Սարգսյան'!G119)</f>
        <v>0</v>
      </c>
      <c r="H119" s="20">
        <f>SUM('Վ. Խալաթյան:Հ. Սարգսյան'!H119)</f>
        <v>0</v>
      </c>
      <c r="I119" s="20">
        <f>SUM('Վ. Խալաթյան:Հ. Սարգսյան'!I119)</f>
        <v>0</v>
      </c>
      <c r="J119" s="20">
        <f>SUM('Վ. Խալաթյան:Հ. Սարգսյան'!J119)</f>
        <v>0</v>
      </c>
      <c r="K119" s="20">
        <f>SUM('Վ. Խալաթյան:Հ. Սարգսյան'!K119)</f>
        <v>0</v>
      </c>
      <c r="L119" s="20">
        <f>SUM('Վ. Խալաթյան:Հ. Սարգսյան'!L119)</f>
        <v>0</v>
      </c>
      <c r="M119" s="20">
        <f>SUM('Վ. Խալաթյան:Հ. Սարգսյան'!M119)</f>
        <v>0</v>
      </c>
      <c r="N119" s="20">
        <f>SUM('Վ. Խալաթյան:Հ. Սարգսյան'!N119)</f>
        <v>0</v>
      </c>
      <c r="O119" s="20">
        <f>SUM('Վ. Խալաթյան:Հ. Սարգսյան'!O119)</f>
        <v>0</v>
      </c>
      <c r="P119" s="20">
        <f>SUM('Վ. Խալաթյան:Հ. Սարգսյան'!P119)</f>
        <v>0</v>
      </c>
      <c r="Q119" s="20">
        <f>SUM('Վ. Խալաթյան:Հ. Սարգսյան'!Q119)</f>
        <v>0</v>
      </c>
      <c r="R119" s="20">
        <f>SUM('Վ. Խալաթյան:Հ. Սարգսյան'!R119)</f>
        <v>0</v>
      </c>
      <c r="S119" s="20">
        <f>SUM('Վ. Խալաթյան:Հ. Սարգսյան'!S119)</f>
        <v>0</v>
      </c>
      <c r="T119" s="20">
        <f>SUM('Վ. Խալաթյան:Հ. Սարգսյան'!T119)</f>
        <v>0</v>
      </c>
      <c r="U119" s="20">
        <f>SUM('Վ. Խալաթյան:Հ. Սարգսյան'!U119)</f>
        <v>0</v>
      </c>
      <c r="V119" s="20">
        <f>SUM('Վ. Խալաթյան:Հ. Սարգսյան'!V119)</f>
        <v>0</v>
      </c>
      <c r="W119" s="20">
        <f>SUM('Վ. Խալաթյան:Հ. Սարգսյան'!W119)</f>
        <v>0</v>
      </c>
      <c r="X119" s="20">
        <f>SUM('Վ. Խալաթյան:Հ. Սարգսյան'!X119)</f>
        <v>0</v>
      </c>
      <c r="Y119" s="20">
        <f>SUM('Վ. Խալաթյան:Հ. Սարգսյան'!Y119)</f>
        <v>0</v>
      </c>
      <c r="Z119" s="20">
        <f>SUM('Վ. Խալաթյան:Հ. Սարգսյան'!Z119)</f>
        <v>0</v>
      </c>
      <c r="AA119" s="20">
        <f>SUM('Վ. Խալաթյան:Հ. Սարգսյան'!AA119)</f>
        <v>0</v>
      </c>
      <c r="AB119" s="20">
        <f>SUM('Վ. Խալաթյան:Հ. Սարգսյան'!AB119)</f>
        <v>0</v>
      </c>
      <c r="AC119" s="20">
        <f>SUM('Վ. Խալաթյան:Հ. Սարգսյան'!AC119)</f>
        <v>0</v>
      </c>
      <c r="AD119" s="20">
        <f>SUM('Վ. Խալաթյան:Հ. Սարգսյան'!AD119)</f>
        <v>0</v>
      </c>
      <c r="AE119" s="20">
        <f>SUM('Վ. Խալաթյան:Հ. Սարգսյան'!AE119)</f>
        <v>0</v>
      </c>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451</v>
      </c>
      <c r="B120" s="17" t="s">
        <v>452</v>
      </c>
      <c r="C120" s="17">
        <v>190</v>
      </c>
      <c r="D120" s="20">
        <f>SUM('Վ. Խալաթյան:Հ. Սարգսյան'!D120)</f>
        <v>0</v>
      </c>
      <c r="E120" s="20">
        <f>SUM('Վ. Խալաթյան:Հ. Սարգսյան'!E120)</f>
        <v>0</v>
      </c>
      <c r="F120" s="20">
        <f>SUM('Վ. Խալաթյան:Հ. Սարգսյան'!F120)</f>
        <v>0</v>
      </c>
      <c r="G120" s="20">
        <f>SUM('Վ. Խալաթյան:Հ. Սարգսյան'!G120)</f>
        <v>0</v>
      </c>
      <c r="H120" s="20">
        <f>SUM('Վ. Խալաթյան:Հ. Սարգսյան'!H120)</f>
        <v>0</v>
      </c>
      <c r="I120" s="20">
        <f>SUM('Վ. Խալաթյան:Հ. Սարգսյան'!I120)</f>
        <v>0</v>
      </c>
      <c r="J120" s="20">
        <f>SUM('Վ. Խալաթյան:Հ. Սարգսյան'!J120)</f>
        <v>0</v>
      </c>
      <c r="K120" s="20">
        <f>SUM('Վ. Խալաթյան:Հ. Սարգսյան'!K120)</f>
        <v>0</v>
      </c>
      <c r="L120" s="20">
        <f>SUM('Վ. Խալաթյան:Հ. Սարգսյան'!L120)</f>
        <v>0</v>
      </c>
      <c r="M120" s="20">
        <f>SUM('Վ. Խալաթյան:Հ. Սարգսյան'!M120)</f>
        <v>0</v>
      </c>
      <c r="N120" s="20">
        <f>SUM('Վ. Խալաթյան:Հ. Սարգսյան'!N120)</f>
        <v>0</v>
      </c>
      <c r="O120" s="20">
        <f>SUM('Վ. Խալաթյան:Հ. Սարգսյան'!O120)</f>
        <v>0</v>
      </c>
      <c r="P120" s="20">
        <f>SUM('Վ. Խալաթյան:Հ. Սարգսյան'!P120)</f>
        <v>0</v>
      </c>
      <c r="Q120" s="20">
        <f>SUM('Վ. Խալաթյան:Հ. Սարգսյան'!Q120)</f>
        <v>0</v>
      </c>
      <c r="R120" s="20">
        <f>SUM('Վ. Խալաթյան:Հ. Սարգսյան'!R120)</f>
        <v>0</v>
      </c>
      <c r="S120" s="20">
        <f>SUM('Վ. Խալաթյան:Հ. Սարգսյան'!S120)</f>
        <v>0</v>
      </c>
      <c r="T120" s="20">
        <f>SUM('Վ. Խալաթյան:Հ. Սարգսյան'!T120)</f>
        <v>0</v>
      </c>
      <c r="U120" s="20">
        <f>SUM('Վ. Խալաթյան:Հ. Սարգսյան'!U120)</f>
        <v>0</v>
      </c>
      <c r="V120" s="20">
        <f>SUM('Վ. Խալաթյան:Հ. Սարգսյան'!V120)</f>
        <v>0</v>
      </c>
      <c r="W120" s="20">
        <f>SUM('Վ. Խալաթյան:Հ. Սարգսյան'!W120)</f>
        <v>0</v>
      </c>
      <c r="X120" s="20">
        <f>SUM('Վ. Խալաթյան:Հ. Սարգսյան'!X120)</f>
        <v>0</v>
      </c>
      <c r="Y120" s="20">
        <f>SUM('Վ. Խալաթյան:Հ. Սարգսյան'!Y120)</f>
        <v>0</v>
      </c>
      <c r="Z120" s="20">
        <f>SUM('Վ. Խալաթյան:Հ. Սարգսյան'!Z120)</f>
        <v>0</v>
      </c>
      <c r="AA120" s="20">
        <f>SUM('Վ. Խալաթյան:Հ. Սարգսյան'!AA120)</f>
        <v>0</v>
      </c>
      <c r="AB120" s="20">
        <f>SUM('Վ. Խալաթյան:Հ. Սարգսյան'!AB120)</f>
        <v>0</v>
      </c>
      <c r="AC120" s="20">
        <f>SUM('Վ. Խալաթյան:Հ. Սարգսյան'!AC120)</f>
        <v>0</v>
      </c>
      <c r="AD120" s="20">
        <f>SUM('Վ. Խալաթյան:Հ. Սարգսյան'!AD120)</f>
        <v>0</v>
      </c>
      <c r="AE120" s="20">
        <f>SUM('Վ. Խալաթյան:Հ. Սարգսյան'!AE120)</f>
        <v>0</v>
      </c>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257</v>
      </c>
      <c r="B121" s="17" t="s">
        <v>258</v>
      </c>
      <c r="C121" s="17">
        <v>190.1</v>
      </c>
      <c r="D121" s="20">
        <f>SUM('Վ. Խալաթյան:Հ. Սարգսյան'!D121)</f>
        <v>0</v>
      </c>
      <c r="E121" s="20">
        <f>SUM('Վ. Խալաթյան:Հ. Սարգսյան'!E121)</f>
        <v>0</v>
      </c>
      <c r="F121" s="20">
        <f>SUM('Վ. Խալաթյան:Հ. Սարգսյան'!F121)</f>
        <v>0</v>
      </c>
      <c r="G121" s="20">
        <f>SUM('Վ. Խալաթյան:Հ. Սարգսյան'!G121)</f>
        <v>0</v>
      </c>
      <c r="H121" s="20">
        <f>SUM('Վ. Խալաթյան:Հ. Սարգսյան'!H121)</f>
        <v>0</v>
      </c>
      <c r="I121" s="20">
        <f>SUM('Վ. Խալաթյան:Հ. Սարգսյան'!I121)</f>
        <v>0</v>
      </c>
      <c r="J121" s="20">
        <f>SUM('Վ. Խալաթյան:Հ. Սարգսյան'!J121)</f>
        <v>0</v>
      </c>
      <c r="K121" s="20">
        <f>SUM('Վ. Խալաթյան:Հ. Սարգսյան'!K121)</f>
        <v>0</v>
      </c>
      <c r="L121" s="20">
        <f>SUM('Վ. Խալաթյան:Հ. Սարգսյան'!L121)</f>
        <v>0</v>
      </c>
      <c r="M121" s="20">
        <f>SUM('Վ. Խալաթյան:Հ. Սարգսյան'!M121)</f>
        <v>0</v>
      </c>
      <c r="N121" s="20">
        <f>SUM('Վ. Խալաթյան:Հ. Սարգսյան'!N121)</f>
        <v>0</v>
      </c>
      <c r="O121" s="20">
        <f>SUM('Վ. Խալաթյան:Հ. Սարգսյան'!O121)</f>
        <v>0</v>
      </c>
      <c r="P121" s="20">
        <f>SUM('Վ. Խալաթյան:Հ. Սարգսյան'!P121)</f>
        <v>0</v>
      </c>
      <c r="Q121" s="20">
        <f>SUM('Վ. Խալաթյան:Հ. Սարգսյան'!Q121)</f>
        <v>0</v>
      </c>
      <c r="R121" s="20">
        <f>SUM('Վ. Խալաթյան:Հ. Սարգսյան'!R121)</f>
        <v>0</v>
      </c>
      <c r="S121" s="20">
        <f>SUM('Վ. Խալաթյան:Հ. Սարգսյան'!S121)</f>
        <v>0</v>
      </c>
      <c r="T121" s="20">
        <f>SUM('Վ. Խալաթյան:Հ. Սարգսյան'!T121)</f>
        <v>0</v>
      </c>
      <c r="U121" s="20">
        <f>SUM('Վ. Խալաթյան:Հ. Սարգսյան'!U121)</f>
        <v>0</v>
      </c>
      <c r="V121" s="20">
        <f>SUM('Վ. Խալաթյան:Հ. Սարգսյան'!V121)</f>
        <v>0</v>
      </c>
      <c r="W121" s="20">
        <f>SUM('Վ. Խալաթյան:Հ. Սարգսյան'!W121)</f>
        <v>0</v>
      </c>
      <c r="X121" s="20">
        <f>SUM('Վ. Խալաթյան:Հ. Սարգսյան'!X121)</f>
        <v>0</v>
      </c>
      <c r="Y121" s="20">
        <f>SUM('Վ. Խալաթյան:Հ. Սարգսյան'!Y121)</f>
        <v>0</v>
      </c>
      <c r="Z121" s="20">
        <f>SUM('Վ. Խալաթյան:Հ. Սարգսյան'!Z121)</f>
        <v>0</v>
      </c>
      <c r="AA121" s="20">
        <f>SUM('Վ. Խալաթյան:Հ. Սարգսյան'!AA121)</f>
        <v>0</v>
      </c>
      <c r="AB121" s="20">
        <f>SUM('Վ. Խալաթյան:Հ. Սարգսյան'!AB121)</f>
        <v>0</v>
      </c>
      <c r="AC121" s="20">
        <f>SUM('Վ. Խալաթյան:Հ. Սարգսյան'!AC121)</f>
        <v>0</v>
      </c>
      <c r="AD121" s="20">
        <f>SUM('Վ. Խալաթյան:Հ. Սարգսյան'!AD121)</f>
        <v>0</v>
      </c>
      <c r="AE121" s="20">
        <f>SUM('Վ. Խալաթյան:Հ. Սարգսյան'!AE121)</f>
        <v>0</v>
      </c>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259</v>
      </c>
      <c r="B122" s="17" t="s">
        <v>260</v>
      </c>
      <c r="C122" s="17">
        <v>190.2</v>
      </c>
      <c r="D122" s="20">
        <f>SUM('Վ. Խալաթյան:Հ. Սարգսյան'!D122)</f>
        <v>0</v>
      </c>
      <c r="E122" s="20">
        <f>SUM('Վ. Խալաթյան:Հ. Սարգսյան'!E122)</f>
        <v>0</v>
      </c>
      <c r="F122" s="20">
        <f>SUM('Վ. Խալաթյան:Հ. Սարգսյան'!F122)</f>
        <v>0</v>
      </c>
      <c r="G122" s="20">
        <f>SUM('Վ. Խալաթյան:Հ. Սարգսյան'!G122)</f>
        <v>0</v>
      </c>
      <c r="H122" s="20">
        <f>SUM('Վ. Խալաթյան:Հ. Սարգսյան'!H122)</f>
        <v>0</v>
      </c>
      <c r="I122" s="20">
        <f>SUM('Վ. Խալաթյան:Հ. Սարգսյան'!I122)</f>
        <v>0</v>
      </c>
      <c r="J122" s="20">
        <f>SUM('Վ. Խալաթյան:Հ. Սարգսյան'!J122)</f>
        <v>0</v>
      </c>
      <c r="K122" s="20">
        <f>SUM('Վ. Խալաթյան:Հ. Սարգսյան'!K122)</f>
        <v>0</v>
      </c>
      <c r="L122" s="20">
        <f>SUM('Վ. Խալաթյան:Հ. Սարգսյան'!L122)</f>
        <v>0</v>
      </c>
      <c r="M122" s="20">
        <f>SUM('Վ. Խալաթյան:Հ. Սարգսյան'!M122)</f>
        <v>0</v>
      </c>
      <c r="N122" s="20">
        <f>SUM('Վ. Խալաթյան:Հ. Սարգսյան'!N122)</f>
        <v>0</v>
      </c>
      <c r="O122" s="20">
        <f>SUM('Վ. Խալաթյան:Հ. Սարգսյան'!O122)</f>
        <v>0</v>
      </c>
      <c r="P122" s="20">
        <f>SUM('Վ. Խալաթյան:Հ. Սարգսյան'!P122)</f>
        <v>0</v>
      </c>
      <c r="Q122" s="20">
        <f>SUM('Վ. Խալաթյան:Հ. Սարգսյան'!Q122)</f>
        <v>0</v>
      </c>
      <c r="R122" s="20">
        <f>SUM('Վ. Խալաթյան:Հ. Սարգսյան'!R122)</f>
        <v>0</v>
      </c>
      <c r="S122" s="20">
        <f>SUM('Վ. Խալաթյան:Հ. Սարգսյան'!S122)</f>
        <v>0</v>
      </c>
      <c r="T122" s="20">
        <f>SUM('Վ. Խալաթյան:Հ. Սարգսյան'!T122)</f>
        <v>0</v>
      </c>
      <c r="U122" s="20">
        <f>SUM('Վ. Խալաթյան:Հ. Սարգսյան'!U122)</f>
        <v>0</v>
      </c>
      <c r="V122" s="20">
        <f>SUM('Վ. Խալաթյան:Հ. Սարգսյան'!V122)</f>
        <v>0</v>
      </c>
      <c r="W122" s="20">
        <f>SUM('Վ. Խալաթյան:Հ. Սարգսյան'!W122)</f>
        <v>0</v>
      </c>
      <c r="X122" s="20">
        <f>SUM('Վ. Խալաթյան:Հ. Սարգսյան'!X122)</f>
        <v>0</v>
      </c>
      <c r="Y122" s="20">
        <f>SUM('Վ. Խալաթյան:Հ. Սարգսյան'!Y122)</f>
        <v>0</v>
      </c>
      <c r="Z122" s="20">
        <f>SUM('Վ. Խալաթյան:Հ. Սարգսյան'!Z122)</f>
        <v>0</v>
      </c>
      <c r="AA122" s="20">
        <f>SUM('Վ. Խալաթյան:Հ. Սարգսյան'!AA122)</f>
        <v>0</v>
      </c>
      <c r="AB122" s="20">
        <f>SUM('Վ. Խալաթյան:Հ. Սարգսյան'!AB122)</f>
        <v>0</v>
      </c>
      <c r="AC122" s="20">
        <f>SUM('Վ. Խալաթյան:Հ. Սարգսյան'!AC122)</f>
        <v>0</v>
      </c>
      <c r="AD122" s="20">
        <f>SUM('Վ. Խալաթյան:Հ. Սարգսյան'!AD122)</f>
        <v>0</v>
      </c>
      <c r="AE122" s="20">
        <f>SUM('Վ. Խալաթյան:Հ. Սարգսյան'!AE122)</f>
        <v>0</v>
      </c>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453</v>
      </c>
      <c r="B123" s="17" t="s">
        <v>195</v>
      </c>
      <c r="C123" s="17">
        <v>191</v>
      </c>
      <c r="D123" s="20">
        <f>SUM('Վ. Խալաթյան:Հ. Սարգսյան'!D123)</f>
        <v>0</v>
      </c>
      <c r="E123" s="20">
        <f>SUM('Վ. Խալաթյան:Հ. Սարգսյան'!E123)</f>
        <v>0</v>
      </c>
      <c r="F123" s="20">
        <f>SUM('Վ. Խալաթյան:Հ. Սարգսյան'!F123)</f>
        <v>0</v>
      </c>
      <c r="G123" s="20">
        <f>SUM('Վ. Խալաթյան:Հ. Սարգսյան'!G123)</f>
        <v>0</v>
      </c>
      <c r="H123" s="20">
        <f>SUM('Վ. Խալաթյան:Հ. Սարգսյան'!H123)</f>
        <v>0</v>
      </c>
      <c r="I123" s="20">
        <f>SUM('Վ. Խալաթյան:Հ. Սարգսյան'!I123)</f>
        <v>0</v>
      </c>
      <c r="J123" s="20">
        <f>SUM('Վ. Խալաթյան:Հ. Սարգսյան'!J123)</f>
        <v>0</v>
      </c>
      <c r="K123" s="20">
        <f>SUM('Վ. Խալաթյան:Հ. Սարգսյան'!K123)</f>
        <v>0</v>
      </c>
      <c r="L123" s="20">
        <f>SUM('Վ. Խալաթյան:Հ. Սարգսյան'!L123)</f>
        <v>0</v>
      </c>
      <c r="M123" s="20">
        <f>SUM('Վ. Խալաթյան:Հ. Սարգսյան'!M123)</f>
        <v>0</v>
      </c>
      <c r="N123" s="20">
        <f>SUM('Վ. Խալաթյան:Հ. Սարգսյան'!N123)</f>
        <v>0</v>
      </c>
      <c r="O123" s="20">
        <f>SUM('Վ. Խալաթյան:Հ. Սարգսյան'!O123)</f>
        <v>0</v>
      </c>
      <c r="P123" s="20">
        <f>SUM('Վ. Խալաթյան:Հ. Սարգսյան'!P123)</f>
        <v>0</v>
      </c>
      <c r="Q123" s="20">
        <f>SUM('Վ. Խալաթյան:Հ. Սարգսյան'!Q123)</f>
        <v>0</v>
      </c>
      <c r="R123" s="20">
        <f>SUM('Վ. Խալաթյան:Հ. Սարգսյան'!R123)</f>
        <v>0</v>
      </c>
      <c r="S123" s="20">
        <f>SUM('Վ. Խալաթյան:Հ. Սարգսյան'!S123)</f>
        <v>0</v>
      </c>
      <c r="T123" s="20">
        <f>SUM('Վ. Խալաթյան:Հ. Սարգսյան'!T123)</f>
        <v>0</v>
      </c>
      <c r="U123" s="20">
        <f>SUM('Վ. Խալաթյան:Հ. Սարգսյան'!U123)</f>
        <v>0</v>
      </c>
      <c r="V123" s="20">
        <f>SUM('Վ. Խալաթյան:Հ. Սարգսյան'!V123)</f>
        <v>0</v>
      </c>
      <c r="W123" s="20">
        <f>SUM('Վ. Խալաթյան:Հ. Սարգսյան'!W123)</f>
        <v>0</v>
      </c>
      <c r="X123" s="20">
        <f>SUM('Վ. Խալաթյան:Հ. Սարգսյան'!X123)</f>
        <v>0</v>
      </c>
      <c r="Y123" s="20">
        <f>SUM('Վ. Խալաթյան:Հ. Սարգսյան'!Y123)</f>
        <v>0</v>
      </c>
      <c r="Z123" s="20">
        <f>SUM('Վ. Խալաթյան:Հ. Սարգսյան'!Z123)</f>
        <v>0</v>
      </c>
      <c r="AA123" s="20">
        <f>SUM('Վ. Խալաթյան:Հ. Սարգսյան'!AA123)</f>
        <v>0</v>
      </c>
      <c r="AB123" s="20">
        <f>SUM('Վ. Խալաթյան:Հ. Սարգսյան'!AB123)</f>
        <v>0</v>
      </c>
      <c r="AC123" s="20">
        <f>SUM('Վ. Խալաթյան:Հ. Սարգսյան'!AC123)</f>
        <v>0</v>
      </c>
      <c r="AD123" s="20">
        <f>SUM('Վ. Խալաթյան:Հ. Սարգսյան'!AD123)</f>
        <v>0</v>
      </c>
      <c r="AE123" s="20">
        <f>SUM('Վ. Խալաթյան:Հ. Սարգսյան'!AE123)</f>
        <v>0</v>
      </c>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454</v>
      </c>
      <c r="B124" s="17" t="s">
        <v>196</v>
      </c>
      <c r="C124" s="17">
        <v>192</v>
      </c>
      <c r="D124" s="20">
        <f>SUM('Վ. Խալաթյան:Հ. Սարգսյան'!D124)</f>
        <v>0</v>
      </c>
      <c r="E124" s="20">
        <f>SUM('Վ. Խալաթյան:Հ. Սարգսյան'!E124)</f>
        <v>0</v>
      </c>
      <c r="F124" s="20">
        <f>SUM('Վ. Խալաթյան:Հ. Սարգսյան'!F124)</f>
        <v>0</v>
      </c>
      <c r="G124" s="20">
        <f>SUM('Վ. Խալաթյան:Հ. Սարգսյան'!G124)</f>
        <v>0</v>
      </c>
      <c r="H124" s="20">
        <f>SUM('Վ. Խալաթյան:Հ. Սարգսյան'!H124)</f>
        <v>0</v>
      </c>
      <c r="I124" s="20">
        <f>SUM('Վ. Խալաթյան:Հ. Սարգսյան'!I124)</f>
        <v>0</v>
      </c>
      <c r="J124" s="20">
        <f>SUM('Վ. Խալաթյան:Հ. Սարգսյան'!J124)</f>
        <v>0</v>
      </c>
      <c r="K124" s="20">
        <f>SUM('Վ. Խալաթյան:Հ. Սարգսյան'!K124)</f>
        <v>0</v>
      </c>
      <c r="L124" s="20">
        <f>SUM('Վ. Խալաթյան:Հ. Սարգսյան'!L124)</f>
        <v>0</v>
      </c>
      <c r="M124" s="20">
        <f>SUM('Վ. Խալաթյան:Հ. Սարգսյան'!M124)</f>
        <v>0</v>
      </c>
      <c r="N124" s="20">
        <f>SUM('Վ. Խալաթյան:Հ. Սարգսյան'!N124)</f>
        <v>0</v>
      </c>
      <c r="O124" s="20">
        <f>SUM('Վ. Խալաթյան:Հ. Սարգսյան'!O124)</f>
        <v>0</v>
      </c>
      <c r="P124" s="20">
        <f>SUM('Վ. Խալաթյան:Հ. Սարգսյան'!P124)</f>
        <v>0</v>
      </c>
      <c r="Q124" s="20">
        <f>SUM('Վ. Խալաթյան:Հ. Սարգսյան'!Q124)</f>
        <v>0</v>
      </c>
      <c r="R124" s="20">
        <f>SUM('Վ. Խալաթյան:Հ. Սարգսյան'!R124)</f>
        <v>0</v>
      </c>
      <c r="S124" s="20">
        <f>SUM('Վ. Խալաթյան:Հ. Սարգսյան'!S124)</f>
        <v>0</v>
      </c>
      <c r="T124" s="20">
        <f>SUM('Վ. Խալաթյան:Հ. Սարգսյան'!T124)</f>
        <v>0</v>
      </c>
      <c r="U124" s="20">
        <f>SUM('Վ. Խալաթյան:Հ. Սարգսյան'!U124)</f>
        <v>0</v>
      </c>
      <c r="V124" s="20">
        <f>SUM('Վ. Խալաթյան:Հ. Սարգսյան'!V124)</f>
        <v>0</v>
      </c>
      <c r="W124" s="20">
        <f>SUM('Վ. Խալաթյան:Հ. Սարգսյան'!W124)</f>
        <v>0</v>
      </c>
      <c r="X124" s="20">
        <f>SUM('Վ. Խալաթյան:Հ. Սարգսյան'!X124)</f>
        <v>0</v>
      </c>
      <c r="Y124" s="20">
        <f>SUM('Վ. Խալաթյան:Հ. Սարգսյան'!Y124)</f>
        <v>0</v>
      </c>
      <c r="Z124" s="20">
        <f>SUM('Վ. Խալաթյան:Հ. Սարգսյան'!Z124)</f>
        <v>0</v>
      </c>
      <c r="AA124" s="20">
        <f>SUM('Վ. Խալաթյան:Հ. Սարգսյան'!AA124)</f>
        <v>0</v>
      </c>
      <c r="AB124" s="20">
        <f>SUM('Վ. Խալաթյան:Հ. Սարգսյան'!AB124)</f>
        <v>0</v>
      </c>
      <c r="AC124" s="20">
        <f>SUM('Վ. Խալաթյան:Հ. Սարգսյան'!AC124)</f>
        <v>0</v>
      </c>
      <c r="AD124" s="20">
        <f>SUM('Վ. Խալաթյան:Հ. Սարգսյան'!AD124)</f>
        <v>0</v>
      </c>
      <c r="AE124" s="20">
        <f>SUM('Վ. Խալաթյան:Հ. Սարգսյան'!AE124)</f>
        <v>0</v>
      </c>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455</v>
      </c>
      <c r="B125" s="17" t="s">
        <v>776</v>
      </c>
      <c r="C125" s="17">
        <v>193</v>
      </c>
      <c r="D125" s="20">
        <f>SUM('Վ. Խալաթյան:Հ. Սարգսյան'!D125)</f>
        <v>0</v>
      </c>
      <c r="E125" s="20">
        <f>SUM('Վ. Խալաթյան:Հ. Սարգսյան'!E125)</f>
        <v>0</v>
      </c>
      <c r="F125" s="20">
        <f>SUM('Վ. Խալաթյան:Հ. Սարգսյան'!F125)</f>
        <v>0</v>
      </c>
      <c r="G125" s="20">
        <f>SUM('Վ. Խալաթյան:Հ. Սարգսյան'!G125)</f>
        <v>0</v>
      </c>
      <c r="H125" s="20">
        <f>SUM('Վ. Խալաթյան:Հ. Սարգսյան'!H125)</f>
        <v>0</v>
      </c>
      <c r="I125" s="20">
        <f>SUM('Վ. Խալաթյան:Հ. Սարգսյան'!I125)</f>
        <v>0</v>
      </c>
      <c r="J125" s="20">
        <f>SUM('Վ. Խալաթյան:Հ. Սարգսյան'!J125)</f>
        <v>0</v>
      </c>
      <c r="K125" s="20">
        <f>SUM('Վ. Խալաթյան:Հ. Սարգսյան'!K125)</f>
        <v>0</v>
      </c>
      <c r="L125" s="20">
        <f>SUM('Վ. Խալաթյան:Հ. Սարգսյան'!L125)</f>
        <v>0</v>
      </c>
      <c r="M125" s="20">
        <f>SUM('Վ. Խալաթյան:Հ. Սարգսյան'!M125)</f>
        <v>0</v>
      </c>
      <c r="N125" s="20">
        <f>SUM('Վ. Խալաթյան:Հ. Սարգսյան'!N125)</f>
        <v>0</v>
      </c>
      <c r="O125" s="20">
        <f>SUM('Վ. Խալաթյան:Հ. Սարգսյան'!O125)</f>
        <v>0</v>
      </c>
      <c r="P125" s="20">
        <f>SUM('Վ. Խալաթյան:Հ. Սարգսյան'!P125)</f>
        <v>0</v>
      </c>
      <c r="Q125" s="20">
        <f>SUM('Վ. Խալաթյան:Հ. Սարգսյան'!Q125)</f>
        <v>0</v>
      </c>
      <c r="R125" s="20">
        <f>SUM('Վ. Խալաթյան:Հ. Սարգսյան'!R125)</f>
        <v>0</v>
      </c>
      <c r="S125" s="20">
        <f>SUM('Վ. Խալաթյան:Հ. Սարգսյան'!S125)</f>
        <v>0</v>
      </c>
      <c r="T125" s="20">
        <f>SUM('Վ. Խալաթյան:Հ. Սարգսյան'!T125)</f>
        <v>0</v>
      </c>
      <c r="U125" s="20">
        <f>SUM('Վ. Խալաթյան:Հ. Սարգսյան'!U125)</f>
        <v>0</v>
      </c>
      <c r="V125" s="20">
        <f>SUM('Վ. Խալաթյան:Հ. Սարգսյան'!V125)</f>
        <v>0</v>
      </c>
      <c r="W125" s="20">
        <f>SUM('Վ. Խալաթյան:Հ. Սարգսյան'!W125)</f>
        <v>0</v>
      </c>
      <c r="X125" s="20">
        <f>SUM('Վ. Խալաթյան:Հ. Սարգսյան'!X125)</f>
        <v>0</v>
      </c>
      <c r="Y125" s="20">
        <f>SUM('Վ. Խալաթյան:Հ. Սարգսյան'!Y125)</f>
        <v>0</v>
      </c>
      <c r="Z125" s="20">
        <f>SUM('Վ. Խալաթյան:Հ. Սարգսյան'!Z125)</f>
        <v>0</v>
      </c>
      <c r="AA125" s="20">
        <f>SUM('Վ. Խալաթյան:Հ. Սարգսյան'!AA125)</f>
        <v>0</v>
      </c>
      <c r="AB125" s="20">
        <f>SUM('Վ. Խալաթյան:Հ. Սարգսյան'!AB125)</f>
        <v>0</v>
      </c>
      <c r="AC125" s="20">
        <f>SUM('Վ. Խալաթյան:Հ. Սարգսյան'!AC125)</f>
        <v>0</v>
      </c>
      <c r="AD125" s="20">
        <f>SUM('Վ. Խալաթյան:Հ. Սարգսյան'!AD125)</f>
        <v>0</v>
      </c>
      <c r="AE125" s="20">
        <f>SUM('Վ. Խալաթյան:Հ. Սարգսյան'!AE125)</f>
        <v>0</v>
      </c>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456</v>
      </c>
      <c r="B126" s="17" t="s">
        <v>777</v>
      </c>
      <c r="C126" s="17">
        <v>194</v>
      </c>
      <c r="D126" s="20">
        <f>SUM('Վ. Խալաթյան:Հ. Սարգսյան'!D126)</f>
        <v>0</v>
      </c>
      <c r="E126" s="20">
        <f>SUM('Վ. Խալաթյան:Հ. Սարգսյան'!E126)</f>
        <v>0</v>
      </c>
      <c r="F126" s="20">
        <f>SUM('Վ. Խալաթյան:Հ. Սարգսյան'!F126)</f>
        <v>0</v>
      </c>
      <c r="G126" s="20">
        <f>SUM('Վ. Խալաթյան:Հ. Սարգսյան'!G126)</f>
        <v>0</v>
      </c>
      <c r="H126" s="20">
        <f>SUM('Վ. Խալաթյան:Հ. Սարգսյան'!H126)</f>
        <v>0</v>
      </c>
      <c r="I126" s="20">
        <f>SUM('Վ. Խալաթյան:Հ. Սարգսյան'!I126)</f>
        <v>0</v>
      </c>
      <c r="J126" s="20">
        <f>SUM('Վ. Խալաթյան:Հ. Սարգսյան'!J126)</f>
        <v>0</v>
      </c>
      <c r="K126" s="20">
        <f>SUM('Վ. Խալաթյան:Հ. Սարգսյան'!K126)</f>
        <v>0</v>
      </c>
      <c r="L126" s="20">
        <f>SUM('Վ. Խալաթյան:Հ. Սարգսյան'!L126)</f>
        <v>0</v>
      </c>
      <c r="M126" s="20">
        <f>SUM('Վ. Խալաթյան:Հ. Սարգսյան'!M126)</f>
        <v>0</v>
      </c>
      <c r="N126" s="20">
        <f>SUM('Վ. Խալաթյան:Հ. Սարգսյան'!N126)</f>
        <v>0</v>
      </c>
      <c r="O126" s="20">
        <f>SUM('Վ. Խալաթյան:Հ. Սարգսյան'!O126)</f>
        <v>0</v>
      </c>
      <c r="P126" s="20">
        <f>SUM('Վ. Խալաթյան:Հ. Սարգսյան'!P126)</f>
        <v>0</v>
      </c>
      <c r="Q126" s="20">
        <f>SUM('Վ. Խալաթյան:Հ. Սարգսյան'!Q126)</f>
        <v>0</v>
      </c>
      <c r="R126" s="20">
        <f>SUM('Վ. Խալաթյան:Հ. Սարգսյան'!R126)</f>
        <v>0</v>
      </c>
      <c r="S126" s="20">
        <f>SUM('Վ. Խալաթյան:Հ. Սարգսյան'!S126)</f>
        <v>0</v>
      </c>
      <c r="T126" s="20">
        <f>SUM('Վ. Խալաթյան:Հ. Սարգսյան'!T126)</f>
        <v>0</v>
      </c>
      <c r="U126" s="20">
        <f>SUM('Վ. Խալաթյան:Հ. Սարգսյան'!U126)</f>
        <v>0</v>
      </c>
      <c r="V126" s="20">
        <f>SUM('Վ. Խալաթյան:Հ. Սարգսյան'!V126)</f>
        <v>0</v>
      </c>
      <c r="W126" s="20">
        <f>SUM('Վ. Խալաթյան:Հ. Սարգսյան'!W126)</f>
        <v>0</v>
      </c>
      <c r="X126" s="20">
        <f>SUM('Վ. Խալաթյան:Հ. Սարգսյան'!X126)</f>
        <v>0</v>
      </c>
      <c r="Y126" s="20">
        <f>SUM('Վ. Խալաթյան:Հ. Սարգսյան'!Y126)</f>
        <v>0</v>
      </c>
      <c r="Z126" s="20">
        <f>SUM('Վ. Խալաթյան:Հ. Սարգսյան'!Z126)</f>
        <v>0</v>
      </c>
      <c r="AA126" s="20">
        <f>SUM('Վ. Խալաթյան:Հ. Սարգսյան'!AA126)</f>
        <v>0</v>
      </c>
      <c r="AB126" s="20">
        <f>SUM('Վ. Խալաթյան:Հ. Սարգսյան'!AB126)</f>
        <v>0</v>
      </c>
      <c r="AC126" s="20">
        <f>SUM('Վ. Խալաթյան:Հ. Սարգսյան'!AC126)</f>
        <v>0</v>
      </c>
      <c r="AD126" s="20">
        <f>SUM('Վ. Խալաթյան:Հ. Սարգսյան'!AD126)</f>
        <v>0</v>
      </c>
      <c r="AE126" s="20">
        <f>SUM('Վ. Խալաթյան:Հ. Սարգսյան'!AE126)</f>
        <v>0</v>
      </c>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457</v>
      </c>
      <c r="B127" s="17" t="s">
        <v>458</v>
      </c>
      <c r="C127" s="17">
        <v>195</v>
      </c>
      <c r="D127" s="20">
        <f>SUM('Վ. Խալաթյան:Հ. Սարգսյան'!D127)</f>
        <v>0</v>
      </c>
      <c r="E127" s="20">
        <f>SUM('Վ. Խալաթյան:Հ. Սարգսյան'!E127)</f>
        <v>0</v>
      </c>
      <c r="F127" s="20">
        <f>SUM('Վ. Խալաթյան:Հ. Սարգսյան'!F127)</f>
        <v>0</v>
      </c>
      <c r="G127" s="20">
        <f>SUM('Վ. Խալաթյան:Հ. Սարգսյան'!G127)</f>
        <v>0</v>
      </c>
      <c r="H127" s="20">
        <f>SUM('Վ. Խալաթյան:Հ. Սարգսյան'!H127)</f>
        <v>0</v>
      </c>
      <c r="I127" s="20">
        <f>SUM('Վ. Խալաթյան:Հ. Սարգսյան'!I127)</f>
        <v>0</v>
      </c>
      <c r="J127" s="20">
        <f>SUM('Վ. Խալաթյան:Հ. Սարգսյան'!J127)</f>
        <v>0</v>
      </c>
      <c r="K127" s="20">
        <f>SUM('Վ. Խալաթյան:Հ. Սարգսյան'!K127)</f>
        <v>0</v>
      </c>
      <c r="L127" s="20">
        <f>SUM('Վ. Խալաթյան:Հ. Սարգսյան'!L127)</f>
        <v>0</v>
      </c>
      <c r="M127" s="20">
        <f>SUM('Վ. Խալաթյան:Հ. Սարգսյան'!M127)</f>
        <v>0</v>
      </c>
      <c r="N127" s="20">
        <f>SUM('Վ. Խալաթյան:Հ. Սարգսյան'!N127)</f>
        <v>0</v>
      </c>
      <c r="O127" s="20">
        <f>SUM('Վ. Խալաթյան:Հ. Սարգսյան'!O127)</f>
        <v>0</v>
      </c>
      <c r="P127" s="20">
        <f>SUM('Վ. Խալաթյան:Հ. Սարգսյան'!P127)</f>
        <v>0</v>
      </c>
      <c r="Q127" s="20">
        <f>SUM('Վ. Խալաթյան:Հ. Սարգսյան'!Q127)</f>
        <v>0</v>
      </c>
      <c r="R127" s="20">
        <f>SUM('Վ. Խալաթյան:Հ. Սարգսյան'!R127)</f>
        <v>0</v>
      </c>
      <c r="S127" s="20">
        <f>SUM('Վ. Խալաթյան:Հ. Սարգսյան'!S127)</f>
        <v>0</v>
      </c>
      <c r="T127" s="20">
        <f>SUM('Վ. Խալաթյան:Հ. Սարգսյան'!T127)</f>
        <v>0</v>
      </c>
      <c r="U127" s="20">
        <f>SUM('Վ. Խալաթյան:Հ. Սարգսյան'!U127)</f>
        <v>0</v>
      </c>
      <c r="V127" s="20">
        <f>SUM('Վ. Խալաթյան:Հ. Սարգսյան'!V127)</f>
        <v>0</v>
      </c>
      <c r="W127" s="20">
        <f>SUM('Վ. Խալաթյան:Հ. Սարգսյան'!W127)</f>
        <v>0</v>
      </c>
      <c r="X127" s="20">
        <f>SUM('Վ. Խալաթյան:Հ. Սարգսյան'!X127)</f>
        <v>0</v>
      </c>
      <c r="Y127" s="20">
        <f>SUM('Վ. Խալաթյան:Հ. Սարգսյան'!Y127)</f>
        <v>0</v>
      </c>
      <c r="Z127" s="20">
        <f>SUM('Վ. Խալաթյան:Հ. Սարգսյան'!Z127)</f>
        <v>0</v>
      </c>
      <c r="AA127" s="20">
        <f>SUM('Վ. Խալաթյան:Հ. Սարգսյան'!AA127)</f>
        <v>0</v>
      </c>
      <c r="AB127" s="20">
        <f>SUM('Վ. Խալաթյան:Հ. Սարգսյան'!AB127)</f>
        <v>0</v>
      </c>
      <c r="AC127" s="20">
        <f>SUM('Վ. Խալաթյան:Հ. Սարգսյան'!AC127)</f>
        <v>0</v>
      </c>
      <c r="AD127" s="20">
        <f>SUM('Վ. Խալաթյան:Հ. Սարգսյան'!AD127)</f>
        <v>0</v>
      </c>
      <c r="AE127" s="20">
        <f>SUM('Վ. Խալաթյան:Հ. Սարգսյան'!AE127)</f>
        <v>0</v>
      </c>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459</v>
      </c>
      <c r="B128" s="17" t="s">
        <v>778</v>
      </c>
      <c r="C128" s="17">
        <v>196</v>
      </c>
      <c r="D128" s="20">
        <f>SUM('Վ. Խալաթյան:Հ. Սարգսյան'!D128)</f>
        <v>0</v>
      </c>
      <c r="E128" s="20">
        <f>SUM('Վ. Խալաթյան:Հ. Սարգսյան'!E128)</f>
        <v>0</v>
      </c>
      <c r="F128" s="20">
        <f>SUM('Վ. Խալաթյան:Հ. Սարգսյան'!F128)</f>
        <v>0</v>
      </c>
      <c r="G128" s="20">
        <f>SUM('Վ. Խալաթյան:Հ. Սարգսյան'!G128)</f>
        <v>0</v>
      </c>
      <c r="H128" s="20">
        <f>SUM('Վ. Խալաթյան:Հ. Սարգսյան'!H128)</f>
        <v>0</v>
      </c>
      <c r="I128" s="20">
        <f>SUM('Վ. Խալաթյան:Հ. Սարգսյան'!I128)</f>
        <v>0</v>
      </c>
      <c r="J128" s="20">
        <f>SUM('Վ. Խալաթյան:Հ. Սարգսյան'!J128)</f>
        <v>0</v>
      </c>
      <c r="K128" s="20">
        <f>SUM('Վ. Խալաթյան:Հ. Սարգսյան'!K128)</f>
        <v>0</v>
      </c>
      <c r="L128" s="20">
        <f>SUM('Վ. Խալաթյան:Հ. Սարգսյան'!L128)</f>
        <v>0</v>
      </c>
      <c r="M128" s="20">
        <f>SUM('Վ. Խալաթյան:Հ. Սարգսյան'!M128)</f>
        <v>0</v>
      </c>
      <c r="N128" s="20">
        <f>SUM('Վ. Խալաթյան:Հ. Սարգսյան'!N128)</f>
        <v>0</v>
      </c>
      <c r="O128" s="20">
        <f>SUM('Վ. Խալաթյան:Հ. Սարգսյան'!O128)</f>
        <v>0</v>
      </c>
      <c r="P128" s="20">
        <f>SUM('Վ. Խալաթյան:Հ. Սարգսյան'!P128)</f>
        <v>0</v>
      </c>
      <c r="Q128" s="20">
        <f>SUM('Վ. Խալաթյան:Հ. Սարգսյան'!Q128)</f>
        <v>0</v>
      </c>
      <c r="R128" s="20">
        <f>SUM('Վ. Խալաթյան:Հ. Սարգսյան'!R128)</f>
        <v>0</v>
      </c>
      <c r="S128" s="20">
        <f>SUM('Վ. Խալաթյան:Հ. Սարգսյան'!S128)</f>
        <v>0</v>
      </c>
      <c r="T128" s="20">
        <f>SUM('Վ. Խալաթյան:Հ. Սարգսյան'!T128)</f>
        <v>0</v>
      </c>
      <c r="U128" s="20">
        <f>SUM('Վ. Խալաթյան:Հ. Սարգսյան'!U128)</f>
        <v>0</v>
      </c>
      <c r="V128" s="20">
        <f>SUM('Վ. Խալաթյան:Հ. Սարգսյան'!V128)</f>
        <v>0</v>
      </c>
      <c r="W128" s="20">
        <f>SUM('Վ. Խալաթյան:Հ. Սարգսյան'!W128)</f>
        <v>0</v>
      </c>
      <c r="X128" s="20">
        <f>SUM('Վ. Խալաթյան:Հ. Սարգսյան'!X128)</f>
        <v>0</v>
      </c>
      <c r="Y128" s="20">
        <f>SUM('Վ. Խալաթյան:Հ. Սարգսյան'!Y128)</f>
        <v>0</v>
      </c>
      <c r="Z128" s="20">
        <f>SUM('Վ. Խալաթյան:Հ. Սարգսյան'!Z128)</f>
        <v>0</v>
      </c>
      <c r="AA128" s="20">
        <f>SUM('Վ. Խալաթյան:Հ. Սարգսյան'!AA128)</f>
        <v>0</v>
      </c>
      <c r="AB128" s="20">
        <f>SUM('Վ. Խալաթյան:Հ. Սարգսյան'!AB128)</f>
        <v>0</v>
      </c>
      <c r="AC128" s="20">
        <f>SUM('Վ. Խալաթյան:Հ. Սարգսյան'!AC128)</f>
        <v>0</v>
      </c>
      <c r="AD128" s="20">
        <f>SUM('Վ. Խալաթյան:Հ. Սարգսյան'!AD128)</f>
        <v>0</v>
      </c>
      <c r="AE128" s="20">
        <f>SUM('Վ. Խալաթյան:Հ. Սարգսյան'!AE128)</f>
        <v>0</v>
      </c>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460</v>
      </c>
      <c r="B129" s="17" t="s">
        <v>197</v>
      </c>
      <c r="C129" s="17">
        <v>197</v>
      </c>
      <c r="D129" s="20">
        <f>SUM('Վ. Խալաթյան:Հ. Սարգսյան'!D129)</f>
        <v>0</v>
      </c>
      <c r="E129" s="20">
        <f>SUM('Վ. Խալաթյան:Հ. Սարգսյան'!E129)</f>
        <v>0</v>
      </c>
      <c r="F129" s="20">
        <f>SUM('Վ. Խալաթյան:Հ. Սարգսյան'!F129)</f>
        <v>0</v>
      </c>
      <c r="G129" s="20">
        <f>SUM('Վ. Խալաթյան:Հ. Սարգսյան'!G129)</f>
        <v>0</v>
      </c>
      <c r="H129" s="20">
        <f>SUM('Վ. Խալաթյան:Հ. Սարգսյան'!H129)</f>
        <v>0</v>
      </c>
      <c r="I129" s="20">
        <f>SUM('Վ. Խալաթյան:Հ. Սարգսյան'!I129)</f>
        <v>0</v>
      </c>
      <c r="J129" s="20">
        <f>SUM('Վ. Խալաթյան:Հ. Սարգսյան'!J129)</f>
        <v>0</v>
      </c>
      <c r="K129" s="20">
        <f>SUM('Վ. Խալաթյան:Հ. Սարգսյան'!K129)</f>
        <v>0</v>
      </c>
      <c r="L129" s="20">
        <f>SUM('Վ. Խալաթյան:Հ. Սարգսյան'!L129)</f>
        <v>0</v>
      </c>
      <c r="M129" s="20">
        <f>SUM('Վ. Խալաթյան:Հ. Սարգսյան'!M129)</f>
        <v>0</v>
      </c>
      <c r="N129" s="20">
        <f>SUM('Վ. Խալաթյան:Հ. Սարգսյան'!N129)</f>
        <v>0</v>
      </c>
      <c r="O129" s="20">
        <f>SUM('Վ. Խալաթյան:Հ. Սարգսյան'!O129)</f>
        <v>0</v>
      </c>
      <c r="P129" s="20">
        <f>SUM('Վ. Խալաթյան:Հ. Սարգսյան'!P129)</f>
        <v>0</v>
      </c>
      <c r="Q129" s="20">
        <f>SUM('Վ. Խալաթյան:Հ. Սարգսյան'!Q129)</f>
        <v>0</v>
      </c>
      <c r="R129" s="20">
        <f>SUM('Վ. Խալաթյան:Հ. Սարգսյան'!R129)</f>
        <v>0</v>
      </c>
      <c r="S129" s="20">
        <f>SUM('Վ. Խալաթյան:Հ. Սարգսյան'!S129)</f>
        <v>0</v>
      </c>
      <c r="T129" s="20">
        <f>SUM('Վ. Խալաթյան:Հ. Սարգսյան'!T129)</f>
        <v>0</v>
      </c>
      <c r="U129" s="20">
        <f>SUM('Վ. Խալաթյան:Հ. Սարգսյան'!U129)</f>
        <v>0</v>
      </c>
      <c r="V129" s="20">
        <f>SUM('Վ. Խալաթյան:Հ. Սարգսյան'!V129)</f>
        <v>0</v>
      </c>
      <c r="W129" s="20">
        <f>SUM('Վ. Խալաթյան:Հ. Սարգսյան'!W129)</f>
        <v>0</v>
      </c>
      <c r="X129" s="20">
        <f>SUM('Վ. Խալաթյան:Հ. Սարգսյան'!X129)</f>
        <v>0</v>
      </c>
      <c r="Y129" s="20">
        <f>SUM('Վ. Խալաթյան:Հ. Սարգսյան'!Y129)</f>
        <v>0</v>
      </c>
      <c r="Z129" s="20">
        <f>SUM('Վ. Խալաթյան:Հ. Սարգսյան'!Z129)</f>
        <v>0</v>
      </c>
      <c r="AA129" s="20">
        <f>SUM('Վ. Խալաթյան:Հ. Սարգսյան'!AA129)</f>
        <v>0</v>
      </c>
      <c r="AB129" s="20">
        <f>SUM('Վ. Խալաթյան:Հ. Սարգսյան'!AB129)</f>
        <v>0</v>
      </c>
      <c r="AC129" s="20">
        <f>SUM('Վ. Խալաթյան:Հ. Սարգսյան'!AC129)</f>
        <v>0</v>
      </c>
      <c r="AD129" s="20">
        <f>SUM('Վ. Խալաթյան:Հ. Սարգսյան'!AD129)</f>
        <v>0</v>
      </c>
      <c r="AE129" s="20">
        <f>SUM('Վ. Խալաթյան:Հ. Սարգսյան'!AE129)</f>
        <v>0</v>
      </c>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461</v>
      </c>
      <c r="B130" s="17" t="s">
        <v>706</v>
      </c>
      <c r="C130" s="17">
        <v>198</v>
      </c>
      <c r="D130" s="20">
        <f>SUM('Վ. Խալաթյան:Հ. Սարգսյան'!D130)</f>
        <v>0</v>
      </c>
      <c r="E130" s="20">
        <f>SUM('Վ. Խալաթյան:Հ. Սարգսյան'!E130)</f>
        <v>0</v>
      </c>
      <c r="F130" s="20">
        <f>SUM('Վ. Խալաթյան:Հ. Սարգսյան'!F130)</f>
        <v>0</v>
      </c>
      <c r="G130" s="20">
        <f>SUM('Վ. Խալաթյան:Հ. Սարգսյան'!G130)</f>
        <v>0</v>
      </c>
      <c r="H130" s="20">
        <f>SUM('Վ. Խալաթյան:Հ. Սարգսյան'!H130)</f>
        <v>0</v>
      </c>
      <c r="I130" s="20">
        <f>SUM('Վ. Խալաթյան:Հ. Սարգսյան'!I130)</f>
        <v>0</v>
      </c>
      <c r="J130" s="20">
        <f>SUM('Վ. Խալաթյան:Հ. Սարգսյան'!J130)</f>
        <v>0</v>
      </c>
      <c r="K130" s="20">
        <f>SUM('Վ. Խալաթյան:Հ. Սարգսյան'!K130)</f>
        <v>0</v>
      </c>
      <c r="L130" s="20">
        <f>SUM('Վ. Խալաթյան:Հ. Սարգսյան'!L130)</f>
        <v>0</v>
      </c>
      <c r="M130" s="20">
        <f>SUM('Վ. Խալաթյան:Հ. Սարգսյան'!M130)</f>
        <v>0</v>
      </c>
      <c r="N130" s="20">
        <f>SUM('Վ. Խալաթյան:Հ. Սարգսյան'!N130)</f>
        <v>0</v>
      </c>
      <c r="O130" s="20">
        <f>SUM('Վ. Խալաթյան:Հ. Սարգսյան'!O130)</f>
        <v>0</v>
      </c>
      <c r="P130" s="20">
        <f>SUM('Վ. Խալաթյան:Հ. Սարգսյան'!P130)</f>
        <v>0</v>
      </c>
      <c r="Q130" s="20">
        <f>SUM('Վ. Խալաթյան:Հ. Սարգսյան'!Q130)</f>
        <v>0</v>
      </c>
      <c r="R130" s="20">
        <f>SUM('Վ. Խալաթյան:Հ. Սարգսյան'!R130)</f>
        <v>0</v>
      </c>
      <c r="S130" s="20">
        <f>SUM('Վ. Խալաթյան:Հ. Սարգսյան'!S130)</f>
        <v>0</v>
      </c>
      <c r="T130" s="20">
        <f>SUM('Վ. Խալաթյան:Հ. Սարգսյան'!T130)</f>
        <v>0</v>
      </c>
      <c r="U130" s="20">
        <f>SUM('Վ. Խալաթյան:Հ. Սարգսյան'!U130)</f>
        <v>0</v>
      </c>
      <c r="V130" s="20">
        <f>SUM('Վ. Խալաթյան:Հ. Սարգսյան'!V130)</f>
        <v>0</v>
      </c>
      <c r="W130" s="20">
        <f>SUM('Վ. Խալաթյան:Հ. Սարգսյան'!W130)</f>
        <v>0</v>
      </c>
      <c r="X130" s="20">
        <f>SUM('Վ. Խալաթյան:Հ. Սարգսյան'!X130)</f>
        <v>0</v>
      </c>
      <c r="Y130" s="20">
        <f>SUM('Վ. Խալաթյան:Հ. Սարգսյան'!Y130)</f>
        <v>0</v>
      </c>
      <c r="Z130" s="20">
        <f>SUM('Վ. Խալաթյան:Հ. Սարգսյան'!Z130)</f>
        <v>0</v>
      </c>
      <c r="AA130" s="20">
        <f>SUM('Վ. Խալաթյան:Հ. Սարգսյան'!AA130)</f>
        <v>0</v>
      </c>
      <c r="AB130" s="20">
        <f>SUM('Վ. Խալաթյան:Հ. Սարգսյան'!AB130)</f>
        <v>0</v>
      </c>
      <c r="AC130" s="20">
        <f>SUM('Վ. Խալաթյան:Հ. Սարգսյան'!AC130)</f>
        <v>0</v>
      </c>
      <c r="AD130" s="20">
        <f>SUM('Վ. Խալաթյան:Հ. Սարգսյան'!AD130)</f>
        <v>0</v>
      </c>
      <c r="AE130" s="20">
        <f>SUM('Վ. Խալաթյան:Հ. Սարգսյան'!AE130)</f>
        <v>0</v>
      </c>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462</v>
      </c>
      <c r="B131" s="17" t="s">
        <v>261</v>
      </c>
      <c r="C131" s="17">
        <v>199</v>
      </c>
      <c r="D131" s="20">
        <f>SUM('Վ. Խալաթյան:Հ. Սարգսյան'!D131)</f>
        <v>0</v>
      </c>
      <c r="E131" s="20">
        <f>SUM('Վ. Խալաթյան:Հ. Սարգսյան'!E131)</f>
        <v>0</v>
      </c>
      <c r="F131" s="20">
        <f>SUM('Վ. Խալաթյան:Հ. Սարգսյան'!F131)</f>
        <v>0</v>
      </c>
      <c r="G131" s="20">
        <f>SUM('Վ. Խալաթյան:Հ. Սարգսյան'!G131)</f>
        <v>0</v>
      </c>
      <c r="H131" s="20">
        <f>SUM('Վ. Խալաթյան:Հ. Սարգսյան'!H131)</f>
        <v>0</v>
      </c>
      <c r="I131" s="20">
        <f>SUM('Վ. Խալաթյան:Հ. Սարգսյան'!I131)</f>
        <v>0</v>
      </c>
      <c r="J131" s="20">
        <f>SUM('Վ. Խալաթյան:Հ. Սարգսյան'!J131)</f>
        <v>0</v>
      </c>
      <c r="K131" s="20">
        <f>SUM('Վ. Խալաթյան:Հ. Սարգսյան'!K131)</f>
        <v>0</v>
      </c>
      <c r="L131" s="20">
        <f>SUM('Վ. Խալաթյան:Հ. Սարգսյան'!L131)</f>
        <v>0</v>
      </c>
      <c r="M131" s="20">
        <f>SUM('Վ. Խալաթյան:Հ. Սարգսյան'!M131)</f>
        <v>0</v>
      </c>
      <c r="N131" s="20">
        <f>SUM('Վ. Խալաթյան:Հ. Սարգսյան'!N131)</f>
        <v>0</v>
      </c>
      <c r="O131" s="20">
        <f>SUM('Վ. Խալաթյան:Հ. Սարգսյան'!O131)</f>
        <v>0</v>
      </c>
      <c r="P131" s="20">
        <f>SUM('Վ. Խալաթյան:Հ. Սարգսյան'!P131)</f>
        <v>0</v>
      </c>
      <c r="Q131" s="20">
        <f>SUM('Վ. Խալաթյան:Հ. Սարգսյան'!Q131)</f>
        <v>0</v>
      </c>
      <c r="R131" s="20">
        <f>SUM('Վ. Խալաթյան:Հ. Սարգսյան'!R131)</f>
        <v>0</v>
      </c>
      <c r="S131" s="20">
        <f>SUM('Վ. Խալաթյան:Հ. Սարգսյան'!S131)</f>
        <v>0</v>
      </c>
      <c r="T131" s="20">
        <f>SUM('Վ. Խալաթյան:Հ. Սարգսյան'!T131)</f>
        <v>0</v>
      </c>
      <c r="U131" s="20">
        <f>SUM('Վ. Խալաթյան:Հ. Սարգսյան'!U131)</f>
        <v>0</v>
      </c>
      <c r="V131" s="20">
        <f>SUM('Վ. Խալաթյան:Հ. Սարգսյան'!V131)</f>
        <v>0</v>
      </c>
      <c r="W131" s="20">
        <f>SUM('Վ. Խալաթյան:Հ. Սարգսյան'!W131)</f>
        <v>0</v>
      </c>
      <c r="X131" s="20">
        <f>SUM('Վ. Խալաթյան:Հ. Սարգսյան'!X131)</f>
        <v>0</v>
      </c>
      <c r="Y131" s="20">
        <f>SUM('Վ. Խալաթյան:Հ. Սարգսյան'!Y131)</f>
        <v>0</v>
      </c>
      <c r="Z131" s="20">
        <f>SUM('Վ. Խալաթյան:Հ. Սարգսյան'!Z131)</f>
        <v>0</v>
      </c>
      <c r="AA131" s="20">
        <f>SUM('Վ. Խալաթյան:Հ. Սարգսյան'!AA131)</f>
        <v>0</v>
      </c>
      <c r="AB131" s="20">
        <f>SUM('Վ. Խալաթյան:Հ. Սարգսյան'!AB131)</f>
        <v>0</v>
      </c>
      <c r="AC131" s="20">
        <f>SUM('Վ. Խալաթյան:Հ. Սարգսյան'!AC131)</f>
        <v>0</v>
      </c>
      <c r="AD131" s="20">
        <f>SUM('Վ. Խալաթյան:Հ. Սարգսյան'!AD131)</f>
        <v>0</v>
      </c>
      <c r="AE131" s="20">
        <f>SUM('Վ. Խալաթյան:Հ. Սարգսյան'!AE131)</f>
        <v>0</v>
      </c>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463</v>
      </c>
      <c r="B132" s="24" t="s">
        <v>198</v>
      </c>
      <c r="C132" s="17">
        <v>199.1</v>
      </c>
      <c r="D132" s="20">
        <f>SUM('Վ. Խալաթյան:Հ. Սարգսյան'!D132)</f>
        <v>0</v>
      </c>
      <c r="E132" s="20">
        <f>SUM('Վ. Խալաթյան:Հ. Սարգսյան'!E132)</f>
        <v>0</v>
      </c>
      <c r="F132" s="20">
        <f>SUM('Վ. Խալաթյան:Հ. Սարգսյան'!F132)</f>
        <v>0</v>
      </c>
      <c r="G132" s="20">
        <f>SUM('Վ. Խալաթյան:Հ. Սարգսյան'!G132)</f>
        <v>0</v>
      </c>
      <c r="H132" s="20">
        <f>SUM('Վ. Խալաթյան:Հ. Սարգսյան'!H132)</f>
        <v>0</v>
      </c>
      <c r="I132" s="20">
        <f>SUM('Վ. Խալաթյան:Հ. Սարգսյան'!I132)</f>
        <v>0</v>
      </c>
      <c r="J132" s="20">
        <f>SUM('Վ. Խալաթյան:Հ. Սարգսյան'!J132)</f>
        <v>0</v>
      </c>
      <c r="K132" s="20">
        <f>SUM('Վ. Խալաթյան:Հ. Սարգսյան'!K132)</f>
        <v>0</v>
      </c>
      <c r="L132" s="20">
        <f>SUM('Վ. Խալաթյան:Հ. Սարգսյան'!L132)</f>
        <v>0</v>
      </c>
      <c r="M132" s="20">
        <f>SUM('Վ. Խալաթյան:Հ. Սարգսյան'!M132)</f>
        <v>0</v>
      </c>
      <c r="N132" s="20">
        <f>SUM('Վ. Խալաթյան:Հ. Սարգսյան'!N132)</f>
        <v>0</v>
      </c>
      <c r="O132" s="20">
        <f>SUM('Վ. Խալաթյան:Հ. Սարգսյան'!O132)</f>
        <v>0</v>
      </c>
      <c r="P132" s="20">
        <f>SUM('Վ. Խալաթյան:Հ. Սարգսյան'!P132)</f>
        <v>0</v>
      </c>
      <c r="Q132" s="20">
        <f>SUM('Վ. Խալաթյան:Հ. Սարգսյան'!Q132)</f>
        <v>0</v>
      </c>
      <c r="R132" s="20">
        <f>SUM('Վ. Խալաթյան:Հ. Սարգսյան'!R132)</f>
        <v>0</v>
      </c>
      <c r="S132" s="20">
        <f>SUM('Վ. Խալաթյան:Հ. Սարգսյան'!S132)</f>
        <v>0</v>
      </c>
      <c r="T132" s="20">
        <f>SUM('Վ. Խալաթյան:Հ. Սարգսյան'!T132)</f>
        <v>0</v>
      </c>
      <c r="U132" s="20">
        <f>SUM('Վ. Խալաթյան:Հ. Սարգսյան'!U132)</f>
        <v>0</v>
      </c>
      <c r="V132" s="20">
        <f>SUM('Վ. Խալաթյան:Հ. Սարգսյան'!V132)</f>
        <v>0</v>
      </c>
      <c r="W132" s="20">
        <f>SUM('Վ. Խալաթյան:Հ. Սարգսյան'!W132)</f>
        <v>0</v>
      </c>
      <c r="X132" s="20">
        <f>SUM('Վ. Խալաթյան:Հ. Սարգսյան'!X132)</f>
        <v>0</v>
      </c>
      <c r="Y132" s="20">
        <f>SUM('Վ. Խալաթյան:Հ. Սարգսյան'!Y132)</f>
        <v>0</v>
      </c>
      <c r="Z132" s="20">
        <f>SUM('Վ. Խալաթյան:Հ. Սարգսյան'!Z132)</f>
        <v>0</v>
      </c>
      <c r="AA132" s="20">
        <f>SUM('Վ. Խալաթյան:Հ. Սարգսյան'!AA132)</f>
        <v>0</v>
      </c>
      <c r="AB132" s="20">
        <f>SUM('Վ. Խալաթյան:Հ. Սարգսյան'!AB132)</f>
        <v>0</v>
      </c>
      <c r="AC132" s="20">
        <f>SUM('Վ. Խալաթյան:Հ. Սարգսյան'!AC132)</f>
        <v>0</v>
      </c>
      <c r="AD132" s="20">
        <f>SUM('Վ. Խալաթյան:Հ. Սարգսյան'!AD132)</f>
        <v>0</v>
      </c>
      <c r="AE132" s="20">
        <f>SUM('Վ. Խալաթյան:Հ. Սարգսյան'!AE132)</f>
        <v>0</v>
      </c>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464</v>
      </c>
      <c r="B133" s="17" t="s">
        <v>110</v>
      </c>
      <c r="C133" s="17">
        <v>200</v>
      </c>
      <c r="D133" s="20">
        <f>SUM('Վ. Խալաթյան:Հ. Սարգսյան'!D133)</f>
        <v>0</v>
      </c>
      <c r="E133" s="20">
        <f>SUM('Վ. Խալաթյան:Հ. Սարգսյան'!E133)</f>
        <v>0</v>
      </c>
      <c r="F133" s="20">
        <f>SUM('Վ. Խալաթյան:Հ. Սարգսյան'!F133)</f>
        <v>0</v>
      </c>
      <c r="G133" s="20">
        <f>SUM('Վ. Խալաթյան:Հ. Սարգսյան'!G133)</f>
        <v>0</v>
      </c>
      <c r="H133" s="20">
        <f>SUM('Վ. Խալաթյան:Հ. Սարգսյան'!H133)</f>
        <v>0</v>
      </c>
      <c r="I133" s="20">
        <f>SUM('Վ. Խալաթյան:Հ. Սարգսյան'!I133)</f>
        <v>0</v>
      </c>
      <c r="J133" s="20">
        <f>SUM('Վ. Խալաթյան:Հ. Սարգսյան'!J133)</f>
        <v>0</v>
      </c>
      <c r="K133" s="20">
        <f>SUM('Վ. Խալաթյան:Հ. Սարգսյան'!K133)</f>
        <v>0</v>
      </c>
      <c r="L133" s="20">
        <f>SUM('Վ. Խալաթյան:Հ. Սարգսյան'!L133)</f>
        <v>0</v>
      </c>
      <c r="M133" s="20">
        <f>SUM('Վ. Խալաթյան:Հ. Սարգսյան'!M133)</f>
        <v>0</v>
      </c>
      <c r="N133" s="20">
        <f>SUM('Վ. Խալաթյան:Հ. Սարգսյան'!N133)</f>
        <v>0</v>
      </c>
      <c r="O133" s="20">
        <f>SUM('Վ. Խալաթյան:Հ. Սարգսյան'!O133)</f>
        <v>0</v>
      </c>
      <c r="P133" s="20">
        <f>SUM('Վ. Խալաթյան:Հ. Սարգսյան'!P133)</f>
        <v>0</v>
      </c>
      <c r="Q133" s="20">
        <f>SUM('Վ. Խալաթյան:Հ. Սարգսյան'!Q133)</f>
        <v>0</v>
      </c>
      <c r="R133" s="20">
        <f>SUM('Վ. Խալաթյան:Հ. Սարգսյան'!R133)</f>
        <v>0</v>
      </c>
      <c r="S133" s="20">
        <f>SUM('Վ. Խալաթյան:Հ. Սարգսյան'!S133)</f>
        <v>0</v>
      </c>
      <c r="T133" s="20">
        <f>SUM('Վ. Խալաթյան:Հ. Սարգսյան'!T133)</f>
        <v>0</v>
      </c>
      <c r="U133" s="20">
        <f>SUM('Վ. Խալաթյան:Հ. Սարգսյան'!U133)</f>
        <v>0</v>
      </c>
      <c r="V133" s="20">
        <f>SUM('Վ. Խալաթյան:Հ. Սարգսյան'!V133)</f>
        <v>0</v>
      </c>
      <c r="W133" s="20">
        <f>SUM('Վ. Խալաթյան:Հ. Սարգսյան'!W133)</f>
        <v>0</v>
      </c>
      <c r="X133" s="20">
        <f>SUM('Վ. Խալաթյան:Հ. Սարգսյան'!X133)</f>
        <v>0</v>
      </c>
      <c r="Y133" s="20">
        <f>SUM('Վ. Խալաթյան:Հ. Սարգսյան'!Y133)</f>
        <v>0</v>
      </c>
      <c r="Z133" s="20">
        <f>SUM('Վ. Խալաթյան:Հ. Սարգսյան'!Z133)</f>
        <v>0</v>
      </c>
      <c r="AA133" s="20">
        <f>SUM('Վ. Խալաթյան:Հ. Սարգսյան'!AA133)</f>
        <v>0</v>
      </c>
      <c r="AB133" s="20">
        <f>SUM('Վ. Խալաթյան:Հ. Սարգսյան'!AB133)</f>
        <v>0</v>
      </c>
      <c r="AC133" s="20">
        <f>SUM('Վ. Խալաթյան:Հ. Սարգսյան'!AC133)</f>
        <v>0</v>
      </c>
      <c r="AD133" s="20">
        <f>SUM('Վ. Խալաթյան:Հ. Սարգսյան'!AD133)</f>
        <v>0</v>
      </c>
      <c r="AE133" s="20">
        <f>SUM('Վ. Խալաթյան:Հ. Սարգսյան'!AE133)</f>
        <v>0</v>
      </c>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40.5" x14ac:dyDescent="0.3">
      <c r="A134" s="16" t="s">
        <v>465</v>
      </c>
      <c r="B134" s="17" t="s">
        <v>779</v>
      </c>
      <c r="C134" s="17">
        <v>201</v>
      </c>
      <c r="D134" s="20">
        <f>SUM('Վ. Խալաթյան:Հ. Սարգսյան'!D134)</f>
        <v>0</v>
      </c>
      <c r="E134" s="20">
        <f>SUM('Վ. Խալաթյան:Հ. Սարգսյան'!E134)</f>
        <v>0</v>
      </c>
      <c r="F134" s="20">
        <f>SUM('Վ. Խալաթյան:Հ. Սարգսյան'!F134)</f>
        <v>0</v>
      </c>
      <c r="G134" s="20">
        <f>SUM('Վ. Խալաթյան:Հ. Սարգսյան'!G134)</f>
        <v>0</v>
      </c>
      <c r="H134" s="20">
        <f>SUM('Վ. Խալաթյան:Հ. Սարգսյան'!H134)</f>
        <v>0</v>
      </c>
      <c r="I134" s="20">
        <f>SUM('Վ. Խալաթյան:Հ. Սարգսյան'!I134)</f>
        <v>0</v>
      </c>
      <c r="J134" s="20">
        <f>SUM('Վ. Խալաթյան:Հ. Սարգսյան'!J134)</f>
        <v>0</v>
      </c>
      <c r="K134" s="20">
        <f>SUM('Վ. Խալաթյան:Հ. Սարգսյան'!K134)</f>
        <v>0</v>
      </c>
      <c r="L134" s="20">
        <f>SUM('Վ. Խալաթյան:Հ. Սարգսյան'!L134)</f>
        <v>0</v>
      </c>
      <c r="M134" s="20">
        <f>SUM('Վ. Խալաթյան:Հ. Սարգսյան'!M134)</f>
        <v>0</v>
      </c>
      <c r="N134" s="20">
        <f>SUM('Վ. Խալաթյան:Հ. Սարգսյան'!N134)</f>
        <v>0</v>
      </c>
      <c r="O134" s="20">
        <f>SUM('Վ. Խալաթյան:Հ. Սարգսյան'!O134)</f>
        <v>0</v>
      </c>
      <c r="P134" s="20">
        <f>SUM('Վ. Խալաթյան:Հ. Սարգսյան'!P134)</f>
        <v>0</v>
      </c>
      <c r="Q134" s="20">
        <f>SUM('Վ. Խալաթյան:Հ. Սարգսյան'!Q134)</f>
        <v>0</v>
      </c>
      <c r="R134" s="20">
        <f>SUM('Վ. Խալաթյան:Հ. Սարգսյան'!R134)</f>
        <v>0</v>
      </c>
      <c r="S134" s="20">
        <f>SUM('Վ. Խալաթյան:Հ. Սարգսյան'!S134)</f>
        <v>0</v>
      </c>
      <c r="T134" s="20">
        <f>SUM('Վ. Խալաթյան:Հ. Սարգսյան'!T134)</f>
        <v>0</v>
      </c>
      <c r="U134" s="20">
        <f>SUM('Վ. Խալաթյան:Հ. Սարգսյան'!U134)</f>
        <v>0</v>
      </c>
      <c r="V134" s="20">
        <f>SUM('Վ. Խալաթյան:Հ. Սարգսյան'!V134)</f>
        <v>0</v>
      </c>
      <c r="W134" s="20">
        <f>SUM('Վ. Խալաթյան:Հ. Սարգսյան'!W134)</f>
        <v>0</v>
      </c>
      <c r="X134" s="20">
        <f>SUM('Վ. Խալաթյան:Հ. Սարգսյան'!X134)</f>
        <v>0</v>
      </c>
      <c r="Y134" s="20">
        <f>SUM('Վ. Խալաթյան:Հ. Սարգսյան'!Y134)</f>
        <v>0</v>
      </c>
      <c r="Z134" s="20">
        <f>SUM('Վ. Խալաթյան:Հ. Սարգսյան'!Z134)</f>
        <v>0</v>
      </c>
      <c r="AA134" s="20">
        <f>SUM('Վ. Խալաթյան:Հ. Սարգսյան'!AA134)</f>
        <v>0</v>
      </c>
      <c r="AB134" s="20">
        <f>SUM('Վ. Խալաթյան:Հ. Սարգսյան'!AB134)</f>
        <v>0</v>
      </c>
      <c r="AC134" s="20">
        <f>SUM('Վ. Խալաթյան:Հ. Սարգսյան'!AC134)</f>
        <v>0</v>
      </c>
      <c r="AD134" s="20">
        <f>SUM('Վ. Խալաթյան:Հ. Սարգսյան'!AD134)</f>
        <v>0</v>
      </c>
      <c r="AE134" s="20">
        <f>SUM('Վ. Խալաթյան:Հ. Սարգսյան'!AE134)</f>
        <v>0</v>
      </c>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466</v>
      </c>
      <c r="B135" s="17" t="s">
        <v>55</v>
      </c>
      <c r="C135" s="17">
        <v>202</v>
      </c>
      <c r="D135" s="20">
        <f>SUM('Վ. Խալաթյան:Հ. Սարգսյան'!D135)</f>
        <v>0</v>
      </c>
      <c r="E135" s="20">
        <f>SUM('Վ. Խալաթյան:Հ. Սարգսյան'!E135)</f>
        <v>0</v>
      </c>
      <c r="F135" s="20">
        <f>SUM('Վ. Խալաթյան:Հ. Սարգսյան'!F135)</f>
        <v>0</v>
      </c>
      <c r="G135" s="20">
        <f>SUM('Վ. Խալաթյան:Հ. Սարգսյան'!G135)</f>
        <v>0</v>
      </c>
      <c r="H135" s="20">
        <f>SUM('Վ. Խալաթյան:Հ. Սարգսյան'!H135)</f>
        <v>0</v>
      </c>
      <c r="I135" s="20">
        <f>SUM('Վ. Խալաթյան:Հ. Սարգսյան'!I135)</f>
        <v>0</v>
      </c>
      <c r="J135" s="20">
        <f>SUM('Վ. Խալաթյան:Հ. Սարգսյան'!J135)</f>
        <v>0</v>
      </c>
      <c r="K135" s="20">
        <f>SUM('Վ. Խալաթյան:Հ. Սարգսյան'!K135)</f>
        <v>0</v>
      </c>
      <c r="L135" s="20">
        <f>SUM('Վ. Խալաթյան:Հ. Սարգսյան'!L135)</f>
        <v>0</v>
      </c>
      <c r="M135" s="20">
        <f>SUM('Վ. Խալաթյան:Հ. Սարգսյան'!M135)</f>
        <v>0</v>
      </c>
      <c r="N135" s="20">
        <f>SUM('Վ. Խալաթյան:Հ. Սարգսյան'!N135)</f>
        <v>0</v>
      </c>
      <c r="O135" s="20">
        <f>SUM('Վ. Խալաթյան:Հ. Սարգսյան'!O135)</f>
        <v>0</v>
      </c>
      <c r="P135" s="20">
        <f>SUM('Վ. Խալաթյան:Հ. Սարգսյան'!P135)</f>
        <v>0</v>
      </c>
      <c r="Q135" s="20">
        <f>SUM('Վ. Խալաթյան:Հ. Սարգսյան'!Q135)</f>
        <v>0</v>
      </c>
      <c r="R135" s="20">
        <f>SUM('Վ. Խալաթյան:Հ. Սարգսյան'!R135)</f>
        <v>0</v>
      </c>
      <c r="S135" s="20">
        <f>SUM('Վ. Խալաթյան:Հ. Սարգսյան'!S135)</f>
        <v>0</v>
      </c>
      <c r="T135" s="20">
        <f>SUM('Վ. Խալաթյան:Հ. Սարգսյան'!T135)</f>
        <v>0</v>
      </c>
      <c r="U135" s="20">
        <f>SUM('Վ. Խալաթյան:Հ. Սարգսյան'!U135)</f>
        <v>0</v>
      </c>
      <c r="V135" s="20">
        <f>SUM('Վ. Խալաթյան:Հ. Սարգսյան'!V135)</f>
        <v>0</v>
      </c>
      <c r="W135" s="20">
        <f>SUM('Վ. Խալաթյան:Հ. Սարգսյան'!W135)</f>
        <v>0</v>
      </c>
      <c r="X135" s="20">
        <f>SUM('Վ. Խալաթյան:Հ. Սարգսյան'!X135)</f>
        <v>0</v>
      </c>
      <c r="Y135" s="20">
        <f>SUM('Վ. Խալաթյան:Հ. Սարգսյան'!Y135)</f>
        <v>0</v>
      </c>
      <c r="Z135" s="20">
        <f>SUM('Վ. Խալաթյան:Հ. Սարգսյան'!Z135)</f>
        <v>0</v>
      </c>
      <c r="AA135" s="20">
        <f>SUM('Վ. Խալաթյան:Հ. Սարգսյան'!AA135)</f>
        <v>0</v>
      </c>
      <c r="AB135" s="20">
        <f>SUM('Վ. Խալաթյան:Հ. Սարգսյան'!AB135)</f>
        <v>0</v>
      </c>
      <c r="AC135" s="20">
        <f>SUM('Վ. Խալաթյան:Հ. Սարգսյան'!AC135)</f>
        <v>0</v>
      </c>
      <c r="AD135" s="20">
        <f>SUM('Վ. Խալաթյան:Հ. Սարգսյան'!AD135)</f>
        <v>0</v>
      </c>
      <c r="AE135" s="20">
        <f>SUM('Վ. Խալաթյան:Հ. Սարգսյան'!AE135)</f>
        <v>0</v>
      </c>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467</v>
      </c>
      <c r="B136" s="17" t="s">
        <v>56</v>
      </c>
      <c r="C136" s="17">
        <v>203</v>
      </c>
      <c r="D136" s="20">
        <f>SUM('Վ. Խալաթյան:Հ. Սարգսյան'!D136)</f>
        <v>0</v>
      </c>
      <c r="E136" s="20">
        <f>SUM('Վ. Խալաթյան:Հ. Սարգսյան'!E136)</f>
        <v>0</v>
      </c>
      <c r="F136" s="20">
        <f>SUM('Վ. Խալաթյան:Հ. Սարգսյան'!F136)</f>
        <v>0</v>
      </c>
      <c r="G136" s="20">
        <f>SUM('Վ. Խալաթյան:Հ. Սարգսյան'!G136)</f>
        <v>0</v>
      </c>
      <c r="H136" s="20">
        <f>SUM('Վ. Խալաթյան:Հ. Սարգսյան'!H136)</f>
        <v>0</v>
      </c>
      <c r="I136" s="20">
        <f>SUM('Վ. Խալաթյան:Հ. Սարգսյան'!I136)</f>
        <v>0</v>
      </c>
      <c r="J136" s="20">
        <f>SUM('Վ. Խալաթյան:Հ. Սարգսյան'!J136)</f>
        <v>0</v>
      </c>
      <c r="K136" s="20">
        <f>SUM('Վ. Խալաթյան:Հ. Սարգսյան'!K136)</f>
        <v>0</v>
      </c>
      <c r="L136" s="20">
        <f>SUM('Վ. Խալաթյան:Հ. Սարգսյան'!L136)</f>
        <v>0</v>
      </c>
      <c r="M136" s="20">
        <f>SUM('Վ. Խալաթյան:Հ. Սարգսյան'!M136)</f>
        <v>0</v>
      </c>
      <c r="N136" s="20">
        <f>SUM('Վ. Խալաթյան:Հ. Սարգսյան'!N136)</f>
        <v>0</v>
      </c>
      <c r="O136" s="20">
        <f>SUM('Վ. Խալաթյան:Հ. Սարգսյան'!O136)</f>
        <v>0</v>
      </c>
      <c r="P136" s="20">
        <f>SUM('Վ. Խալաթյան:Հ. Սարգսյան'!P136)</f>
        <v>0</v>
      </c>
      <c r="Q136" s="20">
        <f>SUM('Վ. Խալաթյան:Հ. Սարգսյան'!Q136)</f>
        <v>0</v>
      </c>
      <c r="R136" s="20">
        <f>SUM('Վ. Խալաթյան:Հ. Սարգսյան'!R136)</f>
        <v>0</v>
      </c>
      <c r="S136" s="20">
        <f>SUM('Վ. Խալաթյան:Հ. Սարգսյան'!S136)</f>
        <v>0</v>
      </c>
      <c r="T136" s="20">
        <f>SUM('Վ. Խալաթյան:Հ. Սարգսյան'!T136)</f>
        <v>0</v>
      </c>
      <c r="U136" s="20">
        <f>SUM('Վ. Խալաթյան:Հ. Սարգսյան'!U136)</f>
        <v>0</v>
      </c>
      <c r="V136" s="20">
        <f>SUM('Վ. Խալաթյան:Հ. Սարգսյան'!V136)</f>
        <v>0</v>
      </c>
      <c r="W136" s="20">
        <f>SUM('Վ. Խալաթյան:Հ. Սարգսյան'!W136)</f>
        <v>0</v>
      </c>
      <c r="X136" s="20">
        <f>SUM('Վ. Խալաթյան:Հ. Սարգսյան'!X136)</f>
        <v>0</v>
      </c>
      <c r="Y136" s="20">
        <f>SUM('Վ. Խալաթյան:Հ. Սարգսյան'!Y136)</f>
        <v>0</v>
      </c>
      <c r="Z136" s="20">
        <f>SUM('Վ. Խալաթյան:Հ. Սարգսյան'!Z136)</f>
        <v>0</v>
      </c>
      <c r="AA136" s="20">
        <f>SUM('Վ. Խալաթյան:Հ. Սարգսյան'!AA136)</f>
        <v>0</v>
      </c>
      <c r="AB136" s="20">
        <f>SUM('Վ. Խալաթյան:Հ. Սարգսյան'!AB136)</f>
        <v>0</v>
      </c>
      <c r="AC136" s="20">
        <f>SUM('Վ. Խալաթյան:Հ. Սարգսյան'!AC136)</f>
        <v>0</v>
      </c>
      <c r="AD136" s="20">
        <f>SUM('Վ. Խալաթյան:Հ. Սարգսյան'!AD136)</f>
        <v>0</v>
      </c>
      <c r="AE136" s="20">
        <f>SUM('Վ. Խալաթյան:Հ. Սարգսյան'!AE136)</f>
        <v>0</v>
      </c>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468</v>
      </c>
      <c r="B137" s="17" t="s">
        <v>780</v>
      </c>
      <c r="C137" s="17">
        <v>204</v>
      </c>
      <c r="D137" s="20">
        <f>SUM('Վ. Խալաթյան:Հ. Սարգսյան'!D137)</f>
        <v>0</v>
      </c>
      <c r="E137" s="20">
        <f>SUM('Վ. Խալաթյան:Հ. Սարգսյան'!E137)</f>
        <v>0</v>
      </c>
      <c r="F137" s="20">
        <f>SUM('Վ. Խալաթյան:Հ. Սարգսյան'!F137)</f>
        <v>0</v>
      </c>
      <c r="G137" s="20">
        <f>SUM('Վ. Խալաթյան:Հ. Սարգսյան'!G137)</f>
        <v>0</v>
      </c>
      <c r="H137" s="20">
        <f>SUM('Վ. Խալաթյան:Հ. Սարգսյան'!H137)</f>
        <v>0</v>
      </c>
      <c r="I137" s="20">
        <f>SUM('Վ. Խալաթյան:Հ. Սարգսյան'!I137)</f>
        <v>0</v>
      </c>
      <c r="J137" s="20">
        <f>SUM('Վ. Խալաթյան:Հ. Սարգսյան'!J137)</f>
        <v>0</v>
      </c>
      <c r="K137" s="20">
        <f>SUM('Վ. Խալաթյան:Հ. Սարգսյան'!K137)</f>
        <v>0</v>
      </c>
      <c r="L137" s="20">
        <f>SUM('Վ. Խալաթյան:Հ. Սարգսյան'!L137)</f>
        <v>0</v>
      </c>
      <c r="M137" s="20">
        <f>SUM('Վ. Խալաթյան:Հ. Սարգսյան'!M137)</f>
        <v>0</v>
      </c>
      <c r="N137" s="20">
        <f>SUM('Վ. Խալաթյան:Հ. Սարգսյան'!N137)</f>
        <v>0</v>
      </c>
      <c r="O137" s="20">
        <f>SUM('Վ. Խալաթյան:Հ. Սարգսյան'!O137)</f>
        <v>0</v>
      </c>
      <c r="P137" s="20">
        <f>SUM('Վ. Խալաթյան:Հ. Սարգսյան'!P137)</f>
        <v>0</v>
      </c>
      <c r="Q137" s="20">
        <f>SUM('Վ. Խալաթյան:Հ. Սարգսյան'!Q137)</f>
        <v>0</v>
      </c>
      <c r="R137" s="20">
        <f>SUM('Վ. Խալաթյան:Հ. Սարգսյան'!R137)</f>
        <v>0</v>
      </c>
      <c r="S137" s="20">
        <f>SUM('Վ. Խալաթյան:Հ. Սարգսյան'!S137)</f>
        <v>0</v>
      </c>
      <c r="T137" s="20">
        <f>SUM('Վ. Խալաթյան:Հ. Սարգսյան'!T137)</f>
        <v>0</v>
      </c>
      <c r="U137" s="20">
        <f>SUM('Վ. Խալաթյան:Հ. Սարգսյան'!U137)</f>
        <v>0</v>
      </c>
      <c r="V137" s="20">
        <f>SUM('Վ. Խալաթյան:Հ. Սարգսյան'!V137)</f>
        <v>0</v>
      </c>
      <c r="W137" s="20">
        <f>SUM('Վ. Խալաթյան:Հ. Սարգսյան'!W137)</f>
        <v>0</v>
      </c>
      <c r="X137" s="20">
        <f>SUM('Վ. Խալաթյան:Հ. Սարգսյան'!X137)</f>
        <v>0</v>
      </c>
      <c r="Y137" s="20">
        <f>SUM('Վ. Խալաթյան:Հ. Սարգսյան'!Y137)</f>
        <v>0</v>
      </c>
      <c r="Z137" s="20">
        <f>SUM('Վ. Խալաթյան:Հ. Սարգսյան'!Z137)</f>
        <v>0</v>
      </c>
      <c r="AA137" s="20">
        <f>SUM('Վ. Խալաթյան:Հ. Սարգսյան'!AA137)</f>
        <v>0</v>
      </c>
      <c r="AB137" s="20">
        <f>SUM('Վ. Խալաթյան:Հ. Սարգսյան'!AB137)</f>
        <v>0</v>
      </c>
      <c r="AC137" s="20">
        <f>SUM('Վ. Խալաթյան:Հ. Սարգսյան'!AC137)</f>
        <v>0</v>
      </c>
      <c r="AD137" s="20">
        <f>SUM('Վ. Խալաթյան:Հ. Սարգսյան'!AD137)</f>
        <v>0</v>
      </c>
      <c r="AE137" s="20">
        <f>SUM('Վ. Խալաթյան:Հ. Սարգսյան'!AE137)</f>
        <v>0</v>
      </c>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27" x14ac:dyDescent="0.3">
      <c r="A138" s="16" t="s">
        <v>469</v>
      </c>
      <c r="B138" s="17" t="s">
        <v>111</v>
      </c>
      <c r="C138" s="17">
        <v>205</v>
      </c>
      <c r="D138" s="20">
        <f>SUM('Վ. Խալաթյան:Հ. Սարգսյան'!D138)</f>
        <v>0</v>
      </c>
      <c r="E138" s="20">
        <f>SUM('Վ. Խալաթյան:Հ. Սարգսյան'!E138)</f>
        <v>0</v>
      </c>
      <c r="F138" s="20">
        <f>SUM('Վ. Խալաթյան:Հ. Սարգսյան'!F138)</f>
        <v>0</v>
      </c>
      <c r="G138" s="20">
        <f>SUM('Վ. Խալաթյան:Հ. Սարգսյան'!G138)</f>
        <v>0</v>
      </c>
      <c r="H138" s="20">
        <f>SUM('Վ. Խալաթյան:Հ. Սարգսյան'!H138)</f>
        <v>0</v>
      </c>
      <c r="I138" s="20">
        <f>SUM('Վ. Խալաթյան:Հ. Սարգսյան'!I138)</f>
        <v>0</v>
      </c>
      <c r="J138" s="20">
        <f>SUM('Վ. Խալաթյան:Հ. Սարգսյան'!J138)</f>
        <v>0</v>
      </c>
      <c r="K138" s="20">
        <f>SUM('Վ. Խալաթյան:Հ. Սարգսյան'!K138)</f>
        <v>0</v>
      </c>
      <c r="L138" s="20">
        <f>SUM('Վ. Խալաթյան:Հ. Սարգսյան'!L138)</f>
        <v>0</v>
      </c>
      <c r="M138" s="20">
        <f>SUM('Վ. Խալաթյան:Հ. Սարգսյան'!M138)</f>
        <v>0</v>
      </c>
      <c r="N138" s="20">
        <f>SUM('Վ. Խալաթյան:Հ. Սարգսյան'!N138)</f>
        <v>0</v>
      </c>
      <c r="O138" s="20">
        <f>SUM('Վ. Խալաթյան:Հ. Սարգսյան'!O138)</f>
        <v>0</v>
      </c>
      <c r="P138" s="20">
        <f>SUM('Վ. Խալաթյան:Հ. Սարգսյան'!P138)</f>
        <v>0</v>
      </c>
      <c r="Q138" s="20">
        <f>SUM('Վ. Խալաթյան:Հ. Սարգսյան'!Q138)</f>
        <v>0</v>
      </c>
      <c r="R138" s="20">
        <f>SUM('Վ. Խալաթյան:Հ. Սարգսյան'!R138)</f>
        <v>0</v>
      </c>
      <c r="S138" s="20">
        <f>SUM('Վ. Խալաթյան:Հ. Սարգսյան'!S138)</f>
        <v>0</v>
      </c>
      <c r="T138" s="20">
        <f>SUM('Վ. Խալաթյան:Հ. Սարգսյան'!T138)</f>
        <v>0</v>
      </c>
      <c r="U138" s="20">
        <f>SUM('Վ. Խալաթյան:Հ. Սարգսյան'!U138)</f>
        <v>0</v>
      </c>
      <c r="V138" s="20">
        <f>SUM('Վ. Խալաթյան:Հ. Սարգսյան'!V138)</f>
        <v>0</v>
      </c>
      <c r="W138" s="20">
        <f>SUM('Վ. Խալաթյան:Հ. Սարգսյան'!W138)</f>
        <v>0</v>
      </c>
      <c r="X138" s="20">
        <f>SUM('Վ. Խալաթյան:Հ. Սարգսյան'!X138)</f>
        <v>0</v>
      </c>
      <c r="Y138" s="20">
        <f>SUM('Վ. Խալաթյան:Հ. Սարգսյան'!Y138)</f>
        <v>0</v>
      </c>
      <c r="Z138" s="20">
        <f>SUM('Վ. Խալաթյան:Հ. Սարգսյան'!Z138)</f>
        <v>0</v>
      </c>
      <c r="AA138" s="20">
        <f>SUM('Վ. Խալաթյան:Հ. Սարգսյան'!AA138)</f>
        <v>0</v>
      </c>
      <c r="AB138" s="20">
        <f>SUM('Վ. Խալաթյան:Հ. Սարգսյան'!AB138)</f>
        <v>0</v>
      </c>
      <c r="AC138" s="20">
        <f>SUM('Վ. Խալաթյան:Հ. Սարգսյան'!AC138)</f>
        <v>0</v>
      </c>
      <c r="AD138" s="20">
        <f>SUM('Վ. Խալաթյան:Հ. Սարգսյան'!AD138)</f>
        <v>0</v>
      </c>
      <c r="AE138" s="20">
        <f>SUM('Վ. Խալաթյան:Հ. Սարգսյան'!AE138)</f>
        <v>0</v>
      </c>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470</v>
      </c>
      <c r="B139" s="17" t="s">
        <v>471</v>
      </c>
      <c r="C139" s="17">
        <v>207</v>
      </c>
      <c r="D139" s="20">
        <f>SUM('Վ. Խալաթյան:Հ. Սարգսյան'!D139)</f>
        <v>0</v>
      </c>
      <c r="E139" s="20">
        <f>SUM('Վ. Խալաթյան:Հ. Սարգսյան'!E139)</f>
        <v>0</v>
      </c>
      <c r="F139" s="20">
        <f>SUM('Վ. Խալաթյան:Հ. Սարգսյան'!F139)</f>
        <v>0</v>
      </c>
      <c r="G139" s="20">
        <f>SUM('Վ. Խալաթյան:Հ. Սարգսյան'!G139)</f>
        <v>0</v>
      </c>
      <c r="H139" s="20">
        <f>SUM('Վ. Խալաթյան:Հ. Սարգսյան'!H139)</f>
        <v>0</v>
      </c>
      <c r="I139" s="20">
        <f>SUM('Վ. Խալաթյան:Հ. Սարգսյան'!I139)</f>
        <v>0</v>
      </c>
      <c r="J139" s="20">
        <f>SUM('Վ. Խալաթյան:Հ. Սարգսյան'!J139)</f>
        <v>0</v>
      </c>
      <c r="K139" s="20">
        <f>SUM('Վ. Խալաթյան:Հ. Սարգսյան'!K139)</f>
        <v>0</v>
      </c>
      <c r="L139" s="20">
        <f>SUM('Վ. Խալաթյան:Հ. Սարգսյան'!L139)</f>
        <v>0</v>
      </c>
      <c r="M139" s="20">
        <f>SUM('Վ. Խալաթյան:Հ. Սարգսյան'!M139)</f>
        <v>0</v>
      </c>
      <c r="N139" s="20">
        <f>SUM('Վ. Խալաթյան:Հ. Սարգսյան'!N139)</f>
        <v>0</v>
      </c>
      <c r="O139" s="20">
        <f>SUM('Վ. Խալաթյան:Հ. Սարգսյան'!O139)</f>
        <v>0</v>
      </c>
      <c r="P139" s="20">
        <f>SUM('Վ. Խալաթյան:Հ. Սարգսյան'!P139)</f>
        <v>0</v>
      </c>
      <c r="Q139" s="20">
        <f>SUM('Վ. Խալաթյան:Հ. Սարգսյան'!Q139)</f>
        <v>0</v>
      </c>
      <c r="R139" s="20">
        <f>SUM('Վ. Խալաթյան:Հ. Սարգսյան'!R139)</f>
        <v>0</v>
      </c>
      <c r="S139" s="20">
        <f>SUM('Վ. Խալաթյան:Հ. Սարգսյան'!S139)</f>
        <v>0</v>
      </c>
      <c r="T139" s="20">
        <f>SUM('Վ. Խալաթյան:Հ. Սարգսյան'!T139)</f>
        <v>0</v>
      </c>
      <c r="U139" s="20">
        <f>SUM('Վ. Խալաթյան:Հ. Սարգսյան'!U139)</f>
        <v>0</v>
      </c>
      <c r="V139" s="20">
        <f>SUM('Վ. Խալաթյան:Հ. Սարգսյան'!V139)</f>
        <v>0</v>
      </c>
      <c r="W139" s="20">
        <f>SUM('Վ. Խալաթյան:Հ. Սարգսյան'!W139)</f>
        <v>0</v>
      </c>
      <c r="X139" s="20">
        <f>SUM('Վ. Խալաթյան:Հ. Սարգսյան'!X139)</f>
        <v>0</v>
      </c>
      <c r="Y139" s="20">
        <f>SUM('Վ. Խալաթյան:Հ. Սարգսյան'!Y139)</f>
        <v>0</v>
      </c>
      <c r="Z139" s="20">
        <f>SUM('Վ. Խալաթյան:Հ. Սարգսյան'!Z139)</f>
        <v>0</v>
      </c>
      <c r="AA139" s="20">
        <f>SUM('Վ. Խալաթյան:Հ. Սարգսյան'!AA139)</f>
        <v>0</v>
      </c>
      <c r="AB139" s="20">
        <f>SUM('Վ. Խալաթյան:Հ. Սարգսյան'!AB139)</f>
        <v>0</v>
      </c>
      <c r="AC139" s="20">
        <f>SUM('Վ. Խալաթյան:Հ. Սարգսյան'!AC139)</f>
        <v>0</v>
      </c>
      <c r="AD139" s="20">
        <f>SUM('Վ. Խալաթյան:Հ. Սարգսյան'!AD139)</f>
        <v>0</v>
      </c>
      <c r="AE139" s="20">
        <f>SUM('Վ. Խալաթյան:Հ. Սարգսյան'!AE139)</f>
        <v>0</v>
      </c>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472</v>
      </c>
      <c r="B140" s="17" t="s">
        <v>262</v>
      </c>
      <c r="C140" s="17">
        <v>208</v>
      </c>
      <c r="D140" s="20">
        <f>SUM('Վ. Խալաթյան:Հ. Սարգսյան'!D140)</f>
        <v>0</v>
      </c>
      <c r="E140" s="20">
        <f>SUM('Վ. Խալաթյան:Հ. Սարգսյան'!E140)</f>
        <v>0</v>
      </c>
      <c r="F140" s="20">
        <f>SUM('Վ. Խալաթյան:Հ. Սարգսյան'!F140)</f>
        <v>0</v>
      </c>
      <c r="G140" s="20">
        <f>SUM('Վ. Խալաթյան:Հ. Սարգսյան'!G140)</f>
        <v>0</v>
      </c>
      <c r="H140" s="20">
        <f>SUM('Վ. Խալաթյան:Հ. Սարգսյան'!H140)</f>
        <v>0</v>
      </c>
      <c r="I140" s="20">
        <f>SUM('Վ. Խալաթյան:Հ. Սարգսյան'!I140)</f>
        <v>0</v>
      </c>
      <c r="J140" s="20">
        <f>SUM('Վ. Խալաթյան:Հ. Սարգսյան'!J140)</f>
        <v>0</v>
      </c>
      <c r="K140" s="20">
        <f>SUM('Վ. Խալաթյան:Հ. Սարգսյան'!K140)</f>
        <v>0</v>
      </c>
      <c r="L140" s="20">
        <f>SUM('Վ. Խալաթյան:Հ. Սարգսյան'!L140)</f>
        <v>0</v>
      </c>
      <c r="M140" s="20">
        <f>SUM('Վ. Խալաթյան:Հ. Սարգսյան'!M140)</f>
        <v>0</v>
      </c>
      <c r="N140" s="20">
        <f>SUM('Վ. Խալաթյան:Հ. Սարգսյան'!N140)</f>
        <v>0</v>
      </c>
      <c r="O140" s="20">
        <f>SUM('Վ. Խալաթյան:Հ. Սարգսյան'!O140)</f>
        <v>0</v>
      </c>
      <c r="P140" s="20">
        <f>SUM('Վ. Խալաթյան:Հ. Սարգսյան'!P140)</f>
        <v>0</v>
      </c>
      <c r="Q140" s="20">
        <f>SUM('Վ. Խալաթյան:Հ. Սարգսյան'!Q140)</f>
        <v>0</v>
      </c>
      <c r="R140" s="20">
        <f>SUM('Վ. Խալաթյան:Հ. Սարգսյան'!R140)</f>
        <v>0</v>
      </c>
      <c r="S140" s="20">
        <f>SUM('Վ. Խալաթյան:Հ. Սարգսյան'!S140)</f>
        <v>0</v>
      </c>
      <c r="T140" s="20">
        <f>SUM('Վ. Խալաթյան:Հ. Սարգսյան'!T140)</f>
        <v>0</v>
      </c>
      <c r="U140" s="20">
        <f>SUM('Վ. Խալաթյան:Հ. Սարգսյան'!U140)</f>
        <v>0</v>
      </c>
      <c r="V140" s="20">
        <f>SUM('Վ. Խալաթյան:Հ. Սարգսյան'!V140)</f>
        <v>0</v>
      </c>
      <c r="W140" s="20">
        <f>SUM('Վ. Խալաթյան:Հ. Սարգսյան'!W140)</f>
        <v>0</v>
      </c>
      <c r="X140" s="20">
        <f>SUM('Վ. Խալաթյան:Հ. Սարգսյան'!X140)</f>
        <v>0</v>
      </c>
      <c r="Y140" s="20">
        <f>SUM('Վ. Խալաթյան:Հ. Սարգսյան'!Y140)</f>
        <v>0</v>
      </c>
      <c r="Z140" s="20">
        <f>SUM('Վ. Խալաթյան:Հ. Սարգսյան'!Z140)</f>
        <v>0</v>
      </c>
      <c r="AA140" s="20">
        <f>SUM('Վ. Խալաթյան:Հ. Սարգսյան'!AA140)</f>
        <v>0</v>
      </c>
      <c r="AB140" s="20">
        <f>SUM('Վ. Խալաթյան:Հ. Սարգսյան'!AB140)</f>
        <v>0</v>
      </c>
      <c r="AC140" s="20">
        <f>SUM('Վ. Խալաթյան:Հ. Սարգսյան'!AC140)</f>
        <v>0</v>
      </c>
      <c r="AD140" s="20">
        <f>SUM('Վ. Խալաթյան:Հ. Սարգսյան'!AD140)</f>
        <v>0</v>
      </c>
      <c r="AE140" s="20">
        <f>SUM('Վ. Խալաթյան:Հ. Սարգսյան'!AE140)</f>
        <v>0</v>
      </c>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54" x14ac:dyDescent="0.3">
      <c r="A141" s="16" t="s">
        <v>473</v>
      </c>
      <c r="B141" s="17" t="s">
        <v>263</v>
      </c>
      <c r="C141" s="17">
        <v>209</v>
      </c>
      <c r="D141" s="20">
        <f>SUM('Վ. Խալաթյան:Հ. Սարգսյան'!D141)</f>
        <v>0</v>
      </c>
      <c r="E141" s="20">
        <f>SUM('Վ. Խալաթյան:Հ. Սարգսյան'!E141)</f>
        <v>0</v>
      </c>
      <c r="F141" s="20">
        <f>SUM('Վ. Խալաթյան:Հ. Սարգսյան'!F141)</f>
        <v>0</v>
      </c>
      <c r="G141" s="20">
        <f>SUM('Վ. Խալաթյան:Հ. Սարգսյան'!G141)</f>
        <v>0</v>
      </c>
      <c r="H141" s="20">
        <f>SUM('Վ. Խալաթյան:Հ. Սարգսյան'!H141)</f>
        <v>0</v>
      </c>
      <c r="I141" s="20">
        <f>SUM('Վ. Խալաթյան:Հ. Սարգսյան'!I141)</f>
        <v>0</v>
      </c>
      <c r="J141" s="20">
        <f>SUM('Վ. Խալաթյան:Հ. Սարգսյան'!J141)</f>
        <v>0</v>
      </c>
      <c r="K141" s="20">
        <f>SUM('Վ. Խալաթյան:Հ. Սարգսյան'!K141)</f>
        <v>0</v>
      </c>
      <c r="L141" s="20">
        <f>SUM('Վ. Խալաթյան:Հ. Սարգսյան'!L141)</f>
        <v>0</v>
      </c>
      <c r="M141" s="20">
        <f>SUM('Վ. Խալաթյան:Հ. Սարգսյան'!M141)</f>
        <v>0</v>
      </c>
      <c r="N141" s="20">
        <f>SUM('Վ. Խալաթյան:Հ. Սարգսյան'!N141)</f>
        <v>0</v>
      </c>
      <c r="O141" s="20">
        <f>SUM('Վ. Խալաթյան:Հ. Սարգսյան'!O141)</f>
        <v>0</v>
      </c>
      <c r="P141" s="20">
        <f>SUM('Վ. Խալաթյան:Հ. Սարգսյան'!P141)</f>
        <v>0</v>
      </c>
      <c r="Q141" s="20">
        <f>SUM('Վ. Խալաթյան:Հ. Սարգսյան'!Q141)</f>
        <v>0</v>
      </c>
      <c r="R141" s="20">
        <f>SUM('Վ. Խալաթյան:Հ. Սարգսյան'!R141)</f>
        <v>0</v>
      </c>
      <c r="S141" s="20">
        <f>SUM('Վ. Խալաթյան:Հ. Սարգսյան'!S141)</f>
        <v>0</v>
      </c>
      <c r="T141" s="20">
        <f>SUM('Վ. Խալաթյան:Հ. Սարգսյան'!T141)</f>
        <v>0</v>
      </c>
      <c r="U141" s="20">
        <f>SUM('Վ. Խալաթյան:Հ. Սարգսյան'!U141)</f>
        <v>0</v>
      </c>
      <c r="V141" s="20">
        <f>SUM('Վ. Խալաթյան:Հ. Սարգսյան'!V141)</f>
        <v>0</v>
      </c>
      <c r="W141" s="20">
        <f>SUM('Վ. Խալաթյան:Հ. Սարգսյան'!W141)</f>
        <v>0</v>
      </c>
      <c r="X141" s="20">
        <f>SUM('Վ. Խալաթյան:Հ. Սարգսյան'!X141)</f>
        <v>0</v>
      </c>
      <c r="Y141" s="20">
        <f>SUM('Վ. Խալաթյան:Հ. Սարգսյան'!Y141)</f>
        <v>0</v>
      </c>
      <c r="Z141" s="20">
        <f>SUM('Վ. Խալաթյան:Հ. Սարգսյան'!Z141)</f>
        <v>0</v>
      </c>
      <c r="AA141" s="20">
        <f>SUM('Վ. Խալաթյան:Հ. Սարգսյան'!AA141)</f>
        <v>0</v>
      </c>
      <c r="AB141" s="20">
        <f>SUM('Վ. Խալաթյան:Հ. Սարգսյան'!AB141)</f>
        <v>0</v>
      </c>
      <c r="AC141" s="20">
        <f>SUM('Վ. Խալաթյան:Հ. Սարգսյան'!AC141)</f>
        <v>0</v>
      </c>
      <c r="AD141" s="20">
        <f>SUM('Վ. Խալաթյան:Հ. Սարգսյան'!AD141)</f>
        <v>0</v>
      </c>
      <c r="AE141" s="20">
        <f>SUM('Վ. Խալաթյան:Հ. Սարգսյան'!AE141)</f>
        <v>0</v>
      </c>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474</v>
      </c>
      <c r="B142" s="17" t="s">
        <v>264</v>
      </c>
      <c r="C142" s="17">
        <v>210</v>
      </c>
      <c r="D142" s="20">
        <f>SUM('Վ. Խալաթյան:Հ. Սարգսյան'!D142)</f>
        <v>0</v>
      </c>
      <c r="E142" s="20">
        <f>SUM('Վ. Խալաթյան:Հ. Սարգսյան'!E142)</f>
        <v>0</v>
      </c>
      <c r="F142" s="20">
        <f>SUM('Վ. Խալաթյան:Հ. Սարգսյան'!F142)</f>
        <v>0</v>
      </c>
      <c r="G142" s="20">
        <f>SUM('Վ. Խալաթյան:Հ. Սարգսյան'!G142)</f>
        <v>0</v>
      </c>
      <c r="H142" s="20">
        <f>SUM('Վ. Խալաթյան:Հ. Սարգսյան'!H142)</f>
        <v>0</v>
      </c>
      <c r="I142" s="20">
        <f>SUM('Վ. Խալաթյան:Հ. Սարգսյան'!I142)</f>
        <v>0</v>
      </c>
      <c r="J142" s="20">
        <f>SUM('Վ. Խալաթյան:Հ. Սարգսյան'!J142)</f>
        <v>0</v>
      </c>
      <c r="K142" s="20">
        <f>SUM('Վ. Խալաթյան:Հ. Սարգսյան'!K142)</f>
        <v>0</v>
      </c>
      <c r="L142" s="20">
        <f>SUM('Վ. Խալաթյան:Հ. Սարգսյան'!L142)</f>
        <v>0</v>
      </c>
      <c r="M142" s="20">
        <f>SUM('Վ. Խալաթյան:Հ. Սարգսյան'!M142)</f>
        <v>0</v>
      </c>
      <c r="N142" s="20">
        <f>SUM('Վ. Խալաթյան:Հ. Սարգսյան'!N142)</f>
        <v>0</v>
      </c>
      <c r="O142" s="20">
        <f>SUM('Վ. Խալաթյան:Հ. Սարգսյան'!O142)</f>
        <v>0</v>
      </c>
      <c r="P142" s="20">
        <f>SUM('Վ. Խալաթյան:Հ. Սարգսյան'!P142)</f>
        <v>0</v>
      </c>
      <c r="Q142" s="20">
        <f>SUM('Վ. Խալաթյան:Հ. Սարգսյան'!Q142)</f>
        <v>0</v>
      </c>
      <c r="R142" s="20">
        <f>SUM('Վ. Խալաթյան:Հ. Սարգսյան'!R142)</f>
        <v>0</v>
      </c>
      <c r="S142" s="20">
        <f>SUM('Վ. Խալաթյան:Հ. Սարգսյան'!S142)</f>
        <v>0</v>
      </c>
      <c r="T142" s="20">
        <f>SUM('Վ. Խալաթյան:Հ. Սարգսյան'!T142)</f>
        <v>0</v>
      </c>
      <c r="U142" s="20">
        <f>SUM('Վ. Խալաթյան:Հ. Սարգսյան'!U142)</f>
        <v>0</v>
      </c>
      <c r="V142" s="20">
        <f>SUM('Վ. Խալաթյան:Հ. Սարգսյան'!V142)</f>
        <v>0</v>
      </c>
      <c r="W142" s="20">
        <f>SUM('Վ. Խալաթյան:Հ. Սարգսյան'!W142)</f>
        <v>0</v>
      </c>
      <c r="X142" s="20">
        <f>SUM('Վ. Խալաթյան:Հ. Սարգսյան'!X142)</f>
        <v>0</v>
      </c>
      <c r="Y142" s="20">
        <f>SUM('Վ. Խալաթյան:Հ. Սարգսյան'!Y142)</f>
        <v>0</v>
      </c>
      <c r="Z142" s="20">
        <f>SUM('Վ. Խալաթյան:Հ. Սարգսյան'!Z142)</f>
        <v>0</v>
      </c>
      <c r="AA142" s="20">
        <f>SUM('Վ. Խալաթյան:Հ. Սարգսյան'!AA142)</f>
        <v>0</v>
      </c>
      <c r="AB142" s="20">
        <f>SUM('Վ. Խալաթյան:Հ. Սարգսյան'!AB142)</f>
        <v>0</v>
      </c>
      <c r="AC142" s="20">
        <f>SUM('Վ. Խալաթյան:Հ. Սարգսյան'!AC142)</f>
        <v>0</v>
      </c>
      <c r="AD142" s="20">
        <f>SUM('Վ. Խալաթյան:Հ. Սարգսյան'!AD142)</f>
        <v>0</v>
      </c>
      <c r="AE142" s="20">
        <f>SUM('Վ. Խալաթյան:Հ. Սարգսյան'!AE142)</f>
        <v>0</v>
      </c>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475</v>
      </c>
      <c r="B143" s="17" t="s">
        <v>265</v>
      </c>
      <c r="C143" s="17">
        <v>211</v>
      </c>
      <c r="D143" s="20">
        <f>SUM('Վ. Խալաթյան:Հ. Սարգսյան'!D143)</f>
        <v>0</v>
      </c>
      <c r="E143" s="20">
        <f>SUM('Վ. Խալաթյան:Հ. Սարգսյան'!E143)</f>
        <v>0</v>
      </c>
      <c r="F143" s="20">
        <f>SUM('Վ. Խալաթյան:Հ. Սարգսյան'!F143)</f>
        <v>0</v>
      </c>
      <c r="G143" s="20">
        <f>SUM('Վ. Խալաթյան:Հ. Սարգսյան'!G143)</f>
        <v>0</v>
      </c>
      <c r="H143" s="20">
        <f>SUM('Վ. Խալաթյան:Հ. Սարգսյան'!H143)</f>
        <v>0</v>
      </c>
      <c r="I143" s="20">
        <f>SUM('Վ. Խալաթյան:Հ. Սարգսյան'!I143)</f>
        <v>0</v>
      </c>
      <c r="J143" s="20">
        <f>SUM('Վ. Խալաթյան:Հ. Սարգսյան'!J143)</f>
        <v>0</v>
      </c>
      <c r="K143" s="20">
        <f>SUM('Վ. Խալաթյան:Հ. Սարգսյան'!K143)</f>
        <v>0</v>
      </c>
      <c r="L143" s="20">
        <f>SUM('Վ. Խալաթյան:Հ. Սարգսյան'!L143)</f>
        <v>0</v>
      </c>
      <c r="M143" s="20">
        <f>SUM('Վ. Խալաթյան:Հ. Սարգսյան'!M143)</f>
        <v>0</v>
      </c>
      <c r="N143" s="20">
        <f>SUM('Վ. Խալաթյան:Հ. Սարգսյան'!N143)</f>
        <v>0</v>
      </c>
      <c r="O143" s="20">
        <f>SUM('Վ. Խալաթյան:Հ. Սարգսյան'!O143)</f>
        <v>0</v>
      </c>
      <c r="P143" s="20">
        <f>SUM('Վ. Խալաթյան:Հ. Սարգսյան'!P143)</f>
        <v>0</v>
      </c>
      <c r="Q143" s="20">
        <f>SUM('Վ. Խալաթյան:Հ. Սարգսյան'!Q143)</f>
        <v>0</v>
      </c>
      <c r="R143" s="20">
        <f>SUM('Վ. Խալաթյան:Հ. Սարգսյան'!R143)</f>
        <v>0</v>
      </c>
      <c r="S143" s="20">
        <f>SUM('Վ. Խալաթյան:Հ. Սարգսյան'!S143)</f>
        <v>0</v>
      </c>
      <c r="T143" s="20">
        <f>SUM('Վ. Խալաթյան:Հ. Սարգսյան'!T143)</f>
        <v>0</v>
      </c>
      <c r="U143" s="20">
        <f>SUM('Վ. Խալաթյան:Հ. Սարգսյան'!U143)</f>
        <v>0</v>
      </c>
      <c r="V143" s="20">
        <f>SUM('Վ. Խալաթյան:Հ. Սարգսյան'!V143)</f>
        <v>0</v>
      </c>
      <c r="W143" s="20">
        <f>SUM('Վ. Խալաթյան:Հ. Սարգսյան'!W143)</f>
        <v>0</v>
      </c>
      <c r="X143" s="20">
        <f>SUM('Վ. Խալաթյան:Հ. Սարգսյան'!X143)</f>
        <v>0</v>
      </c>
      <c r="Y143" s="20">
        <f>SUM('Վ. Խալաթյան:Հ. Սարգսյան'!Y143)</f>
        <v>0</v>
      </c>
      <c r="Z143" s="20">
        <f>SUM('Վ. Խալաթյան:Հ. Սարգսյան'!Z143)</f>
        <v>0</v>
      </c>
      <c r="AA143" s="20">
        <f>SUM('Վ. Խալաթյան:Հ. Սարգսյան'!AA143)</f>
        <v>0</v>
      </c>
      <c r="AB143" s="20">
        <f>SUM('Վ. Խալաթյան:Հ. Սարգսյան'!AB143)</f>
        <v>0</v>
      </c>
      <c r="AC143" s="20">
        <f>SUM('Վ. Խալաթյան:Հ. Սարգսյան'!AC143)</f>
        <v>0</v>
      </c>
      <c r="AD143" s="20">
        <f>SUM('Վ. Խալաթյան:Հ. Սարգսյան'!AD143)</f>
        <v>0</v>
      </c>
      <c r="AE143" s="20">
        <f>SUM('Վ. Խալաթյան:Հ. Սարգսյան'!AE143)</f>
        <v>0</v>
      </c>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476</v>
      </c>
      <c r="B144" s="17" t="s">
        <v>713</v>
      </c>
      <c r="C144" s="17">
        <v>212</v>
      </c>
      <c r="D144" s="20">
        <f>SUM('Վ. Խալաթյան:Հ. Սարգսյան'!D144)</f>
        <v>0</v>
      </c>
      <c r="E144" s="20">
        <f>SUM('Վ. Խալաթյան:Հ. Սարգսյան'!E144)</f>
        <v>0</v>
      </c>
      <c r="F144" s="20">
        <f>SUM('Վ. Խալաթյան:Հ. Սարգսյան'!F144)</f>
        <v>0</v>
      </c>
      <c r="G144" s="20">
        <f>SUM('Վ. Խալաթյան:Հ. Սարգսյան'!G144)</f>
        <v>0</v>
      </c>
      <c r="H144" s="20">
        <f>SUM('Վ. Խալաթյան:Հ. Սարգսյան'!H144)</f>
        <v>0</v>
      </c>
      <c r="I144" s="20">
        <f>SUM('Վ. Խալաթյան:Հ. Սարգսյան'!I144)</f>
        <v>0</v>
      </c>
      <c r="J144" s="20">
        <f>SUM('Վ. Խալաթյան:Հ. Սարգսյան'!J144)</f>
        <v>0</v>
      </c>
      <c r="K144" s="20">
        <f>SUM('Վ. Խալաթյան:Հ. Սարգսյան'!K144)</f>
        <v>0</v>
      </c>
      <c r="L144" s="20">
        <f>SUM('Վ. Խալաթյան:Հ. Սարգսյան'!L144)</f>
        <v>0</v>
      </c>
      <c r="M144" s="20">
        <f>SUM('Վ. Խալաթյան:Հ. Սարգսյան'!M144)</f>
        <v>0</v>
      </c>
      <c r="N144" s="20">
        <f>SUM('Վ. Խալաթյան:Հ. Սարգսյան'!N144)</f>
        <v>0</v>
      </c>
      <c r="O144" s="20">
        <f>SUM('Վ. Խալաթյան:Հ. Սարգսյան'!O144)</f>
        <v>0</v>
      </c>
      <c r="P144" s="20">
        <f>SUM('Վ. Խալաթյան:Հ. Սարգսյան'!P144)</f>
        <v>0</v>
      </c>
      <c r="Q144" s="20">
        <f>SUM('Վ. Խալաթյան:Հ. Սարգսյան'!Q144)</f>
        <v>0</v>
      </c>
      <c r="R144" s="20">
        <f>SUM('Վ. Խալաթյան:Հ. Սարգսյան'!R144)</f>
        <v>0</v>
      </c>
      <c r="S144" s="20">
        <f>SUM('Վ. Խալաթյան:Հ. Սարգսյան'!S144)</f>
        <v>0</v>
      </c>
      <c r="T144" s="20">
        <f>SUM('Վ. Խալաթյան:Հ. Սարգսյան'!T144)</f>
        <v>0</v>
      </c>
      <c r="U144" s="20">
        <f>SUM('Վ. Խալաթյան:Հ. Սարգսյան'!U144)</f>
        <v>0</v>
      </c>
      <c r="V144" s="20">
        <f>SUM('Վ. Խալաթյան:Հ. Սարգսյան'!V144)</f>
        <v>0</v>
      </c>
      <c r="W144" s="20">
        <f>SUM('Վ. Խալաթյան:Հ. Սարգսյան'!W144)</f>
        <v>0</v>
      </c>
      <c r="X144" s="20">
        <f>SUM('Վ. Խալաթյան:Հ. Սարգսյան'!X144)</f>
        <v>0</v>
      </c>
      <c r="Y144" s="20">
        <f>SUM('Վ. Խալաթյան:Հ. Սարգսյան'!Y144)</f>
        <v>0</v>
      </c>
      <c r="Z144" s="20">
        <f>SUM('Վ. Խալաթյան:Հ. Սարգսյան'!Z144)</f>
        <v>0</v>
      </c>
      <c r="AA144" s="20">
        <f>SUM('Վ. Խալաթյան:Հ. Սարգսյան'!AA144)</f>
        <v>0</v>
      </c>
      <c r="AB144" s="20">
        <f>SUM('Վ. Խալաթյան:Հ. Սարգսյան'!AB144)</f>
        <v>0</v>
      </c>
      <c r="AC144" s="20">
        <f>SUM('Վ. Խալաթյան:Հ. Սարգսյան'!AC144)</f>
        <v>0</v>
      </c>
      <c r="AD144" s="20">
        <f>SUM('Վ. Խալաթյան:Հ. Սարգսյան'!AD144)</f>
        <v>0</v>
      </c>
      <c r="AE144" s="20">
        <f>SUM('Վ. Խալաթյան:Հ. Սարգսյան'!AE144)</f>
        <v>0</v>
      </c>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477</v>
      </c>
      <c r="B145" s="17" t="s">
        <v>781</v>
      </c>
      <c r="C145" s="17">
        <v>213</v>
      </c>
      <c r="D145" s="20">
        <f>SUM('Վ. Խալաթյան:Հ. Սարգսյան'!D145)</f>
        <v>1</v>
      </c>
      <c r="E145" s="20">
        <f>SUM('Վ. Խալաթյան:Հ. Սարգսյան'!E145)</f>
        <v>0</v>
      </c>
      <c r="F145" s="20">
        <f>SUM('Վ. Խալաթյան:Հ. Սարգսյան'!F145)</f>
        <v>0</v>
      </c>
      <c r="G145" s="20">
        <f>SUM('Վ. Խալաթյան:Հ. Սարգսյան'!G145)</f>
        <v>0</v>
      </c>
      <c r="H145" s="20">
        <f>SUM('Վ. Խալաթյան:Հ. Սարգսյան'!H145)</f>
        <v>1</v>
      </c>
      <c r="I145" s="20">
        <f>SUM('Վ. Խալաթյան:Հ. Սարգսյան'!I145)</f>
        <v>0</v>
      </c>
      <c r="J145" s="20">
        <f>SUM('Վ. Խալաթյան:Հ. Սարգսյան'!J145)</f>
        <v>0</v>
      </c>
      <c r="K145" s="20">
        <f>SUM('Վ. Խալաթյան:Հ. Սարգսյան'!K145)</f>
        <v>1</v>
      </c>
      <c r="L145" s="20">
        <f>SUM('Վ. Խալաթյան:Հ. Սարգսյան'!L145)</f>
        <v>0</v>
      </c>
      <c r="M145" s="20">
        <f>SUM('Վ. Խալաթյան:Հ. Սարգսյան'!M145)</f>
        <v>0</v>
      </c>
      <c r="N145" s="20">
        <f>SUM('Վ. Խալաթյան:Հ. Սարգսյան'!N145)</f>
        <v>0</v>
      </c>
      <c r="O145" s="20">
        <f>SUM('Վ. Խալաթյան:Հ. Սարգսյան'!O145)</f>
        <v>0</v>
      </c>
      <c r="P145" s="20">
        <f>SUM('Վ. Խալաթյան:Հ. Սարգսյան'!P145)</f>
        <v>0</v>
      </c>
      <c r="Q145" s="20">
        <f>SUM('Վ. Խալաթյան:Հ. Սարգսյան'!Q145)</f>
        <v>0</v>
      </c>
      <c r="R145" s="20">
        <f>SUM('Վ. Խալաթյան:Հ. Սարգսյան'!R145)</f>
        <v>0</v>
      </c>
      <c r="S145" s="20">
        <f>SUM('Վ. Խալաթյան:Հ. Սարգսյան'!S145)</f>
        <v>0</v>
      </c>
      <c r="T145" s="20">
        <f>SUM('Վ. Խալաթյան:Հ. Սարգսյան'!T145)</f>
        <v>0</v>
      </c>
      <c r="U145" s="20">
        <f>SUM('Վ. Խալաթյան:Հ. Սարգսյան'!U145)</f>
        <v>0</v>
      </c>
      <c r="V145" s="20">
        <f>SUM('Վ. Խալաթյան:Հ. Սարգսյան'!V145)</f>
        <v>0</v>
      </c>
      <c r="W145" s="20">
        <f>SUM('Վ. Խալաթյան:Հ. Սարգսյան'!W145)</f>
        <v>0</v>
      </c>
      <c r="X145" s="20">
        <f>SUM('Վ. Խալաթյան:Հ. Սարգսյան'!X145)</f>
        <v>0</v>
      </c>
      <c r="Y145" s="20">
        <f>SUM('Վ. Խալաթյան:Հ. Սարգսյան'!Y145)</f>
        <v>0</v>
      </c>
      <c r="Z145" s="20">
        <f>SUM('Վ. Խալաթյան:Հ. Սարգսյան'!Z145)</f>
        <v>0</v>
      </c>
      <c r="AA145" s="20">
        <f>SUM('Վ. Խալաթյան:Հ. Սարգսյան'!AA145)</f>
        <v>0</v>
      </c>
      <c r="AB145" s="20">
        <f>SUM('Վ. Խալաթյան:Հ. Սարգսյան'!AB145)</f>
        <v>0</v>
      </c>
      <c r="AC145" s="20">
        <f>SUM('Վ. Խալաթյան:Հ. Սարգսյան'!AC145)</f>
        <v>0</v>
      </c>
      <c r="AD145" s="20">
        <f>SUM('Վ. Խալաթյան:Հ. Սարգսյան'!AD145)</f>
        <v>0</v>
      </c>
      <c r="AE145" s="20">
        <f>SUM('Վ. Խալաթյան:Հ. Սարգսյան'!AE145)</f>
        <v>0</v>
      </c>
      <c r="AF145" s="20">
        <f t="shared" si="55"/>
        <v>1</v>
      </c>
      <c r="AG145" s="20">
        <f t="shared" si="56"/>
        <v>1</v>
      </c>
      <c r="AH145" s="20">
        <f t="shared" si="57"/>
        <v>1</v>
      </c>
      <c r="AI145" s="20">
        <f t="shared" si="58"/>
        <v>1</v>
      </c>
      <c r="AJ145" s="20">
        <f t="shared" si="59"/>
        <v>0</v>
      </c>
      <c r="AK145" s="20">
        <f t="shared" si="60"/>
        <v>0</v>
      </c>
      <c r="AL145" s="20">
        <f t="shared" si="61"/>
        <v>0</v>
      </c>
      <c r="AM145" s="20">
        <f t="shared" si="62"/>
        <v>0</v>
      </c>
    </row>
    <row r="146" spans="1:39" ht="40.5" x14ac:dyDescent="0.3">
      <c r="A146" s="16" t="s">
        <v>478</v>
      </c>
      <c r="B146" s="17" t="s">
        <v>782</v>
      </c>
      <c r="C146" s="17">
        <v>214</v>
      </c>
      <c r="D146" s="20">
        <f>SUM('Վ. Խալաթյան:Հ. Սարգսյան'!D146)</f>
        <v>0</v>
      </c>
      <c r="E146" s="20">
        <f>SUM('Վ. Խալաթյան:Հ. Սարգսյան'!E146)</f>
        <v>0</v>
      </c>
      <c r="F146" s="20">
        <f>SUM('Վ. Խալաթյան:Հ. Սարգսյան'!F146)</f>
        <v>0</v>
      </c>
      <c r="G146" s="20">
        <f>SUM('Վ. Խալաթյան:Հ. Սարգսյան'!G146)</f>
        <v>0</v>
      </c>
      <c r="H146" s="20">
        <f>SUM('Վ. Խալաթյան:Հ. Սարգսյան'!H146)</f>
        <v>0</v>
      </c>
      <c r="I146" s="20">
        <f>SUM('Վ. Խալաթյան:Հ. Սարգսյան'!I146)</f>
        <v>0</v>
      </c>
      <c r="J146" s="20">
        <f>SUM('Վ. Խալաթյան:Հ. Սարգսյան'!J146)</f>
        <v>0</v>
      </c>
      <c r="K146" s="20">
        <f>SUM('Վ. Խալաթյան:Հ. Սարգսյան'!K146)</f>
        <v>0</v>
      </c>
      <c r="L146" s="20">
        <f>SUM('Վ. Խալաթյան:Հ. Սարգսյան'!L146)</f>
        <v>0</v>
      </c>
      <c r="M146" s="20">
        <f>SUM('Վ. Խալաթյան:Հ. Սարգսյան'!M146)</f>
        <v>0</v>
      </c>
      <c r="N146" s="20">
        <f>SUM('Վ. Խալաթյան:Հ. Սարգսյան'!N146)</f>
        <v>0</v>
      </c>
      <c r="O146" s="20">
        <f>SUM('Վ. Խալաթյան:Հ. Սարգսյան'!O146)</f>
        <v>0</v>
      </c>
      <c r="P146" s="20">
        <f>SUM('Վ. Խալաթյան:Հ. Սարգսյան'!P146)</f>
        <v>0</v>
      </c>
      <c r="Q146" s="20">
        <f>SUM('Վ. Խալաթյան:Հ. Սարգսյան'!Q146)</f>
        <v>0</v>
      </c>
      <c r="R146" s="20">
        <f>SUM('Վ. Խալաթյան:Հ. Սարգսյան'!R146)</f>
        <v>0</v>
      </c>
      <c r="S146" s="20">
        <f>SUM('Վ. Խալաթյան:Հ. Սարգսյան'!S146)</f>
        <v>0</v>
      </c>
      <c r="T146" s="20">
        <f>SUM('Վ. Խալաթյան:Հ. Սարգսյան'!T146)</f>
        <v>0</v>
      </c>
      <c r="U146" s="20">
        <f>SUM('Վ. Խալաթյան:Հ. Սարգսյան'!U146)</f>
        <v>0</v>
      </c>
      <c r="V146" s="20">
        <f>SUM('Վ. Խալաթյան:Հ. Սարգսյան'!V146)</f>
        <v>0</v>
      </c>
      <c r="W146" s="20">
        <f>SUM('Վ. Խալաթյան:Հ. Սարգսյան'!W146)</f>
        <v>0</v>
      </c>
      <c r="X146" s="20">
        <f>SUM('Վ. Խալաթյան:Հ. Սարգսյան'!X146)</f>
        <v>0</v>
      </c>
      <c r="Y146" s="20">
        <f>SUM('Վ. Խալաթյան:Հ. Սարգսյան'!Y146)</f>
        <v>0</v>
      </c>
      <c r="Z146" s="20">
        <f>SUM('Վ. Խալաթյան:Հ. Սարգսյան'!Z146)</f>
        <v>0</v>
      </c>
      <c r="AA146" s="20">
        <f>SUM('Վ. Խալաթյան:Հ. Սարգսյան'!AA146)</f>
        <v>0</v>
      </c>
      <c r="AB146" s="20">
        <f>SUM('Վ. Խալաթյան:Հ. Սարգսյան'!AB146)</f>
        <v>0</v>
      </c>
      <c r="AC146" s="20">
        <f>SUM('Վ. Խալաթյան:Հ. Սարգսյան'!AC146)</f>
        <v>0</v>
      </c>
      <c r="AD146" s="20">
        <f>SUM('Վ. Խալաթյան:Հ. Սարգսյան'!AD146)</f>
        <v>0</v>
      </c>
      <c r="AE146" s="20">
        <f>SUM('Վ. Խալաթյան:Հ. Սարգսյան'!AE146)</f>
        <v>0</v>
      </c>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266</v>
      </c>
      <c r="B147" s="24" t="s">
        <v>267</v>
      </c>
      <c r="C147" s="17">
        <v>215.1</v>
      </c>
      <c r="D147" s="20">
        <f>SUM('Վ. Խալաթյան:Հ. Սարգսյան'!D147)</f>
        <v>0</v>
      </c>
      <c r="E147" s="20">
        <f>SUM('Վ. Խալաթյան:Հ. Սարգսյան'!E147)</f>
        <v>0</v>
      </c>
      <c r="F147" s="20">
        <f>SUM('Վ. Խալաթյան:Հ. Սարգսյան'!F147)</f>
        <v>0</v>
      </c>
      <c r="G147" s="20">
        <f>SUM('Վ. Խալաթյան:Հ. Սարգսյան'!G147)</f>
        <v>0</v>
      </c>
      <c r="H147" s="20">
        <f>SUM('Վ. Խալաթյան:Հ. Սարգսյան'!H147)</f>
        <v>0</v>
      </c>
      <c r="I147" s="20">
        <f>SUM('Վ. Խալաթյան:Հ. Սարգսյան'!I147)</f>
        <v>0</v>
      </c>
      <c r="J147" s="20">
        <f>SUM('Վ. Խալաթյան:Հ. Սարգսյան'!J147)</f>
        <v>0</v>
      </c>
      <c r="K147" s="20">
        <f>SUM('Վ. Խալաթյան:Հ. Սարգսյան'!K147)</f>
        <v>0</v>
      </c>
      <c r="L147" s="20">
        <f>SUM('Վ. Խալաթյան:Հ. Սարգսյան'!L147)</f>
        <v>0</v>
      </c>
      <c r="M147" s="20">
        <f>SUM('Վ. Խալաթյան:Հ. Սարգսյան'!M147)</f>
        <v>0</v>
      </c>
      <c r="N147" s="20">
        <f>SUM('Վ. Խալաթյան:Հ. Սարգսյան'!N147)</f>
        <v>0</v>
      </c>
      <c r="O147" s="20">
        <f>SUM('Վ. Խալաթյան:Հ. Սարգսյան'!O147)</f>
        <v>0</v>
      </c>
      <c r="P147" s="20">
        <f>SUM('Վ. Խալաթյան:Հ. Սարգսյան'!P147)</f>
        <v>0</v>
      </c>
      <c r="Q147" s="20">
        <f>SUM('Վ. Խալաթյան:Հ. Սարգսյան'!Q147)</f>
        <v>0</v>
      </c>
      <c r="R147" s="20">
        <f>SUM('Վ. Խալաթյան:Հ. Սարգսյան'!R147)</f>
        <v>0</v>
      </c>
      <c r="S147" s="20">
        <f>SUM('Վ. Խալաթյան:Հ. Սարգսյան'!S147)</f>
        <v>0</v>
      </c>
      <c r="T147" s="20">
        <f>SUM('Վ. Խալաթյան:Հ. Սարգսյան'!T147)</f>
        <v>0</v>
      </c>
      <c r="U147" s="20">
        <f>SUM('Վ. Խալաթյան:Հ. Սարգսյան'!U147)</f>
        <v>0</v>
      </c>
      <c r="V147" s="20">
        <f>SUM('Վ. Խալաթյան:Հ. Սարգսյան'!V147)</f>
        <v>0</v>
      </c>
      <c r="W147" s="20">
        <f>SUM('Վ. Խալաթյան:Հ. Սարգսյան'!W147)</f>
        <v>0</v>
      </c>
      <c r="X147" s="20">
        <f>SUM('Վ. Խալաթյան:Հ. Սարգսյան'!X147)</f>
        <v>0</v>
      </c>
      <c r="Y147" s="20">
        <f>SUM('Վ. Խալաթյան:Հ. Սարգսյան'!Y147)</f>
        <v>0</v>
      </c>
      <c r="Z147" s="20">
        <f>SUM('Վ. Խալաթյան:Հ. Սարգսյան'!Z147)</f>
        <v>0</v>
      </c>
      <c r="AA147" s="20">
        <f>SUM('Վ. Խալաթյան:Հ. Սարգսյան'!AA147)</f>
        <v>0</v>
      </c>
      <c r="AB147" s="20">
        <f>SUM('Վ. Խալաթյան:Հ. Սարգսյան'!AB147)</f>
        <v>0</v>
      </c>
      <c r="AC147" s="20">
        <f>SUM('Վ. Խալաթյան:Հ. Սարգսյան'!AC147)</f>
        <v>0</v>
      </c>
      <c r="AD147" s="20">
        <f>SUM('Վ. Խալաթյան:Հ. Սարգսյան'!AD147)</f>
        <v>0</v>
      </c>
      <c r="AE147" s="20">
        <f>SUM('Վ. Խալաթյան:Հ. Սարգսյան'!AE147)</f>
        <v>0</v>
      </c>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40.5" x14ac:dyDescent="0.3">
      <c r="A148" s="16" t="s">
        <v>268</v>
      </c>
      <c r="B148" s="24" t="s">
        <v>269</v>
      </c>
      <c r="C148" s="17">
        <v>215.2</v>
      </c>
      <c r="D148" s="20">
        <f>SUM('Վ. Խալաթյան:Հ. Սարգսյան'!D148)</f>
        <v>0</v>
      </c>
      <c r="E148" s="20">
        <f>SUM('Վ. Խալաթյան:Հ. Սարգսյան'!E148)</f>
        <v>0</v>
      </c>
      <c r="F148" s="20">
        <f>SUM('Վ. Խալաթյան:Հ. Սարգսյան'!F148)</f>
        <v>0</v>
      </c>
      <c r="G148" s="20">
        <f>SUM('Վ. Խալաթյան:Հ. Սարգսյան'!G148)</f>
        <v>0</v>
      </c>
      <c r="H148" s="20">
        <f>SUM('Վ. Խալաթյան:Հ. Սարգսյան'!H148)</f>
        <v>0</v>
      </c>
      <c r="I148" s="20">
        <f>SUM('Վ. Խալաթյան:Հ. Սարգսյան'!I148)</f>
        <v>0</v>
      </c>
      <c r="J148" s="20">
        <f>SUM('Վ. Խալաթյան:Հ. Սարգսյան'!J148)</f>
        <v>0</v>
      </c>
      <c r="K148" s="20">
        <f>SUM('Վ. Խալաթյան:Հ. Սարգսյան'!K148)</f>
        <v>0</v>
      </c>
      <c r="L148" s="20">
        <f>SUM('Վ. Խալաթյան:Հ. Սարգսյան'!L148)</f>
        <v>0</v>
      </c>
      <c r="M148" s="20">
        <f>SUM('Վ. Խալաթյան:Հ. Սարգսյան'!M148)</f>
        <v>0</v>
      </c>
      <c r="N148" s="20">
        <f>SUM('Վ. Խալաթյան:Հ. Սարգսյան'!N148)</f>
        <v>0</v>
      </c>
      <c r="O148" s="20">
        <f>SUM('Վ. Խալաթյան:Հ. Սարգսյան'!O148)</f>
        <v>0</v>
      </c>
      <c r="P148" s="20">
        <f>SUM('Վ. Խալաթյան:Հ. Սարգսյան'!P148)</f>
        <v>0</v>
      </c>
      <c r="Q148" s="20">
        <f>SUM('Վ. Խալաթյան:Հ. Սարգսյան'!Q148)</f>
        <v>0</v>
      </c>
      <c r="R148" s="20">
        <f>SUM('Վ. Խալաթյան:Հ. Սարգսյան'!R148)</f>
        <v>0</v>
      </c>
      <c r="S148" s="20">
        <f>SUM('Վ. Խալաթյան:Հ. Սարգսյան'!S148)</f>
        <v>0</v>
      </c>
      <c r="T148" s="20">
        <f>SUM('Վ. Խալաթյան:Հ. Սարգսյան'!T148)</f>
        <v>0</v>
      </c>
      <c r="U148" s="20">
        <f>SUM('Վ. Խալաթյան:Հ. Սարգսյան'!U148)</f>
        <v>0</v>
      </c>
      <c r="V148" s="20">
        <f>SUM('Վ. Խալաթյան:Հ. Սարգսյան'!V148)</f>
        <v>0</v>
      </c>
      <c r="W148" s="20">
        <f>SUM('Վ. Խալաթյան:Հ. Սարգսյան'!W148)</f>
        <v>0</v>
      </c>
      <c r="X148" s="20">
        <f>SUM('Վ. Խալաթյան:Հ. Սարգսյան'!X148)</f>
        <v>0</v>
      </c>
      <c r="Y148" s="20">
        <f>SUM('Վ. Խալաթյան:Հ. Սարգսյան'!Y148)</f>
        <v>0</v>
      </c>
      <c r="Z148" s="20">
        <f>SUM('Վ. Խալաթյան:Հ. Սարգսյան'!Z148)</f>
        <v>0</v>
      </c>
      <c r="AA148" s="20">
        <f>SUM('Վ. Խալաթյան:Հ. Սարգսյան'!AA148)</f>
        <v>0</v>
      </c>
      <c r="AB148" s="20">
        <f>SUM('Վ. Խալաթյան:Հ. Սարգսյան'!AB148)</f>
        <v>0</v>
      </c>
      <c r="AC148" s="20">
        <f>SUM('Վ. Խալաթյան:Հ. Սարգսյան'!AC148)</f>
        <v>0</v>
      </c>
      <c r="AD148" s="20">
        <f>SUM('Վ. Խալաթյան:Հ. Սարգսյան'!AD148)</f>
        <v>0</v>
      </c>
      <c r="AE148" s="20">
        <f>SUM('Վ. Խալաթյան:Հ. Սարգսյան'!AE148)</f>
        <v>0</v>
      </c>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479</v>
      </c>
      <c r="B149" s="24" t="s">
        <v>112</v>
      </c>
      <c r="C149" s="17">
        <v>216</v>
      </c>
      <c r="D149" s="20">
        <f>SUM('Վ. Խալաթյան:Հ. Սարգսյան'!D149)</f>
        <v>0</v>
      </c>
      <c r="E149" s="20">
        <f>SUM('Վ. Խալաթյան:Հ. Սարգսյան'!E149)</f>
        <v>0</v>
      </c>
      <c r="F149" s="20">
        <f>SUM('Վ. Խալաթյան:Հ. Սարգսյան'!F149)</f>
        <v>1</v>
      </c>
      <c r="G149" s="20">
        <f>SUM('Վ. Խալաթյան:Հ. Սարգսյան'!G149)</f>
        <v>0</v>
      </c>
      <c r="H149" s="20">
        <f>SUM('Վ. Խալաթյան:Հ. Սարգսյան'!H149)</f>
        <v>1</v>
      </c>
      <c r="I149" s="20">
        <f>SUM('Վ. Խալաթյան:Հ. Սարգսյան'!I149)</f>
        <v>0</v>
      </c>
      <c r="J149" s="20">
        <f>SUM('Վ. Խալաթյան:Հ. Սարգսյան'!J149)</f>
        <v>0</v>
      </c>
      <c r="K149" s="20">
        <f>SUM('Վ. Խալաթյան:Հ. Սարգսյան'!K149)</f>
        <v>1</v>
      </c>
      <c r="L149" s="20">
        <f>SUM('Վ. Խալաթյան:Հ. Սարգսյան'!L149)</f>
        <v>0</v>
      </c>
      <c r="M149" s="20">
        <f>SUM('Վ. Խալաթյան:Հ. Սարգսյան'!M149)</f>
        <v>0</v>
      </c>
      <c r="N149" s="20">
        <f>SUM('Վ. Խալաթյան:Հ. Սարգսյան'!N149)</f>
        <v>0</v>
      </c>
      <c r="O149" s="20">
        <f>SUM('Վ. Խալաթյան:Հ. Սարգսյան'!O149)</f>
        <v>0</v>
      </c>
      <c r="P149" s="20">
        <f>SUM('Վ. Խալաթյան:Հ. Սարգսյան'!P149)</f>
        <v>0</v>
      </c>
      <c r="Q149" s="20">
        <f>SUM('Վ. Խալաթյան:Հ. Սարգսյան'!Q149)</f>
        <v>0</v>
      </c>
      <c r="R149" s="20">
        <f>SUM('Վ. Խալաթյան:Հ. Սարգսյան'!R149)</f>
        <v>0</v>
      </c>
      <c r="S149" s="20">
        <f>SUM('Վ. Խալաթյան:Հ. Սարգսյան'!S149)</f>
        <v>0</v>
      </c>
      <c r="T149" s="20">
        <f>SUM('Վ. Խալաթյան:Հ. Սարգսյան'!T149)</f>
        <v>0</v>
      </c>
      <c r="U149" s="20">
        <f>SUM('Վ. Խալաթյան:Հ. Սարգսյան'!U149)</f>
        <v>0</v>
      </c>
      <c r="V149" s="20">
        <f>SUM('Վ. Խալաթյան:Հ. Սարգսյան'!V149)</f>
        <v>0</v>
      </c>
      <c r="W149" s="20">
        <f>SUM('Վ. Խալաթյան:Հ. Սարգսյան'!W149)</f>
        <v>0</v>
      </c>
      <c r="X149" s="20">
        <f>SUM('Վ. Խալաթյան:Հ. Սարգսյան'!X149)</f>
        <v>0</v>
      </c>
      <c r="Y149" s="20">
        <f>SUM('Վ. Խալաթյան:Հ. Սարգսյան'!Y149)</f>
        <v>0</v>
      </c>
      <c r="Z149" s="20">
        <f>SUM('Վ. Խալաթյան:Հ. Սարգսյան'!Z149)</f>
        <v>0</v>
      </c>
      <c r="AA149" s="20">
        <f>SUM('Վ. Խալաթյան:Հ. Սարգսյան'!AA149)</f>
        <v>0</v>
      </c>
      <c r="AB149" s="20">
        <f>SUM('Վ. Խալաթյան:Հ. Սարգսյան'!AB149)</f>
        <v>0</v>
      </c>
      <c r="AC149" s="20">
        <f>SUM('Վ. Խալաթյան:Հ. Սարգսյան'!AC149)</f>
        <v>0</v>
      </c>
      <c r="AD149" s="20">
        <f>SUM('Վ. Խալաթյան:Հ. Սարգսյան'!AD149)</f>
        <v>0</v>
      </c>
      <c r="AE149" s="20">
        <f>SUM('Վ. Խալաթյան:Հ. Սարգսյան'!AE149)</f>
        <v>0</v>
      </c>
      <c r="AF149" s="20">
        <f t="shared" si="55"/>
        <v>1</v>
      </c>
      <c r="AG149" s="20">
        <f t="shared" si="56"/>
        <v>1</v>
      </c>
      <c r="AH149" s="20">
        <f t="shared" si="57"/>
        <v>1</v>
      </c>
      <c r="AI149" s="20">
        <f t="shared" si="58"/>
        <v>1</v>
      </c>
      <c r="AJ149" s="20">
        <f t="shared" si="59"/>
        <v>0</v>
      </c>
      <c r="AK149" s="20">
        <f t="shared" si="60"/>
        <v>0</v>
      </c>
      <c r="AL149" s="20">
        <f t="shared" si="61"/>
        <v>0</v>
      </c>
      <c r="AM149" s="20">
        <f t="shared" si="62"/>
        <v>0</v>
      </c>
    </row>
    <row r="150" spans="1:39" x14ac:dyDescent="0.3">
      <c r="A150" s="16" t="s">
        <v>480</v>
      </c>
      <c r="B150" s="24" t="s">
        <v>758</v>
      </c>
      <c r="C150" s="17"/>
      <c r="D150" s="20">
        <f>SUM('Վ. Խալաթյան:Հ. Սարգսյան'!D150)</f>
        <v>0</v>
      </c>
      <c r="E150" s="20">
        <f>SUM('Վ. Խալաթյան:Հ. Սարգսյան'!E150)</f>
        <v>0</v>
      </c>
      <c r="F150" s="20">
        <f>SUM('Վ. Խալաթյան:Հ. Սարգսյան'!F150)</f>
        <v>0</v>
      </c>
      <c r="G150" s="20">
        <f>SUM('Վ. Խալաթյան:Հ. Սարգսյան'!G150)</f>
        <v>0</v>
      </c>
      <c r="H150" s="20">
        <f>SUM('Վ. Խալաթյան:Հ. Սարգսյան'!H150)</f>
        <v>0</v>
      </c>
      <c r="I150" s="20">
        <f>SUM('Վ. Խալաթյան:Հ. Սարգսյան'!I150)</f>
        <v>0</v>
      </c>
      <c r="J150" s="20">
        <f>SUM('Վ. Խալաթյան:Հ. Սարգսյան'!J150)</f>
        <v>0</v>
      </c>
      <c r="K150" s="20">
        <f>SUM('Վ. Խալաթյան:Հ. Սարգսյան'!K150)</f>
        <v>0</v>
      </c>
      <c r="L150" s="20">
        <f>SUM('Վ. Խալաթյան:Հ. Սարգսյան'!L150)</f>
        <v>0</v>
      </c>
      <c r="M150" s="20">
        <f>SUM('Վ. Խալաթյան:Հ. Սարգսյան'!M150)</f>
        <v>0</v>
      </c>
      <c r="N150" s="20">
        <f>SUM('Վ. Խալաթյան:Հ. Սարգսյան'!N150)</f>
        <v>0</v>
      </c>
      <c r="O150" s="20">
        <f>SUM('Վ. Խալաթյան:Հ. Սարգսյան'!O150)</f>
        <v>0</v>
      </c>
      <c r="P150" s="20">
        <f>SUM('Վ. Խալաթյան:Հ. Սարգսյան'!P150)</f>
        <v>0</v>
      </c>
      <c r="Q150" s="20">
        <f>SUM('Վ. Խալաթյան:Հ. Սարգսյան'!Q150)</f>
        <v>0</v>
      </c>
      <c r="R150" s="20">
        <f>SUM('Վ. Խալաթյան:Հ. Սարգսյան'!R150)</f>
        <v>0</v>
      </c>
      <c r="S150" s="20">
        <f>SUM('Վ. Խալաթյան:Հ. Սարգսյան'!S150)</f>
        <v>0</v>
      </c>
      <c r="T150" s="20">
        <f>SUM('Վ. Խալաթյան:Հ. Սարգսյան'!T150)</f>
        <v>0</v>
      </c>
      <c r="U150" s="20">
        <f>SUM('Վ. Խալաթյան:Հ. Սարգսյան'!U150)</f>
        <v>0</v>
      </c>
      <c r="V150" s="20">
        <f>SUM('Վ. Խալաթյան:Հ. Սարգսյան'!V150)</f>
        <v>0</v>
      </c>
      <c r="W150" s="20">
        <f>SUM('Վ. Խալաթյան:Հ. Սարգսյան'!W150)</f>
        <v>0</v>
      </c>
      <c r="X150" s="20">
        <f>SUM('Վ. Խալաթյան:Հ. Սարգսյան'!X150)</f>
        <v>0</v>
      </c>
      <c r="Y150" s="20">
        <f>SUM('Վ. Խալաթյան:Հ. Սարգսյան'!Y150)</f>
        <v>0</v>
      </c>
      <c r="Z150" s="20">
        <f>SUM('Վ. Խալաթյան:Հ. Սարգսյան'!Z150)</f>
        <v>0</v>
      </c>
      <c r="AA150" s="20">
        <f>SUM('Վ. Խալաթյան:Հ. Սարգսյան'!AA150)</f>
        <v>0</v>
      </c>
      <c r="AB150" s="20">
        <f>SUM('Վ. Խալաթյան:Հ. Սարգսյան'!AB150)</f>
        <v>0</v>
      </c>
      <c r="AC150" s="20">
        <f>SUM('Վ. Խալաթյան:Հ. Սարգսյան'!AC150)</f>
        <v>0</v>
      </c>
      <c r="AD150" s="20">
        <f>SUM('Վ. Խալաթյան:Հ. Սարգսյան'!AD150)</f>
        <v>0</v>
      </c>
      <c r="AE150" s="20">
        <f>SUM('Վ. Խալաթյան:Հ. Սարգսյան'!AE150)</f>
        <v>0</v>
      </c>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28.5" x14ac:dyDescent="0.3">
      <c r="A151" s="25" t="s">
        <v>481</v>
      </c>
      <c r="B151" s="31" t="s">
        <v>783</v>
      </c>
      <c r="C151" s="17"/>
      <c r="D151" s="27">
        <f>SUM(D152:D191)</f>
        <v>6</v>
      </c>
      <c r="E151" s="27">
        <f t="shared" ref="E151:AM151" si="63">SUM(E152:E191)</f>
        <v>0</v>
      </c>
      <c r="F151" s="27">
        <f t="shared" si="63"/>
        <v>26</v>
      </c>
      <c r="G151" s="27">
        <f t="shared" si="63"/>
        <v>0</v>
      </c>
      <c r="H151" s="27">
        <f t="shared" si="63"/>
        <v>24</v>
      </c>
      <c r="I151" s="27">
        <f t="shared" si="63"/>
        <v>0</v>
      </c>
      <c r="J151" s="27">
        <f t="shared" si="63"/>
        <v>0</v>
      </c>
      <c r="K151" s="27">
        <f t="shared" si="63"/>
        <v>24</v>
      </c>
      <c r="L151" s="27">
        <f t="shared" si="63"/>
        <v>0</v>
      </c>
      <c r="M151" s="27">
        <f t="shared" si="63"/>
        <v>0</v>
      </c>
      <c r="N151" s="27">
        <f t="shared" si="63"/>
        <v>8</v>
      </c>
      <c r="O151" s="27">
        <f t="shared" si="63"/>
        <v>0</v>
      </c>
      <c r="P151" s="27">
        <f t="shared" si="63"/>
        <v>0</v>
      </c>
      <c r="Q151" s="27">
        <f t="shared" si="63"/>
        <v>10</v>
      </c>
      <c r="R151" s="27">
        <f t="shared" si="63"/>
        <v>0</v>
      </c>
      <c r="S151" s="27">
        <f t="shared" si="63"/>
        <v>0</v>
      </c>
      <c r="T151" s="27">
        <f t="shared" si="63"/>
        <v>10</v>
      </c>
      <c r="U151" s="27">
        <f t="shared" si="63"/>
        <v>0</v>
      </c>
      <c r="V151" s="27">
        <f t="shared" si="63"/>
        <v>7</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7">
        <f t="shared" si="63"/>
        <v>32</v>
      </c>
      <c r="AG151" s="27">
        <f t="shared" si="63"/>
        <v>32</v>
      </c>
      <c r="AH151" s="27">
        <f t="shared" si="63"/>
        <v>24</v>
      </c>
      <c r="AI151" s="27">
        <f t="shared" si="63"/>
        <v>24</v>
      </c>
      <c r="AJ151" s="27">
        <f t="shared" si="63"/>
        <v>10</v>
      </c>
      <c r="AK151" s="27">
        <f t="shared" si="63"/>
        <v>10</v>
      </c>
      <c r="AL151" s="27">
        <f t="shared" si="63"/>
        <v>0</v>
      </c>
      <c r="AM151" s="27">
        <f t="shared" si="63"/>
        <v>0</v>
      </c>
    </row>
    <row r="152" spans="1:39" x14ac:dyDescent="0.3">
      <c r="A152" s="16" t="s">
        <v>482</v>
      </c>
      <c r="B152" s="17" t="s">
        <v>784</v>
      </c>
      <c r="C152" s="17">
        <v>217</v>
      </c>
      <c r="D152" s="20">
        <f>SUM('Վ. Խալաթյան:Հ. Սարգսյան'!D152)</f>
        <v>0</v>
      </c>
      <c r="E152" s="20">
        <f>SUM('Վ. Խալաթյան:Հ. Սարգսյան'!E152)</f>
        <v>0</v>
      </c>
      <c r="F152" s="20">
        <f>SUM('Վ. Խալաթյան:Հ. Սարգսյան'!F152)</f>
        <v>0</v>
      </c>
      <c r="G152" s="20">
        <f>SUM('Վ. Խալաթյան:Հ. Սարգսյան'!G152)</f>
        <v>0</v>
      </c>
      <c r="H152" s="20">
        <f>SUM('Վ. Խալաթյան:Հ. Սարգսյան'!H152)</f>
        <v>0</v>
      </c>
      <c r="I152" s="20">
        <f>SUM('Վ. Խալաթյան:Հ. Սարգսյան'!I152)</f>
        <v>0</v>
      </c>
      <c r="J152" s="20">
        <f>SUM('Վ. Խալաթյան:Հ. Սարգսյան'!J152)</f>
        <v>0</v>
      </c>
      <c r="K152" s="20">
        <f>SUM('Վ. Խալաթյան:Հ. Սարգսյան'!K152)</f>
        <v>0</v>
      </c>
      <c r="L152" s="20">
        <f>SUM('Վ. Խալաթյան:Հ. Սարգսյան'!L152)</f>
        <v>0</v>
      </c>
      <c r="M152" s="20">
        <f>SUM('Վ. Խալաթյան:Հ. Սարգսյան'!M152)</f>
        <v>0</v>
      </c>
      <c r="N152" s="20">
        <f>SUM('Վ. Խալաթյան:Հ. Սարգսյան'!N152)</f>
        <v>0</v>
      </c>
      <c r="O152" s="20">
        <f>SUM('Վ. Խալաթյան:Հ. Սարգսյան'!O152)</f>
        <v>0</v>
      </c>
      <c r="P152" s="20">
        <f>SUM('Վ. Խալաթյան:Հ. Սարգսյան'!P152)</f>
        <v>0</v>
      </c>
      <c r="Q152" s="20">
        <f>SUM('Վ. Խալաթյան:Հ. Սարգսյան'!Q152)</f>
        <v>0</v>
      </c>
      <c r="R152" s="20">
        <f>SUM('Վ. Խալաթյան:Հ. Սարգսյան'!R152)</f>
        <v>0</v>
      </c>
      <c r="S152" s="20">
        <f>SUM('Վ. Խալաթյան:Հ. Սարգսյան'!S152)</f>
        <v>0</v>
      </c>
      <c r="T152" s="20">
        <f>SUM('Վ. Խալաթյան:Հ. Սարգսյան'!T152)</f>
        <v>0</v>
      </c>
      <c r="U152" s="20">
        <f>SUM('Վ. Խալաթյան:Հ. Սարգսյան'!U152)</f>
        <v>0</v>
      </c>
      <c r="V152" s="20">
        <f>SUM('Վ. Խալաթյան:Հ. Սարգսյան'!V152)</f>
        <v>0</v>
      </c>
      <c r="W152" s="20">
        <f>SUM('Վ. Խալաթյան:Հ. Սարգսյան'!W152)</f>
        <v>0</v>
      </c>
      <c r="X152" s="20">
        <f>SUM('Վ. Խալաթյան:Հ. Սարգսյան'!X152)</f>
        <v>0</v>
      </c>
      <c r="Y152" s="20">
        <f>SUM('Վ. Խալաթյան:Հ. Սարգսյան'!Y152)</f>
        <v>0</v>
      </c>
      <c r="Z152" s="20">
        <f>SUM('Վ. Խալաթյան:Հ. Սարգսյան'!Z152)</f>
        <v>0</v>
      </c>
      <c r="AA152" s="20">
        <f>SUM('Վ. Խալաթյան:Հ. Սարգսյան'!AA152)</f>
        <v>0</v>
      </c>
      <c r="AB152" s="20">
        <f>SUM('Վ. Խալաթյան:Հ. Սարգսյան'!AB152)</f>
        <v>0</v>
      </c>
      <c r="AC152" s="20">
        <f>SUM('Վ. Խալաթյան:Հ. Սարգսյան'!AC152)</f>
        <v>0</v>
      </c>
      <c r="AD152" s="20">
        <f>SUM('Վ. Խալաթյան:Հ. Սարգսյան'!AD152)</f>
        <v>0</v>
      </c>
      <c r="AE152" s="20">
        <f>SUM('Վ. Խալաթյան:Հ. Սարգսյան'!AE152)</f>
        <v>0</v>
      </c>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483</v>
      </c>
      <c r="B153" s="32" t="s">
        <v>233</v>
      </c>
      <c r="C153" s="17">
        <v>217.1</v>
      </c>
      <c r="D153" s="20">
        <f>SUM('Վ. Խալաթյան:Հ. Սարգսյան'!D153)</f>
        <v>0</v>
      </c>
      <c r="E153" s="20">
        <f>SUM('Վ. Խալաթյան:Հ. Սարգսյան'!E153)</f>
        <v>0</v>
      </c>
      <c r="F153" s="20">
        <f>SUM('Վ. Խալաթյան:Հ. Սարգսյան'!F153)</f>
        <v>0</v>
      </c>
      <c r="G153" s="20">
        <f>SUM('Վ. Խալաթյան:Հ. Սարգսյան'!G153)</f>
        <v>0</v>
      </c>
      <c r="H153" s="20">
        <f>SUM('Վ. Խալաթյան:Հ. Սարգսյան'!H153)</f>
        <v>0</v>
      </c>
      <c r="I153" s="20">
        <f>SUM('Վ. Խալաթյան:Հ. Սարգսյան'!I153)</f>
        <v>0</v>
      </c>
      <c r="J153" s="20">
        <f>SUM('Վ. Խալաթյան:Հ. Սարգսյան'!J153)</f>
        <v>0</v>
      </c>
      <c r="K153" s="20">
        <f>SUM('Վ. Խալաթյան:Հ. Սարգսյան'!K153)</f>
        <v>0</v>
      </c>
      <c r="L153" s="20">
        <f>SUM('Վ. Խալաթյան:Հ. Սարգսյան'!L153)</f>
        <v>0</v>
      </c>
      <c r="M153" s="20">
        <f>SUM('Վ. Խալաթյան:Հ. Սարգսյան'!M153)</f>
        <v>0</v>
      </c>
      <c r="N153" s="20">
        <f>SUM('Վ. Խալաթյան:Հ. Սարգսյան'!N153)</f>
        <v>0</v>
      </c>
      <c r="O153" s="20">
        <f>SUM('Վ. Խալաթյան:Հ. Սարգսյան'!O153)</f>
        <v>0</v>
      </c>
      <c r="P153" s="20">
        <f>SUM('Վ. Խալաթյան:Հ. Սարգսյան'!P153)</f>
        <v>0</v>
      </c>
      <c r="Q153" s="20">
        <f>SUM('Վ. Խալաթյան:Հ. Սարգսյան'!Q153)</f>
        <v>0</v>
      </c>
      <c r="R153" s="20">
        <f>SUM('Վ. Խալաթյան:Հ. Սարգսյան'!R153)</f>
        <v>0</v>
      </c>
      <c r="S153" s="20">
        <f>SUM('Վ. Խալաթյան:Հ. Սարգսյան'!S153)</f>
        <v>0</v>
      </c>
      <c r="T153" s="20">
        <f>SUM('Վ. Խալաթյան:Հ. Սարգսյան'!T153)</f>
        <v>0</v>
      </c>
      <c r="U153" s="20">
        <f>SUM('Վ. Խալաթյան:Հ. Սարգսյան'!U153)</f>
        <v>0</v>
      </c>
      <c r="V153" s="20">
        <f>SUM('Վ. Խալաթյան:Հ. Սարգսյան'!V153)</f>
        <v>0</v>
      </c>
      <c r="W153" s="20">
        <f>SUM('Վ. Խալաթյան:Հ. Սարգսյան'!W153)</f>
        <v>0</v>
      </c>
      <c r="X153" s="20">
        <f>SUM('Վ. Խալաթյան:Հ. Սարգսյան'!X153)</f>
        <v>0</v>
      </c>
      <c r="Y153" s="20">
        <f>SUM('Վ. Խալաթյան:Հ. Սարգսյան'!Y153)</f>
        <v>0</v>
      </c>
      <c r="Z153" s="20">
        <f>SUM('Վ. Խալաթյան:Հ. Սարգսյան'!Z153)</f>
        <v>0</v>
      </c>
      <c r="AA153" s="20">
        <f>SUM('Վ. Խալաթյան:Հ. Սարգսյան'!AA153)</f>
        <v>0</v>
      </c>
      <c r="AB153" s="20">
        <f>SUM('Վ. Խալաթյան:Հ. Սարգսյան'!AB153)</f>
        <v>0</v>
      </c>
      <c r="AC153" s="20">
        <f>SUM('Վ. Խալաթյան:Հ. Սարգսյան'!AC153)</f>
        <v>0</v>
      </c>
      <c r="AD153" s="20">
        <f>SUM('Վ. Խալաթյան:Հ. Սարգսյան'!AD153)</f>
        <v>0</v>
      </c>
      <c r="AE153" s="20">
        <f>SUM('Վ. Խալաթյան:Հ. Սարգսյան'!AE153)</f>
        <v>0</v>
      </c>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484</v>
      </c>
      <c r="B154" s="24" t="s">
        <v>726</v>
      </c>
      <c r="C154" s="17">
        <v>218</v>
      </c>
      <c r="D154" s="20">
        <f>SUM('Վ. Խալաթյան:Հ. Սարգսյան'!D154)</f>
        <v>0</v>
      </c>
      <c r="E154" s="20">
        <f>SUM('Վ. Խալաթյան:Հ. Սարգսյան'!E154)</f>
        <v>0</v>
      </c>
      <c r="F154" s="20">
        <f>SUM('Վ. Խալաթյան:Հ. Սարգսյան'!F154)</f>
        <v>0</v>
      </c>
      <c r="G154" s="20">
        <f>SUM('Վ. Խալաթյան:Հ. Սարգսյան'!G154)</f>
        <v>0</v>
      </c>
      <c r="H154" s="20">
        <f>SUM('Վ. Խալաթյան:Հ. Սարգսյան'!H154)</f>
        <v>0</v>
      </c>
      <c r="I154" s="20">
        <f>SUM('Վ. Խալաթյան:Հ. Սարգսյան'!I154)</f>
        <v>0</v>
      </c>
      <c r="J154" s="20">
        <f>SUM('Վ. Խալաթյան:Հ. Սարգսյան'!J154)</f>
        <v>0</v>
      </c>
      <c r="K154" s="20">
        <f>SUM('Վ. Խալաթյան:Հ. Սարգսյան'!K154)</f>
        <v>0</v>
      </c>
      <c r="L154" s="20">
        <f>SUM('Վ. Խալաթյան:Հ. Սարգսյան'!L154)</f>
        <v>0</v>
      </c>
      <c r="M154" s="20">
        <f>SUM('Վ. Խալաթյան:Հ. Սարգսյան'!M154)</f>
        <v>0</v>
      </c>
      <c r="N154" s="20">
        <f>SUM('Վ. Խալաթյան:Հ. Սարգսյան'!N154)</f>
        <v>0</v>
      </c>
      <c r="O154" s="20">
        <f>SUM('Վ. Խալաթյան:Հ. Սարգսյան'!O154)</f>
        <v>0</v>
      </c>
      <c r="P154" s="20">
        <f>SUM('Վ. Խալաթյան:Հ. Սարգսյան'!P154)</f>
        <v>0</v>
      </c>
      <c r="Q154" s="20">
        <f>SUM('Վ. Խալաթյան:Հ. Սարգսյան'!Q154)</f>
        <v>0</v>
      </c>
      <c r="R154" s="20">
        <f>SUM('Վ. Խալաթյան:Հ. Սարգսյան'!R154)</f>
        <v>0</v>
      </c>
      <c r="S154" s="20">
        <f>SUM('Վ. Խալաթյան:Հ. Սարգսյան'!S154)</f>
        <v>0</v>
      </c>
      <c r="T154" s="20">
        <f>SUM('Վ. Խալաթյան:Հ. Սարգսյան'!T154)</f>
        <v>0</v>
      </c>
      <c r="U154" s="20">
        <f>SUM('Վ. Խալաթյան:Հ. Սարգսյան'!U154)</f>
        <v>0</v>
      </c>
      <c r="V154" s="20">
        <f>SUM('Վ. Խալաթյան:Հ. Սարգսյան'!V154)</f>
        <v>0</v>
      </c>
      <c r="W154" s="20">
        <f>SUM('Վ. Խալաթյան:Հ. Սարգսյան'!W154)</f>
        <v>0</v>
      </c>
      <c r="X154" s="20">
        <f>SUM('Վ. Խալաթյան:Հ. Սարգսյան'!X154)</f>
        <v>0</v>
      </c>
      <c r="Y154" s="20">
        <f>SUM('Վ. Խալաթյան:Հ. Սարգսյան'!Y154)</f>
        <v>0</v>
      </c>
      <c r="Z154" s="20">
        <f>SUM('Վ. Խալաթյան:Հ. Սարգսյան'!Z154)</f>
        <v>0</v>
      </c>
      <c r="AA154" s="20">
        <f>SUM('Վ. Խալաթյան:Հ. Սարգսյան'!AA154)</f>
        <v>0</v>
      </c>
      <c r="AB154" s="20">
        <f>SUM('Վ. Խալաթյան:Հ. Սարգսյան'!AB154)</f>
        <v>0</v>
      </c>
      <c r="AC154" s="20">
        <f>SUM('Վ. Խալաթյան:Հ. Սարգսյան'!AC154)</f>
        <v>0</v>
      </c>
      <c r="AD154" s="20">
        <f>SUM('Վ. Խալաթյան:Հ. Սարգսյան'!AD154)</f>
        <v>0</v>
      </c>
      <c r="AE154" s="20">
        <f>SUM('Վ. Խալաթյան:Հ. Սարգսյան'!AE154)</f>
        <v>0</v>
      </c>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27" x14ac:dyDescent="0.3">
      <c r="A155" s="16" t="s">
        <v>485</v>
      </c>
      <c r="B155" s="24" t="s">
        <v>270</v>
      </c>
      <c r="C155" s="17">
        <v>219</v>
      </c>
      <c r="D155" s="20">
        <f>SUM('Վ. Խալաթյան:Հ. Սարգսյան'!D155)</f>
        <v>0</v>
      </c>
      <c r="E155" s="20">
        <f>SUM('Վ. Խալաթյան:Հ. Սարգսյան'!E155)</f>
        <v>0</v>
      </c>
      <c r="F155" s="20">
        <f>SUM('Վ. Խալաթյան:Հ. Սարգսյան'!F155)</f>
        <v>0</v>
      </c>
      <c r="G155" s="20">
        <f>SUM('Վ. Խալաթյան:Հ. Սարգսյան'!G155)</f>
        <v>0</v>
      </c>
      <c r="H155" s="20">
        <f>SUM('Վ. Խալաթյան:Հ. Սարգսյան'!H155)</f>
        <v>0</v>
      </c>
      <c r="I155" s="20">
        <f>SUM('Վ. Խալաթյան:Հ. Սարգսյան'!I155)</f>
        <v>0</v>
      </c>
      <c r="J155" s="20">
        <f>SUM('Վ. Խալաթյան:Հ. Սարգսյան'!J155)</f>
        <v>0</v>
      </c>
      <c r="K155" s="20">
        <f>SUM('Վ. Խալաթյան:Հ. Սարգսյան'!K155)</f>
        <v>0</v>
      </c>
      <c r="L155" s="20">
        <f>SUM('Վ. Խալաթյան:Հ. Սարգսյան'!L155)</f>
        <v>0</v>
      </c>
      <c r="M155" s="20">
        <f>SUM('Վ. Խալաթյան:Հ. Սարգսյան'!M155)</f>
        <v>0</v>
      </c>
      <c r="N155" s="20">
        <f>SUM('Վ. Խալաթյան:Հ. Սարգսյան'!N155)</f>
        <v>0</v>
      </c>
      <c r="O155" s="20">
        <f>SUM('Վ. Խալաթյան:Հ. Սարգսյան'!O155)</f>
        <v>0</v>
      </c>
      <c r="P155" s="20">
        <f>SUM('Վ. Խալաթյան:Հ. Սարգսյան'!P155)</f>
        <v>0</v>
      </c>
      <c r="Q155" s="20">
        <f>SUM('Վ. Խալաթյան:Հ. Սարգսյան'!Q155)</f>
        <v>0</v>
      </c>
      <c r="R155" s="20">
        <f>SUM('Վ. Խալաթյան:Հ. Սարգսյան'!R155)</f>
        <v>0</v>
      </c>
      <c r="S155" s="20">
        <f>SUM('Վ. Խալաթյան:Հ. Սարգսյան'!S155)</f>
        <v>0</v>
      </c>
      <c r="T155" s="20">
        <f>SUM('Վ. Խալաթյան:Հ. Սարգսյան'!T155)</f>
        <v>0</v>
      </c>
      <c r="U155" s="20">
        <f>SUM('Վ. Խալաթյան:Հ. Սարգսյան'!U155)</f>
        <v>0</v>
      </c>
      <c r="V155" s="20">
        <f>SUM('Վ. Խալաթյան:Հ. Սարգսյան'!V155)</f>
        <v>0</v>
      </c>
      <c r="W155" s="20">
        <f>SUM('Վ. Խալաթյան:Հ. Սարգսյան'!W155)</f>
        <v>0</v>
      </c>
      <c r="X155" s="20">
        <f>SUM('Վ. Խալաթյան:Հ. Սարգսյան'!X155)</f>
        <v>0</v>
      </c>
      <c r="Y155" s="20">
        <f>SUM('Վ. Խալաթյան:Հ. Սարգսյան'!Y155)</f>
        <v>0</v>
      </c>
      <c r="Z155" s="20">
        <f>SUM('Վ. Խալաթյան:Հ. Սարգսյան'!Z155)</f>
        <v>0</v>
      </c>
      <c r="AA155" s="20">
        <f>SUM('Վ. Խալաթյան:Հ. Սարգսյան'!AA155)</f>
        <v>0</v>
      </c>
      <c r="AB155" s="20">
        <f>SUM('Վ. Խալաթյան:Հ. Սարգսյան'!AB155)</f>
        <v>0</v>
      </c>
      <c r="AC155" s="20">
        <f>SUM('Վ. Խալաթյան:Հ. Սարգսյան'!AC155)</f>
        <v>0</v>
      </c>
      <c r="AD155" s="20">
        <f>SUM('Վ. Խալաթյան:Հ. Սարգսյան'!AD155)</f>
        <v>0</v>
      </c>
      <c r="AE155" s="20">
        <f>SUM('Վ. Խալաթյան:Հ. Սարգսյան'!AE155)</f>
        <v>0</v>
      </c>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486</v>
      </c>
      <c r="B156" s="24" t="s">
        <v>785</v>
      </c>
      <c r="C156" s="17">
        <v>220</v>
      </c>
      <c r="D156" s="20">
        <f>SUM('Վ. Խալաթյան:Հ. Սարգսյան'!D156)</f>
        <v>0</v>
      </c>
      <c r="E156" s="20">
        <f>SUM('Վ. Խալաթյան:Հ. Սարգսյան'!E156)</f>
        <v>0</v>
      </c>
      <c r="F156" s="20">
        <f>SUM('Վ. Խալաթյան:Հ. Սարգսյան'!F156)</f>
        <v>0</v>
      </c>
      <c r="G156" s="20">
        <f>SUM('Վ. Խալաթյան:Հ. Սարգսյան'!G156)</f>
        <v>0</v>
      </c>
      <c r="H156" s="20">
        <f>SUM('Վ. Խալաթյան:Հ. Սարգսյան'!H156)</f>
        <v>0</v>
      </c>
      <c r="I156" s="20">
        <f>SUM('Վ. Խալաթյան:Հ. Սարգսյան'!I156)</f>
        <v>0</v>
      </c>
      <c r="J156" s="20">
        <f>SUM('Վ. Խալաթյան:Հ. Սարգսյան'!J156)</f>
        <v>0</v>
      </c>
      <c r="K156" s="20">
        <f>SUM('Վ. Խալաթյան:Հ. Սարգսյան'!K156)</f>
        <v>0</v>
      </c>
      <c r="L156" s="20">
        <f>SUM('Վ. Խալաթյան:Հ. Սարգսյան'!L156)</f>
        <v>0</v>
      </c>
      <c r="M156" s="20">
        <f>SUM('Վ. Խալաթյան:Հ. Սարգսյան'!M156)</f>
        <v>0</v>
      </c>
      <c r="N156" s="20">
        <f>SUM('Վ. Խալաթյան:Հ. Սարգսյան'!N156)</f>
        <v>0</v>
      </c>
      <c r="O156" s="20">
        <f>SUM('Վ. Խալաթյան:Հ. Սարգսյան'!O156)</f>
        <v>0</v>
      </c>
      <c r="P156" s="20">
        <f>SUM('Վ. Խալաթյան:Հ. Սարգսյան'!P156)</f>
        <v>0</v>
      </c>
      <c r="Q156" s="20">
        <f>SUM('Վ. Խալաթյան:Հ. Սարգսյան'!Q156)</f>
        <v>0</v>
      </c>
      <c r="R156" s="20">
        <f>SUM('Վ. Խալաթյան:Հ. Սարգսյան'!R156)</f>
        <v>0</v>
      </c>
      <c r="S156" s="20">
        <f>SUM('Վ. Խալաթյան:Հ. Սարգսյան'!S156)</f>
        <v>0</v>
      </c>
      <c r="T156" s="20">
        <f>SUM('Վ. Խալաթյան:Հ. Սարգսյան'!T156)</f>
        <v>0</v>
      </c>
      <c r="U156" s="20">
        <f>SUM('Վ. Խալաթյան:Հ. Սարգսյան'!U156)</f>
        <v>0</v>
      </c>
      <c r="V156" s="20">
        <f>SUM('Վ. Խալաթյան:Հ. Սարգսյան'!V156)</f>
        <v>0</v>
      </c>
      <c r="W156" s="20">
        <f>SUM('Վ. Խալաթյան:Հ. Սարգսյան'!W156)</f>
        <v>0</v>
      </c>
      <c r="X156" s="20">
        <f>SUM('Վ. Խալաթյան:Հ. Սարգսյան'!X156)</f>
        <v>0</v>
      </c>
      <c r="Y156" s="20">
        <f>SUM('Վ. Խալաթյան:Հ. Սարգսյան'!Y156)</f>
        <v>0</v>
      </c>
      <c r="Z156" s="20">
        <f>SUM('Վ. Խալաթյան:Հ. Սարգսյան'!Z156)</f>
        <v>0</v>
      </c>
      <c r="AA156" s="20">
        <f>SUM('Վ. Խալաթյան:Հ. Սարգսյան'!AA156)</f>
        <v>0</v>
      </c>
      <c r="AB156" s="20">
        <f>SUM('Վ. Խալաթյան:Հ. Սարգսյան'!AB156)</f>
        <v>0</v>
      </c>
      <c r="AC156" s="20">
        <f>SUM('Վ. Խալաթյան:Հ. Սարգսյան'!AC156)</f>
        <v>0</v>
      </c>
      <c r="AD156" s="20">
        <f>SUM('Վ. Խալաթյան:Հ. Սարգսյան'!AD156)</f>
        <v>0</v>
      </c>
      <c r="AE156" s="20">
        <f>SUM('Վ. Խալաթյան:Հ. Սարգսյան'!AE156)</f>
        <v>0</v>
      </c>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487</v>
      </c>
      <c r="B157" s="24" t="s">
        <v>181</v>
      </c>
      <c r="C157" s="17">
        <v>221</v>
      </c>
      <c r="D157" s="20">
        <f>SUM('Վ. Խալաթյան:Հ. Սարգսյան'!D157)</f>
        <v>0</v>
      </c>
      <c r="E157" s="20">
        <f>SUM('Վ. Խալաթյան:Հ. Սարգսյան'!E157)</f>
        <v>0</v>
      </c>
      <c r="F157" s="20">
        <f>SUM('Վ. Խալաթյան:Հ. Սարգսյան'!F157)</f>
        <v>0</v>
      </c>
      <c r="G157" s="20">
        <f>SUM('Վ. Խալաթյան:Հ. Սարգսյան'!G157)</f>
        <v>0</v>
      </c>
      <c r="H157" s="20">
        <f>SUM('Վ. Խալաթյան:Հ. Սարգսյան'!H157)</f>
        <v>0</v>
      </c>
      <c r="I157" s="20">
        <f>SUM('Վ. Խալաթյան:Հ. Սարգսյան'!I157)</f>
        <v>0</v>
      </c>
      <c r="J157" s="20">
        <f>SUM('Վ. Խալաթյան:Հ. Սարգսյան'!J157)</f>
        <v>0</v>
      </c>
      <c r="K157" s="20">
        <f>SUM('Վ. Խալաթյան:Հ. Սարգսյան'!K157)</f>
        <v>0</v>
      </c>
      <c r="L157" s="20">
        <f>SUM('Վ. Խալաթյան:Հ. Սարգսյան'!L157)</f>
        <v>0</v>
      </c>
      <c r="M157" s="20">
        <f>SUM('Վ. Խալաթյան:Հ. Սարգսյան'!M157)</f>
        <v>0</v>
      </c>
      <c r="N157" s="20">
        <f>SUM('Վ. Խալաթյան:Հ. Սարգսյան'!N157)</f>
        <v>0</v>
      </c>
      <c r="O157" s="20">
        <f>SUM('Վ. Խալաթյան:Հ. Սարգսյան'!O157)</f>
        <v>0</v>
      </c>
      <c r="P157" s="20">
        <f>SUM('Վ. Խալաթյան:Հ. Սարգսյան'!P157)</f>
        <v>0</v>
      </c>
      <c r="Q157" s="20">
        <f>SUM('Վ. Խալաթյան:Հ. Սարգսյան'!Q157)</f>
        <v>0</v>
      </c>
      <c r="R157" s="20">
        <f>SUM('Վ. Խալաթյան:Հ. Սարգսյան'!R157)</f>
        <v>0</v>
      </c>
      <c r="S157" s="20">
        <f>SUM('Վ. Խալաթյան:Հ. Սարգսյան'!S157)</f>
        <v>0</v>
      </c>
      <c r="T157" s="20">
        <f>SUM('Վ. Խալաթյան:Հ. Սարգսյան'!T157)</f>
        <v>0</v>
      </c>
      <c r="U157" s="20">
        <f>SUM('Վ. Խալաթյան:Հ. Սարգսյան'!U157)</f>
        <v>0</v>
      </c>
      <c r="V157" s="20">
        <f>SUM('Վ. Խալաթյան:Հ. Սարգսյան'!V157)</f>
        <v>0</v>
      </c>
      <c r="W157" s="20">
        <f>SUM('Վ. Խալաթյան:Հ. Սարգսյան'!W157)</f>
        <v>0</v>
      </c>
      <c r="X157" s="20">
        <f>SUM('Վ. Խալաթյան:Հ. Սարգսյան'!X157)</f>
        <v>0</v>
      </c>
      <c r="Y157" s="20">
        <f>SUM('Վ. Խալաթյան:Հ. Սարգսյան'!Y157)</f>
        <v>0</v>
      </c>
      <c r="Z157" s="20">
        <f>SUM('Վ. Խալաթյան:Հ. Սարգսյան'!Z157)</f>
        <v>0</v>
      </c>
      <c r="AA157" s="20">
        <f>SUM('Վ. Խալաթյան:Հ. Սարգսյան'!AA157)</f>
        <v>0</v>
      </c>
      <c r="AB157" s="20">
        <f>SUM('Վ. Խալաթյան:Հ. Սարգսյան'!AB157)</f>
        <v>0</v>
      </c>
      <c r="AC157" s="20">
        <f>SUM('Վ. Խալաթյան:Հ. Սարգսյան'!AC157)</f>
        <v>0</v>
      </c>
      <c r="AD157" s="20">
        <f>SUM('Վ. Խալաթյան:Հ. Սարգսյան'!AD157)</f>
        <v>0</v>
      </c>
      <c r="AE157" s="20">
        <f>SUM('Վ. Խալաթյան:Հ. Սարգսյան'!AE157)</f>
        <v>0</v>
      </c>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488</v>
      </c>
      <c r="B158" s="24" t="s">
        <v>708</v>
      </c>
      <c r="C158" s="17">
        <v>222</v>
      </c>
      <c r="D158" s="20">
        <f>SUM('Վ. Խալաթյան:Հ. Սարգսյան'!D158)</f>
        <v>0</v>
      </c>
      <c r="E158" s="20">
        <f>SUM('Վ. Խալաթյան:Հ. Սարգսյան'!E158)</f>
        <v>0</v>
      </c>
      <c r="F158" s="20">
        <f>SUM('Վ. Խալաթյան:Հ. Սարգսյան'!F158)</f>
        <v>0</v>
      </c>
      <c r="G158" s="20">
        <f>SUM('Վ. Խալաթյան:Հ. Սարգսյան'!G158)</f>
        <v>0</v>
      </c>
      <c r="H158" s="20">
        <f>SUM('Վ. Խալաթյան:Հ. Սարգսյան'!H158)</f>
        <v>0</v>
      </c>
      <c r="I158" s="20">
        <f>SUM('Վ. Խալաթյան:Հ. Սարգսյան'!I158)</f>
        <v>0</v>
      </c>
      <c r="J158" s="20">
        <f>SUM('Վ. Խալաթյան:Հ. Սարգսյան'!J158)</f>
        <v>0</v>
      </c>
      <c r="K158" s="20">
        <f>SUM('Վ. Խալաթյան:Հ. Սարգսյան'!K158)</f>
        <v>0</v>
      </c>
      <c r="L158" s="20">
        <f>SUM('Վ. Խալաթյան:Հ. Սարգսյան'!L158)</f>
        <v>0</v>
      </c>
      <c r="M158" s="20">
        <f>SUM('Վ. Խալաթյան:Հ. Սարգսյան'!M158)</f>
        <v>0</v>
      </c>
      <c r="N158" s="20">
        <f>SUM('Վ. Խալաթյան:Հ. Սարգսյան'!N158)</f>
        <v>0</v>
      </c>
      <c r="O158" s="20">
        <f>SUM('Վ. Խալաթյան:Հ. Սարգսյան'!O158)</f>
        <v>0</v>
      </c>
      <c r="P158" s="20">
        <f>SUM('Վ. Խալաթյան:Հ. Սարգսյան'!P158)</f>
        <v>0</v>
      </c>
      <c r="Q158" s="20">
        <f>SUM('Վ. Խալաթյան:Հ. Սարգսյան'!Q158)</f>
        <v>0</v>
      </c>
      <c r="R158" s="20">
        <f>SUM('Վ. Խալաթյան:Հ. Սարգսյան'!R158)</f>
        <v>0</v>
      </c>
      <c r="S158" s="20">
        <f>SUM('Վ. Խալաթյան:Հ. Սարգսյան'!S158)</f>
        <v>0</v>
      </c>
      <c r="T158" s="20">
        <f>SUM('Վ. Խալաթյան:Հ. Սարգսյան'!T158)</f>
        <v>0</v>
      </c>
      <c r="U158" s="20">
        <f>SUM('Վ. Խալաթյան:Հ. Սարգսյան'!U158)</f>
        <v>0</v>
      </c>
      <c r="V158" s="20">
        <f>SUM('Վ. Խալաթյան:Հ. Սարգսյան'!V158)</f>
        <v>0</v>
      </c>
      <c r="W158" s="20">
        <f>SUM('Վ. Խալաթյան:Հ. Սարգսյան'!W158)</f>
        <v>0</v>
      </c>
      <c r="X158" s="20">
        <f>SUM('Վ. Խալաթյան:Հ. Սարգսյան'!X158)</f>
        <v>0</v>
      </c>
      <c r="Y158" s="20">
        <f>SUM('Վ. Խալաթյան:Հ. Սարգսյան'!Y158)</f>
        <v>0</v>
      </c>
      <c r="Z158" s="20">
        <f>SUM('Վ. Խալաթյան:Հ. Սարգսյան'!Z158)</f>
        <v>0</v>
      </c>
      <c r="AA158" s="20">
        <f>SUM('Վ. Խալաթյան:Հ. Սարգսյան'!AA158)</f>
        <v>0</v>
      </c>
      <c r="AB158" s="20">
        <f>SUM('Վ. Խալաթյան:Հ. Սարգսյան'!AB158)</f>
        <v>0</v>
      </c>
      <c r="AC158" s="20">
        <f>SUM('Վ. Խալաթյան:Հ. Սարգսյան'!AC158)</f>
        <v>0</v>
      </c>
      <c r="AD158" s="20">
        <f>SUM('Վ. Խալաթյան:Հ. Սարգսյան'!AD158)</f>
        <v>0</v>
      </c>
      <c r="AE158" s="20">
        <f>SUM('Վ. Խալաթյան:Հ. Սարգսյան'!AE158)</f>
        <v>0</v>
      </c>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27" x14ac:dyDescent="0.3">
      <c r="A159" s="16" t="s">
        <v>489</v>
      </c>
      <c r="B159" s="24" t="s">
        <v>786</v>
      </c>
      <c r="C159" s="17">
        <v>223</v>
      </c>
      <c r="D159" s="20">
        <f>SUM('Վ. Խալաթյան:Հ. Սարգսյան'!D159)</f>
        <v>0</v>
      </c>
      <c r="E159" s="20">
        <f>SUM('Վ. Խալաթյան:Հ. Սարգսյան'!E159)</f>
        <v>0</v>
      </c>
      <c r="F159" s="20">
        <f>SUM('Վ. Խալաթյան:Հ. Սարգսյան'!F159)</f>
        <v>0</v>
      </c>
      <c r="G159" s="20">
        <f>SUM('Վ. Խալաթյան:Հ. Սարգսյան'!G159)</f>
        <v>0</v>
      </c>
      <c r="H159" s="20">
        <f>SUM('Վ. Խալաթյան:Հ. Սարգսյան'!H159)</f>
        <v>0</v>
      </c>
      <c r="I159" s="20">
        <f>SUM('Վ. Խալաթյան:Հ. Սարգսյան'!I159)</f>
        <v>0</v>
      </c>
      <c r="J159" s="20">
        <f>SUM('Վ. Խալաթյան:Հ. Սարգսյան'!J159)</f>
        <v>0</v>
      </c>
      <c r="K159" s="20">
        <f>SUM('Վ. Խալաթյան:Հ. Սարգսյան'!K159)</f>
        <v>0</v>
      </c>
      <c r="L159" s="20">
        <f>SUM('Վ. Խալաթյան:Հ. Սարգսյան'!L159)</f>
        <v>0</v>
      </c>
      <c r="M159" s="20">
        <f>SUM('Վ. Խալաթյան:Հ. Սարգսյան'!M159)</f>
        <v>0</v>
      </c>
      <c r="N159" s="20">
        <f>SUM('Վ. Խալաթյան:Հ. Սարգսյան'!N159)</f>
        <v>0</v>
      </c>
      <c r="O159" s="20">
        <f>SUM('Վ. Խալաթյան:Հ. Սարգսյան'!O159)</f>
        <v>0</v>
      </c>
      <c r="P159" s="20">
        <f>SUM('Վ. Խալաթյան:Հ. Սարգսյան'!P159)</f>
        <v>0</v>
      </c>
      <c r="Q159" s="20">
        <f>SUM('Վ. Խալաթյան:Հ. Սարգսյան'!Q159)</f>
        <v>0</v>
      </c>
      <c r="R159" s="20">
        <f>SUM('Վ. Խալաթյան:Հ. Սարգսյան'!R159)</f>
        <v>0</v>
      </c>
      <c r="S159" s="20">
        <f>SUM('Վ. Խալաթյան:Հ. Սարգսյան'!S159)</f>
        <v>0</v>
      </c>
      <c r="T159" s="20">
        <f>SUM('Վ. Խալաթյան:Հ. Սարգսյան'!T159)</f>
        <v>0</v>
      </c>
      <c r="U159" s="20">
        <f>SUM('Վ. Խալաթյան:Հ. Սարգսյան'!U159)</f>
        <v>0</v>
      </c>
      <c r="V159" s="20">
        <f>SUM('Վ. Խալաթյան:Հ. Սարգսյան'!V159)</f>
        <v>0</v>
      </c>
      <c r="W159" s="20">
        <f>SUM('Վ. Խալաթյան:Հ. Սարգսյան'!W159)</f>
        <v>0</v>
      </c>
      <c r="X159" s="20">
        <f>SUM('Վ. Խալաթյան:Հ. Սարգսյան'!X159)</f>
        <v>0</v>
      </c>
      <c r="Y159" s="20">
        <f>SUM('Վ. Խալաթյան:Հ. Սարգսյան'!Y159)</f>
        <v>0</v>
      </c>
      <c r="Z159" s="20">
        <f>SUM('Վ. Խալաթյան:Հ. Սարգսյան'!Z159)</f>
        <v>0</v>
      </c>
      <c r="AA159" s="20">
        <f>SUM('Վ. Խալաթյան:Հ. Սարգսյան'!AA159)</f>
        <v>0</v>
      </c>
      <c r="AB159" s="20">
        <f>SUM('Վ. Խալաթյան:Հ. Սարգսյան'!AB159)</f>
        <v>0</v>
      </c>
      <c r="AC159" s="20">
        <f>SUM('Վ. Խալաթյան:Հ. Սարգսյան'!AC159)</f>
        <v>0</v>
      </c>
      <c r="AD159" s="20">
        <f>SUM('Վ. Խալաթյան:Հ. Սարգսյան'!AD159)</f>
        <v>0</v>
      </c>
      <c r="AE159" s="20">
        <f>SUM('Վ. Խալաթյան:Հ. Սարգսյան'!AE159)</f>
        <v>0</v>
      </c>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490</v>
      </c>
      <c r="B160" s="24" t="s">
        <v>182</v>
      </c>
      <c r="C160" s="17">
        <v>224</v>
      </c>
      <c r="D160" s="20">
        <f>SUM('Վ. Խալաթյան:Հ. Սարգսյան'!D160)</f>
        <v>0</v>
      </c>
      <c r="E160" s="20">
        <f>SUM('Վ. Խալաթյան:Հ. Սարգսյան'!E160)</f>
        <v>0</v>
      </c>
      <c r="F160" s="20">
        <f>SUM('Վ. Խալաթյան:Հ. Սարգսյան'!F160)</f>
        <v>0</v>
      </c>
      <c r="G160" s="20">
        <f>SUM('Վ. Խալաթյան:Հ. Սարգսյան'!G160)</f>
        <v>0</v>
      </c>
      <c r="H160" s="20">
        <f>SUM('Վ. Խալաթյան:Հ. Սարգսյան'!H160)</f>
        <v>0</v>
      </c>
      <c r="I160" s="20">
        <f>SUM('Վ. Խալաթյան:Հ. Սարգսյան'!I160)</f>
        <v>0</v>
      </c>
      <c r="J160" s="20">
        <f>SUM('Վ. Խալաթյան:Հ. Սարգսյան'!J160)</f>
        <v>0</v>
      </c>
      <c r="K160" s="20">
        <f>SUM('Վ. Խալաթյան:Հ. Սարգսյան'!K160)</f>
        <v>0</v>
      </c>
      <c r="L160" s="20">
        <f>SUM('Վ. Խալաթյան:Հ. Սարգսյան'!L160)</f>
        <v>0</v>
      </c>
      <c r="M160" s="20">
        <f>SUM('Վ. Խալաթյան:Հ. Սարգսյան'!M160)</f>
        <v>0</v>
      </c>
      <c r="N160" s="20">
        <f>SUM('Վ. Խալաթյան:Հ. Սարգսյան'!N160)</f>
        <v>0</v>
      </c>
      <c r="O160" s="20">
        <f>SUM('Վ. Խալաթյան:Հ. Սարգսյան'!O160)</f>
        <v>0</v>
      </c>
      <c r="P160" s="20">
        <f>SUM('Վ. Խալաթյան:Հ. Սարգսյան'!P160)</f>
        <v>0</v>
      </c>
      <c r="Q160" s="20">
        <f>SUM('Վ. Խալաթյան:Հ. Սարգսյան'!Q160)</f>
        <v>0</v>
      </c>
      <c r="R160" s="20">
        <f>SUM('Վ. Խալաթյան:Հ. Սարգսյան'!R160)</f>
        <v>0</v>
      </c>
      <c r="S160" s="20">
        <f>SUM('Վ. Խալաթյան:Հ. Սարգսյան'!S160)</f>
        <v>0</v>
      </c>
      <c r="T160" s="20">
        <f>SUM('Վ. Խալաթյան:Հ. Սարգսյան'!T160)</f>
        <v>0</v>
      </c>
      <c r="U160" s="20">
        <f>SUM('Վ. Խալաթյան:Հ. Սարգսյան'!U160)</f>
        <v>0</v>
      </c>
      <c r="V160" s="20">
        <f>SUM('Վ. Խալաթյան:Հ. Սարգսյան'!V160)</f>
        <v>0</v>
      </c>
      <c r="W160" s="20">
        <f>SUM('Վ. Խալաթյան:Հ. Սարգսյան'!W160)</f>
        <v>0</v>
      </c>
      <c r="X160" s="20">
        <f>SUM('Վ. Խալաթյան:Հ. Սարգսյան'!X160)</f>
        <v>0</v>
      </c>
      <c r="Y160" s="20">
        <f>SUM('Վ. Խալաթյան:Հ. Սարգսյան'!Y160)</f>
        <v>0</v>
      </c>
      <c r="Z160" s="20">
        <f>SUM('Վ. Խալաթյան:Հ. Սարգսյան'!Z160)</f>
        <v>0</v>
      </c>
      <c r="AA160" s="20">
        <f>SUM('Վ. Խալաթյան:Հ. Սարգսյան'!AA160)</f>
        <v>0</v>
      </c>
      <c r="AB160" s="20">
        <f>SUM('Վ. Խալաթյան:Հ. Սարգսյան'!AB160)</f>
        <v>0</v>
      </c>
      <c r="AC160" s="20">
        <f>SUM('Վ. Խալաթյան:Հ. Սարգսյան'!AC160)</f>
        <v>0</v>
      </c>
      <c r="AD160" s="20">
        <f>SUM('Վ. Խալաթյան:Հ. Սարգսյան'!AD160)</f>
        <v>0</v>
      </c>
      <c r="AE160" s="20">
        <f>SUM('Վ. Խալաթյան:Հ. Սարգսյան'!AE160)</f>
        <v>0</v>
      </c>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491</v>
      </c>
      <c r="B161" s="24" t="s">
        <v>787</v>
      </c>
      <c r="C161" s="17">
        <v>225</v>
      </c>
      <c r="D161" s="20">
        <f>SUM('Վ. Խալաթյան:Հ. Սարգսյան'!D161)</f>
        <v>0</v>
      </c>
      <c r="E161" s="20">
        <f>SUM('Վ. Խալաթյան:Հ. Սարգսյան'!E161)</f>
        <v>0</v>
      </c>
      <c r="F161" s="20">
        <f>SUM('Վ. Խալաթյան:Հ. Սարգսյան'!F161)</f>
        <v>0</v>
      </c>
      <c r="G161" s="20">
        <f>SUM('Վ. Խալաթյան:Հ. Սարգսյան'!G161)</f>
        <v>0</v>
      </c>
      <c r="H161" s="20">
        <f>SUM('Վ. Խալաթյան:Հ. Սարգսյան'!H161)</f>
        <v>0</v>
      </c>
      <c r="I161" s="20">
        <f>SUM('Վ. Խալաթյան:Հ. Սարգսյան'!I161)</f>
        <v>0</v>
      </c>
      <c r="J161" s="20">
        <f>SUM('Վ. Խալաթյան:Հ. Սարգսյան'!J161)</f>
        <v>0</v>
      </c>
      <c r="K161" s="20">
        <f>SUM('Վ. Խալաթյան:Հ. Սարգսյան'!K161)</f>
        <v>0</v>
      </c>
      <c r="L161" s="20">
        <f>SUM('Վ. Խալաթյան:Հ. Սարգսյան'!L161)</f>
        <v>0</v>
      </c>
      <c r="M161" s="20">
        <f>SUM('Վ. Խալաթյան:Հ. Սարգսյան'!M161)</f>
        <v>0</v>
      </c>
      <c r="N161" s="20">
        <f>SUM('Վ. Խալաթյան:Հ. Սարգսյան'!N161)</f>
        <v>0</v>
      </c>
      <c r="O161" s="20">
        <f>SUM('Վ. Խալաթյան:Հ. Սարգսյան'!O161)</f>
        <v>0</v>
      </c>
      <c r="P161" s="20">
        <f>SUM('Վ. Խալաթյան:Հ. Սարգսյան'!P161)</f>
        <v>0</v>
      </c>
      <c r="Q161" s="20">
        <f>SUM('Վ. Խալաթյան:Հ. Սարգսյան'!Q161)</f>
        <v>0</v>
      </c>
      <c r="R161" s="20">
        <f>SUM('Վ. Խալաթյան:Հ. Սարգսյան'!R161)</f>
        <v>0</v>
      </c>
      <c r="S161" s="20">
        <f>SUM('Վ. Խալաթյան:Հ. Սարգսյան'!S161)</f>
        <v>0</v>
      </c>
      <c r="T161" s="20">
        <f>SUM('Վ. Խալաթյան:Հ. Սարգսյան'!T161)</f>
        <v>0</v>
      </c>
      <c r="U161" s="20">
        <f>SUM('Վ. Խալաթյան:Հ. Սարգսյան'!U161)</f>
        <v>0</v>
      </c>
      <c r="V161" s="20">
        <f>SUM('Վ. Խալաթյան:Հ. Սարգսյան'!V161)</f>
        <v>0</v>
      </c>
      <c r="W161" s="20">
        <f>SUM('Վ. Խալաթյան:Հ. Սարգսյան'!W161)</f>
        <v>0</v>
      </c>
      <c r="X161" s="20">
        <f>SUM('Վ. Խալաթյան:Հ. Սարգսյան'!X161)</f>
        <v>0</v>
      </c>
      <c r="Y161" s="20">
        <f>SUM('Վ. Խալաթյան:Հ. Սարգսյան'!Y161)</f>
        <v>0</v>
      </c>
      <c r="Z161" s="20">
        <f>SUM('Վ. Խալաթյան:Հ. Սարգսյան'!Z161)</f>
        <v>0</v>
      </c>
      <c r="AA161" s="20">
        <f>SUM('Վ. Խալաթյան:Հ. Սարգսյան'!AA161)</f>
        <v>0</v>
      </c>
      <c r="AB161" s="20">
        <f>SUM('Վ. Խալաթյան:Հ. Սարգսյան'!AB161)</f>
        <v>0</v>
      </c>
      <c r="AC161" s="20">
        <f>SUM('Վ. Խալաթյան:Հ. Սարգսյան'!AC161)</f>
        <v>0</v>
      </c>
      <c r="AD161" s="20">
        <f>SUM('Վ. Խալաթյան:Հ. Սարգսյան'!AD161)</f>
        <v>0</v>
      </c>
      <c r="AE161" s="20">
        <f>SUM('Վ. Խալաթյան:Հ. Սարգսյան'!AE161)</f>
        <v>0</v>
      </c>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492</v>
      </c>
      <c r="B162" s="24" t="s">
        <v>271</v>
      </c>
      <c r="C162" s="17">
        <v>225.1</v>
      </c>
      <c r="D162" s="20">
        <f>SUM('Վ. Խալաթյան:Հ. Սարգսյան'!D162)</f>
        <v>0</v>
      </c>
      <c r="E162" s="20">
        <f>SUM('Վ. Խալաթյան:Հ. Սարգսյան'!E162)</f>
        <v>0</v>
      </c>
      <c r="F162" s="20">
        <f>SUM('Վ. Խալաթյան:Հ. Սարգսյան'!F162)</f>
        <v>0</v>
      </c>
      <c r="G162" s="20">
        <f>SUM('Վ. Խալաթյան:Հ. Սարգսյան'!G162)</f>
        <v>0</v>
      </c>
      <c r="H162" s="20">
        <f>SUM('Վ. Խալաթյան:Հ. Սարգսյան'!H162)</f>
        <v>0</v>
      </c>
      <c r="I162" s="20">
        <f>SUM('Վ. Խալաթյան:Հ. Սարգսյան'!I162)</f>
        <v>0</v>
      </c>
      <c r="J162" s="20">
        <f>SUM('Վ. Խալաթյան:Հ. Սարգսյան'!J162)</f>
        <v>0</v>
      </c>
      <c r="K162" s="20">
        <f>SUM('Վ. Խալաթյան:Հ. Սարգսյան'!K162)</f>
        <v>0</v>
      </c>
      <c r="L162" s="20">
        <f>SUM('Վ. Խալաթյան:Հ. Սարգսյան'!L162)</f>
        <v>0</v>
      </c>
      <c r="M162" s="20">
        <f>SUM('Վ. Խալաթյան:Հ. Սարգսյան'!M162)</f>
        <v>0</v>
      </c>
      <c r="N162" s="20">
        <f>SUM('Վ. Խալաթյան:Հ. Սարգսյան'!N162)</f>
        <v>0</v>
      </c>
      <c r="O162" s="20">
        <f>SUM('Վ. Խալաթյան:Հ. Սարգսյան'!O162)</f>
        <v>0</v>
      </c>
      <c r="P162" s="20">
        <f>SUM('Վ. Խալաթյան:Հ. Սարգսյան'!P162)</f>
        <v>0</v>
      </c>
      <c r="Q162" s="20">
        <f>SUM('Վ. Խալաթյան:Հ. Սարգսյան'!Q162)</f>
        <v>0</v>
      </c>
      <c r="R162" s="20">
        <f>SUM('Վ. Խալաթյան:Հ. Սարգսյան'!R162)</f>
        <v>0</v>
      </c>
      <c r="S162" s="20">
        <f>SUM('Վ. Խալաթյան:Հ. Սարգսյան'!S162)</f>
        <v>0</v>
      </c>
      <c r="T162" s="20">
        <f>SUM('Վ. Խալաթյան:Հ. Սարգսյան'!T162)</f>
        <v>0</v>
      </c>
      <c r="U162" s="20">
        <f>SUM('Վ. Խալաթյան:Հ. Սարգսյան'!U162)</f>
        <v>0</v>
      </c>
      <c r="V162" s="20">
        <f>SUM('Վ. Խալաթյան:Հ. Սարգսյան'!V162)</f>
        <v>0</v>
      </c>
      <c r="W162" s="20">
        <f>SUM('Վ. Խալաթյան:Հ. Սարգսյան'!W162)</f>
        <v>0</v>
      </c>
      <c r="X162" s="20">
        <f>SUM('Վ. Խալաթյան:Հ. Սարգսյան'!X162)</f>
        <v>0</v>
      </c>
      <c r="Y162" s="20">
        <f>SUM('Վ. Խալաթյան:Հ. Սարգսյան'!Y162)</f>
        <v>0</v>
      </c>
      <c r="Z162" s="20">
        <f>SUM('Վ. Խալաթյան:Հ. Սարգսյան'!Z162)</f>
        <v>0</v>
      </c>
      <c r="AA162" s="20">
        <f>SUM('Վ. Խալաթյան:Հ. Սարգսյան'!AA162)</f>
        <v>0</v>
      </c>
      <c r="AB162" s="20">
        <f>SUM('Վ. Խալաթյան:Հ. Սարգսյան'!AB162)</f>
        <v>0</v>
      </c>
      <c r="AC162" s="20">
        <f>SUM('Վ. Խալաթյան:Հ. Սարգսյան'!AC162)</f>
        <v>0</v>
      </c>
      <c r="AD162" s="20">
        <f>SUM('Վ. Խալաթյան:Հ. Սարգսյան'!AD162)</f>
        <v>0</v>
      </c>
      <c r="AE162" s="20">
        <f>SUM('Վ. Խալաթյան:Հ. Սարգսյան'!AE162)</f>
        <v>0</v>
      </c>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493</v>
      </c>
      <c r="B163" s="24" t="s">
        <v>113</v>
      </c>
      <c r="C163" s="17">
        <v>226</v>
      </c>
      <c r="D163" s="20">
        <f>SUM('Վ. Խալաթյան:Հ. Սարգսյան'!D163)</f>
        <v>0</v>
      </c>
      <c r="E163" s="20">
        <f>SUM('Վ. Խալաթյան:Հ. Սարգսյան'!E163)</f>
        <v>0</v>
      </c>
      <c r="F163" s="20">
        <f>SUM('Վ. Խալաթյան:Հ. Սարգսյան'!F163)</f>
        <v>0</v>
      </c>
      <c r="G163" s="20">
        <f>SUM('Վ. Խալաթյան:Հ. Սարգսյան'!G163)</f>
        <v>0</v>
      </c>
      <c r="H163" s="20">
        <f>SUM('Վ. Խալաթյան:Հ. Սարգսյան'!H163)</f>
        <v>0</v>
      </c>
      <c r="I163" s="20">
        <f>SUM('Վ. Խալաթյան:Հ. Սարգսյան'!I163)</f>
        <v>0</v>
      </c>
      <c r="J163" s="20">
        <f>SUM('Վ. Խալաթյան:Հ. Սարգսյան'!J163)</f>
        <v>0</v>
      </c>
      <c r="K163" s="20">
        <f>SUM('Վ. Խալաթյան:Հ. Սարգսյան'!K163)</f>
        <v>0</v>
      </c>
      <c r="L163" s="20">
        <f>SUM('Վ. Խալաթյան:Հ. Սարգսյան'!L163)</f>
        <v>0</v>
      </c>
      <c r="M163" s="20">
        <f>SUM('Վ. Խալաթյան:Հ. Սարգսյան'!M163)</f>
        <v>0</v>
      </c>
      <c r="N163" s="20">
        <f>SUM('Վ. Խալաթյան:Հ. Սարգսյան'!N163)</f>
        <v>0</v>
      </c>
      <c r="O163" s="20">
        <f>SUM('Վ. Խալաթյան:Հ. Սարգսյան'!O163)</f>
        <v>0</v>
      </c>
      <c r="P163" s="20">
        <f>SUM('Վ. Խալաթյան:Հ. Սարգսյան'!P163)</f>
        <v>0</v>
      </c>
      <c r="Q163" s="20">
        <f>SUM('Վ. Խալաթյան:Հ. Սարգսյան'!Q163)</f>
        <v>0</v>
      </c>
      <c r="R163" s="20">
        <f>SUM('Վ. Խալաթյան:Հ. Սարգսյան'!R163)</f>
        <v>0</v>
      </c>
      <c r="S163" s="20">
        <f>SUM('Վ. Խալաթյան:Հ. Սարգսյան'!S163)</f>
        <v>0</v>
      </c>
      <c r="T163" s="20">
        <f>SUM('Վ. Խալաթյան:Հ. Սարգսյան'!T163)</f>
        <v>0</v>
      </c>
      <c r="U163" s="20">
        <f>SUM('Վ. Խալաթյան:Հ. Սարգսյան'!U163)</f>
        <v>0</v>
      </c>
      <c r="V163" s="20">
        <f>SUM('Վ. Խալաթյան:Հ. Սարգսյան'!V163)</f>
        <v>0</v>
      </c>
      <c r="W163" s="20">
        <f>SUM('Վ. Խալաթյան:Հ. Սարգսյան'!W163)</f>
        <v>0</v>
      </c>
      <c r="X163" s="20">
        <f>SUM('Վ. Խալաթյան:Հ. Սարգսյան'!X163)</f>
        <v>0</v>
      </c>
      <c r="Y163" s="20">
        <f>SUM('Վ. Խալաթյան:Հ. Սարգսյան'!Y163)</f>
        <v>0</v>
      </c>
      <c r="Z163" s="20">
        <f>SUM('Վ. Խալաթյան:Հ. Սարգսյան'!Z163)</f>
        <v>0</v>
      </c>
      <c r="AA163" s="20">
        <f>SUM('Վ. Խալաթյան:Հ. Սարգսյան'!AA163)</f>
        <v>0</v>
      </c>
      <c r="AB163" s="20">
        <f>SUM('Վ. Խալաթյան:Հ. Սարգսյան'!AB163)</f>
        <v>0</v>
      </c>
      <c r="AC163" s="20">
        <f>SUM('Վ. Խալաթյան:Հ. Սարգսյան'!AC163)</f>
        <v>0</v>
      </c>
      <c r="AD163" s="20">
        <f>SUM('Վ. Խալաթյան:Հ. Սարգսյան'!AD163)</f>
        <v>0</v>
      </c>
      <c r="AE163" s="20">
        <f>SUM('Վ. Խալաթյան:Հ. Սարգսյան'!AE163)</f>
        <v>0</v>
      </c>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494</v>
      </c>
      <c r="B164" s="24" t="s">
        <v>199</v>
      </c>
      <c r="C164" s="17">
        <v>227</v>
      </c>
      <c r="D164" s="20">
        <f>SUM('Վ. Խալաթյան:Հ. Սարգսյան'!D164)</f>
        <v>0</v>
      </c>
      <c r="E164" s="20">
        <f>SUM('Վ. Խալաթյան:Հ. Սարգսյան'!E164)</f>
        <v>0</v>
      </c>
      <c r="F164" s="20">
        <f>SUM('Վ. Խալաթյան:Հ. Սարգսյան'!F164)</f>
        <v>0</v>
      </c>
      <c r="G164" s="20">
        <f>SUM('Վ. Խալաթյան:Հ. Սարգսյան'!G164)</f>
        <v>0</v>
      </c>
      <c r="H164" s="20">
        <f>SUM('Վ. Խալաթյան:Հ. Սարգսյան'!H164)</f>
        <v>0</v>
      </c>
      <c r="I164" s="20">
        <f>SUM('Վ. Խալաթյան:Հ. Սարգսյան'!I164)</f>
        <v>0</v>
      </c>
      <c r="J164" s="20">
        <f>SUM('Վ. Խալաթյան:Հ. Սարգսյան'!J164)</f>
        <v>0</v>
      </c>
      <c r="K164" s="20">
        <f>SUM('Վ. Խալաթյան:Հ. Սարգսյան'!K164)</f>
        <v>0</v>
      </c>
      <c r="L164" s="20">
        <f>SUM('Վ. Խալաթյան:Հ. Սարգսյան'!L164)</f>
        <v>0</v>
      </c>
      <c r="M164" s="20">
        <f>SUM('Վ. Խալաթյան:Հ. Սարգսյան'!M164)</f>
        <v>0</v>
      </c>
      <c r="N164" s="20">
        <f>SUM('Վ. Խալաթյան:Հ. Սարգսյան'!N164)</f>
        <v>0</v>
      </c>
      <c r="O164" s="20">
        <f>SUM('Վ. Խալաթյան:Հ. Սարգսյան'!O164)</f>
        <v>0</v>
      </c>
      <c r="P164" s="20">
        <f>SUM('Վ. Խալաթյան:Հ. Սարգսյան'!P164)</f>
        <v>0</v>
      </c>
      <c r="Q164" s="20">
        <f>SUM('Վ. Խալաթյան:Հ. Սարգսյան'!Q164)</f>
        <v>0</v>
      </c>
      <c r="R164" s="20">
        <f>SUM('Վ. Խալաթյան:Հ. Սարգսյան'!R164)</f>
        <v>0</v>
      </c>
      <c r="S164" s="20">
        <f>SUM('Վ. Խալաթյան:Հ. Սարգսյան'!S164)</f>
        <v>0</v>
      </c>
      <c r="T164" s="20">
        <f>SUM('Վ. Խալաթյան:Հ. Սարգսյան'!T164)</f>
        <v>0</v>
      </c>
      <c r="U164" s="20">
        <f>SUM('Վ. Խալաթյան:Հ. Սարգսյան'!U164)</f>
        <v>0</v>
      </c>
      <c r="V164" s="20">
        <f>SUM('Վ. Խալաթյան:Հ. Սարգսյան'!V164)</f>
        <v>0</v>
      </c>
      <c r="W164" s="20">
        <f>SUM('Վ. Խալաթյան:Հ. Սարգսյան'!W164)</f>
        <v>0</v>
      </c>
      <c r="X164" s="20">
        <f>SUM('Վ. Խալաթյան:Հ. Սարգսյան'!X164)</f>
        <v>0</v>
      </c>
      <c r="Y164" s="20">
        <f>SUM('Վ. Խալաթյան:Հ. Սարգսյան'!Y164)</f>
        <v>0</v>
      </c>
      <c r="Z164" s="20">
        <f>SUM('Վ. Խալաթյան:Հ. Սարգսյան'!Z164)</f>
        <v>0</v>
      </c>
      <c r="AA164" s="20">
        <f>SUM('Վ. Խալաթյան:Հ. Սարգսյան'!AA164)</f>
        <v>0</v>
      </c>
      <c r="AB164" s="20">
        <f>SUM('Վ. Խալաթյան:Հ. Սարգսյան'!AB164)</f>
        <v>0</v>
      </c>
      <c r="AC164" s="20">
        <f>SUM('Վ. Խալաթյան:Հ. Սարգսյան'!AC164)</f>
        <v>0</v>
      </c>
      <c r="AD164" s="20">
        <f>SUM('Վ. Խալաթյան:Հ. Սարգսյան'!AD164)</f>
        <v>0</v>
      </c>
      <c r="AE164" s="20">
        <f>SUM('Վ. Խալաթյան:Հ. Սարգսյան'!AE164)</f>
        <v>0</v>
      </c>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495</v>
      </c>
      <c r="B165" s="24" t="s">
        <v>496</v>
      </c>
      <c r="C165" s="17">
        <v>228</v>
      </c>
      <c r="D165" s="20">
        <f>SUM('Վ. Խալաթյան:Հ. Սարգսյան'!D165)</f>
        <v>0</v>
      </c>
      <c r="E165" s="20">
        <f>SUM('Վ. Խալաթյան:Հ. Սարգսյան'!E165)</f>
        <v>0</v>
      </c>
      <c r="F165" s="20">
        <f>SUM('Վ. Խալաթյան:Հ. Սարգսյան'!F165)</f>
        <v>0</v>
      </c>
      <c r="G165" s="20">
        <f>SUM('Վ. Խալաթյան:Հ. Սարգսյան'!G165)</f>
        <v>0</v>
      </c>
      <c r="H165" s="20">
        <f>SUM('Վ. Խալաթյան:Հ. Սարգսյան'!H165)</f>
        <v>0</v>
      </c>
      <c r="I165" s="20">
        <f>SUM('Վ. Խալաթյան:Հ. Սարգսյան'!I165)</f>
        <v>0</v>
      </c>
      <c r="J165" s="20">
        <f>SUM('Վ. Խալաթյան:Հ. Սարգսյան'!J165)</f>
        <v>0</v>
      </c>
      <c r="K165" s="20">
        <f>SUM('Վ. Խալաթյան:Հ. Սարգսյան'!K165)</f>
        <v>0</v>
      </c>
      <c r="L165" s="20">
        <f>SUM('Վ. Խալաթյան:Հ. Սարգսյան'!L165)</f>
        <v>0</v>
      </c>
      <c r="M165" s="20">
        <f>SUM('Վ. Խալաթյան:Հ. Սարգսյան'!M165)</f>
        <v>0</v>
      </c>
      <c r="N165" s="20">
        <f>SUM('Վ. Խալաթյան:Հ. Սարգսյան'!N165)</f>
        <v>0</v>
      </c>
      <c r="O165" s="20">
        <f>SUM('Վ. Խալաթյան:Հ. Սարգսյան'!O165)</f>
        <v>0</v>
      </c>
      <c r="P165" s="20">
        <f>SUM('Վ. Խալաթյան:Հ. Սարգսյան'!P165)</f>
        <v>0</v>
      </c>
      <c r="Q165" s="20">
        <f>SUM('Վ. Խալաթյան:Հ. Սարգսյան'!Q165)</f>
        <v>0</v>
      </c>
      <c r="R165" s="20">
        <f>SUM('Վ. Խալաթյան:Հ. Սարգսյան'!R165)</f>
        <v>0</v>
      </c>
      <c r="S165" s="20">
        <f>SUM('Վ. Խալաթյան:Հ. Սարգսյան'!S165)</f>
        <v>0</v>
      </c>
      <c r="T165" s="20">
        <f>SUM('Վ. Խալաթյան:Հ. Սարգսյան'!T165)</f>
        <v>0</v>
      </c>
      <c r="U165" s="20">
        <f>SUM('Վ. Խալաթյան:Հ. Սարգսյան'!U165)</f>
        <v>0</v>
      </c>
      <c r="V165" s="20">
        <f>SUM('Վ. Խալաթյան:Հ. Սարգսյան'!V165)</f>
        <v>0</v>
      </c>
      <c r="W165" s="20">
        <f>SUM('Վ. Խալաթյան:Հ. Սարգսյան'!W165)</f>
        <v>0</v>
      </c>
      <c r="X165" s="20">
        <f>SUM('Վ. Խալաթյան:Հ. Սարգսյան'!X165)</f>
        <v>0</v>
      </c>
      <c r="Y165" s="20">
        <f>SUM('Վ. Խալաթյան:Հ. Սարգսյան'!Y165)</f>
        <v>0</v>
      </c>
      <c r="Z165" s="20">
        <f>SUM('Վ. Խալաթյան:Հ. Սարգսյան'!Z165)</f>
        <v>0</v>
      </c>
      <c r="AA165" s="20">
        <f>SUM('Վ. Խալաթյան:Հ. Սարգսյան'!AA165)</f>
        <v>0</v>
      </c>
      <c r="AB165" s="20">
        <f>SUM('Վ. Խալաթյան:Հ. Սարգսյան'!AB165)</f>
        <v>0</v>
      </c>
      <c r="AC165" s="20">
        <f>SUM('Վ. Խալաթյան:Հ. Սարգսյան'!AC165)</f>
        <v>0</v>
      </c>
      <c r="AD165" s="20">
        <f>SUM('Վ. Խալաթյան:Հ. Սարգսյան'!AD165)</f>
        <v>0</v>
      </c>
      <c r="AE165" s="20">
        <f>SUM('Վ. Խալաթյան:Հ. Սարգսյան'!AE165)</f>
        <v>0</v>
      </c>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497</v>
      </c>
      <c r="B166" s="24" t="s">
        <v>788</v>
      </c>
      <c r="C166" s="17">
        <v>229</v>
      </c>
      <c r="D166" s="20">
        <f>SUM('Վ. Խալաթյան:Հ. Սարգսյան'!D166)</f>
        <v>0</v>
      </c>
      <c r="E166" s="20">
        <f>SUM('Վ. Խալաթյան:Հ. Սարգսյան'!E166)</f>
        <v>0</v>
      </c>
      <c r="F166" s="20">
        <f>SUM('Վ. Խալաթյան:Հ. Սարգսյան'!F166)</f>
        <v>0</v>
      </c>
      <c r="G166" s="20">
        <f>SUM('Վ. Խալաթյան:Հ. Սարգսյան'!G166)</f>
        <v>0</v>
      </c>
      <c r="H166" s="20">
        <f>SUM('Վ. Խալաթյան:Հ. Սարգսյան'!H166)</f>
        <v>0</v>
      </c>
      <c r="I166" s="20">
        <f>SUM('Վ. Խալաթյան:Հ. Սարգսյան'!I166)</f>
        <v>0</v>
      </c>
      <c r="J166" s="20">
        <f>SUM('Վ. Խալաթյան:Հ. Սարգսյան'!J166)</f>
        <v>0</v>
      </c>
      <c r="K166" s="20">
        <f>SUM('Վ. Խալաթյան:Հ. Սարգսյան'!K166)</f>
        <v>0</v>
      </c>
      <c r="L166" s="20">
        <f>SUM('Վ. Խալաթյան:Հ. Սարգսյան'!L166)</f>
        <v>0</v>
      </c>
      <c r="M166" s="20">
        <f>SUM('Վ. Խալաթյան:Հ. Սարգսյան'!M166)</f>
        <v>0</v>
      </c>
      <c r="N166" s="20">
        <f>SUM('Վ. Խալաթյան:Հ. Սարգսյան'!N166)</f>
        <v>0</v>
      </c>
      <c r="O166" s="20">
        <f>SUM('Վ. Խալաթյան:Հ. Սարգսյան'!O166)</f>
        <v>0</v>
      </c>
      <c r="P166" s="20">
        <f>SUM('Վ. Խալաթյան:Հ. Սարգսյան'!P166)</f>
        <v>0</v>
      </c>
      <c r="Q166" s="20">
        <f>SUM('Վ. Խալաթյան:Հ. Սարգսյան'!Q166)</f>
        <v>0</v>
      </c>
      <c r="R166" s="20">
        <f>SUM('Վ. Խալաթյան:Հ. Սարգսյան'!R166)</f>
        <v>0</v>
      </c>
      <c r="S166" s="20">
        <f>SUM('Վ. Խալաթյան:Հ. Սարգսյան'!S166)</f>
        <v>0</v>
      </c>
      <c r="T166" s="20">
        <f>SUM('Վ. Խալաթյան:Հ. Սարգսյան'!T166)</f>
        <v>0</v>
      </c>
      <c r="U166" s="20">
        <f>SUM('Վ. Խալաթյան:Հ. Սարգսյան'!U166)</f>
        <v>0</v>
      </c>
      <c r="V166" s="20">
        <f>SUM('Վ. Խալաթյան:Հ. Սարգսյան'!V166)</f>
        <v>0</v>
      </c>
      <c r="W166" s="20">
        <f>SUM('Վ. Խալաթյան:Հ. Սարգսյան'!W166)</f>
        <v>0</v>
      </c>
      <c r="X166" s="20">
        <f>SUM('Վ. Խալաթյան:Հ. Սարգսյան'!X166)</f>
        <v>0</v>
      </c>
      <c r="Y166" s="20">
        <f>SUM('Վ. Խալաթյան:Հ. Սարգսյան'!Y166)</f>
        <v>0</v>
      </c>
      <c r="Z166" s="20">
        <f>SUM('Վ. Խալաթյան:Հ. Սարգսյան'!Z166)</f>
        <v>0</v>
      </c>
      <c r="AA166" s="20">
        <f>SUM('Վ. Խալաթյան:Հ. Սարգսյան'!AA166)</f>
        <v>0</v>
      </c>
      <c r="AB166" s="20">
        <f>SUM('Վ. Խալաթյան:Հ. Սարգսյան'!AB166)</f>
        <v>0</v>
      </c>
      <c r="AC166" s="20">
        <f>SUM('Վ. Խալաթյան:Հ. Սարգսյան'!AC166)</f>
        <v>0</v>
      </c>
      <c r="AD166" s="20">
        <f>SUM('Վ. Խալաթյան:Հ. Սարգսյան'!AD166)</f>
        <v>0</v>
      </c>
      <c r="AE166" s="20">
        <f>SUM('Վ. Խալաթյան:Հ. Սարգսյան'!AE166)</f>
        <v>0</v>
      </c>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498</v>
      </c>
      <c r="B167" s="24" t="s">
        <v>114</v>
      </c>
      <c r="C167" s="17">
        <v>230</v>
      </c>
      <c r="D167" s="20">
        <f>SUM('Վ. Խալաթյան:Հ. Սարգսյան'!D167)</f>
        <v>0</v>
      </c>
      <c r="E167" s="20">
        <f>SUM('Վ. Խալաթյան:Հ. Սարգսյան'!E167)</f>
        <v>0</v>
      </c>
      <c r="F167" s="20">
        <f>SUM('Վ. Խալաթյան:Հ. Սարգսյան'!F167)</f>
        <v>0</v>
      </c>
      <c r="G167" s="20">
        <f>SUM('Վ. Խալաթյան:Հ. Սարգսյան'!G167)</f>
        <v>0</v>
      </c>
      <c r="H167" s="20">
        <f>SUM('Վ. Խալաթյան:Հ. Սարգսյան'!H167)</f>
        <v>0</v>
      </c>
      <c r="I167" s="20">
        <f>SUM('Վ. Խալաթյան:Հ. Սարգսյան'!I167)</f>
        <v>0</v>
      </c>
      <c r="J167" s="20">
        <f>SUM('Վ. Խալաթյան:Հ. Սարգսյան'!J167)</f>
        <v>0</v>
      </c>
      <c r="K167" s="20">
        <f>SUM('Վ. Խալաթյան:Հ. Սարգսյան'!K167)</f>
        <v>0</v>
      </c>
      <c r="L167" s="20">
        <f>SUM('Վ. Խալաթյան:Հ. Սարգսյան'!L167)</f>
        <v>0</v>
      </c>
      <c r="M167" s="20">
        <f>SUM('Վ. Խալաթյան:Հ. Սարգսյան'!M167)</f>
        <v>0</v>
      </c>
      <c r="N167" s="20">
        <f>SUM('Վ. Խալաթյան:Հ. Սարգսյան'!N167)</f>
        <v>0</v>
      </c>
      <c r="O167" s="20">
        <f>SUM('Վ. Խալաթյան:Հ. Սարգսյան'!O167)</f>
        <v>0</v>
      </c>
      <c r="P167" s="20">
        <f>SUM('Վ. Խալաթյան:Հ. Սարգսյան'!P167)</f>
        <v>0</v>
      </c>
      <c r="Q167" s="20">
        <f>SUM('Վ. Խալաթյան:Հ. Սարգսյան'!Q167)</f>
        <v>0</v>
      </c>
      <c r="R167" s="20">
        <f>SUM('Վ. Խալաթյան:Հ. Սարգսյան'!R167)</f>
        <v>0</v>
      </c>
      <c r="S167" s="20">
        <f>SUM('Վ. Խալաթյան:Հ. Սարգսյան'!S167)</f>
        <v>0</v>
      </c>
      <c r="T167" s="20">
        <f>SUM('Վ. Խալաթյան:Հ. Սարգսյան'!T167)</f>
        <v>0</v>
      </c>
      <c r="U167" s="20">
        <f>SUM('Վ. Խալաթյան:Հ. Սարգսյան'!U167)</f>
        <v>0</v>
      </c>
      <c r="V167" s="20">
        <f>SUM('Վ. Խալաթյան:Հ. Սարգսյան'!V167)</f>
        <v>0</v>
      </c>
      <c r="W167" s="20">
        <f>SUM('Վ. Խալաթյան:Հ. Սարգսյան'!W167)</f>
        <v>0</v>
      </c>
      <c r="X167" s="20">
        <f>SUM('Վ. Խալաթյան:Հ. Սարգսյան'!X167)</f>
        <v>0</v>
      </c>
      <c r="Y167" s="20">
        <f>SUM('Վ. Խալաթյան:Հ. Սարգսյան'!Y167)</f>
        <v>0</v>
      </c>
      <c r="Z167" s="20">
        <f>SUM('Վ. Խալաթյան:Հ. Սարգսյան'!Z167)</f>
        <v>0</v>
      </c>
      <c r="AA167" s="20">
        <f>SUM('Վ. Խալաթյան:Հ. Սարգսյան'!AA167)</f>
        <v>0</v>
      </c>
      <c r="AB167" s="20">
        <f>SUM('Վ. Խալաթյան:Հ. Սարգսյան'!AB167)</f>
        <v>0</v>
      </c>
      <c r="AC167" s="20">
        <f>SUM('Վ. Խալաթյան:Հ. Սարգսյան'!AC167)</f>
        <v>0</v>
      </c>
      <c r="AD167" s="20">
        <f>SUM('Վ. Խալաթյան:Հ. Սարգսյան'!AD167)</f>
        <v>0</v>
      </c>
      <c r="AE167" s="20">
        <f>SUM('Վ. Խալաթյան:Հ. Սարգսյան'!AE167)</f>
        <v>0</v>
      </c>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499</v>
      </c>
      <c r="B168" s="24" t="s">
        <v>200</v>
      </c>
      <c r="C168" s="17">
        <v>231</v>
      </c>
      <c r="D168" s="20">
        <f>SUM('Վ. Խալաթյան:Հ. Սարգսյան'!D168)</f>
        <v>0</v>
      </c>
      <c r="E168" s="20">
        <f>SUM('Վ. Խալաթյան:Հ. Սարգսյան'!E168)</f>
        <v>0</v>
      </c>
      <c r="F168" s="20">
        <f>SUM('Վ. Խալաթյան:Հ. Սարգսյան'!F168)</f>
        <v>0</v>
      </c>
      <c r="G168" s="20">
        <f>SUM('Վ. Խալաթյան:Հ. Սարգսյան'!G168)</f>
        <v>0</v>
      </c>
      <c r="H168" s="20">
        <f>SUM('Վ. Խալաթյան:Հ. Սարգսյան'!H168)</f>
        <v>0</v>
      </c>
      <c r="I168" s="20">
        <f>SUM('Վ. Խալաթյան:Հ. Սարգսյան'!I168)</f>
        <v>0</v>
      </c>
      <c r="J168" s="20">
        <f>SUM('Վ. Խալաթյան:Հ. Սարգսյան'!J168)</f>
        <v>0</v>
      </c>
      <c r="K168" s="20">
        <f>SUM('Վ. Խալաթյան:Հ. Սարգսյան'!K168)</f>
        <v>0</v>
      </c>
      <c r="L168" s="20">
        <f>SUM('Վ. Խալաթյան:Հ. Սարգսյան'!L168)</f>
        <v>0</v>
      </c>
      <c r="M168" s="20">
        <f>SUM('Վ. Խալաթյան:Հ. Սարգսյան'!M168)</f>
        <v>0</v>
      </c>
      <c r="N168" s="20">
        <f>SUM('Վ. Խալաթյան:Հ. Սարգսյան'!N168)</f>
        <v>0</v>
      </c>
      <c r="O168" s="20">
        <f>SUM('Վ. Խալաթյան:Հ. Սարգսյան'!O168)</f>
        <v>0</v>
      </c>
      <c r="P168" s="20">
        <f>SUM('Վ. Խալաթյան:Հ. Սարգսյան'!P168)</f>
        <v>0</v>
      </c>
      <c r="Q168" s="20">
        <f>SUM('Վ. Խալաթյան:Հ. Սարգսյան'!Q168)</f>
        <v>0</v>
      </c>
      <c r="R168" s="20">
        <f>SUM('Վ. Խալաթյան:Հ. Սարգսյան'!R168)</f>
        <v>0</v>
      </c>
      <c r="S168" s="20">
        <f>SUM('Վ. Խալաթյան:Հ. Սարգսյան'!S168)</f>
        <v>0</v>
      </c>
      <c r="T168" s="20">
        <f>SUM('Վ. Խալաթյան:Հ. Սարգսյան'!T168)</f>
        <v>0</v>
      </c>
      <c r="U168" s="20">
        <f>SUM('Վ. Խալաթյան:Հ. Սարգսյան'!U168)</f>
        <v>0</v>
      </c>
      <c r="V168" s="20">
        <f>SUM('Վ. Խալաթյան:Հ. Սարգսյան'!V168)</f>
        <v>0</v>
      </c>
      <c r="W168" s="20">
        <f>SUM('Վ. Խալաթյան:Հ. Սարգսյան'!W168)</f>
        <v>0</v>
      </c>
      <c r="X168" s="20">
        <f>SUM('Վ. Խալաթյան:Հ. Սարգսյան'!X168)</f>
        <v>0</v>
      </c>
      <c r="Y168" s="20">
        <f>SUM('Վ. Խալաթյան:Հ. Սարգսյան'!Y168)</f>
        <v>0</v>
      </c>
      <c r="Z168" s="20">
        <f>SUM('Վ. Խալաթյան:Հ. Սարգսյան'!Z168)</f>
        <v>0</v>
      </c>
      <c r="AA168" s="20">
        <f>SUM('Վ. Խալաթյան:Հ. Սարգսյան'!AA168)</f>
        <v>0</v>
      </c>
      <c r="AB168" s="20">
        <f>SUM('Վ. Խալաթյան:Հ. Սարգսյան'!AB168)</f>
        <v>0</v>
      </c>
      <c r="AC168" s="20">
        <f>SUM('Վ. Խալաթյան:Հ. Սարգսյան'!AC168)</f>
        <v>0</v>
      </c>
      <c r="AD168" s="20">
        <f>SUM('Վ. Խալաթյան:Հ. Սարգսյան'!AD168)</f>
        <v>0</v>
      </c>
      <c r="AE168" s="20">
        <f>SUM('Վ. Խալաթյան:Հ. Սարգսյան'!AE168)</f>
        <v>0</v>
      </c>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x14ac:dyDescent="0.3">
      <c r="A169" s="16" t="s">
        <v>500</v>
      </c>
      <c r="B169" s="24" t="s">
        <v>789</v>
      </c>
      <c r="C169" s="17">
        <v>232</v>
      </c>
      <c r="D169" s="20">
        <f>SUM('Վ. Խալաթյան:Հ. Սարգսյան'!D169)</f>
        <v>0</v>
      </c>
      <c r="E169" s="20">
        <f>SUM('Վ. Խալաթյան:Հ. Սարգսյան'!E169)</f>
        <v>0</v>
      </c>
      <c r="F169" s="20">
        <f>SUM('Վ. Խալաթյան:Հ. Սարգսյան'!F169)</f>
        <v>0</v>
      </c>
      <c r="G169" s="20">
        <f>SUM('Վ. Խալաթյան:Հ. Սարգսյան'!G169)</f>
        <v>0</v>
      </c>
      <c r="H169" s="20">
        <f>SUM('Վ. Խալաթյան:Հ. Սարգսյան'!H169)</f>
        <v>0</v>
      </c>
      <c r="I169" s="20">
        <f>SUM('Վ. Խալաթյան:Հ. Սարգսյան'!I169)</f>
        <v>0</v>
      </c>
      <c r="J169" s="20">
        <f>SUM('Վ. Խալաթյան:Հ. Սարգսյան'!J169)</f>
        <v>0</v>
      </c>
      <c r="K169" s="20">
        <f>SUM('Վ. Խալաթյան:Հ. Սարգսյան'!K169)</f>
        <v>0</v>
      </c>
      <c r="L169" s="20">
        <f>SUM('Վ. Խալաթյան:Հ. Սարգսյան'!L169)</f>
        <v>0</v>
      </c>
      <c r="M169" s="20">
        <f>SUM('Վ. Խալաթյան:Հ. Սարգսյան'!M169)</f>
        <v>0</v>
      </c>
      <c r="N169" s="20">
        <f>SUM('Վ. Խալաթյան:Հ. Սարգսյան'!N169)</f>
        <v>0</v>
      </c>
      <c r="O169" s="20">
        <f>SUM('Վ. Խալաթյան:Հ. Սարգսյան'!O169)</f>
        <v>0</v>
      </c>
      <c r="P169" s="20">
        <f>SUM('Վ. Խալաթյան:Հ. Սարգսյան'!P169)</f>
        <v>0</v>
      </c>
      <c r="Q169" s="20">
        <f>SUM('Վ. Խալաթյան:Հ. Սարգսյան'!Q169)</f>
        <v>0</v>
      </c>
      <c r="R169" s="20">
        <f>SUM('Վ. Խալաթյան:Հ. Սարգսյան'!R169)</f>
        <v>0</v>
      </c>
      <c r="S169" s="20">
        <f>SUM('Վ. Խալաթյան:Հ. Սարգսյան'!S169)</f>
        <v>0</v>
      </c>
      <c r="T169" s="20">
        <f>SUM('Վ. Խալաթյան:Հ. Սարգսյան'!T169)</f>
        <v>0</v>
      </c>
      <c r="U169" s="20">
        <f>SUM('Վ. Խալաթյան:Հ. Սարգսյան'!U169)</f>
        <v>0</v>
      </c>
      <c r="V169" s="20">
        <f>SUM('Վ. Խալաթյան:Հ. Սարգսյան'!V169)</f>
        <v>0</v>
      </c>
      <c r="W169" s="20">
        <f>SUM('Վ. Խալաթյան:Հ. Սարգսյան'!W169)</f>
        <v>0</v>
      </c>
      <c r="X169" s="20">
        <f>SUM('Վ. Խալաթյան:Հ. Սարգսյան'!X169)</f>
        <v>0</v>
      </c>
      <c r="Y169" s="20">
        <f>SUM('Վ. Խալաթյան:Հ. Սարգսյան'!Y169)</f>
        <v>0</v>
      </c>
      <c r="Z169" s="20">
        <f>SUM('Վ. Խալաթյան:Հ. Սարգսյան'!Z169)</f>
        <v>0</v>
      </c>
      <c r="AA169" s="20">
        <f>SUM('Վ. Խալաթյան:Հ. Սարգսյան'!AA169)</f>
        <v>0</v>
      </c>
      <c r="AB169" s="20">
        <f>SUM('Վ. Խալաթյան:Հ. Սարգսյան'!AB169)</f>
        <v>0</v>
      </c>
      <c r="AC169" s="20">
        <f>SUM('Վ. Խալաթյան:Հ. Սարգսյան'!AC169)</f>
        <v>0</v>
      </c>
      <c r="AD169" s="20">
        <f>SUM('Վ. Խալաթյան:Հ. Սարգսյան'!AD169)</f>
        <v>0</v>
      </c>
      <c r="AE169" s="20">
        <f>SUM('Վ. Խալաթյան:Հ. Սարգսյան'!AE169)</f>
        <v>0</v>
      </c>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501</v>
      </c>
      <c r="B170" s="24" t="s">
        <v>201</v>
      </c>
      <c r="C170" s="17">
        <v>233</v>
      </c>
      <c r="D170" s="20">
        <f>SUM('Վ. Խալաթյան:Հ. Սարգսյան'!D170)</f>
        <v>0</v>
      </c>
      <c r="E170" s="20">
        <f>SUM('Վ. Խալաթյան:Հ. Սարգսյան'!E170)</f>
        <v>0</v>
      </c>
      <c r="F170" s="20">
        <f>SUM('Վ. Խալաթյան:Հ. Սարգսյան'!F170)</f>
        <v>0</v>
      </c>
      <c r="G170" s="20">
        <f>SUM('Վ. Խալաթյան:Հ. Սարգսյան'!G170)</f>
        <v>0</v>
      </c>
      <c r="H170" s="20">
        <f>SUM('Վ. Խալաթյան:Հ. Սարգսյան'!H170)</f>
        <v>0</v>
      </c>
      <c r="I170" s="20">
        <f>SUM('Վ. Խալաթյան:Հ. Սարգսյան'!I170)</f>
        <v>0</v>
      </c>
      <c r="J170" s="20">
        <f>SUM('Վ. Խալաթյան:Հ. Սարգսյան'!J170)</f>
        <v>0</v>
      </c>
      <c r="K170" s="20">
        <f>SUM('Վ. Խալաթյան:Հ. Սարգսյան'!K170)</f>
        <v>0</v>
      </c>
      <c r="L170" s="20">
        <f>SUM('Վ. Խալաթյան:Հ. Սարգսյան'!L170)</f>
        <v>0</v>
      </c>
      <c r="M170" s="20">
        <f>SUM('Վ. Խալաթյան:Հ. Սարգսյան'!M170)</f>
        <v>0</v>
      </c>
      <c r="N170" s="20">
        <f>SUM('Վ. Խալաթյան:Հ. Սարգսյան'!N170)</f>
        <v>0</v>
      </c>
      <c r="O170" s="20">
        <f>SUM('Վ. Խալաթյան:Հ. Սարգսյան'!O170)</f>
        <v>0</v>
      </c>
      <c r="P170" s="20">
        <f>SUM('Վ. Խալաթյան:Հ. Սարգսյան'!P170)</f>
        <v>0</v>
      </c>
      <c r="Q170" s="20">
        <f>SUM('Վ. Խալաթյան:Հ. Սարգսյան'!Q170)</f>
        <v>0</v>
      </c>
      <c r="R170" s="20">
        <f>SUM('Վ. Խալաթյան:Հ. Սարգսյան'!R170)</f>
        <v>0</v>
      </c>
      <c r="S170" s="20">
        <f>SUM('Վ. Խալաթյան:Հ. Սարգսյան'!S170)</f>
        <v>0</v>
      </c>
      <c r="T170" s="20">
        <f>SUM('Վ. Խալաթյան:Հ. Սարգսյան'!T170)</f>
        <v>0</v>
      </c>
      <c r="U170" s="20">
        <f>SUM('Վ. Խալաթյան:Հ. Սարգսյան'!U170)</f>
        <v>0</v>
      </c>
      <c r="V170" s="20">
        <f>SUM('Վ. Խալաթյան:Հ. Սարգսյան'!V170)</f>
        <v>0</v>
      </c>
      <c r="W170" s="20">
        <f>SUM('Վ. Խալաթյան:Հ. Սարգսյան'!W170)</f>
        <v>0</v>
      </c>
      <c r="X170" s="20">
        <f>SUM('Վ. Խալաթյան:Հ. Սարգսյան'!X170)</f>
        <v>0</v>
      </c>
      <c r="Y170" s="20">
        <f>SUM('Վ. Խալաթյան:Հ. Սարգսյան'!Y170)</f>
        <v>0</v>
      </c>
      <c r="Z170" s="20">
        <f>SUM('Վ. Խալաթյան:Հ. Սարգսյան'!Z170)</f>
        <v>0</v>
      </c>
      <c r="AA170" s="20">
        <f>SUM('Վ. Խալաթյան:Հ. Սարգսյան'!AA170)</f>
        <v>0</v>
      </c>
      <c r="AB170" s="20">
        <f>SUM('Վ. Խալաթյան:Հ. Սարգսյան'!AB170)</f>
        <v>0</v>
      </c>
      <c r="AC170" s="20">
        <f>SUM('Վ. Խալաթյան:Հ. Սարգսյան'!AC170)</f>
        <v>0</v>
      </c>
      <c r="AD170" s="20">
        <f>SUM('Վ. Խալաթյան:Հ. Սարգսյան'!AD170)</f>
        <v>0</v>
      </c>
      <c r="AE170" s="20">
        <f>SUM('Վ. Խալաթյան:Հ. Սարգսյան'!AE170)</f>
        <v>0</v>
      </c>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x14ac:dyDescent="0.3">
      <c r="A171" s="16" t="s">
        <v>502</v>
      </c>
      <c r="B171" s="24" t="s">
        <v>57</v>
      </c>
      <c r="C171" s="17">
        <v>234</v>
      </c>
      <c r="D171" s="20">
        <f>SUM('Վ. Խալաթյան:Հ. Սարգսյան'!D171)</f>
        <v>0</v>
      </c>
      <c r="E171" s="20">
        <f>SUM('Վ. Խալաթյան:Հ. Սարգսյան'!E171)</f>
        <v>0</v>
      </c>
      <c r="F171" s="20">
        <f>SUM('Վ. Խալաթյան:Հ. Սարգսյան'!F171)</f>
        <v>0</v>
      </c>
      <c r="G171" s="20">
        <f>SUM('Վ. Խալաթյան:Հ. Սարգսյան'!G171)</f>
        <v>0</v>
      </c>
      <c r="H171" s="20">
        <f>SUM('Վ. Խալաթյան:Հ. Սարգսյան'!H171)</f>
        <v>0</v>
      </c>
      <c r="I171" s="20">
        <f>SUM('Վ. Խալաթյան:Հ. Սարգսյան'!I171)</f>
        <v>0</v>
      </c>
      <c r="J171" s="20">
        <f>SUM('Վ. Խալաթյան:Հ. Սարգսյան'!J171)</f>
        <v>0</v>
      </c>
      <c r="K171" s="20">
        <f>SUM('Վ. Խալաթյան:Հ. Սարգսյան'!K171)</f>
        <v>0</v>
      </c>
      <c r="L171" s="20">
        <f>SUM('Վ. Խալաթյան:Հ. Սարգսյան'!L171)</f>
        <v>0</v>
      </c>
      <c r="M171" s="20">
        <f>SUM('Վ. Խալաթյան:Հ. Սարգսյան'!M171)</f>
        <v>0</v>
      </c>
      <c r="N171" s="20">
        <f>SUM('Վ. Խալաթյան:Հ. Սարգսյան'!N171)</f>
        <v>0</v>
      </c>
      <c r="O171" s="20">
        <f>SUM('Վ. Խալաթյան:Հ. Սարգսյան'!O171)</f>
        <v>0</v>
      </c>
      <c r="P171" s="20">
        <f>SUM('Վ. Խալաթյան:Հ. Սարգսյան'!P171)</f>
        <v>0</v>
      </c>
      <c r="Q171" s="20">
        <f>SUM('Վ. Խալաթյան:Հ. Սարգսյան'!Q171)</f>
        <v>0</v>
      </c>
      <c r="R171" s="20">
        <f>SUM('Վ. Խալաթյան:Հ. Սարգսյան'!R171)</f>
        <v>0</v>
      </c>
      <c r="S171" s="20">
        <f>SUM('Վ. Խալաթյան:Հ. Սարգսյան'!S171)</f>
        <v>0</v>
      </c>
      <c r="T171" s="20">
        <f>SUM('Վ. Խալաթյան:Հ. Սարգսյան'!T171)</f>
        <v>0</v>
      </c>
      <c r="U171" s="20">
        <f>SUM('Վ. Խալաթյան:Հ. Սարգսյան'!U171)</f>
        <v>0</v>
      </c>
      <c r="V171" s="20">
        <f>SUM('Վ. Խալաթյան:Հ. Սարգսյան'!V171)</f>
        <v>0</v>
      </c>
      <c r="W171" s="20">
        <f>SUM('Վ. Խալաթյան:Հ. Սարգսյան'!W171)</f>
        <v>0</v>
      </c>
      <c r="X171" s="20">
        <f>SUM('Վ. Խալաթյան:Հ. Սարգսյան'!X171)</f>
        <v>0</v>
      </c>
      <c r="Y171" s="20">
        <f>SUM('Վ. Խալաթյան:Հ. Սարգսյան'!Y171)</f>
        <v>0</v>
      </c>
      <c r="Z171" s="20">
        <f>SUM('Վ. Խալաթյան:Հ. Սարգսյան'!Z171)</f>
        <v>0</v>
      </c>
      <c r="AA171" s="20">
        <f>SUM('Վ. Խալաթյան:Հ. Սարգսյան'!AA171)</f>
        <v>0</v>
      </c>
      <c r="AB171" s="20">
        <f>SUM('Վ. Խալաթյան:Հ. Սարգսյան'!AB171)</f>
        <v>0</v>
      </c>
      <c r="AC171" s="20">
        <f>SUM('Վ. Խալաթյան:Հ. Սարգսյան'!AC171)</f>
        <v>0</v>
      </c>
      <c r="AD171" s="20">
        <f>SUM('Վ. Խալաթյան:Հ. Սարգսյան'!AD171)</f>
        <v>0</v>
      </c>
      <c r="AE171" s="20">
        <f>SUM('Վ. Խալաթյան:Հ. Սարգսյան'!AE171)</f>
        <v>0</v>
      </c>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40.5" x14ac:dyDescent="0.3">
      <c r="A172" s="16" t="s">
        <v>503</v>
      </c>
      <c r="B172" s="24" t="s">
        <v>202</v>
      </c>
      <c r="C172" s="17">
        <v>235</v>
      </c>
      <c r="D172" s="20">
        <f>SUM('Վ. Խալաթյան:Հ. Սարգսյան'!D172)</f>
        <v>0</v>
      </c>
      <c r="E172" s="20">
        <f>SUM('Վ. Խալաթյան:Հ. Սարգսյան'!E172)</f>
        <v>0</v>
      </c>
      <c r="F172" s="20">
        <f>SUM('Վ. Խալաթյան:Հ. Սարգսյան'!F172)</f>
        <v>8</v>
      </c>
      <c r="G172" s="20">
        <f>SUM('Վ. Խալաթյան:Հ. Սարգսյան'!G172)</f>
        <v>0</v>
      </c>
      <c r="H172" s="20">
        <f>SUM('Վ. Խալաթյան:Հ. Սարգսյան'!H172)</f>
        <v>6</v>
      </c>
      <c r="I172" s="20">
        <f>SUM('Վ. Խալաթյան:Հ. Սարգսյան'!I172)</f>
        <v>0</v>
      </c>
      <c r="J172" s="20">
        <f>SUM('Վ. Խալաթյան:Հ. Սարգսյան'!J172)</f>
        <v>0</v>
      </c>
      <c r="K172" s="20">
        <f>SUM('Վ. Խալաթյան:Հ. Սարգսյան'!K172)</f>
        <v>6</v>
      </c>
      <c r="L172" s="20">
        <f>SUM('Վ. Խալաթյան:Հ. Սարգսյան'!L172)</f>
        <v>0</v>
      </c>
      <c r="M172" s="20">
        <f>SUM('Վ. Խալաթյան:Հ. Սարգսյան'!M172)</f>
        <v>0</v>
      </c>
      <c r="N172" s="20">
        <f>SUM('Վ. Խալաթյան:Հ. Սարգսյան'!N172)</f>
        <v>2</v>
      </c>
      <c r="O172" s="20">
        <f>SUM('Վ. Խալաթյան:Հ. Սարգսյան'!O172)</f>
        <v>0</v>
      </c>
      <c r="P172" s="20">
        <f>SUM('Վ. Խալաթյան:Հ. Սարգսյան'!P172)</f>
        <v>0</v>
      </c>
      <c r="Q172" s="20">
        <f>SUM('Վ. Խալաթյան:Հ. Սարգսյան'!Q172)</f>
        <v>4</v>
      </c>
      <c r="R172" s="20">
        <f>SUM('Վ. Խալաթյան:Հ. Սարգսյան'!R172)</f>
        <v>0</v>
      </c>
      <c r="S172" s="20">
        <f>SUM('Վ. Խալաթյան:Հ. Սարգսյան'!S172)</f>
        <v>0</v>
      </c>
      <c r="T172" s="20">
        <f>SUM('Վ. Խալաթյան:Հ. Սարգսյան'!T172)</f>
        <v>4</v>
      </c>
      <c r="U172" s="20">
        <f>SUM('Վ. Խալաթյան:Հ. Սարգսյան'!U172)</f>
        <v>0</v>
      </c>
      <c r="V172" s="20">
        <f>SUM('Վ. Խալաթյան:Հ. Սարգսյան'!V172)</f>
        <v>3</v>
      </c>
      <c r="W172" s="20">
        <f>SUM('Վ. Խալաթյան:Հ. Սարգսյան'!W172)</f>
        <v>0</v>
      </c>
      <c r="X172" s="20">
        <f>SUM('Վ. Խալաթյան:Հ. Սարգսյան'!X172)</f>
        <v>0</v>
      </c>
      <c r="Y172" s="20">
        <f>SUM('Վ. Խալաթյան:Հ. Սարգսյան'!Y172)</f>
        <v>0</v>
      </c>
      <c r="Z172" s="20">
        <f>SUM('Վ. Խալաթյան:Հ. Սարգսյան'!Z172)</f>
        <v>0</v>
      </c>
      <c r="AA172" s="20">
        <f>SUM('Վ. Խալաթյան:Հ. Սարգսյան'!AA172)</f>
        <v>0</v>
      </c>
      <c r="AB172" s="20">
        <f>SUM('Վ. Խալաթյան:Հ. Սարգսյան'!AB172)</f>
        <v>0</v>
      </c>
      <c r="AC172" s="20">
        <f>SUM('Վ. Խալաթյան:Հ. Սարգսյան'!AC172)</f>
        <v>0</v>
      </c>
      <c r="AD172" s="20">
        <f>SUM('Վ. Խալաթյան:Հ. Սարգսյան'!AD172)</f>
        <v>0</v>
      </c>
      <c r="AE172" s="20">
        <f>SUM('Վ. Խալաթյան:Հ. Սարգսյան'!AE172)</f>
        <v>0</v>
      </c>
      <c r="AF172" s="20">
        <f t="shared" si="64"/>
        <v>8</v>
      </c>
      <c r="AG172" s="20">
        <f t="shared" si="65"/>
        <v>8</v>
      </c>
      <c r="AH172" s="20">
        <f t="shared" si="66"/>
        <v>6</v>
      </c>
      <c r="AI172" s="20">
        <f t="shared" si="67"/>
        <v>6</v>
      </c>
      <c r="AJ172" s="20">
        <f t="shared" si="68"/>
        <v>4</v>
      </c>
      <c r="AK172" s="20">
        <f t="shared" si="69"/>
        <v>4</v>
      </c>
      <c r="AL172" s="20">
        <f t="shared" si="70"/>
        <v>0</v>
      </c>
      <c r="AM172" s="20">
        <f t="shared" si="71"/>
        <v>0</v>
      </c>
    </row>
    <row r="173" spans="1:39" ht="229.5" x14ac:dyDescent="0.3">
      <c r="A173" s="16" t="s">
        <v>272</v>
      </c>
      <c r="B173" s="24" t="s">
        <v>273</v>
      </c>
      <c r="C173" s="17">
        <v>235.1</v>
      </c>
      <c r="D173" s="20">
        <f>SUM('Վ. Խալաթյան:Հ. Սարգսյան'!D173)</f>
        <v>0</v>
      </c>
      <c r="E173" s="20">
        <f>SUM('Վ. Խալաթյան:Հ. Սարգսյան'!E173)</f>
        <v>0</v>
      </c>
      <c r="F173" s="20">
        <f>SUM('Վ. Խալաթյան:Հ. Սարգսյան'!F173)</f>
        <v>0</v>
      </c>
      <c r="G173" s="20">
        <f>SUM('Վ. Խալաթյան:Հ. Սարգսյան'!G173)</f>
        <v>0</v>
      </c>
      <c r="H173" s="20">
        <f>SUM('Վ. Խալաթյան:Հ. Սարգսյան'!H173)</f>
        <v>0</v>
      </c>
      <c r="I173" s="20">
        <f>SUM('Վ. Խալաթյան:Հ. Սարգսյան'!I173)</f>
        <v>0</v>
      </c>
      <c r="J173" s="20">
        <f>SUM('Վ. Խալաթյան:Հ. Սարգսյան'!J173)</f>
        <v>0</v>
      </c>
      <c r="K173" s="20">
        <f>SUM('Վ. Խալաթյան:Հ. Սարգսյան'!K173)</f>
        <v>0</v>
      </c>
      <c r="L173" s="20">
        <f>SUM('Վ. Խալաթյան:Հ. Սարգսյան'!L173)</f>
        <v>0</v>
      </c>
      <c r="M173" s="20">
        <f>SUM('Վ. Խալաթյան:Հ. Սարգսյան'!M173)</f>
        <v>0</v>
      </c>
      <c r="N173" s="20">
        <f>SUM('Վ. Խալաթյան:Հ. Սարգսյան'!N173)</f>
        <v>0</v>
      </c>
      <c r="O173" s="20">
        <f>SUM('Վ. Խալաթյան:Հ. Սարգսյան'!O173)</f>
        <v>0</v>
      </c>
      <c r="P173" s="20">
        <f>SUM('Վ. Խալաթյան:Հ. Սարգսյան'!P173)</f>
        <v>0</v>
      </c>
      <c r="Q173" s="20">
        <f>SUM('Վ. Խալաթյան:Հ. Սարգսյան'!Q173)</f>
        <v>0</v>
      </c>
      <c r="R173" s="20">
        <f>SUM('Վ. Խալաթյան:Հ. Սարգսյան'!R173)</f>
        <v>0</v>
      </c>
      <c r="S173" s="20">
        <f>SUM('Վ. Խալաթյան:Հ. Սարգսյան'!S173)</f>
        <v>0</v>
      </c>
      <c r="T173" s="20">
        <f>SUM('Վ. Խալաթյան:Հ. Սարգսյան'!T173)</f>
        <v>0</v>
      </c>
      <c r="U173" s="20">
        <f>SUM('Վ. Խալաթյան:Հ. Սարգսյան'!U173)</f>
        <v>0</v>
      </c>
      <c r="V173" s="20">
        <f>SUM('Վ. Խալաթյան:Հ. Սարգսյան'!V173)</f>
        <v>0</v>
      </c>
      <c r="W173" s="20">
        <f>SUM('Վ. Խալաթյան:Հ. Սարգսյան'!W173)</f>
        <v>0</v>
      </c>
      <c r="X173" s="20">
        <f>SUM('Վ. Խալաթյան:Հ. Սարգսյան'!X173)</f>
        <v>0</v>
      </c>
      <c r="Y173" s="20">
        <f>SUM('Վ. Խալաթյան:Հ. Սարգսյան'!Y173)</f>
        <v>0</v>
      </c>
      <c r="Z173" s="20">
        <f>SUM('Վ. Խալաթյան:Հ. Սարգսյան'!Z173)</f>
        <v>0</v>
      </c>
      <c r="AA173" s="20">
        <f>SUM('Վ. Խալաթյան:Հ. Սարգսյան'!AA173)</f>
        <v>0</v>
      </c>
      <c r="AB173" s="20">
        <f>SUM('Վ. Խալաթյան:Հ. Սարգսյան'!AB173)</f>
        <v>0</v>
      </c>
      <c r="AC173" s="20">
        <f>SUM('Վ. Խալաթյան:Հ. Սարգսյան'!AC173)</f>
        <v>0</v>
      </c>
      <c r="AD173" s="20">
        <f>SUM('Վ. Խալաթյան:Հ. Սարգսյան'!AD173)</f>
        <v>0</v>
      </c>
      <c r="AE173" s="20">
        <f>SUM('Վ. Խալաթյան:Հ. Սարգսյան'!AE173)</f>
        <v>0</v>
      </c>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504</v>
      </c>
      <c r="B174" s="24" t="s">
        <v>203</v>
      </c>
      <c r="C174" s="17">
        <v>236</v>
      </c>
      <c r="D174" s="20">
        <f>SUM('Վ. Խալաթյան:Հ. Սարգսյան'!D174)</f>
        <v>0</v>
      </c>
      <c r="E174" s="20">
        <f>SUM('Վ. Խալաթյան:Հ. Սարգսյան'!E174)</f>
        <v>0</v>
      </c>
      <c r="F174" s="20">
        <f>SUM('Վ. Խալաթյան:Հ. Սարգսյան'!F174)</f>
        <v>0</v>
      </c>
      <c r="G174" s="20">
        <f>SUM('Վ. Խալաթյան:Հ. Սարգսյան'!G174)</f>
        <v>0</v>
      </c>
      <c r="H174" s="20">
        <f>SUM('Վ. Խալաթյան:Հ. Սարգսյան'!H174)</f>
        <v>0</v>
      </c>
      <c r="I174" s="20">
        <f>SUM('Վ. Խալաթյան:Հ. Սարգսյան'!I174)</f>
        <v>0</v>
      </c>
      <c r="J174" s="20">
        <f>SUM('Վ. Խալաթյան:Հ. Սարգսյան'!J174)</f>
        <v>0</v>
      </c>
      <c r="K174" s="20">
        <f>SUM('Վ. Խալաթյան:Հ. Սարգսյան'!K174)</f>
        <v>0</v>
      </c>
      <c r="L174" s="20">
        <f>SUM('Վ. Խալաթյան:Հ. Սարգսյան'!L174)</f>
        <v>0</v>
      </c>
      <c r="M174" s="20">
        <f>SUM('Վ. Խալաթյան:Հ. Սարգսյան'!M174)</f>
        <v>0</v>
      </c>
      <c r="N174" s="20">
        <f>SUM('Վ. Խալաթյան:Հ. Սարգսյան'!N174)</f>
        <v>0</v>
      </c>
      <c r="O174" s="20">
        <f>SUM('Վ. Խալաթյան:Հ. Սարգսյան'!O174)</f>
        <v>0</v>
      </c>
      <c r="P174" s="20">
        <f>SUM('Վ. Խալաթյան:Հ. Սարգսյան'!P174)</f>
        <v>0</v>
      </c>
      <c r="Q174" s="20">
        <f>SUM('Վ. Խալաթյան:Հ. Սարգսյան'!Q174)</f>
        <v>0</v>
      </c>
      <c r="R174" s="20">
        <f>SUM('Վ. Խալաթյան:Հ. Սարգսյան'!R174)</f>
        <v>0</v>
      </c>
      <c r="S174" s="20">
        <f>SUM('Վ. Խալաթյան:Հ. Սարգսյան'!S174)</f>
        <v>0</v>
      </c>
      <c r="T174" s="20">
        <f>SUM('Վ. Խալաթյան:Հ. Սարգսյան'!T174)</f>
        <v>0</v>
      </c>
      <c r="U174" s="20">
        <f>SUM('Վ. Խալաթյան:Հ. Սարգսյան'!U174)</f>
        <v>0</v>
      </c>
      <c r="V174" s="20">
        <f>SUM('Վ. Խալաթյան:Հ. Սարգսյան'!V174)</f>
        <v>0</v>
      </c>
      <c r="W174" s="20">
        <f>SUM('Վ. Խալաթյան:Հ. Սարգսյան'!W174)</f>
        <v>0</v>
      </c>
      <c r="X174" s="20">
        <f>SUM('Վ. Խալաթյան:Հ. Սարգսյան'!X174)</f>
        <v>0</v>
      </c>
      <c r="Y174" s="20">
        <f>SUM('Վ. Խալաթյան:Հ. Սարգսյան'!Y174)</f>
        <v>0</v>
      </c>
      <c r="Z174" s="20">
        <f>SUM('Վ. Խալաթյան:Հ. Սարգսյան'!Z174)</f>
        <v>0</v>
      </c>
      <c r="AA174" s="20">
        <f>SUM('Վ. Խալաթյան:Հ. Սարգսյան'!AA174)</f>
        <v>0</v>
      </c>
      <c r="AB174" s="20">
        <f>SUM('Վ. Խալաթյան:Հ. Սարգսյան'!AB174)</f>
        <v>0</v>
      </c>
      <c r="AC174" s="20">
        <f>SUM('Վ. Խալաթյան:Հ. Սարգսյան'!AC174)</f>
        <v>0</v>
      </c>
      <c r="AD174" s="20">
        <f>SUM('Վ. Խալաթյան:Հ. Սարգսյան'!AD174)</f>
        <v>0</v>
      </c>
      <c r="AE174" s="20">
        <f>SUM('Վ. Խալաթյան:Հ. Սարգսյան'!AE174)</f>
        <v>0</v>
      </c>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505</v>
      </c>
      <c r="B175" s="24" t="s">
        <v>115</v>
      </c>
      <c r="C175" s="17">
        <v>237</v>
      </c>
      <c r="D175" s="20">
        <f>SUM('Վ. Խալաթյան:Հ. Սարգսյան'!D175)</f>
        <v>0</v>
      </c>
      <c r="E175" s="20">
        <f>SUM('Վ. Խալաթյան:Հ. Սարգսյան'!E175)</f>
        <v>0</v>
      </c>
      <c r="F175" s="20">
        <f>SUM('Վ. Խալաթյան:Հ. Սարգսյան'!F175)</f>
        <v>0</v>
      </c>
      <c r="G175" s="20">
        <f>SUM('Վ. Խալաթյան:Հ. Սարգսյան'!G175)</f>
        <v>0</v>
      </c>
      <c r="H175" s="20">
        <f>SUM('Վ. Խալաթյան:Հ. Սարգսյան'!H175)</f>
        <v>0</v>
      </c>
      <c r="I175" s="20">
        <f>SUM('Վ. Խալաթյան:Հ. Սարգսյան'!I175)</f>
        <v>0</v>
      </c>
      <c r="J175" s="20">
        <f>SUM('Վ. Խալաթյան:Հ. Սարգսյան'!J175)</f>
        <v>0</v>
      </c>
      <c r="K175" s="20">
        <f>SUM('Վ. Խալաթյան:Հ. Սարգսյան'!K175)</f>
        <v>0</v>
      </c>
      <c r="L175" s="20">
        <f>SUM('Վ. Խալաթյան:Հ. Սարգսյան'!L175)</f>
        <v>0</v>
      </c>
      <c r="M175" s="20">
        <f>SUM('Վ. Խալաթյան:Հ. Սարգսյան'!M175)</f>
        <v>0</v>
      </c>
      <c r="N175" s="20">
        <f>SUM('Վ. Խալաթյան:Հ. Սարգսյան'!N175)</f>
        <v>0</v>
      </c>
      <c r="O175" s="20">
        <f>SUM('Վ. Խալաթյան:Հ. Սարգսյան'!O175)</f>
        <v>0</v>
      </c>
      <c r="P175" s="20">
        <f>SUM('Վ. Խալաթյան:Հ. Սարգսյան'!P175)</f>
        <v>0</v>
      </c>
      <c r="Q175" s="20">
        <f>SUM('Վ. Խալաթյան:Հ. Սարգսյան'!Q175)</f>
        <v>0</v>
      </c>
      <c r="R175" s="20">
        <f>SUM('Վ. Խալաթյան:Հ. Սարգսյան'!R175)</f>
        <v>0</v>
      </c>
      <c r="S175" s="20">
        <f>SUM('Վ. Խալաթյան:Հ. Սարգսյան'!S175)</f>
        <v>0</v>
      </c>
      <c r="T175" s="20">
        <f>SUM('Վ. Խալաթյան:Հ. Սարգսյան'!T175)</f>
        <v>0</v>
      </c>
      <c r="U175" s="20">
        <f>SUM('Վ. Խալաթյան:Հ. Սարգսյան'!U175)</f>
        <v>0</v>
      </c>
      <c r="V175" s="20">
        <f>SUM('Վ. Խալաթյան:Հ. Սարգսյան'!V175)</f>
        <v>0</v>
      </c>
      <c r="W175" s="20">
        <f>SUM('Վ. Խալաթյան:Հ. Սարգսյան'!W175)</f>
        <v>0</v>
      </c>
      <c r="X175" s="20">
        <f>SUM('Վ. Խալաթյան:Հ. Սարգսյան'!X175)</f>
        <v>0</v>
      </c>
      <c r="Y175" s="20">
        <f>SUM('Վ. Խալաթյան:Հ. Սարգսյան'!Y175)</f>
        <v>0</v>
      </c>
      <c r="Z175" s="20">
        <f>SUM('Վ. Խալաթյան:Հ. Սարգսյան'!Z175)</f>
        <v>0</v>
      </c>
      <c r="AA175" s="20">
        <f>SUM('Վ. Խալաթյան:Հ. Սարգսյան'!AA175)</f>
        <v>0</v>
      </c>
      <c r="AB175" s="20">
        <f>SUM('Վ. Խալաթյան:Հ. Սարգսյան'!AB175)</f>
        <v>0</v>
      </c>
      <c r="AC175" s="20">
        <f>SUM('Վ. Խալաթյան:Հ. Սարգսյան'!AC175)</f>
        <v>0</v>
      </c>
      <c r="AD175" s="20">
        <f>SUM('Վ. Խալաթյան:Հ. Սարգսյան'!AD175)</f>
        <v>0</v>
      </c>
      <c r="AE175" s="20">
        <f>SUM('Վ. Խալաթյան:Հ. Սարգսյան'!AE175)</f>
        <v>0</v>
      </c>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506</v>
      </c>
      <c r="B176" s="17" t="s">
        <v>116</v>
      </c>
      <c r="C176" s="17">
        <v>238</v>
      </c>
      <c r="D176" s="20">
        <f>SUM('Վ. Խալաթյան:Հ. Սարգսյան'!D176)</f>
        <v>1</v>
      </c>
      <c r="E176" s="20">
        <f>SUM('Վ. Խալաթյան:Հ. Սարգսյան'!E176)</f>
        <v>0</v>
      </c>
      <c r="F176" s="20">
        <f>SUM('Վ. Խալաթյան:Հ. Սարգսյան'!F176)</f>
        <v>0</v>
      </c>
      <c r="G176" s="20">
        <f>SUM('Վ. Խալաթյան:Հ. Սարգսյան'!G176)</f>
        <v>0</v>
      </c>
      <c r="H176" s="20">
        <f>SUM('Վ. Խալաթյան:Հ. Սարգսյան'!H176)</f>
        <v>0</v>
      </c>
      <c r="I176" s="20">
        <f>SUM('Վ. Խալաթյան:Հ. Սարգսյան'!I176)</f>
        <v>0</v>
      </c>
      <c r="J176" s="20">
        <f>SUM('Վ. Խալաթյան:Հ. Սարգսյան'!J176)</f>
        <v>0</v>
      </c>
      <c r="K176" s="20">
        <f>SUM('Վ. Խալաթյան:Հ. Սարգսյան'!K176)</f>
        <v>0</v>
      </c>
      <c r="L176" s="20">
        <f>SUM('Վ. Խալաթյան:Հ. Սարգսյան'!L176)</f>
        <v>0</v>
      </c>
      <c r="M176" s="20">
        <f>SUM('Վ. Խալաթյան:Հ. Սարգսյան'!M176)</f>
        <v>0</v>
      </c>
      <c r="N176" s="20">
        <f>SUM('Վ. Խալաթյան:Հ. Սարգսյան'!N176)</f>
        <v>1</v>
      </c>
      <c r="O176" s="20">
        <f>SUM('Վ. Խալաթյան:Հ. Սարգսյան'!O176)</f>
        <v>0</v>
      </c>
      <c r="P176" s="20">
        <f>SUM('Վ. Խալաթյան:Հ. Սարգսյան'!P176)</f>
        <v>0</v>
      </c>
      <c r="Q176" s="20">
        <f>SUM('Վ. Խալաթյան:Հ. Սարգսյան'!Q176)</f>
        <v>0</v>
      </c>
      <c r="R176" s="20">
        <f>SUM('Վ. Խալաթյան:Հ. Սարգսյան'!R176)</f>
        <v>0</v>
      </c>
      <c r="S176" s="20">
        <f>SUM('Վ. Խալաթյան:Հ. Սարգսյան'!S176)</f>
        <v>0</v>
      </c>
      <c r="T176" s="20">
        <f>SUM('Վ. Խալաթյան:Հ. Սարգսյան'!T176)</f>
        <v>0</v>
      </c>
      <c r="U176" s="20">
        <f>SUM('Վ. Խալաթյան:Հ. Սարգսյան'!U176)</f>
        <v>0</v>
      </c>
      <c r="V176" s="20">
        <f>SUM('Վ. Խալաթյան:Հ. Սարգսյան'!V176)</f>
        <v>0</v>
      </c>
      <c r="W176" s="20">
        <f>SUM('Վ. Խալաթյան:Հ. Սարգսյան'!W176)</f>
        <v>0</v>
      </c>
      <c r="X176" s="20">
        <f>SUM('Վ. Խալաթյան:Հ. Սարգսյան'!X176)</f>
        <v>0</v>
      </c>
      <c r="Y176" s="20">
        <f>SUM('Վ. Խալաթյան:Հ. Սարգսյան'!Y176)</f>
        <v>0</v>
      </c>
      <c r="Z176" s="20">
        <f>SUM('Վ. Խալաթյան:Հ. Սարգսյան'!Z176)</f>
        <v>0</v>
      </c>
      <c r="AA176" s="20">
        <f>SUM('Վ. Խալաթյան:Հ. Սարգսյան'!AA176)</f>
        <v>0</v>
      </c>
      <c r="AB176" s="20">
        <f>SUM('Վ. Խալաթյան:Հ. Սարգսյան'!AB176)</f>
        <v>0</v>
      </c>
      <c r="AC176" s="20">
        <f>SUM('Վ. Խալաթյան:Հ. Սարգսյան'!AC176)</f>
        <v>0</v>
      </c>
      <c r="AD176" s="20">
        <f>SUM('Վ. Խալաթյան:Հ. Սարգսյան'!AD176)</f>
        <v>0</v>
      </c>
      <c r="AE176" s="20">
        <f>SUM('Վ. Խալաթյան:Հ. Սարգսյան'!AE176)</f>
        <v>0</v>
      </c>
      <c r="AF176" s="20">
        <f t="shared" si="64"/>
        <v>1</v>
      </c>
      <c r="AG176" s="20">
        <f t="shared" si="65"/>
        <v>1</v>
      </c>
      <c r="AH176" s="20">
        <f t="shared" si="66"/>
        <v>0</v>
      </c>
      <c r="AI176" s="20">
        <f t="shared" si="67"/>
        <v>0</v>
      </c>
      <c r="AJ176" s="20">
        <f t="shared" si="68"/>
        <v>0</v>
      </c>
      <c r="AK176" s="20">
        <f t="shared" si="69"/>
        <v>0</v>
      </c>
      <c r="AL176" s="20">
        <f t="shared" si="70"/>
        <v>0</v>
      </c>
      <c r="AM176" s="20">
        <f t="shared" si="71"/>
        <v>0</v>
      </c>
    </row>
    <row r="177" spans="1:39" ht="27" x14ac:dyDescent="0.3">
      <c r="A177" s="16" t="s">
        <v>507</v>
      </c>
      <c r="B177" s="24" t="s">
        <v>117</v>
      </c>
      <c r="C177" s="17">
        <v>239</v>
      </c>
      <c r="D177" s="20">
        <f>SUM('Վ. Խալաթյան:Հ. Սարգսյան'!D177)</f>
        <v>0</v>
      </c>
      <c r="E177" s="20">
        <f>SUM('Վ. Խալաթյան:Հ. Սարգսյան'!E177)</f>
        <v>0</v>
      </c>
      <c r="F177" s="20">
        <f>SUM('Վ. Խալաթյան:Հ. Սարգսյան'!F177)</f>
        <v>0</v>
      </c>
      <c r="G177" s="20">
        <f>SUM('Վ. Խալաթյան:Հ. Սարգսյան'!G177)</f>
        <v>0</v>
      </c>
      <c r="H177" s="20">
        <f>SUM('Վ. Խալաթյան:Հ. Սարգսյան'!H177)</f>
        <v>0</v>
      </c>
      <c r="I177" s="20">
        <f>SUM('Վ. Խալաթյան:Հ. Սարգսյան'!I177)</f>
        <v>0</v>
      </c>
      <c r="J177" s="20">
        <f>SUM('Վ. Խալաթյան:Հ. Սարգսյան'!J177)</f>
        <v>0</v>
      </c>
      <c r="K177" s="20">
        <f>SUM('Վ. Խալաթյան:Հ. Սարգսյան'!K177)</f>
        <v>0</v>
      </c>
      <c r="L177" s="20">
        <f>SUM('Վ. Խալաթյան:Հ. Սարգսյան'!L177)</f>
        <v>0</v>
      </c>
      <c r="M177" s="20">
        <f>SUM('Վ. Խալաթյան:Հ. Սարգսյան'!M177)</f>
        <v>0</v>
      </c>
      <c r="N177" s="20">
        <f>SUM('Վ. Խալաթյան:Հ. Սարգսյան'!N177)</f>
        <v>0</v>
      </c>
      <c r="O177" s="20">
        <f>SUM('Վ. Խալաթյան:Հ. Սարգսյան'!O177)</f>
        <v>0</v>
      </c>
      <c r="P177" s="20">
        <f>SUM('Վ. Խալաթյան:Հ. Սարգսյան'!P177)</f>
        <v>0</v>
      </c>
      <c r="Q177" s="20">
        <f>SUM('Վ. Խալաթյան:Հ. Սարգսյան'!Q177)</f>
        <v>0</v>
      </c>
      <c r="R177" s="20">
        <f>SUM('Վ. Խալաթյան:Հ. Սարգսյան'!R177)</f>
        <v>0</v>
      </c>
      <c r="S177" s="20">
        <f>SUM('Վ. Խալաթյան:Հ. Սարգսյան'!S177)</f>
        <v>0</v>
      </c>
      <c r="T177" s="20">
        <f>SUM('Վ. Խալաթյան:Հ. Սարգսյան'!T177)</f>
        <v>0</v>
      </c>
      <c r="U177" s="20">
        <f>SUM('Վ. Խալաթյան:Հ. Սարգսյան'!U177)</f>
        <v>0</v>
      </c>
      <c r="V177" s="20">
        <f>SUM('Վ. Խալաթյան:Հ. Սարգսյան'!V177)</f>
        <v>0</v>
      </c>
      <c r="W177" s="20">
        <f>SUM('Վ. Խալաթյան:Հ. Սարգսյան'!W177)</f>
        <v>0</v>
      </c>
      <c r="X177" s="20">
        <f>SUM('Վ. Խալաթյան:Հ. Սարգսյան'!X177)</f>
        <v>0</v>
      </c>
      <c r="Y177" s="20">
        <f>SUM('Վ. Խալաթյան:Հ. Սարգսյան'!Y177)</f>
        <v>0</v>
      </c>
      <c r="Z177" s="20">
        <f>SUM('Վ. Խալաթյան:Հ. Սարգսյան'!Z177)</f>
        <v>0</v>
      </c>
      <c r="AA177" s="20">
        <f>SUM('Վ. Խալաթյան:Հ. Սարգսյան'!AA177)</f>
        <v>0</v>
      </c>
      <c r="AB177" s="20">
        <f>SUM('Վ. Խալաթյան:Հ. Սարգսյան'!AB177)</f>
        <v>0</v>
      </c>
      <c r="AC177" s="20">
        <f>SUM('Վ. Խալաթյան:Հ. Սարգսյան'!AC177)</f>
        <v>0</v>
      </c>
      <c r="AD177" s="20">
        <f>SUM('Վ. Խալաթյան:Հ. Սարգսյան'!AD177)</f>
        <v>0</v>
      </c>
      <c r="AE177" s="20">
        <f>SUM('Վ. Խալաթյան:Հ. Սարգսյան'!AE177)</f>
        <v>0</v>
      </c>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508</v>
      </c>
      <c r="B178" s="24" t="s">
        <v>204</v>
      </c>
      <c r="C178" s="17">
        <v>240</v>
      </c>
      <c r="D178" s="20">
        <f>SUM('Վ. Խալաթյան:Հ. Սարգսյան'!D178)</f>
        <v>0</v>
      </c>
      <c r="E178" s="20">
        <f>SUM('Վ. Խալաթյան:Հ. Սարգսյան'!E178)</f>
        <v>0</v>
      </c>
      <c r="F178" s="20">
        <f>SUM('Վ. Խալաթյան:Հ. Սարգսյան'!F178)</f>
        <v>0</v>
      </c>
      <c r="G178" s="20">
        <f>SUM('Վ. Խալաթյան:Հ. Սարգսյան'!G178)</f>
        <v>0</v>
      </c>
      <c r="H178" s="20">
        <f>SUM('Վ. Խալաթյան:Հ. Սարգսյան'!H178)</f>
        <v>0</v>
      </c>
      <c r="I178" s="20">
        <f>SUM('Վ. Խալաթյան:Հ. Սարգսյան'!I178)</f>
        <v>0</v>
      </c>
      <c r="J178" s="20">
        <f>SUM('Վ. Խալաթյան:Հ. Սարգսյան'!J178)</f>
        <v>0</v>
      </c>
      <c r="K178" s="20">
        <f>SUM('Վ. Խալաթյան:Հ. Սարգսյան'!K178)</f>
        <v>0</v>
      </c>
      <c r="L178" s="20">
        <f>SUM('Վ. Խալաթյան:Հ. Սարգսյան'!L178)</f>
        <v>0</v>
      </c>
      <c r="M178" s="20">
        <f>SUM('Վ. Խալաթյան:Հ. Սարգսյան'!M178)</f>
        <v>0</v>
      </c>
      <c r="N178" s="20">
        <f>SUM('Վ. Խալաթյան:Հ. Սարգսյան'!N178)</f>
        <v>0</v>
      </c>
      <c r="O178" s="20">
        <f>SUM('Վ. Խալաթյան:Հ. Սարգսյան'!O178)</f>
        <v>0</v>
      </c>
      <c r="P178" s="20">
        <f>SUM('Վ. Խալաթյան:Հ. Սարգսյան'!P178)</f>
        <v>0</v>
      </c>
      <c r="Q178" s="20">
        <f>SUM('Վ. Խալաթյան:Հ. Սարգսյան'!Q178)</f>
        <v>0</v>
      </c>
      <c r="R178" s="20">
        <f>SUM('Վ. Խալաթյան:Հ. Սարգսյան'!R178)</f>
        <v>0</v>
      </c>
      <c r="S178" s="20">
        <f>SUM('Վ. Խալաթյան:Հ. Սարգսյան'!S178)</f>
        <v>0</v>
      </c>
      <c r="T178" s="20">
        <f>SUM('Վ. Խալաթյան:Հ. Սարգսյան'!T178)</f>
        <v>0</v>
      </c>
      <c r="U178" s="20">
        <f>SUM('Վ. Խալաթյան:Հ. Սարգսյան'!U178)</f>
        <v>0</v>
      </c>
      <c r="V178" s="20">
        <f>SUM('Վ. Խալաթյան:Հ. Սարգսյան'!V178)</f>
        <v>0</v>
      </c>
      <c r="W178" s="20">
        <f>SUM('Վ. Խալաթյան:Հ. Սարգսյան'!W178)</f>
        <v>0</v>
      </c>
      <c r="X178" s="20">
        <f>SUM('Վ. Խալաթյան:Հ. Սարգսյան'!X178)</f>
        <v>0</v>
      </c>
      <c r="Y178" s="20">
        <f>SUM('Վ. Խալաթյան:Հ. Սարգսյան'!Y178)</f>
        <v>0</v>
      </c>
      <c r="Z178" s="20">
        <f>SUM('Վ. Խալաթյան:Հ. Սարգսյան'!Z178)</f>
        <v>0</v>
      </c>
      <c r="AA178" s="20">
        <f>SUM('Վ. Խալաթյան:Հ. Սարգսյան'!AA178)</f>
        <v>0</v>
      </c>
      <c r="AB178" s="20">
        <f>SUM('Վ. Խալաթյան:Հ. Սարգսյան'!AB178)</f>
        <v>0</v>
      </c>
      <c r="AC178" s="20">
        <f>SUM('Վ. Խալաթյան:Հ. Սարգսյան'!AC178)</f>
        <v>0</v>
      </c>
      <c r="AD178" s="20">
        <f>SUM('Վ. Խալաթյան:Հ. Սարգսյան'!AD178)</f>
        <v>0</v>
      </c>
      <c r="AE178" s="20">
        <f>SUM('Վ. Խալաթյան:Հ. Սարգսյան'!AE178)</f>
        <v>0</v>
      </c>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274</v>
      </c>
      <c r="B179" s="24" t="s">
        <v>275</v>
      </c>
      <c r="C179" s="17">
        <v>240.1</v>
      </c>
      <c r="D179" s="20">
        <f>SUM('Վ. Խալաթյան:Հ. Սարգսյան'!D179)</f>
        <v>0</v>
      </c>
      <c r="E179" s="20">
        <f>SUM('Վ. Խալաթյան:Հ. Սարգսյան'!E179)</f>
        <v>0</v>
      </c>
      <c r="F179" s="20">
        <f>SUM('Վ. Խալաթյան:Հ. Սարգսյան'!F179)</f>
        <v>0</v>
      </c>
      <c r="G179" s="20">
        <f>SUM('Վ. Խալաթյան:Հ. Սարգսյան'!G179)</f>
        <v>0</v>
      </c>
      <c r="H179" s="20">
        <f>SUM('Վ. Խալաթյան:Հ. Սարգսյան'!H179)</f>
        <v>0</v>
      </c>
      <c r="I179" s="20">
        <f>SUM('Վ. Խալաթյան:Հ. Սարգսյան'!I179)</f>
        <v>0</v>
      </c>
      <c r="J179" s="20">
        <f>SUM('Վ. Խալաթյան:Հ. Սարգսյան'!J179)</f>
        <v>0</v>
      </c>
      <c r="K179" s="20">
        <f>SUM('Վ. Խալաթյան:Հ. Սարգսյան'!K179)</f>
        <v>0</v>
      </c>
      <c r="L179" s="20">
        <f>SUM('Վ. Խալաթյան:Հ. Սարգսյան'!L179)</f>
        <v>0</v>
      </c>
      <c r="M179" s="20">
        <f>SUM('Վ. Խալաթյան:Հ. Սարգսյան'!M179)</f>
        <v>0</v>
      </c>
      <c r="N179" s="20">
        <f>SUM('Վ. Խալաթյան:Հ. Սարգսյան'!N179)</f>
        <v>0</v>
      </c>
      <c r="O179" s="20">
        <f>SUM('Վ. Խալաթյան:Հ. Սարգսյան'!O179)</f>
        <v>0</v>
      </c>
      <c r="P179" s="20">
        <f>SUM('Վ. Խալաթյան:Հ. Սարգսյան'!P179)</f>
        <v>0</v>
      </c>
      <c r="Q179" s="20">
        <f>SUM('Վ. Խալաթյան:Հ. Սարգսյան'!Q179)</f>
        <v>0</v>
      </c>
      <c r="R179" s="20">
        <f>SUM('Վ. Խալաթյան:Հ. Սարգսյան'!R179)</f>
        <v>0</v>
      </c>
      <c r="S179" s="20">
        <f>SUM('Վ. Խալաթյան:Հ. Սարգսյան'!S179)</f>
        <v>0</v>
      </c>
      <c r="T179" s="20">
        <f>SUM('Վ. Խալաթյան:Հ. Սարգսյան'!T179)</f>
        <v>0</v>
      </c>
      <c r="U179" s="20">
        <f>SUM('Վ. Խալաթյան:Հ. Սարգսյան'!U179)</f>
        <v>0</v>
      </c>
      <c r="V179" s="20">
        <f>SUM('Վ. Խալաթյան:Հ. Սարգսյան'!V179)</f>
        <v>0</v>
      </c>
      <c r="W179" s="20">
        <f>SUM('Վ. Խալաթյան:Հ. Սարգսյան'!W179)</f>
        <v>0</v>
      </c>
      <c r="X179" s="20">
        <f>SUM('Վ. Խալաթյան:Հ. Սարգսյան'!X179)</f>
        <v>0</v>
      </c>
      <c r="Y179" s="20">
        <f>SUM('Վ. Խալաթյան:Հ. Սարգսյան'!Y179)</f>
        <v>0</v>
      </c>
      <c r="Z179" s="20">
        <f>SUM('Վ. Խալաթյան:Հ. Սարգսյան'!Z179)</f>
        <v>0</v>
      </c>
      <c r="AA179" s="20">
        <f>SUM('Վ. Խալաթյան:Հ. Սարգսյան'!AA179)</f>
        <v>0</v>
      </c>
      <c r="AB179" s="20">
        <f>SUM('Վ. Խալաթյան:Հ. Սարգսյան'!AB179)</f>
        <v>0</v>
      </c>
      <c r="AC179" s="20">
        <f>SUM('Վ. Խալաթյան:Հ. Սարգսյան'!AC179)</f>
        <v>0</v>
      </c>
      <c r="AD179" s="20">
        <f>SUM('Վ. Խալաթյան:Հ. Սարգսյան'!AD179)</f>
        <v>0</v>
      </c>
      <c r="AE179" s="20">
        <f>SUM('Վ. Խալաթյան:Հ. Սարգսյան'!AE179)</f>
        <v>0</v>
      </c>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509</v>
      </c>
      <c r="B180" s="17" t="s">
        <v>205</v>
      </c>
      <c r="C180" s="17">
        <v>241</v>
      </c>
      <c r="D180" s="20">
        <f>SUM('Վ. Խալաթյան:Հ. Սարգսյան'!D180)</f>
        <v>0</v>
      </c>
      <c r="E180" s="20">
        <f>SUM('Վ. Խալաթյան:Հ. Սարգսյան'!E180)</f>
        <v>0</v>
      </c>
      <c r="F180" s="20">
        <f>SUM('Վ. Խալաթյան:Հ. Սարգսյան'!F180)</f>
        <v>0</v>
      </c>
      <c r="G180" s="20">
        <f>SUM('Վ. Խալաթյան:Հ. Սարգսյան'!G180)</f>
        <v>0</v>
      </c>
      <c r="H180" s="20">
        <f>SUM('Վ. Խալաթյան:Հ. Սարգսյան'!H180)</f>
        <v>0</v>
      </c>
      <c r="I180" s="20">
        <f>SUM('Վ. Խալաթյան:Հ. Սարգսյան'!I180)</f>
        <v>0</v>
      </c>
      <c r="J180" s="20">
        <f>SUM('Վ. Խալաթյան:Հ. Սարգսյան'!J180)</f>
        <v>0</v>
      </c>
      <c r="K180" s="20">
        <f>SUM('Վ. Խալաթյան:Հ. Սարգսյան'!K180)</f>
        <v>0</v>
      </c>
      <c r="L180" s="20">
        <f>SUM('Վ. Խալաթյան:Հ. Սարգսյան'!L180)</f>
        <v>0</v>
      </c>
      <c r="M180" s="20">
        <f>SUM('Վ. Խալաթյան:Հ. Սարգսյան'!M180)</f>
        <v>0</v>
      </c>
      <c r="N180" s="20">
        <f>SUM('Վ. Խալաթյան:Հ. Սարգսյան'!N180)</f>
        <v>0</v>
      </c>
      <c r="O180" s="20">
        <f>SUM('Վ. Խալաթյան:Հ. Սարգսյան'!O180)</f>
        <v>0</v>
      </c>
      <c r="P180" s="20">
        <f>SUM('Վ. Խալաթյան:Հ. Սարգսյան'!P180)</f>
        <v>0</v>
      </c>
      <c r="Q180" s="20">
        <f>SUM('Վ. Խալաթյան:Հ. Սարգսյան'!Q180)</f>
        <v>0</v>
      </c>
      <c r="R180" s="20">
        <f>SUM('Վ. Խալաթյան:Հ. Սարգսյան'!R180)</f>
        <v>0</v>
      </c>
      <c r="S180" s="20">
        <f>SUM('Վ. Խալաթյան:Հ. Սարգսյան'!S180)</f>
        <v>0</v>
      </c>
      <c r="T180" s="20">
        <f>SUM('Վ. Խալաթյան:Հ. Սարգսյան'!T180)</f>
        <v>0</v>
      </c>
      <c r="U180" s="20">
        <f>SUM('Վ. Խալաթյան:Հ. Սարգսյան'!U180)</f>
        <v>0</v>
      </c>
      <c r="V180" s="20">
        <f>SUM('Վ. Խալաթյան:Հ. Սարգսյան'!V180)</f>
        <v>0</v>
      </c>
      <c r="W180" s="20">
        <f>SUM('Վ. Խալաթյան:Հ. Սարգսյան'!W180)</f>
        <v>0</v>
      </c>
      <c r="X180" s="20">
        <f>SUM('Վ. Խալաթյան:Հ. Սարգսյան'!X180)</f>
        <v>0</v>
      </c>
      <c r="Y180" s="20">
        <f>SUM('Վ. Խալաթյան:Հ. Սարգսյան'!Y180)</f>
        <v>0</v>
      </c>
      <c r="Z180" s="20">
        <f>SUM('Վ. Խալաթյան:Հ. Սարգսյան'!Z180)</f>
        <v>0</v>
      </c>
      <c r="AA180" s="20">
        <f>SUM('Վ. Խալաթյան:Հ. Սարգսյան'!AA180)</f>
        <v>0</v>
      </c>
      <c r="AB180" s="20">
        <f>SUM('Վ. Խալաթյան:Հ. Սարգսյան'!AB180)</f>
        <v>0</v>
      </c>
      <c r="AC180" s="20">
        <f>SUM('Վ. Խալաթյան:Հ. Սարգսյան'!AC180)</f>
        <v>0</v>
      </c>
      <c r="AD180" s="20">
        <f>SUM('Վ. Խալաթյան:Հ. Սարգսյան'!AD180)</f>
        <v>0</v>
      </c>
      <c r="AE180" s="20">
        <f>SUM('Վ. Խալաթյան:Հ. Սարգսյան'!AE180)</f>
        <v>0</v>
      </c>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510</v>
      </c>
      <c r="B181" s="24" t="s">
        <v>0</v>
      </c>
      <c r="C181" s="17">
        <v>242</v>
      </c>
      <c r="D181" s="20">
        <f>SUM('Վ. Խալաթյան:Հ. Սարգսյան'!D181)</f>
        <v>4</v>
      </c>
      <c r="E181" s="20">
        <f>SUM('Վ. Խալաթյան:Հ. Սարգսյան'!E181)</f>
        <v>0</v>
      </c>
      <c r="F181" s="20">
        <f>SUM('Վ. Խալաթյան:Հ. Սարգսյան'!F181)</f>
        <v>15</v>
      </c>
      <c r="G181" s="20">
        <f>SUM('Վ. Խալաթյան:Հ. Սարգսյան'!G181)</f>
        <v>0</v>
      </c>
      <c r="H181" s="20">
        <f>SUM('Վ. Խալաթյան:Հ. Սարգսյան'!H181)</f>
        <v>15</v>
      </c>
      <c r="I181" s="20">
        <f>SUM('Վ. Խալաթյան:Հ. Սարգսյան'!I181)</f>
        <v>0</v>
      </c>
      <c r="J181" s="20">
        <f>SUM('Վ. Խալաթյան:Հ. Սարգսյան'!J181)</f>
        <v>0</v>
      </c>
      <c r="K181" s="20">
        <f>SUM('Վ. Խալաթյան:Հ. Սարգսյան'!K181)</f>
        <v>15</v>
      </c>
      <c r="L181" s="20">
        <f>SUM('Վ. Խալաթյան:Հ. Սարգսյան'!L181)</f>
        <v>0</v>
      </c>
      <c r="M181" s="20">
        <f>SUM('Վ. Խալաթյան:Հ. Սարգսյան'!M181)</f>
        <v>0</v>
      </c>
      <c r="N181" s="20">
        <f>SUM('Վ. Խալաթյան:Հ. Սարգսյան'!N181)</f>
        <v>4</v>
      </c>
      <c r="O181" s="20">
        <f>SUM('Վ. Խալաթյան:Հ. Սարգսյան'!O181)</f>
        <v>0</v>
      </c>
      <c r="P181" s="20">
        <f>SUM('Վ. Խալաթյան:Հ. Սարգսյան'!P181)</f>
        <v>0</v>
      </c>
      <c r="Q181" s="20">
        <f>SUM('Վ. Խալաթյան:Հ. Սարգսյան'!Q181)</f>
        <v>4</v>
      </c>
      <c r="R181" s="20">
        <f>SUM('Վ. Խալաթյան:Հ. Սարգսյան'!R181)</f>
        <v>0</v>
      </c>
      <c r="S181" s="20">
        <f>SUM('Վ. Խալաթյան:Հ. Սարգսյան'!S181)</f>
        <v>0</v>
      </c>
      <c r="T181" s="20">
        <f>SUM('Վ. Խալաթյան:Հ. Սարգսյան'!T181)</f>
        <v>4</v>
      </c>
      <c r="U181" s="20">
        <f>SUM('Վ. Խալաթյան:Հ. Սարգսյան'!U181)</f>
        <v>0</v>
      </c>
      <c r="V181" s="20">
        <f>SUM('Վ. Խալաթյան:Հ. Սարգսյան'!V181)</f>
        <v>3</v>
      </c>
      <c r="W181" s="20">
        <f>SUM('Վ. Խալաթյան:Հ. Սարգսյան'!W181)</f>
        <v>0</v>
      </c>
      <c r="X181" s="20">
        <f>SUM('Վ. Խալաթյան:Հ. Սարգսյան'!X181)</f>
        <v>0</v>
      </c>
      <c r="Y181" s="20">
        <f>SUM('Վ. Խալաթյան:Հ. Սարգսյան'!Y181)</f>
        <v>0</v>
      </c>
      <c r="Z181" s="20">
        <f>SUM('Վ. Խալաթյան:Հ. Սարգսյան'!Z181)</f>
        <v>0</v>
      </c>
      <c r="AA181" s="20">
        <f>SUM('Վ. Խալաթյան:Հ. Սարգսյան'!AA181)</f>
        <v>0</v>
      </c>
      <c r="AB181" s="20">
        <f>SUM('Վ. Խալաթյան:Հ. Սարգսյան'!AB181)</f>
        <v>0</v>
      </c>
      <c r="AC181" s="20">
        <f>SUM('Վ. Խալաթյան:Հ. Սարգսյան'!AC181)</f>
        <v>0</v>
      </c>
      <c r="AD181" s="20">
        <f>SUM('Վ. Խալաթյան:Հ. Սարգսյան'!AD181)</f>
        <v>0</v>
      </c>
      <c r="AE181" s="20">
        <f>SUM('Վ. Խալաթյան:Հ. Սարգսյան'!AE181)</f>
        <v>0</v>
      </c>
      <c r="AF181" s="20">
        <f t="shared" si="64"/>
        <v>19</v>
      </c>
      <c r="AG181" s="20">
        <f t="shared" si="65"/>
        <v>19</v>
      </c>
      <c r="AH181" s="20">
        <f t="shared" si="66"/>
        <v>15</v>
      </c>
      <c r="AI181" s="20">
        <f t="shared" si="67"/>
        <v>15</v>
      </c>
      <c r="AJ181" s="20">
        <f t="shared" si="68"/>
        <v>4</v>
      </c>
      <c r="AK181" s="20">
        <f t="shared" si="69"/>
        <v>4</v>
      </c>
      <c r="AL181" s="20">
        <f t="shared" si="70"/>
        <v>0</v>
      </c>
      <c r="AM181" s="20">
        <f t="shared" si="71"/>
        <v>0</v>
      </c>
    </row>
    <row r="182" spans="1:39" ht="27" x14ac:dyDescent="0.3">
      <c r="A182" s="16" t="s">
        <v>511</v>
      </c>
      <c r="B182" s="24" t="s">
        <v>727</v>
      </c>
      <c r="C182" s="17">
        <v>243</v>
      </c>
      <c r="D182" s="20">
        <f>SUM('Վ. Խալաթյան:Հ. Սարգսյան'!D182)</f>
        <v>0</v>
      </c>
      <c r="E182" s="20">
        <f>SUM('Վ. Խալաթյան:Հ. Սարգսյան'!E182)</f>
        <v>0</v>
      </c>
      <c r="F182" s="20">
        <f>SUM('Վ. Խալաթյան:Հ. Սարգսյան'!F182)</f>
        <v>0</v>
      </c>
      <c r="G182" s="20">
        <f>SUM('Վ. Խալաթյան:Հ. Սարգսյան'!G182)</f>
        <v>0</v>
      </c>
      <c r="H182" s="20">
        <f>SUM('Վ. Խալաթյան:Հ. Սարգսյան'!H182)</f>
        <v>0</v>
      </c>
      <c r="I182" s="20">
        <f>SUM('Վ. Խալաթյան:Հ. Սարգսյան'!I182)</f>
        <v>0</v>
      </c>
      <c r="J182" s="20">
        <f>SUM('Վ. Խալաթյան:Հ. Սարգսյան'!J182)</f>
        <v>0</v>
      </c>
      <c r="K182" s="20">
        <f>SUM('Վ. Խալաթյան:Հ. Սարգսյան'!K182)</f>
        <v>0</v>
      </c>
      <c r="L182" s="20">
        <f>SUM('Վ. Խալաթյան:Հ. Սարգսյան'!L182)</f>
        <v>0</v>
      </c>
      <c r="M182" s="20">
        <f>SUM('Վ. Խալաթյան:Հ. Սարգսյան'!M182)</f>
        <v>0</v>
      </c>
      <c r="N182" s="20">
        <f>SUM('Վ. Խալաթյան:Հ. Սարգսյան'!N182)</f>
        <v>0</v>
      </c>
      <c r="O182" s="20">
        <f>SUM('Վ. Խալաթյան:Հ. Սարգսյան'!O182)</f>
        <v>0</v>
      </c>
      <c r="P182" s="20">
        <f>SUM('Վ. Խալաթյան:Հ. Սարգսյան'!P182)</f>
        <v>0</v>
      </c>
      <c r="Q182" s="20">
        <f>SUM('Վ. Խալաթյան:Հ. Սարգսյան'!Q182)</f>
        <v>0</v>
      </c>
      <c r="R182" s="20">
        <f>SUM('Վ. Խալաթյան:Հ. Սարգսյան'!R182)</f>
        <v>0</v>
      </c>
      <c r="S182" s="20">
        <f>SUM('Վ. Խալաթյան:Հ. Սարգսյան'!S182)</f>
        <v>0</v>
      </c>
      <c r="T182" s="20">
        <f>SUM('Վ. Խալաթյան:Հ. Սարգսյան'!T182)</f>
        <v>0</v>
      </c>
      <c r="U182" s="20">
        <f>SUM('Վ. Խալաթյան:Հ. Սարգսյան'!U182)</f>
        <v>0</v>
      </c>
      <c r="V182" s="20">
        <f>SUM('Վ. Խալաթյան:Հ. Սարգսյան'!V182)</f>
        <v>0</v>
      </c>
      <c r="W182" s="20">
        <f>SUM('Վ. Խալաթյան:Հ. Սարգսյան'!W182)</f>
        <v>0</v>
      </c>
      <c r="X182" s="20">
        <f>SUM('Վ. Խալաթյան:Հ. Սարգսյան'!X182)</f>
        <v>0</v>
      </c>
      <c r="Y182" s="20">
        <f>SUM('Վ. Խալաթյան:Հ. Սարգսյան'!Y182)</f>
        <v>0</v>
      </c>
      <c r="Z182" s="20">
        <f>SUM('Վ. Խալաթյան:Հ. Սարգսյան'!Z182)</f>
        <v>0</v>
      </c>
      <c r="AA182" s="20">
        <f>SUM('Վ. Խալաթյան:Հ. Սարգսյան'!AA182)</f>
        <v>0</v>
      </c>
      <c r="AB182" s="20">
        <f>SUM('Վ. Խալաթյան:Հ. Սարգսյան'!AB182)</f>
        <v>0</v>
      </c>
      <c r="AC182" s="20">
        <f>SUM('Վ. Խալաթյան:Հ. Սարգսյան'!AC182)</f>
        <v>0</v>
      </c>
      <c r="AD182" s="20">
        <f>SUM('Վ. Խալաթյան:Հ. Սարգսյան'!AD182)</f>
        <v>0</v>
      </c>
      <c r="AE182" s="20">
        <f>SUM('Վ. Խալաթյան:Հ. Սարգսյան'!AE182)</f>
        <v>0</v>
      </c>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276</v>
      </c>
      <c r="B183" s="24" t="s">
        <v>277</v>
      </c>
      <c r="C183" s="17">
        <v>243.1</v>
      </c>
      <c r="D183" s="20">
        <f>SUM('Վ. Խալաթյան:Հ. Սարգսյան'!D183)</f>
        <v>1</v>
      </c>
      <c r="E183" s="20">
        <f>SUM('Վ. Խալաթյան:Հ. Սարգսյան'!E183)</f>
        <v>0</v>
      </c>
      <c r="F183" s="20">
        <f>SUM('Վ. Խալաթյան:Հ. Սարգսյան'!F183)</f>
        <v>2</v>
      </c>
      <c r="G183" s="20">
        <f>SUM('Վ. Խալաթյան:Հ. Սարգսյան'!G183)</f>
        <v>0</v>
      </c>
      <c r="H183" s="20">
        <f>SUM('Վ. Խալաթյան:Հ. Սարգսյան'!H183)</f>
        <v>2</v>
      </c>
      <c r="I183" s="20">
        <f>SUM('Վ. Խալաթյան:Հ. Սարգսյան'!I183)</f>
        <v>0</v>
      </c>
      <c r="J183" s="20">
        <f>SUM('Վ. Խալաթյան:Հ. Սարգսյան'!J183)</f>
        <v>0</v>
      </c>
      <c r="K183" s="20">
        <f>SUM('Վ. Խալաթյան:Հ. Սարգսյան'!K183)</f>
        <v>2</v>
      </c>
      <c r="L183" s="20">
        <f>SUM('Վ. Խալաթյան:Հ. Սարգսյան'!L183)</f>
        <v>0</v>
      </c>
      <c r="M183" s="20">
        <f>SUM('Վ. Խալաթյան:Հ. Սարգսյան'!M183)</f>
        <v>0</v>
      </c>
      <c r="N183" s="20">
        <f>SUM('Վ. Խալաթյան:Հ. Սարգսյան'!N183)</f>
        <v>1</v>
      </c>
      <c r="O183" s="20">
        <f>SUM('Վ. Խալաթյան:Հ. Սարգսյան'!O183)</f>
        <v>0</v>
      </c>
      <c r="P183" s="20">
        <f>SUM('Վ. Խալաթյան:Հ. Սարգսյան'!P183)</f>
        <v>0</v>
      </c>
      <c r="Q183" s="20">
        <f>SUM('Վ. Խալաթյան:Հ. Սարգսյան'!Q183)</f>
        <v>1</v>
      </c>
      <c r="R183" s="20">
        <f>SUM('Վ. Խալաթյան:Հ. Սարգսյան'!R183)</f>
        <v>0</v>
      </c>
      <c r="S183" s="20">
        <f>SUM('Վ. Խալաթյան:Հ. Սարգսյան'!S183)</f>
        <v>0</v>
      </c>
      <c r="T183" s="20">
        <f>SUM('Վ. Խալաթյան:Հ. Սարգսյան'!T183)</f>
        <v>1</v>
      </c>
      <c r="U183" s="20">
        <f>SUM('Վ. Խալաթյան:Հ. Սարգսյան'!U183)</f>
        <v>0</v>
      </c>
      <c r="V183" s="20">
        <f>SUM('Վ. Խալաթյան:Հ. Սարգսյան'!V183)</f>
        <v>0</v>
      </c>
      <c r="W183" s="20">
        <f>SUM('Վ. Խալաթյան:Հ. Սարգսյան'!W183)</f>
        <v>0</v>
      </c>
      <c r="X183" s="20">
        <f>SUM('Վ. Խալաթյան:Հ. Սարգսյան'!X183)</f>
        <v>0</v>
      </c>
      <c r="Y183" s="20">
        <f>SUM('Վ. Խալաթյան:Հ. Սարգսյան'!Y183)</f>
        <v>0</v>
      </c>
      <c r="Z183" s="20">
        <f>SUM('Վ. Խալաթյան:Հ. Սարգսյան'!Z183)</f>
        <v>0</v>
      </c>
      <c r="AA183" s="20">
        <f>SUM('Վ. Խալաթյան:Հ. Սարգսյան'!AA183)</f>
        <v>0</v>
      </c>
      <c r="AB183" s="20">
        <f>SUM('Վ. Խալաթյան:Հ. Սարգսյան'!AB183)</f>
        <v>0</v>
      </c>
      <c r="AC183" s="20">
        <f>SUM('Վ. Խալաթյան:Հ. Սարգսյան'!AC183)</f>
        <v>0</v>
      </c>
      <c r="AD183" s="20">
        <f>SUM('Վ. Խալաթյան:Հ. Սարգսյան'!AD183)</f>
        <v>0</v>
      </c>
      <c r="AE183" s="20">
        <f>SUM('Վ. Խալաթյան:Հ. Սարգսյան'!AE183)</f>
        <v>0</v>
      </c>
      <c r="AF183" s="20">
        <f t="shared" si="64"/>
        <v>3</v>
      </c>
      <c r="AG183" s="20">
        <f t="shared" si="65"/>
        <v>3</v>
      </c>
      <c r="AH183" s="20">
        <f t="shared" si="66"/>
        <v>2</v>
      </c>
      <c r="AI183" s="20">
        <f t="shared" si="67"/>
        <v>2</v>
      </c>
      <c r="AJ183" s="20">
        <f t="shared" si="68"/>
        <v>1</v>
      </c>
      <c r="AK183" s="20">
        <f t="shared" si="69"/>
        <v>1</v>
      </c>
      <c r="AL183" s="20">
        <f t="shared" si="70"/>
        <v>0</v>
      </c>
      <c r="AM183" s="20">
        <f t="shared" si="71"/>
        <v>0</v>
      </c>
    </row>
    <row r="184" spans="1:39" ht="27" x14ac:dyDescent="0.3">
      <c r="A184" s="16" t="s">
        <v>512</v>
      </c>
      <c r="B184" s="24" t="s">
        <v>714</v>
      </c>
      <c r="C184" s="17">
        <v>244</v>
      </c>
      <c r="D184" s="20">
        <f>SUM('Վ. Խալաթյան:Հ. Սարգսյան'!D184)</f>
        <v>0</v>
      </c>
      <c r="E184" s="20">
        <f>SUM('Վ. Խալաթյան:Հ. Սարգսյան'!E184)</f>
        <v>0</v>
      </c>
      <c r="F184" s="20">
        <f>SUM('Վ. Խալաթյան:Հ. Սարգսյան'!F184)</f>
        <v>1</v>
      </c>
      <c r="G184" s="20">
        <f>SUM('Վ. Խալաթյան:Հ. Սարգսյան'!G184)</f>
        <v>0</v>
      </c>
      <c r="H184" s="20">
        <f>SUM('Վ. Խալաթյան:Հ. Սարգսյան'!H184)</f>
        <v>1</v>
      </c>
      <c r="I184" s="20">
        <f>SUM('Վ. Խալաթյան:Հ. Սարգսյան'!I184)</f>
        <v>0</v>
      </c>
      <c r="J184" s="20">
        <f>SUM('Վ. Խալաթյան:Հ. Սարգսյան'!J184)</f>
        <v>0</v>
      </c>
      <c r="K184" s="20">
        <f>SUM('Վ. Խալաթյան:Հ. Սարգսյան'!K184)</f>
        <v>1</v>
      </c>
      <c r="L184" s="20">
        <f>SUM('Վ. Խալաթյան:Հ. Սարգսյան'!L184)</f>
        <v>0</v>
      </c>
      <c r="M184" s="20">
        <f>SUM('Վ. Խալաթյան:Հ. Սարգսյան'!M184)</f>
        <v>0</v>
      </c>
      <c r="N184" s="20">
        <f>SUM('Վ. Խալաթյան:Հ. Սարգսյան'!N184)</f>
        <v>0</v>
      </c>
      <c r="O184" s="20">
        <f>SUM('Վ. Խալաթյան:Հ. Սարգսյան'!O184)</f>
        <v>0</v>
      </c>
      <c r="P184" s="20">
        <f>SUM('Վ. Խալաթյան:Հ. Սարգսյան'!P184)</f>
        <v>0</v>
      </c>
      <c r="Q184" s="20">
        <f>SUM('Վ. Խալաթյան:Հ. Սարգսյան'!Q184)</f>
        <v>1</v>
      </c>
      <c r="R184" s="20">
        <f>SUM('Վ. Խալաթյան:Հ. Սարգսյան'!R184)</f>
        <v>0</v>
      </c>
      <c r="S184" s="20">
        <f>SUM('Վ. Խալաթյան:Հ. Սարգսյան'!S184)</f>
        <v>0</v>
      </c>
      <c r="T184" s="20">
        <f>SUM('Վ. Խալաթյան:Հ. Սարգսյան'!T184)</f>
        <v>1</v>
      </c>
      <c r="U184" s="20">
        <f>SUM('Վ. Խալաթյան:Հ. Սարգսյան'!U184)</f>
        <v>0</v>
      </c>
      <c r="V184" s="20">
        <f>SUM('Վ. Խալաթյան:Հ. Սարգսյան'!V184)</f>
        <v>1</v>
      </c>
      <c r="W184" s="20">
        <f>SUM('Վ. Խալաթյան:Հ. Սարգսյան'!W184)</f>
        <v>0</v>
      </c>
      <c r="X184" s="20">
        <f>SUM('Վ. Խալաթյան:Հ. Սարգսյան'!X184)</f>
        <v>0</v>
      </c>
      <c r="Y184" s="20">
        <f>SUM('Վ. Խալաթյան:Հ. Սարգսյան'!Y184)</f>
        <v>0</v>
      </c>
      <c r="Z184" s="20">
        <f>SUM('Վ. Խալաթյան:Հ. Սարգսյան'!Z184)</f>
        <v>0</v>
      </c>
      <c r="AA184" s="20">
        <f>SUM('Վ. Խալաթյան:Հ. Սարգսյան'!AA184)</f>
        <v>0</v>
      </c>
      <c r="AB184" s="20">
        <f>SUM('Վ. Խալաթյան:Հ. Սարգսյան'!AB184)</f>
        <v>0</v>
      </c>
      <c r="AC184" s="20">
        <f>SUM('Վ. Խալաթյան:Հ. Սարգսյան'!AC184)</f>
        <v>0</v>
      </c>
      <c r="AD184" s="20">
        <f>SUM('Վ. Խալաթյան:Հ. Սարգսյան'!AD184)</f>
        <v>0</v>
      </c>
      <c r="AE184" s="20">
        <f>SUM('Վ. Խալաթյան:Հ. Սարգսյան'!AE184)</f>
        <v>0</v>
      </c>
      <c r="AF184" s="20">
        <f t="shared" si="64"/>
        <v>1</v>
      </c>
      <c r="AG184" s="20">
        <f t="shared" si="65"/>
        <v>1</v>
      </c>
      <c r="AH184" s="20">
        <f t="shared" si="66"/>
        <v>1</v>
      </c>
      <c r="AI184" s="20">
        <f t="shared" si="67"/>
        <v>1</v>
      </c>
      <c r="AJ184" s="20">
        <f t="shared" si="68"/>
        <v>1</v>
      </c>
      <c r="AK184" s="20">
        <f t="shared" si="69"/>
        <v>1</v>
      </c>
      <c r="AL184" s="20">
        <f t="shared" si="70"/>
        <v>0</v>
      </c>
      <c r="AM184" s="20">
        <f t="shared" si="71"/>
        <v>0</v>
      </c>
    </row>
    <row r="185" spans="1:39" ht="54" x14ac:dyDescent="0.3">
      <c r="A185" s="16" t="s">
        <v>513</v>
      </c>
      <c r="B185" s="24" t="s">
        <v>118</v>
      </c>
      <c r="C185" s="17">
        <v>245</v>
      </c>
      <c r="D185" s="20">
        <f>SUM('Վ. Խալաթյան:Հ. Սարգսյան'!D185)</f>
        <v>0</v>
      </c>
      <c r="E185" s="20">
        <f>SUM('Վ. Խալաթյան:Հ. Սարգսյան'!E185)</f>
        <v>0</v>
      </c>
      <c r="F185" s="20">
        <f>SUM('Վ. Խալաթյան:Հ. Սարգսյան'!F185)</f>
        <v>0</v>
      </c>
      <c r="G185" s="20">
        <f>SUM('Վ. Խալաթյան:Հ. Սարգսյան'!G185)</f>
        <v>0</v>
      </c>
      <c r="H185" s="20">
        <f>SUM('Վ. Խալաթյան:Հ. Սարգսյան'!H185)</f>
        <v>0</v>
      </c>
      <c r="I185" s="20">
        <f>SUM('Վ. Խալաթյան:Հ. Սարգսյան'!I185)</f>
        <v>0</v>
      </c>
      <c r="J185" s="20">
        <f>SUM('Վ. Խալաթյան:Հ. Սարգսյան'!J185)</f>
        <v>0</v>
      </c>
      <c r="K185" s="20">
        <f>SUM('Վ. Խալաթյան:Հ. Սարգսյան'!K185)</f>
        <v>0</v>
      </c>
      <c r="L185" s="20">
        <f>SUM('Վ. Խալաթյան:Հ. Սարգսյան'!L185)</f>
        <v>0</v>
      </c>
      <c r="M185" s="20">
        <f>SUM('Վ. Խալաթյան:Հ. Սարգսյան'!M185)</f>
        <v>0</v>
      </c>
      <c r="N185" s="20">
        <f>SUM('Վ. Խալաթյան:Հ. Սարգսյան'!N185)</f>
        <v>0</v>
      </c>
      <c r="O185" s="20">
        <f>SUM('Վ. Խալաթյան:Հ. Սարգսյան'!O185)</f>
        <v>0</v>
      </c>
      <c r="P185" s="20">
        <f>SUM('Վ. Խալաթյան:Հ. Սարգսյան'!P185)</f>
        <v>0</v>
      </c>
      <c r="Q185" s="20">
        <f>SUM('Վ. Խալաթյան:Հ. Սարգսյան'!Q185)</f>
        <v>0</v>
      </c>
      <c r="R185" s="20">
        <f>SUM('Վ. Խալաթյան:Հ. Սարգսյան'!R185)</f>
        <v>0</v>
      </c>
      <c r="S185" s="20">
        <f>SUM('Վ. Խալաթյան:Հ. Սարգսյան'!S185)</f>
        <v>0</v>
      </c>
      <c r="T185" s="20">
        <f>SUM('Վ. Խալաթյան:Հ. Սարգսյան'!T185)</f>
        <v>0</v>
      </c>
      <c r="U185" s="20">
        <f>SUM('Վ. Խալաթյան:Հ. Սարգսյան'!U185)</f>
        <v>0</v>
      </c>
      <c r="V185" s="20">
        <f>SUM('Վ. Խալաթյան:Հ. Սարգսյան'!V185)</f>
        <v>0</v>
      </c>
      <c r="W185" s="20">
        <f>SUM('Վ. Խալաթյան:Հ. Սարգսյան'!W185)</f>
        <v>0</v>
      </c>
      <c r="X185" s="20">
        <f>SUM('Վ. Խալաթյան:Հ. Սարգսյան'!X185)</f>
        <v>0</v>
      </c>
      <c r="Y185" s="20">
        <f>SUM('Վ. Խալաթյան:Հ. Սարգսյան'!Y185)</f>
        <v>0</v>
      </c>
      <c r="Z185" s="20">
        <f>SUM('Վ. Խալաթյան:Հ. Սարգսյան'!Z185)</f>
        <v>0</v>
      </c>
      <c r="AA185" s="20">
        <f>SUM('Վ. Խալաթյան:Հ. Սարգսյան'!AA185)</f>
        <v>0</v>
      </c>
      <c r="AB185" s="20">
        <f>SUM('Վ. Խալաթյան:Հ. Սարգսյան'!AB185)</f>
        <v>0</v>
      </c>
      <c r="AC185" s="20">
        <f>SUM('Վ. Խալաթյան:Հ. Սարգսյան'!AC185)</f>
        <v>0</v>
      </c>
      <c r="AD185" s="20">
        <f>SUM('Վ. Խալաթյան:Հ. Սարգսյան'!AD185)</f>
        <v>0</v>
      </c>
      <c r="AE185" s="20">
        <f>SUM('Վ. Խալաթյան:Հ. Սարգսյան'!AE185)</f>
        <v>0</v>
      </c>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514</v>
      </c>
      <c r="B186" s="24" t="s">
        <v>58</v>
      </c>
      <c r="C186" s="17">
        <v>246</v>
      </c>
      <c r="D186" s="20">
        <f>SUM('Վ. Խալաթյան:Հ. Սարգսյան'!D186)</f>
        <v>0</v>
      </c>
      <c r="E186" s="20">
        <f>SUM('Վ. Խալաթյան:Հ. Սարգսյան'!E186)</f>
        <v>0</v>
      </c>
      <c r="F186" s="20">
        <f>SUM('Վ. Խալաթյան:Հ. Սարգսյան'!F186)</f>
        <v>0</v>
      </c>
      <c r="G186" s="20">
        <f>SUM('Վ. Խալաթյան:Հ. Սարգսյան'!G186)</f>
        <v>0</v>
      </c>
      <c r="H186" s="20">
        <f>SUM('Վ. Խալաթյան:Հ. Սարգսյան'!H186)</f>
        <v>0</v>
      </c>
      <c r="I186" s="20">
        <f>SUM('Վ. Խալաթյան:Հ. Սարգսյան'!I186)</f>
        <v>0</v>
      </c>
      <c r="J186" s="20">
        <f>SUM('Վ. Խալաթյան:Հ. Սարգսյան'!J186)</f>
        <v>0</v>
      </c>
      <c r="K186" s="20">
        <f>SUM('Վ. Խալաթյան:Հ. Սարգսյան'!K186)</f>
        <v>0</v>
      </c>
      <c r="L186" s="20">
        <f>SUM('Վ. Խալաթյան:Հ. Սարգսյան'!L186)</f>
        <v>0</v>
      </c>
      <c r="M186" s="20">
        <f>SUM('Վ. Խալաթյան:Հ. Սարգսյան'!M186)</f>
        <v>0</v>
      </c>
      <c r="N186" s="20">
        <f>SUM('Վ. Խալաթյան:Հ. Սարգսյան'!N186)</f>
        <v>0</v>
      </c>
      <c r="O186" s="20">
        <f>SUM('Վ. Խալաթյան:Հ. Սարգսյան'!O186)</f>
        <v>0</v>
      </c>
      <c r="P186" s="20">
        <f>SUM('Վ. Խալաթյան:Հ. Սարգսյան'!P186)</f>
        <v>0</v>
      </c>
      <c r="Q186" s="20">
        <f>SUM('Վ. Խալաթյան:Հ. Սարգսյան'!Q186)</f>
        <v>0</v>
      </c>
      <c r="R186" s="20">
        <f>SUM('Վ. Խալաթյան:Հ. Սարգսյան'!R186)</f>
        <v>0</v>
      </c>
      <c r="S186" s="20">
        <f>SUM('Վ. Խալաթյան:Հ. Սարգսյան'!S186)</f>
        <v>0</v>
      </c>
      <c r="T186" s="20">
        <f>SUM('Վ. Խալաթյան:Հ. Սարգսյան'!T186)</f>
        <v>0</v>
      </c>
      <c r="U186" s="20">
        <f>SUM('Վ. Խալաթյան:Հ. Սարգսյան'!U186)</f>
        <v>0</v>
      </c>
      <c r="V186" s="20">
        <f>SUM('Վ. Խալաթյան:Հ. Սարգսյան'!V186)</f>
        <v>0</v>
      </c>
      <c r="W186" s="20">
        <f>SUM('Վ. Խալաթյան:Հ. Սարգսյան'!W186)</f>
        <v>0</v>
      </c>
      <c r="X186" s="20">
        <f>SUM('Վ. Խալաթյան:Հ. Սարգսյան'!X186)</f>
        <v>0</v>
      </c>
      <c r="Y186" s="20">
        <f>SUM('Վ. Խալաթյան:Հ. Սարգսյան'!Y186)</f>
        <v>0</v>
      </c>
      <c r="Z186" s="20">
        <f>SUM('Վ. Խալաթյան:Հ. Սարգսյան'!Z186)</f>
        <v>0</v>
      </c>
      <c r="AA186" s="20">
        <f>SUM('Վ. Խալաթյան:Հ. Սարգսյան'!AA186)</f>
        <v>0</v>
      </c>
      <c r="AB186" s="20">
        <f>SUM('Վ. Խալաթյան:Հ. Սարգսյան'!AB186)</f>
        <v>0</v>
      </c>
      <c r="AC186" s="20">
        <f>SUM('Վ. Խալաթյան:Հ. Սարգսյան'!AC186)</f>
        <v>0</v>
      </c>
      <c r="AD186" s="20">
        <f>SUM('Վ. Խալաթյան:Հ. Սարգսյան'!AD186)</f>
        <v>0</v>
      </c>
      <c r="AE186" s="20">
        <f>SUM('Վ. Խալաթյան:Հ. Սարգսյան'!AE186)</f>
        <v>0</v>
      </c>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515</v>
      </c>
      <c r="B187" s="24" t="s">
        <v>119</v>
      </c>
      <c r="C187" s="17">
        <v>247</v>
      </c>
      <c r="D187" s="20">
        <f>SUM('Վ. Խալաթյան:Հ. Սարգսյան'!D187)</f>
        <v>0</v>
      </c>
      <c r="E187" s="20">
        <f>SUM('Վ. Խալաթյան:Հ. Սարգսյան'!E187)</f>
        <v>0</v>
      </c>
      <c r="F187" s="20">
        <f>SUM('Վ. Խալաթյան:Հ. Սարգսյան'!F187)</f>
        <v>0</v>
      </c>
      <c r="G187" s="20">
        <f>SUM('Վ. Խալաթյան:Հ. Սարգսյան'!G187)</f>
        <v>0</v>
      </c>
      <c r="H187" s="20">
        <f>SUM('Վ. Խալաթյան:Հ. Սարգսյան'!H187)</f>
        <v>0</v>
      </c>
      <c r="I187" s="20">
        <f>SUM('Վ. Խալաթյան:Հ. Սարգսյան'!I187)</f>
        <v>0</v>
      </c>
      <c r="J187" s="20">
        <f>SUM('Վ. Խալաթյան:Հ. Սարգսյան'!J187)</f>
        <v>0</v>
      </c>
      <c r="K187" s="20">
        <f>SUM('Վ. Խալաթյան:Հ. Սարգսյան'!K187)</f>
        <v>0</v>
      </c>
      <c r="L187" s="20">
        <f>SUM('Վ. Խալաթյան:Հ. Սարգսյան'!L187)</f>
        <v>0</v>
      </c>
      <c r="M187" s="20">
        <f>SUM('Վ. Խալաթյան:Հ. Սարգսյան'!M187)</f>
        <v>0</v>
      </c>
      <c r="N187" s="20">
        <f>SUM('Վ. Խալաթյան:Հ. Սարգսյան'!N187)</f>
        <v>0</v>
      </c>
      <c r="O187" s="20">
        <f>SUM('Վ. Խալաթյան:Հ. Սարգսյան'!O187)</f>
        <v>0</v>
      </c>
      <c r="P187" s="20">
        <f>SUM('Վ. Խալաթյան:Հ. Սարգսյան'!P187)</f>
        <v>0</v>
      </c>
      <c r="Q187" s="20">
        <f>SUM('Վ. Խալաթյան:Հ. Սարգսյան'!Q187)</f>
        <v>0</v>
      </c>
      <c r="R187" s="20">
        <f>SUM('Վ. Խալաթյան:Հ. Սարգսյան'!R187)</f>
        <v>0</v>
      </c>
      <c r="S187" s="20">
        <f>SUM('Վ. Խալաթյան:Հ. Սարգսյան'!S187)</f>
        <v>0</v>
      </c>
      <c r="T187" s="20">
        <f>SUM('Վ. Խալաթյան:Հ. Սարգսյան'!T187)</f>
        <v>0</v>
      </c>
      <c r="U187" s="20">
        <f>SUM('Վ. Խալաթյան:Հ. Սարգսյան'!U187)</f>
        <v>0</v>
      </c>
      <c r="V187" s="20">
        <f>SUM('Վ. Խալաթյան:Հ. Սարգսյան'!V187)</f>
        <v>0</v>
      </c>
      <c r="W187" s="20">
        <f>SUM('Վ. Խալաթյան:Հ. Սարգսյան'!W187)</f>
        <v>0</v>
      </c>
      <c r="X187" s="20">
        <f>SUM('Վ. Խալաթյան:Հ. Սարգսյան'!X187)</f>
        <v>0</v>
      </c>
      <c r="Y187" s="20">
        <f>SUM('Վ. Խալաթյան:Հ. Սարգսյան'!Y187)</f>
        <v>0</v>
      </c>
      <c r="Z187" s="20">
        <f>SUM('Վ. Խալաթյան:Հ. Սարգսյան'!Z187)</f>
        <v>0</v>
      </c>
      <c r="AA187" s="20">
        <f>SUM('Վ. Խալաթյան:Հ. Սարգսյան'!AA187)</f>
        <v>0</v>
      </c>
      <c r="AB187" s="20">
        <f>SUM('Վ. Խալաթյան:Հ. Սարգսյան'!AB187)</f>
        <v>0</v>
      </c>
      <c r="AC187" s="20">
        <f>SUM('Վ. Խալաթյան:Հ. Սարգսյան'!AC187)</f>
        <v>0</v>
      </c>
      <c r="AD187" s="20">
        <f>SUM('Վ. Խալաթյան:Հ. Սարգսյան'!AD187)</f>
        <v>0</v>
      </c>
      <c r="AE187" s="20">
        <f>SUM('Վ. Խալաթյան:Հ. Սարգսյան'!AE187)</f>
        <v>0</v>
      </c>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40.5" x14ac:dyDescent="0.3">
      <c r="A188" s="16" t="s">
        <v>516</v>
      </c>
      <c r="B188" s="24" t="s">
        <v>120</v>
      </c>
      <c r="C188" s="17">
        <v>248</v>
      </c>
      <c r="D188" s="20">
        <f>SUM('Վ. Խալաթյան:Հ. Սարգսյան'!D188)</f>
        <v>0</v>
      </c>
      <c r="E188" s="20">
        <f>SUM('Վ. Խալաթյան:Հ. Սարգսյան'!E188)</f>
        <v>0</v>
      </c>
      <c r="F188" s="20">
        <f>SUM('Վ. Խալաթյան:Հ. Սարգսյան'!F188)</f>
        <v>0</v>
      </c>
      <c r="G188" s="20">
        <f>SUM('Վ. Խալաթյան:Հ. Սարգսյան'!G188)</f>
        <v>0</v>
      </c>
      <c r="H188" s="20">
        <f>SUM('Վ. Խալաթյան:Հ. Սարգսյան'!H188)</f>
        <v>0</v>
      </c>
      <c r="I188" s="20">
        <f>SUM('Վ. Խալաթյան:Հ. Սարգսյան'!I188)</f>
        <v>0</v>
      </c>
      <c r="J188" s="20">
        <f>SUM('Վ. Խալաթյան:Հ. Սարգսյան'!J188)</f>
        <v>0</v>
      </c>
      <c r="K188" s="20">
        <f>SUM('Վ. Խալաթյան:Հ. Սարգսյան'!K188)</f>
        <v>0</v>
      </c>
      <c r="L188" s="20">
        <f>SUM('Վ. Խալաթյան:Հ. Սարգսյան'!L188)</f>
        <v>0</v>
      </c>
      <c r="M188" s="20">
        <f>SUM('Վ. Խալաթյան:Հ. Սարգսյան'!M188)</f>
        <v>0</v>
      </c>
      <c r="N188" s="20">
        <f>SUM('Վ. Խալաթյան:Հ. Սարգսյան'!N188)</f>
        <v>0</v>
      </c>
      <c r="O188" s="20">
        <f>SUM('Վ. Խալաթյան:Հ. Սարգսյան'!O188)</f>
        <v>0</v>
      </c>
      <c r="P188" s="20">
        <f>SUM('Վ. Խալաթյան:Հ. Սարգսյան'!P188)</f>
        <v>0</v>
      </c>
      <c r="Q188" s="20">
        <f>SUM('Վ. Խալաթյան:Հ. Սարգսյան'!Q188)</f>
        <v>0</v>
      </c>
      <c r="R188" s="20">
        <f>SUM('Վ. Խալաթյան:Հ. Սարգսյան'!R188)</f>
        <v>0</v>
      </c>
      <c r="S188" s="20">
        <f>SUM('Վ. Խալաթյան:Հ. Սարգսյան'!S188)</f>
        <v>0</v>
      </c>
      <c r="T188" s="20">
        <f>SUM('Վ. Խալաթյան:Հ. Սարգսյան'!T188)</f>
        <v>0</v>
      </c>
      <c r="U188" s="20">
        <f>SUM('Վ. Խալաթյան:Հ. Սարգսյան'!U188)</f>
        <v>0</v>
      </c>
      <c r="V188" s="20">
        <f>SUM('Վ. Խալաթյան:Հ. Սարգսյան'!V188)</f>
        <v>0</v>
      </c>
      <c r="W188" s="20">
        <f>SUM('Վ. Խալաթյան:Հ. Սարգսյան'!W188)</f>
        <v>0</v>
      </c>
      <c r="X188" s="20">
        <f>SUM('Վ. Խալաթյան:Հ. Սարգսյան'!X188)</f>
        <v>0</v>
      </c>
      <c r="Y188" s="20">
        <f>SUM('Վ. Խալաթյան:Հ. Սարգսյան'!Y188)</f>
        <v>0</v>
      </c>
      <c r="Z188" s="20">
        <f>SUM('Վ. Խալաթյան:Հ. Սարգսյան'!Z188)</f>
        <v>0</v>
      </c>
      <c r="AA188" s="20">
        <f>SUM('Վ. Խալաթյան:Հ. Սարգսյան'!AA188)</f>
        <v>0</v>
      </c>
      <c r="AB188" s="20">
        <f>SUM('Վ. Խալաթյան:Հ. Սարգսյան'!AB188)</f>
        <v>0</v>
      </c>
      <c r="AC188" s="20">
        <f>SUM('Վ. Խալաթյան:Հ. Սարգսյան'!AC188)</f>
        <v>0</v>
      </c>
      <c r="AD188" s="20">
        <f>SUM('Վ. Խալաթյան:Հ. Սարգսյան'!AD188)</f>
        <v>0</v>
      </c>
      <c r="AE188" s="20">
        <f>SUM('Վ. Խալաթյան:Հ. Սարգսյան'!AE188)</f>
        <v>0</v>
      </c>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517</v>
      </c>
      <c r="B189" s="24" t="s">
        <v>206</v>
      </c>
      <c r="C189" s="17">
        <v>249</v>
      </c>
      <c r="D189" s="20">
        <f>SUM('Վ. Խալաթյան:Հ. Սարգսյան'!D189)</f>
        <v>0</v>
      </c>
      <c r="E189" s="20">
        <f>SUM('Վ. Խալաթյան:Հ. Սարգսյան'!E189)</f>
        <v>0</v>
      </c>
      <c r="F189" s="20">
        <f>SUM('Վ. Խալաթյան:Հ. Սարգսյան'!F189)</f>
        <v>0</v>
      </c>
      <c r="G189" s="20">
        <f>SUM('Վ. Խալաթյան:Հ. Սարգսյան'!G189)</f>
        <v>0</v>
      </c>
      <c r="H189" s="20">
        <f>SUM('Վ. Խալաթյան:Հ. Սարգսյան'!H189)</f>
        <v>0</v>
      </c>
      <c r="I189" s="20">
        <f>SUM('Վ. Խալաթյան:Հ. Սարգսյան'!I189)</f>
        <v>0</v>
      </c>
      <c r="J189" s="20">
        <f>SUM('Վ. Խալաթյան:Հ. Սարգսյան'!J189)</f>
        <v>0</v>
      </c>
      <c r="K189" s="20">
        <f>SUM('Վ. Խալաթյան:Հ. Սարգսյան'!K189)</f>
        <v>0</v>
      </c>
      <c r="L189" s="20">
        <f>SUM('Վ. Խալաթյան:Հ. Սարգսյան'!L189)</f>
        <v>0</v>
      </c>
      <c r="M189" s="20">
        <f>SUM('Վ. Խալաթյան:Հ. Սարգսյան'!M189)</f>
        <v>0</v>
      </c>
      <c r="N189" s="20">
        <f>SUM('Վ. Խալաթյան:Հ. Սարգսյան'!N189)</f>
        <v>0</v>
      </c>
      <c r="O189" s="20">
        <f>SUM('Վ. Խալաթյան:Հ. Սարգսյան'!O189)</f>
        <v>0</v>
      </c>
      <c r="P189" s="20">
        <f>SUM('Վ. Խալաթյան:Հ. Սարգսյան'!P189)</f>
        <v>0</v>
      </c>
      <c r="Q189" s="20">
        <f>SUM('Վ. Խալաթյան:Հ. Սարգսյան'!Q189)</f>
        <v>0</v>
      </c>
      <c r="R189" s="20">
        <f>SUM('Վ. Խալաթյան:Հ. Սարգսյան'!R189)</f>
        <v>0</v>
      </c>
      <c r="S189" s="20">
        <f>SUM('Վ. Խալաթյան:Հ. Սարգսյան'!S189)</f>
        <v>0</v>
      </c>
      <c r="T189" s="20">
        <f>SUM('Վ. Խալաթյան:Հ. Սարգսյան'!T189)</f>
        <v>0</v>
      </c>
      <c r="U189" s="20">
        <f>SUM('Վ. Խալաթյան:Հ. Սարգսյան'!U189)</f>
        <v>0</v>
      </c>
      <c r="V189" s="20">
        <f>SUM('Վ. Խալաթյան:Հ. Սարգսյան'!V189)</f>
        <v>0</v>
      </c>
      <c r="W189" s="20">
        <f>SUM('Վ. Խալաթյան:Հ. Սարգսյան'!W189)</f>
        <v>0</v>
      </c>
      <c r="X189" s="20">
        <f>SUM('Վ. Խալաթյան:Հ. Սարգսյան'!X189)</f>
        <v>0</v>
      </c>
      <c r="Y189" s="20">
        <f>SUM('Վ. Խալաթյան:Հ. Սարգսյան'!Y189)</f>
        <v>0</v>
      </c>
      <c r="Z189" s="20">
        <f>SUM('Վ. Խալաթյան:Հ. Սարգսյան'!Z189)</f>
        <v>0</v>
      </c>
      <c r="AA189" s="20">
        <f>SUM('Վ. Խալաթյան:Հ. Սարգսյան'!AA189)</f>
        <v>0</v>
      </c>
      <c r="AB189" s="20">
        <f>SUM('Վ. Խալաթյան:Հ. Սարգսյան'!AB189)</f>
        <v>0</v>
      </c>
      <c r="AC189" s="20">
        <f>SUM('Վ. Խալաթյան:Հ. Սարգսյան'!AC189)</f>
        <v>0</v>
      </c>
      <c r="AD189" s="20">
        <f>SUM('Վ. Խալաթյան:Հ. Սարգսյան'!AD189)</f>
        <v>0</v>
      </c>
      <c r="AE189" s="20">
        <f>SUM('Վ. Խալաթյան:Հ. Սարգսյան'!AE189)</f>
        <v>0</v>
      </c>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x14ac:dyDescent="0.3">
      <c r="A190" s="16" t="s">
        <v>518</v>
      </c>
      <c r="B190" s="24" t="s">
        <v>121</v>
      </c>
      <c r="C190" s="17">
        <v>250</v>
      </c>
      <c r="D190" s="20">
        <f>SUM('Վ. Խալաթյան:Հ. Սարգսյան'!D190)</f>
        <v>0</v>
      </c>
      <c r="E190" s="20">
        <f>SUM('Վ. Խալաթյան:Հ. Սարգսյան'!E190)</f>
        <v>0</v>
      </c>
      <c r="F190" s="20">
        <f>SUM('Վ. Խալաթյան:Հ. Սարգսյան'!F190)</f>
        <v>0</v>
      </c>
      <c r="G190" s="20">
        <f>SUM('Վ. Խալաթյան:Հ. Սարգսյան'!G190)</f>
        <v>0</v>
      </c>
      <c r="H190" s="20">
        <f>SUM('Վ. Խալաթյան:Հ. Սարգսյան'!H190)</f>
        <v>0</v>
      </c>
      <c r="I190" s="20">
        <f>SUM('Վ. Խալաթյան:Հ. Սարգսյան'!I190)</f>
        <v>0</v>
      </c>
      <c r="J190" s="20">
        <f>SUM('Վ. Խալաթյան:Հ. Սարգսյան'!J190)</f>
        <v>0</v>
      </c>
      <c r="K190" s="20">
        <f>SUM('Վ. Խալաթյան:Հ. Սարգսյան'!K190)</f>
        <v>0</v>
      </c>
      <c r="L190" s="20">
        <f>SUM('Վ. Խալաթյան:Հ. Սարգսյան'!L190)</f>
        <v>0</v>
      </c>
      <c r="M190" s="20">
        <f>SUM('Վ. Խալաթյան:Հ. Սարգսյան'!M190)</f>
        <v>0</v>
      </c>
      <c r="N190" s="20">
        <f>SUM('Վ. Խալաթյան:Հ. Սարգսյան'!N190)</f>
        <v>0</v>
      </c>
      <c r="O190" s="20">
        <f>SUM('Վ. Խալաթյան:Հ. Սարգսյան'!O190)</f>
        <v>0</v>
      </c>
      <c r="P190" s="20">
        <f>SUM('Վ. Խալաթյան:Հ. Սարգսյան'!P190)</f>
        <v>0</v>
      </c>
      <c r="Q190" s="20">
        <f>SUM('Վ. Խալաթյան:Հ. Սարգսյան'!Q190)</f>
        <v>0</v>
      </c>
      <c r="R190" s="20">
        <f>SUM('Վ. Խալաթյան:Հ. Սարգսյան'!R190)</f>
        <v>0</v>
      </c>
      <c r="S190" s="20">
        <f>SUM('Վ. Խալաթյան:Հ. Սարգսյան'!S190)</f>
        <v>0</v>
      </c>
      <c r="T190" s="20">
        <f>SUM('Վ. Խալաթյան:Հ. Սարգսյան'!T190)</f>
        <v>0</v>
      </c>
      <c r="U190" s="20">
        <f>SUM('Վ. Խալաթյան:Հ. Սարգսյան'!U190)</f>
        <v>0</v>
      </c>
      <c r="V190" s="20">
        <f>SUM('Վ. Խալաթյան:Հ. Սարգսյան'!V190)</f>
        <v>0</v>
      </c>
      <c r="W190" s="20">
        <f>SUM('Վ. Խալաթյան:Հ. Սարգսյան'!W190)</f>
        <v>0</v>
      </c>
      <c r="X190" s="20">
        <f>SUM('Վ. Խալաթյան:Հ. Սարգսյան'!X190)</f>
        <v>0</v>
      </c>
      <c r="Y190" s="20">
        <f>SUM('Վ. Խալաթյան:Հ. Սարգսյան'!Y190)</f>
        <v>0</v>
      </c>
      <c r="Z190" s="20">
        <f>SUM('Վ. Խալաթյան:Հ. Սարգսյան'!Z190)</f>
        <v>0</v>
      </c>
      <c r="AA190" s="20">
        <f>SUM('Վ. Խալաթյան:Հ. Սարգսյան'!AA190)</f>
        <v>0</v>
      </c>
      <c r="AB190" s="20">
        <f>SUM('Վ. Խալաթյան:Հ. Սարգսյան'!AB190)</f>
        <v>0</v>
      </c>
      <c r="AC190" s="20">
        <f>SUM('Վ. Խալաթյան:Հ. Սարգսյան'!AC190)</f>
        <v>0</v>
      </c>
      <c r="AD190" s="20">
        <f>SUM('Վ. Խալաթյան:Հ. Սարգսյան'!AD190)</f>
        <v>0</v>
      </c>
      <c r="AE190" s="20">
        <f>SUM('Վ. Խալաթյան:Հ. Սարգսյան'!AE190)</f>
        <v>0</v>
      </c>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519</v>
      </c>
      <c r="B191" s="24" t="s">
        <v>758</v>
      </c>
      <c r="C191" s="17"/>
      <c r="D191" s="20">
        <f>SUM('Վ. Խալաթյան:Հ. Սարգսյան'!D191)</f>
        <v>0</v>
      </c>
      <c r="E191" s="20">
        <f>SUM('Վ. Խալաթյան:Հ. Սարգսյան'!E191)</f>
        <v>0</v>
      </c>
      <c r="F191" s="20">
        <f>SUM('Վ. Խալաթյան:Հ. Սարգսյան'!F191)</f>
        <v>0</v>
      </c>
      <c r="G191" s="20">
        <f>SUM('Վ. Խալաթյան:Հ. Սարգսյան'!G191)</f>
        <v>0</v>
      </c>
      <c r="H191" s="20">
        <f>SUM('Վ. Խալաթյան:Հ. Սարգսյան'!H191)</f>
        <v>0</v>
      </c>
      <c r="I191" s="20">
        <f>SUM('Վ. Խալաթյան:Հ. Սարգսյան'!I191)</f>
        <v>0</v>
      </c>
      <c r="J191" s="20">
        <f>SUM('Վ. Խալաթյան:Հ. Սարգսյան'!J191)</f>
        <v>0</v>
      </c>
      <c r="K191" s="20">
        <f>SUM('Վ. Խալաթյան:Հ. Սարգսյան'!K191)</f>
        <v>0</v>
      </c>
      <c r="L191" s="20">
        <f>SUM('Վ. Խալաթյան:Հ. Սարգսյան'!L191)</f>
        <v>0</v>
      </c>
      <c r="M191" s="20">
        <f>SUM('Վ. Խալաթյան:Հ. Սարգսյան'!M191)</f>
        <v>0</v>
      </c>
      <c r="N191" s="20">
        <f>SUM('Վ. Խալաթյան:Հ. Սարգսյան'!N191)</f>
        <v>0</v>
      </c>
      <c r="O191" s="20">
        <f>SUM('Վ. Խալաթյան:Հ. Սարգսյան'!O191)</f>
        <v>0</v>
      </c>
      <c r="P191" s="20">
        <f>SUM('Վ. Խալաթյան:Հ. Սարգսյան'!P191)</f>
        <v>0</v>
      </c>
      <c r="Q191" s="20">
        <f>SUM('Վ. Խալաթյան:Հ. Սարգսյան'!Q191)</f>
        <v>0</v>
      </c>
      <c r="R191" s="20">
        <f>SUM('Վ. Խալաթյան:Հ. Սարգսյան'!R191)</f>
        <v>0</v>
      </c>
      <c r="S191" s="20">
        <f>SUM('Վ. Խալաթյան:Հ. Սարգսյան'!S191)</f>
        <v>0</v>
      </c>
      <c r="T191" s="20">
        <f>SUM('Վ. Խալաթյան:Հ. Սարգսյան'!T191)</f>
        <v>0</v>
      </c>
      <c r="U191" s="20">
        <f>SUM('Վ. Խալաթյան:Հ. Սարգսյան'!U191)</f>
        <v>0</v>
      </c>
      <c r="V191" s="20">
        <f>SUM('Վ. Խալաթյան:Հ. Սարգսյան'!V191)</f>
        <v>0</v>
      </c>
      <c r="W191" s="20">
        <f>SUM('Վ. Խալաթյան:Հ. Սարգսյան'!W191)</f>
        <v>0</v>
      </c>
      <c r="X191" s="20">
        <f>SUM('Վ. Խալաթյան:Հ. Սարգսյան'!X191)</f>
        <v>0</v>
      </c>
      <c r="Y191" s="20">
        <f>SUM('Վ. Խալաթյան:Հ. Սարգսյան'!Y191)</f>
        <v>0</v>
      </c>
      <c r="Z191" s="20">
        <f>SUM('Վ. Խալաթյան:Հ. Սարգսյան'!Z191)</f>
        <v>0</v>
      </c>
      <c r="AA191" s="20">
        <f>SUM('Վ. Խալաթյան:Հ. Սարգսյան'!AA191)</f>
        <v>0</v>
      </c>
      <c r="AB191" s="20">
        <f>SUM('Վ. Խալաթյան:Հ. Սարգսյան'!AB191)</f>
        <v>0</v>
      </c>
      <c r="AC191" s="20">
        <f>SUM('Վ. Խալաթյան:Հ. Սարգսյան'!AC191)</f>
        <v>0</v>
      </c>
      <c r="AD191" s="20">
        <f>SUM('Վ. Խալաթյան:Հ. Սարգսյան'!AD191)</f>
        <v>0</v>
      </c>
      <c r="AE191" s="20">
        <f>SUM('Վ. Խալաթյան:Հ. Սարգսյան'!AE191)</f>
        <v>0</v>
      </c>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520</v>
      </c>
      <c r="B192" s="31" t="s">
        <v>1</v>
      </c>
      <c r="C192" s="17"/>
      <c r="D192" s="27">
        <f>SUM(D193:D200)</f>
        <v>0</v>
      </c>
      <c r="E192" s="27">
        <f t="shared" ref="E192:AM192" si="72">SUM(E193:E200)</f>
        <v>0</v>
      </c>
      <c r="F192" s="27">
        <f t="shared" si="72"/>
        <v>1</v>
      </c>
      <c r="G192" s="27">
        <f t="shared" si="72"/>
        <v>0</v>
      </c>
      <c r="H192" s="27">
        <f t="shared" si="72"/>
        <v>0</v>
      </c>
      <c r="I192" s="27">
        <f t="shared" si="72"/>
        <v>0</v>
      </c>
      <c r="J192" s="27">
        <f t="shared" si="72"/>
        <v>0</v>
      </c>
      <c r="K192" s="27">
        <f t="shared" si="72"/>
        <v>0</v>
      </c>
      <c r="L192" s="27">
        <f t="shared" si="72"/>
        <v>0</v>
      </c>
      <c r="M192" s="27">
        <f t="shared" si="72"/>
        <v>0</v>
      </c>
      <c r="N192" s="27">
        <f t="shared" si="72"/>
        <v>1</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7">
        <f t="shared" si="72"/>
        <v>1</v>
      </c>
      <c r="AG192" s="27">
        <f t="shared" si="72"/>
        <v>1</v>
      </c>
      <c r="AH192" s="27">
        <f t="shared" si="72"/>
        <v>0</v>
      </c>
      <c r="AI192" s="27">
        <f t="shared" si="72"/>
        <v>0</v>
      </c>
      <c r="AJ192" s="27">
        <f t="shared" si="72"/>
        <v>0</v>
      </c>
      <c r="AK192" s="27">
        <f t="shared" si="72"/>
        <v>0</v>
      </c>
      <c r="AL192" s="27">
        <f t="shared" si="72"/>
        <v>0</v>
      </c>
      <c r="AM192" s="27">
        <f t="shared" si="72"/>
        <v>0</v>
      </c>
    </row>
    <row r="193" spans="1:39" ht="40.5" x14ac:dyDescent="0.3">
      <c r="A193" s="16" t="s">
        <v>521</v>
      </c>
      <c r="B193" s="24" t="s">
        <v>278</v>
      </c>
      <c r="C193" s="17">
        <v>251</v>
      </c>
      <c r="D193" s="20">
        <f>SUM('Վ. Խալաթյան:Հ. Սարգսյան'!D193)</f>
        <v>0</v>
      </c>
      <c r="E193" s="20">
        <f>SUM('Վ. Խալաթյան:Հ. Սարգսյան'!E193)</f>
        <v>0</v>
      </c>
      <c r="F193" s="20">
        <f>SUM('Վ. Խալաթյան:Հ. Սարգսյան'!F193)</f>
        <v>0</v>
      </c>
      <c r="G193" s="20">
        <f>SUM('Վ. Խալաթյան:Հ. Սարգսյան'!G193)</f>
        <v>0</v>
      </c>
      <c r="H193" s="20">
        <f>SUM('Վ. Խալաթյան:Հ. Սարգսյան'!H193)</f>
        <v>0</v>
      </c>
      <c r="I193" s="20">
        <f>SUM('Վ. Խալաթյան:Հ. Սարգսյան'!I193)</f>
        <v>0</v>
      </c>
      <c r="J193" s="20">
        <f>SUM('Վ. Խալաթյան:Հ. Սարգսյան'!J193)</f>
        <v>0</v>
      </c>
      <c r="K193" s="20">
        <f>SUM('Վ. Խալաթյան:Հ. Սարգսյան'!K193)</f>
        <v>0</v>
      </c>
      <c r="L193" s="20">
        <f>SUM('Վ. Խալաթյան:Հ. Սարգսյան'!L193)</f>
        <v>0</v>
      </c>
      <c r="M193" s="20">
        <f>SUM('Վ. Խալաթյան:Հ. Սարգսյան'!M193)</f>
        <v>0</v>
      </c>
      <c r="N193" s="20">
        <f>SUM('Վ. Խալաթյան:Հ. Սարգսյան'!N193)</f>
        <v>0</v>
      </c>
      <c r="O193" s="20">
        <f>SUM('Վ. Խալաթյան:Հ. Սարգսյան'!O193)</f>
        <v>0</v>
      </c>
      <c r="P193" s="20">
        <f>SUM('Վ. Խալաթյան:Հ. Սարգսյան'!P193)</f>
        <v>0</v>
      </c>
      <c r="Q193" s="20">
        <f>SUM('Վ. Խալաթյան:Հ. Սարգսյան'!Q193)</f>
        <v>0</v>
      </c>
      <c r="R193" s="20">
        <f>SUM('Վ. Խալաթյան:Հ. Սարգսյան'!R193)</f>
        <v>0</v>
      </c>
      <c r="S193" s="20">
        <f>SUM('Վ. Խալաթյան:Հ. Սարգսյան'!S193)</f>
        <v>0</v>
      </c>
      <c r="T193" s="20">
        <f>SUM('Վ. Խալաթյան:Հ. Սարգսյան'!T193)</f>
        <v>0</v>
      </c>
      <c r="U193" s="20">
        <f>SUM('Վ. Խալաթյան:Հ. Սարգսյան'!U193)</f>
        <v>0</v>
      </c>
      <c r="V193" s="20">
        <f>SUM('Վ. Խալաթյան:Հ. Սարգսյան'!V193)</f>
        <v>0</v>
      </c>
      <c r="W193" s="20">
        <f>SUM('Վ. Խալաթյան:Հ. Սարգսյան'!W193)</f>
        <v>0</v>
      </c>
      <c r="X193" s="20">
        <f>SUM('Վ. Խալաթյան:Հ. Սարգսյան'!X193)</f>
        <v>0</v>
      </c>
      <c r="Y193" s="20">
        <f>SUM('Վ. Խալաթյան:Հ. Սարգսյան'!Y193)</f>
        <v>0</v>
      </c>
      <c r="Z193" s="20">
        <f>SUM('Վ. Խալաթյան:Հ. Սարգսյան'!Z193)</f>
        <v>0</v>
      </c>
      <c r="AA193" s="20">
        <f>SUM('Վ. Խալաթյան:Հ. Սարգսյան'!AA193)</f>
        <v>0</v>
      </c>
      <c r="AB193" s="20">
        <f>SUM('Վ. Խալաթյան:Հ. Սարգսյան'!AB193)</f>
        <v>0</v>
      </c>
      <c r="AC193" s="20">
        <f>SUM('Վ. Խալաթյան:Հ. Սարգսյան'!AC193)</f>
        <v>0</v>
      </c>
      <c r="AD193" s="20">
        <f>SUM('Վ. Խալաթյան:Հ. Սարգսյան'!AD193)</f>
        <v>0</v>
      </c>
      <c r="AE193" s="20">
        <f>SUM('Վ. Խալաթյան:Հ. Սարգսյան'!AE193)</f>
        <v>0</v>
      </c>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x14ac:dyDescent="0.3">
      <c r="A194" s="16" t="s">
        <v>522</v>
      </c>
      <c r="B194" s="24" t="s">
        <v>59</v>
      </c>
      <c r="C194" s="17">
        <v>252</v>
      </c>
      <c r="D194" s="20">
        <f>SUM('Վ. Խալաթյան:Հ. Սարգսյան'!D194)</f>
        <v>0</v>
      </c>
      <c r="E194" s="20">
        <f>SUM('Վ. Խալաթյան:Հ. Սարգսյան'!E194)</f>
        <v>0</v>
      </c>
      <c r="F194" s="20">
        <f>SUM('Վ. Խալաթյան:Հ. Սարգսյան'!F194)</f>
        <v>0</v>
      </c>
      <c r="G194" s="20">
        <f>SUM('Վ. Խալաթյան:Հ. Սարգսյան'!G194)</f>
        <v>0</v>
      </c>
      <c r="H194" s="20">
        <f>SUM('Վ. Խալաթյան:Հ. Սարգսյան'!H194)</f>
        <v>0</v>
      </c>
      <c r="I194" s="20">
        <f>SUM('Վ. Խալաթյան:Հ. Սարգսյան'!I194)</f>
        <v>0</v>
      </c>
      <c r="J194" s="20">
        <f>SUM('Վ. Խալաթյան:Հ. Սարգսյան'!J194)</f>
        <v>0</v>
      </c>
      <c r="K194" s="20">
        <f>SUM('Վ. Խալաթյան:Հ. Սարգսյան'!K194)</f>
        <v>0</v>
      </c>
      <c r="L194" s="20">
        <f>SUM('Վ. Խալաթյան:Հ. Սարգսյան'!L194)</f>
        <v>0</v>
      </c>
      <c r="M194" s="20">
        <f>SUM('Վ. Խալաթյան:Հ. Սարգսյան'!M194)</f>
        <v>0</v>
      </c>
      <c r="N194" s="20">
        <f>SUM('Վ. Խալաթյան:Հ. Սարգսյան'!N194)</f>
        <v>0</v>
      </c>
      <c r="O194" s="20">
        <f>SUM('Վ. Խալաթյան:Հ. Սարգսյան'!O194)</f>
        <v>0</v>
      </c>
      <c r="P194" s="20">
        <f>SUM('Վ. Խալաթյան:Հ. Սարգսյան'!P194)</f>
        <v>0</v>
      </c>
      <c r="Q194" s="20">
        <f>SUM('Վ. Խալաթյան:Հ. Սարգսյան'!Q194)</f>
        <v>0</v>
      </c>
      <c r="R194" s="20">
        <f>SUM('Վ. Խալաթյան:Հ. Սարգսյան'!R194)</f>
        <v>0</v>
      </c>
      <c r="S194" s="20">
        <f>SUM('Վ. Խալաթյան:Հ. Սարգսյան'!S194)</f>
        <v>0</v>
      </c>
      <c r="T194" s="20">
        <f>SUM('Վ. Խալաթյան:Հ. Սարգսյան'!T194)</f>
        <v>0</v>
      </c>
      <c r="U194" s="20">
        <f>SUM('Վ. Խալաթյան:Հ. Սարգսյան'!U194)</f>
        <v>0</v>
      </c>
      <c r="V194" s="20">
        <f>SUM('Վ. Խալաթյան:Հ. Սարգսյան'!V194)</f>
        <v>0</v>
      </c>
      <c r="W194" s="20">
        <f>SUM('Վ. Խալաթյան:Հ. Սարգսյան'!W194)</f>
        <v>0</v>
      </c>
      <c r="X194" s="20">
        <f>SUM('Վ. Խալաթյան:Հ. Սարգսյան'!X194)</f>
        <v>0</v>
      </c>
      <c r="Y194" s="20">
        <f>SUM('Վ. Խալաթյան:Հ. Սարգսյան'!Y194)</f>
        <v>0</v>
      </c>
      <c r="Z194" s="20">
        <f>SUM('Վ. Խալաթյան:Հ. Սարգսյան'!Z194)</f>
        <v>0</v>
      </c>
      <c r="AA194" s="20">
        <f>SUM('Վ. Խալաթյան:Հ. Սարգսյան'!AA194)</f>
        <v>0</v>
      </c>
      <c r="AB194" s="20">
        <f>SUM('Վ. Խալաթյան:Հ. Սարգսյան'!AB194)</f>
        <v>0</v>
      </c>
      <c r="AC194" s="20">
        <f>SUM('Վ. Խալաթյան:Հ. Սարգսյան'!AC194)</f>
        <v>0</v>
      </c>
      <c r="AD194" s="20">
        <f>SUM('Վ. Խալաթյան:Հ. Սարգսյան'!AD194)</f>
        <v>0</v>
      </c>
      <c r="AE194" s="20">
        <f>SUM('Վ. Խալաթյան:Հ. Սարգսյան'!AE194)</f>
        <v>0</v>
      </c>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523</v>
      </c>
      <c r="B195" s="24" t="s">
        <v>715</v>
      </c>
      <c r="C195" s="17">
        <v>253</v>
      </c>
      <c r="D195" s="20">
        <f>SUM('Վ. Խալաթյան:Հ. Սարգսյան'!D195)</f>
        <v>0</v>
      </c>
      <c r="E195" s="20">
        <f>SUM('Վ. Խալաթյան:Հ. Սարգսյան'!E195)</f>
        <v>0</v>
      </c>
      <c r="F195" s="20">
        <f>SUM('Վ. Խալաթյան:Հ. Սարգսյան'!F195)</f>
        <v>0</v>
      </c>
      <c r="G195" s="20">
        <f>SUM('Վ. Խալաթյան:Հ. Սարգսյան'!G195)</f>
        <v>0</v>
      </c>
      <c r="H195" s="20">
        <f>SUM('Վ. Խալաթյան:Հ. Սարգսյան'!H195)</f>
        <v>0</v>
      </c>
      <c r="I195" s="20">
        <f>SUM('Վ. Խալաթյան:Հ. Սարգսյան'!I195)</f>
        <v>0</v>
      </c>
      <c r="J195" s="20">
        <f>SUM('Վ. Խալաթյան:Հ. Սարգսյան'!J195)</f>
        <v>0</v>
      </c>
      <c r="K195" s="20">
        <f>SUM('Վ. Խալաթյան:Հ. Սարգսյան'!K195)</f>
        <v>0</v>
      </c>
      <c r="L195" s="20">
        <f>SUM('Վ. Խալաթյան:Հ. Սարգսյան'!L195)</f>
        <v>0</v>
      </c>
      <c r="M195" s="20">
        <f>SUM('Վ. Խալաթյան:Հ. Սարգսյան'!M195)</f>
        <v>0</v>
      </c>
      <c r="N195" s="20">
        <f>SUM('Վ. Խալաթյան:Հ. Սարգսյան'!N195)</f>
        <v>0</v>
      </c>
      <c r="O195" s="20">
        <f>SUM('Վ. Խալաթյան:Հ. Սարգսյան'!O195)</f>
        <v>0</v>
      </c>
      <c r="P195" s="20">
        <f>SUM('Վ. Խալաթյան:Հ. Սարգսյան'!P195)</f>
        <v>0</v>
      </c>
      <c r="Q195" s="20">
        <f>SUM('Վ. Խալաթյան:Հ. Սարգսյան'!Q195)</f>
        <v>0</v>
      </c>
      <c r="R195" s="20">
        <f>SUM('Վ. Խալաթյան:Հ. Սարգսյան'!R195)</f>
        <v>0</v>
      </c>
      <c r="S195" s="20">
        <f>SUM('Վ. Խալաթյան:Հ. Սարգսյան'!S195)</f>
        <v>0</v>
      </c>
      <c r="T195" s="20">
        <f>SUM('Վ. Խալաթյան:Հ. Սարգսյան'!T195)</f>
        <v>0</v>
      </c>
      <c r="U195" s="20">
        <f>SUM('Վ. Խալաթյան:Հ. Սարգսյան'!U195)</f>
        <v>0</v>
      </c>
      <c r="V195" s="20">
        <f>SUM('Վ. Խալաթյան:Հ. Սարգսյան'!V195)</f>
        <v>0</v>
      </c>
      <c r="W195" s="20">
        <f>SUM('Վ. Խալաթյան:Հ. Սարգսյան'!W195)</f>
        <v>0</v>
      </c>
      <c r="X195" s="20">
        <f>SUM('Վ. Խալաթյան:Հ. Սարգսյան'!X195)</f>
        <v>0</v>
      </c>
      <c r="Y195" s="20">
        <f>SUM('Վ. Խալաթյան:Հ. Սարգսյան'!Y195)</f>
        <v>0</v>
      </c>
      <c r="Z195" s="20">
        <f>SUM('Վ. Խալաթյան:Հ. Սարգսյան'!Z195)</f>
        <v>0</v>
      </c>
      <c r="AA195" s="20">
        <f>SUM('Վ. Խալաթյան:Հ. Սարգսյան'!AA195)</f>
        <v>0</v>
      </c>
      <c r="AB195" s="20">
        <f>SUM('Վ. Խալաթյան:Հ. Սարգսյան'!AB195)</f>
        <v>0</v>
      </c>
      <c r="AC195" s="20">
        <f>SUM('Վ. Խալաթյան:Հ. Սարգսյան'!AC195)</f>
        <v>0</v>
      </c>
      <c r="AD195" s="20">
        <f>SUM('Վ. Խալաթյան:Հ. Սարգսյան'!AD195)</f>
        <v>0</v>
      </c>
      <c r="AE195" s="20">
        <f>SUM('Վ. Խալաթյան:Հ. Սարգսյան'!AE195)</f>
        <v>0</v>
      </c>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524</v>
      </c>
      <c r="B196" s="24" t="s">
        <v>207</v>
      </c>
      <c r="C196" s="17">
        <v>254</v>
      </c>
      <c r="D196" s="20">
        <f>SUM('Վ. Խալաթյան:Հ. Սարգսյան'!D196)</f>
        <v>0</v>
      </c>
      <c r="E196" s="20">
        <f>SUM('Վ. Խալաթյան:Հ. Սարգսյան'!E196)</f>
        <v>0</v>
      </c>
      <c r="F196" s="20">
        <f>SUM('Վ. Խալաթյան:Հ. Սարգսյան'!F196)</f>
        <v>1</v>
      </c>
      <c r="G196" s="20">
        <f>SUM('Վ. Խալաթյան:Հ. Սարգսյան'!G196)</f>
        <v>0</v>
      </c>
      <c r="H196" s="20">
        <f>SUM('Վ. Խալաթյան:Հ. Սարգսյան'!H196)</f>
        <v>0</v>
      </c>
      <c r="I196" s="20">
        <f>SUM('Վ. Խալաթյան:Հ. Սարգսյան'!I196)</f>
        <v>0</v>
      </c>
      <c r="J196" s="20">
        <f>SUM('Վ. Խալաթյան:Հ. Սարգսյան'!J196)</f>
        <v>0</v>
      </c>
      <c r="K196" s="20">
        <f>SUM('Վ. Խալաթյան:Հ. Սարգսյան'!K196)</f>
        <v>0</v>
      </c>
      <c r="L196" s="20">
        <f>SUM('Վ. Խալաթյան:Հ. Սարգսյան'!L196)</f>
        <v>0</v>
      </c>
      <c r="M196" s="20">
        <f>SUM('Վ. Խալաթյան:Հ. Սարգսյան'!M196)</f>
        <v>0</v>
      </c>
      <c r="N196" s="20">
        <f>SUM('Վ. Խալաթյան:Հ. Սարգսյան'!N196)</f>
        <v>1</v>
      </c>
      <c r="O196" s="20">
        <f>SUM('Վ. Խալաթյան:Հ. Սարգսյան'!O196)</f>
        <v>0</v>
      </c>
      <c r="P196" s="20">
        <f>SUM('Վ. Խալաթյան:Հ. Սարգսյան'!P196)</f>
        <v>0</v>
      </c>
      <c r="Q196" s="20">
        <f>SUM('Վ. Խալաթյան:Հ. Սարգսյան'!Q196)</f>
        <v>0</v>
      </c>
      <c r="R196" s="20">
        <f>SUM('Վ. Խալաթյան:Հ. Սարգսյան'!R196)</f>
        <v>0</v>
      </c>
      <c r="S196" s="20">
        <f>SUM('Վ. Խալաթյան:Հ. Սարգսյան'!S196)</f>
        <v>0</v>
      </c>
      <c r="T196" s="20">
        <f>SUM('Վ. Խալաթյան:Հ. Սարգսյան'!T196)</f>
        <v>0</v>
      </c>
      <c r="U196" s="20">
        <f>SUM('Վ. Խալաթյան:Հ. Սարգսյան'!U196)</f>
        <v>0</v>
      </c>
      <c r="V196" s="20">
        <f>SUM('Վ. Խալաթյան:Հ. Սարգսյան'!V196)</f>
        <v>0</v>
      </c>
      <c r="W196" s="20">
        <f>SUM('Վ. Խալաթյան:Հ. Սարգսյան'!W196)</f>
        <v>0</v>
      </c>
      <c r="X196" s="20">
        <f>SUM('Վ. Խալաթյան:Հ. Սարգսյան'!X196)</f>
        <v>0</v>
      </c>
      <c r="Y196" s="20">
        <f>SUM('Վ. Խալաթյան:Հ. Սարգսյան'!Y196)</f>
        <v>0</v>
      </c>
      <c r="Z196" s="20">
        <f>SUM('Վ. Խալաթյան:Հ. Սարգսյան'!Z196)</f>
        <v>0</v>
      </c>
      <c r="AA196" s="20">
        <f>SUM('Վ. Խալաթյան:Հ. Սարգսյան'!AA196)</f>
        <v>0</v>
      </c>
      <c r="AB196" s="20">
        <f>SUM('Վ. Խալաթյան:Հ. Սարգսյան'!AB196)</f>
        <v>0</v>
      </c>
      <c r="AC196" s="20">
        <f>SUM('Վ. Խալաթյան:Հ. Սարգսյան'!AC196)</f>
        <v>0</v>
      </c>
      <c r="AD196" s="20">
        <f>SUM('Վ. Խալաթյան:Հ. Սարգսյան'!AD196)</f>
        <v>0</v>
      </c>
      <c r="AE196" s="20">
        <f>SUM('Վ. Խալաթյան:Հ. Սարգսյան'!AE196)</f>
        <v>0</v>
      </c>
      <c r="AF196" s="20">
        <f t="shared" si="73"/>
        <v>1</v>
      </c>
      <c r="AG196" s="20">
        <f t="shared" si="74"/>
        <v>1</v>
      </c>
      <c r="AH196" s="20">
        <f t="shared" si="75"/>
        <v>0</v>
      </c>
      <c r="AI196" s="20">
        <f t="shared" si="76"/>
        <v>0</v>
      </c>
      <c r="AJ196" s="20">
        <f t="shared" si="77"/>
        <v>0</v>
      </c>
      <c r="AK196" s="20">
        <f t="shared" si="78"/>
        <v>0</v>
      </c>
      <c r="AL196" s="20">
        <f t="shared" si="79"/>
        <v>0</v>
      </c>
      <c r="AM196" s="20">
        <f t="shared" si="80"/>
        <v>0</v>
      </c>
    </row>
    <row r="197" spans="1:39" ht="40.5" x14ac:dyDescent="0.3">
      <c r="A197" s="16" t="s">
        <v>525</v>
      </c>
      <c r="B197" s="24" t="s">
        <v>208</v>
      </c>
      <c r="C197" s="17">
        <v>255</v>
      </c>
      <c r="D197" s="20">
        <f>SUM('Վ. Խալաթյան:Հ. Սարգսյան'!D197)</f>
        <v>0</v>
      </c>
      <c r="E197" s="20">
        <f>SUM('Վ. Խալաթյան:Հ. Սարգսյան'!E197)</f>
        <v>0</v>
      </c>
      <c r="F197" s="20">
        <f>SUM('Վ. Խալաթյան:Հ. Սարգսյան'!F197)</f>
        <v>0</v>
      </c>
      <c r="G197" s="20">
        <f>SUM('Վ. Խալաթյան:Հ. Սարգսյան'!G197)</f>
        <v>0</v>
      </c>
      <c r="H197" s="20">
        <f>SUM('Վ. Խալաթյան:Հ. Սարգսյան'!H197)</f>
        <v>0</v>
      </c>
      <c r="I197" s="20">
        <f>SUM('Վ. Խալաթյան:Հ. Սարգսյան'!I197)</f>
        <v>0</v>
      </c>
      <c r="J197" s="20">
        <f>SUM('Վ. Խալաթյան:Հ. Սարգսյան'!J197)</f>
        <v>0</v>
      </c>
      <c r="K197" s="20">
        <f>SUM('Վ. Խալաթյան:Հ. Սարգսյան'!K197)</f>
        <v>0</v>
      </c>
      <c r="L197" s="20">
        <f>SUM('Վ. Խալաթյան:Հ. Սարգսյան'!L197)</f>
        <v>0</v>
      </c>
      <c r="M197" s="20">
        <f>SUM('Վ. Խալաթյան:Հ. Սարգսյան'!M197)</f>
        <v>0</v>
      </c>
      <c r="N197" s="20">
        <f>SUM('Վ. Խալաթյան:Հ. Սարգսյան'!N197)</f>
        <v>0</v>
      </c>
      <c r="O197" s="20">
        <f>SUM('Վ. Խալաթյան:Հ. Սարգսյան'!O197)</f>
        <v>0</v>
      </c>
      <c r="P197" s="20">
        <f>SUM('Վ. Խալաթյան:Հ. Սարգսյան'!P197)</f>
        <v>0</v>
      </c>
      <c r="Q197" s="20">
        <f>SUM('Վ. Խալաթյան:Հ. Սարգսյան'!Q197)</f>
        <v>0</v>
      </c>
      <c r="R197" s="20">
        <f>SUM('Վ. Խալաթյան:Հ. Սարգսյան'!R197)</f>
        <v>0</v>
      </c>
      <c r="S197" s="20">
        <f>SUM('Վ. Խալաթյան:Հ. Սարգսյան'!S197)</f>
        <v>0</v>
      </c>
      <c r="T197" s="20">
        <f>SUM('Վ. Խալաթյան:Հ. Սարգսյան'!T197)</f>
        <v>0</v>
      </c>
      <c r="U197" s="20">
        <f>SUM('Վ. Խալաթյան:Հ. Սարգսյան'!U197)</f>
        <v>0</v>
      </c>
      <c r="V197" s="20">
        <f>SUM('Վ. Խալաթյան:Հ. Սարգսյան'!V197)</f>
        <v>0</v>
      </c>
      <c r="W197" s="20">
        <f>SUM('Վ. Խալաթյան:Հ. Սարգսյան'!W197)</f>
        <v>0</v>
      </c>
      <c r="X197" s="20">
        <f>SUM('Վ. Խալաթյան:Հ. Սարգսյան'!X197)</f>
        <v>0</v>
      </c>
      <c r="Y197" s="20">
        <f>SUM('Վ. Խալաթյան:Հ. Սարգսյան'!Y197)</f>
        <v>0</v>
      </c>
      <c r="Z197" s="20">
        <f>SUM('Վ. Խալաթյան:Հ. Սարգսյան'!Z197)</f>
        <v>0</v>
      </c>
      <c r="AA197" s="20">
        <f>SUM('Վ. Խալաթյան:Հ. Սարգսյան'!AA197)</f>
        <v>0</v>
      </c>
      <c r="AB197" s="20">
        <f>SUM('Վ. Խալաթյան:Հ. Սարգսյան'!AB197)</f>
        <v>0</v>
      </c>
      <c r="AC197" s="20">
        <f>SUM('Վ. Խալաթյան:Հ. Սարգսյան'!AC197)</f>
        <v>0</v>
      </c>
      <c r="AD197" s="20">
        <f>SUM('Վ. Խալաթյան:Հ. Սարգսյան'!AD197)</f>
        <v>0</v>
      </c>
      <c r="AE197" s="20">
        <f>SUM('Վ. Խալաթյան:Հ. Սարգսյան'!AE197)</f>
        <v>0</v>
      </c>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526</v>
      </c>
      <c r="B198" s="24" t="s">
        <v>209</v>
      </c>
      <c r="C198" s="17">
        <v>256</v>
      </c>
      <c r="D198" s="20">
        <f>SUM('Վ. Խալաթյան:Հ. Սարգսյան'!D198)</f>
        <v>0</v>
      </c>
      <c r="E198" s="20">
        <f>SUM('Վ. Խալաթյան:Հ. Սարգսյան'!E198)</f>
        <v>0</v>
      </c>
      <c r="F198" s="20">
        <f>SUM('Վ. Խալաթյան:Հ. Սարգսյան'!F198)</f>
        <v>0</v>
      </c>
      <c r="G198" s="20">
        <f>SUM('Վ. Խալաթյան:Հ. Սարգսյան'!G198)</f>
        <v>0</v>
      </c>
      <c r="H198" s="20">
        <f>SUM('Վ. Խալաթյան:Հ. Սարգսյան'!H198)</f>
        <v>0</v>
      </c>
      <c r="I198" s="20">
        <f>SUM('Վ. Խալաթյան:Հ. Սարգսյան'!I198)</f>
        <v>0</v>
      </c>
      <c r="J198" s="20">
        <f>SUM('Վ. Խալաթյան:Հ. Սարգսյան'!J198)</f>
        <v>0</v>
      </c>
      <c r="K198" s="20">
        <f>SUM('Վ. Խալաթյան:Հ. Սարգսյան'!K198)</f>
        <v>0</v>
      </c>
      <c r="L198" s="20">
        <f>SUM('Վ. Խալաթյան:Հ. Սարգսյան'!L198)</f>
        <v>0</v>
      </c>
      <c r="M198" s="20">
        <f>SUM('Վ. Խալաթյան:Հ. Սարգսյան'!M198)</f>
        <v>0</v>
      </c>
      <c r="N198" s="20">
        <f>SUM('Վ. Խալաթյան:Հ. Սարգսյան'!N198)</f>
        <v>0</v>
      </c>
      <c r="O198" s="20">
        <f>SUM('Վ. Խալաթյան:Հ. Սարգսյան'!O198)</f>
        <v>0</v>
      </c>
      <c r="P198" s="20">
        <f>SUM('Վ. Խալաթյան:Հ. Սարգսյան'!P198)</f>
        <v>0</v>
      </c>
      <c r="Q198" s="20">
        <f>SUM('Վ. Խալաթյան:Հ. Սարգսյան'!Q198)</f>
        <v>0</v>
      </c>
      <c r="R198" s="20">
        <f>SUM('Վ. Խալաթյան:Հ. Սարգսյան'!R198)</f>
        <v>0</v>
      </c>
      <c r="S198" s="20">
        <f>SUM('Վ. Խալաթյան:Հ. Սարգսյան'!S198)</f>
        <v>0</v>
      </c>
      <c r="T198" s="20">
        <f>SUM('Վ. Խալաթյան:Հ. Սարգսյան'!T198)</f>
        <v>0</v>
      </c>
      <c r="U198" s="20">
        <f>SUM('Վ. Խալաթյան:Հ. Սարգսյան'!U198)</f>
        <v>0</v>
      </c>
      <c r="V198" s="20">
        <f>SUM('Վ. Խալաթյան:Հ. Սարգսյան'!V198)</f>
        <v>0</v>
      </c>
      <c r="W198" s="20">
        <f>SUM('Վ. Խալաթյան:Հ. Սարգսյան'!W198)</f>
        <v>0</v>
      </c>
      <c r="X198" s="20">
        <f>SUM('Վ. Խալաթյան:Հ. Սարգսյան'!X198)</f>
        <v>0</v>
      </c>
      <c r="Y198" s="20">
        <f>SUM('Վ. Խալաթյան:Հ. Սարգսյան'!Y198)</f>
        <v>0</v>
      </c>
      <c r="Z198" s="20">
        <f>SUM('Վ. Խալաթյան:Հ. Սարգսյան'!Z198)</f>
        <v>0</v>
      </c>
      <c r="AA198" s="20">
        <f>SUM('Վ. Խալաթյան:Հ. Սարգսյան'!AA198)</f>
        <v>0</v>
      </c>
      <c r="AB198" s="20">
        <f>SUM('Վ. Խալաթյան:Հ. Սարգսյան'!AB198)</f>
        <v>0</v>
      </c>
      <c r="AC198" s="20">
        <f>SUM('Վ. Խալաթյան:Հ. Սարգսյան'!AC198)</f>
        <v>0</v>
      </c>
      <c r="AD198" s="20">
        <f>SUM('Վ. Խալաթյան:Հ. Սարգսյան'!AD198)</f>
        <v>0</v>
      </c>
      <c r="AE198" s="20">
        <f>SUM('Վ. Խալաթյան:Հ. Սարգսյան'!AE198)</f>
        <v>0</v>
      </c>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527</v>
      </c>
      <c r="B199" s="24" t="s">
        <v>2</v>
      </c>
      <c r="C199" s="17">
        <v>257</v>
      </c>
      <c r="D199" s="20">
        <f>SUM('Վ. Խալաթյան:Հ. Սարգսյան'!D199)</f>
        <v>0</v>
      </c>
      <c r="E199" s="20">
        <f>SUM('Վ. Խալաթյան:Հ. Սարգսյան'!E199)</f>
        <v>0</v>
      </c>
      <c r="F199" s="20">
        <f>SUM('Վ. Խալաթյան:Հ. Սարգսյան'!F199)</f>
        <v>0</v>
      </c>
      <c r="G199" s="20">
        <f>SUM('Վ. Խալաթյան:Հ. Սարգսյան'!G199)</f>
        <v>0</v>
      </c>
      <c r="H199" s="20">
        <f>SUM('Վ. Խալաթյան:Հ. Սարգսյան'!H199)</f>
        <v>0</v>
      </c>
      <c r="I199" s="20">
        <f>SUM('Վ. Խալաթյան:Հ. Սարգսյան'!I199)</f>
        <v>0</v>
      </c>
      <c r="J199" s="20">
        <f>SUM('Վ. Խալաթյան:Հ. Սարգսյան'!J199)</f>
        <v>0</v>
      </c>
      <c r="K199" s="20">
        <f>SUM('Վ. Խալաթյան:Հ. Սարգսյան'!K199)</f>
        <v>0</v>
      </c>
      <c r="L199" s="20">
        <f>SUM('Վ. Խալաթյան:Հ. Սարգսյան'!L199)</f>
        <v>0</v>
      </c>
      <c r="M199" s="20">
        <f>SUM('Վ. Խալաթյան:Հ. Սարգսյան'!M199)</f>
        <v>0</v>
      </c>
      <c r="N199" s="20">
        <f>SUM('Վ. Խալաթյան:Հ. Սարգսյան'!N199)</f>
        <v>0</v>
      </c>
      <c r="O199" s="20">
        <f>SUM('Վ. Խալաթյան:Հ. Սարգսյան'!O199)</f>
        <v>0</v>
      </c>
      <c r="P199" s="20">
        <f>SUM('Վ. Խալաթյան:Հ. Սարգսյան'!P199)</f>
        <v>0</v>
      </c>
      <c r="Q199" s="20">
        <f>SUM('Վ. Խալաթյան:Հ. Սարգսյան'!Q199)</f>
        <v>0</v>
      </c>
      <c r="R199" s="20">
        <f>SUM('Վ. Խալաթյան:Հ. Սարգսյան'!R199)</f>
        <v>0</v>
      </c>
      <c r="S199" s="20">
        <f>SUM('Վ. Խալաթյան:Հ. Սարգսյան'!S199)</f>
        <v>0</v>
      </c>
      <c r="T199" s="20">
        <f>SUM('Վ. Խալաթյան:Հ. Սարգսյան'!T199)</f>
        <v>0</v>
      </c>
      <c r="U199" s="20">
        <f>SUM('Վ. Խալաթյան:Հ. Սարգսյան'!U199)</f>
        <v>0</v>
      </c>
      <c r="V199" s="20">
        <f>SUM('Վ. Խալաթյան:Հ. Սարգսյան'!V199)</f>
        <v>0</v>
      </c>
      <c r="W199" s="20">
        <f>SUM('Վ. Խալաթյան:Հ. Սարգսյան'!W199)</f>
        <v>0</v>
      </c>
      <c r="X199" s="20">
        <f>SUM('Վ. Խալաթյան:Հ. Սարգսյան'!X199)</f>
        <v>0</v>
      </c>
      <c r="Y199" s="20">
        <f>SUM('Վ. Խալաթյան:Հ. Սարգսյան'!Y199)</f>
        <v>0</v>
      </c>
      <c r="Z199" s="20">
        <f>SUM('Վ. Խալաթյան:Հ. Սարգսյան'!Z199)</f>
        <v>0</v>
      </c>
      <c r="AA199" s="20">
        <f>SUM('Վ. Խալաթյան:Հ. Սարգսյան'!AA199)</f>
        <v>0</v>
      </c>
      <c r="AB199" s="20">
        <f>SUM('Վ. Խալաթյան:Հ. Սարգսյան'!AB199)</f>
        <v>0</v>
      </c>
      <c r="AC199" s="20">
        <f>SUM('Վ. Խալաթյան:Հ. Սարգսյան'!AC199)</f>
        <v>0</v>
      </c>
      <c r="AD199" s="20">
        <f>SUM('Վ. Խալաթյան:Հ. Սարգսյան'!AD199)</f>
        <v>0</v>
      </c>
      <c r="AE199" s="20">
        <f>SUM('Վ. Խալաթյան:Հ. Սարգսյան'!AE199)</f>
        <v>0</v>
      </c>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528</v>
      </c>
      <c r="B200" s="24" t="s">
        <v>758</v>
      </c>
      <c r="C200" s="17"/>
      <c r="D200" s="20">
        <f>SUM('Վ. Խալաթյան:Հ. Սարգսյան'!D200)</f>
        <v>0</v>
      </c>
      <c r="E200" s="20">
        <f>SUM('Վ. Խալաթյան:Հ. Սարգսյան'!E200)</f>
        <v>0</v>
      </c>
      <c r="F200" s="20">
        <f>SUM('Վ. Խալաթյան:Հ. Սարգսյան'!F200)</f>
        <v>0</v>
      </c>
      <c r="G200" s="20">
        <f>SUM('Վ. Խալաթյան:Հ. Սարգսյան'!G200)</f>
        <v>0</v>
      </c>
      <c r="H200" s="20">
        <f>SUM('Վ. Խալաթյան:Հ. Սարգսյան'!H200)</f>
        <v>0</v>
      </c>
      <c r="I200" s="20">
        <f>SUM('Վ. Խալաթյան:Հ. Սարգսյան'!I200)</f>
        <v>0</v>
      </c>
      <c r="J200" s="20">
        <f>SUM('Վ. Խալաթյան:Հ. Սարգսյան'!J200)</f>
        <v>0</v>
      </c>
      <c r="K200" s="20">
        <f>SUM('Վ. Խալաթյան:Հ. Սարգսյան'!K200)</f>
        <v>0</v>
      </c>
      <c r="L200" s="20">
        <f>SUM('Վ. Խալաթյան:Հ. Սարգսյան'!L200)</f>
        <v>0</v>
      </c>
      <c r="M200" s="20">
        <f>SUM('Վ. Խալաթյան:Հ. Սարգսյան'!M200)</f>
        <v>0</v>
      </c>
      <c r="N200" s="20">
        <f>SUM('Վ. Խալաթյան:Հ. Սարգսյան'!N200)</f>
        <v>0</v>
      </c>
      <c r="O200" s="20">
        <f>SUM('Վ. Խալաթյան:Հ. Սարգսյան'!O200)</f>
        <v>0</v>
      </c>
      <c r="P200" s="20">
        <f>SUM('Վ. Խալաթյան:Հ. Սարգսյան'!P200)</f>
        <v>0</v>
      </c>
      <c r="Q200" s="20">
        <f>SUM('Վ. Խալաթյան:Հ. Սարգսյան'!Q200)</f>
        <v>0</v>
      </c>
      <c r="R200" s="20">
        <f>SUM('Վ. Խալաթյան:Հ. Սարգսյան'!R200)</f>
        <v>0</v>
      </c>
      <c r="S200" s="20">
        <f>SUM('Վ. Խալաթյան:Հ. Սարգսյան'!S200)</f>
        <v>0</v>
      </c>
      <c r="T200" s="20">
        <f>SUM('Վ. Խալաթյան:Հ. Սարգսյան'!T200)</f>
        <v>0</v>
      </c>
      <c r="U200" s="20">
        <f>SUM('Վ. Խալաթյան:Հ. Սարգսյան'!U200)</f>
        <v>0</v>
      </c>
      <c r="V200" s="20">
        <f>SUM('Վ. Խալաթյան:Հ. Սարգսյան'!V200)</f>
        <v>0</v>
      </c>
      <c r="W200" s="20">
        <f>SUM('Վ. Խալաթյան:Հ. Սարգսյան'!W200)</f>
        <v>0</v>
      </c>
      <c r="X200" s="20">
        <f>SUM('Վ. Խալաթյան:Հ. Սարգսյան'!X200)</f>
        <v>0</v>
      </c>
      <c r="Y200" s="20">
        <f>SUM('Վ. Խալաթյան:Հ. Սարգսյան'!Y200)</f>
        <v>0</v>
      </c>
      <c r="Z200" s="20">
        <f>SUM('Վ. Խալաթյան:Հ. Սարգսյան'!Z200)</f>
        <v>0</v>
      </c>
      <c r="AA200" s="20">
        <f>SUM('Վ. Խալաթյան:Հ. Սարգսյան'!AA200)</f>
        <v>0</v>
      </c>
      <c r="AB200" s="20">
        <f>SUM('Վ. Խալաթյան:Հ. Սարգսյան'!AB200)</f>
        <v>0</v>
      </c>
      <c r="AC200" s="20">
        <f>SUM('Վ. Խալաթյան:Հ. Սարգսյան'!AC200)</f>
        <v>0</v>
      </c>
      <c r="AD200" s="20">
        <f>SUM('Վ. Խալաթյան:Հ. Սարգսյան'!AD200)</f>
        <v>0</v>
      </c>
      <c r="AE200" s="20">
        <f>SUM('Վ. Խալաթյան:Հ. Սարգսյան'!AE200)</f>
        <v>0</v>
      </c>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529</v>
      </c>
      <c r="B201" s="31" t="s">
        <v>3</v>
      </c>
      <c r="C201" s="17"/>
      <c r="D201" s="27">
        <f>SUM(D202:D210)</f>
        <v>1</v>
      </c>
      <c r="E201" s="27">
        <f t="shared" ref="E201:AM201" si="81">SUM(E202:E210)</f>
        <v>0</v>
      </c>
      <c r="F201" s="27">
        <f t="shared" si="81"/>
        <v>6</v>
      </c>
      <c r="G201" s="27">
        <f t="shared" si="81"/>
        <v>0</v>
      </c>
      <c r="H201" s="27">
        <f t="shared" si="81"/>
        <v>3</v>
      </c>
      <c r="I201" s="27">
        <f t="shared" si="81"/>
        <v>0</v>
      </c>
      <c r="J201" s="27">
        <f t="shared" si="81"/>
        <v>0</v>
      </c>
      <c r="K201" s="27">
        <f t="shared" si="81"/>
        <v>3</v>
      </c>
      <c r="L201" s="27">
        <f t="shared" si="81"/>
        <v>0</v>
      </c>
      <c r="M201" s="27">
        <f t="shared" si="81"/>
        <v>0</v>
      </c>
      <c r="N201" s="27">
        <f t="shared" si="81"/>
        <v>4</v>
      </c>
      <c r="O201" s="27">
        <f t="shared" si="81"/>
        <v>0</v>
      </c>
      <c r="P201" s="27">
        <f t="shared" si="81"/>
        <v>0</v>
      </c>
      <c r="Q201" s="27">
        <f t="shared" si="81"/>
        <v>2</v>
      </c>
      <c r="R201" s="27">
        <f t="shared" si="81"/>
        <v>0</v>
      </c>
      <c r="S201" s="27">
        <f t="shared" si="81"/>
        <v>0</v>
      </c>
      <c r="T201" s="27">
        <f t="shared" si="81"/>
        <v>2</v>
      </c>
      <c r="U201" s="27">
        <f t="shared" si="81"/>
        <v>0</v>
      </c>
      <c r="V201" s="27">
        <f t="shared" si="81"/>
        <v>2</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7</v>
      </c>
      <c r="AG201" s="27">
        <f t="shared" si="81"/>
        <v>7</v>
      </c>
      <c r="AH201" s="27">
        <f t="shared" si="81"/>
        <v>3</v>
      </c>
      <c r="AI201" s="27">
        <f t="shared" si="81"/>
        <v>3</v>
      </c>
      <c r="AJ201" s="27">
        <f t="shared" si="81"/>
        <v>2</v>
      </c>
      <c r="AK201" s="27">
        <f t="shared" si="81"/>
        <v>2</v>
      </c>
      <c r="AL201" s="27">
        <f t="shared" si="81"/>
        <v>0</v>
      </c>
      <c r="AM201" s="27">
        <f t="shared" si="81"/>
        <v>0</v>
      </c>
    </row>
    <row r="202" spans="1:39" x14ac:dyDescent="0.3">
      <c r="A202" s="16" t="s">
        <v>530</v>
      </c>
      <c r="B202" s="24" t="s">
        <v>4</v>
      </c>
      <c r="C202" s="17">
        <v>258</v>
      </c>
      <c r="D202" s="20">
        <f>SUM('Վ. Խալաթյան:Հ. Սարգսյան'!D202)</f>
        <v>1</v>
      </c>
      <c r="E202" s="20">
        <f>SUM('Վ. Խալաթյան:Հ. Սարգսյան'!E202)</f>
        <v>0</v>
      </c>
      <c r="F202" s="20">
        <f>SUM('Վ. Խալաթյան:Հ. Սարգսյան'!F202)</f>
        <v>5</v>
      </c>
      <c r="G202" s="20">
        <f>SUM('Վ. Խալաթյան:Հ. Սարգսյան'!G202)</f>
        <v>0</v>
      </c>
      <c r="H202" s="20">
        <f>SUM('Վ. Խալաթյան:Հ. Սարգսյան'!H202)</f>
        <v>2</v>
      </c>
      <c r="I202" s="20">
        <f>SUM('Վ. Խալաթյան:Հ. Սարգսյան'!I202)</f>
        <v>0</v>
      </c>
      <c r="J202" s="20">
        <f>SUM('Վ. Խալաթյան:Հ. Սարգսյան'!J202)</f>
        <v>0</v>
      </c>
      <c r="K202" s="20">
        <f>SUM('Վ. Խալաթյան:Հ. Սարգսյան'!K202)</f>
        <v>2</v>
      </c>
      <c r="L202" s="20">
        <f>SUM('Վ. Խալաթյան:Հ. Սարգսյան'!L202)</f>
        <v>0</v>
      </c>
      <c r="M202" s="20">
        <f>SUM('Վ. Խալաթյան:Հ. Սարգսյան'!M202)</f>
        <v>0</v>
      </c>
      <c r="N202" s="20">
        <f>SUM('Վ. Խալաթյան:Հ. Սարգսյան'!N202)</f>
        <v>4</v>
      </c>
      <c r="O202" s="20">
        <f>SUM('Վ. Խալաթյան:Հ. Սարգսյան'!O202)</f>
        <v>0</v>
      </c>
      <c r="P202" s="20">
        <f>SUM('Վ. Խալաթյան:Հ. Սարգսյան'!P202)</f>
        <v>0</v>
      </c>
      <c r="Q202" s="20">
        <f>SUM('Վ. Խալաթյան:Հ. Սարգսյան'!Q202)</f>
        <v>1</v>
      </c>
      <c r="R202" s="20">
        <f>SUM('Վ. Խալաթյան:Հ. Սարգսյան'!R202)</f>
        <v>0</v>
      </c>
      <c r="S202" s="20">
        <f>SUM('Վ. Խալաթյան:Հ. Սարգսյան'!S202)</f>
        <v>0</v>
      </c>
      <c r="T202" s="20">
        <f>SUM('Վ. Խալաթյան:Հ. Սարգսյան'!T202)</f>
        <v>1</v>
      </c>
      <c r="U202" s="20">
        <f>SUM('Վ. Խալաթյան:Հ. Սարգսյան'!U202)</f>
        <v>0</v>
      </c>
      <c r="V202" s="20">
        <f>SUM('Վ. Խալաթյան:Հ. Սարգսյան'!V202)</f>
        <v>1</v>
      </c>
      <c r="W202" s="20">
        <f>SUM('Վ. Խալաթյան:Հ. Սարգսյան'!W202)</f>
        <v>0</v>
      </c>
      <c r="X202" s="20">
        <f>SUM('Վ. Խալաթյան:Հ. Սարգսյան'!X202)</f>
        <v>0</v>
      </c>
      <c r="Y202" s="20">
        <f>SUM('Վ. Խալաթյան:Հ. Սարգսյան'!Y202)</f>
        <v>0</v>
      </c>
      <c r="Z202" s="20">
        <f>SUM('Վ. Խալաթյան:Հ. Սարգսյան'!Z202)</f>
        <v>0</v>
      </c>
      <c r="AA202" s="20">
        <f>SUM('Վ. Խալաթյան:Հ. Սարգսյան'!AA202)</f>
        <v>0</v>
      </c>
      <c r="AB202" s="20">
        <f>SUM('Վ. Խալաթյան:Հ. Սարգսյան'!AB202)</f>
        <v>0</v>
      </c>
      <c r="AC202" s="20">
        <f>SUM('Վ. Խալաթյան:Հ. Սարգսյան'!AC202)</f>
        <v>0</v>
      </c>
      <c r="AD202" s="20">
        <f>SUM('Վ. Խալաթյան:Հ. Սարգսյան'!AD202)</f>
        <v>0</v>
      </c>
      <c r="AE202" s="20">
        <f>SUM('Վ. Խալաթյան:Հ. Սարգսյան'!AE202)</f>
        <v>0</v>
      </c>
      <c r="AF202" s="20">
        <f t="shared" ref="AF202:AF210" si="82">D202+F202</f>
        <v>6</v>
      </c>
      <c r="AG202" s="20">
        <f t="shared" ref="AG202:AG210" si="83">G202+K202+L202+N202</f>
        <v>6</v>
      </c>
      <c r="AH202" s="20">
        <f t="shared" ref="AH202:AH210" si="84">K202</f>
        <v>2</v>
      </c>
      <c r="AI202" s="20">
        <f t="shared" ref="AI202:AI210" si="85">H202+I202+J202</f>
        <v>2</v>
      </c>
      <c r="AJ202" s="20">
        <f t="shared" ref="AJ202:AJ210" si="86">T202</f>
        <v>1</v>
      </c>
      <c r="AK202" s="20">
        <f t="shared" ref="AK202:AK210" si="87">P202+Q202+R202+S202</f>
        <v>1</v>
      </c>
      <c r="AL202" s="20">
        <f t="shared" ref="AL202:AL210" si="88">AA202</f>
        <v>0</v>
      </c>
      <c r="AM202" s="20">
        <f t="shared" ref="AM202:AM210" si="89">W202+X202+Y202+Z202</f>
        <v>0</v>
      </c>
    </row>
    <row r="203" spans="1:39" x14ac:dyDescent="0.3">
      <c r="A203" s="16" t="s">
        <v>531</v>
      </c>
      <c r="B203" s="24" t="s">
        <v>5</v>
      </c>
      <c r="C203" s="17">
        <v>259</v>
      </c>
      <c r="D203" s="20">
        <f>SUM('Վ. Խալաթյան:Հ. Սարգսյան'!D203)</f>
        <v>0</v>
      </c>
      <c r="E203" s="20">
        <f>SUM('Վ. Խալաթյան:Հ. Սարգսյան'!E203)</f>
        <v>0</v>
      </c>
      <c r="F203" s="20">
        <f>SUM('Վ. Խալաթյան:Հ. Սարգսյան'!F203)</f>
        <v>0</v>
      </c>
      <c r="G203" s="20">
        <f>SUM('Վ. Խալաթյան:Հ. Սարգսյան'!G203)</f>
        <v>0</v>
      </c>
      <c r="H203" s="20">
        <f>SUM('Վ. Խալաթյան:Հ. Սարգսյան'!H203)</f>
        <v>0</v>
      </c>
      <c r="I203" s="20">
        <f>SUM('Վ. Խալաթյան:Հ. Սարգսյան'!I203)</f>
        <v>0</v>
      </c>
      <c r="J203" s="20">
        <f>SUM('Վ. Խալաթյան:Հ. Սարգսյան'!J203)</f>
        <v>0</v>
      </c>
      <c r="K203" s="20">
        <f>SUM('Վ. Խալաթյան:Հ. Սարգսյան'!K203)</f>
        <v>0</v>
      </c>
      <c r="L203" s="20">
        <f>SUM('Վ. Խալաթյան:Հ. Սարգսյան'!L203)</f>
        <v>0</v>
      </c>
      <c r="M203" s="20">
        <f>SUM('Վ. Խալաթյան:Հ. Սարգսյան'!M203)</f>
        <v>0</v>
      </c>
      <c r="N203" s="20">
        <f>SUM('Վ. Խալաթյան:Հ. Սարգսյան'!N203)</f>
        <v>0</v>
      </c>
      <c r="O203" s="20">
        <f>SUM('Վ. Խալաթյան:Հ. Սարգսյան'!O203)</f>
        <v>0</v>
      </c>
      <c r="P203" s="20">
        <f>SUM('Վ. Խալաթյան:Հ. Սարգսյան'!P203)</f>
        <v>0</v>
      </c>
      <c r="Q203" s="20">
        <f>SUM('Վ. Խալաթյան:Հ. Սարգսյան'!Q203)</f>
        <v>0</v>
      </c>
      <c r="R203" s="20">
        <f>SUM('Վ. Խալաթյան:Հ. Սարգսյան'!R203)</f>
        <v>0</v>
      </c>
      <c r="S203" s="20">
        <f>SUM('Վ. Խալաթյան:Հ. Սարգսյան'!S203)</f>
        <v>0</v>
      </c>
      <c r="T203" s="20">
        <f>SUM('Վ. Խալաթյան:Հ. Սարգսյան'!T203)</f>
        <v>0</v>
      </c>
      <c r="U203" s="20">
        <f>SUM('Վ. Խալաթյան:Հ. Սարգսյան'!U203)</f>
        <v>0</v>
      </c>
      <c r="V203" s="20">
        <f>SUM('Վ. Խալաթյան:Հ. Սարգսյան'!V203)</f>
        <v>0</v>
      </c>
      <c r="W203" s="20">
        <f>SUM('Վ. Խալաթյան:Հ. Սարգսյան'!W203)</f>
        <v>0</v>
      </c>
      <c r="X203" s="20">
        <f>SUM('Վ. Խալաթյան:Հ. Սարգսյան'!X203)</f>
        <v>0</v>
      </c>
      <c r="Y203" s="20">
        <f>SUM('Վ. Խալաթյան:Հ. Սարգսյան'!Y203)</f>
        <v>0</v>
      </c>
      <c r="Z203" s="20">
        <f>SUM('Վ. Խալաթյան:Հ. Սարգսյան'!Z203)</f>
        <v>0</v>
      </c>
      <c r="AA203" s="20">
        <f>SUM('Վ. Խալաթյան:Հ. Սարգսյան'!AA203)</f>
        <v>0</v>
      </c>
      <c r="AB203" s="20">
        <f>SUM('Վ. Խալաթյան:Հ. Սարգսյան'!AB203)</f>
        <v>0</v>
      </c>
      <c r="AC203" s="20">
        <f>SUM('Վ. Խալաթյան:Հ. Սարգսյան'!AC203)</f>
        <v>0</v>
      </c>
      <c r="AD203" s="20">
        <f>SUM('Վ. Խալաթյան:Հ. Սարգսյան'!AD203)</f>
        <v>0</v>
      </c>
      <c r="AE203" s="20">
        <f>SUM('Վ. Խալաթյան:Հ. Սարգսյան'!AE203)</f>
        <v>0</v>
      </c>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532</v>
      </c>
      <c r="B204" s="24" t="s">
        <v>705</v>
      </c>
      <c r="C204" s="17">
        <v>260</v>
      </c>
      <c r="D204" s="20">
        <f>SUM('Վ. Խալաթյան:Հ. Սարգսյան'!D204)</f>
        <v>0</v>
      </c>
      <c r="E204" s="20">
        <f>SUM('Վ. Խալաթյան:Հ. Սարգսյան'!E204)</f>
        <v>0</v>
      </c>
      <c r="F204" s="20">
        <f>SUM('Վ. Խալաթյան:Հ. Սարգսյան'!F204)</f>
        <v>0</v>
      </c>
      <c r="G204" s="20">
        <f>SUM('Վ. Խալաթյան:Հ. Սարգսյան'!G204)</f>
        <v>0</v>
      </c>
      <c r="H204" s="20">
        <f>SUM('Վ. Խալաթյան:Հ. Սարգսյան'!H204)</f>
        <v>0</v>
      </c>
      <c r="I204" s="20">
        <f>SUM('Վ. Խալաթյան:Հ. Սարգսյան'!I204)</f>
        <v>0</v>
      </c>
      <c r="J204" s="20">
        <f>SUM('Վ. Խալաթյան:Հ. Սարգսյան'!J204)</f>
        <v>0</v>
      </c>
      <c r="K204" s="20">
        <f>SUM('Վ. Խալաթյան:Հ. Սարգսյան'!K204)</f>
        <v>0</v>
      </c>
      <c r="L204" s="20">
        <f>SUM('Վ. Խալաթյան:Հ. Սարգսյան'!L204)</f>
        <v>0</v>
      </c>
      <c r="M204" s="20">
        <f>SUM('Վ. Խալաթյան:Հ. Սարգսյան'!M204)</f>
        <v>0</v>
      </c>
      <c r="N204" s="20">
        <f>SUM('Վ. Խալաթյան:Հ. Սարգսյան'!N204)</f>
        <v>0</v>
      </c>
      <c r="O204" s="20">
        <f>SUM('Վ. Խալաթյան:Հ. Սարգսյան'!O204)</f>
        <v>0</v>
      </c>
      <c r="P204" s="20">
        <f>SUM('Վ. Խալաթյան:Հ. Սարգսյան'!P204)</f>
        <v>0</v>
      </c>
      <c r="Q204" s="20">
        <f>SUM('Վ. Խալաթյան:Հ. Սարգսյան'!Q204)</f>
        <v>0</v>
      </c>
      <c r="R204" s="20">
        <f>SUM('Վ. Խալաթյան:Հ. Սարգսյան'!R204)</f>
        <v>0</v>
      </c>
      <c r="S204" s="20">
        <f>SUM('Վ. Խալաթյան:Հ. Սարգսյան'!S204)</f>
        <v>0</v>
      </c>
      <c r="T204" s="20">
        <f>SUM('Վ. Խալաթյան:Հ. Սարգսյան'!T204)</f>
        <v>0</v>
      </c>
      <c r="U204" s="20">
        <f>SUM('Վ. Խալաթյան:Հ. Սարգսյան'!U204)</f>
        <v>0</v>
      </c>
      <c r="V204" s="20">
        <f>SUM('Վ. Խալաթյան:Հ. Սարգսյան'!V204)</f>
        <v>0</v>
      </c>
      <c r="W204" s="20">
        <f>SUM('Վ. Խալաթյան:Հ. Սարգսյան'!W204)</f>
        <v>0</v>
      </c>
      <c r="X204" s="20">
        <f>SUM('Վ. Խալաթյան:Հ. Սարգսյան'!X204)</f>
        <v>0</v>
      </c>
      <c r="Y204" s="20">
        <f>SUM('Վ. Խալաթյան:Հ. Սարգսյան'!Y204)</f>
        <v>0</v>
      </c>
      <c r="Z204" s="20">
        <f>SUM('Վ. Խալաթյան:Հ. Սարգսյան'!Z204)</f>
        <v>0</v>
      </c>
      <c r="AA204" s="20">
        <f>SUM('Վ. Խալաթյան:Հ. Սարգսյան'!AA204)</f>
        <v>0</v>
      </c>
      <c r="AB204" s="20">
        <f>SUM('Վ. Խալաթյան:Հ. Սարգսյան'!AB204)</f>
        <v>0</v>
      </c>
      <c r="AC204" s="20">
        <f>SUM('Վ. Խալաթյան:Հ. Սարգսյան'!AC204)</f>
        <v>0</v>
      </c>
      <c r="AD204" s="20">
        <f>SUM('Վ. Խալաթյան:Հ. Սարգսյան'!AD204)</f>
        <v>0</v>
      </c>
      <c r="AE204" s="20">
        <f>SUM('Վ. Խալաթյան:Հ. Սարգսյան'!AE204)</f>
        <v>0</v>
      </c>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533</v>
      </c>
      <c r="B205" s="24" t="s">
        <v>6</v>
      </c>
      <c r="C205" s="17">
        <v>261</v>
      </c>
      <c r="D205" s="20">
        <f>SUM('Վ. Խալաթյան:Հ. Սարգսյան'!D205)</f>
        <v>0</v>
      </c>
      <c r="E205" s="20">
        <f>SUM('Վ. Խալաթյան:Հ. Սարգսյան'!E205)</f>
        <v>0</v>
      </c>
      <c r="F205" s="20">
        <f>SUM('Վ. Խալաթյան:Հ. Սարգսյան'!F205)</f>
        <v>0</v>
      </c>
      <c r="G205" s="20">
        <f>SUM('Վ. Խալաթյան:Հ. Սարգսյան'!G205)</f>
        <v>0</v>
      </c>
      <c r="H205" s="20">
        <f>SUM('Վ. Խալաթյան:Հ. Սարգսյան'!H205)</f>
        <v>0</v>
      </c>
      <c r="I205" s="20">
        <f>SUM('Վ. Խալաթյան:Հ. Սարգսյան'!I205)</f>
        <v>0</v>
      </c>
      <c r="J205" s="20">
        <f>SUM('Վ. Խալաթյան:Հ. Սարգսյան'!J205)</f>
        <v>0</v>
      </c>
      <c r="K205" s="20">
        <f>SUM('Վ. Խալաթյան:Հ. Սարգսյան'!K205)</f>
        <v>0</v>
      </c>
      <c r="L205" s="20">
        <f>SUM('Վ. Խալաթյան:Հ. Սարգսյան'!L205)</f>
        <v>0</v>
      </c>
      <c r="M205" s="20">
        <f>SUM('Վ. Խալաթյան:Հ. Սարգսյան'!M205)</f>
        <v>0</v>
      </c>
      <c r="N205" s="20">
        <f>SUM('Վ. Խալաթյան:Հ. Սարգսյան'!N205)</f>
        <v>0</v>
      </c>
      <c r="O205" s="20">
        <f>SUM('Վ. Խալաթյան:Հ. Սարգսյան'!O205)</f>
        <v>0</v>
      </c>
      <c r="P205" s="20">
        <f>SUM('Վ. Խալաթյան:Հ. Սարգսյան'!P205)</f>
        <v>0</v>
      </c>
      <c r="Q205" s="20">
        <f>SUM('Վ. Խալաթյան:Հ. Սարգսյան'!Q205)</f>
        <v>0</v>
      </c>
      <c r="R205" s="20">
        <f>SUM('Վ. Խալաթյան:Հ. Սարգսյան'!R205)</f>
        <v>0</v>
      </c>
      <c r="S205" s="20">
        <f>SUM('Վ. Խալաթյան:Հ. Սարգսյան'!S205)</f>
        <v>0</v>
      </c>
      <c r="T205" s="20">
        <f>SUM('Վ. Խալաթյան:Հ. Սարգսյան'!T205)</f>
        <v>0</v>
      </c>
      <c r="U205" s="20">
        <f>SUM('Վ. Խալաթյան:Հ. Սարգսյան'!U205)</f>
        <v>0</v>
      </c>
      <c r="V205" s="20">
        <f>SUM('Վ. Խալաթյան:Հ. Սարգսյան'!V205)</f>
        <v>0</v>
      </c>
      <c r="W205" s="20">
        <f>SUM('Վ. Խալաթյան:Հ. Սարգսյան'!W205)</f>
        <v>0</v>
      </c>
      <c r="X205" s="20">
        <f>SUM('Վ. Խալաթյան:Հ. Սարգսյան'!X205)</f>
        <v>0</v>
      </c>
      <c r="Y205" s="20">
        <f>SUM('Վ. Խալաթյան:Հ. Սարգսյան'!Y205)</f>
        <v>0</v>
      </c>
      <c r="Z205" s="20">
        <f>SUM('Վ. Խալաթյան:Հ. Սարգսյան'!Z205)</f>
        <v>0</v>
      </c>
      <c r="AA205" s="20">
        <f>SUM('Վ. Խալաթյան:Հ. Սարգսյան'!AA205)</f>
        <v>0</v>
      </c>
      <c r="AB205" s="20">
        <f>SUM('Վ. Խալաթյան:Հ. Սարգսյան'!AB205)</f>
        <v>0</v>
      </c>
      <c r="AC205" s="20">
        <f>SUM('Վ. Խալաթյան:Հ. Սարգսյան'!AC205)</f>
        <v>0</v>
      </c>
      <c r="AD205" s="20">
        <f>SUM('Վ. Խալաթյան:Հ. Սարգսյան'!AD205)</f>
        <v>0</v>
      </c>
      <c r="AE205" s="20">
        <f>SUM('Վ. Խալաթյան:Հ. Սարգսյան'!AE205)</f>
        <v>0</v>
      </c>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534</v>
      </c>
      <c r="B206" s="24" t="s">
        <v>7</v>
      </c>
      <c r="C206" s="17">
        <v>262</v>
      </c>
      <c r="D206" s="20">
        <f>SUM('Վ. Խալաթյան:Հ. Սարգսյան'!D206)</f>
        <v>0</v>
      </c>
      <c r="E206" s="20">
        <f>SUM('Վ. Խալաթյան:Հ. Սարգսյան'!E206)</f>
        <v>0</v>
      </c>
      <c r="F206" s="20">
        <f>SUM('Վ. Խալաթյան:Հ. Սարգսյան'!F206)</f>
        <v>1</v>
      </c>
      <c r="G206" s="20">
        <f>SUM('Վ. Խալաթյան:Հ. Սարգսյան'!G206)</f>
        <v>0</v>
      </c>
      <c r="H206" s="20">
        <f>SUM('Վ. Խալաթյան:Հ. Սարգսյան'!H206)</f>
        <v>1</v>
      </c>
      <c r="I206" s="20">
        <f>SUM('Վ. Խալաթյան:Հ. Սարգսյան'!I206)</f>
        <v>0</v>
      </c>
      <c r="J206" s="20">
        <f>SUM('Վ. Խալաթյան:Հ. Սարգսյան'!J206)</f>
        <v>0</v>
      </c>
      <c r="K206" s="20">
        <f>SUM('Վ. Խալաթյան:Հ. Սարգսյան'!K206)</f>
        <v>1</v>
      </c>
      <c r="L206" s="20">
        <f>SUM('Վ. Խալաթյան:Հ. Սարգսյան'!L206)</f>
        <v>0</v>
      </c>
      <c r="M206" s="20">
        <f>SUM('Վ. Խալաթյան:Հ. Սարգսյան'!M206)</f>
        <v>0</v>
      </c>
      <c r="N206" s="20">
        <f>SUM('Վ. Խալաթյան:Հ. Սարգսյան'!N206)</f>
        <v>0</v>
      </c>
      <c r="O206" s="20">
        <f>SUM('Վ. Խալաթյան:Հ. Սարգսյան'!O206)</f>
        <v>0</v>
      </c>
      <c r="P206" s="20">
        <f>SUM('Վ. Խալաթյան:Հ. Սարգսյան'!P206)</f>
        <v>0</v>
      </c>
      <c r="Q206" s="20">
        <f>SUM('Վ. Խալաթյան:Հ. Սարգսյան'!Q206)</f>
        <v>1</v>
      </c>
      <c r="R206" s="20">
        <f>SUM('Վ. Խալաթյան:Հ. Սարգսյան'!R206)</f>
        <v>0</v>
      </c>
      <c r="S206" s="20">
        <f>SUM('Վ. Խալաթյան:Հ. Սարգսյան'!S206)</f>
        <v>0</v>
      </c>
      <c r="T206" s="20">
        <f>SUM('Վ. Խալաթյան:Հ. Սարգսյան'!T206)</f>
        <v>1</v>
      </c>
      <c r="U206" s="20">
        <f>SUM('Վ. Խալաթյան:Հ. Սարգսյան'!U206)</f>
        <v>0</v>
      </c>
      <c r="V206" s="20">
        <f>SUM('Վ. Խալաթյան:Հ. Սարգսյան'!V206)</f>
        <v>1</v>
      </c>
      <c r="W206" s="20">
        <f>SUM('Վ. Խալաթյան:Հ. Սարգսյան'!W206)</f>
        <v>0</v>
      </c>
      <c r="X206" s="20">
        <f>SUM('Վ. Խալաթյան:Հ. Սարգսյան'!X206)</f>
        <v>0</v>
      </c>
      <c r="Y206" s="20">
        <f>SUM('Վ. Խալաթյան:Հ. Սարգսյան'!Y206)</f>
        <v>0</v>
      </c>
      <c r="Z206" s="20">
        <f>SUM('Վ. Խալաթյան:Հ. Սարգսյան'!Z206)</f>
        <v>0</v>
      </c>
      <c r="AA206" s="20">
        <f>SUM('Վ. Խալաթյան:Հ. Սարգսյան'!AA206)</f>
        <v>0</v>
      </c>
      <c r="AB206" s="20">
        <f>SUM('Վ. Խալաթյան:Հ. Սարգսյան'!AB206)</f>
        <v>0</v>
      </c>
      <c r="AC206" s="20">
        <f>SUM('Վ. Խալաթյան:Հ. Սարգսյան'!AC206)</f>
        <v>0</v>
      </c>
      <c r="AD206" s="20">
        <f>SUM('Վ. Խալաթյան:Հ. Սարգսյան'!AD206)</f>
        <v>0</v>
      </c>
      <c r="AE206" s="20">
        <f>SUM('Վ. Խալաթյան:Հ. Սարգսյան'!AE206)</f>
        <v>0</v>
      </c>
      <c r="AF206" s="20">
        <f t="shared" si="82"/>
        <v>1</v>
      </c>
      <c r="AG206" s="20">
        <f t="shared" si="83"/>
        <v>1</v>
      </c>
      <c r="AH206" s="20">
        <f t="shared" si="84"/>
        <v>1</v>
      </c>
      <c r="AI206" s="20">
        <f t="shared" si="85"/>
        <v>1</v>
      </c>
      <c r="AJ206" s="20">
        <f t="shared" si="86"/>
        <v>1</v>
      </c>
      <c r="AK206" s="20">
        <f t="shared" si="87"/>
        <v>1</v>
      </c>
      <c r="AL206" s="20">
        <f t="shared" si="88"/>
        <v>0</v>
      </c>
      <c r="AM206" s="20">
        <f t="shared" si="89"/>
        <v>0</v>
      </c>
    </row>
    <row r="207" spans="1:39" ht="27" x14ac:dyDescent="0.3">
      <c r="A207" s="16" t="s">
        <v>535</v>
      </c>
      <c r="B207" s="24" t="s">
        <v>210</v>
      </c>
      <c r="C207" s="17">
        <v>263</v>
      </c>
      <c r="D207" s="20">
        <f>SUM('Վ. Խալաթյան:Հ. Սարգսյան'!D207)</f>
        <v>0</v>
      </c>
      <c r="E207" s="20">
        <f>SUM('Վ. Խալաթյան:Հ. Սարգսյան'!E207)</f>
        <v>0</v>
      </c>
      <c r="F207" s="20">
        <f>SUM('Վ. Խալաթյան:Հ. Սարգսյան'!F207)</f>
        <v>0</v>
      </c>
      <c r="G207" s="20">
        <f>SUM('Վ. Խալաթյան:Հ. Սարգսյան'!G207)</f>
        <v>0</v>
      </c>
      <c r="H207" s="20">
        <f>SUM('Վ. Խալաթյան:Հ. Սարգսյան'!H207)</f>
        <v>0</v>
      </c>
      <c r="I207" s="20">
        <f>SUM('Վ. Խալաթյան:Հ. Սարգսյան'!I207)</f>
        <v>0</v>
      </c>
      <c r="J207" s="20">
        <f>SUM('Վ. Խալաթյան:Հ. Սարգսյան'!J207)</f>
        <v>0</v>
      </c>
      <c r="K207" s="20">
        <f>SUM('Վ. Խալաթյան:Հ. Սարգսյան'!K207)</f>
        <v>0</v>
      </c>
      <c r="L207" s="20">
        <f>SUM('Վ. Խալաթյան:Հ. Սարգսյան'!L207)</f>
        <v>0</v>
      </c>
      <c r="M207" s="20">
        <f>SUM('Վ. Խալաթյան:Հ. Սարգսյան'!M207)</f>
        <v>0</v>
      </c>
      <c r="N207" s="20">
        <f>SUM('Վ. Խալաթյան:Հ. Սարգսյան'!N207)</f>
        <v>0</v>
      </c>
      <c r="O207" s="20">
        <f>SUM('Վ. Խալաթյան:Հ. Սարգսյան'!O207)</f>
        <v>0</v>
      </c>
      <c r="P207" s="20">
        <f>SUM('Վ. Խալաթյան:Հ. Սարգսյան'!P207)</f>
        <v>0</v>
      </c>
      <c r="Q207" s="20">
        <f>SUM('Վ. Խալաթյան:Հ. Սարգսյան'!Q207)</f>
        <v>0</v>
      </c>
      <c r="R207" s="20">
        <f>SUM('Վ. Խալաթյան:Հ. Սարգսյան'!R207)</f>
        <v>0</v>
      </c>
      <c r="S207" s="20">
        <f>SUM('Վ. Խալաթյան:Հ. Սարգսյան'!S207)</f>
        <v>0</v>
      </c>
      <c r="T207" s="20">
        <f>SUM('Վ. Խալաթյան:Հ. Սարգսյան'!T207)</f>
        <v>0</v>
      </c>
      <c r="U207" s="20">
        <f>SUM('Վ. Խալաթյան:Հ. Սարգսյան'!U207)</f>
        <v>0</v>
      </c>
      <c r="V207" s="20">
        <f>SUM('Վ. Խալաթյան:Հ. Սարգսյան'!V207)</f>
        <v>0</v>
      </c>
      <c r="W207" s="20">
        <f>SUM('Վ. Խալաթյան:Հ. Սարգսյան'!W207)</f>
        <v>0</v>
      </c>
      <c r="X207" s="20">
        <f>SUM('Վ. Խալաթյան:Հ. Սարգսյան'!X207)</f>
        <v>0</v>
      </c>
      <c r="Y207" s="20">
        <f>SUM('Վ. Խալաթյան:Հ. Սարգսյան'!Y207)</f>
        <v>0</v>
      </c>
      <c r="Z207" s="20">
        <f>SUM('Վ. Խալաթյան:Հ. Սարգսյան'!Z207)</f>
        <v>0</v>
      </c>
      <c r="AA207" s="20">
        <f>SUM('Վ. Խալաթյան:Հ. Սարգսյան'!AA207)</f>
        <v>0</v>
      </c>
      <c r="AB207" s="20">
        <f>SUM('Վ. Խալաթյան:Հ. Սարգսյան'!AB207)</f>
        <v>0</v>
      </c>
      <c r="AC207" s="20">
        <f>SUM('Վ. Խալաթյան:Հ. Սարգսյան'!AC207)</f>
        <v>0</v>
      </c>
      <c r="AD207" s="20">
        <f>SUM('Վ. Խալաթյան:Հ. Սարգսյան'!AD207)</f>
        <v>0</v>
      </c>
      <c r="AE207" s="20">
        <f>SUM('Վ. Խալաթյան:Հ. Սարգսյան'!AE207)</f>
        <v>0</v>
      </c>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536</v>
      </c>
      <c r="B208" s="24" t="s">
        <v>8</v>
      </c>
      <c r="C208" s="17">
        <v>264</v>
      </c>
      <c r="D208" s="20">
        <f>SUM('Վ. Խալաթյան:Հ. Սարգսյան'!D208)</f>
        <v>0</v>
      </c>
      <c r="E208" s="20">
        <f>SUM('Վ. Խալաթյան:Հ. Սարգսյան'!E208)</f>
        <v>0</v>
      </c>
      <c r="F208" s="20">
        <f>SUM('Վ. Խալաթյան:Հ. Սարգսյան'!F208)</f>
        <v>0</v>
      </c>
      <c r="G208" s="20">
        <f>SUM('Վ. Խալաթյան:Հ. Սարգսյան'!G208)</f>
        <v>0</v>
      </c>
      <c r="H208" s="20">
        <f>SUM('Վ. Խալաթյան:Հ. Սարգսյան'!H208)</f>
        <v>0</v>
      </c>
      <c r="I208" s="20">
        <f>SUM('Վ. Խալաթյան:Հ. Սարգսյան'!I208)</f>
        <v>0</v>
      </c>
      <c r="J208" s="20">
        <f>SUM('Վ. Խալաթյան:Հ. Սարգսյան'!J208)</f>
        <v>0</v>
      </c>
      <c r="K208" s="20">
        <f>SUM('Վ. Խալաթյան:Հ. Սարգսյան'!K208)</f>
        <v>0</v>
      </c>
      <c r="L208" s="20">
        <f>SUM('Վ. Խալաթյան:Հ. Սարգսյան'!L208)</f>
        <v>0</v>
      </c>
      <c r="M208" s="20">
        <f>SUM('Վ. Խալաթյան:Հ. Սարգսյան'!M208)</f>
        <v>0</v>
      </c>
      <c r="N208" s="20">
        <f>SUM('Վ. Խալաթյան:Հ. Սարգսյան'!N208)</f>
        <v>0</v>
      </c>
      <c r="O208" s="20">
        <f>SUM('Վ. Խալաթյան:Հ. Սարգսյան'!O208)</f>
        <v>0</v>
      </c>
      <c r="P208" s="20">
        <f>SUM('Վ. Խալաթյան:Հ. Սարգսյան'!P208)</f>
        <v>0</v>
      </c>
      <c r="Q208" s="20">
        <f>SUM('Վ. Խալաթյան:Հ. Սարգսյան'!Q208)</f>
        <v>0</v>
      </c>
      <c r="R208" s="20">
        <f>SUM('Վ. Խալաթյան:Հ. Սարգսյան'!R208)</f>
        <v>0</v>
      </c>
      <c r="S208" s="20">
        <f>SUM('Վ. Խալաթյան:Հ. Սարգսյան'!S208)</f>
        <v>0</v>
      </c>
      <c r="T208" s="20">
        <f>SUM('Վ. Խալաթյան:Հ. Սարգսյան'!T208)</f>
        <v>0</v>
      </c>
      <c r="U208" s="20">
        <f>SUM('Վ. Խալաթյան:Հ. Սարգսյան'!U208)</f>
        <v>0</v>
      </c>
      <c r="V208" s="20">
        <f>SUM('Վ. Խալաթյան:Հ. Սարգսյան'!V208)</f>
        <v>0</v>
      </c>
      <c r="W208" s="20">
        <f>SUM('Վ. Խալաթյան:Հ. Սարգսյան'!W208)</f>
        <v>0</v>
      </c>
      <c r="X208" s="20">
        <f>SUM('Վ. Խալաթյան:Հ. Սարգսյան'!X208)</f>
        <v>0</v>
      </c>
      <c r="Y208" s="20">
        <f>SUM('Վ. Խալաթյան:Հ. Սարգսյան'!Y208)</f>
        <v>0</v>
      </c>
      <c r="Z208" s="20">
        <f>SUM('Վ. Խալաթյան:Հ. Սարգսյան'!Z208)</f>
        <v>0</v>
      </c>
      <c r="AA208" s="20">
        <f>SUM('Վ. Խալաթյան:Հ. Սարգսյան'!AA208)</f>
        <v>0</v>
      </c>
      <c r="AB208" s="20">
        <f>SUM('Վ. Խալաթյան:Հ. Սարգսյան'!AB208)</f>
        <v>0</v>
      </c>
      <c r="AC208" s="20">
        <f>SUM('Վ. Խալաթյան:Հ. Սարգսյան'!AC208)</f>
        <v>0</v>
      </c>
      <c r="AD208" s="20">
        <f>SUM('Վ. Խալաթյան:Հ. Սարգսյան'!AD208)</f>
        <v>0</v>
      </c>
      <c r="AE208" s="20">
        <f>SUM('Վ. Խալաթյան:Հ. Սարգսյան'!AE208)</f>
        <v>0</v>
      </c>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537</v>
      </c>
      <c r="B209" s="24" t="s">
        <v>122</v>
      </c>
      <c r="C209" s="17">
        <v>265</v>
      </c>
      <c r="D209" s="20">
        <f>SUM('Վ. Խալաթյան:Հ. Սարգսյան'!D209)</f>
        <v>0</v>
      </c>
      <c r="E209" s="20">
        <f>SUM('Վ. Խալաթյան:Հ. Սարգսյան'!E209)</f>
        <v>0</v>
      </c>
      <c r="F209" s="20">
        <f>SUM('Վ. Խալաթյան:Հ. Սարգսյան'!F209)</f>
        <v>0</v>
      </c>
      <c r="G209" s="20">
        <f>SUM('Վ. Խալաթյան:Հ. Սարգսյան'!G209)</f>
        <v>0</v>
      </c>
      <c r="H209" s="20">
        <f>SUM('Վ. Խալաթյան:Հ. Սարգսյան'!H209)</f>
        <v>0</v>
      </c>
      <c r="I209" s="20">
        <f>SUM('Վ. Խալաթյան:Հ. Սարգսյան'!I209)</f>
        <v>0</v>
      </c>
      <c r="J209" s="20">
        <f>SUM('Վ. Խալաթյան:Հ. Սարգսյան'!J209)</f>
        <v>0</v>
      </c>
      <c r="K209" s="20">
        <f>SUM('Վ. Խալաթյան:Հ. Սարգսյան'!K209)</f>
        <v>0</v>
      </c>
      <c r="L209" s="20">
        <f>SUM('Վ. Խալաթյան:Հ. Սարգսյան'!L209)</f>
        <v>0</v>
      </c>
      <c r="M209" s="20">
        <f>SUM('Վ. Խալաթյան:Հ. Սարգսյան'!M209)</f>
        <v>0</v>
      </c>
      <c r="N209" s="20">
        <f>SUM('Վ. Խալաթյան:Հ. Սարգսյան'!N209)</f>
        <v>0</v>
      </c>
      <c r="O209" s="20">
        <f>SUM('Վ. Խալաթյան:Հ. Սարգսյան'!O209)</f>
        <v>0</v>
      </c>
      <c r="P209" s="20">
        <f>SUM('Վ. Խալաթյան:Հ. Սարգսյան'!P209)</f>
        <v>0</v>
      </c>
      <c r="Q209" s="20">
        <f>SUM('Վ. Խալաթյան:Հ. Սարգսյան'!Q209)</f>
        <v>0</v>
      </c>
      <c r="R209" s="20">
        <f>SUM('Վ. Խալաթյան:Հ. Սարգսյան'!R209)</f>
        <v>0</v>
      </c>
      <c r="S209" s="20">
        <f>SUM('Վ. Խալաթյան:Հ. Սարգսյան'!S209)</f>
        <v>0</v>
      </c>
      <c r="T209" s="20">
        <f>SUM('Վ. Խալաթյան:Հ. Սարգսյան'!T209)</f>
        <v>0</v>
      </c>
      <c r="U209" s="20">
        <f>SUM('Վ. Խալաթյան:Հ. Սարգսյան'!U209)</f>
        <v>0</v>
      </c>
      <c r="V209" s="20">
        <f>SUM('Վ. Խալաթյան:Հ. Սարգսյան'!V209)</f>
        <v>0</v>
      </c>
      <c r="W209" s="20">
        <f>SUM('Վ. Խալաթյան:Հ. Սարգսյան'!W209)</f>
        <v>0</v>
      </c>
      <c r="X209" s="20">
        <f>SUM('Վ. Խալաթյան:Հ. Սարգսյան'!X209)</f>
        <v>0</v>
      </c>
      <c r="Y209" s="20">
        <f>SUM('Վ. Խալաթյան:Հ. Սարգսյան'!Y209)</f>
        <v>0</v>
      </c>
      <c r="Z209" s="20">
        <f>SUM('Վ. Խալաթյան:Հ. Սարգսյան'!Z209)</f>
        <v>0</v>
      </c>
      <c r="AA209" s="20">
        <f>SUM('Վ. Խալաթյան:Հ. Սարգսյան'!AA209)</f>
        <v>0</v>
      </c>
      <c r="AB209" s="20">
        <f>SUM('Վ. Խալաթյան:Հ. Սարգսյան'!AB209)</f>
        <v>0</v>
      </c>
      <c r="AC209" s="20">
        <f>SUM('Վ. Խալաթյան:Հ. Սարգսյան'!AC209)</f>
        <v>0</v>
      </c>
      <c r="AD209" s="20">
        <f>SUM('Վ. Խալաթյան:Հ. Սարգսյան'!AD209)</f>
        <v>0</v>
      </c>
      <c r="AE209" s="20">
        <f>SUM('Վ. Խալաթյան:Հ. Սարգսյան'!AE209)</f>
        <v>0</v>
      </c>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538</v>
      </c>
      <c r="B210" s="24" t="s">
        <v>758</v>
      </c>
      <c r="C210" s="17"/>
      <c r="D210" s="20">
        <f>SUM('Վ. Խալաթյան:Հ. Սարգսյան'!D210)</f>
        <v>0</v>
      </c>
      <c r="E210" s="20">
        <f>SUM('Վ. Խալաթյան:Հ. Սարգսյան'!E210)</f>
        <v>0</v>
      </c>
      <c r="F210" s="20">
        <f>SUM('Վ. Խալաթյան:Հ. Սարգսյան'!F210)</f>
        <v>0</v>
      </c>
      <c r="G210" s="20">
        <f>SUM('Վ. Խալաթյան:Հ. Սարգսյան'!G210)</f>
        <v>0</v>
      </c>
      <c r="H210" s="20">
        <f>SUM('Վ. Խալաթյան:Հ. Սարգսյան'!H210)</f>
        <v>0</v>
      </c>
      <c r="I210" s="20">
        <f>SUM('Վ. Խալաթյան:Հ. Սարգսյան'!I210)</f>
        <v>0</v>
      </c>
      <c r="J210" s="20">
        <f>SUM('Վ. Խալաթյան:Հ. Սարգսյան'!J210)</f>
        <v>0</v>
      </c>
      <c r="K210" s="20">
        <f>SUM('Վ. Խալաթյան:Հ. Սարգսյան'!K210)</f>
        <v>0</v>
      </c>
      <c r="L210" s="20">
        <f>SUM('Վ. Խալաթյան:Հ. Սարգսյան'!L210)</f>
        <v>0</v>
      </c>
      <c r="M210" s="20">
        <f>SUM('Վ. Խալաթյան:Հ. Սարգսյան'!M210)</f>
        <v>0</v>
      </c>
      <c r="N210" s="20">
        <f>SUM('Վ. Խալաթյան:Հ. Սարգսյան'!N210)</f>
        <v>0</v>
      </c>
      <c r="O210" s="20">
        <f>SUM('Վ. Խալաթյան:Հ. Սարգսյան'!O210)</f>
        <v>0</v>
      </c>
      <c r="P210" s="20">
        <f>SUM('Վ. Խալաթյան:Հ. Սարգսյան'!P210)</f>
        <v>0</v>
      </c>
      <c r="Q210" s="20">
        <f>SUM('Վ. Խալաթյան:Հ. Սարգսյան'!Q210)</f>
        <v>0</v>
      </c>
      <c r="R210" s="20">
        <f>SUM('Վ. Խալաթյան:Հ. Սարգսյան'!R210)</f>
        <v>0</v>
      </c>
      <c r="S210" s="20">
        <f>SUM('Վ. Խալաթյան:Հ. Սարգսյան'!S210)</f>
        <v>0</v>
      </c>
      <c r="T210" s="20">
        <f>SUM('Վ. Խալաթյան:Հ. Սարգսյան'!T210)</f>
        <v>0</v>
      </c>
      <c r="U210" s="20">
        <f>SUM('Վ. Խալաթյան:Հ. Սարգսյան'!U210)</f>
        <v>0</v>
      </c>
      <c r="V210" s="20">
        <f>SUM('Վ. Խալաթյան:Հ. Սարգսյան'!V210)</f>
        <v>0</v>
      </c>
      <c r="W210" s="20">
        <f>SUM('Վ. Խալաթյան:Հ. Սարգսյան'!W210)</f>
        <v>0</v>
      </c>
      <c r="X210" s="20">
        <f>SUM('Վ. Խալաթյան:Հ. Սարգսյան'!X210)</f>
        <v>0</v>
      </c>
      <c r="Y210" s="20">
        <f>SUM('Վ. Խալաթյան:Հ. Սարգսյան'!Y210)</f>
        <v>0</v>
      </c>
      <c r="Z210" s="20">
        <f>SUM('Վ. Խալաթյան:Հ. Սարգսյան'!Z210)</f>
        <v>0</v>
      </c>
      <c r="AA210" s="20">
        <f>SUM('Վ. Խալաթյան:Հ. Սարգսյան'!AA210)</f>
        <v>0</v>
      </c>
      <c r="AB210" s="20">
        <f>SUM('Վ. Խալաթյան:Հ. Սարգսյան'!AB210)</f>
        <v>0</v>
      </c>
      <c r="AC210" s="20">
        <f>SUM('Վ. Խալաթյան:Հ. Սարգսյան'!AC210)</f>
        <v>0</v>
      </c>
      <c r="AD210" s="20">
        <f>SUM('Վ. Խալաթյան:Հ. Սարգսյան'!AD210)</f>
        <v>0</v>
      </c>
      <c r="AE210" s="20">
        <f>SUM('Վ. Խալաթյան:Հ. Սարգսյան'!AE210)</f>
        <v>0</v>
      </c>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539</v>
      </c>
      <c r="B211" s="31" t="s">
        <v>9</v>
      </c>
      <c r="C211" s="17"/>
      <c r="D211" s="27">
        <f>SUM(D212:D229)</f>
        <v>8</v>
      </c>
      <c r="E211" s="27">
        <f t="shared" ref="E211:AM211" si="90">SUM(E212:E229)</f>
        <v>0</v>
      </c>
      <c r="F211" s="27">
        <f t="shared" si="90"/>
        <v>36</v>
      </c>
      <c r="G211" s="27">
        <f t="shared" si="90"/>
        <v>0</v>
      </c>
      <c r="H211" s="27">
        <f t="shared" si="90"/>
        <v>30</v>
      </c>
      <c r="I211" s="27">
        <f t="shared" si="90"/>
        <v>0</v>
      </c>
      <c r="J211" s="27">
        <f t="shared" si="90"/>
        <v>0</v>
      </c>
      <c r="K211" s="27">
        <f t="shared" si="90"/>
        <v>30</v>
      </c>
      <c r="L211" s="27">
        <f t="shared" si="90"/>
        <v>0</v>
      </c>
      <c r="M211" s="27">
        <f t="shared" si="90"/>
        <v>0</v>
      </c>
      <c r="N211" s="27">
        <f t="shared" si="90"/>
        <v>14</v>
      </c>
      <c r="O211" s="27">
        <f t="shared" si="90"/>
        <v>0</v>
      </c>
      <c r="P211" s="27">
        <f t="shared" si="90"/>
        <v>0</v>
      </c>
      <c r="Q211" s="27">
        <f t="shared" si="90"/>
        <v>6</v>
      </c>
      <c r="R211" s="27">
        <f t="shared" si="90"/>
        <v>0</v>
      </c>
      <c r="S211" s="27">
        <f t="shared" si="90"/>
        <v>1</v>
      </c>
      <c r="T211" s="27">
        <f t="shared" si="90"/>
        <v>7</v>
      </c>
      <c r="U211" s="27">
        <f t="shared" si="90"/>
        <v>0</v>
      </c>
      <c r="V211" s="27">
        <f t="shared" si="90"/>
        <v>3</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7">
        <f t="shared" si="90"/>
        <v>44</v>
      </c>
      <c r="AG211" s="27">
        <f t="shared" si="90"/>
        <v>44</v>
      </c>
      <c r="AH211" s="27">
        <f t="shared" si="90"/>
        <v>30</v>
      </c>
      <c r="AI211" s="27">
        <f t="shared" si="90"/>
        <v>30</v>
      </c>
      <c r="AJ211" s="27">
        <f t="shared" si="90"/>
        <v>7</v>
      </c>
      <c r="AK211" s="27">
        <f t="shared" si="90"/>
        <v>7</v>
      </c>
      <c r="AL211" s="27">
        <f t="shared" si="90"/>
        <v>0</v>
      </c>
      <c r="AM211" s="27">
        <f t="shared" si="90"/>
        <v>0</v>
      </c>
    </row>
    <row r="212" spans="1:39" ht="54" x14ac:dyDescent="0.3">
      <c r="A212" s="16" t="s">
        <v>540</v>
      </c>
      <c r="B212" s="24" t="s">
        <v>279</v>
      </c>
      <c r="C212" s="17">
        <v>266</v>
      </c>
      <c r="D212" s="20">
        <f>SUM('Վ. Խալաթյան:Հ. Սարգսյան'!D212)</f>
        <v>4</v>
      </c>
      <c r="E212" s="20">
        <f>SUM('Վ. Խալաթյան:Հ. Սարգսյան'!E212)</f>
        <v>0</v>
      </c>
      <c r="F212" s="20">
        <f>SUM('Վ. Խալաթյան:Հ. Սարգսյան'!F212)</f>
        <v>5</v>
      </c>
      <c r="G212" s="20">
        <f>SUM('Վ. Խալաթյան:Հ. Սարգսյան'!G212)</f>
        <v>0</v>
      </c>
      <c r="H212" s="20">
        <f>SUM('Վ. Խալաթյան:Հ. Սարգսյան'!H212)</f>
        <v>6</v>
      </c>
      <c r="I212" s="20">
        <f>SUM('Վ. Խալաթյան:Հ. Սարգսյան'!I212)</f>
        <v>0</v>
      </c>
      <c r="J212" s="20">
        <f>SUM('Վ. Խալաթյան:Հ. Սարգսյան'!J212)</f>
        <v>0</v>
      </c>
      <c r="K212" s="20">
        <f>SUM('Վ. Խալաթյան:Հ. Սարգսյան'!K212)</f>
        <v>6</v>
      </c>
      <c r="L212" s="20">
        <f>SUM('Վ. Խալաթյան:Հ. Սարգսյան'!L212)</f>
        <v>0</v>
      </c>
      <c r="M212" s="20">
        <f>SUM('Վ. Խալաթյան:Հ. Սարգսյան'!M212)</f>
        <v>0</v>
      </c>
      <c r="N212" s="20">
        <f>SUM('Վ. Խալաթյան:Հ. Սարգսյան'!N212)</f>
        <v>3</v>
      </c>
      <c r="O212" s="20">
        <f>SUM('Վ. Խալաթյան:Հ. Սարգսյան'!O212)</f>
        <v>0</v>
      </c>
      <c r="P212" s="20">
        <f>SUM('Վ. Խալաթյան:Հ. Սարգսյան'!P212)</f>
        <v>0</v>
      </c>
      <c r="Q212" s="20">
        <f>SUM('Վ. Խալաթյան:Հ. Սարգսյան'!Q212)</f>
        <v>3</v>
      </c>
      <c r="R212" s="20">
        <f>SUM('Վ. Խալաթյան:Հ. Սարգսյան'!R212)</f>
        <v>0</v>
      </c>
      <c r="S212" s="20">
        <f>SUM('Վ. Խալաթյան:Հ. Սարգսյան'!S212)</f>
        <v>1</v>
      </c>
      <c r="T212" s="20">
        <f>SUM('Վ. Խալաթյան:Հ. Սարգսյան'!T212)</f>
        <v>4</v>
      </c>
      <c r="U212" s="20">
        <f>SUM('Վ. Խալաթյան:Հ. Սարգսյան'!U212)</f>
        <v>0</v>
      </c>
      <c r="V212" s="20">
        <f>SUM('Վ. Խալաթյան:Հ. Սարգսյան'!V212)</f>
        <v>2</v>
      </c>
      <c r="W212" s="20">
        <f>SUM('Վ. Խալաթյան:Հ. Սարգսյան'!W212)</f>
        <v>0</v>
      </c>
      <c r="X212" s="20">
        <f>SUM('Վ. Խալաթյան:Հ. Սարգսյան'!X212)</f>
        <v>0</v>
      </c>
      <c r="Y212" s="20">
        <f>SUM('Վ. Խալաթյան:Հ. Սարգսյան'!Y212)</f>
        <v>0</v>
      </c>
      <c r="Z212" s="20">
        <f>SUM('Վ. Խալաթյան:Հ. Սարգսյան'!Z212)</f>
        <v>0</v>
      </c>
      <c r="AA212" s="20">
        <f>SUM('Վ. Խալաթյան:Հ. Սարգսյան'!AA212)</f>
        <v>0</v>
      </c>
      <c r="AB212" s="20">
        <f>SUM('Վ. Խալաթյան:Հ. Սարգսյան'!AB212)</f>
        <v>0</v>
      </c>
      <c r="AC212" s="20">
        <f>SUM('Վ. Խալաթյան:Հ. Սարգսյան'!AC212)</f>
        <v>0</v>
      </c>
      <c r="AD212" s="20">
        <f>SUM('Վ. Խալաթյան:Հ. Սարգսյան'!AD212)</f>
        <v>0</v>
      </c>
      <c r="AE212" s="20">
        <f>SUM('Վ. Խալաթյան:Հ. Սարգսյան'!AE212)</f>
        <v>0</v>
      </c>
      <c r="AF212" s="20">
        <f t="shared" ref="AF212:AF229" si="91">D212+F212</f>
        <v>9</v>
      </c>
      <c r="AG212" s="20">
        <f t="shared" ref="AG212:AG229" si="92">G212+K212+L212+N212</f>
        <v>9</v>
      </c>
      <c r="AH212" s="20">
        <f t="shared" ref="AH212:AH229" si="93">K212</f>
        <v>6</v>
      </c>
      <c r="AI212" s="20">
        <f t="shared" ref="AI212:AI229" si="94">H212+I212+J212</f>
        <v>6</v>
      </c>
      <c r="AJ212" s="20">
        <f t="shared" ref="AJ212:AJ229" si="95">T212</f>
        <v>4</v>
      </c>
      <c r="AK212" s="20">
        <f t="shared" ref="AK212:AK229" si="96">P212+Q212+R212+S212</f>
        <v>4</v>
      </c>
      <c r="AL212" s="20">
        <f t="shared" ref="AL212:AL229" si="97">AA212</f>
        <v>0</v>
      </c>
      <c r="AM212" s="20">
        <f t="shared" ref="AM212:AM229" si="98">W212+X212+Y212+Z212</f>
        <v>0</v>
      </c>
    </row>
    <row r="213" spans="1:39" ht="94.5" x14ac:dyDescent="0.3">
      <c r="A213" s="16" t="s">
        <v>541</v>
      </c>
      <c r="B213" s="24" t="s">
        <v>280</v>
      </c>
      <c r="C213" s="17">
        <v>267</v>
      </c>
      <c r="D213" s="20">
        <f>SUM('Վ. Խալաթյան:Հ. Սարգսյան'!D213)</f>
        <v>0</v>
      </c>
      <c r="E213" s="20">
        <f>SUM('Վ. Խալաթյան:Հ. Սարգսյան'!E213)</f>
        <v>0</v>
      </c>
      <c r="F213" s="20">
        <f>SUM('Վ. Խալաթյան:Հ. Սարգսյան'!F213)</f>
        <v>0</v>
      </c>
      <c r="G213" s="20">
        <f>SUM('Վ. Խալաթյան:Հ. Սարգսյան'!G213)</f>
        <v>0</v>
      </c>
      <c r="H213" s="20">
        <f>SUM('Վ. Խալաթյան:Հ. Սարգսյան'!H213)</f>
        <v>0</v>
      </c>
      <c r="I213" s="20">
        <f>SUM('Վ. Խալաթյան:Հ. Սարգսյան'!I213)</f>
        <v>0</v>
      </c>
      <c r="J213" s="20">
        <f>SUM('Վ. Խալաթյան:Հ. Սարգսյան'!J213)</f>
        <v>0</v>
      </c>
      <c r="K213" s="20">
        <f>SUM('Վ. Խալաթյան:Հ. Սարգսյան'!K213)</f>
        <v>0</v>
      </c>
      <c r="L213" s="20">
        <f>SUM('Վ. Խալաթյան:Հ. Սարգսյան'!L213)</f>
        <v>0</v>
      </c>
      <c r="M213" s="20">
        <f>SUM('Վ. Խալաթյան:Հ. Սարգսյան'!M213)</f>
        <v>0</v>
      </c>
      <c r="N213" s="20">
        <f>SUM('Վ. Խալաթյան:Հ. Սարգսյան'!N213)</f>
        <v>0</v>
      </c>
      <c r="O213" s="20">
        <f>SUM('Վ. Խալաթյան:Հ. Սարգսյան'!O213)</f>
        <v>0</v>
      </c>
      <c r="P213" s="20">
        <f>SUM('Վ. Խալաթյան:Հ. Սարգսյան'!P213)</f>
        <v>0</v>
      </c>
      <c r="Q213" s="20">
        <f>SUM('Վ. Խալաթյան:Հ. Սարգսյան'!Q213)</f>
        <v>0</v>
      </c>
      <c r="R213" s="20">
        <f>SUM('Վ. Խալաթյան:Հ. Սարգսյան'!R213)</f>
        <v>0</v>
      </c>
      <c r="S213" s="20">
        <f>SUM('Վ. Խալաթյան:Հ. Սարգսյան'!S213)</f>
        <v>0</v>
      </c>
      <c r="T213" s="20">
        <f>SUM('Վ. Խալաթյան:Հ. Սարգսյան'!T213)</f>
        <v>0</v>
      </c>
      <c r="U213" s="20">
        <f>SUM('Վ. Խալաթյան:Հ. Սարգսյան'!U213)</f>
        <v>0</v>
      </c>
      <c r="V213" s="20">
        <f>SUM('Վ. Խալաթյան:Հ. Սարգսյան'!V213)</f>
        <v>0</v>
      </c>
      <c r="W213" s="20">
        <f>SUM('Վ. Խալաթյան:Հ. Սարգսյան'!W213)</f>
        <v>0</v>
      </c>
      <c r="X213" s="20">
        <f>SUM('Վ. Խալաթյան:Հ. Սարգսյան'!X213)</f>
        <v>0</v>
      </c>
      <c r="Y213" s="20">
        <f>SUM('Վ. Խալաթյան:Հ. Սարգսյան'!Y213)</f>
        <v>0</v>
      </c>
      <c r="Z213" s="20">
        <f>SUM('Վ. Խալաթյան:Հ. Սարգսյան'!Z213)</f>
        <v>0</v>
      </c>
      <c r="AA213" s="20">
        <f>SUM('Վ. Խալաթյան:Հ. Սարգսյան'!AA213)</f>
        <v>0</v>
      </c>
      <c r="AB213" s="20">
        <f>SUM('Վ. Խալաթյան:Հ. Սարգսյան'!AB213)</f>
        <v>0</v>
      </c>
      <c r="AC213" s="20">
        <f>SUM('Վ. Խալաթյան:Հ. Սարգսյան'!AC213)</f>
        <v>0</v>
      </c>
      <c r="AD213" s="20">
        <f>SUM('Վ. Խալաթյան:Հ. Սարգսյան'!AD213)</f>
        <v>0</v>
      </c>
      <c r="AE213" s="20">
        <f>SUM('Վ. Խալաթյան:Հ. Սարգսյան'!AE213)</f>
        <v>0</v>
      </c>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281</v>
      </c>
      <c r="B214" s="24" t="s">
        <v>282</v>
      </c>
      <c r="C214" s="17">
        <v>267.10000000000002</v>
      </c>
      <c r="D214" s="20">
        <f>SUM('Վ. Խալաթյան:Հ. Սարգսյան'!D214)</f>
        <v>0</v>
      </c>
      <c r="E214" s="20">
        <f>SUM('Վ. Խալաթյան:Հ. Սարգսյան'!E214)</f>
        <v>0</v>
      </c>
      <c r="F214" s="20">
        <f>SUM('Վ. Խալաթյան:Հ. Սարգսյան'!F214)</f>
        <v>0</v>
      </c>
      <c r="G214" s="20">
        <f>SUM('Վ. Խալաթյան:Հ. Սարգսյան'!G214)</f>
        <v>0</v>
      </c>
      <c r="H214" s="20">
        <f>SUM('Վ. Խալաթյան:Հ. Սարգսյան'!H214)</f>
        <v>0</v>
      </c>
      <c r="I214" s="20">
        <f>SUM('Վ. Խալաթյան:Հ. Սարգսյան'!I214)</f>
        <v>0</v>
      </c>
      <c r="J214" s="20">
        <f>SUM('Վ. Խալաթյան:Հ. Սարգսյան'!J214)</f>
        <v>0</v>
      </c>
      <c r="K214" s="20">
        <f>SUM('Վ. Խալաթյան:Հ. Սարգսյան'!K214)</f>
        <v>0</v>
      </c>
      <c r="L214" s="20">
        <f>SUM('Վ. Խալաթյան:Հ. Սարգսյան'!L214)</f>
        <v>0</v>
      </c>
      <c r="M214" s="20">
        <f>SUM('Վ. Խալաթյան:Հ. Սարգսյան'!M214)</f>
        <v>0</v>
      </c>
      <c r="N214" s="20">
        <f>SUM('Վ. Խալաթյան:Հ. Սարգսյան'!N214)</f>
        <v>0</v>
      </c>
      <c r="O214" s="20">
        <f>SUM('Վ. Խալաթյան:Հ. Սարգսյան'!O214)</f>
        <v>0</v>
      </c>
      <c r="P214" s="20">
        <f>SUM('Վ. Խալաթյան:Հ. Սարգսյան'!P214)</f>
        <v>0</v>
      </c>
      <c r="Q214" s="20">
        <f>SUM('Վ. Խալաթյան:Հ. Սարգսյան'!Q214)</f>
        <v>0</v>
      </c>
      <c r="R214" s="20">
        <f>SUM('Վ. Խալաթյան:Հ. Սարգսյան'!R214)</f>
        <v>0</v>
      </c>
      <c r="S214" s="20">
        <f>SUM('Վ. Խալաթյան:Հ. Սարգսյան'!S214)</f>
        <v>0</v>
      </c>
      <c r="T214" s="20">
        <f>SUM('Վ. Խալաթյան:Հ. Սարգսյան'!T214)</f>
        <v>0</v>
      </c>
      <c r="U214" s="20">
        <f>SUM('Վ. Խալաթյան:Հ. Սարգսյան'!U214)</f>
        <v>0</v>
      </c>
      <c r="V214" s="20">
        <f>SUM('Վ. Խալաթյան:Հ. Սարգսյան'!V214)</f>
        <v>0</v>
      </c>
      <c r="W214" s="20">
        <f>SUM('Վ. Խալաթյան:Հ. Սարգսյան'!W214)</f>
        <v>0</v>
      </c>
      <c r="X214" s="20">
        <f>SUM('Վ. Խալաթյան:Հ. Սարգսյան'!X214)</f>
        <v>0</v>
      </c>
      <c r="Y214" s="20">
        <f>SUM('Վ. Խալաթյան:Հ. Սարգսյան'!Y214)</f>
        <v>0</v>
      </c>
      <c r="Z214" s="20">
        <f>SUM('Վ. Խալաթյան:Հ. Սարգսյան'!Z214)</f>
        <v>0</v>
      </c>
      <c r="AA214" s="20">
        <f>SUM('Վ. Խալաթյան:Հ. Սարգսյան'!AA214)</f>
        <v>0</v>
      </c>
      <c r="AB214" s="20">
        <f>SUM('Վ. Խալաթյան:Հ. Սարգսյան'!AB214)</f>
        <v>0</v>
      </c>
      <c r="AC214" s="20">
        <f>SUM('Վ. Խալաթյան:Հ. Սարգսյան'!AC214)</f>
        <v>0</v>
      </c>
      <c r="AD214" s="20">
        <f>SUM('Վ. Խալաթյան:Հ. Սարգսյան'!AD214)</f>
        <v>0</v>
      </c>
      <c r="AE214" s="20">
        <f>SUM('Վ. Խալաթյան:Հ. Սարգսյան'!AE214)</f>
        <v>0</v>
      </c>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542</v>
      </c>
      <c r="B215" s="24" t="s">
        <v>543</v>
      </c>
      <c r="C215" s="17">
        <v>268</v>
      </c>
      <c r="D215" s="20">
        <f>SUM('Վ. Խալաթյան:Հ. Սարգսյան'!D215)</f>
        <v>4</v>
      </c>
      <c r="E215" s="20">
        <f>SUM('Վ. Խալաթյան:Հ. Սարգսյան'!E215)</f>
        <v>0</v>
      </c>
      <c r="F215" s="20">
        <f>SUM('Վ. Խալաթյան:Հ. Սարգսյան'!F215)</f>
        <v>30</v>
      </c>
      <c r="G215" s="20">
        <f>SUM('Վ. Խալաթյան:Հ. Սարգսյան'!G215)</f>
        <v>0</v>
      </c>
      <c r="H215" s="20">
        <f>SUM('Վ. Խալաթյան:Հ. Սարգսյան'!H215)</f>
        <v>24</v>
      </c>
      <c r="I215" s="20">
        <f>SUM('Վ. Խալաթյան:Հ. Սարգսյան'!I215)</f>
        <v>0</v>
      </c>
      <c r="J215" s="20">
        <f>SUM('Վ. Խալաթյան:Հ. Սարգսյան'!J215)</f>
        <v>0</v>
      </c>
      <c r="K215" s="20">
        <f>SUM('Վ. Խալաթյան:Հ. Սարգսյան'!K215)</f>
        <v>24</v>
      </c>
      <c r="L215" s="20">
        <f>SUM('Վ. Խալաթյան:Հ. Սարգսյան'!L215)</f>
        <v>0</v>
      </c>
      <c r="M215" s="20">
        <f>SUM('Վ. Խալաթյան:Հ. Սարգսյան'!M215)</f>
        <v>0</v>
      </c>
      <c r="N215" s="20">
        <f>SUM('Վ. Խալաթյան:Հ. Սարգսյան'!N215)</f>
        <v>10</v>
      </c>
      <c r="O215" s="20">
        <f>SUM('Վ. Խալաթյան:Հ. Սարգսյան'!O215)</f>
        <v>0</v>
      </c>
      <c r="P215" s="20">
        <f>SUM('Վ. Խալաթյան:Հ. Սարգսյան'!P215)</f>
        <v>0</v>
      </c>
      <c r="Q215" s="20">
        <f>SUM('Վ. Խալաթյան:Հ. Սարգսյան'!Q215)</f>
        <v>3</v>
      </c>
      <c r="R215" s="20">
        <f>SUM('Վ. Խալաթյան:Հ. Սարգսյան'!R215)</f>
        <v>0</v>
      </c>
      <c r="S215" s="20">
        <f>SUM('Վ. Խալաթյան:Հ. Սարգսյան'!S215)</f>
        <v>0</v>
      </c>
      <c r="T215" s="20">
        <f>SUM('Վ. Խալաթյան:Հ. Սարգսյան'!T215)</f>
        <v>3</v>
      </c>
      <c r="U215" s="20">
        <f>SUM('Վ. Խալաթյան:Հ. Սարգսյան'!U215)</f>
        <v>0</v>
      </c>
      <c r="V215" s="20">
        <f>SUM('Վ. Խալաթյան:Հ. Սարգսյան'!V215)</f>
        <v>1</v>
      </c>
      <c r="W215" s="20">
        <f>SUM('Վ. Խալաթյան:Հ. Սարգսյան'!W215)</f>
        <v>0</v>
      </c>
      <c r="X215" s="20">
        <f>SUM('Վ. Խալաթյան:Հ. Սարգսյան'!X215)</f>
        <v>0</v>
      </c>
      <c r="Y215" s="20">
        <f>SUM('Վ. Խալաթյան:Հ. Սարգսյան'!Y215)</f>
        <v>0</v>
      </c>
      <c r="Z215" s="20">
        <f>SUM('Վ. Խալաթյան:Հ. Սարգսյան'!Z215)</f>
        <v>0</v>
      </c>
      <c r="AA215" s="20">
        <f>SUM('Վ. Խալաթյան:Հ. Սարգսյան'!AA215)</f>
        <v>0</v>
      </c>
      <c r="AB215" s="20">
        <f>SUM('Վ. Խալաթյան:Հ. Սարգսյան'!AB215)</f>
        <v>0</v>
      </c>
      <c r="AC215" s="20">
        <f>SUM('Վ. Խալաթյան:Հ. Սարգսյան'!AC215)</f>
        <v>0</v>
      </c>
      <c r="AD215" s="20">
        <f>SUM('Վ. Խալաթյան:Հ. Սարգսյան'!AD215)</f>
        <v>0</v>
      </c>
      <c r="AE215" s="20">
        <f>SUM('Վ. Խալաթյան:Հ. Սարգսյան'!AE215)</f>
        <v>0</v>
      </c>
      <c r="AF215" s="20">
        <f t="shared" si="91"/>
        <v>34</v>
      </c>
      <c r="AG215" s="20">
        <f t="shared" si="92"/>
        <v>34</v>
      </c>
      <c r="AH215" s="20">
        <f t="shared" si="93"/>
        <v>24</v>
      </c>
      <c r="AI215" s="20">
        <f t="shared" si="94"/>
        <v>24</v>
      </c>
      <c r="AJ215" s="20">
        <f t="shared" si="95"/>
        <v>3</v>
      </c>
      <c r="AK215" s="20">
        <f t="shared" si="96"/>
        <v>3</v>
      </c>
      <c r="AL215" s="20">
        <f t="shared" si="97"/>
        <v>0</v>
      </c>
      <c r="AM215" s="20">
        <f t="shared" si="98"/>
        <v>0</v>
      </c>
    </row>
    <row r="216" spans="1:39" ht="27" x14ac:dyDescent="0.3">
      <c r="A216" s="16" t="s">
        <v>544</v>
      </c>
      <c r="B216" s="17" t="s">
        <v>283</v>
      </c>
      <c r="C216" s="17">
        <v>269</v>
      </c>
      <c r="D216" s="20">
        <f>SUM('Վ. Խալաթյան:Հ. Սարգսյան'!D216)</f>
        <v>0</v>
      </c>
      <c r="E216" s="20">
        <f>SUM('Վ. Խալաթյան:Հ. Սարգսյան'!E216)</f>
        <v>0</v>
      </c>
      <c r="F216" s="20">
        <f>SUM('Վ. Խալաթյան:Հ. Սարգսյան'!F216)</f>
        <v>0</v>
      </c>
      <c r="G216" s="20">
        <f>SUM('Վ. Խալաթյան:Հ. Սարգսյան'!G216)</f>
        <v>0</v>
      </c>
      <c r="H216" s="20">
        <f>SUM('Վ. Խալաթյան:Հ. Սարգսյան'!H216)</f>
        <v>0</v>
      </c>
      <c r="I216" s="20">
        <f>SUM('Վ. Խալաթյան:Հ. Սարգսյան'!I216)</f>
        <v>0</v>
      </c>
      <c r="J216" s="20">
        <f>SUM('Վ. Խալաթյան:Հ. Սարգսյան'!J216)</f>
        <v>0</v>
      </c>
      <c r="K216" s="20">
        <f>SUM('Վ. Խալաթյան:Հ. Սարգսյան'!K216)</f>
        <v>0</v>
      </c>
      <c r="L216" s="20">
        <f>SUM('Վ. Խալաթյան:Հ. Սարգսյան'!L216)</f>
        <v>0</v>
      </c>
      <c r="M216" s="20">
        <f>SUM('Վ. Խալաթյան:Հ. Սարգսյան'!M216)</f>
        <v>0</v>
      </c>
      <c r="N216" s="20">
        <f>SUM('Վ. Խալաթյան:Հ. Սարգսյան'!N216)</f>
        <v>0</v>
      </c>
      <c r="O216" s="20">
        <f>SUM('Վ. Խալաթյան:Հ. Սարգսյան'!O216)</f>
        <v>0</v>
      </c>
      <c r="P216" s="20">
        <f>SUM('Վ. Խալաթյան:Հ. Սարգսյան'!P216)</f>
        <v>0</v>
      </c>
      <c r="Q216" s="20">
        <f>SUM('Վ. Խալաթյան:Հ. Սարգսյան'!Q216)</f>
        <v>0</v>
      </c>
      <c r="R216" s="20">
        <f>SUM('Վ. Խալաթյան:Հ. Սարգսյան'!R216)</f>
        <v>0</v>
      </c>
      <c r="S216" s="20">
        <f>SUM('Վ. Խալաթյան:Հ. Սարգսյան'!S216)</f>
        <v>0</v>
      </c>
      <c r="T216" s="20">
        <f>SUM('Վ. Խալաթյան:Հ. Սարգսյան'!T216)</f>
        <v>0</v>
      </c>
      <c r="U216" s="20">
        <f>SUM('Վ. Խալաթյան:Հ. Սարգսյան'!U216)</f>
        <v>0</v>
      </c>
      <c r="V216" s="20">
        <f>SUM('Վ. Խալաթյան:Հ. Սարգսյան'!V216)</f>
        <v>0</v>
      </c>
      <c r="W216" s="20">
        <f>SUM('Վ. Խալաթյան:Հ. Սարգսյան'!W216)</f>
        <v>0</v>
      </c>
      <c r="X216" s="20">
        <f>SUM('Վ. Խալաթյան:Հ. Սարգսյան'!X216)</f>
        <v>0</v>
      </c>
      <c r="Y216" s="20">
        <f>SUM('Վ. Խալաթյան:Հ. Սարգսյան'!Y216)</f>
        <v>0</v>
      </c>
      <c r="Z216" s="20">
        <f>SUM('Վ. Խալաթյան:Հ. Սարգսյան'!Z216)</f>
        <v>0</v>
      </c>
      <c r="AA216" s="20">
        <f>SUM('Վ. Խալաթյան:Հ. Սարգսյան'!AA216)</f>
        <v>0</v>
      </c>
      <c r="AB216" s="20">
        <f>SUM('Վ. Խալաթյան:Հ. Սարգսյան'!AB216)</f>
        <v>0</v>
      </c>
      <c r="AC216" s="20">
        <f>SUM('Վ. Խալաթյան:Հ. Սարգսյան'!AC216)</f>
        <v>0</v>
      </c>
      <c r="AD216" s="20">
        <f>SUM('Վ. Խալաթյան:Հ. Սարգսյան'!AD216)</f>
        <v>0</v>
      </c>
      <c r="AE216" s="20">
        <f>SUM('Վ. Խալաթյան:Հ. Սարգսյան'!AE216)</f>
        <v>0</v>
      </c>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67.5" x14ac:dyDescent="0.3">
      <c r="A217" s="16" t="s">
        <v>545</v>
      </c>
      <c r="B217" s="24" t="s">
        <v>284</v>
      </c>
      <c r="C217" s="17">
        <v>269.10000000000002</v>
      </c>
      <c r="D217" s="20">
        <f>SUM('Վ. Խալաթյան:Հ. Սարգսյան'!D217)</f>
        <v>0</v>
      </c>
      <c r="E217" s="20">
        <f>SUM('Վ. Խալաթյան:Հ. Սարգսյան'!E217)</f>
        <v>0</v>
      </c>
      <c r="F217" s="20">
        <f>SUM('Վ. Խալաթյան:Հ. Սարգսյան'!F217)</f>
        <v>0</v>
      </c>
      <c r="G217" s="20">
        <f>SUM('Վ. Խալաթյան:Հ. Սարգսյան'!G217)</f>
        <v>0</v>
      </c>
      <c r="H217" s="20">
        <f>SUM('Վ. Խալաթյան:Հ. Սարգսյան'!H217)</f>
        <v>0</v>
      </c>
      <c r="I217" s="20">
        <f>SUM('Վ. Խալաթյան:Հ. Սարգսյան'!I217)</f>
        <v>0</v>
      </c>
      <c r="J217" s="20">
        <f>SUM('Վ. Խալաթյան:Հ. Սարգսյան'!J217)</f>
        <v>0</v>
      </c>
      <c r="K217" s="20">
        <f>SUM('Վ. Խալաթյան:Հ. Սարգսյան'!K217)</f>
        <v>0</v>
      </c>
      <c r="L217" s="20">
        <f>SUM('Վ. Խալաթյան:Հ. Սարգսյան'!L217)</f>
        <v>0</v>
      </c>
      <c r="M217" s="20">
        <f>SUM('Վ. Խալաթյան:Հ. Սարգսյան'!M217)</f>
        <v>0</v>
      </c>
      <c r="N217" s="20">
        <f>SUM('Վ. Խալաթյան:Հ. Սարգսյան'!N217)</f>
        <v>0</v>
      </c>
      <c r="O217" s="20">
        <f>SUM('Վ. Խալաթյան:Հ. Սարգսյան'!O217)</f>
        <v>0</v>
      </c>
      <c r="P217" s="20">
        <f>SUM('Վ. Խալաթյան:Հ. Սարգսյան'!P217)</f>
        <v>0</v>
      </c>
      <c r="Q217" s="20">
        <f>SUM('Վ. Խալաթյան:Հ. Սարգսյան'!Q217)</f>
        <v>0</v>
      </c>
      <c r="R217" s="20">
        <f>SUM('Վ. Խալաթյան:Հ. Սարգսյան'!R217)</f>
        <v>0</v>
      </c>
      <c r="S217" s="20">
        <f>SUM('Վ. Խալաթյան:Հ. Սարգսյան'!S217)</f>
        <v>0</v>
      </c>
      <c r="T217" s="20">
        <f>SUM('Վ. Խալաթյան:Հ. Սարգսյան'!T217)</f>
        <v>0</v>
      </c>
      <c r="U217" s="20">
        <f>SUM('Վ. Խալաթյան:Հ. Սարգսյան'!U217)</f>
        <v>0</v>
      </c>
      <c r="V217" s="20">
        <f>SUM('Վ. Խալաթյան:Հ. Սարգսյան'!V217)</f>
        <v>0</v>
      </c>
      <c r="W217" s="20">
        <f>SUM('Վ. Խալաթյան:Հ. Սարգսյան'!W217)</f>
        <v>0</v>
      </c>
      <c r="X217" s="20">
        <f>SUM('Վ. Խալաթյան:Հ. Սարգսյան'!X217)</f>
        <v>0</v>
      </c>
      <c r="Y217" s="20">
        <f>SUM('Վ. Խալաթյան:Հ. Սարգսյան'!Y217)</f>
        <v>0</v>
      </c>
      <c r="Z217" s="20">
        <f>SUM('Վ. Խալաթյան:Հ. Սարգսյան'!Z217)</f>
        <v>0</v>
      </c>
      <c r="AA217" s="20">
        <f>SUM('Վ. Խալաթյան:Հ. Սարգսյան'!AA217)</f>
        <v>0</v>
      </c>
      <c r="AB217" s="20">
        <f>SUM('Վ. Խալաթյան:Հ. Սարգսյան'!AB217)</f>
        <v>0</v>
      </c>
      <c r="AC217" s="20">
        <f>SUM('Վ. Խալաթյան:Հ. Սարգսյան'!AC217)</f>
        <v>0</v>
      </c>
      <c r="AD217" s="20">
        <f>SUM('Վ. Խալաթյան:Հ. Սարգսյան'!AD217)</f>
        <v>0</v>
      </c>
      <c r="AE217" s="20">
        <f>SUM('Վ. Խալաթյան:Հ. Սարգսյան'!AE217)</f>
        <v>0</v>
      </c>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40.5" x14ac:dyDescent="0.3">
      <c r="A218" s="16" t="s">
        <v>546</v>
      </c>
      <c r="B218" s="24" t="s">
        <v>285</v>
      </c>
      <c r="C218" s="17">
        <v>270</v>
      </c>
      <c r="D218" s="20">
        <f>SUM('Վ. Խալաթյան:Հ. Սարգսյան'!D218)</f>
        <v>0</v>
      </c>
      <c r="E218" s="20">
        <f>SUM('Վ. Խալաթյան:Հ. Սարգսյան'!E218)</f>
        <v>0</v>
      </c>
      <c r="F218" s="20">
        <f>SUM('Վ. Խալաթյան:Հ. Սարգսյան'!F218)</f>
        <v>0</v>
      </c>
      <c r="G218" s="20">
        <f>SUM('Վ. Խալաթյան:Հ. Սարգսյան'!G218)</f>
        <v>0</v>
      </c>
      <c r="H218" s="20">
        <f>SUM('Վ. Խալաթյան:Հ. Սարգսյան'!H218)</f>
        <v>0</v>
      </c>
      <c r="I218" s="20">
        <f>SUM('Վ. Խալաթյան:Հ. Սարգսյան'!I218)</f>
        <v>0</v>
      </c>
      <c r="J218" s="20">
        <f>SUM('Վ. Խալաթյան:Հ. Սարգսյան'!J218)</f>
        <v>0</v>
      </c>
      <c r="K218" s="20">
        <f>SUM('Վ. Խալաթյան:Հ. Սարգսյան'!K218)</f>
        <v>0</v>
      </c>
      <c r="L218" s="20">
        <f>SUM('Վ. Խալաթյան:Հ. Սարգսյան'!L218)</f>
        <v>0</v>
      </c>
      <c r="M218" s="20">
        <f>SUM('Վ. Խալաթյան:Հ. Սարգսյան'!M218)</f>
        <v>0</v>
      </c>
      <c r="N218" s="20">
        <f>SUM('Վ. Խալաթյան:Հ. Սարգսյան'!N218)</f>
        <v>0</v>
      </c>
      <c r="O218" s="20">
        <f>SUM('Վ. Խալաթյան:Հ. Սարգսյան'!O218)</f>
        <v>0</v>
      </c>
      <c r="P218" s="20">
        <f>SUM('Վ. Խալաթյան:Հ. Սարգսյան'!P218)</f>
        <v>0</v>
      </c>
      <c r="Q218" s="20">
        <f>SUM('Վ. Խալաթյան:Հ. Սարգսյան'!Q218)</f>
        <v>0</v>
      </c>
      <c r="R218" s="20">
        <f>SUM('Վ. Խալաթյան:Հ. Սարգսյան'!R218)</f>
        <v>0</v>
      </c>
      <c r="S218" s="20">
        <f>SUM('Վ. Խալաթյան:Հ. Սարգսյան'!S218)</f>
        <v>0</v>
      </c>
      <c r="T218" s="20">
        <f>SUM('Վ. Խալաթյան:Հ. Սարգսյան'!T218)</f>
        <v>0</v>
      </c>
      <c r="U218" s="20">
        <f>SUM('Վ. Խալաթյան:Հ. Սարգսյան'!U218)</f>
        <v>0</v>
      </c>
      <c r="V218" s="20">
        <f>SUM('Վ. Խալաթյան:Հ. Սարգսյան'!V218)</f>
        <v>0</v>
      </c>
      <c r="W218" s="20">
        <f>SUM('Վ. Խալաթյան:Հ. Սարգսյան'!W218)</f>
        <v>0</v>
      </c>
      <c r="X218" s="20">
        <f>SUM('Վ. Խալաթյան:Հ. Սարգսյան'!X218)</f>
        <v>0</v>
      </c>
      <c r="Y218" s="20">
        <f>SUM('Վ. Խալաթյան:Հ. Սարգսյան'!Y218)</f>
        <v>0</v>
      </c>
      <c r="Z218" s="20">
        <f>SUM('Վ. Խալաթյան:Հ. Սարգսյան'!Z218)</f>
        <v>0</v>
      </c>
      <c r="AA218" s="20">
        <f>SUM('Վ. Խալաթյան:Հ. Սարգսյան'!AA218)</f>
        <v>0</v>
      </c>
      <c r="AB218" s="20">
        <f>SUM('Վ. Խալաթյան:Հ. Սարգսյան'!AB218)</f>
        <v>0</v>
      </c>
      <c r="AC218" s="20">
        <f>SUM('Վ. Խալաթյան:Հ. Սարգսյան'!AC218)</f>
        <v>0</v>
      </c>
      <c r="AD218" s="20">
        <f>SUM('Վ. Խալաթյան:Հ. Սարգսյան'!AD218)</f>
        <v>0</v>
      </c>
      <c r="AE218" s="20">
        <f>SUM('Վ. Խալաթյան:Հ. Սարգսյան'!AE218)</f>
        <v>0</v>
      </c>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27" x14ac:dyDescent="0.3">
      <c r="A219" s="16" t="s">
        <v>547</v>
      </c>
      <c r="B219" s="24" t="s">
        <v>286</v>
      </c>
      <c r="C219" s="17">
        <v>272</v>
      </c>
      <c r="D219" s="20">
        <f>SUM('Վ. Խալաթյան:Հ. Սարգսյան'!D219)</f>
        <v>0</v>
      </c>
      <c r="E219" s="20">
        <f>SUM('Վ. Խալաթյան:Հ. Սարգսյան'!E219)</f>
        <v>0</v>
      </c>
      <c r="F219" s="20">
        <f>SUM('Վ. Խալաթյան:Հ. Սարգսյան'!F219)</f>
        <v>0</v>
      </c>
      <c r="G219" s="20">
        <f>SUM('Վ. Խալաթյան:Հ. Սարգսյան'!G219)</f>
        <v>0</v>
      </c>
      <c r="H219" s="20">
        <f>SUM('Վ. Խալաթյան:Հ. Սարգսյան'!H219)</f>
        <v>0</v>
      </c>
      <c r="I219" s="20">
        <f>SUM('Վ. Խալաթյան:Հ. Սարգսյան'!I219)</f>
        <v>0</v>
      </c>
      <c r="J219" s="20">
        <f>SUM('Վ. Խալաթյան:Հ. Սարգսյան'!J219)</f>
        <v>0</v>
      </c>
      <c r="K219" s="20">
        <f>SUM('Վ. Խալաթյան:Հ. Սարգսյան'!K219)</f>
        <v>0</v>
      </c>
      <c r="L219" s="20">
        <f>SUM('Վ. Խալաթյան:Հ. Սարգսյան'!L219)</f>
        <v>0</v>
      </c>
      <c r="M219" s="20">
        <f>SUM('Վ. Խալաթյան:Հ. Սարգսյան'!M219)</f>
        <v>0</v>
      </c>
      <c r="N219" s="20">
        <f>SUM('Վ. Խալաթյան:Հ. Սարգսյան'!N219)</f>
        <v>0</v>
      </c>
      <c r="O219" s="20">
        <f>SUM('Վ. Խալաթյան:Հ. Սարգսյան'!O219)</f>
        <v>0</v>
      </c>
      <c r="P219" s="20">
        <f>SUM('Վ. Խալաթյան:Հ. Սարգսյան'!P219)</f>
        <v>0</v>
      </c>
      <c r="Q219" s="20">
        <f>SUM('Վ. Խալաթյան:Հ. Սարգսյան'!Q219)</f>
        <v>0</v>
      </c>
      <c r="R219" s="20">
        <f>SUM('Վ. Խալաթյան:Հ. Սարգսյան'!R219)</f>
        <v>0</v>
      </c>
      <c r="S219" s="20">
        <f>SUM('Վ. Խալաթյան:Հ. Սարգսյան'!S219)</f>
        <v>0</v>
      </c>
      <c r="T219" s="20">
        <f>SUM('Վ. Խալաթյան:Հ. Սարգսյան'!T219)</f>
        <v>0</v>
      </c>
      <c r="U219" s="20">
        <f>SUM('Վ. Խալաթյան:Հ. Սարգսյան'!U219)</f>
        <v>0</v>
      </c>
      <c r="V219" s="20">
        <f>SUM('Վ. Խալաթյան:Հ. Սարգսյան'!V219)</f>
        <v>0</v>
      </c>
      <c r="W219" s="20">
        <f>SUM('Վ. Խալաթյան:Հ. Սարգսյան'!W219)</f>
        <v>0</v>
      </c>
      <c r="X219" s="20">
        <f>SUM('Վ. Խալաթյան:Հ. Սարգսյան'!X219)</f>
        <v>0</v>
      </c>
      <c r="Y219" s="20">
        <f>SUM('Վ. Խալաթյան:Հ. Սարգսյան'!Y219)</f>
        <v>0</v>
      </c>
      <c r="Z219" s="20">
        <f>SUM('Վ. Խալաթյան:Հ. Սարգսյան'!Z219)</f>
        <v>0</v>
      </c>
      <c r="AA219" s="20">
        <f>SUM('Վ. Խալաթյան:Հ. Սարգսյան'!AA219)</f>
        <v>0</v>
      </c>
      <c r="AB219" s="20">
        <f>SUM('Վ. Խալաթյան:Հ. Սարգսյան'!AB219)</f>
        <v>0</v>
      </c>
      <c r="AC219" s="20">
        <f>SUM('Վ. Խալաթյան:Հ. Սարգսյան'!AC219)</f>
        <v>0</v>
      </c>
      <c r="AD219" s="20">
        <f>SUM('Վ. Խալաթյան:Հ. Սարգսյան'!AD219)</f>
        <v>0</v>
      </c>
      <c r="AE219" s="20">
        <f>SUM('Վ. Խալաթյան:Հ. Սարգսյան'!AE219)</f>
        <v>0</v>
      </c>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548</v>
      </c>
      <c r="B220" s="24" t="s">
        <v>287</v>
      </c>
      <c r="C220" s="17">
        <v>273</v>
      </c>
      <c r="D220" s="20">
        <f>SUM('Վ. Խալաթյան:Հ. Սարգսյան'!D220)</f>
        <v>0</v>
      </c>
      <c r="E220" s="20">
        <f>SUM('Վ. Խալաթյան:Հ. Սարգսյան'!E220)</f>
        <v>0</v>
      </c>
      <c r="F220" s="20">
        <f>SUM('Վ. Խալաթյան:Հ. Սարգսյան'!F220)</f>
        <v>0</v>
      </c>
      <c r="G220" s="20">
        <f>SUM('Վ. Խալաթյան:Հ. Սարգսյան'!G220)</f>
        <v>0</v>
      </c>
      <c r="H220" s="20">
        <f>SUM('Վ. Խալաթյան:Հ. Սարգսյան'!H220)</f>
        <v>0</v>
      </c>
      <c r="I220" s="20">
        <f>SUM('Վ. Խալաթյան:Հ. Սարգսյան'!I220)</f>
        <v>0</v>
      </c>
      <c r="J220" s="20">
        <f>SUM('Վ. Խալաթյան:Հ. Սարգսյան'!J220)</f>
        <v>0</v>
      </c>
      <c r="K220" s="20">
        <f>SUM('Վ. Խալաթյան:Հ. Սարգսյան'!K220)</f>
        <v>0</v>
      </c>
      <c r="L220" s="20">
        <f>SUM('Վ. Խալաթյան:Հ. Սարգսյան'!L220)</f>
        <v>0</v>
      </c>
      <c r="M220" s="20">
        <f>SUM('Վ. Խալաթյան:Հ. Սարգսյան'!M220)</f>
        <v>0</v>
      </c>
      <c r="N220" s="20">
        <f>SUM('Վ. Խալաթյան:Հ. Սարգսյան'!N220)</f>
        <v>0</v>
      </c>
      <c r="O220" s="20">
        <f>SUM('Վ. Խալաթյան:Հ. Սարգսյան'!O220)</f>
        <v>0</v>
      </c>
      <c r="P220" s="20">
        <f>SUM('Վ. Խալաթյան:Հ. Սարգսյան'!P220)</f>
        <v>0</v>
      </c>
      <c r="Q220" s="20">
        <f>SUM('Վ. Խալաթյան:Հ. Սարգսյան'!Q220)</f>
        <v>0</v>
      </c>
      <c r="R220" s="20">
        <f>SUM('Վ. Խալաթյան:Հ. Սարգսյան'!R220)</f>
        <v>0</v>
      </c>
      <c r="S220" s="20">
        <f>SUM('Վ. Խալաթյան:Հ. Սարգսյան'!S220)</f>
        <v>0</v>
      </c>
      <c r="T220" s="20">
        <f>SUM('Վ. Խալաթյան:Հ. Սարգսյան'!T220)</f>
        <v>0</v>
      </c>
      <c r="U220" s="20">
        <f>SUM('Վ. Խալաթյան:Հ. Սարգսյան'!U220)</f>
        <v>0</v>
      </c>
      <c r="V220" s="20">
        <f>SUM('Վ. Խալաթյան:Հ. Սարգսյան'!V220)</f>
        <v>0</v>
      </c>
      <c r="W220" s="20">
        <f>SUM('Վ. Խալաթյան:Հ. Սարգսյան'!W220)</f>
        <v>0</v>
      </c>
      <c r="X220" s="20">
        <f>SUM('Վ. Խալաթյան:Հ. Սարգսյան'!X220)</f>
        <v>0</v>
      </c>
      <c r="Y220" s="20">
        <f>SUM('Վ. Խալաթյան:Հ. Սարգսյան'!Y220)</f>
        <v>0</v>
      </c>
      <c r="Z220" s="20">
        <f>SUM('Վ. Խալաթյան:Հ. Սարգսյան'!Z220)</f>
        <v>0</v>
      </c>
      <c r="AA220" s="20">
        <f>SUM('Վ. Խալաթյան:Հ. Սարգսյան'!AA220)</f>
        <v>0</v>
      </c>
      <c r="AB220" s="20">
        <f>SUM('Վ. Խալաթյան:Հ. Սարգսյան'!AB220)</f>
        <v>0</v>
      </c>
      <c r="AC220" s="20">
        <f>SUM('Վ. Խալաթյան:Հ. Սարգսյան'!AC220)</f>
        <v>0</v>
      </c>
      <c r="AD220" s="20">
        <f>SUM('Վ. Խալաթյան:Հ. Սարգսյան'!AD220)</f>
        <v>0</v>
      </c>
      <c r="AE220" s="20">
        <f>SUM('Վ. Խալաթյան:Հ. Սարգսյան'!AE220)</f>
        <v>0</v>
      </c>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549</v>
      </c>
      <c r="B221" s="24" t="s">
        <v>288</v>
      </c>
      <c r="C221" s="17">
        <v>274</v>
      </c>
      <c r="D221" s="20">
        <f>SUM('Վ. Խալաթյան:Հ. Սարգսյան'!D221)</f>
        <v>0</v>
      </c>
      <c r="E221" s="20">
        <f>SUM('Վ. Խալաթյան:Հ. Սարգսյան'!E221)</f>
        <v>0</v>
      </c>
      <c r="F221" s="20">
        <f>SUM('Վ. Խալաթյան:Հ. Սարգսյան'!F221)</f>
        <v>0</v>
      </c>
      <c r="G221" s="20">
        <f>SUM('Վ. Խալաթյան:Հ. Սարգսյան'!G221)</f>
        <v>0</v>
      </c>
      <c r="H221" s="20">
        <f>SUM('Վ. Խալաթյան:Հ. Սարգսյան'!H221)</f>
        <v>0</v>
      </c>
      <c r="I221" s="20">
        <f>SUM('Վ. Խալաթյան:Հ. Սարգսյան'!I221)</f>
        <v>0</v>
      </c>
      <c r="J221" s="20">
        <f>SUM('Վ. Խալաթյան:Հ. Սարգսյան'!J221)</f>
        <v>0</v>
      </c>
      <c r="K221" s="20">
        <f>SUM('Վ. Խալաթյան:Հ. Սարգսյան'!K221)</f>
        <v>0</v>
      </c>
      <c r="L221" s="20">
        <f>SUM('Վ. Խալաթյան:Հ. Սարգսյան'!L221)</f>
        <v>0</v>
      </c>
      <c r="M221" s="20">
        <f>SUM('Վ. Խալաթյան:Հ. Սարգսյան'!M221)</f>
        <v>0</v>
      </c>
      <c r="N221" s="20">
        <f>SUM('Վ. Խալաթյան:Հ. Սարգսյան'!N221)</f>
        <v>0</v>
      </c>
      <c r="O221" s="20">
        <f>SUM('Վ. Խալաթյան:Հ. Սարգսյան'!O221)</f>
        <v>0</v>
      </c>
      <c r="P221" s="20">
        <f>SUM('Վ. Խալաթյան:Հ. Սարգսյան'!P221)</f>
        <v>0</v>
      </c>
      <c r="Q221" s="20">
        <f>SUM('Վ. Խալաթյան:Հ. Սարգսյան'!Q221)</f>
        <v>0</v>
      </c>
      <c r="R221" s="20">
        <f>SUM('Վ. Խալաթյան:Հ. Սարգսյան'!R221)</f>
        <v>0</v>
      </c>
      <c r="S221" s="20">
        <f>SUM('Վ. Խալաթյան:Հ. Սարգսյան'!S221)</f>
        <v>0</v>
      </c>
      <c r="T221" s="20">
        <f>SUM('Վ. Խալաթյան:Հ. Սարգսյան'!T221)</f>
        <v>0</v>
      </c>
      <c r="U221" s="20">
        <f>SUM('Վ. Խալաթյան:Հ. Սարգսյան'!U221)</f>
        <v>0</v>
      </c>
      <c r="V221" s="20">
        <f>SUM('Վ. Խալաթյան:Հ. Սարգսյան'!V221)</f>
        <v>0</v>
      </c>
      <c r="W221" s="20">
        <f>SUM('Վ. Խալաթյան:Հ. Սարգսյան'!W221)</f>
        <v>0</v>
      </c>
      <c r="X221" s="20">
        <f>SUM('Վ. Խալաթյան:Հ. Սարգսյան'!X221)</f>
        <v>0</v>
      </c>
      <c r="Y221" s="20">
        <f>SUM('Վ. Խալաթյան:Հ. Սարգսյան'!Y221)</f>
        <v>0</v>
      </c>
      <c r="Z221" s="20">
        <f>SUM('Վ. Խալաթյան:Հ. Սարգսյան'!Z221)</f>
        <v>0</v>
      </c>
      <c r="AA221" s="20">
        <f>SUM('Վ. Խալաթյան:Հ. Սարգսյան'!AA221)</f>
        <v>0</v>
      </c>
      <c r="AB221" s="20">
        <f>SUM('Վ. Խալաթյան:Հ. Սարգսյան'!AB221)</f>
        <v>0</v>
      </c>
      <c r="AC221" s="20">
        <f>SUM('Վ. Խալաթյան:Հ. Սարգսյան'!AC221)</f>
        <v>0</v>
      </c>
      <c r="AD221" s="20">
        <f>SUM('Վ. Խալաթյան:Հ. Սարգսյան'!AD221)</f>
        <v>0</v>
      </c>
      <c r="AE221" s="20">
        <f>SUM('Վ. Խալաթյան:Հ. Սարգսյան'!AE221)</f>
        <v>0</v>
      </c>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550</v>
      </c>
      <c r="B222" s="24" t="s">
        <v>289</v>
      </c>
      <c r="C222" s="17">
        <v>275</v>
      </c>
      <c r="D222" s="20">
        <f>SUM('Վ. Խալաթյան:Հ. Սարգսյան'!D222)</f>
        <v>0</v>
      </c>
      <c r="E222" s="20">
        <f>SUM('Վ. Խալաթյան:Հ. Սարգսյան'!E222)</f>
        <v>0</v>
      </c>
      <c r="F222" s="20">
        <f>SUM('Վ. Խալաթյան:Հ. Սարգսյան'!F222)</f>
        <v>0</v>
      </c>
      <c r="G222" s="20">
        <f>SUM('Վ. Խալաթյան:Հ. Սարգսյան'!G222)</f>
        <v>0</v>
      </c>
      <c r="H222" s="20">
        <f>SUM('Վ. Խալաթյան:Հ. Սարգսյան'!H222)</f>
        <v>0</v>
      </c>
      <c r="I222" s="20">
        <f>SUM('Վ. Խալաթյան:Հ. Սարգսյան'!I222)</f>
        <v>0</v>
      </c>
      <c r="J222" s="20">
        <f>SUM('Վ. Խալաթյան:Հ. Սարգսյան'!J222)</f>
        <v>0</v>
      </c>
      <c r="K222" s="20">
        <f>SUM('Վ. Խալաթյան:Հ. Սարգսյան'!K222)</f>
        <v>0</v>
      </c>
      <c r="L222" s="20">
        <f>SUM('Վ. Խալաթյան:Հ. Սարգսյան'!L222)</f>
        <v>0</v>
      </c>
      <c r="M222" s="20">
        <f>SUM('Վ. Խալաթյան:Հ. Սարգսյան'!M222)</f>
        <v>0</v>
      </c>
      <c r="N222" s="20">
        <f>SUM('Վ. Խալաթյան:Հ. Սարգսյան'!N222)</f>
        <v>0</v>
      </c>
      <c r="O222" s="20">
        <f>SUM('Վ. Խալաթյան:Հ. Սարգսյան'!O222)</f>
        <v>0</v>
      </c>
      <c r="P222" s="20">
        <f>SUM('Վ. Խալաթյան:Հ. Սարգսյան'!P222)</f>
        <v>0</v>
      </c>
      <c r="Q222" s="20">
        <f>SUM('Վ. Խալաթյան:Հ. Սարգսյան'!Q222)</f>
        <v>0</v>
      </c>
      <c r="R222" s="20">
        <f>SUM('Վ. Խալաթյան:Հ. Սարգսյան'!R222)</f>
        <v>0</v>
      </c>
      <c r="S222" s="20">
        <f>SUM('Վ. Խալաթյան:Հ. Սարգսյան'!S222)</f>
        <v>0</v>
      </c>
      <c r="T222" s="20">
        <f>SUM('Վ. Խալաթյան:Հ. Սարգսյան'!T222)</f>
        <v>0</v>
      </c>
      <c r="U222" s="20">
        <f>SUM('Վ. Խալաթյան:Հ. Սարգսյան'!U222)</f>
        <v>0</v>
      </c>
      <c r="V222" s="20">
        <f>SUM('Վ. Խալաթյան:Հ. Սարգսյան'!V222)</f>
        <v>0</v>
      </c>
      <c r="W222" s="20">
        <f>SUM('Վ. Խալաթյան:Հ. Սարգսյան'!W222)</f>
        <v>0</v>
      </c>
      <c r="X222" s="20">
        <f>SUM('Վ. Խալաթյան:Հ. Սարգսյան'!X222)</f>
        <v>0</v>
      </c>
      <c r="Y222" s="20">
        <f>SUM('Վ. Խալաթյան:Հ. Սարգսյան'!Y222)</f>
        <v>0</v>
      </c>
      <c r="Z222" s="20">
        <f>SUM('Վ. Խալաթյան:Հ. Սարգսյան'!Z222)</f>
        <v>0</v>
      </c>
      <c r="AA222" s="20">
        <f>SUM('Վ. Խալաթյան:Հ. Սարգսյան'!AA222)</f>
        <v>0</v>
      </c>
      <c r="AB222" s="20">
        <f>SUM('Վ. Խալաթյան:Հ. Սարգսյան'!AB222)</f>
        <v>0</v>
      </c>
      <c r="AC222" s="20">
        <f>SUM('Վ. Խալաթյան:Հ. Սարգսյան'!AC222)</f>
        <v>0</v>
      </c>
      <c r="AD222" s="20">
        <f>SUM('Վ. Խալաթյան:Հ. Սարգսյան'!AD222)</f>
        <v>0</v>
      </c>
      <c r="AE222" s="20">
        <f>SUM('Վ. Խալաթյան:Հ. Սարգսյան'!AE222)</f>
        <v>0</v>
      </c>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551</v>
      </c>
      <c r="B223" s="24" t="s">
        <v>123</v>
      </c>
      <c r="C223" s="17">
        <v>276</v>
      </c>
      <c r="D223" s="20">
        <f>SUM('Վ. Խալաթյան:Հ. Սարգսյան'!D223)</f>
        <v>0</v>
      </c>
      <c r="E223" s="20">
        <f>SUM('Վ. Խալաթյան:Հ. Սարգսյան'!E223)</f>
        <v>0</v>
      </c>
      <c r="F223" s="20">
        <f>SUM('Վ. Խալաթյան:Հ. Սարգսյան'!F223)</f>
        <v>0</v>
      </c>
      <c r="G223" s="20">
        <f>SUM('Վ. Խալաթյան:Հ. Սարգսյան'!G223)</f>
        <v>0</v>
      </c>
      <c r="H223" s="20">
        <f>SUM('Վ. Խալաթյան:Հ. Սարգսյան'!H223)</f>
        <v>0</v>
      </c>
      <c r="I223" s="20">
        <f>SUM('Վ. Խալաթյան:Հ. Սարգսյան'!I223)</f>
        <v>0</v>
      </c>
      <c r="J223" s="20">
        <f>SUM('Վ. Խալաթյան:Հ. Սարգսյան'!J223)</f>
        <v>0</v>
      </c>
      <c r="K223" s="20">
        <f>SUM('Վ. Խալաթյան:Հ. Սարգսյան'!K223)</f>
        <v>0</v>
      </c>
      <c r="L223" s="20">
        <f>SUM('Վ. Խալաթյան:Հ. Սարգսյան'!L223)</f>
        <v>0</v>
      </c>
      <c r="M223" s="20">
        <f>SUM('Վ. Խալաթյան:Հ. Սարգսյան'!M223)</f>
        <v>0</v>
      </c>
      <c r="N223" s="20">
        <f>SUM('Վ. Խալաթյան:Հ. Սարգսյան'!N223)</f>
        <v>0</v>
      </c>
      <c r="O223" s="20">
        <f>SUM('Վ. Խալաթյան:Հ. Սարգսյան'!O223)</f>
        <v>0</v>
      </c>
      <c r="P223" s="20">
        <f>SUM('Վ. Խալաթյան:Հ. Սարգսյան'!P223)</f>
        <v>0</v>
      </c>
      <c r="Q223" s="20">
        <f>SUM('Վ. Խալաթյան:Հ. Սարգսյան'!Q223)</f>
        <v>0</v>
      </c>
      <c r="R223" s="20">
        <f>SUM('Վ. Խալաթյան:Հ. Սարգսյան'!R223)</f>
        <v>0</v>
      </c>
      <c r="S223" s="20">
        <f>SUM('Վ. Խալաթյան:Հ. Սարգսյան'!S223)</f>
        <v>0</v>
      </c>
      <c r="T223" s="20">
        <f>SUM('Վ. Խալաթյան:Հ. Սարգսյան'!T223)</f>
        <v>0</v>
      </c>
      <c r="U223" s="20">
        <f>SUM('Վ. Խալաթյան:Հ. Սարգսյան'!U223)</f>
        <v>0</v>
      </c>
      <c r="V223" s="20">
        <f>SUM('Վ. Խալաթյան:Հ. Սարգսյան'!V223)</f>
        <v>0</v>
      </c>
      <c r="W223" s="20">
        <f>SUM('Վ. Խալաթյան:Հ. Սարգսյան'!W223)</f>
        <v>0</v>
      </c>
      <c r="X223" s="20">
        <f>SUM('Վ. Խալաթյան:Հ. Սարգսյան'!X223)</f>
        <v>0</v>
      </c>
      <c r="Y223" s="20">
        <f>SUM('Վ. Խալաթյան:Հ. Սարգսյան'!Y223)</f>
        <v>0</v>
      </c>
      <c r="Z223" s="20">
        <f>SUM('Վ. Խալաթյան:Հ. Սարգսյան'!Z223)</f>
        <v>0</v>
      </c>
      <c r="AA223" s="20">
        <f>SUM('Վ. Խալաթյան:Հ. Սարգսյան'!AA223)</f>
        <v>0</v>
      </c>
      <c r="AB223" s="20">
        <f>SUM('Վ. Խալաթյան:Հ. Սարգսյան'!AB223)</f>
        <v>0</v>
      </c>
      <c r="AC223" s="20">
        <f>SUM('Վ. Խալաթյան:Հ. Սարգսյան'!AC223)</f>
        <v>0</v>
      </c>
      <c r="AD223" s="20">
        <f>SUM('Վ. Խալաթյան:Հ. Սարգսյան'!AD223)</f>
        <v>0</v>
      </c>
      <c r="AE223" s="20">
        <f>SUM('Վ. Խալաթյան:Հ. Սարգսյան'!AE223)</f>
        <v>0</v>
      </c>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552</v>
      </c>
      <c r="B224" s="24" t="s">
        <v>716</v>
      </c>
      <c r="C224" s="17">
        <v>277</v>
      </c>
      <c r="D224" s="20">
        <f>SUM('Վ. Խալաթյան:Հ. Սարգսյան'!D224)</f>
        <v>0</v>
      </c>
      <c r="E224" s="20">
        <f>SUM('Վ. Խալաթյան:Հ. Սարգսյան'!E224)</f>
        <v>0</v>
      </c>
      <c r="F224" s="20">
        <f>SUM('Վ. Խալաթյան:Հ. Սարգսյան'!F224)</f>
        <v>0</v>
      </c>
      <c r="G224" s="20">
        <f>SUM('Վ. Խալաթյան:Հ. Սարգսյան'!G224)</f>
        <v>0</v>
      </c>
      <c r="H224" s="20">
        <f>SUM('Վ. Խալաթյան:Հ. Սարգսյան'!H224)</f>
        <v>0</v>
      </c>
      <c r="I224" s="20">
        <f>SUM('Վ. Խալաթյան:Հ. Սարգսյան'!I224)</f>
        <v>0</v>
      </c>
      <c r="J224" s="20">
        <f>SUM('Վ. Խալաթյան:Հ. Սարգսյան'!J224)</f>
        <v>0</v>
      </c>
      <c r="K224" s="20">
        <f>SUM('Վ. Խալաթյան:Հ. Սարգսյան'!K224)</f>
        <v>0</v>
      </c>
      <c r="L224" s="20">
        <f>SUM('Վ. Խալաթյան:Հ. Սարգսյան'!L224)</f>
        <v>0</v>
      </c>
      <c r="M224" s="20">
        <f>SUM('Վ. Խալաթյան:Հ. Սարգսյան'!M224)</f>
        <v>0</v>
      </c>
      <c r="N224" s="20">
        <f>SUM('Վ. Խալաթյան:Հ. Սարգսյան'!N224)</f>
        <v>0</v>
      </c>
      <c r="O224" s="20">
        <f>SUM('Վ. Խալաթյան:Հ. Սարգսյան'!O224)</f>
        <v>0</v>
      </c>
      <c r="P224" s="20">
        <f>SUM('Վ. Խալաթյան:Հ. Սարգսյան'!P224)</f>
        <v>0</v>
      </c>
      <c r="Q224" s="20">
        <f>SUM('Վ. Խալաթյան:Հ. Սարգսյան'!Q224)</f>
        <v>0</v>
      </c>
      <c r="R224" s="20">
        <f>SUM('Վ. Խալաթյան:Հ. Սարգսյան'!R224)</f>
        <v>0</v>
      </c>
      <c r="S224" s="20">
        <f>SUM('Վ. Խալաթյան:Հ. Սարգսյան'!S224)</f>
        <v>0</v>
      </c>
      <c r="T224" s="20">
        <f>SUM('Վ. Խալաթյան:Հ. Սարգսյան'!T224)</f>
        <v>0</v>
      </c>
      <c r="U224" s="20">
        <f>SUM('Վ. Խալաթյան:Հ. Սարգսյան'!U224)</f>
        <v>0</v>
      </c>
      <c r="V224" s="20">
        <f>SUM('Վ. Խալաթյան:Հ. Սարգսյան'!V224)</f>
        <v>0</v>
      </c>
      <c r="W224" s="20">
        <f>SUM('Վ. Խալաթյան:Հ. Սարգսյան'!W224)</f>
        <v>0</v>
      </c>
      <c r="X224" s="20">
        <f>SUM('Վ. Խալաթյան:Հ. Սարգսյան'!X224)</f>
        <v>0</v>
      </c>
      <c r="Y224" s="20">
        <f>SUM('Վ. Խալաթյան:Հ. Սարգսյան'!Y224)</f>
        <v>0</v>
      </c>
      <c r="Z224" s="20">
        <f>SUM('Վ. Խալաթյան:Հ. Սարգսյան'!Z224)</f>
        <v>0</v>
      </c>
      <c r="AA224" s="20">
        <f>SUM('Վ. Խալաթյան:Հ. Սարգսյան'!AA224)</f>
        <v>0</v>
      </c>
      <c r="AB224" s="20">
        <f>SUM('Վ. Խալաթյան:Հ. Սարգսյան'!AB224)</f>
        <v>0</v>
      </c>
      <c r="AC224" s="20">
        <f>SUM('Վ. Խալաթյան:Հ. Սարգսյան'!AC224)</f>
        <v>0</v>
      </c>
      <c r="AD224" s="20">
        <f>SUM('Վ. Խալաթյան:Հ. Սարգսյան'!AD224)</f>
        <v>0</v>
      </c>
      <c r="AE224" s="20">
        <f>SUM('Վ. Խալաթյան:Հ. Սարգսյան'!AE224)</f>
        <v>0</v>
      </c>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553</v>
      </c>
      <c r="B225" s="24" t="s">
        <v>124</v>
      </c>
      <c r="C225" s="17">
        <v>278</v>
      </c>
      <c r="D225" s="20">
        <f>SUM('Վ. Խալաթյան:Հ. Սարգսյան'!D225)</f>
        <v>0</v>
      </c>
      <c r="E225" s="20">
        <f>SUM('Վ. Խալաթյան:Հ. Սարգսյան'!E225)</f>
        <v>0</v>
      </c>
      <c r="F225" s="20">
        <f>SUM('Վ. Խալաթյան:Հ. Սարգսյան'!F225)</f>
        <v>0</v>
      </c>
      <c r="G225" s="20">
        <f>SUM('Վ. Խալաթյան:Հ. Սարգսյան'!G225)</f>
        <v>0</v>
      </c>
      <c r="H225" s="20">
        <f>SUM('Վ. Խալաթյան:Հ. Սարգսյան'!H225)</f>
        <v>0</v>
      </c>
      <c r="I225" s="20">
        <f>SUM('Վ. Խալաթյան:Հ. Սարգսյան'!I225)</f>
        <v>0</v>
      </c>
      <c r="J225" s="20">
        <f>SUM('Վ. Խալաթյան:Հ. Սարգսյան'!J225)</f>
        <v>0</v>
      </c>
      <c r="K225" s="20">
        <f>SUM('Վ. Խալաթյան:Հ. Սարգսյան'!K225)</f>
        <v>0</v>
      </c>
      <c r="L225" s="20">
        <f>SUM('Վ. Խալաթյան:Հ. Սարգսյան'!L225)</f>
        <v>0</v>
      </c>
      <c r="M225" s="20">
        <f>SUM('Վ. Խալաթյան:Հ. Սարգսյան'!M225)</f>
        <v>0</v>
      </c>
      <c r="N225" s="20">
        <f>SUM('Վ. Խալաթյան:Հ. Սարգսյան'!N225)</f>
        <v>0</v>
      </c>
      <c r="O225" s="20">
        <f>SUM('Վ. Խալաթյան:Հ. Սարգսյան'!O225)</f>
        <v>0</v>
      </c>
      <c r="P225" s="20">
        <f>SUM('Վ. Խալաթյան:Հ. Սարգսյան'!P225)</f>
        <v>0</v>
      </c>
      <c r="Q225" s="20">
        <f>SUM('Վ. Խալաթյան:Հ. Սարգսյան'!Q225)</f>
        <v>0</v>
      </c>
      <c r="R225" s="20">
        <f>SUM('Վ. Խալաթյան:Հ. Սարգսյան'!R225)</f>
        <v>0</v>
      </c>
      <c r="S225" s="20">
        <f>SUM('Վ. Խալաթյան:Հ. Սարգսյան'!S225)</f>
        <v>0</v>
      </c>
      <c r="T225" s="20">
        <f>SUM('Վ. Խալաթյան:Հ. Սարգսյան'!T225)</f>
        <v>0</v>
      </c>
      <c r="U225" s="20">
        <f>SUM('Վ. Խալաթյան:Հ. Սարգսյան'!U225)</f>
        <v>0</v>
      </c>
      <c r="V225" s="20">
        <f>SUM('Վ. Խալաթյան:Հ. Սարգսյան'!V225)</f>
        <v>0</v>
      </c>
      <c r="W225" s="20">
        <f>SUM('Վ. Խալաթյան:Հ. Սարգսյան'!W225)</f>
        <v>0</v>
      </c>
      <c r="X225" s="20">
        <f>SUM('Վ. Խալաթյան:Հ. Սարգսյան'!X225)</f>
        <v>0</v>
      </c>
      <c r="Y225" s="20">
        <f>SUM('Վ. Խալաթյան:Հ. Սարգսյան'!Y225)</f>
        <v>0</v>
      </c>
      <c r="Z225" s="20">
        <f>SUM('Վ. Խալաթյան:Հ. Սարգսյան'!Z225)</f>
        <v>0</v>
      </c>
      <c r="AA225" s="20">
        <f>SUM('Վ. Խալաթյան:Հ. Սարգսյան'!AA225)</f>
        <v>0</v>
      </c>
      <c r="AB225" s="20">
        <f>SUM('Վ. Խալաթյան:Հ. Սարգսյան'!AB225)</f>
        <v>0</v>
      </c>
      <c r="AC225" s="20">
        <f>SUM('Վ. Խալաթյան:Հ. Սարգսյան'!AC225)</f>
        <v>0</v>
      </c>
      <c r="AD225" s="20">
        <f>SUM('Վ. Խալաթյան:Հ. Սարգսյան'!AD225)</f>
        <v>0</v>
      </c>
      <c r="AE225" s="20">
        <f>SUM('Վ. Խալաթյան:Հ. Սարգսյան'!AE225)</f>
        <v>0</v>
      </c>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554</v>
      </c>
      <c r="B226" s="24" t="s">
        <v>125</v>
      </c>
      <c r="C226" s="17">
        <v>279</v>
      </c>
      <c r="D226" s="20">
        <f>SUM('Վ. Խալաթյան:Հ. Սարգսյան'!D226)</f>
        <v>0</v>
      </c>
      <c r="E226" s="20">
        <f>SUM('Վ. Խալաթյան:Հ. Սարգսյան'!E226)</f>
        <v>0</v>
      </c>
      <c r="F226" s="20">
        <f>SUM('Վ. Խալաթյան:Հ. Սարգսյան'!F226)</f>
        <v>1</v>
      </c>
      <c r="G226" s="20">
        <f>SUM('Վ. Խալաթյան:Հ. Սարգսյան'!G226)</f>
        <v>0</v>
      </c>
      <c r="H226" s="20">
        <f>SUM('Վ. Խալաթյան:Հ. Սարգսյան'!H226)</f>
        <v>0</v>
      </c>
      <c r="I226" s="20">
        <f>SUM('Վ. Խալաթյան:Հ. Սարգսյան'!I226)</f>
        <v>0</v>
      </c>
      <c r="J226" s="20">
        <f>SUM('Վ. Խալաթյան:Հ. Սարգսյան'!J226)</f>
        <v>0</v>
      </c>
      <c r="K226" s="20">
        <f>SUM('Վ. Խալաթյան:Հ. Սարգսյան'!K226)</f>
        <v>0</v>
      </c>
      <c r="L226" s="20">
        <f>SUM('Վ. Խալաթյան:Հ. Սարգսյան'!L226)</f>
        <v>0</v>
      </c>
      <c r="M226" s="20">
        <f>SUM('Վ. Խալաթյան:Հ. Սարգսյան'!M226)</f>
        <v>0</v>
      </c>
      <c r="N226" s="20">
        <f>SUM('Վ. Խալաթյան:Հ. Սարգսյան'!N226)</f>
        <v>1</v>
      </c>
      <c r="O226" s="20">
        <f>SUM('Վ. Խալաթյան:Հ. Սարգսյան'!O226)</f>
        <v>0</v>
      </c>
      <c r="P226" s="20">
        <f>SUM('Վ. Խալաթյան:Հ. Սարգսյան'!P226)</f>
        <v>0</v>
      </c>
      <c r="Q226" s="20">
        <f>SUM('Վ. Խալաթյան:Հ. Սարգսյան'!Q226)</f>
        <v>0</v>
      </c>
      <c r="R226" s="20">
        <f>SUM('Վ. Խալաթյան:Հ. Սարգսյան'!R226)</f>
        <v>0</v>
      </c>
      <c r="S226" s="20">
        <f>SUM('Վ. Խալաթյան:Հ. Սարգսյան'!S226)</f>
        <v>0</v>
      </c>
      <c r="T226" s="20">
        <f>SUM('Վ. Խալաթյան:Հ. Սարգսյան'!T226)</f>
        <v>0</v>
      </c>
      <c r="U226" s="20">
        <f>SUM('Վ. Խալաթյան:Հ. Սարգսյան'!U226)</f>
        <v>0</v>
      </c>
      <c r="V226" s="20">
        <f>SUM('Վ. Խալաթյան:Հ. Սարգսյան'!V226)</f>
        <v>0</v>
      </c>
      <c r="W226" s="20">
        <f>SUM('Վ. Խալաթյան:Հ. Սարգսյան'!W226)</f>
        <v>0</v>
      </c>
      <c r="X226" s="20">
        <f>SUM('Վ. Խալաթյան:Հ. Սարգսյան'!X226)</f>
        <v>0</v>
      </c>
      <c r="Y226" s="20">
        <f>SUM('Վ. Խալաթյան:Հ. Սարգսյան'!Y226)</f>
        <v>0</v>
      </c>
      <c r="Z226" s="20">
        <f>SUM('Վ. Խալաթյան:Հ. Սարգսյան'!Z226)</f>
        <v>0</v>
      </c>
      <c r="AA226" s="20">
        <f>SUM('Վ. Խալաթյան:Հ. Սարգսյան'!AA226)</f>
        <v>0</v>
      </c>
      <c r="AB226" s="20">
        <f>SUM('Վ. Խալաթյան:Հ. Սարգսյան'!AB226)</f>
        <v>0</v>
      </c>
      <c r="AC226" s="20">
        <f>SUM('Վ. Խալաթյան:Հ. Սարգսյան'!AC226)</f>
        <v>0</v>
      </c>
      <c r="AD226" s="20">
        <f>SUM('Վ. Խալաթյան:Հ. Սարգսյան'!AD226)</f>
        <v>0</v>
      </c>
      <c r="AE226" s="20">
        <f>SUM('Վ. Խալաթյան:Հ. Սարգսյան'!AE226)</f>
        <v>0</v>
      </c>
      <c r="AF226" s="20">
        <f t="shared" si="91"/>
        <v>1</v>
      </c>
      <c r="AG226" s="20">
        <f t="shared" si="92"/>
        <v>1</v>
      </c>
      <c r="AH226" s="20">
        <f t="shared" si="93"/>
        <v>0</v>
      </c>
      <c r="AI226" s="20">
        <f t="shared" si="94"/>
        <v>0</v>
      </c>
      <c r="AJ226" s="20">
        <f t="shared" si="95"/>
        <v>0</v>
      </c>
      <c r="AK226" s="20">
        <f t="shared" si="96"/>
        <v>0</v>
      </c>
      <c r="AL226" s="20">
        <f t="shared" si="97"/>
        <v>0</v>
      </c>
      <c r="AM226" s="20">
        <f t="shared" si="98"/>
        <v>0</v>
      </c>
    </row>
    <row r="227" spans="1:39" ht="54" x14ac:dyDescent="0.3">
      <c r="A227" s="16" t="s">
        <v>555</v>
      </c>
      <c r="B227" s="24" t="s">
        <v>290</v>
      </c>
      <c r="C227" s="17">
        <v>280</v>
      </c>
      <c r="D227" s="20">
        <f>SUM('Վ. Խալաթյան:Հ. Սարգսյան'!D227)</f>
        <v>0</v>
      </c>
      <c r="E227" s="20">
        <f>SUM('Վ. Խալաթյան:Հ. Սարգսյան'!E227)</f>
        <v>0</v>
      </c>
      <c r="F227" s="20">
        <f>SUM('Վ. Խալաթյան:Հ. Սարգսյան'!F227)</f>
        <v>0</v>
      </c>
      <c r="G227" s="20">
        <f>SUM('Վ. Խալաթյան:Հ. Սարգսյան'!G227)</f>
        <v>0</v>
      </c>
      <c r="H227" s="20">
        <f>SUM('Վ. Խալաթյան:Հ. Սարգսյան'!H227)</f>
        <v>0</v>
      </c>
      <c r="I227" s="20">
        <f>SUM('Վ. Խալաթյան:Հ. Սարգսյան'!I227)</f>
        <v>0</v>
      </c>
      <c r="J227" s="20">
        <f>SUM('Վ. Խալաթյան:Հ. Սարգսյան'!J227)</f>
        <v>0</v>
      </c>
      <c r="K227" s="20">
        <f>SUM('Վ. Խալաթյան:Հ. Սարգսյան'!K227)</f>
        <v>0</v>
      </c>
      <c r="L227" s="20">
        <f>SUM('Վ. Խալաթյան:Հ. Սարգսյան'!L227)</f>
        <v>0</v>
      </c>
      <c r="M227" s="20">
        <f>SUM('Վ. Խալաթյան:Հ. Սարգսյան'!M227)</f>
        <v>0</v>
      </c>
      <c r="N227" s="20">
        <f>SUM('Վ. Խալաթյան:Հ. Սարգսյան'!N227)</f>
        <v>0</v>
      </c>
      <c r="O227" s="20">
        <f>SUM('Վ. Խալաթյան:Հ. Սարգսյան'!O227)</f>
        <v>0</v>
      </c>
      <c r="P227" s="20">
        <f>SUM('Վ. Խալաթյան:Հ. Սարգսյան'!P227)</f>
        <v>0</v>
      </c>
      <c r="Q227" s="20">
        <f>SUM('Վ. Խալաթյան:Հ. Սարգսյան'!Q227)</f>
        <v>0</v>
      </c>
      <c r="R227" s="20">
        <f>SUM('Վ. Խալաթյան:Հ. Սարգսյան'!R227)</f>
        <v>0</v>
      </c>
      <c r="S227" s="20">
        <f>SUM('Վ. Խալաթյան:Հ. Սարգսյան'!S227)</f>
        <v>0</v>
      </c>
      <c r="T227" s="20">
        <f>SUM('Վ. Խալաթյան:Հ. Սարգսյան'!T227)</f>
        <v>0</v>
      </c>
      <c r="U227" s="20">
        <f>SUM('Վ. Խալաթյան:Հ. Սարգսյան'!U227)</f>
        <v>0</v>
      </c>
      <c r="V227" s="20">
        <f>SUM('Վ. Խալաթյան:Հ. Սարգսյան'!V227)</f>
        <v>0</v>
      </c>
      <c r="W227" s="20">
        <f>SUM('Վ. Խալաթյան:Հ. Սարգսյան'!W227)</f>
        <v>0</v>
      </c>
      <c r="X227" s="20">
        <f>SUM('Վ. Խալաթյան:Հ. Սարգսյան'!X227)</f>
        <v>0</v>
      </c>
      <c r="Y227" s="20">
        <f>SUM('Վ. Խալաթյան:Հ. Սարգսյան'!Y227)</f>
        <v>0</v>
      </c>
      <c r="Z227" s="20">
        <f>SUM('Վ. Խալաթյան:Հ. Սարգսյան'!Z227)</f>
        <v>0</v>
      </c>
      <c r="AA227" s="20">
        <f>SUM('Վ. Խալաթյան:Հ. Սարգսյան'!AA227)</f>
        <v>0</v>
      </c>
      <c r="AB227" s="20">
        <f>SUM('Վ. Խալաթյան:Հ. Սարգսյան'!AB227)</f>
        <v>0</v>
      </c>
      <c r="AC227" s="20">
        <f>SUM('Վ. Խալաթյան:Հ. Սարգսյան'!AC227)</f>
        <v>0</v>
      </c>
      <c r="AD227" s="20">
        <f>SUM('Վ. Խալաթյան:Հ. Սարգսյան'!AD227)</f>
        <v>0</v>
      </c>
      <c r="AE227" s="20">
        <f>SUM('Վ. Խալաթյան:Հ. Սարգսյան'!AE227)</f>
        <v>0</v>
      </c>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291</v>
      </c>
      <c r="B228" s="24" t="s">
        <v>292</v>
      </c>
      <c r="C228" s="17">
        <v>280.10000000000002</v>
      </c>
      <c r="D228" s="20">
        <f>SUM('Վ. Խալաթյան:Հ. Սարգսյան'!D228)</f>
        <v>0</v>
      </c>
      <c r="E228" s="20">
        <f>SUM('Վ. Խալաթյան:Հ. Սարգսյան'!E228)</f>
        <v>0</v>
      </c>
      <c r="F228" s="20">
        <f>SUM('Վ. Խալաթյան:Հ. Սարգսյան'!F228)</f>
        <v>0</v>
      </c>
      <c r="G228" s="20">
        <f>SUM('Վ. Խալաթյան:Հ. Սարգսյան'!G228)</f>
        <v>0</v>
      </c>
      <c r="H228" s="20">
        <f>SUM('Վ. Խալաթյան:Հ. Սարգսյան'!H228)</f>
        <v>0</v>
      </c>
      <c r="I228" s="20">
        <f>SUM('Վ. Խալաթյան:Հ. Սարգսյան'!I228)</f>
        <v>0</v>
      </c>
      <c r="J228" s="20">
        <f>SUM('Վ. Խալաթյան:Հ. Սարգսյան'!J228)</f>
        <v>0</v>
      </c>
      <c r="K228" s="20">
        <f>SUM('Վ. Խալաթյան:Հ. Սարգսյան'!K228)</f>
        <v>0</v>
      </c>
      <c r="L228" s="20">
        <f>SUM('Վ. Խալաթյան:Հ. Սարգսյան'!L228)</f>
        <v>0</v>
      </c>
      <c r="M228" s="20">
        <f>SUM('Վ. Խալաթյան:Հ. Սարգսյան'!M228)</f>
        <v>0</v>
      </c>
      <c r="N228" s="20">
        <f>SUM('Վ. Խալաթյան:Հ. Սարգսյան'!N228)</f>
        <v>0</v>
      </c>
      <c r="O228" s="20">
        <f>SUM('Վ. Խալաթյան:Հ. Սարգսյան'!O228)</f>
        <v>0</v>
      </c>
      <c r="P228" s="20">
        <f>SUM('Վ. Խալաթյան:Հ. Սարգսյան'!P228)</f>
        <v>0</v>
      </c>
      <c r="Q228" s="20">
        <f>SUM('Վ. Խալաթյան:Հ. Սարգսյան'!Q228)</f>
        <v>0</v>
      </c>
      <c r="R228" s="20">
        <f>SUM('Վ. Խալաթյան:Հ. Սարգսյան'!R228)</f>
        <v>0</v>
      </c>
      <c r="S228" s="20">
        <f>SUM('Վ. Խալաթյան:Հ. Սարգսյան'!S228)</f>
        <v>0</v>
      </c>
      <c r="T228" s="20">
        <f>SUM('Վ. Խալաթյան:Հ. Սարգսյան'!T228)</f>
        <v>0</v>
      </c>
      <c r="U228" s="20">
        <f>SUM('Վ. Խալաթյան:Հ. Սարգսյան'!U228)</f>
        <v>0</v>
      </c>
      <c r="V228" s="20">
        <f>SUM('Վ. Խալաթյան:Հ. Սարգսյան'!V228)</f>
        <v>0</v>
      </c>
      <c r="W228" s="20">
        <f>SUM('Վ. Խալաթյան:Հ. Սարգսյան'!W228)</f>
        <v>0</v>
      </c>
      <c r="X228" s="20">
        <f>SUM('Վ. Խալաթյան:Հ. Սարգսյան'!X228)</f>
        <v>0</v>
      </c>
      <c r="Y228" s="20">
        <f>SUM('Վ. Խալաթյան:Հ. Սարգսյան'!Y228)</f>
        <v>0</v>
      </c>
      <c r="Z228" s="20">
        <f>SUM('Վ. Խալաթյան:Հ. Սարգսյան'!Z228)</f>
        <v>0</v>
      </c>
      <c r="AA228" s="20">
        <f>SUM('Վ. Խալաթյան:Հ. Սարգսյան'!AA228)</f>
        <v>0</v>
      </c>
      <c r="AB228" s="20">
        <f>SUM('Վ. Խալաթյան:Հ. Սարգսյան'!AB228)</f>
        <v>0</v>
      </c>
      <c r="AC228" s="20">
        <f>SUM('Վ. Խալաթյան:Հ. Սարգսյան'!AC228)</f>
        <v>0</v>
      </c>
      <c r="AD228" s="20">
        <f>SUM('Վ. Խալաթյան:Հ. Սարգսյան'!AD228)</f>
        <v>0</v>
      </c>
      <c r="AE228" s="20">
        <f>SUM('Վ. Խալաթյան:Հ. Սարգսյան'!AE228)</f>
        <v>0</v>
      </c>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556</v>
      </c>
      <c r="B229" s="24" t="s">
        <v>758</v>
      </c>
      <c r="C229" s="17"/>
      <c r="D229" s="20">
        <f>SUM('Վ. Խալաթյան:Հ. Սարգսյան'!D229)</f>
        <v>0</v>
      </c>
      <c r="E229" s="20">
        <f>SUM('Վ. Խալաթյան:Հ. Սարգսյան'!E229)</f>
        <v>0</v>
      </c>
      <c r="F229" s="20">
        <f>SUM('Վ. Խալաթյան:Հ. Սարգսյան'!F229)</f>
        <v>0</v>
      </c>
      <c r="G229" s="20">
        <f>SUM('Վ. Խալաթյան:Հ. Սարգսյան'!G229)</f>
        <v>0</v>
      </c>
      <c r="H229" s="20">
        <f>SUM('Վ. Խալաթյան:Հ. Սարգսյան'!H229)</f>
        <v>0</v>
      </c>
      <c r="I229" s="20">
        <f>SUM('Վ. Խալաթյան:Հ. Սարգսյան'!I229)</f>
        <v>0</v>
      </c>
      <c r="J229" s="20">
        <f>SUM('Վ. Խալաթյան:Հ. Սարգսյան'!J229)</f>
        <v>0</v>
      </c>
      <c r="K229" s="20">
        <f>SUM('Վ. Խալաթյան:Հ. Սարգսյան'!K229)</f>
        <v>0</v>
      </c>
      <c r="L229" s="20">
        <f>SUM('Վ. Խալաթյան:Հ. Սարգսյան'!L229)</f>
        <v>0</v>
      </c>
      <c r="M229" s="20">
        <f>SUM('Վ. Խալաթյան:Հ. Սարգսյան'!M229)</f>
        <v>0</v>
      </c>
      <c r="N229" s="20">
        <f>SUM('Վ. Խալաթյան:Հ. Սարգսյան'!N229)</f>
        <v>0</v>
      </c>
      <c r="O229" s="20">
        <f>SUM('Վ. Խալաթյան:Հ. Սարգսյան'!O229)</f>
        <v>0</v>
      </c>
      <c r="P229" s="20">
        <f>SUM('Վ. Խալաթյան:Հ. Սարգսյան'!P229)</f>
        <v>0</v>
      </c>
      <c r="Q229" s="20">
        <f>SUM('Վ. Խալաթյան:Հ. Սարգսյան'!Q229)</f>
        <v>0</v>
      </c>
      <c r="R229" s="20">
        <f>SUM('Վ. Խալաթյան:Հ. Սարգսյան'!R229)</f>
        <v>0</v>
      </c>
      <c r="S229" s="20">
        <f>SUM('Վ. Խալաթյան:Հ. Սարգսյան'!S229)</f>
        <v>0</v>
      </c>
      <c r="T229" s="20">
        <f>SUM('Վ. Խալաթյան:Հ. Սարգսյան'!T229)</f>
        <v>0</v>
      </c>
      <c r="U229" s="20">
        <f>SUM('Վ. Խալաթյան:Հ. Սարգսյան'!U229)</f>
        <v>0</v>
      </c>
      <c r="V229" s="20">
        <f>SUM('Վ. Խալաթյան:Հ. Սարգսյան'!V229)</f>
        <v>0</v>
      </c>
      <c r="W229" s="20">
        <f>SUM('Վ. Խալաթյան:Հ. Սարգսյան'!W229)</f>
        <v>0</v>
      </c>
      <c r="X229" s="20">
        <f>SUM('Վ. Խալաթյան:Հ. Սարգսյան'!X229)</f>
        <v>0</v>
      </c>
      <c r="Y229" s="20">
        <f>SUM('Վ. Խալաթյան:Հ. Սարգսյան'!Y229)</f>
        <v>0</v>
      </c>
      <c r="Z229" s="20">
        <f>SUM('Վ. Խալաթյան:Հ. Սարգսյան'!Z229)</f>
        <v>0</v>
      </c>
      <c r="AA229" s="20">
        <f>SUM('Վ. Խալաթյան:Հ. Սարգսյան'!AA229)</f>
        <v>0</v>
      </c>
      <c r="AB229" s="20">
        <f>SUM('Վ. Խալաթյան:Հ. Սարգսյան'!AB229)</f>
        <v>0</v>
      </c>
      <c r="AC229" s="20">
        <f>SUM('Վ. Խալաթյան:Հ. Սարգսյան'!AC229)</f>
        <v>0</v>
      </c>
      <c r="AD229" s="20">
        <f>SUM('Վ. Խալաթյան:Հ. Սարգսյան'!AD229)</f>
        <v>0</v>
      </c>
      <c r="AE229" s="20">
        <f>SUM('Վ. Խալաթյան:Հ. Սարգսյան'!AE229)</f>
        <v>0</v>
      </c>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557</v>
      </c>
      <c r="B230" s="31" t="s">
        <v>10</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7">
        <f t="shared" si="99"/>
        <v>0</v>
      </c>
      <c r="AG230" s="27">
        <f t="shared" si="99"/>
        <v>0</v>
      </c>
      <c r="AH230" s="27">
        <f t="shared" si="99"/>
        <v>0</v>
      </c>
      <c r="AI230" s="27">
        <f t="shared" si="99"/>
        <v>0</v>
      </c>
      <c r="AJ230" s="27">
        <f t="shared" si="99"/>
        <v>0</v>
      </c>
      <c r="AK230" s="27">
        <f t="shared" si="99"/>
        <v>0</v>
      </c>
      <c r="AL230" s="27">
        <f t="shared" si="99"/>
        <v>0</v>
      </c>
      <c r="AM230" s="27">
        <f t="shared" si="99"/>
        <v>0</v>
      </c>
    </row>
    <row r="231" spans="1:39" ht="27" x14ac:dyDescent="0.3">
      <c r="A231" s="16" t="s">
        <v>558</v>
      </c>
      <c r="B231" s="24" t="s">
        <v>126</v>
      </c>
      <c r="C231" s="17">
        <v>281</v>
      </c>
      <c r="D231" s="20">
        <f>SUM('Վ. Խալաթյան:Հ. Սարգսյան'!D231)</f>
        <v>0</v>
      </c>
      <c r="E231" s="20">
        <f>SUM('Վ. Խալաթյան:Հ. Սարգսյան'!E231)</f>
        <v>0</v>
      </c>
      <c r="F231" s="20">
        <f>SUM('Վ. Խալաթյան:Հ. Սարգսյան'!F231)</f>
        <v>0</v>
      </c>
      <c r="G231" s="20">
        <f>SUM('Վ. Խալաթյան:Հ. Սարգսյան'!G231)</f>
        <v>0</v>
      </c>
      <c r="H231" s="20">
        <f>SUM('Վ. Խալաթյան:Հ. Սարգսյան'!H231)</f>
        <v>0</v>
      </c>
      <c r="I231" s="20">
        <f>SUM('Վ. Խալաթյան:Հ. Սարգսյան'!I231)</f>
        <v>0</v>
      </c>
      <c r="J231" s="20">
        <f>SUM('Վ. Խալաթյան:Հ. Սարգսյան'!J231)</f>
        <v>0</v>
      </c>
      <c r="K231" s="20">
        <f>SUM('Վ. Խալաթյան:Հ. Սարգսյան'!K231)</f>
        <v>0</v>
      </c>
      <c r="L231" s="20">
        <f>SUM('Վ. Խալաթյան:Հ. Սարգսյան'!L231)</f>
        <v>0</v>
      </c>
      <c r="M231" s="20">
        <f>SUM('Վ. Խալաթյան:Հ. Սարգսյան'!M231)</f>
        <v>0</v>
      </c>
      <c r="N231" s="20">
        <f>SUM('Վ. Խալաթյան:Հ. Սարգսյան'!N231)</f>
        <v>0</v>
      </c>
      <c r="O231" s="20">
        <f>SUM('Վ. Խալաթյան:Հ. Սարգսյան'!O231)</f>
        <v>0</v>
      </c>
      <c r="P231" s="20">
        <f>SUM('Վ. Խալաթյան:Հ. Սարգսյան'!P231)</f>
        <v>0</v>
      </c>
      <c r="Q231" s="20">
        <f>SUM('Վ. Խալաթյան:Հ. Սարգսյան'!Q231)</f>
        <v>0</v>
      </c>
      <c r="R231" s="20">
        <f>SUM('Վ. Խալաթյան:Հ. Սարգսյան'!R231)</f>
        <v>0</v>
      </c>
      <c r="S231" s="20">
        <f>SUM('Վ. Խալաթյան:Հ. Սարգսյան'!S231)</f>
        <v>0</v>
      </c>
      <c r="T231" s="20">
        <f>SUM('Վ. Խալաթյան:Հ. Սարգսյան'!T231)</f>
        <v>0</v>
      </c>
      <c r="U231" s="20">
        <f>SUM('Վ. Խալաթյան:Հ. Սարգսյան'!U231)</f>
        <v>0</v>
      </c>
      <c r="V231" s="20">
        <f>SUM('Վ. Խալաթյան:Հ. Սարգսյան'!V231)</f>
        <v>0</v>
      </c>
      <c r="W231" s="20">
        <f>SUM('Վ. Խալաթյան:Հ. Սարգսյան'!W231)</f>
        <v>0</v>
      </c>
      <c r="X231" s="20">
        <f>SUM('Վ. Խալաթյան:Հ. Սարգսյան'!X231)</f>
        <v>0</v>
      </c>
      <c r="Y231" s="20">
        <f>SUM('Վ. Խալաթյան:Հ. Սարգսյան'!Y231)</f>
        <v>0</v>
      </c>
      <c r="Z231" s="20">
        <f>SUM('Վ. Խալաթյան:Հ. Սարգսյան'!Z231)</f>
        <v>0</v>
      </c>
      <c r="AA231" s="20">
        <f>SUM('Վ. Խալաթյան:Հ. Սարգսյան'!AA231)</f>
        <v>0</v>
      </c>
      <c r="AB231" s="20">
        <f>SUM('Վ. Խալաթյան:Հ. Սարգսյան'!AB231)</f>
        <v>0</v>
      </c>
      <c r="AC231" s="20">
        <f>SUM('Վ. Խալաթյան:Հ. Սարգսյան'!AC231)</f>
        <v>0</v>
      </c>
      <c r="AD231" s="20">
        <f>SUM('Վ. Խալաթյան:Հ. Սարգսյան'!AD231)</f>
        <v>0</v>
      </c>
      <c r="AE231" s="20">
        <f>SUM('Վ. Խալաթյան:Հ. Սարգսյան'!AE231)</f>
        <v>0</v>
      </c>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559</v>
      </c>
      <c r="B232" s="24" t="s">
        <v>127</v>
      </c>
      <c r="C232" s="23">
        <v>282</v>
      </c>
      <c r="D232" s="20">
        <f>SUM('Վ. Խալաթյան:Հ. Սարգսյան'!D232)</f>
        <v>0</v>
      </c>
      <c r="E232" s="20">
        <f>SUM('Վ. Խալաթյան:Հ. Սարգսյան'!E232)</f>
        <v>0</v>
      </c>
      <c r="F232" s="20">
        <f>SUM('Վ. Խալաթյան:Հ. Սարգսյան'!F232)</f>
        <v>0</v>
      </c>
      <c r="G232" s="20">
        <f>SUM('Վ. Խալաթյան:Հ. Սարգսյան'!G232)</f>
        <v>0</v>
      </c>
      <c r="H232" s="20">
        <f>SUM('Վ. Խալաթյան:Հ. Սարգսյան'!H232)</f>
        <v>0</v>
      </c>
      <c r="I232" s="20">
        <f>SUM('Վ. Խալաթյան:Հ. Սարգսյան'!I232)</f>
        <v>0</v>
      </c>
      <c r="J232" s="20">
        <f>SUM('Վ. Խալաթյան:Հ. Սարգսյան'!J232)</f>
        <v>0</v>
      </c>
      <c r="K232" s="20">
        <f>SUM('Վ. Խալաթյան:Հ. Սարգսյան'!K232)</f>
        <v>0</v>
      </c>
      <c r="L232" s="20">
        <f>SUM('Վ. Խալաթյան:Հ. Սարգսյան'!L232)</f>
        <v>0</v>
      </c>
      <c r="M232" s="20">
        <f>SUM('Վ. Խալաթյան:Հ. Սարգսյան'!M232)</f>
        <v>0</v>
      </c>
      <c r="N232" s="20">
        <f>SUM('Վ. Խալաթյան:Հ. Սարգսյան'!N232)</f>
        <v>0</v>
      </c>
      <c r="O232" s="20">
        <f>SUM('Վ. Խալաթյան:Հ. Սարգսյան'!O232)</f>
        <v>0</v>
      </c>
      <c r="P232" s="20">
        <f>SUM('Վ. Խալաթյան:Հ. Սարգսյան'!P232)</f>
        <v>0</v>
      </c>
      <c r="Q232" s="20">
        <f>SUM('Վ. Խալաթյան:Հ. Սարգսյան'!Q232)</f>
        <v>0</v>
      </c>
      <c r="R232" s="20">
        <f>SUM('Վ. Խալաթյան:Հ. Սարգսյան'!R232)</f>
        <v>0</v>
      </c>
      <c r="S232" s="20">
        <f>SUM('Վ. Խալաթյան:Հ. Սարգսյան'!S232)</f>
        <v>0</v>
      </c>
      <c r="T232" s="20">
        <f>SUM('Վ. Խալաթյան:Հ. Սարգսյան'!T232)</f>
        <v>0</v>
      </c>
      <c r="U232" s="20">
        <f>SUM('Վ. Խալաթյան:Հ. Սարգսյան'!U232)</f>
        <v>0</v>
      </c>
      <c r="V232" s="20">
        <f>SUM('Վ. Խալաթյան:Հ. Սարգսյան'!V232)</f>
        <v>0</v>
      </c>
      <c r="W232" s="20">
        <f>SUM('Վ. Խալաթյան:Հ. Սարգսյան'!W232)</f>
        <v>0</v>
      </c>
      <c r="X232" s="20">
        <f>SUM('Վ. Խալաթյան:Հ. Սարգսյան'!X232)</f>
        <v>0</v>
      </c>
      <c r="Y232" s="20">
        <f>SUM('Վ. Խալաթյան:Հ. Սարգսյան'!Y232)</f>
        <v>0</v>
      </c>
      <c r="Z232" s="20">
        <f>SUM('Վ. Խալաթյան:Հ. Սարգսյան'!Z232)</f>
        <v>0</v>
      </c>
      <c r="AA232" s="20">
        <f>SUM('Վ. Խալաթյան:Հ. Սարգսյան'!AA232)</f>
        <v>0</v>
      </c>
      <c r="AB232" s="20">
        <f>SUM('Վ. Խալաթյան:Հ. Սարգսյան'!AB232)</f>
        <v>0</v>
      </c>
      <c r="AC232" s="20">
        <f>SUM('Վ. Խալաթյան:Հ. Սարգսյան'!AC232)</f>
        <v>0</v>
      </c>
      <c r="AD232" s="20">
        <f>SUM('Վ. Խալաթյան:Հ. Սարգսյան'!AD232)</f>
        <v>0</v>
      </c>
      <c r="AE232" s="20">
        <f>SUM('Վ. Խալաթյան:Հ. Սարգսյան'!AE232)</f>
        <v>0</v>
      </c>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560</v>
      </c>
      <c r="B233" s="17" t="s">
        <v>128</v>
      </c>
      <c r="C233" s="17">
        <v>283</v>
      </c>
      <c r="D233" s="20">
        <f>SUM('Վ. Խալաթյան:Հ. Սարգսյան'!D233)</f>
        <v>0</v>
      </c>
      <c r="E233" s="20">
        <f>SUM('Վ. Խալաթյան:Հ. Սարգսյան'!E233)</f>
        <v>0</v>
      </c>
      <c r="F233" s="20">
        <f>SUM('Վ. Խալաթյան:Հ. Սարգսյան'!F233)</f>
        <v>0</v>
      </c>
      <c r="G233" s="20">
        <f>SUM('Վ. Խալաթյան:Հ. Սարգսյան'!G233)</f>
        <v>0</v>
      </c>
      <c r="H233" s="20">
        <f>SUM('Վ. Խալաթյան:Հ. Սարգսյան'!H233)</f>
        <v>0</v>
      </c>
      <c r="I233" s="20">
        <f>SUM('Վ. Խալաթյան:Հ. Սարգսյան'!I233)</f>
        <v>0</v>
      </c>
      <c r="J233" s="20">
        <f>SUM('Վ. Խալաթյան:Հ. Սարգսյան'!J233)</f>
        <v>0</v>
      </c>
      <c r="K233" s="20">
        <f>SUM('Վ. Խալաթյան:Հ. Սարգսյան'!K233)</f>
        <v>0</v>
      </c>
      <c r="L233" s="20">
        <f>SUM('Վ. Խալաթյան:Հ. Սարգսյան'!L233)</f>
        <v>0</v>
      </c>
      <c r="M233" s="20">
        <f>SUM('Վ. Խալաթյան:Հ. Սարգսյան'!M233)</f>
        <v>0</v>
      </c>
      <c r="N233" s="20">
        <f>SUM('Վ. Խալաթյան:Հ. Սարգսյան'!N233)</f>
        <v>0</v>
      </c>
      <c r="O233" s="20">
        <f>SUM('Վ. Խալաթյան:Հ. Սարգսյան'!O233)</f>
        <v>0</v>
      </c>
      <c r="P233" s="20">
        <f>SUM('Վ. Խալաթյան:Հ. Սարգսյան'!P233)</f>
        <v>0</v>
      </c>
      <c r="Q233" s="20">
        <f>SUM('Վ. Խալաթյան:Հ. Սարգսյան'!Q233)</f>
        <v>0</v>
      </c>
      <c r="R233" s="20">
        <f>SUM('Վ. Խալաթյան:Հ. Սարգսյան'!R233)</f>
        <v>0</v>
      </c>
      <c r="S233" s="20">
        <f>SUM('Վ. Խալաթյան:Հ. Սարգսյան'!S233)</f>
        <v>0</v>
      </c>
      <c r="T233" s="20">
        <f>SUM('Վ. Խալաթյան:Հ. Սարգսյան'!T233)</f>
        <v>0</v>
      </c>
      <c r="U233" s="20">
        <f>SUM('Վ. Խալաթյան:Հ. Սարգսյան'!U233)</f>
        <v>0</v>
      </c>
      <c r="V233" s="20">
        <f>SUM('Վ. Խալաթյան:Հ. Սարգսյան'!V233)</f>
        <v>0</v>
      </c>
      <c r="W233" s="20">
        <f>SUM('Վ. Խալաթյան:Հ. Սարգսյան'!W233)</f>
        <v>0</v>
      </c>
      <c r="X233" s="20">
        <f>SUM('Վ. Խալաթյան:Հ. Սարգսյան'!X233)</f>
        <v>0</v>
      </c>
      <c r="Y233" s="20">
        <f>SUM('Վ. Խալաթյան:Հ. Սարգսյան'!Y233)</f>
        <v>0</v>
      </c>
      <c r="Z233" s="20">
        <f>SUM('Վ. Խալաթյան:Հ. Սարգսյան'!Z233)</f>
        <v>0</v>
      </c>
      <c r="AA233" s="20">
        <f>SUM('Վ. Խալաթյան:Հ. Սարգսյան'!AA233)</f>
        <v>0</v>
      </c>
      <c r="AB233" s="20">
        <f>SUM('Վ. Խալաթյան:Հ. Սարգսյան'!AB233)</f>
        <v>0</v>
      </c>
      <c r="AC233" s="20">
        <f>SUM('Վ. Խալաթյան:Հ. Սարգսյան'!AC233)</f>
        <v>0</v>
      </c>
      <c r="AD233" s="20">
        <f>SUM('Վ. Խալաթյան:Հ. Սարգսյան'!AD233)</f>
        <v>0</v>
      </c>
      <c r="AE233" s="20">
        <f>SUM('Վ. Խալաթյան:Հ. Սարգսյան'!AE233)</f>
        <v>0</v>
      </c>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561</v>
      </c>
      <c r="B234" s="24" t="s">
        <v>129</v>
      </c>
      <c r="C234" s="17">
        <v>284</v>
      </c>
      <c r="D234" s="20">
        <f>SUM('Վ. Խալաթյան:Հ. Սարգսյան'!D234)</f>
        <v>0</v>
      </c>
      <c r="E234" s="20">
        <f>SUM('Վ. Խալաթյան:Հ. Սարգսյան'!E234)</f>
        <v>0</v>
      </c>
      <c r="F234" s="20">
        <f>SUM('Վ. Խալաթյան:Հ. Սարգսյան'!F234)</f>
        <v>0</v>
      </c>
      <c r="G234" s="20">
        <f>SUM('Վ. Խալաթյան:Հ. Սարգսյան'!G234)</f>
        <v>0</v>
      </c>
      <c r="H234" s="20">
        <f>SUM('Վ. Խալաթյան:Հ. Սարգսյան'!H234)</f>
        <v>0</v>
      </c>
      <c r="I234" s="20">
        <f>SUM('Վ. Խալաթյան:Հ. Սարգսյան'!I234)</f>
        <v>0</v>
      </c>
      <c r="J234" s="20">
        <f>SUM('Վ. Խալաթյան:Հ. Սարգսյան'!J234)</f>
        <v>0</v>
      </c>
      <c r="K234" s="20">
        <f>SUM('Վ. Խալաթյան:Հ. Սարգսյան'!K234)</f>
        <v>0</v>
      </c>
      <c r="L234" s="20">
        <f>SUM('Վ. Խալաթյան:Հ. Սարգսյան'!L234)</f>
        <v>0</v>
      </c>
      <c r="M234" s="20">
        <f>SUM('Վ. Խալաթյան:Հ. Սարգսյան'!M234)</f>
        <v>0</v>
      </c>
      <c r="N234" s="20">
        <f>SUM('Վ. Խալաթյան:Հ. Սարգսյան'!N234)</f>
        <v>0</v>
      </c>
      <c r="O234" s="20">
        <f>SUM('Վ. Խալաթյան:Հ. Սարգսյան'!O234)</f>
        <v>0</v>
      </c>
      <c r="P234" s="20">
        <f>SUM('Վ. Խալաթյան:Հ. Սարգսյան'!P234)</f>
        <v>0</v>
      </c>
      <c r="Q234" s="20">
        <f>SUM('Վ. Խալաթյան:Հ. Սարգսյան'!Q234)</f>
        <v>0</v>
      </c>
      <c r="R234" s="20">
        <f>SUM('Վ. Խալաթյան:Հ. Սարգսյան'!R234)</f>
        <v>0</v>
      </c>
      <c r="S234" s="20">
        <f>SUM('Վ. Խալաթյան:Հ. Սարգսյան'!S234)</f>
        <v>0</v>
      </c>
      <c r="T234" s="20">
        <f>SUM('Վ. Խալաթյան:Հ. Սարգսյան'!T234)</f>
        <v>0</v>
      </c>
      <c r="U234" s="20">
        <f>SUM('Վ. Խալաթյան:Հ. Սարգսյան'!U234)</f>
        <v>0</v>
      </c>
      <c r="V234" s="20">
        <f>SUM('Վ. Խալաթյան:Հ. Սարգսյան'!V234)</f>
        <v>0</v>
      </c>
      <c r="W234" s="20">
        <f>SUM('Վ. Խալաթյան:Հ. Սարգսյան'!W234)</f>
        <v>0</v>
      </c>
      <c r="X234" s="20">
        <f>SUM('Վ. Խալաթյան:Հ. Սարգսյան'!X234)</f>
        <v>0</v>
      </c>
      <c r="Y234" s="20">
        <f>SUM('Վ. Խալաթյան:Հ. Սարգսյան'!Y234)</f>
        <v>0</v>
      </c>
      <c r="Z234" s="20">
        <f>SUM('Վ. Խալաթյան:Հ. Սարգսյան'!Z234)</f>
        <v>0</v>
      </c>
      <c r="AA234" s="20">
        <f>SUM('Վ. Խալաթյան:Հ. Սարգսյան'!AA234)</f>
        <v>0</v>
      </c>
      <c r="AB234" s="20">
        <f>SUM('Վ. Խալաթյան:Հ. Սարգսյան'!AB234)</f>
        <v>0</v>
      </c>
      <c r="AC234" s="20">
        <f>SUM('Վ. Խալաթյան:Հ. Սարգսյան'!AC234)</f>
        <v>0</v>
      </c>
      <c r="AD234" s="20">
        <f>SUM('Վ. Խալաթյան:Հ. Սարգսյան'!AD234)</f>
        <v>0</v>
      </c>
      <c r="AE234" s="20">
        <f>SUM('Վ. Խալաթյան:Հ. Սարգսյան'!AE234)</f>
        <v>0</v>
      </c>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40.5" x14ac:dyDescent="0.3">
      <c r="A235" s="16" t="s">
        <v>562</v>
      </c>
      <c r="B235" s="24" t="s">
        <v>130</v>
      </c>
      <c r="C235" s="17">
        <v>285</v>
      </c>
      <c r="D235" s="20">
        <f>SUM('Վ. Խալաթյան:Հ. Սարգսյան'!D235)</f>
        <v>0</v>
      </c>
      <c r="E235" s="20">
        <f>SUM('Վ. Խալաթյան:Հ. Սարգսյան'!E235)</f>
        <v>0</v>
      </c>
      <c r="F235" s="20">
        <f>SUM('Վ. Խալաթյան:Հ. Սարգսյան'!F235)</f>
        <v>0</v>
      </c>
      <c r="G235" s="20">
        <f>SUM('Վ. Խալաթյան:Հ. Սարգսյան'!G235)</f>
        <v>0</v>
      </c>
      <c r="H235" s="20">
        <f>SUM('Վ. Խալաթյան:Հ. Սարգսյան'!H235)</f>
        <v>0</v>
      </c>
      <c r="I235" s="20">
        <f>SUM('Վ. Խալաթյան:Հ. Սարգսյան'!I235)</f>
        <v>0</v>
      </c>
      <c r="J235" s="20">
        <f>SUM('Վ. Խալաթյան:Հ. Սարգսյան'!J235)</f>
        <v>0</v>
      </c>
      <c r="K235" s="20">
        <f>SUM('Վ. Խալաթյան:Հ. Սարգսյան'!K235)</f>
        <v>0</v>
      </c>
      <c r="L235" s="20">
        <f>SUM('Վ. Խալաթյան:Հ. Սարգսյան'!L235)</f>
        <v>0</v>
      </c>
      <c r="M235" s="20">
        <f>SUM('Վ. Խալաթյան:Հ. Սարգսյան'!M235)</f>
        <v>0</v>
      </c>
      <c r="N235" s="20">
        <f>SUM('Վ. Խալաթյան:Հ. Սարգսյան'!N235)</f>
        <v>0</v>
      </c>
      <c r="O235" s="20">
        <f>SUM('Վ. Խալաթյան:Հ. Սարգսյան'!O235)</f>
        <v>0</v>
      </c>
      <c r="P235" s="20">
        <f>SUM('Վ. Խալաթյան:Հ. Սարգսյան'!P235)</f>
        <v>0</v>
      </c>
      <c r="Q235" s="20">
        <f>SUM('Վ. Խալաթյան:Հ. Սարգսյան'!Q235)</f>
        <v>0</v>
      </c>
      <c r="R235" s="20">
        <f>SUM('Վ. Խալաթյան:Հ. Սարգսյան'!R235)</f>
        <v>0</v>
      </c>
      <c r="S235" s="20">
        <f>SUM('Վ. Խալաթյան:Հ. Սարգսյան'!S235)</f>
        <v>0</v>
      </c>
      <c r="T235" s="20">
        <f>SUM('Վ. Խալաթյան:Հ. Սարգսյան'!T235)</f>
        <v>0</v>
      </c>
      <c r="U235" s="20">
        <f>SUM('Վ. Խալաթյան:Հ. Սարգսյան'!U235)</f>
        <v>0</v>
      </c>
      <c r="V235" s="20">
        <f>SUM('Վ. Խալաթյան:Հ. Սարգսյան'!V235)</f>
        <v>0</v>
      </c>
      <c r="W235" s="20">
        <f>SUM('Վ. Խալաթյան:Հ. Սարգսյան'!W235)</f>
        <v>0</v>
      </c>
      <c r="X235" s="20">
        <f>SUM('Վ. Խալաթյան:Հ. Սարգսյան'!X235)</f>
        <v>0</v>
      </c>
      <c r="Y235" s="20">
        <f>SUM('Վ. Խալաթյան:Հ. Սարգսյան'!Y235)</f>
        <v>0</v>
      </c>
      <c r="Z235" s="20">
        <f>SUM('Վ. Խալաթյան:Հ. Սարգսյան'!Z235)</f>
        <v>0</v>
      </c>
      <c r="AA235" s="20">
        <f>SUM('Վ. Խալաթյան:Հ. Սարգսյան'!AA235)</f>
        <v>0</v>
      </c>
      <c r="AB235" s="20">
        <f>SUM('Վ. Խալաթյան:Հ. Սարգսյան'!AB235)</f>
        <v>0</v>
      </c>
      <c r="AC235" s="20">
        <f>SUM('Վ. Խալաթյան:Հ. Սարգսյան'!AC235)</f>
        <v>0</v>
      </c>
      <c r="AD235" s="20">
        <f>SUM('Վ. Խալաթյան:Հ. Սարգսյան'!AD235)</f>
        <v>0</v>
      </c>
      <c r="AE235" s="20">
        <f>SUM('Վ. Խալաթյան:Հ. Սարգսյան'!AE235)</f>
        <v>0</v>
      </c>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563</v>
      </c>
      <c r="B236" s="24" t="s">
        <v>131</v>
      </c>
      <c r="C236" s="17">
        <v>286</v>
      </c>
      <c r="D236" s="20">
        <f>SUM('Վ. Խալաթյան:Հ. Սարգսյան'!D236)</f>
        <v>0</v>
      </c>
      <c r="E236" s="20">
        <f>SUM('Վ. Խալաթյան:Հ. Սարգսյան'!E236)</f>
        <v>0</v>
      </c>
      <c r="F236" s="20">
        <f>SUM('Վ. Խալաթյան:Հ. Սարգսյան'!F236)</f>
        <v>0</v>
      </c>
      <c r="G236" s="20">
        <f>SUM('Վ. Խալաթյան:Հ. Սարգսյան'!G236)</f>
        <v>0</v>
      </c>
      <c r="H236" s="20">
        <f>SUM('Վ. Խալաթյան:Հ. Սարգսյան'!H236)</f>
        <v>0</v>
      </c>
      <c r="I236" s="20">
        <f>SUM('Վ. Խալաթյան:Հ. Սարգսյան'!I236)</f>
        <v>0</v>
      </c>
      <c r="J236" s="20">
        <f>SUM('Վ. Խալաթյան:Հ. Սարգսյան'!J236)</f>
        <v>0</v>
      </c>
      <c r="K236" s="20">
        <f>SUM('Վ. Խալաթյան:Հ. Սարգսյան'!K236)</f>
        <v>0</v>
      </c>
      <c r="L236" s="20">
        <f>SUM('Վ. Խալաթյան:Հ. Սարգսյան'!L236)</f>
        <v>0</v>
      </c>
      <c r="M236" s="20">
        <f>SUM('Վ. Խալաթյան:Հ. Սարգսյան'!M236)</f>
        <v>0</v>
      </c>
      <c r="N236" s="20">
        <f>SUM('Վ. Խալաթյան:Հ. Սարգսյան'!N236)</f>
        <v>0</v>
      </c>
      <c r="O236" s="20">
        <f>SUM('Վ. Խալաթյան:Հ. Սարգսյան'!O236)</f>
        <v>0</v>
      </c>
      <c r="P236" s="20">
        <f>SUM('Վ. Խալաթյան:Հ. Սարգսյան'!P236)</f>
        <v>0</v>
      </c>
      <c r="Q236" s="20">
        <f>SUM('Վ. Խալաթյան:Հ. Սարգսյան'!Q236)</f>
        <v>0</v>
      </c>
      <c r="R236" s="20">
        <f>SUM('Վ. Խալաթյան:Հ. Սարգսյան'!R236)</f>
        <v>0</v>
      </c>
      <c r="S236" s="20">
        <f>SUM('Վ. Խալաթյան:Հ. Սարգսյան'!S236)</f>
        <v>0</v>
      </c>
      <c r="T236" s="20">
        <f>SUM('Վ. Խալաթյան:Հ. Սարգսյան'!T236)</f>
        <v>0</v>
      </c>
      <c r="U236" s="20">
        <f>SUM('Վ. Խալաթյան:Հ. Սարգսյան'!U236)</f>
        <v>0</v>
      </c>
      <c r="V236" s="20">
        <f>SUM('Վ. Խալաթյան:Հ. Սարգսյան'!V236)</f>
        <v>0</v>
      </c>
      <c r="W236" s="20">
        <f>SUM('Վ. Խալաթյան:Հ. Սարգսյան'!W236)</f>
        <v>0</v>
      </c>
      <c r="X236" s="20">
        <f>SUM('Վ. Խալաթյան:Հ. Սարգսյան'!X236)</f>
        <v>0</v>
      </c>
      <c r="Y236" s="20">
        <f>SUM('Վ. Խալաթյան:Հ. Սարգսյան'!Y236)</f>
        <v>0</v>
      </c>
      <c r="Z236" s="20">
        <f>SUM('Վ. Խալաթյան:Հ. Սարգսյան'!Z236)</f>
        <v>0</v>
      </c>
      <c r="AA236" s="20">
        <f>SUM('Վ. Խալաթյան:Հ. Սարգսյան'!AA236)</f>
        <v>0</v>
      </c>
      <c r="AB236" s="20">
        <f>SUM('Վ. Խալաթյան:Հ. Սարգսյան'!AB236)</f>
        <v>0</v>
      </c>
      <c r="AC236" s="20">
        <f>SUM('Վ. Խալաթյան:Հ. Սարգսյան'!AC236)</f>
        <v>0</v>
      </c>
      <c r="AD236" s="20">
        <f>SUM('Վ. Խալաթյան:Հ. Սարգսյան'!AD236)</f>
        <v>0</v>
      </c>
      <c r="AE236" s="20">
        <f>SUM('Վ. Խալաթյան:Հ. Սարգսյան'!AE236)</f>
        <v>0</v>
      </c>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564</v>
      </c>
      <c r="B237" s="24" t="s">
        <v>717</v>
      </c>
      <c r="C237" s="17">
        <v>287</v>
      </c>
      <c r="D237" s="20">
        <f>SUM('Վ. Խալաթյան:Հ. Սարգսյան'!D237)</f>
        <v>0</v>
      </c>
      <c r="E237" s="20">
        <f>SUM('Վ. Խալաթյան:Հ. Սարգսյան'!E237)</f>
        <v>0</v>
      </c>
      <c r="F237" s="20">
        <f>SUM('Վ. Խալաթյան:Հ. Սարգսյան'!F237)</f>
        <v>0</v>
      </c>
      <c r="G237" s="20">
        <f>SUM('Վ. Խալաթյան:Հ. Սարգսյան'!G237)</f>
        <v>0</v>
      </c>
      <c r="H237" s="20">
        <f>SUM('Վ. Խալաթյան:Հ. Սարգսյան'!H237)</f>
        <v>0</v>
      </c>
      <c r="I237" s="20">
        <f>SUM('Վ. Խալաթյան:Հ. Սարգսյան'!I237)</f>
        <v>0</v>
      </c>
      <c r="J237" s="20">
        <f>SUM('Վ. Խալաթյան:Հ. Սարգսյան'!J237)</f>
        <v>0</v>
      </c>
      <c r="K237" s="20">
        <f>SUM('Վ. Խալաթյան:Հ. Սարգսյան'!K237)</f>
        <v>0</v>
      </c>
      <c r="L237" s="20">
        <f>SUM('Վ. Խալաթյան:Հ. Սարգսյան'!L237)</f>
        <v>0</v>
      </c>
      <c r="M237" s="20">
        <f>SUM('Վ. Խալաթյան:Հ. Սարգսյան'!M237)</f>
        <v>0</v>
      </c>
      <c r="N237" s="20">
        <f>SUM('Վ. Խալաթյան:Հ. Սարգսյան'!N237)</f>
        <v>0</v>
      </c>
      <c r="O237" s="20">
        <f>SUM('Վ. Խալաթյան:Հ. Սարգսյան'!O237)</f>
        <v>0</v>
      </c>
      <c r="P237" s="20">
        <f>SUM('Վ. Խալաթյան:Հ. Սարգսյան'!P237)</f>
        <v>0</v>
      </c>
      <c r="Q237" s="20">
        <f>SUM('Վ. Խալաթյան:Հ. Սարգսյան'!Q237)</f>
        <v>0</v>
      </c>
      <c r="R237" s="20">
        <f>SUM('Վ. Խալաթյան:Հ. Սարգսյան'!R237)</f>
        <v>0</v>
      </c>
      <c r="S237" s="20">
        <f>SUM('Վ. Խալաթյան:Հ. Սարգսյան'!S237)</f>
        <v>0</v>
      </c>
      <c r="T237" s="20">
        <f>SUM('Վ. Խալաթյան:Հ. Սարգսյան'!T237)</f>
        <v>0</v>
      </c>
      <c r="U237" s="20">
        <f>SUM('Վ. Խալաթյան:Հ. Սարգսյան'!U237)</f>
        <v>0</v>
      </c>
      <c r="V237" s="20">
        <f>SUM('Վ. Խալաթյան:Հ. Սարգսյան'!V237)</f>
        <v>0</v>
      </c>
      <c r="W237" s="20">
        <f>SUM('Վ. Խալաթյան:Հ. Սարգսյան'!W237)</f>
        <v>0</v>
      </c>
      <c r="X237" s="20">
        <f>SUM('Վ. Խալաթյան:Հ. Սարգսյան'!X237)</f>
        <v>0</v>
      </c>
      <c r="Y237" s="20">
        <f>SUM('Վ. Խալաթյան:Հ. Սարգսյան'!Y237)</f>
        <v>0</v>
      </c>
      <c r="Z237" s="20">
        <f>SUM('Վ. Խալաթյան:Հ. Սարգսյան'!Z237)</f>
        <v>0</v>
      </c>
      <c r="AA237" s="20">
        <f>SUM('Վ. Խալաթյան:Հ. Սարգսյան'!AA237)</f>
        <v>0</v>
      </c>
      <c r="AB237" s="20">
        <f>SUM('Վ. Խալաթյան:Հ. Սարգսյան'!AB237)</f>
        <v>0</v>
      </c>
      <c r="AC237" s="20">
        <f>SUM('Վ. Խալաթյան:Հ. Սարգսյան'!AC237)</f>
        <v>0</v>
      </c>
      <c r="AD237" s="20">
        <f>SUM('Վ. Խալաթյան:Հ. Սարգսյան'!AD237)</f>
        <v>0</v>
      </c>
      <c r="AE237" s="20">
        <f>SUM('Վ. Խալաթյան:Հ. Սարգսյան'!AE237)</f>
        <v>0</v>
      </c>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565</v>
      </c>
      <c r="B238" s="24" t="s">
        <v>718</v>
      </c>
      <c r="C238" s="17">
        <v>288</v>
      </c>
      <c r="D238" s="20">
        <f>SUM('Վ. Խալաթյան:Հ. Սարգսյան'!D238)</f>
        <v>0</v>
      </c>
      <c r="E238" s="20">
        <f>SUM('Վ. Խալաթյան:Հ. Սարգսյան'!E238)</f>
        <v>0</v>
      </c>
      <c r="F238" s="20">
        <f>SUM('Վ. Խալաթյան:Հ. Սարգսյան'!F238)</f>
        <v>0</v>
      </c>
      <c r="G238" s="20">
        <f>SUM('Վ. Խալաթյան:Հ. Սարգսյան'!G238)</f>
        <v>0</v>
      </c>
      <c r="H238" s="20">
        <f>SUM('Վ. Խալաթյան:Հ. Սարգսյան'!H238)</f>
        <v>0</v>
      </c>
      <c r="I238" s="20">
        <f>SUM('Վ. Խալաթյան:Հ. Սարգսյան'!I238)</f>
        <v>0</v>
      </c>
      <c r="J238" s="20">
        <f>SUM('Վ. Խալաթյան:Հ. Սարգսյան'!J238)</f>
        <v>0</v>
      </c>
      <c r="K238" s="20">
        <f>SUM('Վ. Խալաթյան:Հ. Սարգսյան'!K238)</f>
        <v>0</v>
      </c>
      <c r="L238" s="20">
        <f>SUM('Վ. Խալաթյան:Հ. Սարգսյան'!L238)</f>
        <v>0</v>
      </c>
      <c r="M238" s="20">
        <f>SUM('Վ. Խալաթյան:Հ. Սարգսյան'!M238)</f>
        <v>0</v>
      </c>
      <c r="N238" s="20">
        <f>SUM('Վ. Խալաթյան:Հ. Սարգսյան'!N238)</f>
        <v>0</v>
      </c>
      <c r="O238" s="20">
        <f>SUM('Վ. Խալաթյան:Հ. Սարգսյան'!O238)</f>
        <v>0</v>
      </c>
      <c r="P238" s="20">
        <f>SUM('Վ. Խալաթյան:Հ. Սարգսյան'!P238)</f>
        <v>0</v>
      </c>
      <c r="Q238" s="20">
        <f>SUM('Վ. Խալաթյան:Հ. Սարգսյան'!Q238)</f>
        <v>0</v>
      </c>
      <c r="R238" s="20">
        <f>SUM('Վ. Խալաթյան:Հ. Սարգսյան'!R238)</f>
        <v>0</v>
      </c>
      <c r="S238" s="20">
        <f>SUM('Վ. Խալաթյան:Հ. Սարգսյան'!S238)</f>
        <v>0</v>
      </c>
      <c r="T238" s="20">
        <f>SUM('Վ. Խալաթյան:Հ. Սարգսյան'!T238)</f>
        <v>0</v>
      </c>
      <c r="U238" s="20">
        <f>SUM('Վ. Խալաթյան:Հ. Սարգսյան'!U238)</f>
        <v>0</v>
      </c>
      <c r="V238" s="20">
        <f>SUM('Վ. Խալաթյան:Հ. Սարգսյան'!V238)</f>
        <v>0</v>
      </c>
      <c r="W238" s="20">
        <f>SUM('Վ. Խալաթյան:Հ. Սարգսյան'!W238)</f>
        <v>0</v>
      </c>
      <c r="X238" s="20">
        <f>SUM('Վ. Խալաթյան:Հ. Սարգսյան'!X238)</f>
        <v>0</v>
      </c>
      <c r="Y238" s="20">
        <f>SUM('Վ. Խալաթյան:Հ. Սարգսյան'!Y238)</f>
        <v>0</v>
      </c>
      <c r="Z238" s="20">
        <f>SUM('Վ. Խալաթյան:Հ. Սարգսյան'!Z238)</f>
        <v>0</v>
      </c>
      <c r="AA238" s="20">
        <f>SUM('Վ. Խալաթյան:Հ. Սարգսյան'!AA238)</f>
        <v>0</v>
      </c>
      <c r="AB238" s="20">
        <f>SUM('Վ. Խալաթյան:Հ. Սարգսյան'!AB238)</f>
        <v>0</v>
      </c>
      <c r="AC238" s="20">
        <f>SUM('Վ. Խալաթյան:Հ. Սարգսյան'!AC238)</f>
        <v>0</v>
      </c>
      <c r="AD238" s="20">
        <f>SUM('Վ. Խալաթյան:Հ. Սարգսյան'!AD238)</f>
        <v>0</v>
      </c>
      <c r="AE238" s="20">
        <f>SUM('Վ. Խալաթյան:Հ. Սարգսյան'!AE238)</f>
        <v>0</v>
      </c>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566</v>
      </c>
      <c r="B239" s="24" t="s">
        <v>211</v>
      </c>
      <c r="C239" s="17">
        <v>289</v>
      </c>
      <c r="D239" s="20">
        <f>SUM('Վ. Խալաթյան:Հ. Սարգսյան'!D239)</f>
        <v>0</v>
      </c>
      <c r="E239" s="20">
        <f>SUM('Վ. Խալաթյան:Հ. Սարգսյան'!E239)</f>
        <v>0</v>
      </c>
      <c r="F239" s="20">
        <f>SUM('Վ. Խալաթյան:Հ. Սարգսյան'!F239)</f>
        <v>0</v>
      </c>
      <c r="G239" s="20">
        <f>SUM('Վ. Խալաթյան:Հ. Սարգսյան'!G239)</f>
        <v>0</v>
      </c>
      <c r="H239" s="20">
        <f>SUM('Վ. Խալաթյան:Հ. Սարգսյան'!H239)</f>
        <v>0</v>
      </c>
      <c r="I239" s="20">
        <f>SUM('Վ. Խալաթյան:Հ. Սարգսյան'!I239)</f>
        <v>0</v>
      </c>
      <c r="J239" s="20">
        <f>SUM('Վ. Խալաթյան:Հ. Սարգսյան'!J239)</f>
        <v>0</v>
      </c>
      <c r="K239" s="20">
        <f>SUM('Վ. Խալաթյան:Հ. Սարգսյան'!K239)</f>
        <v>0</v>
      </c>
      <c r="L239" s="20">
        <f>SUM('Վ. Խալաթյան:Հ. Սարգսյան'!L239)</f>
        <v>0</v>
      </c>
      <c r="M239" s="20">
        <f>SUM('Վ. Խալաթյան:Հ. Սարգսյան'!M239)</f>
        <v>0</v>
      </c>
      <c r="N239" s="20">
        <f>SUM('Վ. Խալաթյան:Հ. Սարգսյան'!N239)</f>
        <v>0</v>
      </c>
      <c r="O239" s="20">
        <f>SUM('Վ. Խալաթյան:Հ. Սարգսյան'!O239)</f>
        <v>0</v>
      </c>
      <c r="P239" s="20">
        <f>SUM('Վ. Խալաթյան:Հ. Սարգսյան'!P239)</f>
        <v>0</v>
      </c>
      <c r="Q239" s="20">
        <f>SUM('Վ. Խալաթյան:Հ. Սարգսյան'!Q239)</f>
        <v>0</v>
      </c>
      <c r="R239" s="20">
        <f>SUM('Վ. Խալաթյան:Հ. Սարգսյան'!R239)</f>
        <v>0</v>
      </c>
      <c r="S239" s="20">
        <f>SUM('Վ. Խալաթյան:Հ. Սարգսյան'!S239)</f>
        <v>0</v>
      </c>
      <c r="T239" s="20">
        <f>SUM('Վ. Խալաթյան:Հ. Սարգսյան'!T239)</f>
        <v>0</v>
      </c>
      <c r="U239" s="20">
        <f>SUM('Վ. Խալաթյան:Հ. Սարգսյան'!U239)</f>
        <v>0</v>
      </c>
      <c r="V239" s="20">
        <f>SUM('Վ. Խալաթյան:Հ. Սարգսյան'!V239)</f>
        <v>0</v>
      </c>
      <c r="W239" s="20">
        <f>SUM('Վ. Խալաթյան:Հ. Սարգսյան'!W239)</f>
        <v>0</v>
      </c>
      <c r="X239" s="20">
        <f>SUM('Վ. Խալաթյան:Հ. Սարգսյան'!X239)</f>
        <v>0</v>
      </c>
      <c r="Y239" s="20">
        <f>SUM('Վ. Խալաթյան:Հ. Սարգսյան'!Y239)</f>
        <v>0</v>
      </c>
      <c r="Z239" s="20">
        <f>SUM('Վ. Խալաթյան:Հ. Սարգսյան'!Z239)</f>
        <v>0</v>
      </c>
      <c r="AA239" s="20">
        <f>SUM('Վ. Խալաթյան:Հ. Սարգսյան'!AA239)</f>
        <v>0</v>
      </c>
      <c r="AB239" s="20">
        <f>SUM('Վ. Խալաթյան:Հ. Սարգսյան'!AB239)</f>
        <v>0</v>
      </c>
      <c r="AC239" s="20">
        <f>SUM('Վ. Խալաթյան:Հ. Սարգսյան'!AC239)</f>
        <v>0</v>
      </c>
      <c r="AD239" s="20">
        <f>SUM('Վ. Խալաթյան:Հ. Սարգսյան'!AD239)</f>
        <v>0</v>
      </c>
      <c r="AE239" s="20">
        <f>SUM('Վ. Խալաթյան:Հ. Սարգսյան'!AE239)</f>
        <v>0</v>
      </c>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567</v>
      </c>
      <c r="B240" s="24" t="s">
        <v>60</v>
      </c>
      <c r="C240" s="17">
        <v>290</v>
      </c>
      <c r="D240" s="20">
        <f>SUM('Վ. Խալաթյան:Հ. Սարգսյան'!D240)</f>
        <v>0</v>
      </c>
      <c r="E240" s="20">
        <f>SUM('Վ. Խալաթյան:Հ. Սարգսյան'!E240)</f>
        <v>0</v>
      </c>
      <c r="F240" s="20">
        <f>SUM('Վ. Խալաթյան:Հ. Սարգսյան'!F240)</f>
        <v>0</v>
      </c>
      <c r="G240" s="20">
        <f>SUM('Վ. Խալաթյան:Հ. Սարգսյան'!G240)</f>
        <v>0</v>
      </c>
      <c r="H240" s="20">
        <f>SUM('Վ. Խալաթյան:Հ. Սարգսյան'!H240)</f>
        <v>0</v>
      </c>
      <c r="I240" s="20">
        <f>SUM('Վ. Խալաթյան:Հ. Սարգսյան'!I240)</f>
        <v>0</v>
      </c>
      <c r="J240" s="20">
        <f>SUM('Վ. Խալաթյան:Հ. Սարգսյան'!J240)</f>
        <v>0</v>
      </c>
      <c r="K240" s="20">
        <f>SUM('Վ. Խալաթյան:Հ. Սարգսյան'!K240)</f>
        <v>0</v>
      </c>
      <c r="L240" s="20">
        <f>SUM('Վ. Խալաթյան:Հ. Սարգսյան'!L240)</f>
        <v>0</v>
      </c>
      <c r="M240" s="20">
        <f>SUM('Վ. Խալաթյան:Հ. Սարգսյան'!M240)</f>
        <v>0</v>
      </c>
      <c r="N240" s="20">
        <f>SUM('Վ. Խալաթյան:Հ. Սարգսյան'!N240)</f>
        <v>0</v>
      </c>
      <c r="O240" s="20">
        <f>SUM('Վ. Խալաթյան:Հ. Սարգսյան'!O240)</f>
        <v>0</v>
      </c>
      <c r="P240" s="20">
        <f>SUM('Վ. Խալաթյան:Հ. Սարգսյան'!P240)</f>
        <v>0</v>
      </c>
      <c r="Q240" s="20">
        <f>SUM('Վ. Խալաթյան:Հ. Սարգսյան'!Q240)</f>
        <v>0</v>
      </c>
      <c r="R240" s="20">
        <f>SUM('Վ. Խալաթյան:Հ. Սարգսյան'!R240)</f>
        <v>0</v>
      </c>
      <c r="S240" s="20">
        <f>SUM('Վ. Խալաթյան:Հ. Սարգսյան'!S240)</f>
        <v>0</v>
      </c>
      <c r="T240" s="20">
        <f>SUM('Վ. Խալաթյան:Հ. Սարգսյան'!T240)</f>
        <v>0</v>
      </c>
      <c r="U240" s="20">
        <f>SUM('Վ. Խալաթյան:Հ. Սարգսյան'!U240)</f>
        <v>0</v>
      </c>
      <c r="V240" s="20">
        <f>SUM('Վ. Խալաթյան:Հ. Սարգսյան'!V240)</f>
        <v>0</v>
      </c>
      <c r="W240" s="20">
        <f>SUM('Վ. Խալաթյան:Հ. Սարգսյան'!W240)</f>
        <v>0</v>
      </c>
      <c r="X240" s="20">
        <f>SUM('Վ. Խալաթյան:Հ. Սարգսյան'!X240)</f>
        <v>0</v>
      </c>
      <c r="Y240" s="20">
        <f>SUM('Վ. Խալաթյան:Հ. Սարգսյան'!Y240)</f>
        <v>0</v>
      </c>
      <c r="Z240" s="20">
        <f>SUM('Վ. Խալաթյան:Հ. Սարգսյան'!Z240)</f>
        <v>0</v>
      </c>
      <c r="AA240" s="20">
        <f>SUM('Վ. Խալաթյան:Հ. Սարգսյան'!AA240)</f>
        <v>0</v>
      </c>
      <c r="AB240" s="20">
        <f>SUM('Վ. Խալաթյան:Հ. Սարգսյան'!AB240)</f>
        <v>0</v>
      </c>
      <c r="AC240" s="20">
        <f>SUM('Վ. Խալաթյան:Հ. Սարգսյան'!AC240)</f>
        <v>0</v>
      </c>
      <c r="AD240" s="20">
        <f>SUM('Վ. Խալաթյան:Հ. Սարգսյան'!AD240)</f>
        <v>0</v>
      </c>
      <c r="AE240" s="20">
        <f>SUM('Վ. Խալաթյան:Հ. Սարգսյան'!AE240)</f>
        <v>0</v>
      </c>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568</v>
      </c>
      <c r="B241" s="24" t="s">
        <v>212</v>
      </c>
      <c r="C241" s="17">
        <v>291</v>
      </c>
      <c r="D241" s="20">
        <f>SUM('Վ. Խալաթյան:Հ. Սարգսյան'!D241)</f>
        <v>0</v>
      </c>
      <c r="E241" s="20">
        <f>SUM('Վ. Խալաթյան:Հ. Սարգսյան'!E241)</f>
        <v>0</v>
      </c>
      <c r="F241" s="20">
        <f>SUM('Վ. Խալաթյան:Հ. Սարգսյան'!F241)</f>
        <v>0</v>
      </c>
      <c r="G241" s="20">
        <f>SUM('Վ. Խալաթյան:Հ. Սարգսյան'!G241)</f>
        <v>0</v>
      </c>
      <c r="H241" s="20">
        <f>SUM('Վ. Խալաթյան:Հ. Սարգսյան'!H241)</f>
        <v>0</v>
      </c>
      <c r="I241" s="20">
        <f>SUM('Վ. Խալաթյան:Հ. Սարգսյան'!I241)</f>
        <v>0</v>
      </c>
      <c r="J241" s="20">
        <f>SUM('Վ. Խալաթյան:Հ. Սարգսյան'!J241)</f>
        <v>0</v>
      </c>
      <c r="K241" s="20">
        <f>SUM('Վ. Խալաթյան:Հ. Սարգսյան'!K241)</f>
        <v>0</v>
      </c>
      <c r="L241" s="20">
        <f>SUM('Վ. Խալաթյան:Հ. Սարգսյան'!L241)</f>
        <v>0</v>
      </c>
      <c r="M241" s="20">
        <f>SUM('Վ. Խալաթյան:Հ. Սարգսյան'!M241)</f>
        <v>0</v>
      </c>
      <c r="N241" s="20">
        <f>SUM('Վ. Խալաթյան:Հ. Սարգսյան'!N241)</f>
        <v>0</v>
      </c>
      <c r="O241" s="20">
        <f>SUM('Վ. Խալաթյան:Հ. Սարգսյան'!O241)</f>
        <v>0</v>
      </c>
      <c r="P241" s="20">
        <f>SUM('Վ. Խալաթյան:Հ. Սարգսյան'!P241)</f>
        <v>0</v>
      </c>
      <c r="Q241" s="20">
        <f>SUM('Վ. Խալաթյան:Հ. Սարգսյան'!Q241)</f>
        <v>0</v>
      </c>
      <c r="R241" s="20">
        <f>SUM('Վ. Խալաթյան:Հ. Սարգսյան'!R241)</f>
        <v>0</v>
      </c>
      <c r="S241" s="20">
        <f>SUM('Վ. Խալաթյան:Հ. Սարգսյան'!S241)</f>
        <v>0</v>
      </c>
      <c r="T241" s="20">
        <f>SUM('Վ. Խալաթյան:Հ. Սարգսյան'!T241)</f>
        <v>0</v>
      </c>
      <c r="U241" s="20">
        <f>SUM('Վ. Խալաթյան:Հ. Սարգսյան'!U241)</f>
        <v>0</v>
      </c>
      <c r="V241" s="20">
        <f>SUM('Վ. Խալաթյան:Հ. Սարգսյան'!V241)</f>
        <v>0</v>
      </c>
      <c r="W241" s="20">
        <f>SUM('Վ. Խալաթյան:Հ. Սարգսյան'!W241)</f>
        <v>0</v>
      </c>
      <c r="X241" s="20">
        <f>SUM('Վ. Խալաթյան:Հ. Սարգսյան'!X241)</f>
        <v>0</v>
      </c>
      <c r="Y241" s="20">
        <f>SUM('Վ. Խալաթյան:Հ. Սարգսյան'!Y241)</f>
        <v>0</v>
      </c>
      <c r="Z241" s="20">
        <f>SUM('Վ. Խալաթյան:Հ. Սարգսյան'!Z241)</f>
        <v>0</v>
      </c>
      <c r="AA241" s="20">
        <f>SUM('Վ. Խալաթյան:Հ. Սարգսյան'!AA241)</f>
        <v>0</v>
      </c>
      <c r="AB241" s="20">
        <f>SUM('Վ. Խալաթյան:Հ. Սարգսյան'!AB241)</f>
        <v>0</v>
      </c>
      <c r="AC241" s="20">
        <f>SUM('Վ. Խալաթյան:Հ. Սարգսյան'!AC241)</f>
        <v>0</v>
      </c>
      <c r="AD241" s="20">
        <f>SUM('Վ. Խալաթյան:Հ. Սարգսյան'!AD241)</f>
        <v>0</v>
      </c>
      <c r="AE241" s="20">
        <f>SUM('Վ. Խալաթյան:Հ. Սարգսյան'!AE241)</f>
        <v>0</v>
      </c>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569</v>
      </c>
      <c r="B242" s="24" t="s">
        <v>213</v>
      </c>
      <c r="C242" s="17">
        <v>292</v>
      </c>
      <c r="D242" s="20">
        <f>SUM('Վ. Խալաթյան:Հ. Սարգսյան'!D242)</f>
        <v>0</v>
      </c>
      <c r="E242" s="20">
        <f>SUM('Վ. Խալաթյան:Հ. Սարգսյան'!E242)</f>
        <v>0</v>
      </c>
      <c r="F242" s="20">
        <f>SUM('Վ. Խալաթյան:Հ. Սարգսյան'!F242)</f>
        <v>0</v>
      </c>
      <c r="G242" s="20">
        <f>SUM('Վ. Խալաթյան:Հ. Սարգսյան'!G242)</f>
        <v>0</v>
      </c>
      <c r="H242" s="20">
        <f>SUM('Վ. Խալաթյան:Հ. Սարգսյան'!H242)</f>
        <v>0</v>
      </c>
      <c r="I242" s="20">
        <f>SUM('Վ. Խալաթյան:Հ. Սարգսյան'!I242)</f>
        <v>0</v>
      </c>
      <c r="J242" s="20">
        <f>SUM('Վ. Խալաթյան:Հ. Սարգսյան'!J242)</f>
        <v>0</v>
      </c>
      <c r="K242" s="20">
        <f>SUM('Վ. Խալաթյան:Հ. Սարգսյան'!K242)</f>
        <v>0</v>
      </c>
      <c r="L242" s="20">
        <f>SUM('Վ. Խալաթյան:Հ. Սարգսյան'!L242)</f>
        <v>0</v>
      </c>
      <c r="M242" s="20">
        <f>SUM('Վ. Խալաթյան:Հ. Սարգսյան'!M242)</f>
        <v>0</v>
      </c>
      <c r="N242" s="20">
        <f>SUM('Վ. Խալաթյան:Հ. Սարգսյան'!N242)</f>
        <v>0</v>
      </c>
      <c r="O242" s="20">
        <f>SUM('Վ. Խալաթյան:Հ. Սարգսյան'!O242)</f>
        <v>0</v>
      </c>
      <c r="P242" s="20">
        <f>SUM('Վ. Խալաթյան:Հ. Սարգսյան'!P242)</f>
        <v>0</v>
      </c>
      <c r="Q242" s="20">
        <f>SUM('Վ. Խալաթյան:Հ. Սարգսյան'!Q242)</f>
        <v>0</v>
      </c>
      <c r="R242" s="20">
        <f>SUM('Վ. Խալաթյան:Հ. Սարգսյան'!R242)</f>
        <v>0</v>
      </c>
      <c r="S242" s="20">
        <f>SUM('Վ. Խալաթյան:Հ. Սարգսյան'!S242)</f>
        <v>0</v>
      </c>
      <c r="T242" s="20">
        <f>SUM('Վ. Խալաթյան:Հ. Սարգսյան'!T242)</f>
        <v>0</v>
      </c>
      <c r="U242" s="20">
        <f>SUM('Վ. Խալաթյան:Հ. Սարգսյան'!U242)</f>
        <v>0</v>
      </c>
      <c r="V242" s="20">
        <f>SUM('Վ. Խալաթյան:Հ. Սարգսյան'!V242)</f>
        <v>0</v>
      </c>
      <c r="W242" s="20">
        <f>SUM('Վ. Խալաթյան:Հ. Սարգսյան'!W242)</f>
        <v>0</v>
      </c>
      <c r="X242" s="20">
        <f>SUM('Վ. Խալաթյան:Հ. Սարգսյան'!X242)</f>
        <v>0</v>
      </c>
      <c r="Y242" s="20">
        <f>SUM('Վ. Խալաթյան:Հ. Սարգսյան'!Y242)</f>
        <v>0</v>
      </c>
      <c r="Z242" s="20">
        <f>SUM('Վ. Խալաթյան:Հ. Սարգսյան'!Z242)</f>
        <v>0</v>
      </c>
      <c r="AA242" s="20">
        <f>SUM('Վ. Խալաթյան:Հ. Սարգսյան'!AA242)</f>
        <v>0</v>
      </c>
      <c r="AB242" s="20">
        <f>SUM('Վ. Խալաթյան:Հ. Սարգսյան'!AB242)</f>
        <v>0</v>
      </c>
      <c r="AC242" s="20">
        <f>SUM('Վ. Խալաթյան:Հ. Սարգսյան'!AC242)</f>
        <v>0</v>
      </c>
      <c r="AD242" s="20">
        <f>SUM('Վ. Խալաթյան:Հ. Սարգսյան'!AD242)</f>
        <v>0</v>
      </c>
      <c r="AE242" s="20">
        <f>SUM('Վ. Խալաթյան:Հ. Սարգսյան'!AE242)</f>
        <v>0</v>
      </c>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570</v>
      </c>
      <c r="B243" s="24" t="s">
        <v>11</v>
      </c>
      <c r="C243" s="17">
        <v>293</v>
      </c>
      <c r="D243" s="20">
        <f>SUM('Վ. Խալաթյան:Հ. Սարգսյան'!D243)</f>
        <v>0</v>
      </c>
      <c r="E243" s="20">
        <f>SUM('Վ. Խալաթյան:Հ. Սարգսյան'!E243)</f>
        <v>0</v>
      </c>
      <c r="F243" s="20">
        <f>SUM('Վ. Խալաթյան:Հ. Սարգսյան'!F243)</f>
        <v>0</v>
      </c>
      <c r="G243" s="20">
        <f>SUM('Վ. Խալաթյան:Հ. Սարգսյան'!G243)</f>
        <v>0</v>
      </c>
      <c r="H243" s="20">
        <f>SUM('Վ. Խալաթյան:Հ. Սարգսյան'!H243)</f>
        <v>0</v>
      </c>
      <c r="I243" s="20">
        <f>SUM('Վ. Խալաթյան:Հ. Սարգսյան'!I243)</f>
        <v>0</v>
      </c>
      <c r="J243" s="20">
        <f>SUM('Վ. Խալաթյան:Հ. Սարգսյան'!J243)</f>
        <v>0</v>
      </c>
      <c r="K243" s="20">
        <f>SUM('Վ. Խալաթյան:Հ. Սարգսյան'!K243)</f>
        <v>0</v>
      </c>
      <c r="L243" s="20">
        <f>SUM('Վ. Խալաթյան:Հ. Սարգսյան'!L243)</f>
        <v>0</v>
      </c>
      <c r="M243" s="20">
        <f>SUM('Վ. Խալաթյան:Հ. Սարգսյան'!M243)</f>
        <v>0</v>
      </c>
      <c r="N243" s="20">
        <f>SUM('Վ. Խալաթյան:Հ. Սարգսյան'!N243)</f>
        <v>0</v>
      </c>
      <c r="O243" s="20">
        <f>SUM('Վ. Խալաթյան:Հ. Սարգսյան'!O243)</f>
        <v>0</v>
      </c>
      <c r="P243" s="20">
        <f>SUM('Վ. Խալաթյան:Հ. Սարգսյան'!P243)</f>
        <v>0</v>
      </c>
      <c r="Q243" s="20">
        <f>SUM('Վ. Խալաթյան:Հ. Սարգսյան'!Q243)</f>
        <v>0</v>
      </c>
      <c r="R243" s="20">
        <f>SUM('Վ. Խալաթյան:Հ. Սարգսյան'!R243)</f>
        <v>0</v>
      </c>
      <c r="S243" s="20">
        <f>SUM('Վ. Խալաթյան:Հ. Սարգսյան'!S243)</f>
        <v>0</v>
      </c>
      <c r="T243" s="20">
        <f>SUM('Վ. Խալաթյան:Հ. Սարգսյան'!T243)</f>
        <v>0</v>
      </c>
      <c r="U243" s="20">
        <f>SUM('Վ. Խալաթյան:Հ. Սարգսյան'!U243)</f>
        <v>0</v>
      </c>
      <c r="V243" s="20">
        <f>SUM('Վ. Խալաթյան:Հ. Սարգսյան'!V243)</f>
        <v>0</v>
      </c>
      <c r="W243" s="20">
        <f>SUM('Վ. Խալաթյան:Հ. Սարգսյան'!W243)</f>
        <v>0</v>
      </c>
      <c r="X243" s="20">
        <f>SUM('Վ. Խալաթյան:Հ. Սարգսյան'!X243)</f>
        <v>0</v>
      </c>
      <c r="Y243" s="20">
        <f>SUM('Վ. Խալաթյան:Հ. Սարգսյան'!Y243)</f>
        <v>0</v>
      </c>
      <c r="Z243" s="20">
        <f>SUM('Վ. Խալաթյան:Հ. Սարգսյան'!Z243)</f>
        <v>0</v>
      </c>
      <c r="AA243" s="20">
        <f>SUM('Վ. Խալաթյան:Հ. Սարգսյան'!AA243)</f>
        <v>0</v>
      </c>
      <c r="AB243" s="20">
        <f>SUM('Վ. Խալաթյան:Հ. Սարգսյան'!AB243)</f>
        <v>0</v>
      </c>
      <c r="AC243" s="20">
        <f>SUM('Վ. Խալաթյան:Հ. Սարգսյան'!AC243)</f>
        <v>0</v>
      </c>
      <c r="AD243" s="20">
        <f>SUM('Վ. Խալաթյան:Հ. Սարգսյան'!AD243)</f>
        <v>0</v>
      </c>
      <c r="AE243" s="20">
        <f>SUM('Վ. Խալաթյան:Հ. Սարգսյան'!AE243)</f>
        <v>0</v>
      </c>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571</v>
      </c>
      <c r="B244" s="24" t="s">
        <v>214</v>
      </c>
      <c r="C244" s="17">
        <v>294</v>
      </c>
      <c r="D244" s="20">
        <f>SUM('Վ. Խալաթյան:Հ. Սարգսյան'!D244)</f>
        <v>0</v>
      </c>
      <c r="E244" s="20">
        <f>SUM('Վ. Խալաթյան:Հ. Սարգսյան'!E244)</f>
        <v>0</v>
      </c>
      <c r="F244" s="20">
        <f>SUM('Վ. Խալաթյան:Հ. Սարգսյան'!F244)</f>
        <v>0</v>
      </c>
      <c r="G244" s="20">
        <f>SUM('Վ. Խալաթյան:Հ. Սարգսյան'!G244)</f>
        <v>0</v>
      </c>
      <c r="H244" s="20">
        <f>SUM('Վ. Խալաթյան:Հ. Սարգսյան'!H244)</f>
        <v>0</v>
      </c>
      <c r="I244" s="20">
        <f>SUM('Վ. Խալաթյան:Հ. Սարգսյան'!I244)</f>
        <v>0</v>
      </c>
      <c r="J244" s="20">
        <f>SUM('Վ. Խալաթյան:Հ. Սարգսյան'!J244)</f>
        <v>0</v>
      </c>
      <c r="K244" s="20">
        <f>SUM('Վ. Խալաթյան:Հ. Սարգսյան'!K244)</f>
        <v>0</v>
      </c>
      <c r="L244" s="20">
        <f>SUM('Վ. Խալաթյան:Հ. Սարգսյան'!L244)</f>
        <v>0</v>
      </c>
      <c r="M244" s="20">
        <f>SUM('Վ. Խալաթյան:Հ. Սարգսյան'!M244)</f>
        <v>0</v>
      </c>
      <c r="N244" s="20">
        <f>SUM('Վ. Խալաթյան:Հ. Սարգսյան'!N244)</f>
        <v>0</v>
      </c>
      <c r="O244" s="20">
        <f>SUM('Վ. Խալաթյան:Հ. Սարգսյան'!O244)</f>
        <v>0</v>
      </c>
      <c r="P244" s="20">
        <f>SUM('Վ. Խալաթյան:Հ. Սարգսյան'!P244)</f>
        <v>0</v>
      </c>
      <c r="Q244" s="20">
        <f>SUM('Վ. Խալաթյան:Հ. Սարգսյան'!Q244)</f>
        <v>0</v>
      </c>
      <c r="R244" s="20">
        <f>SUM('Վ. Խալաթյան:Հ. Սարգսյան'!R244)</f>
        <v>0</v>
      </c>
      <c r="S244" s="20">
        <f>SUM('Վ. Խալաթյան:Հ. Սարգսյան'!S244)</f>
        <v>0</v>
      </c>
      <c r="T244" s="20">
        <f>SUM('Վ. Խալաթյան:Հ. Սարգսյան'!T244)</f>
        <v>0</v>
      </c>
      <c r="U244" s="20">
        <f>SUM('Վ. Խալաթյան:Հ. Սարգսյան'!U244)</f>
        <v>0</v>
      </c>
      <c r="V244" s="20">
        <f>SUM('Վ. Խալաթյան:Հ. Սարգսյան'!V244)</f>
        <v>0</v>
      </c>
      <c r="W244" s="20">
        <f>SUM('Վ. Խալաթյան:Հ. Սարգսյան'!W244)</f>
        <v>0</v>
      </c>
      <c r="X244" s="20">
        <f>SUM('Վ. Խալաթյան:Հ. Սարգսյան'!X244)</f>
        <v>0</v>
      </c>
      <c r="Y244" s="20">
        <f>SUM('Վ. Խալաթյան:Հ. Սարգսյան'!Y244)</f>
        <v>0</v>
      </c>
      <c r="Z244" s="20">
        <f>SUM('Վ. Խալաթյան:Հ. Սարգսյան'!Z244)</f>
        <v>0</v>
      </c>
      <c r="AA244" s="20">
        <f>SUM('Վ. Խալաթյան:Հ. Սարգսյան'!AA244)</f>
        <v>0</v>
      </c>
      <c r="AB244" s="20">
        <f>SUM('Վ. Խալաթյան:Հ. Սարգսյան'!AB244)</f>
        <v>0</v>
      </c>
      <c r="AC244" s="20">
        <f>SUM('Վ. Խալաթյան:Հ. Սարգսյան'!AC244)</f>
        <v>0</v>
      </c>
      <c r="AD244" s="20">
        <f>SUM('Վ. Խալաթյան:Հ. Սարգսյան'!AD244)</f>
        <v>0</v>
      </c>
      <c r="AE244" s="20">
        <f>SUM('Վ. Խալաթյան:Հ. Սարգսյան'!AE244)</f>
        <v>0</v>
      </c>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572</v>
      </c>
      <c r="B245" s="24" t="s">
        <v>215</v>
      </c>
      <c r="C245" s="17">
        <v>295</v>
      </c>
      <c r="D245" s="20">
        <f>SUM('Վ. Խալաթյան:Հ. Սարգսյան'!D245)</f>
        <v>0</v>
      </c>
      <c r="E245" s="20">
        <f>SUM('Վ. Խալաթյան:Հ. Սարգսյան'!E245)</f>
        <v>0</v>
      </c>
      <c r="F245" s="20">
        <f>SUM('Վ. Խալաթյան:Հ. Սարգսյան'!F245)</f>
        <v>0</v>
      </c>
      <c r="G245" s="20">
        <f>SUM('Վ. Խալաթյան:Հ. Սարգսյան'!G245)</f>
        <v>0</v>
      </c>
      <c r="H245" s="20">
        <f>SUM('Վ. Խալաթյան:Հ. Սարգսյան'!H245)</f>
        <v>0</v>
      </c>
      <c r="I245" s="20">
        <f>SUM('Վ. Խալաթյան:Հ. Սարգսյան'!I245)</f>
        <v>0</v>
      </c>
      <c r="J245" s="20">
        <f>SUM('Վ. Խալաթյան:Հ. Սարգսյան'!J245)</f>
        <v>0</v>
      </c>
      <c r="K245" s="20">
        <f>SUM('Վ. Խալաթյան:Հ. Սարգսյան'!K245)</f>
        <v>0</v>
      </c>
      <c r="L245" s="20">
        <f>SUM('Վ. Խալաթյան:Հ. Սարգսյան'!L245)</f>
        <v>0</v>
      </c>
      <c r="M245" s="20">
        <f>SUM('Վ. Խալաթյան:Հ. Սարգսյան'!M245)</f>
        <v>0</v>
      </c>
      <c r="N245" s="20">
        <f>SUM('Վ. Խալաթյան:Հ. Սարգսյան'!N245)</f>
        <v>0</v>
      </c>
      <c r="O245" s="20">
        <f>SUM('Վ. Խալաթյան:Հ. Սարգսյան'!O245)</f>
        <v>0</v>
      </c>
      <c r="P245" s="20">
        <f>SUM('Վ. Խալաթյան:Հ. Սարգսյան'!P245)</f>
        <v>0</v>
      </c>
      <c r="Q245" s="20">
        <f>SUM('Վ. Խալաթյան:Հ. Սարգսյան'!Q245)</f>
        <v>0</v>
      </c>
      <c r="R245" s="20">
        <f>SUM('Վ. Խալաթյան:Հ. Սարգսյան'!R245)</f>
        <v>0</v>
      </c>
      <c r="S245" s="20">
        <f>SUM('Վ. Խալաթյան:Հ. Սարգսյան'!S245)</f>
        <v>0</v>
      </c>
      <c r="T245" s="20">
        <f>SUM('Վ. Խալաթյան:Հ. Սարգսյան'!T245)</f>
        <v>0</v>
      </c>
      <c r="U245" s="20">
        <f>SUM('Վ. Խալաթյան:Հ. Սարգսյան'!U245)</f>
        <v>0</v>
      </c>
      <c r="V245" s="20">
        <f>SUM('Վ. Խալաթյան:Հ. Սարգսյան'!V245)</f>
        <v>0</v>
      </c>
      <c r="W245" s="20">
        <f>SUM('Վ. Խալաթյան:Հ. Սարգսյան'!W245)</f>
        <v>0</v>
      </c>
      <c r="X245" s="20">
        <f>SUM('Վ. Խալաթյան:Հ. Սարգսյան'!X245)</f>
        <v>0</v>
      </c>
      <c r="Y245" s="20">
        <f>SUM('Վ. Խալաթյան:Հ. Սարգսյան'!Y245)</f>
        <v>0</v>
      </c>
      <c r="Z245" s="20">
        <f>SUM('Վ. Խալաթյան:Հ. Սարգսյան'!Z245)</f>
        <v>0</v>
      </c>
      <c r="AA245" s="20">
        <f>SUM('Վ. Խալաթյան:Հ. Սարգսյան'!AA245)</f>
        <v>0</v>
      </c>
      <c r="AB245" s="20">
        <f>SUM('Վ. Խալաթյան:Հ. Սարգսյան'!AB245)</f>
        <v>0</v>
      </c>
      <c r="AC245" s="20">
        <f>SUM('Վ. Խալաթյան:Հ. Սարգսյան'!AC245)</f>
        <v>0</v>
      </c>
      <c r="AD245" s="20">
        <f>SUM('Վ. Խալաթյան:Հ. Սարգսյան'!AD245)</f>
        <v>0</v>
      </c>
      <c r="AE245" s="20">
        <f>SUM('Վ. Խալաթյան:Հ. Սարգսյան'!AE245)</f>
        <v>0</v>
      </c>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573</v>
      </c>
      <c r="B246" s="24" t="s">
        <v>216</v>
      </c>
      <c r="C246" s="17">
        <v>296</v>
      </c>
      <c r="D246" s="20">
        <f>SUM('Վ. Խալաթյան:Հ. Սարգսյան'!D246)</f>
        <v>0</v>
      </c>
      <c r="E246" s="20">
        <f>SUM('Վ. Խալաթյան:Հ. Սարգսյան'!E246)</f>
        <v>0</v>
      </c>
      <c r="F246" s="20">
        <f>SUM('Վ. Խալաթյան:Հ. Սարգսյան'!F246)</f>
        <v>0</v>
      </c>
      <c r="G246" s="20">
        <f>SUM('Վ. Խալաթյան:Հ. Սարգսյան'!G246)</f>
        <v>0</v>
      </c>
      <c r="H246" s="20">
        <f>SUM('Վ. Խալաթյան:Հ. Սարգսյան'!H246)</f>
        <v>0</v>
      </c>
      <c r="I246" s="20">
        <f>SUM('Վ. Խալաթյան:Հ. Սարգսյան'!I246)</f>
        <v>0</v>
      </c>
      <c r="J246" s="20">
        <f>SUM('Վ. Խալաթյան:Հ. Սարգսյան'!J246)</f>
        <v>0</v>
      </c>
      <c r="K246" s="20">
        <f>SUM('Վ. Խալաթյան:Հ. Սարգսյան'!K246)</f>
        <v>0</v>
      </c>
      <c r="L246" s="20">
        <f>SUM('Վ. Խալաթյան:Հ. Սարգսյան'!L246)</f>
        <v>0</v>
      </c>
      <c r="M246" s="20">
        <f>SUM('Վ. Խալաթյան:Հ. Սարգսյան'!M246)</f>
        <v>0</v>
      </c>
      <c r="N246" s="20">
        <f>SUM('Վ. Խալաթյան:Հ. Սարգսյան'!N246)</f>
        <v>0</v>
      </c>
      <c r="O246" s="20">
        <f>SUM('Վ. Խալաթյան:Հ. Սարգսյան'!O246)</f>
        <v>0</v>
      </c>
      <c r="P246" s="20">
        <f>SUM('Վ. Խալաթյան:Հ. Սարգսյան'!P246)</f>
        <v>0</v>
      </c>
      <c r="Q246" s="20">
        <f>SUM('Վ. Խալաթյան:Հ. Սարգսյան'!Q246)</f>
        <v>0</v>
      </c>
      <c r="R246" s="20">
        <f>SUM('Վ. Խալաթյան:Հ. Սարգսյան'!R246)</f>
        <v>0</v>
      </c>
      <c r="S246" s="20">
        <f>SUM('Վ. Խալաթյան:Հ. Սարգսյան'!S246)</f>
        <v>0</v>
      </c>
      <c r="T246" s="20">
        <f>SUM('Վ. Խալաթյան:Հ. Սարգսյան'!T246)</f>
        <v>0</v>
      </c>
      <c r="U246" s="20">
        <f>SUM('Վ. Խալաթյան:Հ. Սարգսյան'!U246)</f>
        <v>0</v>
      </c>
      <c r="V246" s="20">
        <f>SUM('Վ. Խալաթյան:Հ. Սարգսյան'!V246)</f>
        <v>0</v>
      </c>
      <c r="W246" s="20">
        <f>SUM('Վ. Խալաթյան:Հ. Սարգսյան'!W246)</f>
        <v>0</v>
      </c>
      <c r="X246" s="20">
        <f>SUM('Վ. Խալաթյան:Հ. Սարգսյան'!X246)</f>
        <v>0</v>
      </c>
      <c r="Y246" s="20">
        <f>SUM('Վ. Խալաթյան:Հ. Սարգսյան'!Y246)</f>
        <v>0</v>
      </c>
      <c r="Z246" s="20">
        <f>SUM('Վ. Խալաթյան:Հ. Սարգսյան'!Z246)</f>
        <v>0</v>
      </c>
      <c r="AA246" s="20">
        <f>SUM('Վ. Խալաթյան:Հ. Սարգսյան'!AA246)</f>
        <v>0</v>
      </c>
      <c r="AB246" s="20">
        <f>SUM('Վ. Խալաթյան:Հ. Սարգսյան'!AB246)</f>
        <v>0</v>
      </c>
      <c r="AC246" s="20">
        <f>SUM('Վ. Խալաթյան:Հ. Սարգսյան'!AC246)</f>
        <v>0</v>
      </c>
      <c r="AD246" s="20">
        <f>SUM('Վ. Խալաթյան:Հ. Սարգսյան'!AD246)</f>
        <v>0</v>
      </c>
      <c r="AE246" s="20">
        <f>SUM('Վ. Խալաթյան:Հ. Սարգսյան'!AE246)</f>
        <v>0</v>
      </c>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574</v>
      </c>
      <c r="B247" s="24" t="s">
        <v>728</v>
      </c>
      <c r="C247" s="23">
        <v>297</v>
      </c>
      <c r="D247" s="20">
        <f>SUM('Վ. Խալաթյան:Հ. Սարգսյան'!D247)</f>
        <v>0</v>
      </c>
      <c r="E247" s="20">
        <f>SUM('Վ. Խալաթյան:Հ. Սարգսյան'!E247)</f>
        <v>0</v>
      </c>
      <c r="F247" s="20">
        <f>SUM('Վ. Խալաթյան:Հ. Սարգսյան'!F247)</f>
        <v>0</v>
      </c>
      <c r="G247" s="20">
        <f>SUM('Վ. Խալաթյան:Հ. Սարգսյան'!G247)</f>
        <v>0</v>
      </c>
      <c r="H247" s="20">
        <f>SUM('Վ. Խալաթյան:Հ. Սարգսյան'!H247)</f>
        <v>0</v>
      </c>
      <c r="I247" s="20">
        <f>SUM('Վ. Խալաթյան:Հ. Սարգսյան'!I247)</f>
        <v>0</v>
      </c>
      <c r="J247" s="20">
        <f>SUM('Վ. Խալաթյան:Հ. Սարգսյան'!J247)</f>
        <v>0</v>
      </c>
      <c r="K247" s="20">
        <f>SUM('Վ. Խալաթյան:Հ. Սարգսյան'!K247)</f>
        <v>0</v>
      </c>
      <c r="L247" s="20">
        <f>SUM('Վ. Խալաթյան:Հ. Սարգսյան'!L247)</f>
        <v>0</v>
      </c>
      <c r="M247" s="20">
        <f>SUM('Վ. Խալաթյան:Հ. Սարգսյան'!M247)</f>
        <v>0</v>
      </c>
      <c r="N247" s="20">
        <f>SUM('Վ. Խալաթյան:Հ. Սարգսյան'!N247)</f>
        <v>0</v>
      </c>
      <c r="O247" s="20">
        <f>SUM('Վ. Խալաթյան:Հ. Սարգսյան'!O247)</f>
        <v>0</v>
      </c>
      <c r="P247" s="20">
        <f>SUM('Վ. Խալաթյան:Հ. Սարգսյան'!P247)</f>
        <v>0</v>
      </c>
      <c r="Q247" s="20">
        <f>SUM('Վ. Խալաթյան:Հ. Սարգսյան'!Q247)</f>
        <v>0</v>
      </c>
      <c r="R247" s="20">
        <f>SUM('Վ. Խալաթյան:Հ. Սարգսյան'!R247)</f>
        <v>0</v>
      </c>
      <c r="S247" s="20">
        <f>SUM('Վ. Խալաթյան:Հ. Սարգսյան'!S247)</f>
        <v>0</v>
      </c>
      <c r="T247" s="20">
        <f>SUM('Վ. Խալաթյան:Հ. Սարգսյան'!T247)</f>
        <v>0</v>
      </c>
      <c r="U247" s="20">
        <f>SUM('Վ. Խալաթյան:Հ. Սարգսյան'!U247)</f>
        <v>0</v>
      </c>
      <c r="V247" s="20">
        <f>SUM('Վ. Խալաթյան:Հ. Սարգսյան'!V247)</f>
        <v>0</v>
      </c>
      <c r="W247" s="20">
        <f>SUM('Վ. Խալաթյան:Հ. Սարգսյան'!W247)</f>
        <v>0</v>
      </c>
      <c r="X247" s="20">
        <f>SUM('Վ. Խալաթյան:Հ. Սարգսյան'!X247)</f>
        <v>0</v>
      </c>
      <c r="Y247" s="20">
        <f>SUM('Վ. Խալաթյան:Հ. Սարգսյան'!Y247)</f>
        <v>0</v>
      </c>
      <c r="Z247" s="20">
        <f>SUM('Վ. Խալաթյան:Հ. Սարգսյան'!Z247)</f>
        <v>0</v>
      </c>
      <c r="AA247" s="20">
        <f>SUM('Վ. Խալաթյան:Հ. Սարգսյան'!AA247)</f>
        <v>0</v>
      </c>
      <c r="AB247" s="20">
        <f>SUM('Վ. Խալաթյան:Հ. Սարգսյան'!AB247)</f>
        <v>0</v>
      </c>
      <c r="AC247" s="20">
        <f>SUM('Վ. Խալաթյան:Հ. Սարգսյան'!AC247)</f>
        <v>0</v>
      </c>
      <c r="AD247" s="20">
        <f>SUM('Վ. Խալաթյան:Հ. Սարգսյան'!AD247)</f>
        <v>0</v>
      </c>
      <c r="AE247" s="20">
        <f>SUM('Վ. Խալաթյան:Հ. Սարգսյան'!AE247)</f>
        <v>0</v>
      </c>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575</v>
      </c>
      <c r="B248" s="24" t="s">
        <v>132</v>
      </c>
      <c r="C248" s="17">
        <v>298</v>
      </c>
      <c r="D248" s="20">
        <f>SUM('Վ. Խալաթյան:Հ. Սարգսյան'!D248)</f>
        <v>0</v>
      </c>
      <c r="E248" s="20">
        <f>SUM('Վ. Խալաթյան:Հ. Սարգսյան'!E248)</f>
        <v>0</v>
      </c>
      <c r="F248" s="20">
        <f>SUM('Վ. Խալաթյան:Հ. Սարգսյան'!F248)</f>
        <v>0</v>
      </c>
      <c r="G248" s="20">
        <f>SUM('Վ. Խալաթյան:Հ. Սարգսյան'!G248)</f>
        <v>0</v>
      </c>
      <c r="H248" s="20">
        <f>SUM('Վ. Խալաթյան:Հ. Սարգսյան'!H248)</f>
        <v>0</v>
      </c>
      <c r="I248" s="20">
        <f>SUM('Վ. Խալաթյան:Հ. Սարգսյան'!I248)</f>
        <v>0</v>
      </c>
      <c r="J248" s="20">
        <f>SUM('Վ. Խալաթյան:Հ. Սարգսյան'!J248)</f>
        <v>0</v>
      </c>
      <c r="K248" s="20">
        <f>SUM('Վ. Խալաթյան:Հ. Սարգսյան'!K248)</f>
        <v>0</v>
      </c>
      <c r="L248" s="20">
        <f>SUM('Վ. Խալաթյան:Հ. Սարգսյան'!L248)</f>
        <v>0</v>
      </c>
      <c r="M248" s="20">
        <f>SUM('Վ. Խալաթյան:Հ. Սարգսյան'!M248)</f>
        <v>0</v>
      </c>
      <c r="N248" s="20">
        <f>SUM('Վ. Խալաթյան:Հ. Սարգսյան'!N248)</f>
        <v>0</v>
      </c>
      <c r="O248" s="20">
        <f>SUM('Վ. Խալաթյան:Հ. Սարգսյան'!O248)</f>
        <v>0</v>
      </c>
      <c r="P248" s="20">
        <f>SUM('Վ. Խալաթյան:Հ. Սարգսյան'!P248)</f>
        <v>0</v>
      </c>
      <c r="Q248" s="20">
        <f>SUM('Վ. Խալաթյան:Հ. Սարգսյան'!Q248)</f>
        <v>0</v>
      </c>
      <c r="R248" s="20">
        <f>SUM('Վ. Խալաթյան:Հ. Սարգսյան'!R248)</f>
        <v>0</v>
      </c>
      <c r="S248" s="20">
        <f>SUM('Վ. Խալաթյան:Հ. Սարգսյան'!S248)</f>
        <v>0</v>
      </c>
      <c r="T248" s="20">
        <f>SUM('Վ. Խալաթյան:Հ. Սարգսյան'!T248)</f>
        <v>0</v>
      </c>
      <c r="U248" s="20">
        <f>SUM('Վ. Խալաթյան:Հ. Սարգսյան'!U248)</f>
        <v>0</v>
      </c>
      <c r="V248" s="20">
        <f>SUM('Վ. Խալաթյան:Հ. Սարգսյան'!V248)</f>
        <v>0</v>
      </c>
      <c r="W248" s="20">
        <f>SUM('Վ. Խալաթյան:Հ. Սարգսյան'!W248)</f>
        <v>0</v>
      </c>
      <c r="X248" s="20">
        <f>SUM('Վ. Խալաթյան:Հ. Սարգսյան'!X248)</f>
        <v>0</v>
      </c>
      <c r="Y248" s="20">
        <f>SUM('Վ. Խալաթյան:Հ. Սարգսյան'!Y248)</f>
        <v>0</v>
      </c>
      <c r="Z248" s="20">
        <f>SUM('Վ. Խալաթյան:Հ. Սարգսյան'!Z248)</f>
        <v>0</v>
      </c>
      <c r="AA248" s="20">
        <f>SUM('Վ. Խալաթյան:Հ. Սարգսյան'!AA248)</f>
        <v>0</v>
      </c>
      <c r="AB248" s="20">
        <f>SUM('Վ. Խալաթյան:Հ. Սարգսյան'!AB248)</f>
        <v>0</v>
      </c>
      <c r="AC248" s="20">
        <f>SUM('Վ. Խալաթյան:Հ. Սարգսյան'!AC248)</f>
        <v>0</v>
      </c>
      <c r="AD248" s="20">
        <f>SUM('Վ. Խալաթյան:Հ. Սարգսյան'!AD248)</f>
        <v>0</v>
      </c>
      <c r="AE248" s="20">
        <f>SUM('Վ. Խալաթյան:Հ. Սարգսյան'!AE248)</f>
        <v>0</v>
      </c>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576</v>
      </c>
      <c r="B249" s="24" t="s">
        <v>758</v>
      </c>
      <c r="C249" s="17"/>
      <c r="D249" s="20">
        <f>SUM('Վ. Խալաթյան:Հ. Սարգսյան'!D249)</f>
        <v>0</v>
      </c>
      <c r="E249" s="20">
        <f>SUM('Վ. Խալաթյան:Հ. Սարգսյան'!E249)</f>
        <v>0</v>
      </c>
      <c r="F249" s="20">
        <f>SUM('Վ. Խալաթյան:Հ. Սարգսյան'!F249)</f>
        <v>0</v>
      </c>
      <c r="G249" s="20">
        <f>SUM('Վ. Խալաթյան:Հ. Սարգսյան'!G249)</f>
        <v>0</v>
      </c>
      <c r="H249" s="20">
        <f>SUM('Վ. Խալաթյան:Հ. Սարգսյան'!H249)</f>
        <v>0</v>
      </c>
      <c r="I249" s="20">
        <f>SUM('Վ. Խալաթյան:Հ. Սարգսյան'!I249)</f>
        <v>0</v>
      </c>
      <c r="J249" s="20">
        <f>SUM('Վ. Խալաթյան:Հ. Սարգսյան'!J249)</f>
        <v>0</v>
      </c>
      <c r="K249" s="20">
        <f>SUM('Վ. Խալաթյան:Հ. Սարգսյան'!K249)</f>
        <v>0</v>
      </c>
      <c r="L249" s="20">
        <f>SUM('Վ. Խալաթյան:Հ. Սարգսյան'!L249)</f>
        <v>0</v>
      </c>
      <c r="M249" s="20">
        <f>SUM('Վ. Խալաթյան:Հ. Սարգսյան'!M249)</f>
        <v>0</v>
      </c>
      <c r="N249" s="20">
        <f>SUM('Վ. Խալաթյան:Հ. Սարգսյան'!N249)</f>
        <v>0</v>
      </c>
      <c r="O249" s="20">
        <f>SUM('Վ. Խալաթյան:Հ. Սարգսյան'!O249)</f>
        <v>0</v>
      </c>
      <c r="P249" s="20">
        <f>SUM('Վ. Խալաթյան:Հ. Սարգսյան'!P249)</f>
        <v>0</v>
      </c>
      <c r="Q249" s="20">
        <f>SUM('Վ. Խալաթյան:Հ. Սարգսյան'!Q249)</f>
        <v>0</v>
      </c>
      <c r="R249" s="20">
        <f>SUM('Վ. Խալաթյան:Հ. Սարգսյան'!R249)</f>
        <v>0</v>
      </c>
      <c r="S249" s="20">
        <f>SUM('Վ. Խալաթյան:Հ. Սարգսյան'!S249)</f>
        <v>0</v>
      </c>
      <c r="T249" s="20">
        <f>SUM('Վ. Խալաթյան:Հ. Սարգսյան'!T249)</f>
        <v>0</v>
      </c>
      <c r="U249" s="20">
        <f>SUM('Վ. Խալաթյան:Հ. Սարգսյան'!U249)</f>
        <v>0</v>
      </c>
      <c r="V249" s="20">
        <f>SUM('Վ. Խալաթյան:Հ. Սարգսյան'!V249)</f>
        <v>0</v>
      </c>
      <c r="W249" s="20">
        <f>SUM('Վ. Խալաթյան:Հ. Սարգսյան'!W249)</f>
        <v>0</v>
      </c>
      <c r="X249" s="20">
        <f>SUM('Վ. Խալաթյան:Հ. Սարգսյան'!X249)</f>
        <v>0</v>
      </c>
      <c r="Y249" s="20">
        <f>SUM('Վ. Խալաթյան:Հ. Սարգսյան'!Y249)</f>
        <v>0</v>
      </c>
      <c r="Z249" s="20">
        <f>SUM('Վ. Խալաթյան:Հ. Սարգսյան'!Z249)</f>
        <v>0</v>
      </c>
      <c r="AA249" s="20">
        <f>SUM('Վ. Խալաթյան:Հ. Սարգսյան'!AA249)</f>
        <v>0</v>
      </c>
      <c r="AB249" s="20">
        <f>SUM('Վ. Խալաթյան:Հ. Սարգսյան'!AB249)</f>
        <v>0</v>
      </c>
      <c r="AC249" s="20">
        <f>SUM('Վ. Խալաթյան:Հ. Սարգսյան'!AC249)</f>
        <v>0</v>
      </c>
      <c r="AD249" s="20">
        <f>SUM('Վ. Խալաթյան:Հ. Սարգսյան'!AD249)</f>
        <v>0</v>
      </c>
      <c r="AE249" s="20">
        <f>SUM('Վ. Խալաթյան:Հ. Սարգսյան'!AE249)</f>
        <v>0</v>
      </c>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42.75" x14ac:dyDescent="0.3">
      <c r="A250" s="16" t="s">
        <v>577</v>
      </c>
      <c r="B250" s="31" t="s">
        <v>133</v>
      </c>
      <c r="C250" s="17"/>
      <c r="D250" s="27">
        <f>SUM(D251:D263)</f>
        <v>1</v>
      </c>
      <c r="E250" s="27">
        <f t="shared" ref="E250:AM250" si="108">SUM(E251:E263)</f>
        <v>0</v>
      </c>
      <c r="F250" s="27">
        <f t="shared" si="108"/>
        <v>0</v>
      </c>
      <c r="G250" s="27">
        <f t="shared" si="108"/>
        <v>0</v>
      </c>
      <c r="H250" s="27">
        <f t="shared" si="108"/>
        <v>1</v>
      </c>
      <c r="I250" s="27">
        <f t="shared" si="108"/>
        <v>0</v>
      </c>
      <c r="J250" s="27">
        <f t="shared" si="108"/>
        <v>0</v>
      </c>
      <c r="K250" s="27">
        <f t="shared" si="108"/>
        <v>1</v>
      </c>
      <c r="L250" s="27">
        <f t="shared" si="108"/>
        <v>0</v>
      </c>
      <c r="M250" s="27">
        <f t="shared" si="108"/>
        <v>0</v>
      </c>
      <c r="N250" s="27">
        <f t="shared" si="108"/>
        <v>0</v>
      </c>
      <c r="O250" s="27">
        <f t="shared" si="108"/>
        <v>0</v>
      </c>
      <c r="P250" s="27">
        <f t="shared" si="108"/>
        <v>0</v>
      </c>
      <c r="Q250" s="27">
        <f t="shared" si="108"/>
        <v>1</v>
      </c>
      <c r="R250" s="27">
        <f t="shared" si="108"/>
        <v>0</v>
      </c>
      <c r="S250" s="27">
        <f t="shared" si="108"/>
        <v>0</v>
      </c>
      <c r="T250" s="27">
        <f t="shared" si="108"/>
        <v>1</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7">
        <f t="shared" si="108"/>
        <v>1</v>
      </c>
      <c r="AG250" s="27">
        <f t="shared" si="108"/>
        <v>1</v>
      </c>
      <c r="AH250" s="27">
        <f t="shared" si="108"/>
        <v>1</v>
      </c>
      <c r="AI250" s="27">
        <f t="shared" si="108"/>
        <v>1</v>
      </c>
      <c r="AJ250" s="27">
        <f t="shared" si="108"/>
        <v>1</v>
      </c>
      <c r="AK250" s="27">
        <f t="shared" si="108"/>
        <v>1</v>
      </c>
      <c r="AL250" s="27">
        <f t="shared" si="108"/>
        <v>0</v>
      </c>
      <c r="AM250" s="27">
        <f t="shared" si="108"/>
        <v>0</v>
      </c>
    </row>
    <row r="251" spans="1:39" x14ac:dyDescent="0.3">
      <c r="A251" s="16" t="s">
        <v>578</v>
      </c>
      <c r="B251" s="17" t="s">
        <v>12</v>
      </c>
      <c r="C251" s="17">
        <v>299</v>
      </c>
      <c r="D251" s="20">
        <f>SUM('Վ. Խալաթյան:Հ. Սարգսյան'!D251)</f>
        <v>1</v>
      </c>
      <c r="E251" s="20">
        <f>SUM('Վ. Խալաթյան:Հ. Սարգսյան'!E251)</f>
        <v>0</v>
      </c>
      <c r="F251" s="20">
        <f>SUM('Վ. Խալաթյան:Հ. Սարգսյան'!F251)</f>
        <v>0</v>
      </c>
      <c r="G251" s="20">
        <f>SUM('Վ. Խալաթյան:Հ. Սարգսյան'!G251)</f>
        <v>0</v>
      </c>
      <c r="H251" s="20">
        <f>SUM('Վ. Խալաթյան:Հ. Սարգսյան'!H251)</f>
        <v>1</v>
      </c>
      <c r="I251" s="20">
        <f>SUM('Վ. Խալաթյան:Հ. Սարգսյան'!I251)</f>
        <v>0</v>
      </c>
      <c r="J251" s="20">
        <f>SUM('Վ. Խալաթյան:Հ. Սարգսյան'!J251)</f>
        <v>0</v>
      </c>
      <c r="K251" s="20">
        <f>SUM('Վ. Խալաթյան:Հ. Սարգսյան'!K251)</f>
        <v>1</v>
      </c>
      <c r="L251" s="20">
        <f>SUM('Վ. Խալաթյան:Հ. Սարգսյան'!L251)</f>
        <v>0</v>
      </c>
      <c r="M251" s="20">
        <f>SUM('Վ. Խալաթյան:Հ. Սարգսյան'!M251)</f>
        <v>0</v>
      </c>
      <c r="N251" s="20">
        <f>SUM('Վ. Խալաթյան:Հ. Սարգսյան'!N251)</f>
        <v>0</v>
      </c>
      <c r="O251" s="20">
        <f>SUM('Վ. Խալաթյան:Հ. Սարգսյան'!O251)</f>
        <v>0</v>
      </c>
      <c r="P251" s="20">
        <f>SUM('Վ. Խալաթյան:Հ. Սարգսյան'!P251)</f>
        <v>0</v>
      </c>
      <c r="Q251" s="20">
        <f>SUM('Վ. Խալաթյան:Հ. Սարգսյան'!Q251)</f>
        <v>1</v>
      </c>
      <c r="R251" s="20">
        <f>SUM('Վ. Խալաթյան:Հ. Սարգսյան'!R251)</f>
        <v>0</v>
      </c>
      <c r="S251" s="20">
        <f>SUM('Վ. Խալաթյան:Հ. Սարգսյան'!S251)</f>
        <v>0</v>
      </c>
      <c r="T251" s="20">
        <f>SUM('Վ. Խալաթյան:Հ. Սարգսյան'!T251)</f>
        <v>1</v>
      </c>
      <c r="U251" s="20">
        <f>SUM('Վ. Խալաթյան:Հ. Սարգսյան'!U251)</f>
        <v>0</v>
      </c>
      <c r="V251" s="20">
        <f>SUM('Վ. Խալաթյան:Հ. Սարգսյան'!V251)</f>
        <v>0</v>
      </c>
      <c r="W251" s="20">
        <f>SUM('Վ. Խալաթյան:Հ. Սարգսյան'!W251)</f>
        <v>0</v>
      </c>
      <c r="X251" s="20">
        <f>SUM('Վ. Խալաթյան:Հ. Սարգսյան'!X251)</f>
        <v>0</v>
      </c>
      <c r="Y251" s="20">
        <f>SUM('Վ. Խալաթյան:Հ. Սարգսյան'!Y251)</f>
        <v>0</v>
      </c>
      <c r="Z251" s="20">
        <f>SUM('Վ. Խալաթյան:Հ. Սարգսյան'!Z251)</f>
        <v>0</v>
      </c>
      <c r="AA251" s="20">
        <f>SUM('Վ. Խալաթյան:Հ. Սարգսյան'!AA251)</f>
        <v>0</v>
      </c>
      <c r="AB251" s="20">
        <f>SUM('Վ. Խալաթյան:Հ. Սարգսյան'!AB251)</f>
        <v>0</v>
      </c>
      <c r="AC251" s="20">
        <f>SUM('Վ. Խալաթյան:Հ. Սարգսյան'!AC251)</f>
        <v>0</v>
      </c>
      <c r="AD251" s="20">
        <f>SUM('Վ. Խալաթյան:Հ. Սարգսյան'!AD251)</f>
        <v>0</v>
      </c>
      <c r="AE251" s="20">
        <f>SUM('Վ. Խալաթյան:Հ. Սարգսյան'!AE251)</f>
        <v>0</v>
      </c>
      <c r="AF251" s="20">
        <f t="shared" ref="AF251:AF263" si="109">D251+F251</f>
        <v>1</v>
      </c>
      <c r="AG251" s="20">
        <f t="shared" ref="AG251:AG263" si="110">G251+K251+L251+N251</f>
        <v>1</v>
      </c>
      <c r="AH251" s="20">
        <f t="shared" ref="AH251:AH263" si="111">K251</f>
        <v>1</v>
      </c>
      <c r="AI251" s="20">
        <f t="shared" ref="AI251:AI263" si="112">H251+I251+J251</f>
        <v>1</v>
      </c>
      <c r="AJ251" s="20">
        <f t="shared" ref="AJ251:AJ263" si="113">T251</f>
        <v>1</v>
      </c>
      <c r="AK251" s="20">
        <f t="shared" ref="AK251:AK263" si="114">P251+Q251+R251+S251</f>
        <v>1</v>
      </c>
      <c r="AL251" s="20">
        <f t="shared" ref="AL251:AL263" si="115">AA251</f>
        <v>0</v>
      </c>
      <c r="AM251" s="20">
        <f t="shared" ref="AM251:AM263" si="116">W251+X251+Y251+Z251</f>
        <v>0</v>
      </c>
    </row>
    <row r="252" spans="1:39" x14ac:dyDescent="0.3">
      <c r="A252" s="16" t="s">
        <v>579</v>
      </c>
      <c r="B252" s="17" t="s">
        <v>293</v>
      </c>
      <c r="C252" s="17">
        <v>300</v>
      </c>
      <c r="D252" s="20">
        <f>SUM('Վ. Խալաթյան:Հ. Սարգսյան'!D252)</f>
        <v>0</v>
      </c>
      <c r="E252" s="20">
        <f>SUM('Վ. Խալաթյան:Հ. Սարգսյան'!E252)</f>
        <v>0</v>
      </c>
      <c r="F252" s="20">
        <f>SUM('Վ. Խալաթյան:Հ. Սարգսյան'!F252)</f>
        <v>0</v>
      </c>
      <c r="G252" s="20">
        <f>SUM('Վ. Խալաթյան:Հ. Սարգսյան'!G252)</f>
        <v>0</v>
      </c>
      <c r="H252" s="20">
        <f>SUM('Վ. Խալաթյան:Հ. Սարգսյան'!H252)</f>
        <v>0</v>
      </c>
      <c r="I252" s="20">
        <f>SUM('Վ. Խալաթյան:Հ. Սարգսյան'!I252)</f>
        <v>0</v>
      </c>
      <c r="J252" s="20">
        <f>SUM('Վ. Խալաթյան:Հ. Սարգսյան'!J252)</f>
        <v>0</v>
      </c>
      <c r="K252" s="20">
        <f>SUM('Վ. Խալաթյան:Հ. Սարգսյան'!K252)</f>
        <v>0</v>
      </c>
      <c r="L252" s="20">
        <f>SUM('Վ. Խալաթյան:Հ. Սարգսյան'!L252)</f>
        <v>0</v>
      </c>
      <c r="M252" s="20">
        <f>SUM('Վ. Խալաթյան:Հ. Սարգսյան'!M252)</f>
        <v>0</v>
      </c>
      <c r="N252" s="20">
        <f>SUM('Վ. Խալաթյան:Հ. Սարգսյան'!N252)</f>
        <v>0</v>
      </c>
      <c r="O252" s="20">
        <f>SUM('Վ. Խալաթյան:Հ. Սարգսյան'!O252)</f>
        <v>0</v>
      </c>
      <c r="P252" s="20">
        <f>SUM('Վ. Խալաթյան:Հ. Սարգսյան'!P252)</f>
        <v>0</v>
      </c>
      <c r="Q252" s="20">
        <f>SUM('Վ. Խալաթյան:Հ. Սարգսյան'!Q252)</f>
        <v>0</v>
      </c>
      <c r="R252" s="20">
        <f>SUM('Վ. Խալաթյան:Հ. Սարգսյան'!R252)</f>
        <v>0</v>
      </c>
      <c r="S252" s="20">
        <f>SUM('Վ. Խալաթյան:Հ. Սարգսյան'!S252)</f>
        <v>0</v>
      </c>
      <c r="T252" s="20">
        <f>SUM('Վ. Խալաթյան:Հ. Սարգսյան'!T252)</f>
        <v>0</v>
      </c>
      <c r="U252" s="20">
        <f>SUM('Վ. Խալաթյան:Հ. Սարգսյան'!U252)</f>
        <v>0</v>
      </c>
      <c r="V252" s="20">
        <f>SUM('Վ. Խալաթյան:Հ. Սարգսյան'!V252)</f>
        <v>0</v>
      </c>
      <c r="W252" s="20">
        <f>SUM('Վ. Խալաթյան:Հ. Սարգսյան'!W252)</f>
        <v>0</v>
      </c>
      <c r="X252" s="20">
        <f>SUM('Վ. Խալաթյան:Հ. Սարգսյան'!X252)</f>
        <v>0</v>
      </c>
      <c r="Y252" s="20">
        <f>SUM('Վ. Խալաթյան:Հ. Սարգսյան'!Y252)</f>
        <v>0</v>
      </c>
      <c r="Z252" s="20">
        <f>SUM('Վ. Խալաթյան:Հ. Սարգսյան'!Z252)</f>
        <v>0</v>
      </c>
      <c r="AA252" s="20">
        <f>SUM('Վ. Խալաթյան:Հ. Սարգսյան'!AA252)</f>
        <v>0</v>
      </c>
      <c r="AB252" s="20">
        <f>SUM('Վ. Խալաթյան:Հ. Սարգսյան'!AB252)</f>
        <v>0</v>
      </c>
      <c r="AC252" s="20">
        <f>SUM('Վ. Խալաթյան:Հ. Սարգսյան'!AC252)</f>
        <v>0</v>
      </c>
      <c r="AD252" s="20">
        <f>SUM('Վ. Խալաթյան:Հ. Սարգսյան'!AD252)</f>
        <v>0</v>
      </c>
      <c r="AE252" s="20">
        <f>SUM('Վ. Խալաթյան:Հ. Սարգսյան'!AE252)</f>
        <v>0</v>
      </c>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580</v>
      </c>
      <c r="B253" s="24" t="s">
        <v>719</v>
      </c>
      <c r="C253" s="17">
        <v>300.10000000000002</v>
      </c>
      <c r="D253" s="20">
        <f>SUM('Վ. Խալաթյան:Հ. Սարգսյան'!D253)</f>
        <v>0</v>
      </c>
      <c r="E253" s="20">
        <f>SUM('Վ. Խալաթյան:Հ. Սարգսյան'!E253)</f>
        <v>0</v>
      </c>
      <c r="F253" s="20">
        <f>SUM('Վ. Խալաթյան:Հ. Սարգսյան'!F253)</f>
        <v>0</v>
      </c>
      <c r="G253" s="20">
        <f>SUM('Վ. Խալաթյան:Հ. Սարգսյան'!G253)</f>
        <v>0</v>
      </c>
      <c r="H253" s="20">
        <f>SUM('Վ. Խալաթյան:Հ. Սարգսյան'!H253)</f>
        <v>0</v>
      </c>
      <c r="I253" s="20">
        <f>SUM('Վ. Խալաթյան:Հ. Սարգսյան'!I253)</f>
        <v>0</v>
      </c>
      <c r="J253" s="20">
        <f>SUM('Վ. Խալաթյան:Հ. Սարգսյան'!J253)</f>
        <v>0</v>
      </c>
      <c r="K253" s="20">
        <f>SUM('Վ. Խալաթյան:Հ. Սարգսյան'!K253)</f>
        <v>0</v>
      </c>
      <c r="L253" s="20">
        <f>SUM('Վ. Խալաթյան:Հ. Սարգսյան'!L253)</f>
        <v>0</v>
      </c>
      <c r="M253" s="20">
        <f>SUM('Վ. Խալաթյան:Հ. Սարգսյան'!M253)</f>
        <v>0</v>
      </c>
      <c r="N253" s="20">
        <f>SUM('Վ. Խալաթյան:Հ. Սարգսյան'!N253)</f>
        <v>0</v>
      </c>
      <c r="O253" s="20">
        <f>SUM('Վ. Խալաթյան:Հ. Սարգսյան'!O253)</f>
        <v>0</v>
      </c>
      <c r="P253" s="20">
        <f>SUM('Վ. Խալաթյան:Հ. Սարգսյան'!P253)</f>
        <v>0</v>
      </c>
      <c r="Q253" s="20">
        <f>SUM('Վ. Խալաթյան:Հ. Սարգսյան'!Q253)</f>
        <v>0</v>
      </c>
      <c r="R253" s="20">
        <f>SUM('Վ. Խալաթյան:Հ. Սարգսյան'!R253)</f>
        <v>0</v>
      </c>
      <c r="S253" s="20">
        <f>SUM('Վ. Խալաթյան:Հ. Սարգսյան'!S253)</f>
        <v>0</v>
      </c>
      <c r="T253" s="20">
        <f>SUM('Վ. Խալաթյան:Հ. Սարգսյան'!T253)</f>
        <v>0</v>
      </c>
      <c r="U253" s="20">
        <f>SUM('Վ. Խալաթյան:Հ. Սարգսյան'!U253)</f>
        <v>0</v>
      </c>
      <c r="V253" s="20">
        <f>SUM('Վ. Խալաթյան:Հ. Սարգսյան'!V253)</f>
        <v>0</v>
      </c>
      <c r="W253" s="20">
        <f>SUM('Վ. Խալաթյան:Հ. Սարգսյան'!W253)</f>
        <v>0</v>
      </c>
      <c r="X253" s="20">
        <f>SUM('Վ. Խալաթյան:Հ. Սարգսյան'!X253)</f>
        <v>0</v>
      </c>
      <c r="Y253" s="20">
        <f>SUM('Վ. Խալաթյան:Հ. Սարգսյան'!Y253)</f>
        <v>0</v>
      </c>
      <c r="Z253" s="20">
        <f>SUM('Վ. Խալաթյան:Հ. Սարգսյան'!Z253)</f>
        <v>0</v>
      </c>
      <c r="AA253" s="20">
        <f>SUM('Վ. Խալաթյան:Հ. Սարգսյան'!AA253)</f>
        <v>0</v>
      </c>
      <c r="AB253" s="20">
        <f>SUM('Վ. Խալաթյան:Հ. Սարգսյան'!AB253)</f>
        <v>0</v>
      </c>
      <c r="AC253" s="20">
        <f>SUM('Վ. Խալաթյան:Հ. Սարգսյան'!AC253)</f>
        <v>0</v>
      </c>
      <c r="AD253" s="20">
        <f>SUM('Վ. Խալաթյան:Հ. Սարգսյան'!AD253)</f>
        <v>0</v>
      </c>
      <c r="AE253" s="20">
        <f>SUM('Վ. Խալաթյան:Հ. Սարգսյան'!AE253)</f>
        <v>0</v>
      </c>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581</v>
      </c>
      <c r="B254" s="24" t="s">
        <v>134</v>
      </c>
      <c r="C254" s="17">
        <v>300.2</v>
      </c>
      <c r="D254" s="20">
        <f>SUM('Վ. Խալաթյան:Հ. Սարգսյան'!D254)</f>
        <v>0</v>
      </c>
      <c r="E254" s="20">
        <f>SUM('Վ. Խալաթյան:Հ. Սարգսյան'!E254)</f>
        <v>0</v>
      </c>
      <c r="F254" s="20">
        <f>SUM('Վ. Խալաթյան:Հ. Սարգսյան'!F254)</f>
        <v>0</v>
      </c>
      <c r="G254" s="20">
        <f>SUM('Վ. Խալաթյան:Հ. Սարգսյան'!G254)</f>
        <v>0</v>
      </c>
      <c r="H254" s="20">
        <f>SUM('Վ. Խալաթյան:Հ. Սարգսյան'!H254)</f>
        <v>0</v>
      </c>
      <c r="I254" s="20">
        <f>SUM('Վ. Խալաթյան:Հ. Սարգսյան'!I254)</f>
        <v>0</v>
      </c>
      <c r="J254" s="20">
        <f>SUM('Վ. Խալաթյան:Հ. Սարգսյան'!J254)</f>
        <v>0</v>
      </c>
      <c r="K254" s="20">
        <f>SUM('Վ. Խալաթյան:Հ. Սարգսյան'!K254)</f>
        <v>0</v>
      </c>
      <c r="L254" s="20">
        <f>SUM('Վ. Խալաթյան:Հ. Սարգսյան'!L254)</f>
        <v>0</v>
      </c>
      <c r="M254" s="20">
        <f>SUM('Վ. Խալաթյան:Հ. Սարգսյան'!M254)</f>
        <v>0</v>
      </c>
      <c r="N254" s="20">
        <f>SUM('Վ. Խալաթյան:Հ. Սարգսյան'!N254)</f>
        <v>0</v>
      </c>
      <c r="O254" s="20">
        <f>SUM('Վ. Խալաթյան:Հ. Սարգսյան'!O254)</f>
        <v>0</v>
      </c>
      <c r="P254" s="20">
        <f>SUM('Վ. Խալաթյան:Հ. Սարգսյան'!P254)</f>
        <v>0</v>
      </c>
      <c r="Q254" s="20">
        <f>SUM('Վ. Խալաթյան:Հ. Սարգսյան'!Q254)</f>
        <v>0</v>
      </c>
      <c r="R254" s="20">
        <f>SUM('Վ. Խալաթյան:Հ. Սարգսյան'!R254)</f>
        <v>0</v>
      </c>
      <c r="S254" s="20">
        <f>SUM('Վ. Խալաթյան:Հ. Սարգսյան'!S254)</f>
        <v>0</v>
      </c>
      <c r="T254" s="20">
        <f>SUM('Վ. Խալաթյան:Հ. Սարգսյան'!T254)</f>
        <v>0</v>
      </c>
      <c r="U254" s="20">
        <f>SUM('Վ. Խալաթյան:Հ. Սարգսյան'!U254)</f>
        <v>0</v>
      </c>
      <c r="V254" s="20">
        <f>SUM('Վ. Խալաթյան:Հ. Սարգսյան'!V254)</f>
        <v>0</v>
      </c>
      <c r="W254" s="20">
        <f>SUM('Վ. Խալաթյան:Հ. Սարգսյան'!W254)</f>
        <v>0</v>
      </c>
      <c r="X254" s="20">
        <f>SUM('Վ. Խալաթյան:Հ. Սարգսյան'!X254)</f>
        <v>0</v>
      </c>
      <c r="Y254" s="20">
        <f>SUM('Վ. Խալաթյան:Հ. Սարգսյան'!Y254)</f>
        <v>0</v>
      </c>
      <c r="Z254" s="20">
        <f>SUM('Վ. Խալաթյան:Հ. Սարգսյան'!Z254)</f>
        <v>0</v>
      </c>
      <c r="AA254" s="20">
        <f>SUM('Վ. Խալաթյան:Հ. Սարգսյան'!AA254)</f>
        <v>0</v>
      </c>
      <c r="AB254" s="20">
        <f>SUM('Վ. Խալաթյան:Հ. Սարգսյան'!AB254)</f>
        <v>0</v>
      </c>
      <c r="AC254" s="20">
        <f>SUM('Վ. Խալաթյան:Հ. Սարգսյան'!AC254)</f>
        <v>0</v>
      </c>
      <c r="AD254" s="20">
        <f>SUM('Վ. Խալաթյան:Հ. Սարգսյան'!AD254)</f>
        <v>0</v>
      </c>
      <c r="AE254" s="20">
        <f>SUM('Վ. Խալաթյան:Հ. Սարգսյան'!AE254)</f>
        <v>0</v>
      </c>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582</v>
      </c>
      <c r="B255" s="24" t="s">
        <v>294</v>
      </c>
      <c r="C255" s="17">
        <v>301</v>
      </c>
      <c r="D255" s="20">
        <f>SUM('Վ. Խալաթյան:Հ. Սարգսյան'!D255)</f>
        <v>0</v>
      </c>
      <c r="E255" s="20">
        <f>SUM('Վ. Խալաթյան:Հ. Սարգսյան'!E255)</f>
        <v>0</v>
      </c>
      <c r="F255" s="20">
        <f>SUM('Վ. Խալաթյան:Հ. Սարգսյան'!F255)</f>
        <v>0</v>
      </c>
      <c r="G255" s="20">
        <f>SUM('Վ. Խալաթյան:Հ. Սարգսյան'!G255)</f>
        <v>0</v>
      </c>
      <c r="H255" s="20">
        <f>SUM('Վ. Խալաթյան:Հ. Սարգսյան'!H255)</f>
        <v>0</v>
      </c>
      <c r="I255" s="20">
        <f>SUM('Վ. Խալաթյան:Հ. Սարգսյան'!I255)</f>
        <v>0</v>
      </c>
      <c r="J255" s="20">
        <f>SUM('Վ. Խալաթյան:Հ. Սարգսյան'!J255)</f>
        <v>0</v>
      </c>
      <c r="K255" s="20">
        <f>SUM('Վ. Խալաթյան:Հ. Սարգսյան'!K255)</f>
        <v>0</v>
      </c>
      <c r="L255" s="20">
        <f>SUM('Վ. Խալաթյան:Հ. Սարգսյան'!L255)</f>
        <v>0</v>
      </c>
      <c r="M255" s="20">
        <f>SUM('Վ. Խալաթյան:Հ. Սարգսյան'!M255)</f>
        <v>0</v>
      </c>
      <c r="N255" s="20">
        <f>SUM('Վ. Խալաթյան:Հ. Սարգսյան'!N255)</f>
        <v>0</v>
      </c>
      <c r="O255" s="20">
        <f>SUM('Վ. Խալաթյան:Հ. Սարգսյան'!O255)</f>
        <v>0</v>
      </c>
      <c r="P255" s="20">
        <f>SUM('Վ. Խալաթյան:Հ. Սարգսյան'!P255)</f>
        <v>0</v>
      </c>
      <c r="Q255" s="20">
        <f>SUM('Վ. Խալաթյան:Հ. Սարգսյան'!Q255)</f>
        <v>0</v>
      </c>
      <c r="R255" s="20">
        <f>SUM('Վ. Խալաթյան:Հ. Սարգսյան'!R255)</f>
        <v>0</v>
      </c>
      <c r="S255" s="20">
        <f>SUM('Վ. Խալաթյան:Հ. Սարգսյան'!S255)</f>
        <v>0</v>
      </c>
      <c r="T255" s="20">
        <f>SUM('Վ. Խալաթյան:Հ. Սարգսյան'!T255)</f>
        <v>0</v>
      </c>
      <c r="U255" s="20">
        <f>SUM('Վ. Խալաթյան:Հ. Սարգսյան'!U255)</f>
        <v>0</v>
      </c>
      <c r="V255" s="20">
        <f>SUM('Վ. Խալաթյան:Հ. Սարգսյան'!V255)</f>
        <v>0</v>
      </c>
      <c r="W255" s="20">
        <f>SUM('Վ. Խալաթյան:Հ. Սարգսյան'!W255)</f>
        <v>0</v>
      </c>
      <c r="X255" s="20">
        <f>SUM('Վ. Խալաթյան:Հ. Սարգսյան'!X255)</f>
        <v>0</v>
      </c>
      <c r="Y255" s="20">
        <f>SUM('Վ. Խալաթյան:Հ. Սարգսյան'!Y255)</f>
        <v>0</v>
      </c>
      <c r="Z255" s="20">
        <f>SUM('Վ. Խալաթյան:Հ. Սարգսյան'!Z255)</f>
        <v>0</v>
      </c>
      <c r="AA255" s="20">
        <f>SUM('Վ. Խալաթյան:Հ. Սարգսյան'!AA255)</f>
        <v>0</v>
      </c>
      <c r="AB255" s="20">
        <f>SUM('Վ. Խալաթյան:Հ. Սարգսյան'!AB255)</f>
        <v>0</v>
      </c>
      <c r="AC255" s="20">
        <f>SUM('Վ. Խալաթյան:Հ. Սարգսյան'!AC255)</f>
        <v>0</v>
      </c>
      <c r="AD255" s="20">
        <f>SUM('Վ. Խալաթյան:Հ. Սարգսյան'!AD255)</f>
        <v>0</v>
      </c>
      <c r="AE255" s="20">
        <f>SUM('Վ. Խալաթյան:Հ. Սարգսյան'!AE255)</f>
        <v>0</v>
      </c>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583</v>
      </c>
      <c r="B256" s="24" t="s">
        <v>13</v>
      </c>
      <c r="C256" s="17">
        <v>301.10000000000002</v>
      </c>
      <c r="D256" s="20">
        <f>SUM('Վ. Խալաթյան:Հ. Սարգսյան'!D256)</f>
        <v>0</v>
      </c>
      <c r="E256" s="20">
        <f>SUM('Վ. Խալաթյան:Հ. Սարգսյան'!E256)</f>
        <v>0</v>
      </c>
      <c r="F256" s="20">
        <f>SUM('Վ. Խալաթյան:Հ. Սարգսյան'!F256)</f>
        <v>0</v>
      </c>
      <c r="G256" s="20">
        <f>SUM('Վ. Խալաթյան:Հ. Սարգսյան'!G256)</f>
        <v>0</v>
      </c>
      <c r="H256" s="20">
        <f>SUM('Վ. Խալաթյան:Հ. Սարգսյան'!H256)</f>
        <v>0</v>
      </c>
      <c r="I256" s="20">
        <f>SUM('Վ. Խալաթյան:Հ. Սարգսյան'!I256)</f>
        <v>0</v>
      </c>
      <c r="J256" s="20">
        <f>SUM('Վ. Խալաթյան:Հ. Սարգսյան'!J256)</f>
        <v>0</v>
      </c>
      <c r="K256" s="20">
        <f>SUM('Վ. Խալաթյան:Հ. Սարգսյան'!K256)</f>
        <v>0</v>
      </c>
      <c r="L256" s="20">
        <f>SUM('Վ. Խալաթյան:Հ. Սարգսյան'!L256)</f>
        <v>0</v>
      </c>
      <c r="M256" s="20">
        <f>SUM('Վ. Խալաթյան:Հ. Սարգսյան'!M256)</f>
        <v>0</v>
      </c>
      <c r="N256" s="20">
        <f>SUM('Վ. Խալաթյան:Հ. Սարգսյան'!N256)</f>
        <v>0</v>
      </c>
      <c r="O256" s="20">
        <f>SUM('Վ. Խալաթյան:Հ. Սարգսյան'!O256)</f>
        <v>0</v>
      </c>
      <c r="P256" s="20">
        <f>SUM('Վ. Խալաթյան:Հ. Սարգսյան'!P256)</f>
        <v>0</v>
      </c>
      <c r="Q256" s="20">
        <f>SUM('Վ. Խալաթյան:Հ. Սարգսյան'!Q256)</f>
        <v>0</v>
      </c>
      <c r="R256" s="20">
        <f>SUM('Վ. Խալաթյան:Հ. Սարգսյան'!R256)</f>
        <v>0</v>
      </c>
      <c r="S256" s="20">
        <f>SUM('Վ. Խալաթյան:Հ. Սարգսյան'!S256)</f>
        <v>0</v>
      </c>
      <c r="T256" s="20">
        <f>SUM('Վ. Խալաթյան:Հ. Սարգսյան'!T256)</f>
        <v>0</v>
      </c>
      <c r="U256" s="20">
        <f>SUM('Վ. Խալաթյան:Հ. Սարգսյան'!U256)</f>
        <v>0</v>
      </c>
      <c r="V256" s="20">
        <f>SUM('Վ. Խալաթյան:Հ. Սարգսյան'!V256)</f>
        <v>0</v>
      </c>
      <c r="W256" s="20">
        <f>SUM('Վ. Խալաթյան:Հ. Սարգսյան'!W256)</f>
        <v>0</v>
      </c>
      <c r="X256" s="20">
        <f>SUM('Վ. Խալաթյան:Հ. Սարգսյան'!X256)</f>
        <v>0</v>
      </c>
      <c r="Y256" s="20">
        <f>SUM('Վ. Խալաթյան:Հ. Սարգսյան'!Y256)</f>
        <v>0</v>
      </c>
      <c r="Z256" s="20">
        <f>SUM('Վ. Խալաթյան:Հ. Սարգսյան'!Z256)</f>
        <v>0</v>
      </c>
      <c r="AA256" s="20">
        <f>SUM('Վ. Խալաթյան:Հ. Սարգսյան'!AA256)</f>
        <v>0</v>
      </c>
      <c r="AB256" s="20">
        <f>SUM('Վ. Խալաթյան:Հ. Սարգսյան'!AB256)</f>
        <v>0</v>
      </c>
      <c r="AC256" s="20">
        <f>SUM('Վ. Խալաթյան:Հ. Սարգսյան'!AC256)</f>
        <v>0</v>
      </c>
      <c r="AD256" s="20">
        <f>SUM('Վ. Խալաթյան:Հ. Սարգսյան'!AD256)</f>
        <v>0</v>
      </c>
      <c r="AE256" s="20">
        <f>SUM('Վ. Խալաթյան:Հ. Սարգսյան'!AE256)</f>
        <v>0</v>
      </c>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584</v>
      </c>
      <c r="B257" s="17" t="s">
        <v>14</v>
      </c>
      <c r="C257" s="17">
        <v>302</v>
      </c>
      <c r="D257" s="20">
        <f>SUM('Վ. Խալաթյան:Հ. Սարգսյան'!D257)</f>
        <v>0</v>
      </c>
      <c r="E257" s="20">
        <f>SUM('Վ. Խալաթյան:Հ. Սարգսյան'!E257)</f>
        <v>0</v>
      </c>
      <c r="F257" s="20">
        <f>SUM('Վ. Խալաթյան:Հ. Սարգսյան'!F257)</f>
        <v>0</v>
      </c>
      <c r="G257" s="20">
        <f>SUM('Վ. Խալաթյան:Հ. Սարգսյան'!G257)</f>
        <v>0</v>
      </c>
      <c r="H257" s="20">
        <f>SUM('Վ. Խալաթյան:Հ. Սարգսյան'!H257)</f>
        <v>0</v>
      </c>
      <c r="I257" s="20">
        <f>SUM('Վ. Խալաթյան:Հ. Սարգսյան'!I257)</f>
        <v>0</v>
      </c>
      <c r="J257" s="20">
        <f>SUM('Վ. Խալաթյան:Հ. Սարգսյան'!J257)</f>
        <v>0</v>
      </c>
      <c r="K257" s="20">
        <f>SUM('Վ. Խալաթյան:Հ. Սարգսյան'!K257)</f>
        <v>0</v>
      </c>
      <c r="L257" s="20">
        <f>SUM('Վ. Խալաթյան:Հ. Սարգսյան'!L257)</f>
        <v>0</v>
      </c>
      <c r="M257" s="20">
        <f>SUM('Վ. Խալաթյան:Հ. Սարգսյան'!M257)</f>
        <v>0</v>
      </c>
      <c r="N257" s="20">
        <f>SUM('Վ. Խալաթյան:Հ. Սարգսյան'!N257)</f>
        <v>0</v>
      </c>
      <c r="O257" s="20">
        <f>SUM('Վ. Խալաթյան:Հ. Սարգսյան'!O257)</f>
        <v>0</v>
      </c>
      <c r="P257" s="20">
        <f>SUM('Վ. Խալաթյան:Հ. Սարգսյան'!P257)</f>
        <v>0</v>
      </c>
      <c r="Q257" s="20">
        <f>SUM('Վ. Խալաթյան:Հ. Սարգսյան'!Q257)</f>
        <v>0</v>
      </c>
      <c r="R257" s="20">
        <f>SUM('Վ. Խալաթյան:Հ. Սարգսյան'!R257)</f>
        <v>0</v>
      </c>
      <c r="S257" s="20">
        <f>SUM('Վ. Խալաթյան:Հ. Սարգսյան'!S257)</f>
        <v>0</v>
      </c>
      <c r="T257" s="20">
        <f>SUM('Վ. Խալաթյան:Հ. Սարգսյան'!T257)</f>
        <v>0</v>
      </c>
      <c r="U257" s="20">
        <f>SUM('Վ. Խալաթյան:Հ. Սարգսյան'!U257)</f>
        <v>0</v>
      </c>
      <c r="V257" s="20">
        <f>SUM('Վ. Խալաթյան:Հ. Սարգսյան'!V257)</f>
        <v>0</v>
      </c>
      <c r="W257" s="20">
        <f>SUM('Վ. Խալաթյան:Հ. Սարգսյան'!W257)</f>
        <v>0</v>
      </c>
      <c r="X257" s="20">
        <f>SUM('Վ. Խալաթյան:Հ. Սարգսյան'!X257)</f>
        <v>0</v>
      </c>
      <c r="Y257" s="20">
        <f>SUM('Վ. Խալաթյան:Հ. Սարգսյան'!Y257)</f>
        <v>0</v>
      </c>
      <c r="Z257" s="20">
        <f>SUM('Վ. Խալաթյան:Հ. Սարգսյան'!Z257)</f>
        <v>0</v>
      </c>
      <c r="AA257" s="20">
        <f>SUM('Վ. Խալաթյան:Հ. Սարգսյան'!AA257)</f>
        <v>0</v>
      </c>
      <c r="AB257" s="20">
        <f>SUM('Վ. Խալաթյան:Հ. Սարգսյան'!AB257)</f>
        <v>0</v>
      </c>
      <c r="AC257" s="20">
        <f>SUM('Վ. Խալաթյան:Հ. Սարգսյան'!AC257)</f>
        <v>0</v>
      </c>
      <c r="AD257" s="20">
        <f>SUM('Վ. Խալաթյան:Հ. Սարգսյան'!AD257)</f>
        <v>0</v>
      </c>
      <c r="AE257" s="20">
        <f>SUM('Վ. Խալաթյան:Հ. Սարգսյան'!AE257)</f>
        <v>0</v>
      </c>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585</v>
      </c>
      <c r="B258" s="17" t="s">
        <v>720</v>
      </c>
      <c r="C258" s="17">
        <v>303</v>
      </c>
      <c r="D258" s="20">
        <f>SUM('Վ. Խալաթյան:Հ. Սարգսյան'!D258)</f>
        <v>0</v>
      </c>
      <c r="E258" s="20">
        <f>SUM('Վ. Խալաթյան:Հ. Սարգսյան'!E258)</f>
        <v>0</v>
      </c>
      <c r="F258" s="20">
        <f>SUM('Վ. Խալաթյան:Հ. Սարգսյան'!F258)</f>
        <v>0</v>
      </c>
      <c r="G258" s="20">
        <f>SUM('Վ. Խալաթյան:Հ. Սարգսյան'!G258)</f>
        <v>0</v>
      </c>
      <c r="H258" s="20">
        <f>SUM('Վ. Խալաթյան:Հ. Սարգսյան'!H258)</f>
        <v>0</v>
      </c>
      <c r="I258" s="20">
        <f>SUM('Վ. Խալաթյան:Հ. Սարգսյան'!I258)</f>
        <v>0</v>
      </c>
      <c r="J258" s="20">
        <f>SUM('Վ. Խալաթյան:Հ. Սարգսյան'!J258)</f>
        <v>0</v>
      </c>
      <c r="K258" s="20">
        <f>SUM('Վ. Խալաթյան:Հ. Սարգսյան'!K258)</f>
        <v>0</v>
      </c>
      <c r="L258" s="20">
        <f>SUM('Վ. Խալաթյան:Հ. Սարգսյան'!L258)</f>
        <v>0</v>
      </c>
      <c r="M258" s="20">
        <f>SUM('Վ. Խալաթյան:Հ. Սարգսյան'!M258)</f>
        <v>0</v>
      </c>
      <c r="N258" s="20">
        <f>SUM('Վ. Խալաթյան:Հ. Սարգսյան'!N258)</f>
        <v>0</v>
      </c>
      <c r="O258" s="20">
        <f>SUM('Վ. Խալաթյան:Հ. Սարգսյան'!O258)</f>
        <v>0</v>
      </c>
      <c r="P258" s="20">
        <f>SUM('Վ. Խալաթյան:Հ. Սարգսյան'!P258)</f>
        <v>0</v>
      </c>
      <c r="Q258" s="20">
        <f>SUM('Վ. Խալաթյան:Հ. Սարգսյան'!Q258)</f>
        <v>0</v>
      </c>
      <c r="R258" s="20">
        <f>SUM('Վ. Խալաթյան:Հ. Սարգսյան'!R258)</f>
        <v>0</v>
      </c>
      <c r="S258" s="20">
        <f>SUM('Վ. Խալաթյան:Հ. Սարգսյան'!S258)</f>
        <v>0</v>
      </c>
      <c r="T258" s="20">
        <f>SUM('Վ. Խալաթյան:Հ. Սարգսյան'!T258)</f>
        <v>0</v>
      </c>
      <c r="U258" s="20">
        <f>SUM('Վ. Խալաթյան:Հ. Սարգսյան'!U258)</f>
        <v>0</v>
      </c>
      <c r="V258" s="20">
        <f>SUM('Վ. Խալաթյան:Հ. Սարգսյան'!V258)</f>
        <v>0</v>
      </c>
      <c r="W258" s="20">
        <f>SUM('Վ. Խալաթյան:Հ. Սարգսյան'!W258)</f>
        <v>0</v>
      </c>
      <c r="X258" s="20">
        <f>SUM('Վ. Խալաթյան:Հ. Սարգսյան'!X258)</f>
        <v>0</v>
      </c>
      <c r="Y258" s="20">
        <f>SUM('Վ. Խալաթյան:Հ. Սարգսյան'!Y258)</f>
        <v>0</v>
      </c>
      <c r="Z258" s="20">
        <f>SUM('Վ. Խալաթյան:Հ. Սարգսյան'!Z258)</f>
        <v>0</v>
      </c>
      <c r="AA258" s="20">
        <f>SUM('Վ. Խալաթյան:Հ. Սարգսյան'!AA258)</f>
        <v>0</v>
      </c>
      <c r="AB258" s="20">
        <f>SUM('Վ. Խալաթյան:Հ. Սարգսյան'!AB258)</f>
        <v>0</v>
      </c>
      <c r="AC258" s="20">
        <f>SUM('Վ. Խալաթյան:Հ. Սարգսյան'!AC258)</f>
        <v>0</v>
      </c>
      <c r="AD258" s="20">
        <f>SUM('Վ. Խալաթյան:Հ. Սարգսյան'!AD258)</f>
        <v>0</v>
      </c>
      <c r="AE258" s="20">
        <f>SUM('Վ. Խալաթյան:Հ. Սարգսյան'!AE258)</f>
        <v>0</v>
      </c>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586</v>
      </c>
      <c r="B259" s="17" t="s">
        <v>15</v>
      </c>
      <c r="C259" s="17">
        <v>304</v>
      </c>
      <c r="D259" s="20">
        <f>SUM('Վ. Խալաթյան:Հ. Սարգսյան'!D259)</f>
        <v>0</v>
      </c>
      <c r="E259" s="20">
        <f>SUM('Վ. Խալաթյան:Հ. Սարգսյան'!E259)</f>
        <v>0</v>
      </c>
      <c r="F259" s="20">
        <f>SUM('Վ. Խալաթյան:Հ. Սարգսյան'!F259)</f>
        <v>0</v>
      </c>
      <c r="G259" s="20">
        <f>SUM('Վ. Խալաթյան:Հ. Սարգսյան'!G259)</f>
        <v>0</v>
      </c>
      <c r="H259" s="20">
        <f>SUM('Վ. Խալաթյան:Հ. Սարգսյան'!H259)</f>
        <v>0</v>
      </c>
      <c r="I259" s="20">
        <f>SUM('Վ. Խալաթյան:Հ. Սարգսյան'!I259)</f>
        <v>0</v>
      </c>
      <c r="J259" s="20">
        <f>SUM('Վ. Խալաթյան:Հ. Սարգսյան'!J259)</f>
        <v>0</v>
      </c>
      <c r="K259" s="20">
        <f>SUM('Վ. Խալաթյան:Հ. Սարգսյան'!K259)</f>
        <v>0</v>
      </c>
      <c r="L259" s="20">
        <f>SUM('Վ. Խալաթյան:Հ. Սարգսյան'!L259)</f>
        <v>0</v>
      </c>
      <c r="M259" s="20">
        <f>SUM('Վ. Խալաթյան:Հ. Սարգսյան'!M259)</f>
        <v>0</v>
      </c>
      <c r="N259" s="20">
        <f>SUM('Վ. Խալաթյան:Հ. Սարգսյան'!N259)</f>
        <v>0</v>
      </c>
      <c r="O259" s="20">
        <f>SUM('Վ. Խալաթյան:Հ. Սարգսյան'!O259)</f>
        <v>0</v>
      </c>
      <c r="P259" s="20">
        <f>SUM('Վ. Խալաթյան:Հ. Սարգսյան'!P259)</f>
        <v>0</v>
      </c>
      <c r="Q259" s="20">
        <f>SUM('Վ. Խալաթյան:Հ. Սարգսյան'!Q259)</f>
        <v>0</v>
      </c>
      <c r="R259" s="20">
        <f>SUM('Վ. Խալաթյան:Հ. Սարգսյան'!R259)</f>
        <v>0</v>
      </c>
      <c r="S259" s="20">
        <f>SUM('Վ. Խալաթյան:Հ. Սարգսյան'!S259)</f>
        <v>0</v>
      </c>
      <c r="T259" s="20">
        <f>SUM('Վ. Խալաթյան:Հ. Սարգսյան'!T259)</f>
        <v>0</v>
      </c>
      <c r="U259" s="20">
        <f>SUM('Վ. Խալաթյան:Հ. Սարգսյան'!U259)</f>
        <v>0</v>
      </c>
      <c r="V259" s="20">
        <f>SUM('Վ. Խալաթյան:Հ. Սարգսյան'!V259)</f>
        <v>0</v>
      </c>
      <c r="W259" s="20">
        <f>SUM('Վ. Խալաթյան:Հ. Սարգսյան'!W259)</f>
        <v>0</v>
      </c>
      <c r="X259" s="20">
        <f>SUM('Վ. Խալաթյան:Հ. Սարգսյան'!X259)</f>
        <v>0</v>
      </c>
      <c r="Y259" s="20">
        <f>SUM('Վ. Խալաթյան:Հ. Սարգսյան'!Y259)</f>
        <v>0</v>
      </c>
      <c r="Z259" s="20">
        <f>SUM('Վ. Խալաթյան:Հ. Սարգսյան'!Z259)</f>
        <v>0</v>
      </c>
      <c r="AA259" s="20">
        <f>SUM('Վ. Խալաթյան:Հ. Սարգսյան'!AA259)</f>
        <v>0</v>
      </c>
      <c r="AB259" s="20">
        <f>SUM('Վ. Խալաթյան:Հ. Սարգսյան'!AB259)</f>
        <v>0</v>
      </c>
      <c r="AC259" s="20">
        <f>SUM('Վ. Խալաթյան:Հ. Սարգսյան'!AC259)</f>
        <v>0</v>
      </c>
      <c r="AD259" s="20">
        <f>SUM('Վ. Խալաթյան:Հ. Սարգսյան'!AD259)</f>
        <v>0</v>
      </c>
      <c r="AE259" s="20">
        <f>SUM('Վ. Խալաթյան:Հ. Սարգսյան'!AE259)</f>
        <v>0</v>
      </c>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587</v>
      </c>
      <c r="B260" s="17" t="s">
        <v>135</v>
      </c>
      <c r="C260" s="17">
        <v>305</v>
      </c>
      <c r="D260" s="20">
        <f>SUM('Վ. Խալաթյան:Հ. Սարգսյան'!D260)</f>
        <v>0</v>
      </c>
      <c r="E260" s="20">
        <f>SUM('Վ. Խալաթյան:Հ. Սարգսյան'!E260)</f>
        <v>0</v>
      </c>
      <c r="F260" s="20">
        <f>SUM('Վ. Խալաթյան:Հ. Սարգսյան'!F260)</f>
        <v>0</v>
      </c>
      <c r="G260" s="20">
        <f>SUM('Վ. Խալաթյան:Հ. Սարգսյան'!G260)</f>
        <v>0</v>
      </c>
      <c r="H260" s="20">
        <f>SUM('Վ. Խալաթյան:Հ. Սարգսյան'!H260)</f>
        <v>0</v>
      </c>
      <c r="I260" s="20">
        <f>SUM('Վ. Խալաթյան:Հ. Սարգսյան'!I260)</f>
        <v>0</v>
      </c>
      <c r="J260" s="20">
        <f>SUM('Վ. Խալաթյան:Հ. Սարգսյան'!J260)</f>
        <v>0</v>
      </c>
      <c r="K260" s="20">
        <f>SUM('Վ. Խալաթյան:Հ. Սարգսյան'!K260)</f>
        <v>0</v>
      </c>
      <c r="L260" s="20">
        <f>SUM('Վ. Խալաթյան:Հ. Սարգսյան'!L260)</f>
        <v>0</v>
      </c>
      <c r="M260" s="20">
        <f>SUM('Վ. Խալաթյան:Հ. Սարգսյան'!M260)</f>
        <v>0</v>
      </c>
      <c r="N260" s="20">
        <f>SUM('Վ. Խալաթյան:Հ. Սարգսյան'!N260)</f>
        <v>0</v>
      </c>
      <c r="O260" s="20">
        <f>SUM('Վ. Խալաթյան:Հ. Սարգսյան'!O260)</f>
        <v>0</v>
      </c>
      <c r="P260" s="20">
        <f>SUM('Վ. Խալաթյան:Հ. Սարգսյան'!P260)</f>
        <v>0</v>
      </c>
      <c r="Q260" s="20">
        <f>SUM('Վ. Խալաթյան:Հ. Սարգսյան'!Q260)</f>
        <v>0</v>
      </c>
      <c r="R260" s="20">
        <f>SUM('Վ. Խալաթյան:Հ. Սարգսյան'!R260)</f>
        <v>0</v>
      </c>
      <c r="S260" s="20">
        <f>SUM('Վ. Խալաթյան:Հ. Սարգսյան'!S260)</f>
        <v>0</v>
      </c>
      <c r="T260" s="20">
        <f>SUM('Վ. Խալաթյան:Հ. Սարգսյան'!T260)</f>
        <v>0</v>
      </c>
      <c r="U260" s="20">
        <f>SUM('Վ. Խալաթյան:Հ. Սարգսյան'!U260)</f>
        <v>0</v>
      </c>
      <c r="V260" s="20">
        <f>SUM('Վ. Խալաթյան:Հ. Սարգսյան'!V260)</f>
        <v>0</v>
      </c>
      <c r="W260" s="20">
        <f>SUM('Վ. Խալաթյան:Հ. Սարգսյան'!W260)</f>
        <v>0</v>
      </c>
      <c r="X260" s="20">
        <f>SUM('Վ. Խալաթյան:Հ. Սարգսյան'!X260)</f>
        <v>0</v>
      </c>
      <c r="Y260" s="20">
        <f>SUM('Վ. Խալաթյան:Հ. Սարգսյան'!Y260)</f>
        <v>0</v>
      </c>
      <c r="Z260" s="20">
        <f>SUM('Վ. Խալաթյան:Հ. Սարգսյան'!Z260)</f>
        <v>0</v>
      </c>
      <c r="AA260" s="20">
        <f>SUM('Վ. Խալաթյան:Հ. Սարգսյան'!AA260)</f>
        <v>0</v>
      </c>
      <c r="AB260" s="20">
        <f>SUM('Վ. Խալաթյան:Հ. Սարգսյան'!AB260)</f>
        <v>0</v>
      </c>
      <c r="AC260" s="20">
        <f>SUM('Վ. Խալաթյան:Հ. Սարգսյան'!AC260)</f>
        <v>0</v>
      </c>
      <c r="AD260" s="20">
        <f>SUM('Վ. Խալաթյան:Հ. Սարգսյան'!AD260)</f>
        <v>0</v>
      </c>
      <c r="AE260" s="20">
        <f>SUM('Վ. Խալաթյան:Հ. Սարգսյան'!AE260)</f>
        <v>0</v>
      </c>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588</v>
      </c>
      <c r="B261" s="24" t="s">
        <v>136</v>
      </c>
      <c r="C261" s="17">
        <v>306</v>
      </c>
      <c r="D261" s="20">
        <f>SUM('Վ. Խալաթյան:Հ. Սարգսյան'!D261)</f>
        <v>0</v>
      </c>
      <c r="E261" s="20">
        <f>SUM('Վ. Խալաթյան:Հ. Սարգսյան'!E261)</f>
        <v>0</v>
      </c>
      <c r="F261" s="20">
        <f>SUM('Վ. Խալաթյան:Հ. Սարգսյան'!F261)</f>
        <v>0</v>
      </c>
      <c r="G261" s="20">
        <f>SUM('Վ. Խալաթյան:Հ. Սարգսյան'!G261)</f>
        <v>0</v>
      </c>
      <c r="H261" s="20">
        <f>SUM('Վ. Խալաթյան:Հ. Սարգսյան'!H261)</f>
        <v>0</v>
      </c>
      <c r="I261" s="20">
        <f>SUM('Վ. Խալաթյան:Հ. Սարգսյան'!I261)</f>
        <v>0</v>
      </c>
      <c r="J261" s="20">
        <f>SUM('Վ. Խալաթյան:Հ. Սարգսյան'!J261)</f>
        <v>0</v>
      </c>
      <c r="K261" s="20">
        <f>SUM('Վ. Խալաթյան:Հ. Սարգսյան'!K261)</f>
        <v>0</v>
      </c>
      <c r="L261" s="20">
        <f>SUM('Վ. Խալաթյան:Հ. Սարգսյան'!L261)</f>
        <v>0</v>
      </c>
      <c r="M261" s="20">
        <f>SUM('Վ. Խալաթյան:Հ. Սարգսյան'!M261)</f>
        <v>0</v>
      </c>
      <c r="N261" s="20">
        <f>SUM('Վ. Խալաթյան:Հ. Սարգսյան'!N261)</f>
        <v>0</v>
      </c>
      <c r="O261" s="20">
        <f>SUM('Վ. Խալաթյան:Հ. Սարգսյան'!O261)</f>
        <v>0</v>
      </c>
      <c r="P261" s="20">
        <f>SUM('Վ. Խալաթյան:Հ. Սարգսյան'!P261)</f>
        <v>0</v>
      </c>
      <c r="Q261" s="20">
        <f>SUM('Վ. Խալաթյան:Հ. Սարգսյան'!Q261)</f>
        <v>0</v>
      </c>
      <c r="R261" s="20">
        <f>SUM('Վ. Խալաթյան:Հ. Սարգսյան'!R261)</f>
        <v>0</v>
      </c>
      <c r="S261" s="20">
        <f>SUM('Վ. Խալաթյան:Հ. Սարգսյան'!S261)</f>
        <v>0</v>
      </c>
      <c r="T261" s="20">
        <f>SUM('Վ. Խալաթյան:Հ. Սարգսյան'!T261)</f>
        <v>0</v>
      </c>
      <c r="U261" s="20">
        <f>SUM('Վ. Խալաթյան:Հ. Սարգսյան'!U261)</f>
        <v>0</v>
      </c>
      <c r="V261" s="20">
        <f>SUM('Վ. Խալաթյան:Հ. Սարգսյան'!V261)</f>
        <v>0</v>
      </c>
      <c r="W261" s="20">
        <f>SUM('Վ. Խալաթյան:Հ. Սարգսյան'!W261)</f>
        <v>0</v>
      </c>
      <c r="X261" s="20">
        <f>SUM('Վ. Խալաթյան:Հ. Սարգսյան'!X261)</f>
        <v>0</v>
      </c>
      <c r="Y261" s="20">
        <f>SUM('Վ. Խալաթյան:Հ. Սարգսյան'!Y261)</f>
        <v>0</v>
      </c>
      <c r="Z261" s="20">
        <f>SUM('Վ. Խալաթյան:Հ. Սարգսյան'!Z261)</f>
        <v>0</v>
      </c>
      <c r="AA261" s="20">
        <f>SUM('Վ. Խալաթյան:Հ. Սարգսյան'!AA261)</f>
        <v>0</v>
      </c>
      <c r="AB261" s="20">
        <f>SUM('Վ. Խալաթյան:Հ. Սարգսյան'!AB261)</f>
        <v>0</v>
      </c>
      <c r="AC261" s="20">
        <f>SUM('Վ. Խալաթյան:Հ. Սարգսյան'!AC261)</f>
        <v>0</v>
      </c>
      <c r="AD261" s="20">
        <f>SUM('Վ. Խալաթյան:Հ. Սարգսյան'!AD261)</f>
        <v>0</v>
      </c>
      <c r="AE261" s="20">
        <f>SUM('Վ. Խալաթյան:Հ. Սարգսյան'!AE261)</f>
        <v>0</v>
      </c>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589</v>
      </c>
      <c r="B262" s="24" t="s">
        <v>137</v>
      </c>
      <c r="C262" s="17">
        <v>307</v>
      </c>
      <c r="D262" s="20">
        <f>SUM('Վ. Խալաթյան:Հ. Սարգսյան'!D262)</f>
        <v>0</v>
      </c>
      <c r="E262" s="20">
        <f>SUM('Վ. Խալաթյան:Հ. Սարգսյան'!E262)</f>
        <v>0</v>
      </c>
      <c r="F262" s="20">
        <f>SUM('Վ. Խալաթյան:Հ. Սարգսյան'!F262)</f>
        <v>0</v>
      </c>
      <c r="G262" s="20">
        <f>SUM('Վ. Խալաթյան:Հ. Սարգսյան'!G262)</f>
        <v>0</v>
      </c>
      <c r="H262" s="20">
        <f>SUM('Վ. Խալաթյան:Հ. Սարգսյան'!H262)</f>
        <v>0</v>
      </c>
      <c r="I262" s="20">
        <f>SUM('Վ. Խալաթյան:Հ. Սարգսյան'!I262)</f>
        <v>0</v>
      </c>
      <c r="J262" s="20">
        <f>SUM('Վ. Խալաթյան:Հ. Սարգսյան'!J262)</f>
        <v>0</v>
      </c>
      <c r="K262" s="20">
        <f>SUM('Վ. Խալաթյան:Հ. Սարգսյան'!K262)</f>
        <v>0</v>
      </c>
      <c r="L262" s="20">
        <f>SUM('Վ. Խալաթյան:Հ. Սարգսյան'!L262)</f>
        <v>0</v>
      </c>
      <c r="M262" s="20">
        <f>SUM('Վ. Խալաթյան:Հ. Սարգսյան'!M262)</f>
        <v>0</v>
      </c>
      <c r="N262" s="20">
        <f>SUM('Վ. Խալաթյան:Հ. Սարգսյան'!N262)</f>
        <v>0</v>
      </c>
      <c r="O262" s="20">
        <f>SUM('Վ. Խալաթյան:Հ. Սարգսյան'!O262)</f>
        <v>0</v>
      </c>
      <c r="P262" s="20">
        <f>SUM('Վ. Խալաթյան:Հ. Սարգսյան'!P262)</f>
        <v>0</v>
      </c>
      <c r="Q262" s="20">
        <f>SUM('Վ. Խալաթյան:Հ. Սարգսյան'!Q262)</f>
        <v>0</v>
      </c>
      <c r="R262" s="20">
        <f>SUM('Վ. Խալաթյան:Հ. Սարգսյան'!R262)</f>
        <v>0</v>
      </c>
      <c r="S262" s="20">
        <f>SUM('Վ. Խալաթյան:Հ. Սարգսյան'!S262)</f>
        <v>0</v>
      </c>
      <c r="T262" s="20">
        <f>SUM('Վ. Խալաթյան:Հ. Սարգսյան'!T262)</f>
        <v>0</v>
      </c>
      <c r="U262" s="20">
        <f>SUM('Վ. Խալաթյան:Հ. Սարգսյան'!U262)</f>
        <v>0</v>
      </c>
      <c r="V262" s="20">
        <f>SUM('Վ. Խալաթյան:Հ. Սարգսյան'!V262)</f>
        <v>0</v>
      </c>
      <c r="W262" s="20">
        <f>SUM('Վ. Խալաթյան:Հ. Սարգսյան'!W262)</f>
        <v>0</v>
      </c>
      <c r="X262" s="20">
        <f>SUM('Վ. Խալաթյան:Հ. Սարգսյան'!X262)</f>
        <v>0</v>
      </c>
      <c r="Y262" s="20">
        <f>SUM('Վ. Խալաթյան:Հ. Սարգսյան'!Y262)</f>
        <v>0</v>
      </c>
      <c r="Z262" s="20">
        <f>SUM('Վ. Խալաթյան:Հ. Սարգսյան'!Z262)</f>
        <v>0</v>
      </c>
      <c r="AA262" s="20">
        <f>SUM('Վ. Խալաթյան:Հ. Սարգսյան'!AA262)</f>
        <v>0</v>
      </c>
      <c r="AB262" s="20">
        <f>SUM('Վ. Խալաթյան:Հ. Սարգսյան'!AB262)</f>
        <v>0</v>
      </c>
      <c r="AC262" s="20">
        <f>SUM('Վ. Խալաթյան:Հ. Սարգսյան'!AC262)</f>
        <v>0</v>
      </c>
      <c r="AD262" s="20">
        <f>SUM('Վ. Խալաթյան:Հ. Սարգսյան'!AD262)</f>
        <v>0</v>
      </c>
      <c r="AE262" s="20">
        <f>SUM('Վ. Խալաթյան:Հ. Սարգսյան'!AE262)</f>
        <v>0</v>
      </c>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590</v>
      </c>
      <c r="B263" s="24" t="s">
        <v>758</v>
      </c>
      <c r="C263" s="17"/>
      <c r="D263" s="20">
        <f>SUM('Վ. Խալաթյան:Հ. Սարգսյան'!D263)</f>
        <v>0</v>
      </c>
      <c r="E263" s="20">
        <f>SUM('Վ. Խալաթյան:Հ. Սարգսյան'!E263)</f>
        <v>0</v>
      </c>
      <c r="F263" s="20">
        <f>SUM('Վ. Խալաթյան:Հ. Սարգսյան'!F263)</f>
        <v>0</v>
      </c>
      <c r="G263" s="20">
        <f>SUM('Վ. Խալաթյան:Հ. Սարգսյան'!G263)</f>
        <v>0</v>
      </c>
      <c r="H263" s="20">
        <f>SUM('Վ. Խալաթյան:Հ. Սարգսյան'!H263)</f>
        <v>0</v>
      </c>
      <c r="I263" s="20">
        <f>SUM('Վ. Խալաթյան:Հ. Սարգսյան'!I263)</f>
        <v>0</v>
      </c>
      <c r="J263" s="20">
        <f>SUM('Վ. Խալաթյան:Հ. Սարգսյան'!J263)</f>
        <v>0</v>
      </c>
      <c r="K263" s="20">
        <f>SUM('Վ. Խալաթյան:Հ. Սարգսյան'!K263)</f>
        <v>0</v>
      </c>
      <c r="L263" s="20">
        <f>SUM('Վ. Խալաթյան:Հ. Սարգսյան'!L263)</f>
        <v>0</v>
      </c>
      <c r="M263" s="20">
        <f>SUM('Վ. Խալաթյան:Հ. Սարգսյան'!M263)</f>
        <v>0</v>
      </c>
      <c r="N263" s="20">
        <f>SUM('Վ. Խալաթյան:Հ. Սարգսյան'!N263)</f>
        <v>0</v>
      </c>
      <c r="O263" s="20">
        <f>SUM('Վ. Խալաթյան:Հ. Սարգսյան'!O263)</f>
        <v>0</v>
      </c>
      <c r="P263" s="20">
        <f>SUM('Վ. Խալաթյան:Հ. Սարգսյան'!P263)</f>
        <v>0</v>
      </c>
      <c r="Q263" s="20">
        <f>SUM('Վ. Խալաթյան:Հ. Սարգսյան'!Q263)</f>
        <v>0</v>
      </c>
      <c r="R263" s="20">
        <f>SUM('Վ. Խալաթյան:Հ. Սարգսյան'!R263)</f>
        <v>0</v>
      </c>
      <c r="S263" s="20">
        <f>SUM('Վ. Խալաթյան:Հ. Սարգսյան'!S263)</f>
        <v>0</v>
      </c>
      <c r="T263" s="20">
        <f>SUM('Վ. Խալաթյան:Հ. Սարգսյան'!T263)</f>
        <v>0</v>
      </c>
      <c r="U263" s="20">
        <f>SUM('Վ. Խալաթյան:Հ. Սարգսյան'!U263)</f>
        <v>0</v>
      </c>
      <c r="V263" s="20">
        <f>SUM('Վ. Խալաթյան:Հ. Սարգսյան'!V263)</f>
        <v>0</v>
      </c>
      <c r="W263" s="20">
        <f>SUM('Վ. Խալաթյան:Հ. Սարգսյան'!W263)</f>
        <v>0</v>
      </c>
      <c r="X263" s="20">
        <f>SUM('Վ. Խալաթյան:Հ. Սարգսյան'!X263)</f>
        <v>0</v>
      </c>
      <c r="Y263" s="20">
        <f>SUM('Վ. Խալաթյան:Հ. Սարգսյան'!Y263)</f>
        <v>0</v>
      </c>
      <c r="Z263" s="20">
        <f>SUM('Վ. Խալաթյան:Հ. Սարգսյան'!Z263)</f>
        <v>0</v>
      </c>
      <c r="AA263" s="20">
        <f>SUM('Վ. Խալաթյան:Հ. Սարգսյան'!AA263)</f>
        <v>0</v>
      </c>
      <c r="AB263" s="20">
        <f>SUM('Վ. Խալաթյան:Հ. Սարգսյան'!AB263)</f>
        <v>0</v>
      </c>
      <c r="AC263" s="20">
        <f>SUM('Վ. Խալաթյան:Հ. Սարգսյան'!AC263)</f>
        <v>0</v>
      </c>
      <c r="AD263" s="20">
        <f>SUM('Վ. Խալաթյան:Հ. Սարգսյան'!AD263)</f>
        <v>0</v>
      </c>
      <c r="AE263" s="20">
        <f>SUM('Վ. Խալաթյան:Հ. Սարգսյան'!AE263)</f>
        <v>0</v>
      </c>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591</v>
      </c>
      <c r="B264" s="31" t="s">
        <v>16</v>
      </c>
      <c r="C264" s="17"/>
      <c r="D264" s="28">
        <f t="shared" ref="D264:AM264" si="117">SUM(D265:D281)</f>
        <v>1</v>
      </c>
      <c r="E264" s="28">
        <f t="shared" si="117"/>
        <v>0</v>
      </c>
      <c r="F264" s="28">
        <f t="shared" si="117"/>
        <v>8</v>
      </c>
      <c r="G264" s="28">
        <f t="shared" si="117"/>
        <v>0</v>
      </c>
      <c r="H264" s="28">
        <f t="shared" si="117"/>
        <v>2</v>
      </c>
      <c r="I264" s="28">
        <f t="shared" si="117"/>
        <v>0</v>
      </c>
      <c r="J264" s="28">
        <f t="shared" si="117"/>
        <v>0</v>
      </c>
      <c r="K264" s="28">
        <f t="shared" si="117"/>
        <v>2</v>
      </c>
      <c r="L264" s="28">
        <f t="shared" si="117"/>
        <v>0</v>
      </c>
      <c r="M264" s="28">
        <f t="shared" si="117"/>
        <v>0</v>
      </c>
      <c r="N264" s="28">
        <f t="shared" si="117"/>
        <v>7</v>
      </c>
      <c r="O264" s="28">
        <f t="shared" si="117"/>
        <v>0</v>
      </c>
      <c r="P264" s="28">
        <f t="shared" si="117"/>
        <v>0</v>
      </c>
      <c r="Q264" s="28">
        <f t="shared" si="117"/>
        <v>2</v>
      </c>
      <c r="R264" s="28">
        <f t="shared" si="117"/>
        <v>0</v>
      </c>
      <c r="S264" s="28">
        <f t="shared" si="117"/>
        <v>0</v>
      </c>
      <c r="T264" s="28">
        <f t="shared" si="117"/>
        <v>2</v>
      </c>
      <c r="U264" s="28">
        <f t="shared" si="117"/>
        <v>0</v>
      </c>
      <c r="V264" s="28">
        <f t="shared" si="117"/>
        <v>2</v>
      </c>
      <c r="W264" s="28">
        <f t="shared" si="117"/>
        <v>0</v>
      </c>
      <c r="X264" s="28">
        <f t="shared" si="117"/>
        <v>0</v>
      </c>
      <c r="Y264" s="28">
        <f t="shared" si="117"/>
        <v>0</v>
      </c>
      <c r="Z264" s="28">
        <f t="shared" si="117"/>
        <v>0</v>
      </c>
      <c r="AA264" s="28">
        <f t="shared" si="117"/>
        <v>0</v>
      </c>
      <c r="AB264" s="28">
        <f t="shared" si="117"/>
        <v>0</v>
      </c>
      <c r="AC264" s="28">
        <f t="shared" si="117"/>
        <v>0</v>
      </c>
      <c r="AD264" s="28">
        <f t="shared" si="117"/>
        <v>0</v>
      </c>
      <c r="AE264" s="28">
        <f t="shared" si="117"/>
        <v>0</v>
      </c>
      <c r="AF264" s="27">
        <f t="shared" si="117"/>
        <v>9</v>
      </c>
      <c r="AG264" s="27">
        <f t="shared" si="117"/>
        <v>9</v>
      </c>
      <c r="AH264" s="27">
        <f t="shared" si="117"/>
        <v>2</v>
      </c>
      <c r="AI264" s="27">
        <f t="shared" si="117"/>
        <v>2</v>
      </c>
      <c r="AJ264" s="27">
        <f t="shared" si="117"/>
        <v>2</v>
      </c>
      <c r="AK264" s="27">
        <f t="shared" si="117"/>
        <v>2</v>
      </c>
      <c r="AL264" s="27">
        <f t="shared" si="117"/>
        <v>0</v>
      </c>
      <c r="AM264" s="27">
        <f t="shared" si="117"/>
        <v>0</v>
      </c>
    </row>
    <row r="265" spans="1:39" x14ac:dyDescent="0.3">
      <c r="A265" s="16" t="s">
        <v>592</v>
      </c>
      <c r="B265" s="24" t="s">
        <v>17</v>
      </c>
      <c r="C265" s="17">
        <v>308</v>
      </c>
      <c r="D265" s="20">
        <f>SUM('Վ. Խալաթյան:Հ. Սարգսյան'!D265)</f>
        <v>0</v>
      </c>
      <c r="E265" s="20">
        <f>SUM('Վ. Խալաթյան:Հ. Սարգսյան'!E265)</f>
        <v>0</v>
      </c>
      <c r="F265" s="20">
        <f>SUM('Վ. Խալաթյան:Հ. Սարգսյան'!F265)</f>
        <v>1</v>
      </c>
      <c r="G265" s="20">
        <f>SUM('Վ. Խալաթյան:Հ. Սարգսյան'!G265)</f>
        <v>0</v>
      </c>
      <c r="H265" s="20">
        <f>SUM('Վ. Խալաթյան:Հ. Սարգսյան'!H265)</f>
        <v>1</v>
      </c>
      <c r="I265" s="20">
        <f>SUM('Վ. Խալաթյան:Հ. Սարգսյան'!I265)</f>
        <v>0</v>
      </c>
      <c r="J265" s="20">
        <f>SUM('Վ. Խալաթյան:Հ. Սարգսյան'!J265)</f>
        <v>0</v>
      </c>
      <c r="K265" s="20">
        <f>SUM('Վ. Խալաթյան:Հ. Սարգսյան'!K265)</f>
        <v>1</v>
      </c>
      <c r="L265" s="20">
        <f>SUM('Վ. Խալաթյան:Հ. Սարգսյան'!L265)</f>
        <v>0</v>
      </c>
      <c r="M265" s="20">
        <f>SUM('Վ. Խալաթյան:Հ. Սարգսյան'!M265)</f>
        <v>0</v>
      </c>
      <c r="N265" s="20">
        <f>SUM('Վ. Խալաթյան:Հ. Սարգսյան'!N265)</f>
        <v>0</v>
      </c>
      <c r="O265" s="20">
        <f>SUM('Վ. Խալաթյան:Հ. Սարգսյան'!O265)</f>
        <v>0</v>
      </c>
      <c r="P265" s="20">
        <f>SUM('Վ. Խալաթյան:Հ. Սարգսյան'!P265)</f>
        <v>0</v>
      </c>
      <c r="Q265" s="20">
        <f>SUM('Վ. Խալաթյան:Հ. Սարգսյան'!Q265)</f>
        <v>1</v>
      </c>
      <c r="R265" s="20">
        <f>SUM('Վ. Խալաթյան:Հ. Սարգսյան'!R265)</f>
        <v>0</v>
      </c>
      <c r="S265" s="20">
        <f>SUM('Վ. Խալաթյան:Հ. Սարգսյան'!S265)</f>
        <v>0</v>
      </c>
      <c r="T265" s="20">
        <f>SUM('Վ. Խալաթյան:Հ. Սարգսյան'!T265)</f>
        <v>1</v>
      </c>
      <c r="U265" s="20">
        <f>SUM('Վ. Խալաթյան:Հ. Սարգսյան'!U265)</f>
        <v>0</v>
      </c>
      <c r="V265" s="20">
        <f>SUM('Վ. Խալաթյան:Հ. Սարգսյան'!V265)</f>
        <v>1</v>
      </c>
      <c r="W265" s="20">
        <f>SUM('Վ. Խալաթյան:Հ. Սարգսյան'!W265)</f>
        <v>0</v>
      </c>
      <c r="X265" s="20">
        <f>SUM('Վ. Խալաթյան:Հ. Սարգսյան'!X265)</f>
        <v>0</v>
      </c>
      <c r="Y265" s="20">
        <f>SUM('Վ. Խալաթյան:Հ. Սարգսյան'!Y265)</f>
        <v>0</v>
      </c>
      <c r="Z265" s="20">
        <f>SUM('Վ. Խալաթյան:Հ. Սարգսյան'!Z265)</f>
        <v>0</v>
      </c>
      <c r="AA265" s="20">
        <f>SUM('Վ. Խալաթյան:Հ. Սարգսյան'!AA265)</f>
        <v>0</v>
      </c>
      <c r="AB265" s="20">
        <f>SUM('Վ. Խալաթյան:Հ. Սարգսյան'!AB265)</f>
        <v>0</v>
      </c>
      <c r="AC265" s="20">
        <f>SUM('Վ. Խալաթյան:Հ. Սարգսյան'!AC265)</f>
        <v>0</v>
      </c>
      <c r="AD265" s="20">
        <f>SUM('Վ. Խալաթյան:Հ. Սարգսյան'!AD265)</f>
        <v>0</v>
      </c>
      <c r="AE265" s="20">
        <f>SUM('Վ. Խալաթյան:Հ. Սարգսյան'!AE265)</f>
        <v>0</v>
      </c>
      <c r="AF265" s="20">
        <f t="shared" ref="AF265:AF328" si="118">D265+F265</f>
        <v>1</v>
      </c>
      <c r="AG265" s="20">
        <f t="shared" ref="AG265:AG281" si="119">G265+K265+L265+N265</f>
        <v>1</v>
      </c>
      <c r="AH265" s="20">
        <f t="shared" ref="AH265:AH328" si="120">K265</f>
        <v>1</v>
      </c>
      <c r="AI265" s="20">
        <f t="shared" ref="AI265:AI328" si="121">H265+I265+J265</f>
        <v>1</v>
      </c>
      <c r="AJ265" s="20">
        <f t="shared" ref="AJ265:AJ328" si="122">T265</f>
        <v>1</v>
      </c>
      <c r="AK265" s="20">
        <f t="shared" ref="AK265:AK328" si="123">P265+Q265+R265+S265</f>
        <v>1</v>
      </c>
      <c r="AL265" s="20">
        <f t="shared" ref="AL265:AL328" si="124">AA265</f>
        <v>0</v>
      </c>
      <c r="AM265" s="20">
        <f t="shared" ref="AM265:AM328" si="125">W265+X265+Y265+Z265</f>
        <v>0</v>
      </c>
    </row>
    <row r="266" spans="1:39" x14ac:dyDescent="0.3">
      <c r="A266" s="16" t="s">
        <v>593</v>
      </c>
      <c r="B266" s="24" t="s">
        <v>18</v>
      </c>
      <c r="C266" s="23">
        <v>309</v>
      </c>
      <c r="D266" s="20">
        <f>SUM('Վ. Խալաթյան:Հ. Սարգսյան'!D266)</f>
        <v>1</v>
      </c>
      <c r="E266" s="20">
        <f>SUM('Վ. Խալաթյան:Հ. Սարգսյան'!E266)</f>
        <v>0</v>
      </c>
      <c r="F266" s="20">
        <f>SUM('Վ. Խալաթյան:Հ. Սարգսյան'!F266)</f>
        <v>0</v>
      </c>
      <c r="G266" s="20">
        <f>SUM('Վ. Խալաթյան:Հ. Սարգսյան'!G266)</f>
        <v>0</v>
      </c>
      <c r="H266" s="20">
        <f>SUM('Վ. Խալաթյան:Հ. Սարգսյան'!H266)</f>
        <v>0</v>
      </c>
      <c r="I266" s="20">
        <f>SUM('Վ. Խալաթյան:Հ. Սարգսյան'!I266)</f>
        <v>0</v>
      </c>
      <c r="J266" s="20">
        <f>SUM('Վ. Խալաթյան:Հ. Սարգսյան'!J266)</f>
        <v>0</v>
      </c>
      <c r="K266" s="20">
        <f>SUM('Վ. Խալաթյան:Հ. Սարգսյան'!K266)</f>
        <v>0</v>
      </c>
      <c r="L266" s="20">
        <f>SUM('Վ. Խալաթյան:Հ. Սարգսյան'!L266)</f>
        <v>0</v>
      </c>
      <c r="M266" s="20">
        <f>SUM('Վ. Խալաթյան:Հ. Սարգսյան'!M266)</f>
        <v>0</v>
      </c>
      <c r="N266" s="20">
        <f>SUM('Վ. Խալաթյան:Հ. Սարգսյան'!N266)</f>
        <v>1</v>
      </c>
      <c r="O266" s="20">
        <f>SUM('Վ. Խալաթյան:Հ. Սարգսյան'!O266)</f>
        <v>0</v>
      </c>
      <c r="P266" s="20">
        <f>SUM('Վ. Խալաթյան:Հ. Սարգսյան'!P266)</f>
        <v>0</v>
      </c>
      <c r="Q266" s="20">
        <f>SUM('Վ. Խալաթյան:Հ. Սարգսյան'!Q266)</f>
        <v>1</v>
      </c>
      <c r="R266" s="20">
        <f>SUM('Վ. Խալաթյան:Հ. Սարգսյան'!R266)</f>
        <v>0</v>
      </c>
      <c r="S266" s="20">
        <f>SUM('Վ. Խալաթյան:Հ. Սարգսյան'!S266)</f>
        <v>0</v>
      </c>
      <c r="T266" s="20">
        <f>SUM('Վ. Խալաթյան:Հ. Սարգսյան'!T266)</f>
        <v>1</v>
      </c>
      <c r="U266" s="20">
        <f>SUM('Վ. Խալաթյան:Հ. Սարգսյան'!U266)</f>
        <v>0</v>
      </c>
      <c r="V266" s="20">
        <f>SUM('Վ. Խալաթյան:Հ. Սարգսյան'!V266)</f>
        <v>1</v>
      </c>
      <c r="W266" s="20">
        <f>SUM('Վ. Խալաթյան:Հ. Սարգսյան'!W266)</f>
        <v>0</v>
      </c>
      <c r="X266" s="20">
        <f>SUM('Վ. Խալաթյան:Հ. Սարգսյան'!X266)</f>
        <v>0</v>
      </c>
      <c r="Y266" s="20">
        <f>SUM('Վ. Խալաթյան:Հ. Սարգսյան'!Y266)</f>
        <v>0</v>
      </c>
      <c r="Z266" s="20">
        <f>SUM('Վ. Խալաթյան:Հ. Սարգսյան'!Z266)</f>
        <v>0</v>
      </c>
      <c r="AA266" s="20">
        <f>SUM('Վ. Խալաթյան:Հ. Սարգսյան'!AA266)</f>
        <v>0</v>
      </c>
      <c r="AB266" s="20">
        <f>SUM('Վ. Խալաթյան:Հ. Սարգսյան'!AB266)</f>
        <v>0</v>
      </c>
      <c r="AC266" s="20">
        <f>SUM('Վ. Խալաթյան:Հ. Սարգսյան'!AC266)</f>
        <v>0</v>
      </c>
      <c r="AD266" s="20">
        <f>SUM('Վ. Խալաթյան:Հ. Սարգսյան'!AD266)</f>
        <v>0</v>
      </c>
      <c r="AE266" s="20">
        <f>SUM('Վ. Խալաթյան:Հ. Սարգսյան'!AE266)</f>
        <v>0</v>
      </c>
      <c r="AF266" s="20">
        <f t="shared" si="118"/>
        <v>1</v>
      </c>
      <c r="AG266" s="20">
        <f t="shared" si="119"/>
        <v>1</v>
      </c>
      <c r="AH266" s="20">
        <f t="shared" si="120"/>
        <v>0</v>
      </c>
      <c r="AI266" s="20">
        <f t="shared" si="121"/>
        <v>0</v>
      </c>
      <c r="AJ266" s="20">
        <f t="shared" si="122"/>
        <v>1</v>
      </c>
      <c r="AK266" s="20">
        <f t="shared" si="123"/>
        <v>1</v>
      </c>
      <c r="AL266" s="20">
        <f t="shared" si="124"/>
        <v>0</v>
      </c>
      <c r="AM266" s="20">
        <f t="shared" si="125"/>
        <v>0</v>
      </c>
    </row>
    <row r="267" spans="1:39" x14ac:dyDescent="0.3">
      <c r="A267" s="16" t="s">
        <v>295</v>
      </c>
      <c r="B267" s="24" t="s">
        <v>753</v>
      </c>
      <c r="C267" s="23">
        <v>309.10000000000002</v>
      </c>
      <c r="D267" s="20">
        <f>SUM('Վ. Խալաթյան:Հ. Սարգսյան'!D267)</f>
        <v>0</v>
      </c>
      <c r="E267" s="20">
        <f>SUM('Վ. Խալաթյան:Հ. Սարգսյան'!E267)</f>
        <v>0</v>
      </c>
      <c r="F267" s="20">
        <f>SUM('Վ. Խալաթյան:Հ. Սարգսյան'!F267)</f>
        <v>0</v>
      </c>
      <c r="G267" s="20">
        <f>SUM('Վ. Խալաթյան:Հ. Սարգսյան'!G267)</f>
        <v>0</v>
      </c>
      <c r="H267" s="20">
        <f>SUM('Վ. Խալաթյան:Հ. Սարգսյան'!H267)</f>
        <v>0</v>
      </c>
      <c r="I267" s="20">
        <f>SUM('Վ. Խալաթյան:Հ. Սարգսյան'!I267)</f>
        <v>0</v>
      </c>
      <c r="J267" s="20">
        <f>SUM('Վ. Խալաթյան:Հ. Սարգսյան'!J267)</f>
        <v>0</v>
      </c>
      <c r="K267" s="20">
        <f>SUM('Վ. Խալաթյան:Հ. Սարգսյան'!K267)</f>
        <v>0</v>
      </c>
      <c r="L267" s="20">
        <f>SUM('Վ. Խալաթյան:Հ. Սարգսյան'!L267)</f>
        <v>0</v>
      </c>
      <c r="M267" s="20">
        <f>SUM('Վ. Խալաթյան:Հ. Սարգսյան'!M267)</f>
        <v>0</v>
      </c>
      <c r="N267" s="20">
        <f>SUM('Վ. Խալաթյան:Հ. Սարգսյան'!N267)</f>
        <v>0</v>
      </c>
      <c r="O267" s="20">
        <f>SUM('Վ. Խալաթյան:Հ. Սարգսյան'!O267)</f>
        <v>0</v>
      </c>
      <c r="P267" s="20">
        <f>SUM('Վ. Խալաթյան:Հ. Սարգսյան'!P267)</f>
        <v>0</v>
      </c>
      <c r="Q267" s="20">
        <f>SUM('Վ. Խալաթյան:Հ. Սարգսյան'!Q267)</f>
        <v>0</v>
      </c>
      <c r="R267" s="20">
        <f>SUM('Վ. Խալաթյան:Հ. Սարգսյան'!R267)</f>
        <v>0</v>
      </c>
      <c r="S267" s="20">
        <f>SUM('Վ. Խալաթյան:Հ. Սարգսյան'!S267)</f>
        <v>0</v>
      </c>
      <c r="T267" s="20">
        <f>SUM('Վ. Խալաթյան:Հ. Սարգսյան'!T267)</f>
        <v>0</v>
      </c>
      <c r="U267" s="20">
        <f>SUM('Վ. Խալաթյան:Հ. Սարգսյան'!U267)</f>
        <v>0</v>
      </c>
      <c r="V267" s="20">
        <f>SUM('Վ. Խալաթյան:Հ. Սարգսյան'!V267)</f>
        <v>0</v>
      </c>
      <c r="W267" s="20">
        <f>SUM('Վ. Խալաթյան:Հ. Սարգսյան'!W267)</f>
        <v>0</v>
      </c>
      <c r="X267" s="20">
        <f>SUM('Վ. Խալաթյան:Հ. Սարգսյան'!X267)</f>
        <v>0</v>
      </c>
      <c r="Y267" s="20">
        <f>SUM('Վ. Խալաթյան:Հ. Սարգսյան'!Y267)</f>
        <v>0</v>
      </c>
      <c r="Z267" s="20">
        <f>SUM('Վ. Խալաթյան:Հ. Սարգսյան'!Z267)</f>
        <v>0</v>
      </c>
      <c r="AA267" s="20">
        <f>SUM('Վ. Խալաթյան:Հ. Սարգսյան'!AA267)</f>
        <v>0</v>
      </c>
      <c r="AB267" s="20">
        <f>SUM('Վ. Խալաթյան:Հ. Սարգսյան'!AB267)</f>
        <v>0</v>
      </c>
      <c r="AC267" s="20">
        <f>SUM('Վ. Խալաթյան:Հ. Սարգսյան'!AC267)</f>
        <v>0</v>
      </c>
      <c r="AD267" s="20">
        <f>SUM('Վ. Խալաթյան:Հ. Սարգսյան'!AD267)</f>
        <v>0</v>
      </c>
      <c r="AE267" s="20">
        <f>SUM('Վ. Խալաթյան:Հ. Սարգսյան'!AE267)</f>
        <v>0</v>
      </c>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594</v>
      </c>
      <c r="B268" s="32" t="s">
        <v>217</v>
      </c>
      <c r="C268" s="17">
        <v>310</v>
      </c>
      <c r="D268" s="20">
        <f>SUM('Վ. Խալաթյան:Հ. Սարգսյան'!D268)</f>
        <v>0</v>
      </c>
      <c r="E268" s="20">
        <f>SUM('Վ. Խալաթյան:Հ. Սարգսյան'!E268)</f>
        <v>0</v>
      </c>
      <c r="F268" s="20">
        <f>SUM('Վ. Խալաթյան:Հ. Սարգսյան'!F268)</f>
        <v>0</v>
      </c>
      <c r="G268" s="20">
        <f>SUM('Վ. Խալաթյան:Հ. Սարգսյան'!G268)</f>
        <v>0</v>
      </c>
      <c r="H268" s="20">
        <f>SUM('Վ. Խալաթյան:Հ. Սարգսյան'!H268)</f>
        <v>0</v>
      </c>
      <c r="I268" s="20">
        <f>SUM('Վ. Խալաթյան:Հ. Սարգսյան'!I268)</f>
        <v>0</v>
      </c>
      <c r="J268" s="20">
        <f>SUM('Վ. Խալաթյան:Հ. Սարգսյան'!J268)</f>
        <v>0</v>
      </c>
      <c r="K268" s="20">
        <f>SUM('Վ. Խալաթյան:Հ. Սարգսյան'!K268)</f>
        <v>0</v>
      </c>
      <c r="L268" s="20">
        <f>SUM('Վ. Խալաթյան:Հ. Սարգսյան'!L268)</f>
        <v>0</v>
      </c>
      <c r="M268" s="20">
        <f>SUM('Վ. Խալաթյան:Հ. Սարգսյան'!M268)</f>
        <v>0</v>
      </c>
      <c r="N268" s="20">
        <f>SUM('Վ. Խալաթյան:Հ. Սարգսյան'!N268)</f>
        <v>0</v>
      </c>
      <c r="O268" s="20">
        <f>SUM('Վ. Խալաթյան:Հ. Սարգսյան'!O268)</f>
        <v>0</v>
      </c>
      <c r="P268" s="20">
        <f>SUM('Վ. Խալաթյան:Հ. Սարգսյան'!P268)</f>
        <v>0</v>
      </c>
      <c r="Q268" s="20">
        <f>SUM('Վ. Խալաթյան:Հ. Սարգսյան'!Q268)</f>
        <v>0</v>
      </c>
      <c r="R268" s="20">
        <f>SUM('Վ. Խալաթյան:Հ. Սարգսյան'!R268)</f>
        <v>0</v>
      </c>
      <c r="S268" s="20">
        <f>SUM('Վ. Խալաթյան:Հ. Սարգսյան'!S268)</f>
        <v>0</v>
      </c>
      <c r="T268" s="20">
        <f>SUM('Վ. Խալաթյան:Հ. Սարգսյան'!T268)</f>
        <v>0</v>
      </c>
      <c r="U268" s="20">
        <f>SUM('Վ. Խալաթյան:Հ. Սարգսյան'!U268)</f>
        <v>0</v>
      </c>
      <c r="V268" s="20">
        <f>SUM('Վ. Խալաթյան:Հ. Սարգսյան'!V268)</f>
        <v>0</v>
      </c>
      <c r="W268" s="20">
        <f>SUM('Վ. Խալաթյան:Հ. Սարգսյան'!W268)</f>
        <v>0</v>
      </c>
      <c r="X268" s="20">
        <f>SUM('Վ. Խալաթյան:Հ. Սարգսյան'!X268)</f>
        <v>0</v>
      </c>
      <c r="Y268" s="20">
        <f>SUM('Վ. Խալաթյան:Հ. Սարգսյան'!Y268)</f>
        <v>0</v>
      </c>
      <c r="Z268" s="20">
        <f>SUM('Վ. Խալաթյան:Հ. Սարգսյան'!Z268)</f>
        <v>0</v>
      </c>
      <c r="AA268" s="20">
        <f>SUM('Վ. Խալաթյան:Հ. Սարգսյան'!AA268)</f>
        <v>0</v>
      </c>
      <c r="AB268" s="20">
        <f>SUM('Վ. Խալաթյան:Հ. Սարգսյան'!AB268)</f>
        <v>0</v>
      </c>
      <c r="AC268" s="20">
        <f>SUM('Վ. Խալաթյան:Հ. Սարգսյան'!AC268)</f>
        <v>0</v>
      </c>
      <c r="AD268" s="20">
        <f>SUM('Վ. Խալաթյան:Հ. Սարգսյան'!AD268)</f>
        <v>0</v>
      </c>
      <c r="AE268" s="20">
        <f>SUM('Վ. Խալաթյան:Հ. Սարգսյան'!AE268)</f>
        <v>0</v>
      </c>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595</v>
      </c>
      <c r="B269" s="24" t="s">
        <v>138</v>
      </c>
      <c r="C269" s="17">
        <v>311</v>
      </c>
      <c r="D269" s="20">
        <f>SUM('Վ. Խալաթյան:Հ. Սարգսյան'!D269)</f>
        <v>0</v>
      </c>
      <c r="E269" s="20">
        <f>SUM('Վ. Խալաթյան:Հ. Սարգսյան'!E269)</f>
        <v>0</v>
      </c>
      <c r="F269" s="20">
        <f>SUM('Վ. Խալաթյան:Հ. Սարգսյան'!F269)</f>
        <v>2</v>
      </c>
      <c r="G269" s="20">
        <f>SUM('Վ. Խալաթյան:Հ. Սարգսյան'!G269)</f>
        <v>0</v>
      </c>
      <c r="H269" s="20">
        <f>SUM('Վ. Խալաթյան:Հ. Սարգսյան'!H269)</f>
        <v>0</v>
      </c>
      <c r="I269" s="20">
        <f>SUM('Վ. Խալաթյան:Հ. Սարգսյան'!I269)</f>
        <v>0</v>
      </c>
      <c r="J269" s="20">
        <f>SUM('Վ. Խալաթյան:Հ. Սարգսյան'!J269)</f>
        <v>0</v>
      </c>
      <c r="K269" s="20">
        <f>SUM('Վ. Խալաթյան:Հ. Սարգսյան'!K269)</f>
        <v>0</v>
      </c>
      <c r="L269" s="20">
        <f>SUM('Վ. Խալաթյան:Հ. Սարգսյան'!L269)</f>
        <v>0</v>
      </c>
      <c r="M269" s="20">
        <f>SUM('Վ. Խալաթյան:Հ. Սարգսյան'!M269)</f>
        <v>0</v>
      </c>
      <c r="N269" s="20">
        <f>SUM('Վ. Խալաթյան:Հ. Սարգսյան'!N269)</f>
        <v>2</v>
      </c>
      <c r="O269" s="20">
        <f>SUM('Վ. Խալաթյան:Հ. Սարգսյան'!O269)</f>
        <v>0</v>
      </c>
      <c r="P269" s="20">
        <f>SUM('Վ. Խալաթյան:Հ. Սարգսյան'!P269)</f>
        <v>0</v>
      </c>
      <c r="Q269" s="20">
        <f>SUM('Վ. Խալաթյան:Հ. Սարգսյան'!Q269)</f>
        <v>0</v>
      </c>
      <c r="R269" s="20">
        <f>SUM('Վ. Խալաթյան:Հ. Սարգսյան'!R269)</f>
        <v>0</v>
      </c>
      <c r="S269" s="20">
        <f>SUM('Վ. Խալաթյան:Հ. Սարգսյան'!S269)</f>
        <v>0</v>
      </c>
      <c r="T269" s="20">
        <f>SUM('Վ. Խալաթյան:Հ. Սարգսյան'!T269)</f>
        <v>0</v>
      </c>
      <c r="U269" s="20">
        <f>SUM('Վ. Խալաթյան:Հ. Սարգսյան'!U269)</f>
        <v>0</v>
      </c>
      <c r="V269" s="20">
        <f>SUM('Վ. Խալաթյան:Հ. Սարգսյան'!V269)</f>
        <v>0</v>
      </c>
      <c r="W269" s="20">
        <f>SUM('Վ. Խալաթյան:Հ. Սարգսյան'!W269)</f>
        <v>0</v>
      </c>
      <c r="X269" s="20">
        <f>SUM('Վ. Խալաթյան:Հ. Սարգսյան'!X269)</f>
        <v>0</v>
      </c>
      <c r="Y269" s="20">
        <f>SUM('Վ. Խալաթյան:Հ. Սարգսյան'!Y269)</f>
        <v>0</v>
      </c>
      <c r="Z269" s="20">
        <f>SUM('Վ. Խալաթյան:Հ. Սարգսյան'!Z269)</f>
        <v>0</v>
      </c>
      <c r="AA269" s="20">
        <f>SUM('Վ. Խալաթյան:Հ. Սարգսյան'!AA269)</f>
        <v>0</v>
      </c>
      <c r="AB269" s="20">
        <f>SUM('Վ. Խալաթյան:Հ. Սարգսյան'!AB269)</f>
        <v>0</v>
      </c>
      <c r="AC269" s="20">
        <f>SUM('Վ. Խալաթյան:Հ. Սարգսյան'!AC269)</f>
        <v>0</v>
      </c>
      <c r="AD269" s="20">
        <f>SUM('Վ. Խալաթյան:Հ. Սարգսյան'!AD269)</f>
        <v>0</v>
      </c>
      <c r="AE269" s="20">
        <f>SUM('Վ. Խալաթյան:Հ. Սարգսյան'!AE269)</f>
        <v>0</v>
      </c>
      <c r="AF269" s="20">
        <f t="shared" si="118"/>
        <v>2</v>
      </c>
      <c r="AG269" s="20">
        <f t="shared" si="119"/>
        <v>2</v>
      </c>
      <c r="AH269" s="20">
        <f t="shared" si="120"/>
        <v>0</v>
      </c>
      <c r="AI269" s="20">
        <f t="shared" si="121"/>
        <v>0</v>
      </c>
      <c r="AJ269" s="20">
        <f t="shared" si="122"/>
        <v>0</v>
      </c>
      <c r="AK269" s="20">
        <f t="shared" si="123"/>
        <v>0</v>
      </c>
      <c r="AL269" s="20">
        <f t="shared" si="124"/>
        <v>0</v>
      </c>
      <c r="AM269" s="20">
        <f t="shared" si="125"/>
        <v>0</v>
      </c>
    </row>
    <row r="270" spans="1:39" ht="40.5" x14ac:dyDescent="0.3">
      <c r="A270" s="16" t="s">
        <v>596</v>
      </c>
      <c r="B270" s="24" t="s">
        <v>218</v>
      </c>
      <c r="C270" s="17">
        <v>311.10000000000002</v>
      </c>
      <c r="D270" s="20">
        <f>SUM('Վ. Խալաթյան:Հ. Սարգսյան'!D270)</f>
        <v>0</v>
      </c>
      <c r="E270" s="20">
        <f>SUM('Վ. Խալաթյան:Հ. Սարգսյան'!E270)</f>
        <v>0</v>
      </c>
      <c r="F270" s="20">
        <f>SUM('Վ. Խալաթյան:Հ. Սարգսյան'!F270)</f>
        <v>0</v>
      </c>
      <c r="G270" s="20">
        <f>SUM('Վ. Խալաթյան:Հ. Սարգսյան'!G270)</f>
        <v>0</v>
      </c>
      <c r="H270" s="20">
        <f>SUM('Վ. Խալաթյան:Հ. Սարգսյան'!H270)</f>
        <v>0</v>
      </c>
      <c r="I270" s="20">
        <f>SUM('Վ. Խալաթյան:Հ. Սարգսյան'!I270)</f>
        <v>0</v>
      </c>
      <c r="J270" s="20">
        <f>SUM('Վ. Խալաթյան:Հ. Սարգսյան'!J270)</f>
        <v>0</v>
      </c>
      <c r="K270" s="20">
        <f>SUM('Վ. Խալաթյան:Հ. Սարգսյան'!K270)</f>
        <v>0</v>
      </c>
      <c r="L270" s="20">
        <f>SUM('Վ. Խալաթյան:Հ. Սարգսյան'!L270)</f>
        <v>0</v>
      </c>
      <c r="M270" s="20">
        <f>SUM('Վ. Խալաթյան:Հ. Սարգսյան'!M270)</f>
        <v>0</v>
      </c>
      <c r="N270" s="20">
        <f>SUM('Վ. Խալաթյան:Հ. Սարգսյան'!N270)</f>
        <v>0</v>
      </c>
      <c r="O270" s="20">
        <f>SUM('Վ. Խալաթյան:Հ. Սարգսյան'!O270)</f>
        <v>0</v>
      </c>
      <c r="P270" s="20">
        <f>SUM('Վ. Խալաթյան:Հ. Սարգսյան'!P270)</f>
        <v>0</v>
      </c>
      <c r="Q270" s="20">
        <f>SUM('Վ. Խալաթյան:Հ. Սարգսյան'!Q270)</f>
        <v>0</v>
      </c>
      <c r="R270" s="20">
        <f>SUM('Վ. Խալաթյան:Հ. Սարգսյան'!R270)</f>
        <v>0</v>
      </c>
      <c r="S270" s="20">
        <f>SUM('Վ. Խալաթյան:Հ. Սարգսյան'!S270)</f>
        <v>0</v>
      </c>
      <c r="T270" s="20">
        <f>SUM('Վ. Խալաթյան:Հ. Սարգսյան'!T270)</f>
        <v>0</v>
      </c>
      <c r="U270" s="20">
        <f>SUM('Վ. Խալաթյան:Հ. Սարգսյան'!U270)</f>
        <v>0</v>
      </c>
      <c r="V270" s="20">
        <f>SUM('Վ. Խալաթյան:Հ. Սարգսյան'!V270)</f>
        <v>0</v>
      </c>
      <c r="W270" s="20">
        <f>SUM('Վ. Խալաթյան:Հ. Սարգսյան'!W270)</f>
        <v>0</v>
      </c>
      <c r="X270" s="20">
        <f>SUM('Վ. Խալաթյան:Հ. Սարգսյան'!X270)</f>
        <v>0</v>
      </c>
      <c r="Y270" s="20">
        <f>SUM('Վ. Խալաթյան:Հ. Սարգսյան'!Y270)</f>
        <v>0</v>
      </c>
      <c r="Z270" s="20">
        <f>SUM('Վ. Խալաթյան:Հ. Սարգսյան'!Z270)</f>
        <v>0</v>
      </c>
      <c r="AA270" s="20">
        <f>SUM('Վ. Խալաթյան:Հ. Սարգսյան'!AA270)</f>
        <v>0</v>
      </c>
      <c r="AB270" s="20">
        <f>SUM('Վ. Խալաթյան:Հ. Սարգսյան'!AB270)</f>
        <v>0</v>
      </c>
      <c r="AC270" s="20">
        <f>SUM('Վ. Խալաթյան:Հ. Սարգսյան'!AC270)</f>
        <v>0</v>
      </c>
      <c r="AD270" s="20">
        <f>SUM('Վ. Խալաթյան:Հ. Սարգսյան'!AD270)</f>
        <v>0</v>
      </c>
      <c r="AE270" s="20">
        <f>SUM('Վ. Խալաթյան:Հ. Սարգսյան'!AE270)</f>
        <v>0</v>
      </c>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597</v>
      </c>
      <c r="B271" s="24" t="s">
        <v>219</v>
      </c>
      <c r="C271" s="17">
        <v>311.2</v>
      </c>
      <c r="D271" s="20">
        <f>SUM('Վ. Խալաթյան:Հ. Սարգսյան'!D271)</f>
        <v>0</v>
      </c>
      <c r="E271" s="20">
        <f>SUM('Վ. Խալաթյան:Հ. Սարգսյան'!E271)</f>
        <v>0</v>
      </c>
      <c r="F271" s="20">
        <f>SUM('Վ. Խալաթյան:Հ. Սարգսյան'!F271)</f>
        <v>0</v>
      </c>
      <c r="G271" s="20">
        <f>SUM('Վ. Խալաթյան:Հ. Սարգսյան'!G271)</f>
        <v>0</v>
      </c>
      <c r="H271" s="20">
        <f>SUM('Վ. Խալաթյան:Հ. Սարգսյան'!H271)</f>
        <v>0</v>
      </c>
      <c r="I271" s="20">
        <f>SUM('Վ. Խալաթյան:Հ. Սարգսյան'!I271)</f>
        <v>0</v>
      </c>
      <c r="J271" s="20">
        <f>SUM('Վ. Խալաթյան:Հ. Սարգսյան'!J271)</f>
        <v>0</v>
      </c>
      <c r="K271" s="20">
        <f>SUM('Վ. Խալաթյան:Հ. Սարգսյան'!K271)</f>
        <v>0</v>
      </c>
      <c r="L271" s="20">
        <f>SUM('Վ. Խալաթյան:Հ. Սարգսյան'!L271)</f>
        <v>0</v>
      </c>
      <c r="M271" s="20">
        <f>SUM('Վ. Խալաթյան:Հ. Սարգսյան'!M271)</f>
        <v>0</v>
      </c>
      <c r="N271" s="20">
        <f>SUM('Վ. Խալաթյան:Հ. Սարգսյան'!N271)</f>
        <v>0</v>
      </c>
      <c r="O271" s="20">
        <f>SUM('Վ. Խալաթյան:Հ. Սարգսյան'!O271)</f>
        <v>0</v>
      </c>
      <c r="P271" s="20">
        <f>SUM('Վ. Խալաթյան:Հ. Սարգսյան'!P271)</f>
        <v>0</v>
      </c>
      <c r="Q271" s="20">
        <f>SUM('Վ. Խալաթյան:Հ. Սարգսյան'!Q271)</f>
        <v>0</v>
      </c>
      <c r="R271" s="20">
        <f>SUM('Վ. Խալաթյան:Հ. Սարգսյան'!R271)</f>
        <v>0</v>
      </c>
      <c r="S271" s="20">
        <f>SUM('Վ. Խալաթյան:Հ. Սարգսյան'!S271)</f>
        <v>0</v>
      </c>
      <c r="T271" s="20">
        <f>SUM('Վ. Խալաթյան:Հ. Սարգսյան'!T271)</f>
        <v>0</v>
      </c>
      <c r="U271" s="20">
        <f>SUM('Վ. Խալաթյան:Հ. Սարգսյան'!U271)</f>
        <v>0</v>
      </c>
      <c r="V271" s="20">
        <f>SUM('Վ. Խալաթյան:Հ. Սարգսյան'!V271)</f>
        <v>0</v>
      </c>
      <c r="W271" s="20">
        <f>SUM('Վ. Խալաթյան:Հ. Սարգսյան'!W271)</f>
        <v>0</v>
      </c>
      <c r="X271" s="20">
        <f>SUM('Վ. Խալաթյան:Հ. Սարգսյան'!X271)</f>
        <v>0</v>
      </c>
      <c r="Y271" s="20">
        <f>SUM('Վ. Խալաթյան:Հ. Սարգսյան'!Y271)</f>
        <v>0</v>
      </c>
      <c r="Z271" s="20">
        <f>SUM('Վ. Խալաթյան:Հ. Սարգսյան'!Z271)</f>
        <v>0</v>
      </c>
      <c r="AA271" s="20">
        <f>SUM('Վ. Խալաթյան:Հ. Սարգսյան'!AA271)</f>
        <v>0</v>
      </c>
      <c r="AB271" s="20">
        <f>SUM('Վ. Խալաթյան:Հ. Սարգսյան'!AB271)</f>
        <v>0</v>
      </c>
      <c r="AC271" s="20">
        <f>SUM('Վ. Խալաթյան:Հ. Սարգսյան'!AC271)</f>
        <v>0</v>
      </c>
      <c r="AD271" s="20">
        <f>SUM('Վ. Խալաթյան:Հ. Սարգսյան'!AD271)</f>
        <v>0</v>
      </c>
      <c r="AE271" s="20">
        <f>SUM('Վ. Խալաթյան:Հ. Սարգսյան'!AE271)</f>
        <v>0</v>
      </c>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598</v>
      </c>
      <c r="B272" s="24" t="s">
        <v>139</v>
      </c>
      <c r="C272" s="23">
        <v>312</v>
      </c>
      <c r="D272" s="20">
        <f>SUM('Վ. Խալաթյան:Հ. Սարգսյան'!D272)</f>
        <v>0</v>
      </c>
      <c r="E272" s="20">
        <f>SUM('Վ. Խալաթյան:Հ. Սարգսյան'!E272)</f>
        <v>0</v>
      </c>
      <c r="F272" s="20">
        <f>SUM('Վ. Խալաթյան:Հ. Սարգսյան'!F272)</f>
        <v>4</v>
      </c>
      <c r="G272" s="20">
        <f>SUM('Վ. Խալաթյան:Հ. Սարգսյան'!G272)</f>
        <v>0</v>
      </c>
      <c r="H272" s="20">
        <f>SUM('Վ. Խալաթյան:Հ. Սարգսյան'!H272)</f>
        <v>1</v>
      </c>
      <c r="I272" s="20">
        <f>SUM('Վ. Խալաթյան:Հ. Սարգսյան'!I272)</f>
        <v>0</v>
      </c>
      <c r="J272" s="20">
        <f>SUM('Վ. Խալաթյան:Հ. Սարգսյան'!J272)</f>
        <v>0</v>
      </c>
      <c r="K272" s="20">
        <f>SUM('Վ. Խալաթյան:Հ. Սարգսյան'!K272)</f>
        <v>1</v>
      </c>
      <c r="L272" s="20">
        <f>SUM('Վ. Խալաթյան:Հ. Սարգսյան'!L272)</f>
        <v>0</v>
      </c>
      <c r="M272" s="20">
        <f>SUM('Վ. Խալաթյան:Հ. Սարգսյան'!M272)</f>
        <v>0</v>
      </c>
      <c r="N272" s="20">
        <f>SUM('Վ. Խալաթյան:Հ. Սարգսյան'!N272)</f>
        <v>3</v>
      </c>
      <c r="O272" s="20">
        <f>SUM('Վ. Խալաթյան:Հ. Սարգսյան'!O272)</f>
        <v>0</v>
      </c>
      <c r="P272" s="20">
        <f>SUM('Վ. Խալաթյան:Հ. Սարգսյան'!P272)</f>
        <v>0</v>
      </c>
      <c r="Q272" s="20">
        <f>SUM('Վ. Խալաթյան:Հ. Սարգսյան'!Q272)</f>
        <v>0</v>
      </c>
      <c r="R272" s="20">
        <f>SUM('Վ. Խալաթյան:Հ. Սարգսյան'!R272)</f>
        <v>0</v>
      </c>
      <c r="S272" s="20">
        <f>SUM('Վ. Խալաթյան:Հ. Սարգսյան'!S272)</f>
        <v>0</v>
      </c>
      <c r="T272" s="20">
        <f>SUM('Վ. Խալաթյան:Հ. Սարգսյան'!T272)</f>
        <v>0</v>
      </c>
      <c r="U272" s="20">
        <f>SUM('Վ. Խալաթյան:Հ. Սարգսյան'!U272)</f>
        <v>0</v>
      </c>
      <c r="V272" s="20">
        <f>SUM('Վ. Խալաթյան:Հ. Սարգսյան'!V272)</f>
        <v>0</v>
      </c>
      <c r="W272" s="20">
        <f>SUM('Վ. Խալաթյան:Հ. Սարգսյան'!W272)</f>
        <v>0</v>
      </c>
      <c r="X272" s="20">
        <f>SUM('Վ. Խալաթյան:Հ. Սարգսյան'!X272)</f>
        <v>0</v>
      </c>
      <c r="Y272" s="20">
        <f>SUM('Վ. Խալաթյան:Հ. Սարգսյան'!Y272)</f>
        <v>0</v>
      </c>
      <c r="Z272" s="20">
        <f>SUM('Վ. Խալաթյան:Հ. Սարգսյան'!Z272)</f>
        <v>0</v>
      </c>
      <c r="AA272" s="20">
        <f>SUM('Վ. Խալաթյան:Հ. Սարգսյան'!AA272)</f>
        <v>0</v>
      </c>
      <c r="AB272" s="20">
        <f>SUM('Վ. Խալաթյան:Հ. Սարգսյան'!AB272)</f>
        <v>0</v>
      </c>
      <c r="AC272" s="20">
        <f>SUM('Վ. Խալաթյան:Հ. Սարգսյան'!AC272)</f>
        <v>0</v>
      </c>
      <c r="AD272" s="20">
        <f>SUM('Վ. Խալաթյան:Հ. Սարգսյան'!AD272)</f>
        <v>0</v>
      </c>
      <c r="AE272" s="20">
        <f>SUM('Վ. Խալաթյան:Հ. Սարգսյան'!AE272)</f>
        <v>0</v>
      </c>
      <c r="AF272" s="20">
        <f t="shared" si="118"/>
        <v>4</v>
      </c>
      <c r="AG272" s="20">
        <f t="shared" si="119"/>
        <v>4</v>
      </c>
      <c r="AH272" s="20">
        <f t="shared" si="120"/>
        <v>1</v>
      </c>
      <c r="AI272" s="20">
        <f t="shared" si="121"/>
        <v>1</v>
      </c>
      <c r="AJ272" s="20">
        <f t="shared" si="122"/>
        <v>0</v>
      </c>
      <c r="AK272" s="20">
        <f t="shared" si="123"/>
        <v>0</v>
      </c>
      <c r="AL272" s="20">
        <f t="shared" si="124"/>
        <v>0</v>
      </c>
      <c r="AM272" s="20">
        <f t="shared" si="125"/>
        <v>0</v>
      </c>
    </row>
    <row r="273" spans="1:39" ht="40.5" x14ac:dyDescent="0.3">
      <c r="A273" s="16" t="s">
        <v>599</v>
      </c>
      <c r="B273" s="24" t="s">
        <v>220</v>
      </c>
      <c r="C273" s="23">
        <v>312.10000000000002</v>
      </c>
      <c r="D273" s="20">
        <f>SUM('Վ. Խալաթյան:Հ. Սարգսյան'!D273)</f>
        <v>0</v>
      </c>
      <c r="E273" s="20">
        <f>SUM('Վ. Խալաթյան:Հ. Սարգսյան'!E273)</f>
        <v>0</v>
      </c>
      <c r="F273" s="20">
        <f>SUM('Վ. Խալաթյան:Հ. Սարգսյան'!F273)</f>
        <v>0</v>
      </c>
      <c r="G273" s="20">
        <f>SUM('Վ. Խալաթյան:Հ. Սարգսյան'!G273)</f>
        <v>0</v>
      </c>
      <c r="H273" s="20">
        <f>SUM('Վ. Խալաթյան:Հ. Սարգսյան'!H273)</f>
        <v>0</v>
      </c>
      <c r="I273" s="20">
        <f>SUM('Վ. Խալաթյան:Հ. Սարգսյան'!I273)</f>
        <v>0</v>
      </c>
      <c r="J273" s="20">
        <f>SUM('Վ. Խալաթյան:Հ. Սարգսյան'!J273)</f>
        <v>0</v>
      </c>
      <c r="K273" s="20">
        <f>SUM('Վ. Խալաթյան:Հ. Սարգսյան'!K273)</f>
        <v>0</v>
      </c>
      <c r="L273" s="20">
        <f>SUM('Վ. Խալաթյան:Հ. Սարգսյան'!L273)</f>
        <v>0</v>
      </c>
      <c r="M273" s="20">
        <f>SUM('Վ. Խալաթյան:Հ. Սարգսյան'!M273)</f>
        <v>0</v>
      </c>
      <c r="N273" s="20">
        <f>SUM('Վ. Խալաթյան:Հ. Սարգսյան'!N273)</f>
        <v>0</v>
      </c>
      <c r="O273" s="20">
        <f>SUM('Վ. Խալաթյան:Հ. Սարգսյան'!O273)</f>
        <v>0</v>
      </c>
      <c r="P273" s="20">
        <f>SUM('Վ. Խալաթյան:Հ. Սարգսյան'!P273)</f>
        <v>0</v>
      </c>
      <c r="Q273" s="20">
        <f>SUM('Վ. Խալաթյան:Հ. Սարգսյան'!Q273)</f>
        <v>0</v>
      </c>
      <c r="R273" s="20">
        <f>SUM('Վ. Խալաթյան:Հ. Սարգսյան'!R273)</f>
        <v>0</v>
      </c>
      <c r="S273" s="20">
        <f>SUM('Վ. Խալաթյան:Հ. Սարգսյան'!S273)</f>
        <v>0</v>
      </c>
      <c r="T273" s="20">
        <f>SUM('Վ. Խալաթյան:Հ. Սարգսյան'!T273)</f>
        <v>0</v>
      </c>
      <c r="U273" s="20">
        <f>SUM('Վ. Խալաթյան:Հ. Սարգսյան'!U273)</f>
        <v>0</v>
      </c>
      <c r="V273" s="20">
        <f>SUM('Վ. Խալաթյան:Հ. Սարգսյան'!V273)</f>
        <v>0</v>
      </c>
      <c r="W273" s="20">
        <f>SUM('Վ. Խալաթյան:Հ. Սարգսյան'!W273)</f>
        <v>0</v>
      </c>
      <c r="X273" s="20">
        <f>SUM('Վ. Խալաթյան:Հ. Սարգսյան'!X273)</f>
        <v>0</v>
      </c>
      <c r="Y273" s="20">
        <f>SUM('Վ. Խալաթյան:Հ. Սարգսյան'!Y273)</f>
        <v>0</v>
      </c>
      <c r="Z273" s="20">
        <f>SUM('Վ. Խալաթյան:Հ. Սարգսյան'!Z273)</f>
        <v>0</v>
      </c>
      <c r="AA273" s="20">
        <f>SUM('Վ. Խալաթյան:Հ. Սարգսյան'!AA273)</f>
        <v>0</v>
      </c>
      <c r="AB273" s="20">
        <f>SUM('Վ. Խալաթյան:Հ. Սարգսյան'!AB273)</f>
        <v>0</v>
      </c>
      <c r="AC273" s="20">
        <f>SUM('Վ. Խալաթյան:Հ. Սարգսյան'!AC273)</f>
        <v>0</v>
      </c>
      <c r="AD273" s="20">
        <f>SUM('Վ. Խալաթյան:Հ. Սարգսյան'!AD273)</f>
        <v>0</v>
      </c>
      <c r="AE273" s="20">
        <f>SUM('Վ. Խալաթյան:Հ. Սարգսյան'!AE273)</f>
        <v>0</v>
      </c>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296</v>
      </c>
      <c r="B274" s="24" t="s">
        <v>297</v>
      </c>
      <c r="C274" s="23">
        <v>312.2</v>
      </c>
      <c r="D274" s="20">
        <f>SUM('Վ. Խալաթյան:Հ. Սարգսյան'!D274)</f>
        <v>0</v>
      </c>
      <c r="E274" s="20">
        <f>SUM('Վ. Խալաթյան:Հ. Սարգսյան'!E274)</f>
        <v>0</v>
      </c>
      <c r="F274" s="20">
        <f>SUM('Վ. Խալաթյան:Հ. Սարգսյան'!F274)</f>
        <v>0</v>
      </c>
      <c r="G274" s="20">
        <f>SUM('Վ. Խալաթյան:Հ. Սարգսյան'!G274)</f>
        <v>0</v>
      </c>
      <c r="H274" s="20">
        <f>SUM('Վ. Խալաթյան:Հ. Սարգսյան'!H274)</f>
        <v>0</v>
      </c>
      <c r="I274" s="20">
        <f>SUM('Վ. Խալաթյան:Հ. Սարգսյան'!I274)</f>
        <v>0</v>
      </c>
      <c r="J274" s="20">
        <f>SUM('Վ. Խալաթյան:Հ. Սարգսյան'!J274)</f>
        <v>0</v>
      </c>
      <c r="K274" s="20">
        <f>SUM('Վ. Խալաթյան:Հ. Սարգսյան'!K274)</f>
        <v>0</v>
      </c>
      <c r="L274" s="20">
        <f>SUM('Վ. Խալաթյան:Հ. Սարգսյան'!L274)</f>
        <v>0</v>
      </c>
      <c r="M274" s="20">
        <f>SUM('Վ. Խալաթյան:Հ. Սարգսյան'!M274)</f>
        <v>0</v>
      </c>
      <c r="N274" s="20">
        <f>SUM('Վ. Խալաթյան:Հ. Սարգսյան'!N274)</f>
        <v>0</v>
      </c>
      <c r="O274" s="20">
        <f>SUM('Վ. Խալաթյան:Հ. Սարգսյան'!O274)</f>
        <v>0</v>
      </c>
      <c r="P274" s="20">
        <f>SUM('Վ. Խալաթյան:Հ. Սարգսյան'!P274)</f>
        <v>0</v>
      </c>
      <c r="Q274" s="20">
        <f>SUM('Վ. Խալաթյան:Հ. Սարգսյան'!Q274)</f>
        <v>0</v>
      </c>
      <c r="R274" s="20">
        <f>SUM('Վ. Խալաթյան:Հ. Սարգսյան'!R274)</f>
        <v>0</v>
      </c>
      <c r="S274" s="20">
        <f>SUM('Վ. Խալաթյան:Հ. Սարգսյան'!S274)</f>
        <v>0</v>
      </c>
      <c r="T274" s="20">
        <f>SUM('Վ. Խալաթյան:Հ. Սարգսյան'!T274)</f>
        <v>0</v>
      </c>
      <c r="U274" s="20">
        <f>SUM('Վ. Խալաթյան:Հ. Սարգսյան'!U274)</f>
        <v>0</v>
      </c>
      <c r="V274" s="20">
        <f>SUM('Վ. Խալաթյան:Հ. Սարգսյան'!V274)</f>
        <v>0</v>
      </c>
      <c r="W274" s="20">
        <f>SUM('Վ. Խալաթյան:Հ. Սարգսյան'!W274)</f>
        <v>0</v>
      </c>
      <c r="X274" s="20">
        <f>SUM('Վ. Խալաթյան:Հ. Սարգսյան'!X274)</f>
        <v>0</v>
      </c>
      <c r="Y274" s="20">
        <f>SUM('Վ. Խալաթյան:Հ. Սարգսյան'!Y274)</f>
        <v>0</v>
      </c>
      <c r="Z274" s="20">
        <f>SUM('Վ. Խալաթյան:Հ. Սարգսյան'!Z274)</f>
        <v>0</v>
      </c>
      <c r="AA274" s="20">
        <f>SUM('Վ. Խալաթյան:Հ. Սարգսյան'!AA274)</f>
        <v>0</v>
      </c>
      <c r="AB274" s="20">
        <f>SUM('Վ. Խալաթյան:Հ. Սարգսյան'!AB274)</f>
        <v>0</v>
      </c>
      <c r="AC274" s="20">
        <f>SUM('Վ. Խալաթյան:Հ. Սարգսյան'!AC274)</f>
        <v>0</v>
      </c>
      <c r="AD274" s="20">
        <f>SUM('Վ. Խալաթյան:Հ. Սարգսյան'!AD274)</f>
        <v>0</v>
      </c>
      <c r="AE274" s="20">
        <f>SUM('Վ. Խալաթյան:Հ. Սարգսյան'!AE274)</f>
        <v>0</v>
      </c>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600</v>
      </c>
      <c r="B275" s="24" t="s">
        <v>140</v>
      </c>
      <c r="C275" s="17">
        <v>313</v>
      </c>
      <c r="D275" s="20">
        <f>SUM('Վ. Խալաթյան:Հ. Սարգսյան'!D275)</f>
        <v>0</v>
      </c>
      <c r="E275" s="20">
        <f>SUM('Վ. Խալաթյան:Հ. Սարգսյան'!E275)</f>
        <v>0</v>
      </c>
      <c r="F275" s="20">
        <f>SUM('Վ. Խալաթյան:Հ. Սարգսյան'!F275)</f>
        <v>0</v>
      </c>
      <c r="G275" s="20">
        <f>SUM('Վ. Խալաթյան:Հ. Սարգսյան'!G275)</f>
        <v>0</v>
      </c>
      <c r="H275" s="20">
        <f>SUM('Վ. Խալաթյան:Հ. Սարգսյան'!H275)</f>
        <v>0</v>
      </c>
      <c r="I275" s="20">
        <f>SUM('Վ. Խալաթյան:Հ. Սարգսյան'!I275)</f>
        <v>0</v>
      </c>
      <c r="J275" s="20">
        <f>SUM('Վ. Խալաթյան:Հ. Սարգսյան'!J275)</f>
        <v>0</v>
      </c>
      <c r="K275" s="20">
        <f>SUM('Վ. Խալաթյան:Հ. Սարգսյան'!K275)</f>
        <v>0</v>
      </c>
      <c r="L275" s="20">
        <f>SUM('Վ. Խալաթյան:Հ. Սարգսյան'!L275)</f>
        <v>0</v>
      </c>
      <c r="M275" s="20">
        <f>SUM('Վ. Խալաթյան:Հ. Սարգսյան'!M275)</f>
        <v>0</v>
      </c>
      <c r="N275" s="20">
        <f>SUM('Վ. Խալաթյան:Հ. Սարգսյան'!N275)</f>
        <v>0</v>
      </c>
      <c r="O275" s="20">
        <f>SUM('Վ. Խալաթյան:Հ. Սարգսյան'!O275)</f>
        <v>0</v>
      </c>
      <c r="P275" s="20">
        <f>SUM('Վ. Խալաթյան:Հ. Սարգսյան'!P275)</f>
        <v>0</v>
      </c>
      <c r="Q275" s="20">
        <f>SUM('Վ. Խալաթյան:Հ. Սարգսյան'!Q275)</f>
        <v>0</v>
      </c>
      <c r="R275" s="20">
        <f>SUM('Վ. Խալաթյան:Հ. Սարգսյան'!R275)</f>
        <v>0</v>
      </c>
      <c r="S275" s="20">
        <f>SUM('Վ. Խալաթյան:Հ. Սարգսյան'!S275)</f>
        <v>0</v>
      </c>
      <c r="T275" s="20">
        <f>SUM('Վ. Խալաթյան:Հ. Սարգսյան'!T275)</f>
        <v>0</v>
      </c>
      <c r="U275" s="20">
        <f>SUM('Վ. Խալաթյան:Հ. Սարգսյան'!U275)</f>
        <v>0</v>
      </c>
      <c r="V275" s="20">
        <f>SUM('Վ. Խալաթյան:Հ. Սարգսյան'!V275)</f>
        <v>0</v>
      </c>
      <c r="W275" s="20">
        <f>SUM('Վ. Խալաթյան:Հ. Սարգսյան'!W275)</f>
        <v>0</v>
      </c>
      <c r="X275" s="20">
        <f>SUM('Վ. Խալաթյան:Հ. Սարգսյան'!X275)</f>
        <v>0</v>
      </c>
      <c r="Y275" s="20">
        <f>SUM('Վ. Խալաթյան:Հ. Սարգսյան'!Y275)</f>
        <v>0</v>
      </c>
      <c r="Z275" s="20">
        <f>SUM('Վ. Խալաթյան:Հ. Սարգսյան'!Z275)</f>
        <v>0</v>
      </c>
      <c r="AA275" s="20">
        <f>SUM('Վ. Խալաթյան:Հ. Սարգսյան'!AA275)</f>
        <v>0</v>
      </c>
      <c r="AB275" s="20">
        <f>SUM('Վ. Խալաթյան:Հ. Սարգսյան'!AB275)</f>
        <v>0</v>
      </c>
      <c r="AC275" s="20">
        <f>SUM('Վ. Խալաթյան:Հ. Սարգսյան'!AC275)</f>
        <v>0</v>
      </c>
      <c r="AD275" s="20">
        <f>SUM('Վ. Խալաթյան:Հ. Սարգսյան'!AD275)</f>
        <v>0</v>
      </c>
      <c r="AE275" s="20">
        <f>SUM('Վ. Խալաթյան:Հ. Սարգսյան'!AE275)</f>
        <v>0</v>
      </c>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601</v>
      </c>
      <c r="B276" s="24" t="s">
        <v>141</v>
      </c>
      <c r="C276" s="17">
        <v>314</v>
      </c>
      <c r="D276" s="20">
        <f>SUM('Վ. Խալաթյան:Հ. Սարգսյան'!D276)</f>
        <v>0</v>
      </c>
      <c r="E276" s="20">
        <f>SUM('Վ. Խալաթյան:Հ. Սարգսյան'!E276)</f>
        <v>0</v>
      </c>
      <c r="F276" s="20">
        <f>SUM('Վ. Խալաթյան:Հ. Սարգսյան'!F276)</f>
        <v>1</v>
      </c>
      <c r="G276" s="20">
        <f>SUM('Վ. Խալաթյան:Հ. Սարգսյան'!G276)</f>
        <v>0</v>
      </c>
      <c r="H276" s="20">
        <f>SUM('Վ. Խալաթյան:Հ. Սարգսյան'!H276)</f>
        <v>0</v>
      </c>
      <c r="I276" s="20">
        <f>SUM('Վ. Խալաթյան:Հ. Սարգսյան'!I276)</f>
        <v>0</v>
      </c>
      <c r="J276" s="20">
        <f>SUM('Վ. Խալաթյան:Հ. Սարգսյան'!J276)</f>
        <v>0</v>
      </c>
      <c r="K276" s="20">
        <f>SUM('Վ. Խալաթյան:Հ. Սարգսյան'!K276)</f>
        <v>0</v>
      </c>
      <c r="L276" s="20">
        <f>SUM('Վ. Խալաթյան:Հ. Սարգսյան'!L276)</f>
        <v>0</v>
      </c>
      <c r="M276" s="20">
        <f>SUM('Վ. Խալաթյան:Հ. Սարգսյան'!M276)</f>
        <v>0</v>
      </c>
      <c r="N276" s="20">
        <f>SUM('Վ. Խալաթյան:Հ. Սարգսյան'!N276)</f>
        <v>1</v>
      </c>
      <c r="O276" s="20">
        <f>SUM('Վ. Խալաթյան:Հ. Սարգսյան'!O276)</f>
        <v>0</v>
      </c>
      <c r="P276" s="20">
        <f>SUM('Վ. Խալաթյան:Հ. Սարգսյան'!P276)</f>
        <v>0</v>
      </c>
      <c r="Q276" s="20">
        <f>SUM('Վ. Խալաթյան:Հ. Սարգսյան'!Q276)</f>
        <v>0</v>
      </c>
      <c r="R276" s="20">
        <f>SUM('Վ. Խալաթյան:Հ. Սարգսյան'!R276)</f>
        <v>0</v>
      </c>
      <c r="S276" s="20">
        <f>SUM('Վ. Խալաթյան:Հ. Սարգսյան'!S276)</f>
        <v>0</v>
      </c>
      <c r="T276" s="20">
        <f>SUM('Վ. Խալաթյան:Հ. Սարգսյան'!T276)</f>
        <v>0</v>
      </c>
      <c r="U276" s="20">
        <f>SUM('Վ. Խալաթյան:Հ. Սարգսյան'!U276)</f>
        <v>0</v>
      </c>
      <c r="V276" s="20">
        <f>SUM('Վ. Խալաթյան:Հ. Սարգսյան'!V276)</f>
        <v>0</v>
      </c>
      <c r="W276" s="20">
        <f>SUM('Վ. Խալաթյան:Հ. Սարգսյան'!W276)</f>
        <v>0</v>
      </c>
      <c r="X276" s="20">
        <f>SUM('Վ. Խալաթյան:Հ. Սարգսյան'!X276)</f>
        <v>0</v>
      </c>
      <c r="Y276" s="20">
        <f>SUM('Վ. Խալաթյան:Հ. Սարգսյան'!Y276)</f>
        <v>0</v>
      </c>
      <c r="Z276" s="20">
        <f>SUM('Վ. Խալաթյան:Հ. Սարգսյան'!Z276)</f>
        <v>0</v>
      </c>
      <c r="AA276" s="20">
        <f>SUM('Վ. Խալաթյան:Հ. Սարգսյան'!AA276)</f>
        <v>0</v>
      </c>
      <c r="AB276" s="20">
        <f>SUM('Վ. Խալաթյան:Հ. Սարգսյան'!AB276)</f>
        <v>0</v>
      </c>
      <c r="AC276" s="20">
        <f>SUM('Վ. Խալաթյան:Հ. Սարգսյան'!AC276)</f>
        <v>0</v>
      </c>
      <c r="AD276" s="20">
        <f>SUM('Վ. Խալաթյան:Հ. Սարգսյան'!AD276)</f>
        <v>0</v>
      </c>
      <c r="AE276" s="20">
        <f>SUM('Վ. Խալաթյան:Հ. Սարգսյան'!AE276)</f>
        <v>0</v>
      </c>
      <c r="AF276" s="20">
        <f t="shared" si="118"/>
        <v>1</v>
      </c>
      <c r="AG276" s="20">
        <f t="shared" si="119"/>
        <v>1</v>
      </c>
      <c r="AH276" s="20">
        <f t="shared" si="120"/>
        <v>0</v>
      </c>
      <c r="AI276" s="20">
        <f t="shared" si="121"/>
        <v>0</v>
      </c>
      <c r="AJ276" s="20">
        <f t="shared" si="122"/>
        <v>0</v>
      </c>
      <c r="AK276" s="20">
        <f t="shared" si="123"/>
        <v>0</v>
      </c>
      <c r="AL276" s="20">
        <f t="shared" si="124"/>
        <v>0</v>
      </c>
      <c r="AM276" s="20">
        <f t="shared" si="125"/>
        <v>0</v>
      </c>
    </row>
    <row r="277" spans="1:39" ht="54" x14ac:dyDescent="0.3">
      <c r="A277" s="16" t="s">
        <v>602</v>
      </c>
      <c r="B277" s="24" t="s">
        <v>221</v>
      </c>
      <c r="C277" s="17">
        <v>314.10000000000002</v>
      </c>
      <c r="D277" s="20">
        <f>SUM('Վ. Խալաթյան:Հ. Սարգսյան'!D277)</f>
        <v>0</v>
      </c>
      <c r="E277" s="20">
        <f>SUM('Վ. Խալաթյան:Հ. Սարգսյան'!E277)</f>
        <v>0</v>
      </c>
      <c r="F277" s="20">
        <f>SUM('Վ. Խալաթյան:Հ. Սարգսյան'!F277)</f>
        <v>0</v>
      </c>
      <c r="G277" s="20">
        <f>SUM('Վ. Խալաթյան:Հ. Սարգսյան'!G277)</f>
        <v>0</v>
      </c>
      <c r="H277" s="20">
        <f>SUM('Վ. Խալաթյան:Հ. Սարգսյան'!H277)</f>
        <v>0</v>
      </c>
      <c r="I277" s="20">
        <f>SUM('Վ. Խալաթյան:Հ. Սարգսյան'!I277)</f>
        <v>0</v>
      </c>
      <c r="J277" s="20">
        <f>SUM('Վ. Խալաթյան:Հ. Սարգսյան'!J277)</f>
        <v>0</v>
      </c>
      <c r="K277" s="20">
        <f>SUM('Վ. Խալաթյան:Հ. Սարգսյան'!K277)</f>
        <v>0</v>
      </c>
      <c r="L277" s="20">
        <f>SUM('Վ. Խալաթյան:Հ. Սարգսյան'!L277)</f>
        <v>0</v>
      </c>
      <c r="M277" s="20">
        <f>SUM('Վ. Խալաթյան:Հ. Սարգսյան'!M277)</f>
        <v>0</v>
      </c>
      <c r="N277" s="20">
        <f>SUM('Վ. Խալաթյան:Հ. Սարգսյան'!N277)</f>
        <v>0</v>
      </c>
      <c r="O277" s="20">
        <f>SUM('Վ. Խալաթյան:Հ. Սարգսյան'!O277)</f>
        <v>0</v>
      </c>
      <c r="P277" s="20">
        <f>SUM('Վ. Խալաթյան:Հ. Սարգսյան'!P277)</f>
        <v>0</v>
      </c>
      <c r="Q277" s="20">
        <f>SUM('Վ. Խալաթյան:Հ. Սարգսյան'!Q277)</f>
        <v>0</v>
      </c>
      <c r="R277" s="20">
        <f>SUM('Վ. Խալաթյան:Հ. Սարգսյան'!R277)</f>
        <v>0</v>
      </c>
      <c r="S277" s="20">
        <f>SUM('Վ. Խալաթյան:Հ. Սարգսյան'!S277)</f>
        <v>0</v>
      </c>
      <c r="T277" s="20">
        <f>SUM('Վ. Խալաթյան:Հ. Սարգսյան'!T277)</f>
        <v>0</v>
      </c>
      <c r="U277" s="20">
        <f>SUM('Վ. Խալաթյան:Հ. Սարգսյան'!U277)</f>
        <v>0</v>
      </c>
      <c r="V277" s="20">
        <f>SUM('Վ. Խալաթյան:Հ. Սարգսյան'!V277)</f>
        <v>0</v>
      </c>
      <c r="W277" s="20">
        <f>SUM('Վ. Խալաթյան:Հ. Սարգսյան'!W277)</f>
        <v>0</v>
      </c>
      <c r="X277" s="20">
        <f>SUM('Վ. Խալաթյան:Հ. Սարգսյան'!X277)</f>
        <v>0</v>
      </c>
      <c r="Y277" s="20">
        <f>SUM('Վ. Խալաթյան:Հ. Սարգսյան'!Y277)</f>
        <v>0</v>
      </c>
      <c r="Z277" s="20">
        <f>SUM('Վ. Խալաթյան:Հ. Սարգսյան'!Z277)</f>
        <v>0</v>
      </c>
      <c r="AA277" s="20">
        <f>SUM('Վ. Խալաթյան:Հ. Սարգսյան'!AA277)</f>
        <v>0</v>
      </c>
      <c r="AB277" s="20">
        <f>SUM('Վ. Խալաթյան:Հ. Սարգսյան'!AB277)</f>
        <v>0</v>
      </c>
      <c r="AC277" s="20">
        <f>SUM('Վ. Խալաթյան:Հ. Սարգսյան'!AC277)</f>
        <v>0</v>
      </c>
      <c r="AD277" s="20">
        <f>SUM('Վ. Խալաթյան:Հ. Սարգսյան'!AD277)</f>
        <v>0</v>
      </c>
      <c r="AE277" s="20">
        <f>SUM('Վ. Խալաթյան:Հ. Սարգսյան'!AE277)</f>
        <v>0</v>
      </c>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603</v>
      </c>
      <c r="B278" s="24" t="s">
        <v>61</v>
      </c>
      <c r="C278" s="17">
        <v>315</v>
      </c>
      <c r="D278" s="20">
        <f>SUM('Վ. Խալաթյան:Հ. Սարգսյան'!D278)</f>
        <v>0</v>
      </c>
      <c r="E278" s="20">
        <f>SUM('Վ. Խալաթյան:Հ. Սարգսյան'!E278)</f>
        <v>0</v>
      </c>
      <c r="F278" s="20">
        <f>SUM('Վ. Խալաթյան:Հ. Սարգսյան'!F278)</f>
        <v>0</v>
      </c>
      <c r="G278" s="20">
        <f>SUM('Վ. Խալաթյան:Հ. Սարգսյան'!G278)</f>
        <v>0</v>
      </c>
      <c r="H278" s="20">
        <f>SUM('Վ. Խալաթյան:Հ. Սարգսյան'!H278)</f>
        <v>0</v>
      </c>
      <c r="I278" s="20">
        <f>SUM('Վ. Խալաթյան:Հ. Սարգսյան'!I278)</f>
        <v>0</v>
      </c>
      <c r="J278" s="20">
        <f>SUM('Վ. Խալաթյան:Հ. Սարգսյան'!J278)</f>
        <v>0</v>
      </c>
      <c r="K278" s="20">
        <f>SUM('Վ. Խալաթյան:Հ. Սարգսյան'!K278)</f>
        <v>0</v>
      </c>
      <c r="L278" s="20">
        <f>SUM('Վ. Խալաթյան:Հ. Սարգսյան'!L278)</f>
        <v>0</v>
      </c>
      <c r="M278" s="20">
        <f>SUM('Վ. Խալաթյան:Հ. Սարգսյան'!M278)</f>
        <v>0</v>
      </c>
      <c r="N278" s="20">
        <f>SUM('Վ. Խալաթյան:Հ. Սարգսյան'!N278)</f>
        <v>0</v>
      </c>
      <c r="O278" s="20">
        <f>SUM('Վ. Խալաթյան:Հ. Սարգսյան'!O278)</f>
        <v>0</v>
      </c>
      <c r="P278" s="20">
        <f>SUM('Վ. Խալաթյան:Հ. Սարգսյան'!P278)</f>
        <v>0</v>
      </c>
      <c r="Q278" s="20">
        <f>SUM('Վ. Խալաթյան:Հ. Սարգսյան'!Q278)</f>
        <v>0</v>
      </c>
      <c r="R278" s="20">
        <f>SUM('Վ. Խալաթյան:Հ. Սարգսյան'!R278)</f>
        <v>0</v>
      </c>
      <c r="S278" s="20">
        <f>SUM('Վ. Խալաթյան:Հ. Սարգսյան'!S278)</f>
        <v>0</v>
      </c>
      <c r="T278" s="20">
        <f>SUM('Վ. Խալաթյան:Հ. Սարգսյան'!T278)</f>
        <v>0</v>
      </c>
      <c r="U278" s="20">
        <f>SUM('Վ. Խալաթյան:Հ. Սարգսյան'!U278)</f>
        <v>0</v>
      </c>
      <c r="V278" s="20">
        <f>SUM('Վ. Խալաթյան:Հ. Սարգսյան'!V278)</f>
        <v>0</v>
      </c>
      <c r="W278" s="20">
        <f>SUM('Վ. Խալաթյան:Հ. Սարգսյան'!W278)</f>
        <v>0</v>
      </c>
      <c r="X278" s="20">
        <f>SUM('Վ. Խալաթյան:Հ. Սարգսյան'!X278)</f>
        <v>0</v>
      </c>
      <c r="Y278" s="20">
        <f>SUM('Վ. Խալաթյան:Հ. Սարգսյան'!Y278)</f>
        <v>0</v>
      </c>
      <c r="Z278" s="20">
        <f>SUM('Վ. Խալաթյան:Հ. Սարգսյան'!Z278)</f>
        <v>0</v>
      </c>
      <c r="AA278" s="20">
        <f>SUM('Վ. Խալաթյան:Հ. Սարգսյան'!AA278)</f>
        <v>0</v>
      </c>
      <c r="AB278" s="20">
        <f>SUM('Վ. Խալաթյան:Հ. Սարգսյան'!AB278)</f>
        <v>0</v>
      </c>
      <c r="AC278" s="20">
        <f>SUM('Վ. Խալաթյան:Հ. Սարգսյան'!AC278)</f>
        <v>0</v>
      </c>
      <c r="AD278" s="20">
        <f>SUM('Վ. Խալաթյան:Հ. Սարգսյան'!AD278)</f>
        <v>0</v>
      </c>
      <c r="AE278" s="20">
        <f>SUM('Վ. Խալաթյան:Հ. Սարգսյան'!AE278)</f>
        <v>0</v>
      </c>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604</v>
      </c>
      <c r="B279" s="24" t="s">
        <v>298</v>
      </c>
      <c r="C279" s="17">
        <v>315.10000000000002</v>
      </c>
      <c r="D279" s="20">
        <f>SUM('Վ. Խալաթյան:Հ. Սարգսյան'!D279)</f>
        <v>0</v>
      </c>
      <c r="E279" s="20">
        <f>SUM('Վ. Խալաթյան:Հ. Սարգսյան'!E279)</f>
        <v>0</v>
      </c>
      <c r="F279" s="20">
        <f>SUM('Վ. Խալաթյան:Հ. Սարգսյան'!F279)</f>
        <v>0</v>
      </c>
      <c r="G279" s="20">
        <f>SUM('Վ. Խալաթյան:Հ. Սարգսյան'!G279)</f>
        <v>0</v>
      </c>
      <c r="H279" s="20">
        <f>SUM('Վ. Խալաթյան:Հ. Սարգսյան'!H279)</f>
        <v>0</v>
      </c>
      <c r="I279" s="20">
        <f>SUM('Վ. Խալաթյան:Հ. Սարգսյան'!I279)</f>
        <v>0</v>
      </c>
      <c r="J279" s="20">
        <f>SUM('Վ. Խալաթյան:Հ. Սարգսյան'!J279)</f>
        <v>0</v>
      </c>
      <c r="K279" s="20">
        <f>SUM('Վ. Խալաթյան:Հ. Սարգսյան'!K279)</f>
        <v>0</v>
      </c>
      <c r="L279" s="20">
        <f>SUM('Վ. Խալաթյան:Հ. Սարգսյան'!L279)</f>
        <v>0</v>
      </c>
      <c r="M279" s="20">
        <f>SUM('Վ. Խալաթյան:Հ. Սարգսյան'!M279)</f>
        <v>0</v>
      </c>
      <c r="N279" s="20">
        <f>SUM('Վ. Խալաթյան:Հ. Սարգսյան'!N279)</f>
        <v>0</v>
      </c>
      <c r="O279" s="20">
        <f>SUM('Վ. Խալաթյան:Հ. Սարգսյան'!O279)</f>
        <v>0</v>
      </c>
      <c r="P279" s="20">
        <f>SUM('Վ. Խալաթյան:Հ. Սարգսյան'!P279)</f>
        <v>0</v>
      </c>
      <c r="Q279" s="20">
        <f>SUM('Վ. Խալաթյան:Հ. Սարգսյան'!Q279)</f>
        <v>0</v>
      </c>
      <c r="R279" s="20">
        <f>SUM('Վ. Խալաթյան:Հ. Սարգսյան'!R279)</f>
        <v>0</v>
      </c>
      <c r="S279" s="20">
        <f>SUM('Վ. Խալաթյան:Հ. Սարգսյան'!S279)</f>
        <v>0</v>
      </c>
      <c r="T279" s="20">
        <f>SUM('Վ. Խալաթյան:Հ. Սարգսյան'!T279)</f>
        <v>0</v>
      </c>
      <c r="U279" s="20">
        <f>SUM('Վ. Խալաթյան:Հ. Սարգսյան'!U279)</f>
        <v>0</v>
      </c>
      <c r="V279" s="20">
        <f>SUM('Վ. Խալաթյան:Հ. Սարգսյան'!V279)</f>
        <v>0</v>
      </c>
      <c r="W279" s="20">
        <f>SUM('Վ. Խալաթյան:Հ. Սարգսյան'!W279)</f>
        <v>0</v>
      </c>
      <c r="X279" s="20">
        <f>SUM('Վ. Խալաթյան:Հ. Սարգսյան'!X279)</f>
        <v>0</v>
      </c>
      <c r="Y279" s="20">
        <f>SUM('Վ. Խալաթյան:Հ. Սարգսյան'!Y279)</f>
        <v>0</v>
      </c>
      <c r="Z279" s="20">
        <f>SUM('Վ. Խալաթյան:Հ. Սարգսյան'!Z279)</f>
        <v>0</v>
      </c>
      <c r="AA279" s="20">
        <f>SUM('Վ. Խալաթյան:Հ. Սարգսյան'!AA279)</f>
        <v>0</v>
      </c>
      <c r="AB279" s="20">
        <f>SUM('Վ. Խալաթյան:Հ. Սարգսյան'!AB279)</f>
        <v>0</v>
      </c>
      <c r="AC279" s="20">
        <f>SUM('Վ. Խալաթյան:Հ. Սարգսյան'!AC279)</f>
        <v>0</v>
      </c>
      <c r="AD279" s="20">
        <f>SUM('Վ. Խալաթյան:Հ. Սարգսյան'!AD279)</f>
        <v>0</v>
      </c>
      <c r="AE279" s="20">
        <f>SUM('Վ. Խալաթյան:Հ. Սարգսյան'!AE279)</f>
        <v>0</v>
      </c>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81" x14ac:dyDescent="0.3">
      <c r="A280" s="16" t="s">
        <v>605</v>
      </c>
      <c r="B280" s="24" t="s">
        <v>299</v>
      </c>
      <c r="C280" s="17">
        <v>315.2</v>
      </c>
      <c r="D280" s="20">
        <f>SUM('Վ. Խալաթյան:Հ. Սարգսյան'!D280)</f>
        <v>0</v>
      </c>
      <c r="E280" s="20">
        <f>SUM('Վ. Խալաթյան:Հ. Սարգսյան'!E280)</f>
        <v>0</v>
      </c>
      <c r="F280" s="20">
        <f>SUM('Վ. Խալաթյան:Հ. Սարգսյան'!F280)</f>
        <v>0</v>
      </c>
      <c r="G280" s="20">
        <f>SUM('Վ. Խալաթյան:Հ. Սարգսյան'!G280)</f>
        <v>0</v>
      </c>
      <c r="H280" s="20">
        <f>SUM('Վ. Խալաթյան:Հ. Սարգսյան'!H280)</f>
        <v>0</v>
      </c>
      <c r="I280" s="20">
        <f>SUM('Վ. Խալաթյան:Հ. Սարգսյան'!I280)</f>
        <v>0</v>
      </c>
      <c r="J280" s="20">
        <f>SUM('Վ. Խալաթյան:Հ. Սարգսյան'!J280)</f>
        <v>0</v>
      </c>
      <c r="K280" s="20">
        <f>SUM('Վ. Խալաթյան:Հ. Սարգսյան'!K280)</f>
        <v>0</v>
      </c>
      <c r="L280" s="20">
        <f>SUM('Վ. Խալաթյան:Հ. Սարգսյան'!L280)</f>
        <v>0</v>
      </c>
      <c r="M280" s="20">
        <f>SUM('Վ. Խալաթյան:Հ. Սարգսյան'!M280)</f>
        <v>0</v>
      </c>
      <c r="N280" s="20">
        <f>SUM('Վ. Խալաթյան:Հ. Սարգսյան'!N280)</f>
        <v>0</v>
      </c>
      <c r="O280" s="20">
        <f>SUM('Վ. Խալաթյան:Հ. Սարգսյան'!O280)</f>
        <v>0</v>
      </c>
      <c r="P280" s="20">
        <f>SUM('Վ. Խալաթյան:Հ. Սարգսյան'!P280)</f>
        <v>0</v>
      </c>
      <c r="Q280" s="20">
        <f>SUM('Վ. Խալաթյան:Հ. Սարգսյան'!Q280)</f>
        <v>0</v>
      </c>
      <c r="R280" s="20">
        <f>SUM('Վ. Խալաթյան:Հ. Սարգսյան'!R280)</f>
        <v>0</v>
      </c>
      <c r="S280" s="20">
        <f>SUM('Վ. Խալաթյան:Հ. Սարգսյան'!S280)</f>
        <v>0</v>
      </c>
      <c r="T280" s="20">
        <f>SUM('Վ. Խալաթյան:Հ. Սարգսյան'!T280)</f>
        <v>0</v>
      </c>
      <c r="U280" s="20">
        <f>SUM('Վ. Խալաթյան:Հ. Սարգսյան'!U280)</f>
        <v>0</v>
      </c>
      <c r="V280" s="20">
        <f>SUM('Վ. Խալաթյան:Հ. Սարգսյան'!V280)</f>
        <v>0</v>
      </c>
      <c r="W280" s="20">
        <f>SUM('Վ. Խալաթյան:Հ. Սարգսյան'!W280)</f>
        <v>0</v>
      </c>
      <c r="X280" s="20">
        <f>SUM('Վ. Խալաթյան:Հ. Սարգսյան'!X280)</f>
        <v>0</v>
      </c>
      <c r="Y280" s="20">
        <f>SUM('Վ. Խալաթյան:Հ. Սարգսյան'!Y280)</f>
        <v>0</v>
      </c>
      <c r="Z280" s="20">
        <f>SUM('Վ. Խալաթյան:Հ. Սարգսյան'!Z280)</f>
        <v>0</v>
      </c>
      <c r="AA280" s="20">
        <f>SUM('Վ. Խալաթյան:Հ. Սարգսյան'!AA280)</f>
        <v>0</v>
      </c>
      <c r="AB280" s="20">
        <f>SUM('Վ. Խալաթյան:Հ. Սարգսյան'!AB280)</f>
        <v>0</v>
      </c>
      <c r="AC280" s="20">
        <f>SUM('Վ. Խալաթյան:Հ. Սարգսյան'!AC280)</f>
        <v>0</v>
      </c>
      <c r="AD280" s="20">
        <f>SUM('Վ. Խալաթյան:Հ. Սարգսյան'!AD280)</f>
        <v>0</v>
      </c>
      <c r="AE280" s="20">
        <f>SUM('Վ. Խալաթյան:Հ. Սարգսյան'!AE280)</f>
        <v>0</v>
      </c>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606</v>
      </c>
      <c r="B281" s="24" t="s">
        <v>758</v>
      </c>
      <c r="C281" s="17"/>
      <c r="D281" s="20">
        <f>SUM('Վ. Խալաթյան:Հ. Սարգսյան'!D281)</f>
        <v>0</v>
      </c>
      <c r="E281" s="20">
        <f>SUM('Վ. Խալաթյան:Հ. Սարգսյան'!E281)</f>
        <v>0</v>
      </c>
      <c r="F281" s="20">
        <f>SUM('Վ. Խալաթյան:Հ. Սարգսյան'!F281)</f>
        <v>0</v>
      </c>
      <c r="G281" s="20">
        <f>SUM('Վ. Խալաթյան:Հ. Սարգսյան'!G281)</f>
        <v>0</v>
      </c>
      <c r="H281" s="20">
        <f>SUM('Վ. Խալաթյան:Հ. Սարգսյան'!H281)</f>
        <v>0</v>
      </c>
      <c r="I281" s="20">
        <f>SUM('Վ. Խալաթյան:Հ. Սարգսյան'!I281)</f>
        <v>0</v>
      </c>
      <c r="J281" s="20">
        <f>SUM('Վ. Խալաթյան:Հ. Սարգսյան'!J281)</f>
        <v>0</v>
      </c>
      <c r="K281" s="20">
        <f>SUM('Վ. Խալաթյան:Հ. Սարգսյան'!K281)</f>
        <v>0</v>
      </c>
      <c r="L281" s="20">
        <f>SUM('Վ. Խալաթյան:Հ. Սարգսյան'!L281)</f>
        <v>0</v>
      </c>
      <c r="M281" s="20">
        <f>SUM('Վ. Խալաթյան:Հ. Սարգսյան'!M281)</f>
        <v>0</v>
      </c>
      <c r="N281" s="20">
        <f>SUM('Վ. Խալաթյան:Հ. Սարգսյան'!N281)</f>
        <v>0</v>
      </c>
      <c r="O281" s="20">
        <f>SUM('Վ. Խալաթյան:Հ. Սարգսյան'!O281)</f>
        <v>0</v>
      </c>
      <c r="P281" s="20">
        <f>SUM('Վ. Խալաթյան:Հ. Սարգսյան'!P281)</f>
        <v>0</v>
      </c>
      <c r="Q281" s="20">
        <f>SUM('Վ. Խալաթյան:Հ. Սարգսյան'!Q281)</f>
        <v>0</v>
      </c>
      <c r="R281" s="20">
        <f>SUM('Վ. Խալաթյան:Հ. Սարգսյան'!R281)</f>
        <v>0</v>
      </c>
      <c r="S281" s="20">
        <f>SUM('Վ. Խալաթյան:Հ. Սարգսյան'!S281)</f>
        <v>0</v>
      </c>
      <c r="T281" s="20">
        <f>SUM('Վ. Խալաթյան:Հ. Սարգսյան'!T281)</f>
        <v>0</v>
      </c>
      <c r="U281" s="20">
        <f>SUM('Վ. Խալաթյան:Հ. Սարգսյան'!U281)</f>
        <v>0</v>
      </c>
      <c r="V281" s="20">
        <f>SUM('Վ. Խալաթյան:Հ. Սարգսյան'!V281)</f>
        <v>0</v>
      </c>
      <c r="W281" s="20">
        <f>SUM('Վ. Խալաթյան:Հ. Սարգսյան'!W281)</f>
        <v>0</v>
      </c>
      <c r="X281" s="20">
        <f>SUM('Վ. Խալաթյան:Հ. Սարգսյան'!X281)</f>
        <v>0</v>
      </c>
      <c r="Y281" s="20">
        <f>SUM('Վ. Խալաթյան:Հ. Սարգսյան'!Y281)</f>
        <v>0</v>
      </c>
      <c r="Z281" s="20">
        <f>SUM('Վ. Խալաթյան:Հ. Սարգսյան'!Z281)</f>
        <v>0</v>
      </c>
      <c r="AA281" s="20">
        <f>SUM('Վ. Խալաթյան:Հ. Սարգսյան'!AA281)</f>
        <v>0</v>
      </c>
      <c r="AB281" s="20">
        <f>SUM('Վ. Խալաթյան:Հ. Սարգսյան'!AB281)</f>
        <v>0</v>
      </c>
      <c r="AC281" s="20">
        <f>SUM('Վ. Խալաթյան:Հ. Սարգսյան'!AC281)</f>
        <v>0</v>
      </c>
      <c r="AD281" s="20">
        <f>SUM('Վ. Խալաթյան:Հ. Սարգսյան'!AD281)</f>
        <v>0</v>
      </c>
      <c r="AE281" s="20">
        <f>SUM('Վ. Խալաթյան:Հ. Սարգսյան'!AE281)</f>
        <v>0</v>
      </c>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607</v>
      </c>
      <c r="B282" s="31" t="s">
        <v>19</v>
      </c>
      <c r="C282" s="17"/>
      <c r="D282" s="28">
        <f t="shared" ref="D282:AM282" si="126">SUM(D283:D305)</f>
        <v>6</v>
      </c>
      <c r="E282" s="28">
        <f t="shared" si="126"/>
        <v>0</v>
      </c>
      <c r="F282" s="28">
        <f t="shared" si="126"/>
        <v>14</v>
      </c>
      <c r="G282" s="28">
        <f t="shared" si="126"/>
        <v>0</v>
      </c>
      <c r="H282" s="28">
        <f t="shared" si="126"/>
        <v>9</v>
      </c>
      <c r="I282" s="28">
        <f t="shared" si="126"/>
        <v>0</v>
      </c>
      <c r="J282" s="28">
        <f t="shared" si="126"/>
        <v>1</v>
      </c>
      <c r="K282" s="28">
        <f t="shared" si="126"/>
        <v>10</v>
      </c>
      <c r="L282" s="28">
        <f t="shared" si="126"/>
        <v>0</v>
      </c>
      <c r="M282" s="28">
        <f t="shared" si="126"/>
        <v>0</v>
      </c>
      <c r="N282" s="28">
        <f t="shared" si="126"/>
        <v>10</v>
      </c>
      <c r="O282" s="28">
        <f t="shared" si="126"/>
        <v>0</v>
      </c>
      <c r="P282" s="28">
        <f t="shared" si="126"/>
        <v>1</v>
      </c>
      <c r="Q282" s="28">
        <f t="shared" si="126"/>
        <v>1</v>
      </c>
      <c r="R282" s="28">
        <f t="shared" si="126"/>
        <v>0</v>
      </c>
      <c r="S282" s="28">
        <f t="shared" si="126"/>
        <v>1</v>
      </c>
      <c r="T282" s="28">
        <f t="shared" si="126"/>
        <v>3</v>
      </c>
      <c r="U282" s="28">
        <f t="shared" si="126"/>
        <v>0</v>
      </c>
      <c r="V282" s="28">
        <f t="shared" si="126"/>
        <v>1</v>
      </c>
      <c r="W282" s="28">
        <f t="shared" si="126"/>
        <v>0</v>
      </c>
      <c r="X282" s="28">
        <f t="shared" si="126"/>
        <v>0</v>
      </c>
      <c r="Y282" s="28">
        <f t="shared" si="126"/>
        <v>0</v>
      </c>
      <c r="Z282" s="28">
        <f t="shared" si="126"/>
        <v>0</v>
      </c>
      <c r="AA282" s="28">
        <f t="shared" si="126"/>
        <v>0</v>
      </c>
      <c r="AB282" s="28">
        <f t="shared" si="126"/>
        <v>0</v>
      </c>
      <c r="AC282" s="28">
        <f t="shared" si="126"/>
        <v>0</v>
      </c>
      <c r="AD282" s="28">
        <f t="shared" si="126"/>
        <v>0</v>
      </c>
      <c r="AE282" s="28">
        <f t="shared" si="126"/>
        <v>0</v>
      </c>
      <c r="AF282" s="27">
        <f t="shared" si="126"/>
        <v>20</v>
      </c>
      <c r="AG282" s="27">
        <f t="shared" si="126"/>
        <v>20</v>
      </c>
      <c r="AH282" s="27">
        <f t="shared" si="126"/>
        <v>10</v>
      </c>
      <c r="AI282" s="27">
        <f t="shared" si="126"/>
        <v>10</v>
      </c>
      <c r="AJ282" s="27">
        <f t="shared" si="126"/>
        <v>3</v>
      </c>
      <c r="AK282" s="27">
        <f t="shared" si="126"/>
        <v>3</v>
      </c>
      <c r="AL282" s="27">
        <f t="shared" si="126"/>
        <v>0</v>
      </c>
      <c r="AM282" s="27">
        <f t="shared" si="126"/>
        <v>0</v>
      </c>
    </row>
    <row r="283" spans="1:39" ht="27" x14ac:dyDescent="0.3">
      <c r="A283" s="16" t="s">
        <v>608</v>
      </c>
      <c r="B283" s="24" t="s">
        <v>20</v>
      </c>
      <c r="C283" s="17">
        <v>316</v>
      </c>
      <c r="D283" s="20">
        <f>SUM('Վ. Խալաթյան:Հ. Սարգսյան'!D283)</f>
        <v>3</v>
      </c>
      <c r="E283" s="20">
        <f>SUM('Վ. Խալաթյան:Հ. Սարգսյան'!E283)</f>
        <v>0</v>
      </c>
      <c r="F283" s="20">
        <f>SUM('Վ. Խալաթյան:Հ. Սարգսյան'!F283)</f>
        <v>1</v>
      </c>
      <c r="G283" s="20">
        <f>SUM('Վ. Խալաթյան:Հ. Սարգսյան'!G283)</f>
        <v>0</v>
      </c>
      <c r="H283" s="20">
        <f>SUM('Վ. Խալաթյան:Հ. Սարգսյան'!H283)</f>
        <v>1</v>
      </c>
      <c r="I283" s="20">
        <f>SUM('Վ. Խալաթյան:Հ. Սարգսյան'!I283)</f>
        <v>0</v>
      </c>
      <c r="J283" s="20">
        <f>SUM('Վ. Խալաթյան:Հ. Սարգսյան'!J283)</f>
        <v>1</v>
      </c>
      <c r="K283" s="20">
        <f>SUM('Վ. Խալաթյան:Հ. Սարգսյան'!K283)</f>
        <v>2</v>
      </c>
      <c r="L283" s="20">
        <f>SUM('Վ. Խալաթյան:Հ. Սարգսյան'!L283)</f>
        <v>0</v>
      </c>
      <c r="M283" s="20">
        <f>SUM('Վ. Խալաթյան:Հ. Սարգսյան'!M283)</f>
        <v>0</v>
      </c>
      <c r="N283" s="20">
        <f>SUM('Վ. Խալաթյան:Հ. Սարգսյան'!N283)</f>
        <v>2</v>
      </c>
      <c r="O283" s="20">
        <f>SUM('Վ. Խալաթյան:Հ. Սարգսյան'!O283)</f>
        <v>0</v>
      </c>
      <c r="P283" s="20">
        <f>SUM('Վ. Խալաթյան:Հ. Սարգսյան'!P283)</f>
        <v>0</v>
      </c>
      <c r="Q283" s="20">
        <f>SUM('Վ. Խալաթյան:Հ. Սարգսյան'!Q283)</f>
        <v>0</v>
      </c>
      <c r="R283" s="20">
        <f>SUM('Վ. Խալաթյան:Հ. Սարգսյան'!R283)</f>
        <v>0</v>
      </c>
      <c r="S283" s="20">
        <f>SUM('Վ. Խալաթյան:Հ. Սարգսյան'!S283)</f>
        <v>1</v>
      </c>
      <c r="T283" s="20">
        <f>SUM('Վ. Խալաթյան:Հ. Սարգսյան'!T283)</f>
        <v>1</v>
      </c>
      <c r="U283" s="20">
        <f>SUM('Վ. Խալաթյան:Հ. Սարգսյան'!U283)</f>
        <v>0</v>
      </c>
      <c r="V283" s="20">
        <f>SUM('Վ. Խալաթյան:Հ. Սարգսյան'!V283)</f>
        <v>0</v>
      </c>
      <c r="W283" s="20">
        <f>SUM('Վ. Խալաթյան:Հ. Սարգսյան'!W283)</f>
        <v>0</v>
      </c>
      <c r="X283" s="20">
        <f>SUM('Վ. Խալաթյան:Հ. Սարգսյան'!X283)</f>
        <v>0</v>
      </c>
      <c r="Y283" s="20">
        <f>SUM('Վ. Խալաթյան:Հ. Սարգսյան'!Y283)</f>
        <v>0</v>
      </c>
      <c r="Z283" s="20">
        <f>SUM('Վ. Խալաթյան:Հ. Սարգսյան'!Z283)</f>
        <v>0</v>
      </c>
      <c r="AA283" s="20">
        <f>SUM('Վ. Խալաթյան:Հ. Սարգսյան'!AA283)</f>
        <v>0</v>
      </c>
      <c r="AB283" s="20">
        <f>SUM('Վ. Խալաթյան:Հ. Սարգսյան'!AB283)</f>
        <v>0</v>
      </c>
      <c r="AC283" s="20">
        <f>SUM('Վ. Խալաթյան:Հ. Սարգսյան'!AC283)</f>
        <v>0</v>
      </c>
      <c r="AD283" s="20">
        <f>SUM('Վ. Խալաթյան:Հ. Սարգսյան'!AD283)</f>
        <v>0</v>
      </c>
      <c r="AE283" s="20">
        <f>SUM('Վ. Խալաթյան:Հ. Սարգսյան'!AE283)</f>
        <v>0</v>
      </c>
      <c r="AF283" s="20">
        <f t="shared" si="118"/>
        <v>4</v>
      </c>
      <c r="AG283" s="20">
        <f t="shared" ref="AG283:AG305" si="127">G283+K283+L283+N283</f>
        <v>4</v>
      </c>
      <c r="AH283" s="20">
        <f t="shared" si="120"/>
        <v>2</v>
      </c>
      <c r="AI283" s="20">
        <f t="shared" si="121"/>
        <v>2</v>
      </c>
      <c r="AJ283" s="20">
        <f t="shared" si="122"/>
        <v>1</v>
      </c>
      <c r="AK283" s="20">
        <f t="shared" si="123"/>
        <v>1</v>
      </c>
      <c r="AL283" s="20">
        <f t="shared" si="124"/>
        <v>0</v>
      </c>
      <c r="AM283" s="20">
        <f t="shared" si="125"/>
        <v>0</v>
      </c>
    </row>
    <row r="284" spans="1:39" ht="27" x14ac:dyDescent="0.3">
      <c r="A284" s="16" t="s">
        <v>609</v>
      </c>
      <c r="B284" s="24" t="s">
        <v>142</v>
      </c>
      <c r="C284" s="17">
        <v>317</v>
      </c>
      <c r="D284" s="20">
        <f>SUM('Վ. Խալաթյան:Հ. Սարգսյան'!D284)</f>
        <v>0</v>
      </c>
      <c r="E284" s="20">
        <f>SUM('Վ. Խալաթյան:Հ. Սարգսյան'!E284)</f>
        <v>0</v>
      </c>
      <c r="F284" s="20">
        <f>SUM('Վ. Խալաթյան:Հ. Սարգսյան'!F284)</f>
        <v>0</v>
      </c>
      <c r="G284" s="20">
        <f>SUM('Վ. Խալաթյան:Հ. Սարգսյան'!G284)</f>
        <v>0</v>
      </c>
      <c r="H284" s="20">
        <f>SUM('Վ. Խալաթյան:Հ. Սարգսյան'!H284)</f>
        <v>0</v>
      </c>
      <c r="I284" s="20">
        <f>SUM('Վ. Խալաթյան:Հ. Սարգսյան'!I284)</f>
        <v>0</v>
      </c>
      <c r="J284" s="20">
        <f>SUM('Վ. Խալաթյան:Հ. Սարգսյան'!J284)</f>
        <v>0</v>
      </c>
      <c r="K284" s="20">
        <f>SUM('Վ. Խալաթյան:Հ. Սարգսյան'!K284)</f>
        <v>0</v>
      </c>
      <c r="L284" s="20">
        <f>SUM('Վ. Խալաթյան:Հ. Սարգսյան'!L284)</f>
        <v>0</v>
      </c>
      <c r="M284" s="20">
        <f>SUM('Վ. Խալաթյան:Հ. Սարգսյան'!M284)</f>
        <v>0</v>
      </c>
      <c r="N284" s="20">
        <f>SUM('Վ. Խալաթյան:Հ. Սարգսյան'!N284)</f>
        <v>0</v>
      </c>
      <c r="O284" s="20">
        <f>SUM('Վ. Խալաթյան:Հ. Սարգսյան'!O284)</f>
        <v>0</v>
      </c>
      <c r="P284" s="20">
        <f>SUM('Վ. Խալաթյան:Հ. Սարգսյան'!P284)</f>
        <v>0</v>
      </c>
      <c r="Q284" s="20">
        <f>SUM('Վ. Խալաթյան:Հ. Սարգսյան'!Q284)</f>
        <v>0</v>
      </c>
      <c r="R284" s="20">
        <f>SUM('Վ. Խալաթյան:Հ. Սարգսյան'!R284)</f>
        <v>0</v>
      </c>
      <c r="S284" s="20">
        <f>SUM('Վ. Խալաթյան:Հ. Սարգսյան'!S284)</f>
        <v>0</v>
      </c>
      <c r="T284" s="20">
        <f>SUM('Վ. Խալաթյան:Հ. Սարգսյան'!T284)</f>
        <v>0</v>
      </c>
      <c r="U284" s="20">
        <f>SUM('Վ. Խալաթյան:Հ. Սարգսյան'!U284)</f>
        <v>0</v>
      </c>
      <c r="V284" s="20">
        <f>SUM('Վ. Խալաթյան:Հ. Սարգսյան'!V284)</f>
        <v>0</v>
      </c>
      <c r="W284" s="20">
        <f>SUM('Վ. Խալաթյան:Հ. Սարգսյան'!W284)</f>
        <v>0</v>
      </c>
      <c r="X284" s="20">
        <f>SUM('Վ. Խալաթյան:Հ. Սարգսյան'!X284)</f>
        <v>0</v>
      </c>
      <c r="Y284" s="20">
        <f>SUM('Վ. Խալաթյան:Հ. Սարգսյան'!Y284)</f>
        <v>0</v>
      </c>
      <c r="Z284" s="20">
        <f>SUM('Վ. Խալաթյան:Հ. Սարգսյան'!Z284)</f>
        <v>0</v>
      </c>
      <c r="AA284" s="20">
        <f>SUM('Վ. Խալաթյան:Հ. Սարգսյան'!AA284)</f>
        <v>0</v>
      </c>
      <c r="AB284" s="20">
        <f>SUM('Վ. Խալաթյան:Հ. Սարգսյան'!AB284)</f>
        <v>0</v>
      </c>
      <c r="AC284" s="20">
        <f>SUM('Վ. Խալաթյան:Հ. Սարգսյան'!AC284)</f>
        <v>0</v>
      </c>
      <c r="AD284" s="20">
        <f>SUM('Վ. Խալաթյան:Հ. Սարգսյան'!AD284)</f>
        <v>0</v>
      </c>
      <c r="AE284" s="20">
        <f>SUM('Վ. Խալաթյան:Հ. Սարգսյան'!AE284)</f>
        <v>0</v>
      </c>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610</v>
      </c>
      <c r="B285" s="24" t="s">
        <v>21</v>
      </c>
      <c r="C285" s="17">
        <v>319</v>
      </c>
      <c r="D285" s="20">
        <f>SUM('Վ. Խալաթյան:Հ. Սարգսյան'!D285)</f>
        <v>0</v>
      </c>
      <c r="E285" s="20">
        <f>SUM('Վ. Խալաթյան:Հ. Սարգսյան'!E285)</f>
        <v>0</v>
      </c>
      <c r="F285" s="20">
        <f>SUM('Վ. Խալաթյան:Հ. Սարգսյան'!F285)</f>
        <v>0</v>
      </c>
      <c r="G285" s="20">
        <f>SUM('Վ. Խալաթյան:Հ. Սարգսյան'!G285)</f>
        <v>0</v>
      </c>
      <c r="H285" s="20">
        <f>SUM('Վ. Խալաթյան:Հ. Սարգսյան'!H285)</f>
        <v>0</v>
      </c>
      <c r="I285" s="20">
        <f>SUM('Վ. Խալաթյան:Հ. Սարգսյան'!I285)</f>
        <v>0</v>
      </c>
      <c r="J285" s="20">
        <f>SUM('Վ. Խալաթյան:Հ. Սարգսյան'!J285)</f>
        <v>0</v>
      </c>
      <c r="K285" s="20">
        <f>SUM('Վ. Խալաթյան:Հ. Սարգսյան'!K285)</f>
        <v>0</v>
      </c>
      <c r="L285" s="20">
        <f>SUM('Վ. Խալաթյան:Հ. Սարգսյան'!L285)</f>
        <v>0</v>
      </c>
      <c r="M285" s="20">
        <f>SUM('Վ. Խալաթյան:Հ. Սարգսյան'!M285)</f>
        <v>0</v>
      </c>
      <c r="N285" s="20">
        <f>SUM('Վ. Խալաթյան:Հ. Սարգսյան'!N285)</f>
        <v>0</v>
      </c>
      <c r="O285" s="20">
        <f>SUM('Վ. Խալաթյան:Հ. Սարգսյան'!O285)</f>
        <v>0</v>
      </c>
      <c r="P285" s="20">
        <f>SUM('Վ. Խալաթյան:Հ. Սարգսյան'!P285)</f>
        <v>0</v>
      </c>
      <c r="Q285" s="20">
        <f>SUM('Վ. Խալաթյան:Հ. Սարգսյան'!Q285)</f>
        <v>0</v>
      </c>
      <c r="R285" s="20">
        <f>SUM('Վ. Խալաթյան:Հ. Սարգսյան'!R285)</f>
        <v>0</v>
      </c>
      <c r="S285" s="20">
        <f>SUM('Վ. Խալաթյան:Հ. Սարգսյան'!S285)</f>
        <v>0</v>
      </c>
      <c r="T285" s="20">
        <f>SUM('Վ. Խալաթյան:Հ. Սարգսյան'!T285)</f>
        <v>0</v>
      </c>
      <c r="U285" s="20">
        <f>SUM('Վ. Խալաթյան:Հ. Սարգսյան'!U285)</f>
        <v>0</v>
      </c>
      <c r="V285" s="20">
        <f>SUM('Վ. Խալաթյան:Հ. Սարգսյան'!V285)</f>
        <v>0</v>
      </c>
      <c r="W285" s="20">
        <f>SUM('Վ. Խալաթյան:Հ. Սարգսյան'!W285)</f>
        <v>0</v>
      </c>
      <c r="X285" s="20">
        <f>SUM('Վ. Խալաթյան:Հ. Սարգսյան'!X285)</f>
        <v>0</v>
      </c>
      <c r="Y285" s="20">
        <f>SUM('Վ. Խալաթյան:Հ. Սարգսյան'!Y285)</f>
        <v>0</v>
      </c>
      <c r="Z285" s="20">
        <f>SUM('Վ. Խալաթյան:Հ. Սարգսյան'!Z285)</f>
        <v>0</v>
      </c>
      <c r="AA285" s="20">
        <f>SUM('Վ. Խալաթյան:Հ. Սարգսյան'!AA285)</f>
        <v>0</v>
      </c>
      <c r="AB285" s="20">
        <f>SUM('Վ. Խալաթյան:Հ. Սարգսյան'!AB285)</f>
        <v>0</v>
      </c>
      <c r="AC285" s="20">
        <f>SUM('Վ. Խալաթյան:Հ. Սարգսյան'!AC285)</f>
        <v>0</v>
      </c>
      <c r="AD285" s="20">
        <f>SUM('Վ. Խալաթյան:Հ. Սարգսյան'!AD285)</f>
        <v>0</v>
      </c>
      <c r="AE285" s="20">
        <f>SUM('Վ. Խալաթյան:Հ. Սարգսյան'!AE285)</f>
        <v>0</v>
      </c>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27" x14ac:dyDescent="0.3">
      <c r="A286" s="16" t="s">
        <v>611</v>
      </c>
      <c r="B286" s="24" t="s">
        <v>222</v>
      </c>
      <c r="C286" s="17">
        <v>320</v>
      </c>
      <c r="D286" s="20">
        <f>SUM('Վ. Խալաթյան:Հ. Սարգսյան'!D286)</f>
        <v>0</v>
      </c>
      <c r="E286" s="20">
        <f>SUM('Վ. Խալաթյան:Հ. Սարգսյան'!E286)</f>
        <v>0</v>
      </c>
      <c r="F286" s="20">
        <f>SUM('Վ. Խալաթյան:Հ. Սարգսյան'!F286)</f>
        <v>0</v>
      </c>
      <c r="G286" s="20">
        <f>SUM('Վ. Խալաթյան:Հ. Սարգսյան'!G286)</f>
        <v>0</v>
      </c>
      <c r="H286" s="20">
        <f>SUM('Վ. Խալաթյան:Հ. Սարգսյան'!H286)</f>
        <v>0</v>
      </c>
      <c r="I286" s="20">
        <f>SUM('Վ. Խալաթյան:Հ. Սարգսյան'!I286)</f>
        <v>0</v>
      </c>
      <c r="J286" s="20">
        <f>SUM('Վ. Խալաթյան:Հ. Սարգսյան'!J286)</f>
        <v>0</v>
      </c>
      <c r="K286" s="20">
        <f>SUM('Վ. Խալաթյան:Հ. Սարգսյան'!K286)</f>
        <v>0</v>
      </c>
      <c r="L286" s="20">
        <f>SUM('Վ. Խալաթյան:Հ. Սարգսյան'!L286)</f>
        <v>0</v>
      </c>
      <c r="M286" s="20">
        <f>SUM('Վ. Խալաթյան:Հ. Սարգսյան'!M286)</f>
        <v>0</v>
      </c>
      <c r="N286" s="20">
        <f>SUM('Վ. Խալաթյան:Հ. Սարգսյան'!N286)</f>
        <v>0</v>
      </c>
      <c r="O286" s="20">
        <f>SUM('Վ. Խալաթյան:Հ. Սարգսյան'!O286)</f>
        <v>0</v>
      </c>
      <c r="P286" s="20">
        <f>SUM('Վ. Խալաթյան:Հ. Սարգսյան'!P286)</f>
        <v>0</v>
      </c>
      <c r="Q286" s="20">
        <f>SUM('Վ. Խալաթյան:Հ. Սարգսյան'!Q286)</f>
        <v>0</v>
      </c>
      <c r="R286" s="20">
        <f>SUM('Վ. Խալաթյան:Հ. Սարգսյան'!R286)</f>
        <v>0</v>
      </c>
      <c r="S286" s="20">
        <f>SUM('Վ. Խալաթյան:Հ. Սարգսյան'!S286)</f>
        <v>0</v>
      </c>
      <c r="T286" s="20">
        <f>SUM('Վ. Խալաթյան:Հ. Սարգսյան'!T286)</f>
        <v>0</v>
      </c>
      <c r="U286" s="20">
        <f>SUM('Վ. Խալաթյան:Հ. Սարգսյան'!U286)</f>
        <v>0</v>
      </c>
      <c r="V286" s="20">
        <f>SUM('Վ. Խալաթյան:Հ. Սարգսյան'!V286)</f>
        <v>0</v>
      </c>
      <c r="W286" s="20">
        <f>SUM('Վ. Խալաթյան:Հ. Սարգսյան'!W286)</f>
        <v>0</v>
      </c>
      <c r="X286" s="20">
        <f>SUM('Վ. Խալաթյան:Հ. Սարգսյան'!X286)</f>
        <v>0</v>
      </c>
      <c r="Y286" s="20">
        <f>SUM('Վ. Խալաթյան:Հ. Սարգսյան'!Y286)</f>
        <v>0</v>
      </c>
      <c r="Z286" s="20">
        <f>SUM('Վ. Խալաթյան:Հ. Սարգսյան'!Z286)</f>
        <v>0</v>
      </c>
      <c r="AA286" s="20">
        <f>SUM('Վ. Խալաթյան:Հ. Սարգսյան'!AA286)</f>
        <v>0</v>
      </c>
      <c r="AB286" s="20">
        <f>SUM('Վ. Խալաթյան:Հ. Սարգսյան'!AB286)</f>
        <v>0</v>
      </c>
      <c r="AC286" s="20">
        <f>SUM('Վ. Խալաթյան:Հ. Սարգսյան'!AC286)</f>
        <v>0</v>
      </c>
      <c r="AD286" s="20">
        <f>SUM('Վ. Խալաթյան:Հ. Սարգսյան'!AD286)</f>
        <v>0</v>
      </c>
      <c r="AE286" s="20">
        <f>SUM('Վ. Խալաթյան:Հ. Սարգսյան'!AE286)</f>
        <v>0</v>
      </c>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612</v>
      </c>
      <c r="B287" s="24" t="s">
        <v>22</v>
      </c>
      <c r="C287" s="17">
        <v>321</v>
      </c>
      <c r="D287" s="20">
        <f>SUM('Վ. Խալաթյան:Հ. Սարգսյան'!D287)</f>
        <v>0</v>
      </c>
      <c r="E287" s="20">
        <f>SUM('Վ. Խալաթյան:Հ. Սարգսյան'!E287)</f>
        <v>0</v>
      </c>
      <c r="F287" s="20">
        <f>SUM('Վ. Խալաթյան:Հ. Սարգսյան'!F287)</f>
        <v>0</v>
      </c>
      <c r="G287" s="20">
        <f>SUM('Վ. Խալաթյան:Հ. Սարգսյան'!G287)</f>
        <v>0</v>
      </c>
      <c r="H287" s="20">
        <f>SUM('Վ. Խալաթյան:Հ. Սարգսյան'!H287)</f>
        <v>0</v>
      </c>
      <c r="I287" s="20">
        <f>SUM('Վ. Խալաթյան:Հ. Սարգսյան'!I287)</f>
        <v>0</v>
      </c>
      <c r="J287" s="20">
        <f>SUM('Վ. Խալաթյան:Հ. Սարգսյան'!J287)</f>
        <v>0</v>
      </c>
      <c r="K287" s="20">
        <f>SUM('Վ. Խալաթյան:Հ. Սարգսյան'!K287)</f>
        <v>0</v>
      </c>
      <c r="L287" s="20">
        <f>SUM('Վ. Խալաթյան:Հ. Սարգսյան'!L287)</f>
        <v>0</v>
      </c>
      <c r="M287" s="20">
        <f>SUM('Վ. Խալաթյան:Հ. Սարգսյան'!M287)</f>
        <v>0</v>
      </c>
      <c r="N287" s="20">
        <f>SUM('Վ. Խալաթյան:Հ. Սարգսյան'!N287)</f>
        <v>0</v>
      </c>
      <c r="O287" s="20">
        <f>SUM('Վ. Խալաթյան:Հ. Սարգսյան'!O287)</f>
        <v>0</v>
      </c>
      <c r="P287" s="20">
        <f>SUM('Վ. Խալաթյան:Հ. Սարգսյան'!P287)</f>
        <v>0</v>
      </c>
      <c r="Q287" s="20">
        <f>SUM('Վ. Խալաթյան:Հ. Սարգսյան'!Q287)</f>
        <v>0</v>
      </c>
      <c r="R287" s="20">
        <f>SUM('Վ. Խալաթյան:Հ. Սարգսյան'!R287)</f>
        <v>0</v>
      </c>
      <c r="S287" s="20">
        <f>SUM('Վ. Խալաթյան:Հ. Սարգսյան'!S287)</f>
        <v>0</v>
      </c>
      <c r="T287" s="20">
        <f>SUM('Վ. Խալաթյան:Հ. Սարգսյան'!T287)</f>
        <v>0</v>
      </c>
      <c r="U287" s="20">
        <f>SUM('Վ. Խալաթյան:Հ. Սարգսյան'!U287)</f>
        <v>0</v>
      </c>
      <c r="V287" s="20">
        <f>SUM('Վ. Խալաթյան:Հ. Սարգսյան'!V287)</f>
        <v>0</v>
      </c>
      <c r="W287" s="20">
        <f>SUM('Վ. Խալաթյան:Հ. Սարգսյան'!W287)</f>
        <v>0</v>
      </c>
      <c r="X287" s="20">
        <f>SUM('Վ. Խալաթյան:Հ. Սարգսյան'!X287)</f>
        <v>0</v>
      </c>
      <c r="Y287" s="20">
        <f>SUM('Վ. Խալաթյան:Հ. Սարգսյան'!Y287)</f>
        <v>0</v>
      </c>
      <c r="Z287" s="20">
        <f>SUM('Վ. Խալաթյան:Հ. Սարգսյան'!Z287)</f>
        <v>0</v>
      </c>
      <c r="AA287" s="20">
        <f>SUM('Վ. Խալաթյան:Հ. Սարգսյան'!AA287)</f>
        <v>0</v>
      </c>
      <c r="AB287" s="20">
        <f>SUM('Վ. Խալաթյան:Հ. Սարգսյան'!AB287)</f>
        <v>0</v>
      </c>
      <c r="AC287" s="20">
        <f>SUM('Վ. Խալաթյան:Հ. Սարգսյան'!AC287)</f>
        <v>0</v>
      </c>
      <c r="AD287" s="20">
        <f>SUM('Վ. Խալաթյան:Հ. Սարգսյան'!AD287)</f>
        <v>0</v>
      </c>
      <c r="AE287" s="20">
        <f>SUM('Վ. Խալաթյան:Հ. Սարգսյան'!AE287)</f>
        <v>0</v>
      </c>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613</v>
      </c>
      <c r="B288" s="24" t="s">
        <v>143</v>
      </c>
      <c r="C288" s="17">
        <v>322</v>
      </c>
      <c r="D288" s="20">
        <f>SUM('Վ. Խալաթյան:Հ. Սարգսյան'!D288)</f>
        <v>1</v>
      </c>
      <c r="E288" s="20">
        <f>SUM('Վ. Խալաթյան:Հ. Սարգսյան'!E288)</f>
        <v>0</v>
      </c>
      <c r="F288" s="20">
        <f>SUM('Վ. Խալաթյան:Հ. Սարգսյան'!F288)</f>
        <v>2</v>
      </c>
      <c r="G288" s="20">
        <f>SUM('Վ. Խալաթյան:Հ. Սարգսյան'!G288)</f>
        <v>0</v>
      </c>
      <c r="H288" s="20">
        <f>SUM('Վ. Խալաթյան:Հ. Սարգսյան'!H288)</f>
        <v>2</v>
      </c>
      <c r="I288" s="20">
        <f>SUM('Վ. Խալաթյան:Հ. Սարգսյան'!I288)</f>
        <v>0</v>
      </c>
      <c r="J288" s="20">
        <f>SUM('Վ. Խալաթյան:Հ. Սարգսյան'!J288)</f>
        <v>0</v>
      </c>
      <c r="K288" s="20">
        <f>SUM('Վ. Խալաթյան:Հ. Սարգսյան'!K288)</f>
        <v>2</v>
      </c>
      <c r="L288" s="20">
        <f>SUM('Վ. Խալաթյան:Հ. Սարգսյան'!L288)</f>
        <v>0</v>
      </c>
      <c r="M288" s="20">
        <f>SUM('Վ. Խալաթյան:Հ. Սարգսյան'!M288)</f>
        <v>0</v>
      </c>
      <c r="N288" s="20">
        <f>SUM('Վ. Խալաթյան:Հ. Սարգսյան'!N288)</f>
        <v>1</v>
      </c>
      <c r="O288" s="20">
        <f>SUM('Վ. Խալաթյան:Հ. Սարգսյան'!O288)</f>
        <v>0</v>
      </c>
      <c r="P288" s="20">
        <f>SUM('Վ. Խալաթյան:Հ. Սարգսյան'!P288)</f>
        <v>0</v>
      </c>
      <c r="Q288" s="20">
        <f>SUM('Վ. Խալաթյան:Հ. Սարգսյան'!Q288)</f>
        <v>0</v>
      </c>
      <c r="R288" s="20">
        <f>SUM('Վ. Խալաթյան:Հ. Սարգսյան'!R288)</f>
        <v>0</v>
      </c>
      <c r="S288" s="20">
        <f>SUM('Վ. Խալաթյան:Հ. Սարգսյան'!S288)</f>
        <v>0</v>
      </c>
      <c r="T288" s="20">
        <f>SUM('Վ. Խալաթյան:Հ. Սարգսյան'!T288)</f>
        <v>0</v>
      </c>
      <c r="U288" s="20">
        <f>SUM('Վ. Խալաթյան:Հ. Սարգսյան'!U288)</f>
        <v>0</v>
      </c>
      <c r="V288" s="20">
        <f>SUM('Վ. Խալաթյան:Հ. Սարգսյան'!V288)</f>
        <v>0</v>
      </c>
      <c r="W288" s="20">
        <f>SUM('Վ. Խալաթյան:Հ. Սարգսյան'!W288)</f>
        <v>0</v>
      </c>
      <c r="X288" s="20">
        <f>SUM('Վ. Խալաթյան:Հ. Սարգսյան'!X288)</f>
        <v>0</v>
      </c>
      <c r="Y288" s="20">
        <f>SUM('Վ. Խալաթյան:Հ. Սարգսյան'!Y288)</f>
        <v>0</v>
      </c>
      <c r="Z288" s="20">
        <f>SUM('Վ. Խալաթյան:Հ. Սարգսյան'!Z288)</f>
        <v>0</v>
      </c>
      <c r="AA288" s="20">
        <f>SUM('Վ. Խալաթյան:Հ. Սարգսյան'!AA288)</f>
        <v>0</v>
      </c>
      <c r="AB288" s="20">
        <f>SUM('Վ. Խալաթյան:Հ. Սարգսյան'!AB288)</f>
        <v>0</v>
      </c>
      <c r="AC288" s="20">
        <f>SUM('Վ. Խալաթյան:Հ. Սարգսյան'!AC288)</f>
        <v>0</v>
      </c>
      <c r="AD288" s="20">
        <f>SUM('Վ. Խալաթյան:Հ. Սարգսյան'!AD288)</f>
        <v>0</v>
      </c>
      <c r="AE288" s="20">
        <f>SUM('Վ. Խալաթյան:Հ. Սարգսյան'!AE288)</f>
        <v>0</v>
      </c>
      <c r="AF288" s="20">
        <f t="shared" si="118"/>
        <v>3</v>
      </c>
      <c r="AG288" s="20">
        <f t="shared" si="127"/>
        <v>3</v>
      </c>
      <c r="AH288" s="20">
        <f t="shared" si="120"/>
        <v>2</v>
      </c>
      <c r="AI288" s="20">
        <f t="shared" si="121"/>
        <v>2</v>
      </c>
      <c r="AJ288" s="20">
        <f t="shared" si="122"/>
        <v>0</v>
      </c>
      <c r="AK288" s="20">
        <f t="shared" si="123"/>
        <v>0</v>
      </c>
      <c r="AL288" s="20">
        <f t="shared" si="124"/>
        <v>0</v>
      </c>
      <c r="AM288" s="20">
        <f t="shared" si="125"/>
        <v>0</v>
      </c>
    </row>
    <row r="289" spans="1:39" x14ac:dyDescent="0.3">
      <c r="A289" s="16" t="s">
        <v>614</v>
      </c>
      <c r="B289" s="24" t="s">
        <v>62</v>
      </c>
      <c r="C289" s="17">
        <v>323</v>
      </c>
      <c r="D289" s="20">
        <f>SUM('Վ. Խալաթյան:Հ. Սարգսյան'!D289)</f>
        <v>0</v>
      </c>
      <c r="E289" s="20">
        <f>SUM('Վ. Խալաթյան:Հ. Սարգսյան'!E289)</f>
        <v>0</v>
      </c>
      <c r="F289" s="20">
        <f>SUM('Վ. Խալաթյան:Հ. Սարգսյան'!F289)</f>
        <v>0</v>
      </c>
      <c r="G289" s="20">
        <f>SUM('Վ. Խալաթյան:Հ. Սարգսյան'!G289)</f>
        <v>0</v>
      </c>
      <c r="H289" s="20">
        <f>SUM('Վ. Խալաթյան:Հ. Սարգսյան'!H289)</f>
        <v>0</v>
      </c>
      <c r="I289" s="20">
        <f>SUM('Վ. Խալաթյան:Հ. Սարգսյան'!I289)</f>
        <v>0</v>
      </c>
      <c r="J289" s="20">
        <f>SUM('Վ. Խալաթյան:Հ. Սարգսյան'!J289)</f>
        <v>0</v>
      </c>
      <c r="K289" s="20">
        <f>SUM('Վ. Խալաթյան:Հ. Սարգսյան'!K289)</f>
        <v>0</v>
      </c>
      <c r="L289" s="20">
        <f>SUM('Վ. Խալաթյան:Հ. Սարգսյան'!L289)</f>
        <v>0</v>
      </c>
      <c r="M289" s="20">
        <f>SUM('Վ. Խալաթյան:Հ. Սարգսյան'!M289)</f>
        <v>0</v>
      </c>
      <c r="N289" s="20">
        <f>SUM('Վ. Խալաթյան:Հ. Սարգսյան'!N289)</f>
        <v>0</v>
      </c>
      <c r="O289" s="20">
        <f>SUM('Վ. Խալաթյան:Հ. Սարգսյան'!O289)</f>
        <v>0</v>
      </c>
      <c r="P289" s="20">
        <f>SUM('Վ. Խալաթյան:Հ. Սարգսյան'!P289)</f>
        <v>0</v>
      </c>
      <c r="Q289" s="20">
        <f>SUM('Վ. Խալաթյան:Հ. Սարգսյան'!Q289)</f>
        <v>0</v>
      </c>
      <c r="R289" s="20">
        <f>SUM('Վ. Խալաթյան:Հ. Սարգսյան'!R289)</f>
        <v>0</v>
      </c>
      <c r="S289" s="20">
        <f>SUM('Վ. Խալաթյան:Հ. Սարգսյան'!S289)</f>
        <v>0</v>
      </c>
      <c r="T289" s="20">
        <f>SUM('Վ. Խալաթյան:Հ. Սարգսյան'!T289)</f>
        <v>0</v>
      </c>
      <c r="U289" s="20">
        <f>SUM('Վ. Խալաթյան:Հ. Սարգսյան'!U289)</f>
        <v>0</v>
      </c>
      <c r="V289" s="20">
        <f>SUM('Վ. Խալաթյան:Հ. Սարգսյան'!V289)</f>
        <v>0</v>
      </c>
      <c r="W289" s="20">
        <f>SUM('Վ. Խալաթյան:Հ. Սարգսյան'!W289)</f>
        <v>0</v>
      </c>
      <c r="X289" s="20">
        <f>SUM('Վ. Խալաթյան:Հ. Սարգսյան'!X289)</f>
        <v>0</v>
      </c>
      <c r="Y289" s="20">
        <f>SUM('Վ. Խալաթյան:Հ. Սարգսյան'!Y289)</f>
        <v>0</v>
      </c>
      <c r="Z289" s="20">
        <f>SUM('Վ. Խալաթյան:Հ. Սարգսյան'!Z289)</f>
        <v>0</v>
      </c>
      <c r="AA289" s="20">
        <f>SUM('Վ. Խալաթյան:Հ. Սարգսյան'!AA289)</f>
        <v>0</v>
      </c>
      <c r="AB289" s="20">
        <f>SUM('Վ. Խալաթյան:Հ. Սարգսյան'!AB289)</f>
        <v>0</v>
      </c>
      <c r="AC289" s="20">
        <f>SUM('Վ. Խալաթյան:Հ. Սարգսյան'!AC289)</f>
        <v>0</v>
      </c>
      <c r="AD289" s="20">
        <f>SUM('Վ. Խալաթյան:Հ. Սարգսյան'!AD289)</f>
        <v>0</v>
      </c>
      <c r="AE289" s="20">
        <f>SUM('Վ. Խալաթյան:Հ. Սարգսյան'!AE289)</f>
        <v>0</v>
      </c>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615</v>
      </c>
      <c r="B290" s="24" t="s">
        <v>144</v>
      </c>
      <c r="C290" s="17">
        <v>324</v>
      </c>
      <c r="D290" s="20">
        <f>SUM('Վ. Խալաթյան:Հ. Սարգսյան'!D290)</f>
        <v>0</v>
      </c>
      <c r="E290" s="20">
        <f>SUM('Վ. Խալաթյան:Հ. Սարգսյան'!E290)</f>
        <v>0</v>
      </c>
      <c r="F290" s="20">
        <f>SUM('Վ. Խալաթյան:Հ. Սարգսյան'!F290)</f>
        <v>0</v>
      </c>
      <c r="G290" s="20">
        <f>SUM('Վ. Խալաթյան:Հ. Սարգսյան'!G290)</f>
        <v>0</v>
      </c>
      <c r="H290" s="20">
        <f>SUM('Վ. Խալաթյան:Հ. Սարգսյան'!H290)</f>
        <v>0</v>
      </c>
      <c r="I290" s="20">
        <f>SUM('Վ. Խալաթյան:Հ. Սարգսյան'!I290)</f>
        <v>0</v>
      </c>
      <c r="J290" s="20">
        <f>SUM('Վ. Խալաթյան:Հ. Սարգսյան'!J290)</f>
        <v>0</v>
      </c>
      <c r="K290" s="20">
        <f>SUM('Վ. Խալաթյան:Հ. Սարգսյան'!K290)</f>
        <v>0</v>
      </c>
      <c r="L290" s="20">
        <f>SUM('Վ. Խալաթյան:Հ. Սարգսյան'!L290)</f>
        <v>0</v>
      </c>
      <c r="M290" s="20">
        <f>SUM('Վ. Խալաթյան:Հ. Սարգսյան'!M290)</f>
        <v>0</v>
      </c>
      <c r="N290" s="20">
        <f>SUM('Վ. Խալաթյան:Հ. Սարգսյան'!N290)</f>
        <v>0</v>
      </c>
      <c r="O290" s="20">
        <f>SUM('Վ. Խալաթյան:Հ. Սարգսյան'!O290)</f>
        <v>0</v>
      </c>
      <c r="P290" s="20">
        <f>SUM('Վ. Խալաթյան:Հ. Սարգսյան'!P290)</f>
        <v>0</v>
      </c>
      <c r="Q290" s="20">
        <f>SUM('Վ. Խալաթյան:Հ. Սարգսյան'!Q290)</f>
        <v>0</v>
      </c>
      <c r="R290" s="20">
        <f>SUM('Վ. Խալաթյան:Հ. Սարգսյան'!R290)</f>
        <v>0</v>
      </c>
      <c r="S290" s="20">
        <f>SUM('Վ. Խալաթյան:Հ. Սարգսյան'!S290)</f>
        <v>0</v>
      </c>
      <c r="T290" s="20">
        <f>SUM('Վ. Խալաթյան:Հ. Սարգսյան'!T290)</f>
        <v>0</v>
      </c>
      <c r="U290" s="20">
        <f>SUM('Վ. Խալաթյան:Հ. Սարգսյան'!U290)</f>
        <v>0</v>
      </c>
      <c r="V290" s="20">
        <f>SUM('Վ. Խալաթյան:Հ. Սարգսյան'!V290)</f>
        <v>0</v>
      </c>
      <c r="W290" s="20">
        <f>SUM('Վ. Խալաթյան:Հ. Սարգսյան'!W290)</f>
        <v>0</v>
      </c>
      <c r="X290" s="20">
        <f>SUM('Վ. Խալաթյան:Հ. Սարգսյան'!X290)</f>
        <v>0</v>
      </c>
      <c r="Y290" s="20">
        <f>SUM('Վ. Խալաթյան:Հ. Սարգսյան'!Y290)</f>
        <v>0</v>
      </c>
      <c r="Z290" s="20">
        <f>SUM('Վ. Խալաթյան:Հ. Սարգսյան'!Z290)</f>
        <v>0</v>
      </c>
      <c r="AA290" s="20">
        <f>SUM('Վ. Խալաթյան:Հ. Սարգսյան'!AA290)</f>
        <v>0</v>
      </c>
      <c r="AB290" s="20">
        <f>SUM('Վ. Խալաթյան:Հ. Սարգսյան'!AB290)</f>
        <v>0</v>
      </c>
      <c r="AC290" s="20">
        <f>SUM('Վ. Խալաթյան:Հ. Սարգսյան'!AC290)</f>
        <v>0</v>
      </c>
      <c r="AD290" s="20">
        <f>SUM('Վ. Խալաթյան:Հ. Սարգսյան'!AD290)</f>
        <v>0</v>
      </c>
      <c r="AE290" s="20">
        <f>SUM('Վ. Խալաթյան:Հ. Սարգսյան'!AE290)</f>
        <v>0</v>
      </c>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40.5" x14ac:dyDescent="0.3">
      <c r="A291" s="16" t="s">
        <v>616</v>
      </c>
      <c r="B291" s="24" t="s">
        <v>223</v>
      </c>
      <c r="C291" s="17">
        <v>325</v>
      </c>
      <c r="D291" s="20">
        <f>SUM('Վ. Խալաթյան:Հ. Սարգսյան'!D291)</f>
        <v>1</v>
      </c>
      <c r="E291" s="20">
        <f>SUM('Վ. Խալաթյան:Հ. Սարգսյան'!E291)</f>
        <v>0</v>
      </c>
      <c r="F291" s="20">
        <f>SUM('Վ. Խալաթյան:Հ. Սարգսյան'!F291)</f>
        <v>1</v>
      </c>
      <c r="G291" s="20">
        <f>SUM('Վ. Խալաթյան:Հ. Սարգսյան'!G291)</f>
        <v>0</v>
      </c>
      <c r="H291" s="20">
        <f>SUM('Վ. Խալաթյան:Հ. Սարգսյան'!H291)</f>
        <v>1</v>
      </c>
      <c r="I291" s="20">
        <f>SUM('Վ. Խալաթյան:Հ. Սարգսյան'!I291)</f>
        <v>0</v>
      </c>
      <c r="J291" s="20">
        <f>SUM('Վ. Խալաթյան:Հ. Սարգսյան'!J291)</f>
        <v>0</v>
      </c>
      <c r="K291" s="20">
        <f>SUM('Վ. Խալաթյան:Հ. Սարգսյան'!K291)</f>
        <v>1</v>
      </c>
      <c r="L291" s="20">
        <f>SUM('Վ. Խալաթյան:Հ. Սարգսյան'!L291)</f>
        <v>0</v>
      </c>
      <c r="M291" s="20">
        <f>SUM('Վ. Խալաթյան:Հ. Սարգսյան'!M291)</f>
        <v>0</v>
      </c>
      <c r="N291" s="20">
        <f>SUM('Վ. Խալաթյան:Հ. Սարգսյան'!N291)</f>
        <v>1</v>
      </c>
      <c r="O291" s="20">
        <f>SUM('Վ. Խալաթյան:Հ. Սարգսյան'!O291)</f>
        <v>0</v>
      </c>
      <c r="P291" s="20">
        <f>SUM('Վ. Խալաթյան:Հ. Սարգսյան'!P291)</f>
        <v>0</v>
      </c>
      <c r="Q291" s="20">
        <f>SUM('Վ. Խալաթյան:Հ. Սարգսյան'!Q291)</f>
        <v>0</v>
      </c>
      <c r="R291" s="20">
        <f>SUM('Վ. Խալաթյան:Հ. Սարգսյան'!R291)</f>
        <v>0</v>
      </c>
      <c r="S291" s="20">
        <f>SUM('Վ. Խալաթյան:Հ. Սարգսյան'!S291)</f>
        <v>0</v>
      </c>
      <c r="T291" s="20">
        <f>SUM('Վ. Խալաթյան:Հ. Սարգսյան'!T291)</f>
        <v>0</v>
      </c>
      <c r="U291" s="20">
        <f>SUM('Վ. Խալաթյան:Հ. Սարգսյան'!U291)</f>
        <v>0</v>
      </c>
      <c r="V291" s="20">
        <f>SUM('Վ. Խալաթյան:Հ. Սարգսյան'!V291)</f>
        <v>0</v>
      </c>
      <c r="W291" s="20">
        <f>SUM('Վ. Խալաթյան:Հ. Սարգսյան'!W291)</f>
        <v>0</v>
      </c>
      <c r="X291" s="20">
        <f>SUM('Վ. Խալաթյան:Հ. Սարգսյան'!X291)</f>
        <v>0</v>
      </c>
      <c r="Y291" s="20">
        <f>SUM('Վ. Խալաթյան:Հ. Սարգսյան'!Y291)</f>
        <v>0</v>
      </c>
      <c r="Z291" s="20">
        <f>SUM('Վ. Խալաթյան:Հ. Սարգսյան'!Z291)</f>
        <v>0</v>
      </c>
      <c r="AA291" s="20">
        <f>SUM('Վ. Խալաթյան:Հ. Սարգսյան'!AA291)</f>
        <v>0</v>
      </c>
      <c r="AB291" s="20">
        <f>SUM('Վ. Խալաթյան:Հ. Սարգսյան'!AB291)</f>
        <v>0</v>
      </c>
      <c r="AC291" s="20">
        <f>SUM('Վ. Խալաթյան:Հ. Սարգսյան'!AC291)</f>
        <v>0</v>
      </c>
      <c r="AD291" s="20">
        <f>SUM('Վ. Խալաթյան:Հ. Սարգսյան'!AD291)</f>
        <v>0</v>
      </c>
      <c r="AE291" s="20">
        <f>SUM('Վ. Խալաթյան:Հ. Սարգսյան'!AE291)</f>
        <v>0</v>
      </c>
      <c r="AF291" s="20">
        <f t="shared" si="118"/>
        <v>2</v>
      </c>
      <c r="AG291" s="20">
        <f t="shared" si="127"/>
        <v>2</v>
      </c>
      <c r="AH291" s="20">
        <f t="shared" si="120"/>
        <v>1</v>
      </c>
      <c r="AI291" s="20">
        <f t="shared" si="121"/>
        <v>1</v>
      </c>
      <c r="AJ291" s="20">
        <f t="shared" si="122"/>
        <v>0</v>
      </c>
      <c r="AK291" s="20">
        <f t="shared" si="123"/>
        <v>0</v>
      </c>
      <c r="AL291" s="20">
        <f t="shared" si="124"/>
        <v>0</v>
      </c>
      <c r="AM291" s="20">
        <f t="shared" si="125"/>
        <v>0</v>
      </c>
    </row>
    <row r="292" spans="1:39" ht="27" x14ac:dyDescent="0.3">
      <c r="A292" s="16" t="s">
        <v>617</v>
      </c>
      <c r="B292" s="24" t="s">
        <v>224</v>
      </c>
      <c r="C292" s="17">
        <v>326</v>
      </c>
      <c r="D292" s="20">
        <f>SUM('Վ. Խալաթյան:Հ. Սարգսյան'!D292)</f>
        <v>0</v>
      </c>
      <c r="E292" s="20">
        <f>SUM('Վ. Խալաթյան:Հ. Սարգսյան'!E292)</f>
        <v>0</v>
      </c>
      <c r="F292" s="20">
        <f>SUM('Վ. Խալաթյան:Հ. Սարգսյան'!F292)</f>
        <v>0</v>
      </c>
      <c r="G292" s="20">
        <f>SUM('Վ. Խալաթյան:Հ. Սարգսյան'!G292)</f>
        <v>0</v>
      </c>
      <c r="H292" s="20">
        <f>SUM('Վ. Խալաթյան:Հ. Սարգսյան'!H292)</f>
        <v>0</v>
      </c>
      <c r="I292" s="20">
        <f>SUM('Վ. Խալաթյան:Հ. Սարգսյան'!I292)</f>
        <v>0</v>
      </c>
      <c r="J292" s="20">
        <f>SUM('Վ. Խալաթյան:Հ. Սարգսյան'!J292)</f>
        <v>0</v>
      </c>
      <c r="K292" s="20">
        <f>SUM('Վ. Խալաթյան:Հ. Սարգսյան'!K292)</f>
        <v>0</v>
      </c>
      <c r="L292" s="20">
        <f>SUM('Վ. Խալաթյան:Հ. Սարգսյան'!L292)</f>
        <v>0</v>
      </c>
      <c r="M292" s="20">
        <f>SUM('Վ. Խալաթյան:Հ. Սարգսյան'!M292)</f>
        <v>0</v>
      </c>
      <c r="N292" s="20">
        <f>SUM('Վ. Խալաթյան:Հ. Սարգսյան'!N292)</f>
        <v>0</v>
      </c>
      <c r="O292" s="20">
        <f>SUM('Վ. Խալաթյան:Հ. Սարգսյան'!O292)</f>
        <v>0</v>
      </c>
      <c r="P292" s="20">
        <f>SUM('Վ. Խալաթյան:Հ. Սարգսյան'!P292)</f>
        <v>0</v>
      </c>
      <c r="Q292" s="20">
        <f>SUM('Վ. Խալաթյան:Հ. Սարգսյան'!Q292)</f>
        <v>0</v>
      </c>
      <c r="R292" s="20">
        <f>SUM('Վ. Խալաթյան:Հ. Սարգսյան'!R292)</f>
        <v>0</v>
      </c>
      <c r="S292" s="20">
        <f>SUM('Վ. Խալաթյան:Հ. Սարգսյան'!S292)</f>
        <v>0</v>
      </c>
      <c r="T292" s="20">
        <f>SUM('Վ. Խալաթյան:Հ. Սարգսյան'!T292)</f>
        <v>0</v>
      </c>
      <c r="U292" s="20">
        <f>SUM('Վ. Խալաթյան:Հ. Սարգսյան'!U292)</f>
        <v>0</v>
      </c>
      <c r="V292" s="20">
        <f>SUM('Վ. Խալաթյան:Հ. Սարգսյան'!V292)</f>
        <v>0</v>
      </c>
      <c r="W292" s="20">
        <f>SUM('Վ. Խալաթյան:Հ. Սարգսյան'!W292)</f>
        <v>0</v>
      </c>
      <c r="X292" s="20">
        <f>SUM('Վ. Խալաթյան:Հ. Սարգսյան'!X292)</f>
        <v>0</v>
      </c>
      <c r="Y292" s="20">
        <f>SUM('Վ. Խալաթյան:Հ. Սարգսյան'!Y292)</f>
        <v>0</v>
      </c>
      <c r="Z292" s="20">
        <f>SUM('Վ. Խալաթյան:Հ. Սարգսյան'!Z292)</f>
        <v>0</v>
      </c>
      <c r="AA292" s="20">
        <f>SUM('Վ. Խալաթյան:Հ. Սարգսյան'!AA292)</f>
        <v>0</v>
      </c>
      <c r="AB292" s="20">
        <f>SUM('Վ. Խալաթյան:Հ. Սարգսյան'!AB292)</f>
        <v>0</v>
      </c>
      <c r="AC292" s="20">
        <f>SUM('Վ. Խալաթյան:Հ. Սարգսյան'!AC292)</f>
        <v>0</v>
      </c>
      <c r="AD292" s="20">
        <f>SUM('Վ. Խալաթյան:Հ. Սարգսյան'!AD292)</f>
        <v>0</v>
      </c>
      <c r="AE292" s="20">
        <f>SUM('Վ. Խալաթյան:Հ. Սարգսյան'!AE292)</f>
        <v>0</v>
      </c>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618</v>
      </c>
      <c r="B293" s="24" t="s">
        <v>145</v>
      </c>
      <c r="C293" s="17">
        <v>327</v>
      </c>
      <c r="D293" s="20">
        <f>SUM('Վ. Խալաթյան:Հ. Սարգսյան'!D293)</f>
        <v>1</v>
      </c>
      <c r="E293" s="20">
        <f>SUM('Վ. Խալաթյան:Հ. Սարգսյան'!E293)</f>
        <v>0</v>
      </c>
      <c r="F293" s="20">
        <f>SUM('Վ. Խալաթյան:Հ. Սարգսյան'!F293)</f>
        <v>10</v>
      </c>
      <c r="G293" s="20">
        <f>SUM('Վ. Խալաթյան:Հ. Սարգսյան'!G293)</f>
        <v>0</v>
      </c>
      <c r="H293" s="20">
        <f>SUM('Վ. Խալաթյան:Հ. Սարգսյան'!H293)</f>
        <v>5</v>
      </c>
      <c r="I293" s="20">
        <f>SUM('Վ. Խալաթյան:Հ. Սարգսյան'!I293)</f>
        <v>0</v>
      </c>
      <c r="J293" s="20">
        <f>SUM('Վ. Խալաթյան:Հ. Սարգսյան'!J293)</f>
        <v>0</v>
      </c>
      <c r="K293" s="20">
        <f>SUM('Վ. Խալաթյան:Հ. Սարգսյան'!K293)</f>
        <v>5</v>
      </c>
      <c r="L293" s="20">
        <f>SUM('Վ. Խալաթյան:Հ. Սարգսյան'!L293)</f>
        <v>0</v>
      </c>
      <c r="M293" s="20">
        <f>SUM('Վ. Խալաթյան:Հ. Սարգսյան'!M293)</f>
        <v>0</v>
      </c>
      <c r="N293" s="20">
        <f>SUM('Վ. Խալաթյան:Հ. Սարգսյան'!N293)</f>
        <v>6</v>
      </c>
      <c r="O293" s="20">
        <f>SUM('Վ. Խալաթյան:Հ. Սարգսյան'!O293)</f>
        <v>0</v>
      </c>
      <c r="P293" s="20">
        <f>SUM('Վ. Խալաթյան:Հ. Սարգսյան'!P293)</f>
        <v>1</v>
      </c>
      <c r="Q293" s="20">
        <f>SUM('Վ. Խալաթյան:Հ. Սարգսյան'!Q293)</f>
        <v>1</v>
      </c>
      <c r="R293" s="20">
        <f>SUM('Վ. Խալաթյան:Հ. Սարգսյան'!R293)</f>
        <v>0</v>
      </c>
      <c r="S293" s="20">
        <f>SUM('Վ. Խալաթյան:Հ. Սարգսյան'!S293)</f>
        <v>0</v>
      </c>
      <c r="T293" s="20">
        <f>SUM('Վ. Խալաթյան:Հ. Սարգսյան'!T293)</f>
        <v>2</v>
      </c>
      <c r="U293" s="20">
        <f>SUM('Վ. Խալաթյան:Հ. Սարգսյան'!U293)</f>
        <v>0</v>
      </c>
      <c r="V293" s="20">
        <f>SUM('Վ. Խալաթյան:Հ. Սարգսյան'!V293)</f>
        <v>1</v>
      </c>
      <c r="W293" s="20">
        <f>SUM('Վ. Խալաթյան:Հ. Սարգսյան'!W293)</f>
        <v>0</v>
      </c>
      <c r="X293" s="20">
        <f>SUM('Վ. Խալաթյան:Հ. Սարգսյան'!X293)</f>
        <v>0</v>
      </c>
      <c r="Y293" s="20">
        <f>SUM('Վ. Խալաթյան:Հ. Սարգսյան'!Y293)</f>
        <v>0</v>
      </c>
      <c r="Z293" s="20">
        <f>SUM('Վ. Խալաթյան:Հ. Սարգսյան'!Z293)</f>
        <v>0</v>
      </c>
      <c r="AA293" s="20">
        <f>SUM('Վ. Խալաթյան:Հ. Սարգսյան'!AA293)</f>
        <v>0</v>
      </c>
      <c r="AB293" s="20">
        <f>SUM('Վ. Խալաթյան:Հ. Սարգսյան'!AB293)</f>
        <v>0</v>
      </c>
      <c r="AC293" s="20">
        <f>SUM('Վ. Խալաթյան:Հ. Սարգսյան'!AC293)</f>
        <v>0</v>
      </c>
      <c r="AD293" s="20">
        <f>SUM('Վ. Խալաթյան:Հ. Սարգսյան'!AD293)</f>
        <v>0</v>
      </c>
      <c r="AE293" s="20">
        <f>SUM('Վ. Խալաթյան:Հ. Սարգսյան'!AE293)</f>
        <v>0</v>
      </c>
      <c r="AF293" s="20">
        <f t="shared" si="118"/>
        <v>11</v>
      </c>
      <c r="AG293" s="20">
        <f t="shared" si="127"/>
        <v>11</v>
      </c>
      <c r="AH293" s="20">
        <f t="shared" si="120"/>
        <v>5</v>
      </c>
      <c r="AI293" s="20">
        <f t="shared" si="121"/>
        <v>5</v>
      </c>
      <c r="AJ293" s="20">
        <f t="shared" si="122"/>
        <v>2</v>
      </c>
      <c r="AK293" s="20">
        <f t="shared" si="123"/>
        <v>2</v>
      </c>
      <c r="AL293" s="20">
        <f t="shared" si="124"/>
        <v>0</v>
      </c>
      <c r="AM293" s="20">
        <f t="shared" si="125"/>
        <v>0</v>
      </c>
    </row>
    <row r="294" spans="1:39" ht="27" x14ac:dyDescent="0.3">
      <c r="A294" s="16" t="s">
        <v>619</v>
      </c>
      <c r="B294" s="24" t="s">
        <v>146</v>
      </c>
      <c r="C294" s="17">
        <v>327.10000000000002</v>
      </c>
      <c r="D294" s="20">
        <f>SUM('Վ. Խալաթյան:Հ. Սարգսյան'!D294)</f>
        <v>0</v>
      </c>
      <c r="E294" s="20">
        <f>SUM('Վ. Խալաթյան:Հ. Սարգսյան'!E294)</f>
        <v>0</v>
      </c>
      <c r="F294" s="20">
        <f>SUM('Վ. Խալաթյան:Հ. Սարգսյան'!F294)</f>
        <v>0</v>
      </c>
      <c r="G294" s="20">
        <f>SUM('Վ. Խալաթյան:Հ. Սարգսյան'!G294)</f>
        <v>0</v>
      </c>
      <c r="H294" s="20">
        <f>SUM('Վ. Խալաթյան:Հ. Սարգսյան'!H294)</f>
        <v>0</v>
      </c>
      <c r="I294" s="20">
        <f>SUM('Վ. Խալաթյան:Հ. Սարգսյան'!I294)</f>
        <v>0</v>
      </c>
      <c r="J294" s="20">
        <f>SUM('Վ. Խալաթյան:Հ. Սարգսյան'!J294)</f>
        <v>0</v>
      </c>
      <c r="K294" s="20">
        <f>SUM('Վ. Խալաթյան:Հ. Սարգսյան'!K294)</f>
        <v>0</v>
      </c>
      <c r="L294" s="20">
        <f>SUM('Վ. Խալաթյան:Հ. Սարգսյան'!L294)</f>
        <v>0</v>
      </c>
      <c r="M294" s="20">
        <f>SUM('Վ. Խալաթյան:Հ. Սարգսյան'!M294)</f>
        <v>0</v>
      </c>
      <c r="N294" s="20">
        <f>SUM('Վ. Խալաթյան:Հ. Սարգսյան'!N294)</f>
        <v>0</v>
      </c>
      <c r="O294" s="20">
        <f>SUM('Վ. Խալաթյան:Հ. Սարգսյան'!O294)</f>
        <v>0</v>
      </c>
      <c r="P294" s="20">
        <f>SUM('Վ. Խալաթյան:Հ. Սարգսյան'!P294)</f>
        <v>0</v>
      </c>
      <c r="Q294" s="20">
        <f>SUM('Վ. Խալաթյան:Հ. Սարգսյան'!Q294)</f>
        <v>0</v>
      </c>
      <c r="R294" s="20">
        <f>SUM('Վ. Խալաթյան:Հ. Սարգսյան'!R294)</f>
        <v>0</v>
      </c>
      <c r="S294" s="20">
        <f>SUM('Վ. Խալաթյան:Հ. Սարգսյան'!S294)</f>
        <v>0</v>
      </c>
      <c r="T294" s="20">
        <f>SUM('Վ. Խալաթյան:Հ. Սարգսյան'!T294)</f>
        <v>0</v>
      </c>
      <c r="U294" s="20">
        <f>SUM('Վ. Խալաթյան:Հ. Սարգսյան'!U294)</f>
        <v>0</v>
      </c>
      <c r="V294" s="20">
        <f>SUM('Վ. Խալաթյան:Հ. Սարգսյան'!V294)</f>
        <v>0</v>
      </c>
      <c r="W294" s="20">
        <f>SUM('Վ. Խալաթյան:Հ. Սարգսյան'!W294)</f>
        <v>0</v>
      </c>
      <c r="X294" s="20">
        <f>SUM('Վ. Խալաթյան:Հ. Սարգսյան'!X294)</f>
        <v>0</v>
      </c>
      <c r="Y294" s="20">
        <f>SUM('Վ. Խալաթյան:Հ. Սարգսյան'!Y294)</f>
        <v>0</v>
      </c>
      <c r="Z294" s="20">
        <f>SUM('Վ. Խալաթյան:Հ. Սարգսյան'!Z294)</f>
        <v>0</v>
      </c>
      <c r="AA294" s="20">
        <f>SUM('Վ. Խալաթյան:Հ. Սարգսյան'!AA294)</f>
        <v>0</v>
      </c>
      <c r="AB294" s="20">
        <f>SUM('Վ. Խալաթյան:Հ. Սարգսյան'!AB294)</f>
        <v>0</v>
      </c>
      <c r="AC294" s="20">
        <f>SUM('Վ. Խալաթյան:Հ. Սարգսյան'!AC294)</f>
        <v>0</v>
      </c>
      <c r="AD294" s="20">
        <f>SUM('Վ. Խալաթյան:Հ. Սարգսյան'!AD294)</f>
        <v>0</v>
      </c>
      <c r="AE294" s="20">
        <f>SUM('Վ. Խալաթյան:Հ. Սարգսյան'!AE294)</f>
        <v>0</v>
      </c>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620</v>
      </c>
      <c r="B295" s="24" t="s">
        <v>147</v>
      </c>
      <c r="C295" s="17">
        <v>327.2</v>
      </c>
      <c r="D295" s="20">
        <f>SUM('Վ. Խալաթյան:Հ. Սարգսյան'!D295)</f>
        <v>0</v>
      </c>
      <c r="E295" s="20">
        <f>SUM('Վ. Խալաթյան:Հ. Սարգսյան'!E295)</f>
        <v>0</v>
      </c>
      <c r="F295" s="20">
        <f>SUM('Վ. Խալաթյան:Հ. Սարգսյան'!F295)</f>
        <v>0</v>
      </c>
      <c r="G295" s="20">
        <f>SUM('Վ. Խալաթյան:Հ. Սարգսյան'!G295)</f>
        <v>0</v>
      </c>
      <c r="H295" s="20">
        <f>SUM('Վ. Խալաթյան:Հ. Սարգսյան'!H295)</f>
        <v>0</v>
      </c>
      <c r="I295" s="20">
        <f>SUM('Վ. Խալաթյան:Հ. Սարգսյան'!I295)</f>
        <v>0</v>
      </c>
      <c r="J295" s="20">
        <f>SUM('Վ. Խալաթյան:Հ. Սարգսյան'!J295)</f>
        <v>0</v>
      </c>
      <c r="K295" s="20">
        <f>SUM('Վ. Խալաթյան:Հ. Սարգսյան'!K295)</f>
        <v>0</v>
      </c>
      <c r="L295" s="20">
        <f>SUM('Վ. Խալաթյան:Հ. Սարգսյան'!L295)</f>
        <v>0</v>
      </c>
      <c r="M295" s="20">
        <f>SUM('Վ. Խալաթյան:Հ. Սարգսյան'!M295)</f>
        <v>0</v>
      </c>
      <c r="N295" s="20">
        <f>SUM('Վ. Խալաթյան:Հ. Սարգսյան'!N295)</f>
        <v>0</v>
      </c>
      <c r="O295" s="20">
        <f>SUM('Վ. Խալաթյան:Հ. Սարգսյան'!O295)</f>
        <v>0</v>
      </c>
      <c r="P295" s="20">
        <f>SUM('Վ. Խալաթյան:Հ. Սարգսյան'!P295)</f>
        <v>0</v>
      </c>
      <c r="Q295" s="20">
        <f>SUM('Վ. Խալաթյան:Հ. Սարգսյան'!Q295)</f>
        <v>0</v>
      </c>
      <c r="R295" s="20">
        <f>SUM('Վ. Խալաթյան:Հ. Սարգսյան'!R295)</f>
        <v>0</v>
      </c>
      <c r="S295" s="20">
        <f>SUM('Վ. Խալաթյան:Հ. Սարգսյան'!S295)</f>
        <v>0</v>
      </c>
      <c r="T295" s="20">
        <f>SUM('Վ. Խալաթյան:Հ. Սարգսյան'!T295)</f>
        <v>0</v>
      </c>
      <c r="U295" s="20">
        <f>SUM('Վ. Խալաթյան:Հ. Սարգսյան'!U295)</f>
        <v>0</v>
      </c>
      <c r="V295" s="20">
        <f>SUM('Վ. Խալաթյան:Հ. Սարգսյան'!V295)</f>
        <v>0</v>
      </c>
      <c r="W295" s="20">
        <f>SUM('Վ. Խալաթյան:Հ. Սարգսյան'!W295)</f>
        <v>0</v>
      </c>
      <c r="X295" s="20">
        <f>SUM('Վ. Խալաթյան:Հ. Սարգսյան'!X295)</f>
        <v>0</v>
      </c>
      <c r="Y295" s="20">
        <f>SUM('Վ. Խալաթյան:Հ. Սարգսյան'!Y295)</f>
        <v>0</v>
      </c>
      <c r="Z295" s="20">
        <f>SUM('Վ. Խալաթյան:Հ. Սարգսյան'!Z295)</f>
        <v>0</v>
      </c>
      <c r="AA295" s="20">
        <f>SUM('Վ. Խալաթյան:Հ. Սարգսյան'!AA295)</f>
        <v>0</v>
      </c>
      <c r="AB295" s="20">
        <f>SUM('Վ. Խալաթյան:Հ. Սարգսյան'!AB295)</f>
        <v>0</v>
      </c>
      <c r="AC295" s="20">
        <f>SUM('Վ. Խալաթյան:Հ. Սարգսյան'!AC295)</f>
        <v>0</v>
      </c>
      <c r="AD295" s="20">
        <f>SUM('Վ. Խալաթյան:Հ. Սարգսյան'!AD295)</f>
        <v>0</v>
      </c>
      <c r="AE295" s="20">
        <f>SUM('Վ. Խալաթյան:Հ. Սարգսյան'!AE295)</f>
        <v>0</v>
      </c>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621</v>
      </c>
      <c r="B296" s="24" t="s">
        <v>225</v>
      </c>
      <c r="C296" s="17">
        <v>327.3</v>
      </c>
      <c r="D296" s="20">
        <f>SUM('Վ. Խալաթյան:Հ. Սարգսյան'!D296)</f>
        <v>0</v>
      </c>
      <c r="E296" s="20">
        <f>SUM('Վ. Խալաթյան:Հ. Սարգսյան'!E296)</f>
        <v>0</v>
      </c>
      <c r="F296" s="20">
        <f>SUM('Վ. Խալաթյան:Հ. Սարգսյան'!F296)</f>
        <v>0</v>
      </c>
      <c r="G296" s="20">
        <f>SUM('Վ. Խալաթյան:Հ. Սարգսյան'!G296)</f>
        <v>0</v>
      </c>
      <c r="H296" s="20">
        <f>SUM('Վ. Խալաթյան:Հ. Սարգսյան'!H296)</f>
        <v>0</v>
      </c>
      <c r="I296" s="20">
        <f>SUM('Վ. Խալաթյան:Հ. Սարգսյան'!I296)</f>
        <v>0</v>
      </c>
      <c r="J296" s="20">
        <f>SUM('Վ. Խալաթյան:Հ. Սարգսյան'!J296)</f>
        <v>0</v>
      </c>
      <c r="K296" s="20">
        <f>SUM('Վ. Խալաթյան:Հ. Սարգսյան'!K296)</f>
        <v>0</v>
      </c>
      <c r="L296" s="20">
        <f>SUM('Վ. Խալաթյան:Հ. Սարգսյան'!L296)</f>
        <v>0</v>
      </c>
      <c r="M296" s="20">
        <f>SUM('Վ. Խալաթյան:Հ. Սարգսյան'!M296)</f>
        <v>0</v>
      </c>
      <c r="N296" s="20">
        <f>SUM('Վ. Խալաթյան:Հ. Սարգսյան'!N296)</f>
        <v>0</v>
      </c>
      <c r="O296" s="20">
        <f>SUM('Վ. Խալաթյան:Հ. Սարգսյան'!O296)</f>
        <v>0</v>
      </c>
      <c r="P296" s="20">
        <f>SUM('Վ. Խալաթյան:Հ. Սարգսյան'!P296)</f>
        <v>0</v>
      </c>
      <c r="Q296" s="20">
        <f>SUM('Վ. Խալաթյան:Հ. Սարգսյան'!Q296)</f>
        <v>0</v>
      </c>
      <c r="R296" s="20">
        <f>SUM('Վ. Խալաթյան:Հ. Սարգսյան'!R296)</f>
        <v>0</v>
      </c>
      <c r="S296" s="20">
        <f>SUM('Վ. Խալաթյան:Հ. Սարգսյան'!S296)</f>
        <v>0</v>
      </c>
      <c r="T296" s="20">
        <f>SUM('Վ. Խալաթյան:Հ. Սարգսյան'!T296)</f>
        <v>0</v>
      </c>
      <c r="U296" s="20">
        <f>SUM('Վ. Խալաթյան:Հ. Սարգսյան'!U296)</f>
        <v>0</v>
      </c>
      <c r="V296" s="20">
        <f>SUM('Վ. Խալաթյան:Հ. Սարգսյան'!V296)</f>
        <v>0</v>
      </c>
      <c r="W296" s="20">
        <f>SUM('Վ. Խալաթյան:Հ. Սարգսյան'!W296)</f>
        <v>0</v>
      </c>
      <c r="X296" s="20">
        <f>SUM('Վ. Խալաթյան:Հ. Սարգսյան'!X296)</f>
        <v>0</v>
      </c>
      <c r="Y296" s="20">
        <f>SUM('Վ. Խալաթյան:Հ. Սարգսյան'!Y296)</f>
        <v>0</v>
      </c>
      <c r="Z296" s="20">
        <f>SUM('Վ. Խալաթյան:Հ. Սարգսյան'!Z296)</f>
        <v>0</v>
      </c>
      <c r="AA296" s="20">
        <f>SUM('Վ. Խալաթյան:Հ. Սարգսյան'!AA296)</f>
        <v>0</v>
      </c>
      <c r="AB296" s="20">
        <f>SUM('Վ. Խալաթյան:Հ. Սարգսյան'!AB296)</f>
        <v>0</v>
      </c>
      <c r="AC296" s="20">
        <f>SUM('Վ. Խալաթյան:Հ. Սարգսյան'!AC296)</f>
        <v>0</v>
      </c>
      <c r="AD296" s="20">
        <f>SUM('Վ. Խալաթյան:Հ. Սարգսյան'!AD296)</f>
        <v>0</v>
      </c>
      <c r="AE296" s="20">
        <f>SUM('Վ. Խալաթյան:Հ. Սարգսյան'!AE296)</f>
        <v>0</v>
      </c>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622</v>
      </c>
      <c r="B297" s="24" t="s">
        <v>148</v>
      </c>
      <c r="C297" s="17">
        <v>327.39999999999998</v>
      </c>
      <c r="D297" s="20">
        <f>SUM('Վ. Խալաթյան:Հ. Սարգսյան'!D297)</f>
        <v>0</v>
      </c>
      <c r="E297" s="20">
        <f>SUM('Վ. Խալաթյան:Հ. Սարգսյան'!E297)</f>
        <v>0</v>
      </c>
      <c r="F297" s="20">
        <f>SUM('Վ. Խալաթյան:Հ. Սարգսյան'!F297)</f>
        <v>0</v>
      </c>
      <c r="G297" s="20">
        <f>SUM('Վ. Խալաթյան:Հ. Սարգսյան'!G297)</f>
        <v>0</v>
      </c>
      <c r="H297" s="20">
        <f>SUM('Վ. Խալաթյան:Հ. Սարգսյան'!H297)</f>
        <v>0</v>
      </c>
      <c r="I297" s="20">
        <f>SUM('Վ. Խալաթյան:Հ. Սարգսյան'!I297)</f>
        <v>0</v>
      </c>
      <c r="J297" s="20">
        <f>SUM('Վ. Խալաթյան:Հ. Սարգսյան'!J297)</f>
        <v>0</v>
      </c>
      <c r="K297" s="20">
        <f>SUM('Վ. Խալաթյան:Հ. Սարգսյան'!K297)</f>
        <v>0</v>
      </c>
      <c r="L297" s="20">
        <f>SUM('Վ. Խալաթյան:Հ. Սարգսյան'!L297)</f>
        <v>0</v>
      </c>
      <c r="M297" s="20">
        <f>SUM('Վ. Խալաթյան:Հ. Սարգսյան'!M297)</f>
        <v>0</v>
      </c>
      <c r="N297" s="20">
        <f>SUM('Վ. Խալաթյան:Հ. Սարգսյան'!N297)</f>
        <v>0</v>
      </c>
      <c r="O297" s="20">
        <f>SUM('Վ. Խալաթյան:Հ. Սարգսյան'!O297)</f>
        <v>0</v>
      </c>
      <c r="P297" s="20">
        <f>SUM('Վ. Խալաթյան:Հ. Սարգսյան'!P297)</f>
        <v>0</v>
      </c>
      <c r="Q297" s="20">
        <f>SUM('Վ. Խալաթյան:Հ. Սարգսյան'!Q297)</f>
        <v>0</v>
      </c>
      <c r="R297" s="20">
        <f>SUM('Վ. Խալաթյան:Հ. Սարգսյան'!R297)</f>
        <v>0</v>
      </c>
      <c r="S297" s="20">
        <f>SUM('Վ. Խալաթյան:Հ. Սարգսյան'!S297)</f>
        <v>0</v>
      </c>
      <c r="T297" s="20">
        <f>SUM('Վ. Խալաթյան:Հ. Սարգսյան'!T297)</f>
        <v>0</v>
      </c>
      <c r="U297" s="20">
        <f>SUM('Վ. Խալաթյան:Հ. Սարգսյան'!U297)</f>
        <v>0</v>
      </c>
      <c r="V297" s="20">
        <f>SUM('Վ. Խալաթյան:Հ. Սարգսյան'!V297)</f>
        <v>0</v>
      </c>
      <c r="W297" s="20">
        <f>SUM('Վ. Խալաթյան:Հ. Սարգսյան'!W297)</f>
        <v>0</v>
      </c>
      <c r="X297" s="20">
        <f>SUM('Վ. Խալաթյան:Հ. Սարգսյան'!X297)</f>
        <v>0</v>
      </c>
      <c r="Y297" s="20">
        <f>SUM('Վ. Խալաթյան:Հ. Սարգսյան'!Y297)</f>
        <v>0</v>
      </c>
      <c r="Z297" s="20">
        <f>SUM('Վ. Խալաթյան:Հ. Սարգսյան'!Z297)</f>
        <v>0</v>
      </c>
      <c r="AA297" s="20">
        <f>SUM('Վ. Խալաթյան:Հ. Սարգսյան'!AA297)</f>
        <v>0</v>
      </c>
      <c r="AB297" s="20">
        <f>SUM('Վ. Խալաթյան:Հ. Սարգսյան'!AB297)</f>
        <v>0</v>
      </c>
      <c r="AC297" s="20">
        <f>SUM('Վ. Խալաթյան:Հ. Սարգսյան'!AC297)</f>
        <v>0</v>
      </c>
      <c r="AD297" s="20">
        <f>SUM('Վ. Խալաթյան:Հ. Սարգսյան'!AD297)</f>
        <v>0</v>
      </c>
      <c r="AE297" s="20">
        <f>SUM('Վ. Խալաթյան:Հ. Սարգսյան'!AE297)</f>
        <v>0</v>
      </c>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623</v>
      </c>
      <c r="B298" s="24" t="s">
        <v>63</v>
      </c>
      <c r="C298" s="17">
        <v>327.5</v>
      </c>
      <c r="D298" s="20">
        <f>SUM('Վ. Խալաթյան:Հ. Սարգսյան'!D298)</f>
        <v>0</v>
      </c>
      <c r="E298" s="20">
        <f>SUM('Վ. Խալաթյան:Հ. Սարգսյան'!E298)</f>
        <v>0</v>
      </c>
      <c r="F298" s="20">
        <f>SUM('Վ. Խալաթյան:Հ. Սարգսյան'!F298)</f>
        <v>0</v>
      </c>
      <c r="G298" s="20">
        <f>SUM('Վ. Խալաթյան:Հ. Սարգսյան'!G298)</f>
        <v>0</v>
      </c>
      <c r="H298" s="20">
        <f>SUM('Վ. Խալաթյան:Հ. Սարգսյան'!H298)</f>
        <v>0</v>
      </c>
      <c r="I298" s="20">
        <f>SUM('Վ. Խալաթյան:Հ. Սարգսյան'!I298)</f>
        <v>0</v>
      </c>
      <c r="J298" s="20">
        <f>SUM('Վ. Խալաթյան:Հ. Սարգսյան'!J298)</f>
        <v>0</v>
      </c>
      <c r="K298" s="20">
        <f>SUM('Վ. Խալաթյան:Հ. Սարգսյան'!K298)</f>
        <v>0</v>
      </c>
      <c r="L298" s="20">
        <f>SUM('Վ. Խալաթյան:Հ. Սարգսյան'!L298)</f>
        <v>0</v>
      </c>
      <c r="M298" s="20">
        <f>SUM('Վ. Խալաթյան:Հ. Սարգսյան'!M298)</f>
        <v>0</v>
      </c>
      <c r="N298" s="20">
        <f>SUM('Վ. Խալաթյան:Հ. Սարգսյան'!N298)</f>
        <v>0</v>
      </c>
      <c r="O298" s="20">
        <f>SUM('Վ. Խալաթյան:Հ. Սարգսյան'!O298)</f>
        <v>0</v>
      </c>
      <c r="P298" s="20">
        <f>SUM('Վ. Խալաթյան:Հ. Սարգսյան'!P298)</f>
        <v>0</v>
      </c>
      <c r="Q298" s="20">
        <f>SUM('Վ. Խալաթյան:Հ. Սարգսյան'!Q298)</f>
        <v>0</v>
      </c>
      <c r="R298" s="20">
        <f>SUM('Վ. Խալաթյան:Հ. Սարգսյան'!R298)</f>
        <v>0</v>
      </c>
      <c r="S298" s="20">
        <f>SUM('Վ. Խալաթյան:Հ. Սարգսյան'!S298)</f>
        <v>0</v>
      </c>
      <c r="T298" s="20">
        <f>SUM('Վ. Խալաթյան:Հ. Սարգսյան'!T298)</f>
        <v>0</v>
      </c>
      <c r="U298" s="20">
        <f>SUM('Վ. Խալաթյան:Հ. Սարգսյան'!U298)</f>
        <v>0</v>
      </c>
      <c r="V298" s="20">
        <f>SUM('Վ. Խալաթյան:Հ. Սարգսյան'!V298)</f>
        <v>0</v>
      </c>
      <c r="W298" s="20">
        <f>SUM('Վ. Խալաթյան:Հ. Սարգսյան'!W298)</f>
        <v>0</v>
      </c>
      <c r="X298" s="20">
        <f>SUM('Վ. Խալաթյան:Հ. Սարգսյան'!X298)</f>
        <v>0</v>
      </c>
      <c r="Y298" s="20">
        <f>SUM('Վ. Խալաթյան:Հ. Սարգսյան'!Y298)</f>
        <v>0</v>
      </c>
      <c r="Z298" s="20">
        <f>SUM('Վ. Խալաթյան:Հ. Սարգսյան'!Z298)</f>
        <v>0</v>
      </c>
      <c r="AA298" s="20">
        <f>SUM('Վ. Խալաթյան:Հ. Սարգսյան'!AA298)</f>
        <v>0</v>
      </c>
      <c r="AB298" s="20">
        <f>SUM('Վ. Խալաթյան:Հ. Սարգսյան'!AB298)</f>
        <v>0</v>
      </c>
      <c r="AC298" s="20">
        <f>SUM('Վ. Խալաթյան:Հ. Սարգսյան'!AC298)</f>
        <v>0</v>
      </c>
      <c r="AD298" s="20">
        <f>SUM('Վ. Խալաթյան:Հ. Սարգսյան'!AD298)</f>
        <v>0</v>
      </c>
      <c r="AE298" s="20">
        <f>SUM('Վ. Խալաթյան:Հ. Սարգսյան'!AE298)</f>
        <v>0</v>
      </c>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27" x14ac:dyDescent="0.3">
      <c r="A299" s="16" t="s">
        <v>300</v>
      </c>
      <c r="B299" s="24" t="s">
        <v>301</v>
      </c>
      <c r="C299" s="17">
        <v>327.60000000000002</v>
      </c>
      <c r="D299" s="20">
        <f>SUM('Վ. Խալաթյան:Հ. Սարգսյան'!D299)</f>
        <v>0</v>
      </c>
      <c r="E299" s="20">
        <f>SUM('Վ. Խալաթյան:Հ. Սարգսյան'!E299)</f>
        <v>0</v>
      </c>
      <c r="F299" s="20">
        <f>SUM('Վ. Խալաթյան:Հ. Սարգսյան'!F299)</f>
        <v>0</v>
      </c>
      <c r="G299" s="20">
        <f>SUM('Վ. Խալաթյան:Հ. Սարգսյան'!G299)</f>
        <v>0</v>
      </c>
      <c r="H299" s="20">
        <f>SUM('Վ. Խալաթյան:Հ. Սարգսյան'!H299)</f>
        <v>0</v>
      </c>
      <c r="I299" s="20">
        <f>SUM('Վ. Խալաթյան:Հ. Սարգսյան'!I299)</f>
        <v>0</v>
      </c>
      <c r="J299" s="20">
        <f>SUM('Վ. Խալաթյան:Հ. Սարգսյան'!J299)</f>
        <v>0</v>
      </c>
      <c r="K299" s="20">
        <f>SUM('Վ. Խալաթյան:Հ. Սարգսյան'!K299)</f>
        <v>0</v>
      </c>
      <c r="L299" s="20">
        <f>SUM('Վ. Խալաթյան:Հ. Սարգսյան'!L299)</f>
        <v>0</v>
      </c>
      <c r="M299" s="20">
        <f>SUM('Վ. Խալաթյան:Հ. Սարգսյան'!M299)</f>
        <v>0</v>
      </c>
      <c r="N299" s="20">
        <f>SUM('Վ. Խալաթյան:Հ. Սարգսյան'!N299)</f>
        <v>0</v>
      </c>
      <c r="O299" s="20">
        <f>SUM('Վ. Խալաթյան:Հ. Սարգսյան'!O299)</f>
        <v>0</v>
      </c>
      <c r="P299" s="20">
        <f>SUM('Վ. Խալաթյան:Հ. Սարգսյան'!P299)</f>
        <v>0</v>
      </c>
      <c r="Q299" s="20">
        <f>SUM('Վ. Խալաթյան:Հ. Սարգսյան'!Q299)</f>
        <v>0</v>
      </c>
      <c r="R299" s="20">
        <f>SUM('Վ. Խալաթյան:Հ. Սարգսյան'!R299)</f>
        <v>0</v>
      </c>
      <c r="S299" s="20">
        <f>SUM('Վ. Խալաթյան:Հ. Սարգսյան'!S299)</f>
        <v>0</v>
      </c>
      <c r="T299" s="20">
        <f>SUM('Վ. Խալաթյան:Հ. Սարգսյան'!T299)</f>
        <v>0</v>
      </c>
      <c r="U299" s="20">
        <f>SUM('Վ. Խալաթյան:Հ. Սարգսյան'!U299)</f>
        <v>0</v>
      </c>
      <c r="V299" s="20">
        <f>SUM('Վ. Խալաթյան:Հ. Սարգսյան'!V299)</f>
        <v>0</v>
      </c>
      <c r="W299" s="20">
        <f>SUM('Վ. Խալաթյան:Հ. Սարգսյան'!W299)</f>
        <v>0</v>
      </c>
      <c r="X299" s="20">
        <f>SUM('Վ. Խալաթյան:Հ. Սարգսյան'!X299)</f>
        <v>0</v>
      </c>
      <c r="Y299" s="20">
        <f>SUM('Վ. Խալաթյան:Հ. Սարգսյան'!Y299)</f>
        <v>0</v>
      </c>
      <c r="Z299" s="20">
        <f>SUM('Վ. Խալաթյան:Հ. Սարգսյան'!Z299)</f>
        <v>0</v>
      </c>
      <c r="AA299" s="20">
        <f>SUM('Վ. Խալաթյան:Հ. Սարգսյան'!AA299)</f>
        <v>0</v>
      </c>
      <c r="AB299" s="20">
        <f>SUM('Վ. Խալաթյան:Հ. Սարգսյան'!AB299)</f>
        <v>0</v>
      </c>
      <c r="AC299" s="20">
        <f>SUM('Վ. Խալաթյան:Հ. Սարգսյան'!AC299)</f>
        <v>0</v>
      </c>
      <c r="AD299" s="20">
        <f>SUM('Վ. Խալաթյան:Հ. Սարգսյան'!AD299)</f>
        <v>0</v>
      </c>
      <c r="AE299" s="20">
        <f>SUM('Վ. Խալաթյան:Հ. Սարգսյան'!AE299)</f>
        <v>0</v>
      </c>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27" x14ac:dyDescent="0.3">
      <c r="A300" s="16" t="s">
        <v>624</v>
      </c>
      <c r="B300" s="24" t="s">
        <v>64</v>
      </c>
      <c r="C300" s="17">
        <v>328</v>
      </c>
      <c r="D300" s="20">
        <f>SUM('Վ. Խալաթյան:Հ. Սարգսյան'!D300)</f>
        <v>0</v>
      </c>
      <c r="E300" s="20">
        <f>SUM('Վ. Խալաթյան:Հ. Սարգսյան'!E300)</f>
        <v>0</v>
      </c>
      <c r="F300" s="20">
        <f>SUM('Վ. Խալաթյան:Հ. Սարգսյան'!F300)</f>
        <v>0</v>
      </c>
      <c r="G300" s="20">
        <f>SUM('Վ. Խալաթյան:Հ. Սարգսյան'!G300)</f>
        <v>0</v>
      </c>
      <c r="H300" s="20">
        <f>SUM('Վ. Խալաթյան:Հ. Սարգսյան'!H300)</f>
        <v>0</v>
      </c>
      <c r="I300" s="20">
        <f>SUM('Վ. Խալաթյան:Հ. Սարգսյան'!I300)</f>
        <v>0</v>
      </c>
      <c r="J300" s="20">
        <f>SUM('Վ. Խալաթյան:Հ. Սարգսյան'!J300)</f>
        <v>0</v>
      </c>
      <c r="K300" s="20">
        <f>SUM('Վ. Խալաթյան:Հ. Սարգսյան'!K300)</f>
        <v>0</v>
      </c>
      <c r="L300" s="20">
        <f>SUM('Վ. Խալաթյան:Հ. Սարգսյան'!L300)</f>
        <v>0</v>
      </c>
      <c r="M300" s="20">
        <f>SUM('Վ. Խալաթյան:Հ. Սարգսյան'!M300)</f>
        <v>0</v>
      </c>
      <c r="N300" s="20">
        <f>SUM('Վ. Խալաթյան:Հ. Սարգսյան'!N300)</f>
        <v>0</v>
      </c>
      <c r="O300" s="20">
        <f>SUM('Վ. Խալաթյան:Հ. Սարգսյան'!O300)</f>
        <v>0</v>
      </c>
      <c r="P300" s="20">
        <f>SUM('Վ. Խալաթյան:Հ. Սարգսյան'!P300)</f>
        <v>0</v>
      </c>
      <c r="Q300" s="20">
        <f>SUM('Վ. Խալաթյան:Հ. Սարգսյան'!Q300)</f>
        <v>0</v>
      </c>
      <c r="R300" s="20">
        <f>SUM('Վ. Խալաթյան:Հ. Սարգսյան'!R300)</f>
        <v>0</v>
      </c>
      <c r="S300" s="20">
        <f>SUM('Վ. Խալաթյան:Հ. Սարգսյան'!S300)</f>
        <v>0</v>
      </c>
      <c r="T300" s="20">
        <f>SUM('Վ. Խալաթյան:Հ. Սարգսյան'!T300)</f>
        <v>0</v>
      </c>
      <c r="U300" s="20">
        <f>SUM('Վ. Խալաթյան:Հ. Սարգսյան'!U300)</f>
        <v>0</v>
      </c>
      <c r="V300" s="20">
        <f>SUM('Վ. Խալաթյան:Հ. Սարգսյան'!V300)</f>
        <v>0</v>
      </c>
      <c r="W300" s="20">
        <f>SUM('Վ. Խալաթյան:Հ. Սարգսյան'!W300)</f>
        <v>0</v>
      </c>
      <c r="X300" s="20">
        <f>SUM('Վ. Խալաթյան:Հ. Սարգսյան'!X300)</f>
        <v>0</v>
      </c>
      <c r="Y300" s="20">
        <f>SUM('Վ. Խալաթյան:Հ. Սարգսյան'!Y300)</f>
        <v>0</v>
      </c>
      <c r="Z300" s="20">
        <f>SUM('Վ. Խալաթյան:Հ. Սարգսյան'!Z300)</f>
        <v>0</v>
      </c>
      <c r="AA300" s="20">
        <f>SUM('Վ. Խալաթյան:Հ. Սարգսյան'!AA300)</f>
        <v>0</v>
      </c>
      <c r="AB300" s="20">
        <f>SUM('Վ. Խալաթյան:Հ. Սարգսյան'!AB300)</f>
        <v>0</v>
      </c>
      <c r="AC300" s="20">
        <f>SUM('Վ. Խալաթյան:Հ. Սարգսյան'!AC300)</f>
        <v>0</v>
      </c>
      <c r="AD300" s="20">
        <f>SUM('Վ. Խալաթյան:Հ. Սարգսյան'!AD300)</f>
        <v>0</v>
      </c>
      <c r="AE300" s="20">
        <f>SUM('Վ. Խալաթյան:Հ. Սարգսյան'!AE300)</f>
        <v>0</v>
      </c>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625</v>
      </c>
      <c r="B301" s="24" t="s">
        <v>226</v>
      </c>
      <c r="C301" s="17">
        <v>329</v>
      </c>
      <c r="D301" s="20">
        <f>SUM('Վ. Խալաթյան:Հ. Սարգսյան'!D301)</f>
        <v>0</v>
      </c>
      <c r="E301" s="20">
        <f>SUM('Վ. Խալաթյան:Հ. Սարգսյան'!E301)</f>
        <v>0</v>
      </c>
      <c r="F301" s="20">
        <f>SUM('Վ. Խալաթյան:Հ. Սարգսյան'!F301)</f>
        <v>0</v>
      </c>
      <c r="G301" s="20">
        <f>SUM('Վ. Խալաթյան:Հ. Սարգսյան'!G301)</f>
        <v>0</v>
      </c>
      <c r="H301" s="20">
        <f>SUM('Վ. Խալաթյան:Հ. Սարգսյան'!H301)</f>
        <v>0</v>
      </c>
      <c r="I301" s="20">
        <f>SUM('Վ. Խալաթյան:Հ. Սարգսյան'!I301)</f>
        <v>0</v>
      </c>
      <c r="J301" s="20">
        <f>SUM('Վ. Խալաթյան:Հ. Սարգսյան'!J301)</f>
        <v>0</v>
      </c>
      <c r="K301" s="20">
        <f>SUM('Վ. Խալաթյան:Հ. Սարգսյան'!K301)</f>
        <v>0</v>
      </c>
      <c r="L301" s="20">
        <f>SUM('Վ. Խալաթյան:Հ. Սարգսյան'!L301)</f>
        <v>0</v>
      </c>
      <c r="M301" s="20">
        <f>SUM('Վ. Խալաթյան:Հ. Սարգսյան'!M301)</f>
        <v>0</v>
      </c>
      <c r="N301" s="20">
        <f>SUM('Վ. Խալաթյան:Հ. Սարգսյան'!N301)</f>
        <v>0</v>
      </c>
      <c r="O301" s="20">
        <f>SUM('Վ. Խալաթյան:Հ. Սարգսյան'!O301)</f>
        <v>0</v>
      </c>
      <c r="P301" s="20">
        <f>SUM('Վ. Խալաթյան:Հ. Սարգսյան'!P301)</f>
        <v>0</v>
      </c>
      <c r="Q301" s="20">
        <f>SUM('Վ. Խալաթյան:Հ. Սարգսյան'!Q301)</f>
        <v>0</v>
      </c>
      <c r="R301" s="20">
        <f>SUM('Վ. Խալաթյան:Հ. Սարգսյան'!R301)</f>
        <v>0</v>
      </c>
      <c r="S301" s="20">
        <f>SUM('Վ. Խալաթյան:Հ. Սարգսյան'!S301)</f>
        <v>0</v>
      </c>
      <c r="T301" s="20">
        <f>SUM('Վ. Խալաթյան:Հ. Սարգսյան'!T301)</f>
        <v>0</v>
      </c>
      <c r="U301" s="20">
        <f>SUM('Վ. Խալաթյան:Հ. Սարգսյան'!U301)</f>
        <v>0</v>
      </c>
      <c r="V301" s="20">
        <f>SUM('Վ. Խալաթյան:Հ. Սարգսյան'!V301)</f>
        <v>0</v>
      </c>
      <c r="W301" s="20">
        <f>SUM('Վ. Խալաթյան:Հ. Սարգսյան'!W301)</f>
        <v>0</v>
      </c>
      <c r="X301" s="20">
        <f>SUM('Վ. Խալաթյան:Հ. Սարգսյան'!X301)</f>
        <v>0</v>
      </c>
      <c r="Y301" s="20">
        <f>SUM('Վ. Խալաթյան:Հ. Սարգսյան'!Y301)</f>
        <v>0</v>
      </c>
      <c r="Z301" s="20">
        <f>SUM('Վ. Խալաթյան:Հ. Սարգսյան'!Z301)</f>
        <v>0</v>
      </c>
      <c r="AA301" s="20">
        <f>SUM('Վ. Խալաթյան:Հ. Սարգսյան'!AA301)</f>
        <v>0</v>
      </c>
      <c r="AB301" s="20">
        <f>SUM('Վ. Խալաթյան:Հ. Սարգսյան'!AB301)</f>
        <v>0</v>
      </c>
      <c r="AC301" s="20">
        <f>SUM('Վ. Խալաթյան:Հ. Սարգսյան'!AC301)</f>
        <v>0</v>
      </c>
      <c r="AD301" s="20">
        <f>SUM('Վ. Խալաթյան:Հ. Սարգսյան'!AD301)</f>
        <v>0</v>
      </c>
      <c r="AE301" s="20">
        <f>SUM('Վ. Խալաթյան:Հ. Սարգսյան'!AE301)</f>
        <v>0</v>
      </c>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302</v>
      </c>
      <c r="B302" s="24" t="s">
        <v>303</v>
      </c>
      <c r="C302" s="17">
        <v>329.1</v>
      </c>
      <c r="D302" s="20">
        <f>SUM('Վ. Խալաթյան:Հ. Սարգսյան'!D302)</f>
        <v>0</v>
      </c>
      <c r="E302" s="20">
        <f>SUM('Վ. Խալաթյան:Հ. Սարգսյան'!E302)</f>
        <v>0</v>
      </c>
      <c r="F302" s="20">
        <f>SUM('Վ. Խալաթյան:Հ. Սարգսյան'!F302)</f>
        <v>0</v>
      </c>
      <c r="G302" s="20">
        <f>SUM('Վ. Խալաթյան:Հ. Սարգսյան'!G302)</f>
        <v>0</v>
      </c>
      <c r="H302" s="20">
        <f>SUM('Վ. Խալաթյան:Հ. Սարգսյան'!H302)</f>
        <v>0</v>
      </c>
      <c r="I302" s="20">
        <f>SUM('Վ. Խալաթյան:Հ. Սարգսյան'!I302)</f>
        <v>0</v>
      </c>
      <c r="J302" s="20">
        <f>SUM('Վ. Խալաթյան:Հ. Սարգսյան'!J302)</f>
        <v>0</v>
      </c>
      <c r="K302" s="20">
        <f>SUM('Վ. Խալաթյան:Հ. Սարգսյան'!K302)</f>
        <v>0</v>
      </c>
      <c r="L302" s="20">
        <f>SUM('Վ. Խալաթյան:Հ. Սարգսյան'!L302)</f>
        <v>0</v>
      </c>
      <c r="M302" s="20">
        <f>SUM('Վ. Խալաթյան:Հ. Սարգսյան'!M302)</f>
        <v>0</v>
      </c>
      <c r="N302" s="20">
        <f>SUM('Վ. Խալաթյան:Հ. Սարգսյան'!N302)</f>
        <v>0</v>
      </c>
      <c r="O302" s="20">
        <f>SUM('Վ. Խալաթյան:Հ. Սարգսյան'!O302)</f>
        <v>0</v>
      </c>
      <c r="P302" s="20">
        <f>SUM('Վ. Խալաթյան:Հ. Սարգսյան'!P302)</f>
        <v>0</v>
      </c>
      <c r="Q302" s="20">
        <f>SUM('Վ. Խալաթյան:Հ. Սարգսյան'!Q302)</f>
        <v>0</v>
      </c>
      <c r="R302" s="20">
        <f>SUM('Վ. Խալաթյան:Հ. Սարգսյան'!R302)</f>
        <v>0</v>
      </c>
      <c r="S302" s="20">
        <f>SUM('Վ. Խալաթյան:Հ. Սարգսյան'!S302)</f>
        <v>0</v>
      </c>
      <c r="T302" s="20">
        <f>SUM('Վ. Խալաթյան:Հ. Սարգսյան'!T302)</f>
        <v>0</v>
      </c>
      <c r="U302" s="20">
        <f>SUM('Վ. Խալաթյան:Հ. Սարգսյան'!U302)</f>
        <v>0</v>
      </c>
      <c r="V302" s="20">
        <f>SUM('Վ. Խալաթյան:Հ. Սարգսյան'!V302)</f>
        <v>0</v>
      </c>
      <c r="W302" s="20">
        <f>SUM('Վ. Խալաթյան:Հ. Սարգսյան'!W302)</f>
        <v>0</v>
      </c>
      <c r="X302" s="20">
        <f>SUM('Վ. Խալաթյան:Հ. Սարգսյան'!X302)</f>
        <v>0</v>
      </c>
      <c r="Y302" s="20">
        <f>SUM('Վ. Խալաթյան:Հ. Սարգսյան'!Y302)</f>
        <v>0</v>
      </c>
      <c r="Z302" s="20">
        <f>SUM('Վ. Խալաթյան:Հ. Սարգսյան'!Z302)</f>
        <v>0</v>
      </c>
      <c r="AA302" s="20">
        <f>SUM('Վ. Խալաթյան:Հ. Սարգսյան'!AA302)</f>
        <v>0</v>
      </c>
      <c r="AB302" s="20">
        <f>SUM('Վ. Խալաթյան:Հ. Սարգսյան'!AB302)</f>
        <v>0</v>
      </c>
      <c r="AC302" s="20">
        <f>SUM('Վ. Խալաթյան:Հ. Սարգսյան'!AC302)</f>
        <v>0</v>
      </c>
      <c r="AD302" s="20">
        <f>SUM('Վ. Խալաթյան:Հ. Սարգսյան'!AD302)</f>
        <v>0</v>
      </c>
      <c r="AE302" s="20">
        <f>SUM('Վ. Խալաթյան:Հ. Սարգսյան'!AE302)</f>
        <v>0</v>
      </c>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626</v>
      </c>
      <c r="B303" s="24" t="s">
        <v>729</v>
      </c>
      <c r="C303" s="17">
        <v>330</v>
      </c>
      <c r="D303" s="20">
        <f>SUM('Վ. Խալաթյան:Հ. Սարգսյան'!D303)</f>
        <v>0</v>
      </c>
      <c r="E303" s="20">
        <f>SUM('Վ. Խալաթյան:Հ. Սարգսյան'!E303)</f>
        <v>0</v>
      </c>
      <c r="F303" s="20">
        <f>SUM('Վ. Խալաթյան:Հ. Սարգսյան'!F303)</f>
        <v>0</v>
      </c>
      <c r="G303" s="20">
        <f>SUM('Վ. Խալաթյան:Հ. Սարգսյան'!G303)</f>
        <v>0</v>
      </c>
      <c r="H303" s="20">
        <f>SUM('Վ. Խալաթյան:Հ. Սարգսյան'!H303)</f>
        <v>0</v>
      </c>
      <c r="I303" s="20">
        <f>SUM('Վ. Խալաթյան:Հ. Սարգսյան'!I303)</f>
        <v>0</v>
      </c>
      <c r="J303" s="20">
        <f>SUM('Վ. Խալաթյան:Հ. Սարգսյան'!J303)</f>
        <v>0</v>
      </c>
      <c r="K303" s="20">
        <f>SUM('Վ. Խալաթյան:Հ. Սարգսյան'!K303)</f>
        <v>0</v>
      </c>
      <c r="L303" s="20">
        <f>SUM('Վ. Խալաթյան:Հ. Սարգսյան'!L303)</f>
        <v>0</v>
      </c>
      <c r="M303" s="20">
        <f>SUM('Վ. Խալաթյան:Հ. Սարգսյան'!M303)</f>
        <v>0</v>
      </c>
      <c r="N303" s="20">
        <f>SUM('Վ. Խալաթյան:Հ. Սարգսյան'!N303)</f>
        <v>0</v>
      </c>
      <c r="O303" s="20">
        <f>SUM('Վ. Խալաթյան:Հ. Սարգսյան'!O303)</f>
        <v>0</v>
      </c>
      <c r="P303" s="20">
        <f>SUM('Վ. Խալաթյան:Հ. Սարգսյան'!P303)</f>
        <v>0</v>
      </c>
      <c r="Q303" s="20">
        <f>SUM('Վ. Խալաթյան:Հ. Սարգսյան'!Q303)</f>
        <v>0</v>
      </c>
      <c r="R303" s="20">
        <f>SUM('Վ. Խալաթյան:Հ. Սարգսյան'!R303)</f>
        <v>0</v>
      </c>
      <c r="S303" s="20">
        <f>SUM('Վ. Խալաթյան:Հ. Սարգսյան'!S303)</f>
        <v>0</v>
      </c>
      <c r="T303" s="20">
        <f>SUM('Վ. Խալաթյան:Հ. Սարգսյան'!T303)</f>
        <v>0</v>
      </c>
      <c r="U303" s="20">
        <f>SUM('Վ. Խալաթյան:Հ. Սարգսյան'!U303)</f>
        <v>0</v>
      </c>
      <c r="V303" s="20">
        <f>SUM('Վ. Խալաթյան:Հ. Սարգսյան'!V303)</f>
        <v>0</v>
      </c>
      <c r="W303" s="20">
        <f>SUM('Վ. Խալաթյան:Հ. Սարգսյան'!W303)</f>
        <v>0</v>
      </c>
      <c r="X303" s="20">
        <f>SUM('Վ. Խալաթյան:Հ. Սարգսյան'!X303)</f>
        <v>0</v>
      </c>
      <c r="Y303" s="20">
        <f>SUM('Վ. Խալաթյան:Հ. Սարգսյան'!Y303)</f>
        <v>0</v>
      </c>
      <c r="Z303" s="20">
        <f>SUM('Վ. Խալաթյան:Հ. Սարգսյան'!Z303)</f>
        <v>0</v>
      </c>
      <c r="AA303" s="20">
        <f>SUM('Վ. Խալաթյան:Հ. Սարգսյան'!AA303)</f>
        <v>0</v>
      </c>
      <c r="AB303" s="20">
        <f>SUM('Վ. Խալաթյան:Հ. Սարգսյան'!AB303)</f>
        <v>0</v>
      </c>
      <c r="AC303" s="20">
        <f>SUM('Վ. Խալաթյան:Հ. Սարգսյան'!AC303)</f>
        <v>0</v>
      </c>
      <c r="AD303" s="20">
        <f>SUM('Վ. Խալաթյան:Հ. Սարգսյան'!AD303)</f>
        <v>0</v>
      </c>
      <c r="AE303" s="20">
        <f>SUM('Վ. Խալաթյան:Հ. Սարգսյան'!AE303)</f>
        <v>0</v>
      </c>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627</v>
      </c>
      <c r="B304" s="24" t="s">
        <v>721</v>
      </c>
      <c r="C304" s="17">
        <v>331</v>
      </c>
      <c r="D304" s="20">
        <f>SUM('Վ. Խալաթյան:Հ. Սարգսյան'!D304)</f>
        <v>0</v>
      </c>
      <c r="E304" s="20">
        <f>SUM('Վ. Խալաթյան:Հ. Սարգսյան'!E304)</f>
        <v>0</v>
      </c>
      <c r="F304" s="20">
        <f>SUM('Վ. Խալաթյան:Հ. Սարգսյան'!F304)</f>
        <v>0</v>
      </c>
      <c r="G304" s="20">
        <f>SUM('Վ. Խալաթյան:Հ. Սարգսյան'!G304)</f>
        <v>0</v>
      </c>
      <c r="H304" s="20">
        <f>SUM('Վ. Խալաթյան:Հ. Սարգսյան'!H304)</f>
        <v>0</v>
      </c>
      <c r="I304" s="20">
        <f>SUM('Վ. Խալաթյան:Հ. Սարգսյան'!I304)</f>
        <v>0</v>
      </c>
      <c r="J304" s="20">
        <f>SUM('Վ. Խալաթյան:Հ. Սարգսյան'!J304)</f>
        <v>0</v>
      </c>
      <c r="K304" s="20">
        <f>SUM('Վ. Խալաթյան:Հ. Սարգսյան'!K304)</f>
        <v>0</v>
      </c>
      <c r="L304" s="20">
        <f>SUM('Վ. Խալաթյան:Հ. Սարգսյան'!L304)</f>
        <v>0</v>
      </c>
      <c r="M304" s="20">
        <f>SUM('Վ. Խալաթյան:Հ. Սարգսյան'!M304)</f>
        <v>0</v>
      </c>
      <c r="N304" s="20">
        <f>SUM('Վ. Խալաթյան:Հ. Սարգսյան'!N304)</f>
        <v>0</v>
      </c>
      <c r="O304" s="20">
        <f>SUM('Վ. Խալաթյան:Հ. Սարգսյան'!O304)</f>
        <v>0</v>
      </c>
      <c r="P304" s="20">
        <f>SUM('Վ. Խալաթյան:Հ. Սարգսյան'!P304)</f>
        <v>0</v>
      </c>
      <c r="Q304" s="20">
        <f>SUM('Վ. Խալաթյան:Հ. Սարգսյան'!Q304)</f>
        <v>0</v>
      </c>
      <c r="R304" s="20">
        <f>SUM('Վ. Խալաթյան:Հ. Սարգսյան'!R304)</f>
        <v>0</v>
      </c>
      <c r="S304" s="20">
        <f>SUM('Վ. Խալաթյան:Հ. Սարգսյան'!S304)</f>
        <v>0</v>
      </c>
      <c r="T304" s="20">
        <f>SUM('Վ. Խալաթյան:Հ. Սարգսյան'!T304)</f>
        <v>0</v>
      </c>
      <c r="U304" s="20">
        <f>SUM('Վ. Խալաթյան:Հ. Սարգսյան'!U304)</f>
        <v>0</v>
      </c>
      <c r="V304" s="20">
        <f>SUM('Վ. Խալաթյան:Հ. Սարգսյան'!V304)</f>
        <v>0</v>
      </c>
      <c r="W304" s="20">
        <f>SUM('Վ. Խալաթյան:Հ. Սարգսյան'!W304)</f>
        <v>0</v>
      </c>
      <c r="X304" s="20">
        <f>SUM('Վ. Խալաթյան:Հ. Սարգսյան'!X304)</f>
        <v>0</v>
      </c>
      <c r="Y304" s="20">
        <f>SUM('Վ. Խալաթյան:Հ. Սարգսյան'!Y304)</f>
        <v>0</v>
      </c>
      <c r="Z304" s="20">
        <f>SUM('Վ. Խալաթյան:Հ. Սարգսյան'!Z304)</f>
        <v>0</v>
      </c>
      <c r="AA304" s="20">
        <f>SUM('Վ. Խալաթյան:Հ. Սարգսյան'!AA304)</f>
        <v>0</v>
      </c>
      <c r="AB304" s="20">
        <f>SUM('Վ. Խալաթյան:Հ. Սարգսյան'!AB304)</f>
        <v>0</v>
      </c>
      <c r="AC304" s="20">
        <f>SUM('Վ. Խալաթյան:Հ. Սարգսյան'!AC304)</f>
        <v>0</v>
      </c>
      <c r="AD304" s="20">
        <f>SUM('Վ. Խալաթյան:Հ. Սարգսյան'!AD304)</f>
        <v>0</v>
      </c>
      <c r="AE304" s="20">
        <f>SUM('Վ. Խալաթյան:Հ. Սարգսյան'!AE304)</f>
        <v>0</v>
      </c>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628</v>
      </c>
      <c r="B305" s="24" t="s">
        <v>758</v>
      </c>
      <c r="C305" s="17"/>
      <c r="D305" s="20">
        <f>SUM('Վ. Խալաթյան:Հ. Սարգսյան'!D305)</f>
        <v>0</v>
      </c>
      <c r="E305" s="20">
        <f>SUM('Վ. Խալաթյան:Հ. Սարգսյան'!E305)</f>
        <v>0</v>
      </c>
      <c r="F305" s="20">
        <f>SUM('Վ. Խալաթյան:Հ. Սարգսյան'!F305)</f>
        <v>0</v>
      </c>
      <c r="G305" s="20">
        <f>SUM('Վ. Խալաթյան:Հ. Սարգսյան'!G305)</f>
        <v>0</v>
      </c>
      <c r="H305" s="20">
        <f>SUM('Վ. Խալաթյան:Հ. Սարգսյան'!H305)</f>
        <v>0</v>
      </c>
      <c r="I305" s="20">
        <f>SUM('Վ. Խալաթյան:Հ. Սարգսյան'!I305)</f>
        <v>0</v>
      </c>
      <c r="J305" s="20">
        <f>SUM('Վ. Խալաթյան:Հ. Սարգսյան'!J305)</f>
        <v>0</v>
      </c>
      <c r="K305" s="20">
        <f>SUM('Վ. Խալաթյան:Հ. Սարգսյան'!K305)</f>
        <v>0</v>
      </c>
      <c r="L305" s="20">
        <f>SUM('Վ. Խալաթյան:Հ. Սարգսյան'!L305)</f>
        <v>0</v>
      </c>
      <c r="M305" s="20">
        <f>SUM('Վ. Խալաթյան:Հ. Սարգսյան'!M305)</f>
        <v>0</v>
      </c>
      <c r="N305" s="20">
        <f>SUM('Վ. Խալաթյան:Հ. Սարգսյան'!N305)</f>
        <v>0</v>
      </c>
      <c r="O305" s="20">
        <f>SUM('Վ. Խալաթյան:Հ. Սարգսյան'!O305)</f>
        <v>0</v>
      </c>
      <c r="P305" s="20">
        <f>SUM('Վ. Խալաթյան:Հ. Սարգսյան'!P305)</f>
        <v>0</v>
      </c>
      <c r="Q305" s="20">
        <f>SUM('Վ. Խալաթյան:Հ. Սարգսյան'!Q305)</f>
        <v>0</v>
      </c>
      <c r="R305" s="20">
        <f>SUM('Վ. Խալաթյան:Հ. Սարգսյան'!R305)</f>
        <v>0</v>
      </c>
      <c r="S305" s="20">
        <f>SUM('Վ. Խալաթյան:Հ. Սարգսյան'!S305)</f>
        <v>0</v>
      </c>
      <c r="T305" s="20">
        <f>SUM('Վ. Խալաթյան:Հ. Սարգսյան'!T305)</f>
        <v>0</v>
      </c>
      <c r="U305" s="20">
        <f>SUM('Վ. Խալաթյան:Հ. Սարգսյան'!U305)</f>
        <v>0</v>
      </c>
      <c r="V305" s="20">
        <f>SUM('Վ. Խալաթյան:Հ. Սարգսյան'!V305)</f>
        <v>0</v>
      </c>
      <c r="W305" s="20">
        <f>SUM('Վ. Խալաթյան:Հ. Սարգսյան'!W305)</f>
        <v>0</v>
      </c>
      <c r="X305" s="20">
        <f>SUM('Վ. Խալաթյան:Հ. Սարգսյան'!X305)</f>
        <v>0</v>
      </c>
      <c r="Y305" s="20">
        <f>SUM('Վ. Խալաթյան:Հ. Սարգսյան'!Y305)</f>
        <v>0</v>
      </c>
      <c r="Z305" s="20">
        <f>SUM('Վ. Խալաթյան:Հ. Սարգսյան'!Z305)</f>
        <v>0</v>
      </c>
      <c r="AA305" s="20">
        <f>SUM('Վ. Խալաթյան:Հ. Սարգսյան'!AA305)</f>
        <v>0</v>
      </c>
      <c r="AB305" s="20">
        <f>SUM('Վ. Խալաթյան:Հ. Սարգսյան'!AB305)</f>
        <v>0</v>
      </c>
      <c r="AC305" s="20">
        <f>SUM('Վ. Խալաթյան:Հ. Սարգսյան'!AC305)</f>
        <v>0</v>
      </c>
      <c r="AD305" s="20">
        <f>SUM('Վ. Խալաթյան:Հ. Սարգսյան'!AD305)</f>
        <v>0</v>
      </c>
      <c r="AE305" s="20">
        <f>SUM('Վ. Խալաթյան:Հ. Սարգսյան'!AE305)</f>
        <v>0</v>
      </c>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629</v>
      </c>
      <c r="B306" s="31" t="s">
        <v>23</v>
      </c>
      <c r="C306" s="17"/>
      <c r="D306" s="28">
        <f t="shared" ref="D306:AM306" si="128">SUM(D307:D329)</f>
        <v>7</v>
      </c>
      <c r="E306" s="28">
        <f t="shared" si="128"/>
        <v>0</v>
      </c>
      <c r="F306" s="28">
        <f t="shared" si="128"/>
        <v>13</v>
      </c>
      <c r="G306" s="28">
        <f t="shared" si="128"/>
        <v>0</v>
      </c>
      <c r="H306" s="28">
        <f t="shared" si="128"/>
        <v>13</v>
      </c>
      <c r="I306" s="28">
        <f t="shared" si="128"/>
        <v>1</v>
      </c>
      <c r="J306" s="28">
        <f t="shared" si="128"/>
        <v>0</v>
      </c>
      <c r="K306" s="28">
        <f t="shared" si="128"/>
        <v>14</v>
      </c>
      <c r="L306" s="28">
        <f t="shared" si="128"/>
        <v>0</v>
      </c>
      <c r="M306" s="28">
        <f t="shared" si="128"/>
        <v>0</v>
      </c>
      <c r="N306" s="28">
        <f t="shared" si="128"/>
        <v>6</v>
      </c>
      <c r="O306" s="28">
        <f t="shared" si="128"/>
        <v>0</v>
      </c>
      <c r="P306" s="28">
        <f t="shared" si="128"/>
        <v>0</v>
      </c>
      <c r="Q306" s="28">
        <f t="shared" si="128"/>
        <v>5</v>
      </c>
      <c r="R306" s="28">
        <f t="shared" si="128"/>
        <v>0</v>
      </c>
      <c r="S306" s="28">
        <f t="shared" si="128"/>
        <v>0</v>
      </c>
      <c r="T306" s="28">
        <f t="shared" si="128"/>
        <v>5</v>
      </c>
      <c r="U306" s="28">
        <f t="shared" si="128"/>
        <v>0</v>
      </c>
      <c r="V306" s="28">
        <f t="shared" si="128"/>
        <v>4</v>
      </c>
      <c r="W306" s="28">
        <f t="shared" si="128"/>
        <v>0</v>
      </c>
      <c r="X306" s="28">
        <f t="shared" si="128"/>
        <v>0</v>
      </c>
      <c r="Y306" s="28">
        <f t="shared" si="128"/>
        <v>0</v>
      </c>
      <c r="Z306" s="28">
        <f t="shared" si="128"/>
        <v>0</v>
      </c>
      <c r="AA306" s="28">
        <f t="shared" si="128"/>
        <v>0</v>
      </c>
      <c r="AB306" s="28">
        <f t="shared" si="128"/>
        <v>0</v>
      </c>
      <c r="AC306" s="28">
        <f t="shared" si="128"/>
        <v>0</v>
      </c>
      <c r="AD306" s="28">
        <f t="shared" si="128"/>
        <v>0</v>
      </c>
      <c r="AE306" s="28">
        <f t="shared" si="128"/>
        <v>0</v>
      </c>
      <c r="AF306" s="27">
        <f t="shared" si="128"/>
        <v>20</v>
      </c>
      <c r="AG306" s="27">
        <f t="shared" si="128"/>
        <v>20</v>
      </c>
      <c r="AH306" s="27">
        <f t="shared" si="128"/>
        <v>14</v>
      </c>
      <c r="AI306" s="27">
        <f t="shared" si="128"/>
        <v>14</v>
      </c>
      <c r="AJ306" s="27">
        <f t="shared" si="128"/>
        <v>5</v>
      </c>
      <c r="AK306" s="27">
        <f t="shared" si="128"/>
        <v>5</v>
      </c>
      <c r="AL306" s="27">
        <f t="shared" si="128"/>
        <v>0</v>
      </c>
      <c r="AM306" s="27">
        <f t="shared" si="128"/>
        <v>0</v>
      </c>
    </row>
    <row r="307" spans="1:39" ht="27" x14ac:dyDescent="0.3">
      <c r="A307" s="16" t="s">
        <v>630</v>
      </c>
      <c r="B307" s="24" t="s">
        <v>149</v>
      </c>
      <c r="C307" s="17">
        <v>332</v>
      </c>
      <c r="D307" s="20">
        <f>SUM('Վ. Խալաթյան:Հ. Սարգսյան'!D307)</f>
        <v>0</v>
      </c>
      <c r="E307" s="20">
        <f>SUM('Վ. Խալաթյան:Հ. Սարգսյան'!E307)</f>
        <v>0</v>
      </c>
      <c r="F307" s="20">
        <f>SUM('Վ. Խալաթյան:Հ. Սարգսյան'!F307)</f>
        <v>0</v>
      </c>
      <c r="G307" s="20">
        <f>SUM('Վ. Խալաթյան:Հ. Սարգսյան'!G307)</f>
        <v>0</v>
      </c>
      <c r="H307" s="20">
        <f>SUM('Վ. Խալաթյան:Հ. Սարգսյան'!H307)</f>
        <v>0</v>
      </c>
      <c r="I307" s="20">
        <f>SUM('Վ. Խալաթյան:Հ. Սարգսյան'!I307)</f>
        <v>0</v>
      </c>
      <c r="J307" s="20">
        <f>SUM('Վ. Խալաթյան:Հ. Սարգսյան'!J307)</f>
        <v>0</v>
      </c>
      <c r="K307" s="20">
        <f>SUM('Վ. Խալաթյան:Հ. Սարգսյան'!K307)</f>
        <v>0</v>
      </c>
      <c r="L307" s="20">
        <f>SUM('Վ. Խալաթյան:Հ. Սարգսյան'!L307)</f>
        <v>0</v>
      </c>
      <c r="M307" s="20">
        <f>SUM('Վ. Խալաթյան:Հ. Սարգսյան'!M307)</f>
        <v>0</v>
      </c>
      <c r="N307" s="20">
        <f>SUM('Վ. Խալաթյան:Հ. Սարգսյան'!N307)</f>
        <v>0</v>
      </c>
      <c r="O307" s="20">
        <f>SUM('Վ. Խալաթյան:Հ. Սարգսյան'!O307)</f>
        <v>0</v>
      </c>
      <c r="P307" s="20">
        <f>SUM('Վ. Խալաթյան:Հ. Սարգսյան'!P307)</f>
        <v>0</v>
      </c>
      <c r="Q307" s="20">
        <f>SUM('Վ. Խալաթյան:Հ. Սարգսյան'!Q307)</f>
        <v>0</v>
      </c>
      <c r="R307" s="20">
        <f>SUM('Վ. Խալաթյան:Հ. Սարգսյան'!R307)</f>
        <v>0</v>
      </c>
      <c r="S307" s="20">
        <f>SUM('Վ. Խալաթյան:Հ. Սարգսյան'!S307)</f>
        <v>0</v>
      </c>
      <c r="T307" s="20">
        <f>SUM('Վ. Խալաթյան:Հ. Սարգսյան'!T307)</f>
        <v>0</v>
      </c>
      <c r="U307" s="20">
        <f>SUM('Վ. Խալաթյան:Հ. Սարգսյան'!U307)</f>
        <v>0</v>
      </c>
      <c r="V307" s="20">
        <f>SUM('Վ. Խալաթյան:Հ. Սարգսյան'!V307)</f>
        <v>0</v>
      </c>
      <c r="W307" s="20">
        <f>SUM('Վ. Խալաթյան:Հ. Սարգսյան'!W307)</f>
        <v>0</v>
      </c>
      <c r="X307" s="20">
        <f>SUM('Վ. Խալաթյան:Հ. Սարգսյան'!X307)</f>
        <v>0</v>
      </c>
      <c r="Y307" s="20">
        <f>SUM('Վ. Խալաթյան:Հ. Սարգսյան'!Y307)</f>
        <v>0</v>
      </c>
      <c r="Z307" s="20">
        <f>SUM('Վ. Խալաթյան:Հ. Սարգսյան'!Z307)</f>
        <v>0</v>
      </c>
      <c r="AA307" s="20">
        <f>SUM('Վ. Խալաթյան:Հ. Սարգսյան'!AA307)</f>
        <v>0</v>
      </c>
      <c r="AB307" s="20">
        <f>SUM('Վ. Խալաթյան:Հ. Սարգսյան'!AB307)</f>
        <v>0</v>
      </c>
      <c r="AC307" s="20">
        <f>SUM('Վ. Խալաթյան:Հ. Սարգսյան'!AC307)</f>
        <v>0</v>
      </c>
      <c r="AD307" s="20">
        <f>SUM('Վ. Խալաթյան:Հ. Սարգսյան'!AD307)</f>
        <v>0</v>
      </c>
      <c r="AE307" s="20">
        <f>SUM('Վ. Խալաթյան:Հ. Սարգսյան'!AE307)</f>
        <v>0</v>
      </c>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27" x14ac:dyDescent="0.3">
      <c r="A308" s="16" t="s">
        <v>631</v>
      </c>
      <c r="B308" s="24" t="s">
        <v>150</v>
      </c>
      <c r="C308" s="17">
        <v>332.1</v>
      </c>
      <c r="D308" s="20">
        <f>SUM('Վ. Խալաթյան:Հ. Սարգսյան'!D308)</f>
        <v>0</v>
      </c>
      <c r="E308" s="20">
        <f>SUM('Վ. Խալաթյան:Հ. Սարգսյան'!E308)</f>
        <v>0</v>
      </c>
      <c r="F308" s="20">
        <f>SUM('Վ. Խալաթյան:Հ. Սարգսյան'!F308)</f>
        <v>0</v>
      </c>
      <c r="G308" s="20">
        <f>SUM('Վ. Խալաթյան:Հ. Սարգսյան'!G308)</f>
        <v>0</v>
      </c>
      <c r="H308" s="20">
        <f>SUM('Վ. Խալաթյան:Հ. Սարգսյան'!H308)</f>
        <v>0</v>
      </c>
      <c r="I308" s="20">
        <f>SUM('Վ. Խալաթյան:Հ. Սարգսյան'!I308)</f>
        <v>0</v>
      </c>
      <c r="J308" s="20">
        <f>SUM('Վ. Խալաթյան:Հ. Սարգսյան'!J308)</f>
        <v>0</v>
      </c>
      <c r="K308" s="20">
        <f>SUM('Վ. Խալաթյան:Հ. Սարգսյան'!K308)</f>
        <v>0</v>
      </c>
      <c r="L308" s="20">
        <f>SUM('Վ. Խալաթյան:Հ. Սարգսյան'!L308)</f>
        <v>0</v>
      </c>
      <c r="M308" s="20">
        <f>SUM('Վ. Խալաթյան:Հ. Սարգսյան'!M308)</f>
        <v>0</v>
      </c>
      <c r="N308" s="20">
        <f>SUM('Վ. Խալաթյան:Հ. Սարգսյան'!N308)</f>
        <v>0</v>
      </c>
      <c r="O308" s="20">
        <f>SUM('Վ. Խալաթյան:Հ. Սարգսյան'!O308)</f>
        <v>0</v>
      </c>
      <c r="P308" s="20">
        <f>SUM('Վ. Խալաթյան:Հ. Սարգսյան'!P308)</f>
        <v>0</v>
      </c>
      <c r="Q308" s="20">
        <f>SUM('Վ. Խալաթյան:Հ. Սարգսյան'!Q308)</f>
        <v>0</v>
      </c>
      <c r="R308" s="20">
        <f>SUM('Վ. Խալաթյան:Հ. Սարգսյան'!R308)</f>
        <v>0</v>
      </c>
      <c r="S308" s="20">
        <f>SUM('Վ. Խալաթյան:Հ. Սարգսյան'!S308)</f>
        <v>0</v>
      </c>
      <c r="T308" s="20">
        <f>SUM('Վ. Խալաթյան:Հ. Սարգսյան'!T308)</f>
        <v>0</v>
      </c>
      <c r="U308" s="20">
        <f>SUM('Վ. Խալաթյան:Հ. Սարգսյան'!U308)</f>
        <v>0</v>
      </c>
      <c r="V308" s="20">
        <f>SUM('Վ. Խալաթյան:Հ. Սարգսյան'!V308)</f>
        <v>0</v>
      </c>
      <c r="W308" s="20">
        <f>SUM('Վ. Խալաթյան:Հ. Սարգսյան'!W308)</f>
        <v>0</v>
      </c>
      <c r="X308" s="20">
        <f>SUM('Վ. Խալաթյան:Հ. Սարգսյան'!X308)</f>
        <v>0</v>
      </c>
      <c r="Y308" s="20">
        <f>SUM('Վ. Խալաթյան:Հ. Սարգսյան'!Y308)</f>
        <v>0</v>
      </c>
      <c r="Z308" s="20">
        <f>SUM('Վ. Խալաթյան:Հ. Սարգսյան'!Z308)</f>
        <v>0</v>
      </c>
      <c r="AA308" s="20">
        <f>SUM('Վ. Խալաթյան:Հ. Սարգսյան'!AA308)</f>
        <v>0</v>
      </c>
      <c r="AB308" s="20">
        <f>SUM('Վ. Խալաթյան:Հ. Սարգսյան'!AB308)</f>
        <v>0</v>
      </c>
      <c r="AC308" s="20">
        <f>SUM('Վ. Խալաթյան:Հ. Սարգսյան'!AC308)</f>
        <v>0</v>
      </c>
      <c r="AD308" s="20">
        <f>SUM('Վ. Խալաթյան:Հ. Սարգսյան'!AD308)</f>
        <v>0</v>
      </c>
      <c r="AE308" s="20">
        <f>SUM('Վ. Խալաթյան:Հ. Սարգսյան'!AE308)</f>
        <v>0</v>
      </c>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632</v>
      </c>
      <c r="B309" s="24" t="s">
        <v>151</v>
      </c>
      <c r="C309" s="23">
        <v>332.2</v>
      </c>
      <c r="D309" s="20">
        <f>SUM('Վ. Խալաթյան:Հ. Սարգսյան'!D309)</f>
        <v>0</v>
      </c>
      <c r="E309" s="20">
        <f>SUM('Վ. Խալաթյան:Հ. Սարգսյան'!E309)</f>
        <v>0</v>
      </c>
      <c r="F309" s="20">
        <f>SUM('Վ. Խալաթյան:Հ. Սարգսյան'!F309)</f>
        <v>0</v>
      </c>
      <c r="G309" s="20">
        <f>SUM('Վ. Խալաթյան:Հ. Սարգսյան'!G309)</f>
        <v>0</v>
      </c>
      <c r="H309" s="20">
        <f>SUM('Վ. Խալաթյան:Հ. Սարգսյան'!H309)</f>
        <v>0</v>
      </c>
      <c r="I309" s="20">
        <f>SUM('Վ. Խալաթյան:Հ. Սարգսյան'!I309)</f>
        <v>0</v>
      </c>
      <c r="J309" s="20">
        <f>SUM('Վ. Խալաթյան:Հ. Սարգսյան'!J309)</f>
        <v>0</v>
      </c>
      <c r="K309" s="20">
        <f>SUM('Վ. Խալաթյան:Հ. Սարգսյան'!K309)</f>
        <v>0</v>
      </c>
      <c r="L309" s="20">
        <f>SUM('Վ. Խալաթյան:Հ. Սարգսյան'!L309)</f>
        <v>0</v>
      </c>
      <c r="M309" s="20">
        <f>SUM('Վ. Խալաթյան:Հ. Սարգսյան'!M309)</f>
        <v>0</v>
      </c>
      <c r="N309" s="20">
        <f>SUM('Վ. Խալաթյան:Հ. Սարգսյան'!N309)</f>
        <v>0</v>
      </c>
      <c r="O309" s="20">
        <f>SUM('Վ. Խալաթյան:Հ. Սարգսյան'!O309)</f>
        <v>0</v>
      </c>
      <c r="P309" s="20">
        <f>SUM('Վ. Խալաթյան:Հ. Սարգսյան'!P309)</f>
        <v>0</v>
      </c>
      <c r="Q309" s="20">
        <f>SUM('Վ. Խալաթյան:Հ. Սարգսյան'!Q309)</f>
        <v>0</v>
      </c>
      <c r="R309" s="20">
        <f>SUM('Վ. Խալաթյան:Հ. Սարգսյան'!R309)</f>
        <v>0</v>
      </c>
      <c r="S309" s="20">
        <f>SUM('Վ. Խալաթյան:Հ. Սարգսյան'!S309)</f>
        <v>0</v>
      </c>
      <c r="T309" s="20">
        <f>SUM('Վ. Խալաթյան:Հ. Սարգսյան'!T309)</f>
        <v>0</v>
      </c>
      <c r="U309" s="20">
        <f>SUM('Վ. Խալաթյան:Հ. Սարգսյան'!U309)</f>
        <v>0</v>
      </c>
      <c r="V309" s="20">
        <f>SUM('Վ. Խալաթյան:Հ. Սարգսյան'!V309)</f>
        <v>0</v>
      </c>
      <c r="W309" s="20">
        <f>SUM('Վ. Խալաթյան:Հ. Սարգսյան'!W309)</f>
        <v>0</v>
      </c>
      <c r="X309" s="20">
        <f>SUM('Վ. Խալաթյան:Հ. Սարգսյան'!X309)</f>
        <v>0</v>
      </c>
      <c r="Y309" s="20">
        <f>SUM('Վ. Խալաթյան:Հ. Սարգսյան'!Y309)</f>
        <v>0</v>
      </c>
      <c r="Z309" s="20">
        <f>SUM('Վ. Խալաթյան:Հ. Սարգսյան'!Z309)</f>
        <v>0</v>
      </c>
      <c r="AA309" s="20">
        <f>SUM('Վ. Խալաթյան:Հ. Սարգսյան'!AA309)</f>
        <v>0</v>
      </c>
      <c r="AB309" s="20">
        <f>SUM('Վ. Խալաթյան:Հ. Սարգսյան'!AB309)</f>
        <v>0</v>
      </c>
      <c r="AC309" s="20">
        <f>SUM('Վ. Խալաթյան:Հ. Սարգսյան'!AC309)</f>
        <v>0</v>
      </c>
      <c r="AD309" s="20">
        <f>SUM('Վ. Խալաթյան:Հ. Սարգսյան'!AD309)</f>
        <v>0</v>
      </c>
      <c r="AE309" s="20">
        <f>SUM('Վ. Խալաթյան:Հ. Սարգսյան'!AE309)</f>
        <v>0</v>
      </c>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304</v>
      </c>
      <c r="B310" s="24" t="s">
        <v>305</v>
      </c>
      <c r="C310" s="23">
        <v>332.3</v>
      </c>
      <c r="D310" s="20">
        <f>SUM('Վ. Խալաթյան:Հ. Սարգսյան'!D310)</f>
        <v>0</v>
      </c>
      <c r="E310" s="20">
        <f>SUM('Վ. Խալաթյան:Հ. Սարգսյան'!E310)</f>
        <v>0</v>
      </c>
      <c r="F310" s="20">
        <f>SUM('Վ. Խալաթյան:Հ. Սարգսյան'!F310)</f>
        <v>0</v>
      </c>
      <c r="G310" s="20">
        <f>SUM('Վ. Խալաթյան:Հ. Սարգսյան'!G310)</f>
        <v>0</v>
      </c>
      <c r="H310" s="20">
        <f>SUM('Վ. Խալաթյան:Հ. Սարգսյան'!H310)</f>
        <v>0</v>
      </c>
      <c r="I310" s="20">
        <f>SUM('Վ. Խալաթյան:Հ. Սարգսյան'!I310)</f>
        <v>0</v>
      </c>
      <c r="J310" s="20">
        <f>SUM('Վ. Խալաթյան:Հ. Սարգսյան'!J310)</f>
        <v>0</v>
      </c>
      <c r="K310" s="20">
        <f>SUM('Վ. Խալաթյան:Հ. Սարգսյան'!K310)</f>
        <v>0</v>
      </c>
      <c r="L310" s="20">
        <f>SUM('Վ. Խալաթյան:Հ. Սարգսյան'!L310)</f>
        <v>0</v>
      </c>
      <c r="M310" s="20">
        <f>SUM('Վ. Խալաթյան:Հ. Սարգսյան'!M310)</f>
        <v>0</v>
      </c>
      <c r="N310" s="20">
        <f>SUM('Վ. Խալաթյան:Հ. Սարգսյան'!N310)</f>
        <v>0</v>
      </c>
      <c r="O310" s="20">
        <f>SUM('Վ. Խալաթյան:Հ. Սարգսյան'!O310)</f>
        <v>0</v>
      </c>
      <c r="P310" s="20">
        <f>SUM('Վ. Խալաթյան:Հ. Սարգսյան'!P310)</f>
        <v>0</v>
      </c>
      <c r="Q310" s="20">
        <f>SUM('Վ. Խալաթյան:Հ. Սարգսյան'!Q310)</f>
        <v>0</v>
      </c>
      <c r="R310" s="20">
        <f>SUM('Վ. Խալաթյան:Հ. Սարգսյան'!R310)</f>
        <v>0</v>
      </c>
      <c r="S310" s="20">
        <f>SUM('Վ. Խալաթյան:Հ. Սարգսյան'!S310)</f>
        <v>0</v>
      </c>
      <c r="T310" s="20">
        <f>SUM('Վ. Խալաթյան:Հ. Սարգսյան'!T310)</f>
        <v>0</v>
      </c>
      <c r="U310" s="20">
        <f>SUM('Վ. Խալաթյան:Հ. Սարգսյան'!U310)</f>
        <v>0</v>
      </c>
      <c r="V310" s="20">
        <f>SUM('Վ. Խալաթյան:Հ. Սարգսյան'!V310)</f>
        <v>0</v>
      </c>
      <c r="W310" s="20">
        <f>SUM('Վ. Խալաթյան:Հ. Սարգսյան'!W310)</f>
        <v>0</v>
      </c>
      <c r="X310" s="20">
        <f>SUM('Վ. Խալաթյան:Հ. Սարգսյան'!X310)</f>
        <v>0</v>
      </c>
      <c r="Y310" s="20">
        <f>SUM('Վ. Խալաթյան:Հ. Սարգսյան'!Y310)</f>
        <v>0</v>
      </c>
      <c r="Z310" s="20">
        <f>SUM('Վ. Խալաթյան:Հ. Սարգսյան'!Z310)</f>
        <v>0</v>
      </c>
      <c r="AA310" s="20">
        <f>SUM('Վ. Խալաթյան:Հ. Սարգսյան'!AA310)</f>
        <v>0</v>
      </c>
      <c r="AB310" s="20">
        <f>SUM('Վ. Խալաթյան:Հ. Սարգսյան'!AB310)</f>
        <v>0</v>
      </c>
      <c r="AC310" s="20">
        <f>SUM('Վ. Խալաթյան:Հ. Սարգսյան'!AC310)</f>
        <v>0</v>
      </c>
      <c r="AD310" s="20">
        <f>SUM('Վ. Խալաթյան:Հ. Սարգսյան'!AD310)</f>
        <v>0</v>
      </c>
      <c r="AE310" s="20">
        <f>SUM('Վ. Խալաթյան:Հ. Սարգսյան'!AE310)</f>
        <v>0</v>
      </c>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40.5" x14ac:dyDescent="0.3">
      <c r="A311" s="16" t="s">
        <v>306</v>
      </c>
      <c r="B311" s="24" t="s">
        <v>307</v>
      </c>
      <c r="C311" s="23">
        <v>332.4</v>
      </c>
      <c r="D311" s="20">
        <f>SUM('Վ. Խալաթյան:Հ. Սարգսյան'!D311)</f>
        <v>0</v>
      </c>
      <c r="E311" s="20">
        <f>SUM('Վ. Խալաթյան:Հ. Սարգսյան'!E311)</f>
        <v>0</v>
      </c>
      <c r="F311" s="20">
        <f>SUM('Վ. Խալաթյան:Հ. Սարգսյան'!F311)</f>
        <v>0</v>
      </c>
      <c r="G311" s="20">
        <f>SUM('Վ. Խալաթյան:Հ. Սարգսյան'!G311)</f>
        <v>0</v>
      </c>
      <c r="H311" s="20">
        <f>SUM('Վ. Խալաթյան:Հ. Սարգսյան'!H311)</f>
        <v>0</v>
      </c>
      <c r="I311" s="20">
        <f>SUM('Վ. Խալաթյան:Հ. Սարգսյան'!I311)</f>
        <v>0</v>
      </c>
      <c r="J311" s="20">
        <f>SUM('Վ. Խալաթյան:Հ. Սարգսյան'!J311)</f>
        <v>0</v>
      </c>
      <c r="K311" s="20">
        <f>SUM('Վ. Խալաթյան:Հ. Սարգսյան'!K311)</f>
        <v>0</v>
      </c>
      <c r="L311" s="20">
        <f>SUM('Վ. Խալաթյան:Հ. Սարգսյան'!L311)</f>
        <v>0</v>
      </c>
      <c r="M311" s="20">
        <f>SUM('Վ. Խալաթյան:Հ. Սարգսյան'!M311)</f>
        <v>0</v>
      </c>
      <c r="N311" s="20">
        <f>SUM('Վ. Խալաթյան:Հ. Սարգսյան'!N311)</f>
        <v>0</v>
      </c>
      <c r="O311" s="20">
        <f>SUM('Վ. Խալաթյան:Հ. Սարգսյան'!O311)</f>
        <v>0</v>
      </c>
      <c r="P311" s="20">
        <f>SUM('Վ. Խալաթյան:Հ. Սարգսյան'!P311)</f>
        <v>0</v>
      </c>
      <c r="Q311" s="20">
        <f>SUM('Վ. Խալաթյան:Հ. Սարգսյան'!Q311)</f>
        <v>0</v>
      </c>
      <c r="R311" s="20">
        <f>SUM('Վ. Խալաթյան:Հ. Սարգսյան'!R311)</f>
        <v>0</v>
      </c>
      <c r="S311" s="20">
        <f>SUM('Վ. Խալաթյան:Հ. Սարգսյան'!S311)</f>
        <v>0</v>
      </c>
      <c r="T311" s="20">
        <f>SUM('Վ. Խալաթյան:Հ. Սարգսյան'!T311)</f>
        <v>0</v>
      </c>
      <c r="U311" s="20">
        <f>SUM('Վ. Խալաթյան:Հ. Սարգսյան'!U311)</f>
        <v>0</v>
      </c>
      <c r="V311" s="20">
        <f>SUM('Վ. Խալաթյան:Հ. Սարգսյան'!V311)</f>
        <v>0</v>
      </c>
      <c r="W311" s="20">
        <f>SUM('Վ. Խալաթյան:Հ. Սարգսյան'!W311)</f>
        <v>0</v>
      </c>
      <c r="X311" s="20">
        <f>SUM('Վ. Խալաթյան:Հ. Սարգսյան'!X311)</f>
        <v>0</v>
      </c>
      <c r="Y311" s="20">
        <f>SUM('Վ. Խալաթյան:Հ. Սարգսյան'!Y311)</f>
        <v>0</v>
      </c>
      <c r="Z311" s="20">
        <f>SUM('Վ. Խալաթյան:Հ. Սարգսյան'!Z311)</f>
        <v>0</v>
      </c>
      <c r="AA311" s="20">
        <f>SUM('Վ. Խալաթյան:Հ. Սարգսյան'!AA311)</f>
        <v>0</v>
      </c>
      <c r="AB311" s="20">
        <f>SUM('Վ. Խալաթյան:Հ. Սարգսյան'!AB311)</f>
        <v>0</v>
      </c>
      <c r="AC311" s="20">
        <f>SUM('Վ. Խալաթյան:Հ. Սարգսյան'!AC311)</f>
        <v>0</v>
      </c>
      <c r="AD311" s="20">
        <f>SUM('Վ. Խալաթյան:Հ. Սարգսյան'!AD311)</f>
        <v>0</v>
      </c>
      <c r="AE311" s="20">
        <f>SUM('Վ. Խալաթյան:Հ. Սարգսյան'!AE311)</f>
        <v>0</v>
      </c>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308</v>
      </c>
      <c r="B312" s="24" t="s">
        <v>309</v>
      </c>
      <c r="C312" s="23">
        <v>332.5</v>
      </c>
      <c r="D312" s="20">
        <f>SUM('Վ. Խալաթյան:Հ. Սարգսյան'!D312)</f>
        <v>0</v>
      </c>
      <c r="E312" s="20">
        <f>SUM('Վ. Խալաթյան:Հ. Սարգսյան'!E312)</f>
        <v>0</v>
      </c>
      <c r="F312" s="20">
        <f>SUM('Վ. Խալաթյան:Հ. Սարգսյան'!F312)</f>
        <v>0</v>
      </c>
      <c r="G312" s="20">
        <f>SUM('Վ. Խալաթյան:Հ. Սարգսյան'!G312)</f>
        <v>0</v>
      </c>
      <c r="H312" s="20">
        <f>SUM('Վ. Խալաթյան:Հ. Սարգսյան'!H312)</f>
        <v>0</v>
      </c>
      <c r="I312" s="20">
        <f>SUM('Վ. Խալաթյան:Հ. Սարգսյան'!I312)</f>
        <v>0</v>
      </c>
      <c r="J312" s="20">
        <f>SUM('Վ. Խալաթյան:Հ. Սարգսյան'!J312)</f>
        <v>0</v>
      </c>
      <c r="K312" s="20">
        <f>SUM('Վ. Խալաթյան:Հ. Սարգսյան'!K312)</f>
        <v>0</v>
      </c>
      <c r="L312" s="20">
        <f>SUM('Վ. Խալաթյան:Հ. Սարգսյան'!L312)</f>
        <v>0</v>
      </c>
      <c r="M312" s="20">
        <f>SUM('Վ. Խալաթյան:Հ. Սարգսյան'!M312)</f>
        <v>0</v>
      </c>
      <c r="N312" s="20">
        <f>SUM('Վ. Խալաթյան:Հ. Սարգսյան'!N312)</f>
        <v>0</v>
      </c>
      <c r="O312" s="20">
        <f>SUM('Վ. Խալաթյան:Հ. Սարգսյան'!O312)</f>
        <v>0</v>
      </c>
      <c r="P312" s="20">
        <f>SUM('Վ. Խալաթյան:Հ. Սարգսյան'!P312)</f>
        <v>0</v>
      </c>
      <c r="Q312" s="20">
        <f>SUM('Վ. Խալաթյան:Հ. Սարգսյան'!Q312)</f>
        <v>0</v>
      </c>
      <c r="R312" s="20">
        <f>SUM('Վ. Խալաթյան:Հ. Սարգսյան'!R312)</f>
        <v>0</v>
      </c>
      <c r="S312" s="20">
        <f>SUM('Վ. Խալաթյան:Հ. Սարգսյան'!S312)</f>
        <v>0</v>
      </c>
      <c r="T312" s="20">
        <f>SUM('Վ. Խալաթյան:Հ. Սարգսյան'!T312)</f>
        <v>0</v>
      </c>
      <c r="U312" s="20">
        <f>SUM('Վ. Խալաթյան:Հ. Սարգսյան'!U312)</f>
        <v>0</v>
      </c>
      <c r="V312" s="20">
        <f>SUM('Վ. Խալաթյան:Հ. Սարգսյան'!V312)</f>
        <v>0</v>
      </c>
      <c r="W312" s="20">
        <f>SUM('Վ. Խալաթյան:Հ. Սարգսյան'!W312)</f>
        <v>0</v>
      </c>
      <c r="X312" s="20">
        <f>SUM('Վ. Խալաթյան:Հ. Սարգսյան'!X312)</f>
        <v>0</v>
      </c>
      <c r="Y312" s="20">
        <f>SUM('Վ. Խալաթյան:Հ. Սարգսյան'!Y312)</f>
        <v>0</v>
      </c>
      <c r="Z312" s="20">
        <f>SUM('Վ. Խալաթյան:Հ. Սարգսյան'!Z312)</f>
        <v>0</v>
      </c>
      <c r="AA312" s="20">
        <f>SUM('Վ. Խալաթյան:Հ. Սարգսյան'!AA312)</f>
        <v>0</v>
      </c>
      <c r="AB312" s="20">
        <f>SUM('Վ. Խալաթյան:Հ. Սարգսյան'!AB312)</f>
        <v>0</v>
      </c>
      <c r="AC312" s="20">
        <f>SUM('Վ. Խալաթյան:Հ. Սարգսյան'!AC312)</f>
        <v>0</v>
      </c>
      <c r="AD312" s="20">
        <f>SUM('Վ. Խալաթյան:Հ. Սարգսյան'!AD312)</f>
        <v>0</v>
      </c>
      <c r="AE312" s="20">
        <f>SUM('Վ. Խալաթյան:Հ. Սարգսյան'!AE312)</f>
        <v>0</v>
      </c>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633</v>
      </c>
      <c r="B313" s="24" t="s">
        <v>24</v>
      </c>
      <c r="C313" s="23">
        <v>333</v>
      </c>
      <c r="D313" s="20">
        <f>SUM('Վ. Խալաթյան:Հ. Սարգսյան'!D313)</f>
        <v>7</v>
      </c>
      <c r="E313" s="20">
        <f>SUM('Վ. Խալաթյան:Հ. Սարգսյան'!E313)</f>
        <v>0</v>
      </c>
      <c r="F313" s="20">
        <f>SUM('Վ. Խալաթյան:Հ. Սարգսյան'!F313)</f>
        <v>11</v>
      </c>
      <c r="G313" s="20">
        <f>SUM('Վ. Խալաթյան:Հ. Սարգսյան'!G313)</f>
        <v>0</v>
      </c>
      <c r="H313" s="20">
        <f>SUM('Վ. Խալաթյան:Հ. Սարգսյան'!H313)</f>
        <v>13</v>
      </c>
      <c r="I313" s="20">
        <f>SUM('Վ. Խալաթյան:Հ. Սարգսյան'!I313)</f>
        <v>1</v>
      </c>
      <c r="J313" s="20">
        <f>SUM('Վ. Խալաթյան:Հ. Սարգսյան'!J313)</f>
        <v>0</v>
      </c>
      <c r="K313" s="20">
        <f>SUM('Վ. Խալաթյան:Հ. Սարգսյան'!K313)</f>
        <v>14</v>
      </c>
      <c r="L313" s="20">
        <f>SUM('Վ. Խալաթյան:Հ. Սարգսյան'!L313)</f>
        <v>0</v>
      </c>
      <c r="M313" s="20">
        <f>SUM('Վ. Խալաթյան:Հ. Սարգսյան'!M313)</f>
        <v>0</v>
      </c>
      <c r="N313" s="20">
        <f>SUM('Վ. Խալաթյան:Հ. Սարգսյան'!N313)</f>
        <v>4</v>
      </c>
      <c r="O313" s="20">
        <f>SUM('Վ. Խալաթյան:Հ. Սարգսյան'!O313)</f>
        <v>0</v>
      </c>
      <c r="P313" s="20">
        <f>SUM('Վ. Խալաթյան:Հ. Սարգսյան'!P313)</f>
        <v>0</v>
      </c>
      <c r="Q313" s="20">
        <f>SUM('Վ. Խալաթյան:Հ. Սարգսյան'!Q313)</f>
        <v>5</v>
      </c>
      <c r="R313" s="20">
        <f>SUM('Վ. Խալաթյան:Հ. Սարգսյան'!R313)</f>
        <v>0</v>
      </c>
      <c r="S313" s="20">
        <f>SUM('Վ. Խալաթյան:Հ. Սարգսյան'!S313)</f>
        <v>0</v>
      </c>
      <c r="T313" s="20">
        <f>SUM('Վ. Խալաթյան:Հ. Սարգսյան'!T313)</f>
        <v>5</v>
      </c>
      <c r="U313" s="20">
        <f>SUM('Վ. Խալաթյան:Հ. Սարգսյան'!U313)</f>
        <v>0</v>
      </c>
      <c r="V313" s="20">
        <f>SUM('Վ. Խալաթյան:Հ. Սարգսյան'!V313)</f>
        <v>4</v>
      </c>
      <c r="W313" s="20">
        <f>SUM('Վ. Խալաթյան:Հ. Սարգսյան'!W313)</f>
        <v>0</v>
      </c>
      <c r="X313" s="20">
        <f>SUM('Վ. Խալաթյան:Հ. Սարգսյան'!X313)</f>
        <v>0</v>
      </c>
      <c r="Y313" s="20">
        <f>SUM('Վ. Խալաթյան:Հ. Սարգսյան'!Y313)</f>
        <v>0</v>
      </c>
      <c r="Z313" s="20">
        <f>SUM('Վ. Խալաթյան:Հ. Սարգսյան'!Z313)</f>
        <v>0</v>
      </c>
      <c r="AA313" s="20">
        <f>SUM('Վ. Խալաթյան:Հ. Սարգսյան'!AA313)</f>
        <v>0</v>
      </c>
      <c r="AB313" s="20">
        <f>SUM('Վ. Խալաթյան:Հ. Սարգսյան'!AB313)</f>
        <v>0</v>
      </c>
      <c r="AC313" s="20">
        <f>SUM('Վ. Խալաթյան:Հ. Սարգսյան'!AC313)</f>
        <v>0</v>
      </c>
      <c r="AD313" s="20">
        <f>SUM('Վ. Խալաթյան:Հ. Սարգսյան'!AD313)</f>
        <v>0</v>
      </c>
      <c r="AE313" s="20">
        <f>SUM('Վ. Խալաթյան:Հ. Սարգսյան'!AE313)</f>
        <v>0</v>
      </c>
      <c r="AF313" s="20">
        <f t="shared" si="118"/>
        <v>18</v>
      </c>
      <c r="AG313" s="20">
        <f t="shared" si="129"/>
        <v>18</v>
      </c>
      <c r="AH313" s="20">
        <f t="shared" si="120"/>
        <v>14</v>
      </c>
      <c r="AI313" s="20">
        <f t="shared" si="121"/>
        <v>14</v>
      </c>
      <c r="AJ313" s="20">
        <f t="shared" si="122"/>
        <v>5</v>
      </c>
      <c r="AK313" s="20">
        <f t="shared" si="123"/>
        <v>5</v>
      </c>
      <c r="AL313" s="20">
        <f t="shared" si="124"/>
        <v>0</v>
      </c>
      <c r="AM313" s="20">
        <f t="shared" si="125"/>
        <v>0</v>
      </c>
    </row>
    <row r="314" spans="1:39" x14ac:dyDescent="0.3">
      <c r="A314" s="16" t="s">
        <v>634</v>
      </c>
      <c r="B314" s="24" t="s">
        <v>25</v>
      </c>
      <c r="C314" s="23">
        <v>334</v>
      </c>
      <c r="D314" s="20">
        <f>SUM('Վ. Խալաթյան:Հ. Սարգսյան'!D314)</f>
        <v>0</v>
      </c>
      <c r="E314" s="20">
        <f>SUM('Վ. Խալաթյան:Հ. Սարգսյան'!E314)</f>
        <v>0</v>
      </c>
      <c r="F314" s="20">
        <f>SUM('Վ. Խալաթյան:Հ. Սարգսյան'!F314)</f>
        <v>0</v>
      </c>
      <c r="G314" s="20">
        <f>SUM('Վ. Խալաթյան:Հ. Սարգսյան'!G314)</f>
        <v>0</v>
      </c>
      <c r="H314" s="20">
        <f>SUM('Վ. Խալաթյան:Հ. Սարգսյան'!H314)</f>
        <v>0</v>
      </c>
      <c r="I314" s="20">
        <f>SUM('Վ. Խալաթյան:Հ. Սարգսյան'!I314)</f>
        <v>0</v>
      </c>
      <c r="J314" s="20">
        <f>SUM('Վ. Խալաթյան:Հ. Սարգսյան'!J314)</f>
        <v>0</v>
      </c>
      <c r="K314" s="20">
        <f>SUM('Վ. Խալաթյան:Հ. Սարգսյան'!K314)</f>
        <v>0</v>
      </c>
      <c r="L314" s="20">
        <f>SUM('Վ. Խալաթյան:Հ. Սարգսյան'!L314)</f>
        <v>0</v>
      </c>
      <c r="M314" s="20">
        <f>SUM('Վ. Խալաթյան:Հ. Սարգսյան'!M314)</f>
        <v>0</v>
      </c>
      <c r="N314" s="20">
        <f>SUM('Վ. Խալաթյան:Հ. Սարգսյան'!N314)</f>
        <v>0</v>
      </c>
      <c r="O314" s="20">
        <f>SUM('Վ. Խալաթյան:Հ. Սարգսյան'!O314)</f>
        <v>0</v>
      </c>
      <c r="P314" s="20">
        <f>SUM('Վ. Խալաթյան:Հ. Սարգսյան'!P314)</f>
        <v>0</v>
      </c>
      <c r="Q314" s="20">
        <f>SUM('Վ. Խալաթյան:Հ. Սարգսյան'!Q314)</f>
        <v>0</v>
      </c>
      <c r="R314" s="20">
        <f>SUM('Վ. Խալաթյան:Հ. Սարգսյան'!R314)</f>
        <v>0</v>
      </c>
      <c r="S314" s="20">
        <f>SUM('Վ. Խալաթյան:Հ. Սարգսյան'!S314)</f>
        <v>0</v>
      </c>
      <c r="T314" s="20">
        <f>SUM('Վ. Խալաթյան:Հ. Սարգսյան'!T314)</f>
        <v>0</v>
      </c>
      <c r="U314" s="20">
        <f>SUM('Վ. Խալաթյան:Հ. Սարգսյան'!U314)</f>
        <v>0</v>
      </c>
      <c r="V314" s="20">
        <f>SUM('Վ. Խալաթյան:Հ. Սարգսյան'!V314)</f>
        <v>0</v>
      </c>
      <c r="W314" s="20">
        <f>SUM('Վ. Խալաթյան:Հ. Սարգսյան'!W314)</f>
        <v>0</v>
      </c>
      <c r="X314" s="20">
        <f>SUM('Վ. Խալաթյան:Հ. Սարգսյան'!X314)</f>
        <v>0</v>
      </c>
      <c r="Y314" s="20">
        <f>SUM('Վ. Խալաթյան:Հ. Սարգսյան'!Y314)</f>
        <v>0</v>
      </c>
      <c r="Z314" s="20">
        <f>SUM('Վ. Խալաթյան:Հ. Սարգսյան'!Z314)</f>
        <v>0</v>
      </c>
      <c r="AA314" s="20">
        <f>SUM('Վ. Խալաթյան:Հ. Սարգսյան'!AA314)</f>
        <v>0</v>
      </c>
      <c r="AB314" s="20">
        <f>SUM('Վ. Խալաթյան:Հ. Սարգսյան'!AB314)</f>
        <v>0</v>
      </c>
      <c r="AC314" s="20">
        <f>SUM('Վ. Խալաթյան:Հ. Սարգսյան'!AC314)</f>
        <v>0</v>
      </c>
      <c r="AD314" s="20">
        <f>SUM('Վ. Խալաթյան:Հ. Սարգսյան'!AD314)</f>
        <v>0</v>
      </c>
      <c r="AE314" s="20">
        <f>SUM('Վ. Խալաթյան:Հ. Սարգսյան'!AE314)</f>
        <v>0</v>
      </c>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635</v>
      </c>
      <c r="B315" s="24" t="s">
        <v>68</v>
      </c>
      <c r="C315" s="23">
        <v>334.1</v>
      </c>
      <c r="D315" s="20">
        <f>SUM('Վ. Խալաթյան:Հ. Սարգսյան'!D315)</f>
        <v>0</v>
      </c>
      <c r="E315" s="20">
        <f>SUM('Վ. Խալաթյան:Հ. Սարգսյան'!E315)</f>
        <v>0</v>
      </c>
      <c r="F315" s="20">
        <f>SUM('Վ. Խալաթյան:Հ. Սարգսյան'!F315)</f>
        <v>0</v>
      </c>
      <c r="G315" s="20">
        <f>SUM('Վ. Խալաթյան:Հ. Սարգսյան'!G315)</f>
        <v>0</v>
      </c>
      <c r="H315" s="20">
        <f>SUM('Վ. Խալաթյան:Հ. Սարգսյան'!H315)</f>
        <v>0</v>
      </c>
      <c r="I315" s="20">
        <f>SUM('Վ. Խալաթյան:Հ. Սարգսյան'!I315)</f>
        <v>0</v>
      </c>
      <c r="J315" s="20">
        <f>SUM('Վ. Խալաթյան:Հ. Սարգսյան'!J315)</f>
        <v>0</v>
      </c>
      <c r="K315" s="20">
        <f>SUM('Վ. Խալաթյան:Հ. Սարգսյան'!K315)</f>
        <v>0</v>
      </c>
      <c r="L315" s="20">
        <f>SUM('Վ. Խալաթյան:Հ. Սարգսյան'!L315)</f>
        <v>0</v>
      </c>
      <c r="M315" s="20">
        <f>SUM('Վ. Խալաթյան:Հ. Սարգսյան'!M315)</f>
        <v>0</v>
      </c>
      <c r="N315" s="20">
        <f>SUM('Վ. Խալաթյան:Հ. Սարգսյան'!N315)</f>
        <v>0</v>
      </c>
      <c r="O315" s="20">
        <f>SUM('Վ. Խալաթյան:Հ. Սարգսյան'!O315)</f>
        <v>0</v>
      </c>
      <c r="P315" s="20">
        <f>SUM('Վ. Խալաթյան:Հ. Սարգսյան'!P315)</f>
        <v>0</v>
      </c>
      <c r="Q315" s="20">
        <f>SUM('Վ. Խալաթյան:Հ. Սարգսյան'!Q315)</f>
        <v>0</v>
      </c>
      <c r="R315" s="20">
        <f>SUM('Վ. Խալաթյան:Հ. Սարգսյան'!R315)</f>
        <v>0</v>
      </c>
      <c r="S315" s="20">
        <f>SUM('Վ. Խալաթյան:Հ. Սարգսյան'!S315)</f>
        <v>0</v>
      </c>
      <c r="T315" s="20">
        <f>SUM('Վ. Խալաթյան:Հ. Սարգսյան'!T315)</f>
        <v>0</v>
      </c>
      <c r="U315" s="20">
        <f>SUM('Վ. Խալաթյան:Հ. Սարգսյան'!U315)</f>
        <v>0</v>
      </c>
      <c r="V315" s="20">
        <f>SUM('Վ. Խալաթյան:Հ. Սարգսյան'!V315)</f>
        <v>0</v>
      </c>
      <c r="W315" s="20">
        <f>SUM('Վ. Խալաթյան:Հ. Սարգսյան'!W315)</f>
        <v>0</v>
      </c>
      <c r="X315" s="20">
        <f>SUM('Վ. Խալաթյան:Հ. Սարգսյան'!X315)</f>
        <v>0</v>
      </c>
      <c r="Y315" s="20">
        <f>SUM('Վ. Խալաթյան:Հ. Սարգսյան'!Y315)</f>
        <v>0</v>
      </c>
      <c r="Z315" s="20">
        <f>SUM('Վ. Խալաթյան:Հ. Սարգսյան'!Z315)</f>
        <v>0</v>
      </c>
      <c r="AA315" s="20">
        <f>SUM('Վ. Խալաթյան:Հ. Սարգսյան'!AA315)</f>
        <v>0</v>
      </c>
      <c r="AB315" s="20">
        <f>SUM('Վ. Խալաթյան:Հ. Սարգսյան'!AB315)</f>
        <v>0</v>
      </c>
      <c r="AC315" s="20">
        <f>SUM('Վ. Խալաթյան:Հ. Սարգսյան'!AC315)</f>
        <v>0</v>
      </c>
      <c r="AD315" s="20">
        <f>SUM('Վ. Խալաթյան:Հ. Սարգսյան'!AD315)</f>
        <v>0</v>
      </c>
      <c r="AE315" s="20">
        <f>SUM('Վ. Խալաթյան:Հ. Սարգսյան'!AE315)</f>
        <v>0</v>
      </c>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636</v>
      </c>
      <c r="B316" s="24" t="s">
        <v>26</v>
      </c>
      <c r="C316" s="17">
        <v>335</v>
      </c>
      <c r="D316" s="20">
        <f>SUM('Վ. Խալաթյան:Հ. Սարգսյան'!D316)</f>
        <v>0</v>
      </c>
      <c r="E316" s="20">
        <f>SUM('Վ. Խալաթյան:Հ. Սարգսյան'!E316)</f>
        <v>0</v>
      </c>
      <c r="F316" s="20">
        <f>SUM('Վ. Խալաթյան:Հ. Սարգսյան'!F316)</f>
        <v>0</v>
      </c>
      <c r="G316" s="20">
        <f>SUM('Վ. Խալաթյան:Հ. Սարգսյան'!G316)</f>
        <v>0</v>
      </c>
      <c r="H316" s="20">
        <f>SUM('Վ. Խալաթյան:Հ. Սարգսյան'!H316)</f>
        <v>0</v>
      </c>
      <c r="I316" s="20">
        <f>SUM('Վ. Խալաթյան:Հ. Սարգսյան'!I316)</f>
        <v>0</v>
      </c>
      <c r="J316" s="20">
        <f>SUM('Վ. Խալաթյան:Հ. Սարգսյան'!J316)</f>
        <v>0</v>
      </c>
      <c r="K316" s="20">
        <f>SUM('Վ. Խալաթյան:Հ. Սարգսյան'!K316)</f>
        <v>0</v>
      </c>
      <c r="L316" s="20">
        <f>SUM('Վ. Խալաթյան:Հ. Սարգսյան'!L316)</f>
        <v>0</v>
      </c>
      <c r="M316" s="20">
        <f>SUM('Վ. Խալաթյան:Հ. Սարգսյան'!M316)</f>
        <v>0</v>
      </c>
      <c r="N316" s="20">
        <f>SUM('Վ. Խալաթյան:Հ. Սարգսյան'!N316)</f>
        <v>0</v>
      </c>
      <c r="O316" s="20">
        <f>SUM('Վ. Խալաթյան:Հ. Սարգսյան'!O316)</f>
        <v>0</v>
      </c>
      <c r="P316" s="20">
        <f>SUM('Վ. Խալաթյան:Հ. Սարգսյան'!P316)</f>
        <v>0</v>
      </c>
      <c r="Q316" s="20">
        <f>SUM('Վ. Խալաթյան:Հ. Սարգսյան'!Q316)</f>
        <v>0</v>
      </c>
      <c r="R316" s="20">
        <f>SUM('Վ. Խալաթյան:Հ. Սարգսյան'!R316)</f>
        <v>0</v>
      </c>
      <c r="S316" s="20">
        <f>SUM('Վ. Խալաթյան:Հ. Սարգսյան'!S316)</f>
        <v>0</v>
      </c>
      <c r="T316" s="20">
        <f>SUM('Վ. Խալաթյան:Հ. Սարգսյան'!T316)</f>
        <v>0</v>
      </c>
      <c r="U316" s="20">
        <f>SUM('Վ. Խալաթյան:Հ. Սարգսյան'!U316)</f>
        <v>0</v>
      </c>
      <c r="V316" s="20">
        <f>SUM('Վ. Խալաթյան:Հ. Սարգսյան'!V316)</f>
        <v>0</v>
      </c>
      <c r="W316" s="20">
        <f>SUM('Վ. Խալաթյան:Հ. Սարգսյան'!W316)</f>
        <v>0</v>
      </c>
      <c r="X316" s="20">
        <f>SUM('Վ. Խալաթյան:Հ. Սարգսյան'!X316)</f>
        <v>0</v>
      </c>
      <c r="Y316" s="20">
        <f>SUM('Վ. Խալաթյան:Հ. Սարգսյան'!Y316)</f>
        <v>0</v>
      </c>
      <c r="Z316" s="20">
        <f>SUM('Վ. Խալաթյան:Հ. Սարգսյան'!Z316)</f>
        <v>0</v>
      </c>
      <c r="AA316" s="20">
        <f>SUM('Վ. Խալաթյան:Հ. Սարգսյան'!AA316)</f>
        <v>0</v>
      </c>
      <c r="AB316" s="20">
        <f>SUM('Վ. Խալաթյան:Հ. Սարգսյան'!AB316)</f>
        <v>0</v>
      </c>
      <c r="AC316" s="20">
        <f>SUM('Վ. Խալաթյան:Հ. Սարգսյան'!AC316)</f>
        <v>0</v>
      </c>
      <c r="AD316" s="20">
        <f>SUM('Վ. Խալաթյան:Հ. Սարգսյան'!AD316)</f>
        <v>0</v>
      </c>
      <c r="AE316" s="20">
        <f>SUM('Վ. Խալաթյան:Հ. Սարգսյան'!AE316)</f>
        <v>0</v>
      </c>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637</v>
      </c>
      <c r="B317" s="24" t="s">
        <v>152</v>
      </c>
      <c r="C317" s="17">
        <v>336</v>
      </c>
      <c r="D317" s="20">
        <f>SUM('Վ. Խալաթյան:Հ. Սարգսյան'!D317)</f>
        <v>0</v>
      </c>
      <c r="E317" s="20">
        <f>SUM('Վ. Խալաթյան:Հ. Սարգսյան'!E317)</f>
        <v>0</v>
      </c>
      <c r="F317" s="20">
        <f>SUM('Վ. Խալաթյան:Հ. Սարգսյան'!F317)</f>
        <v>0</v>
      </c>
      <c r="G317" s="20">
        <f>SUM('Վ. Խալաթյան:Հ. Սարգսյան'!G317)</f>
        <v>0</v>
      </c>
      <c r="H317" s="20">
        <f>SUM('Վ. Խալաթյան:Հ. Սարգսյան'!H317)</f>
        <v>0</v>
      </c>
      <c r="I317" s="20">
        <f>SUM('Վ. Խալաթյան:Հ. Սարգսյան'!I317)</f>
        <v>0</v>
      </c>
      <c r="J317" s="20">
        <f>SUM('Վ. Խալաթյան:Հ. Սարգսյան'!J317)</f>
        <v>0</v>
      </c>
      <c r="K317" s="20">
        <f>SUM('Վ. Խալաթյան:Հ. Սարգսյան'!K317)</f>
        <v>0</v>
      </c>
      <c r="L317" s="20">
        <f>SUM('Վ. Խալաթյան:Հ. Սարգսյան'!L317)</f>
        <v>0</v>
      </c>
      <c r="M317" s="20">
        <f>SUM('Վ. Խալաթյան:Հ. Սարգսյան'!M317)</f>
        <v>0</v>
      </c>
      <c r="N317" s="20">
        <f>SUM('Վ. Խալաթյան:Հ. Սարգսյան'!N317)</f>
        <v>0</v>
      </c>
      <c r="O317" s="20">
        <f>SUM('Վ. Խալաթյան:Հ. Սարգսյան'!O317)</f>
        <v>0</v>
      </c>
      <c r="P317" s="20">
        <f>SUM('Վ. Խալաթյան:Հ. Սարգսյան'!P317)</f>
        <v>0</v>
      </c>
      <c r="Q317" s="20">
        <f>SUM('Վ. Խալաթյան:Հ. Սարգսյան'!Q317)</f>
        <v>0</v>
      </c>
      <c r="R317" s="20">
        <f>SUM('Վ. Խալաթյան:Հ. Սարգսյան'!R317)</f>
        <v>0</v>
      </c>
      <c r="S317" s="20">
        <f>SUM('Վ. Խալաթյան:Հ. Սարգսյան'!S317)</f>
        <v>0</v>
      </c>
      <c r="T317" s="20">
        <f>SUM('Վ. Խալաթյան:Հ. Սարգսյան'!T317)</f>
        <v>0</v>
      </c>
      <c r="U317" s="20">
        <f>SUM('Վ. Խալաթյան:Հ. Սարգսյան'!U317)</f>
        <v>0</v>
      </c>
      <c r="V317" s="20">
        <f>SUM('Վ. Խալաթյան:Հ. Սարգսյան'!V317)</f>
        <v>0</v>
      </c>
      <c r="W317" s="20">
        <f>SUM('Վ. Խալաթյան:Հ. Սարգսյան'!W317)</f>
        <v>0</v>
      </c>
      <c r="X317" s="20">
        <f>SUM('Վ. Խալաթյան:Հ. Սարգսյան'!X317)</f>
        <v>0</v>
      </c>
      <c r="Y317" s="20">
        <f>SUM('Վ. Խալաթյան:Հ. Սարգսյան'!Y317)</f>
        <v>0</v>
      </c>
      <c r="Z317" s="20">
        <f>SUM('Վ. Խալաթյան:Հ. Սարգսյան'!Z317)</f>
        <v>0</v>
      </c>
      <c r="AA317" s="20">
        <f>SUM('Վ. Խալաթյան:Հ. Սարգսյան'!AA317)</f>
        <v>0</v>
      </c>
      <c r="AB317" s="20">
        <f>SUM('Վ. Խալաթյան:Հ. Սարգսյան'!AB317)</f>
        <v>0</v>
      </c>
      <c r="AC317" s="20">
        <f>SUM('Վ. Խալաթյան:Հ. Սարգսյան'!AC317)</f>
        <v>0</v>
      </c>
      <c r="AD317" s="20">
        <f>SUM('Վ. Խալաթյան:Հ. Սարգսյան'!AD317)</f>
        <v>0</v>
      </c>
      <c r="AE317" s="20">
        <f>SUM('Վ. Խալաթյան:Հ. Սարգսյան'!AE317)</f>
        <v>0</v>
      </c>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638</v>
      </c>
      <c r="B318" s="24" t="s">
        <v>153</v>
      </c>
      <c r="C318" s="17">
        <v>337</v>
      </c>
      <c r="D318" s="20">
        <f>SUM('Վ. Խալաթյան:Հ. Սարգսյան'!D318)</f>
        <v>0</v>
      </c>
      <c r="E318" s="20">
        <f>SUM('Վ. Խալաթյան:Հ. Սարգսյան'!E318)</f>
        <v>0</v>
      </c>
      <c r="F318" s="20">
        <f>SUM('Վ. Խալաթյան:Հ. Սարգսյան'!F318)</f>
        <v>1</v>
      </c>
      <c r="G318" s="20">
        <f>SUM('Վ. Խալաթյան:Հ. Սարգսյան'!G318)</f>
        <v>0</v>
      </c>
      <c r="H318" s="20">
        <f>SUM('Վ. Խալաթյան:Հ. Սարգսյան'!H318)</f>
        <v>0</v>
      </c>
      <c r="I318" s="20">
        <f>SUM('Վ. Խալաթյան:Հ. Սարգսյան'!I318)</f>
        <v>0</v>
      </c>
      <c r="J318" s="20">
        <f>SUM('Վ. Խալաթյան:Հ. Սարգսյան'!J318)</f>
        <v>0</v>
      </c>
      <c r="K318" s="20">
        <f>SUM('Վ. Խալաթյան:Հ. Սարգսյան'!K318)</f>
        <v>0</v>
      </c>
      <c r="L318" s="20">
        <f>SUM('Վ. Խալաթյան:Հ. Սարգսյան'!L318)</f>
        <v>0</v>
      </c>
      <c r="M318" s="20">
        <f>SUM('Վ. Խալաթյան:Հ. Սարգսյան'!M318)</f>
        <v>0</v>
      </c>
      <c r="N318" s="20">
        <f>SUM('Վ. Խալաթյան:Հ. Սարգսյան'!N318)</f>
        <v>1</v>
      </c>
      <c r="O318" s="20">
        <f>SUM('Վ. Խալաթյան:Հ. Սարգսյան'!O318)</f>
        <v>0</v>
      </c>
      <c r="P318" s="20">
        <f>SUM('Վ. Խալաթյան:Հ. Սարգսյան'!P318)</f>
        <v>0</v>
      </c>
      <c r="Q318" s="20">
        <f>SUM('Վ. Խալաթյան:Հ. Սարգսյան'!Q318)</f>
        <v>0</v>
      </c>
      <c r="R318" s="20">
        <f>SUM('Վ. Խալաթյան:Հ. Սարգսյան'!R318)</f>
        <v>0</v>
      </c>
      <c r="S318" s="20">
        <f>SUM('Վ. Խալաթյան:Հ. Սարգսյան'!S318)</f>
        <v>0</v>
      </c>
      <c r="T318" s="20">
        <f>SUM('Վ. Խալաթյան:Հ. Սարգսյան'!T318)</f>
        <v>0</v>
      </c>
      <c r="U318" s="20">
        <f>SUM('Վ. Խալաթյան:Հ. Սարգսյան'!U318)</f>
        <v>0</v>
      </c>
      <c r="V318" s="20">
        <f>SUM('Վ. Խալաթյան:Հ. Սարգսյան'!V318)</f>
        <v>0</v>
      </c>
      <c r="W318" s="20">
        <f>SUM('Վ. Խալաթյան:Հ. Սարգսյան'!W318)</f>
        <v>0</v>
      </c>
      <c r="X318" s="20">
        <f>SUM('Վ. Խալաթյան:Հ. Սարգսյան'!X318)</f>
        <v>0</v>
      </c>
      <c r="Y318" s="20">
        <f>SUM('Վ. Խալաթյան:Հ. Սարգսյան'!Y318)</f>
        <v>0</v>
      </c>
      <c r="Z318" s="20">
        <f>SUM('Վ. Խալաթյան:Հ. Սարգսյան'!Z318)</f>
        <v>0</v>
      </c>
      <c r="AA318" s="20">
        <f>SUM('Վ. Խալաթյան:Հ. Սարգսյան'!AA318)</f>
        <v>0</v>
      </c>
      <c r="AB318" s="20">
        <f>SUM('Վ. Խալաթյան:Հ. Սարգսյան'!AB318)</f>
        <v>0</v>
      </c>
      <c r="AC318" s="20">
        <f>SUM('Վ. Խալաթյան:Հ. Սարգսյան'!AC318)</f>
        <v>0</v>
      </c>
      <c r="AD318" s="20">
        <f>SUM('Վ. Խալաթյան:Հ. Սարգսյան'!AD318)</f>
        <v>0</v>
      </c>
      <c r="AE318" s="20">
        <f>SUM('Վ. Խալաթյան:Հ. Սարգսյան'!AE318)</f>
        <v>0</v>
      </c>
      <c r="AF318" s="20">
        <f t="shared" si="118"/>
        <v>1</v>
      </c>
      <c r="AG318" s="20">
        <f t="shared" si="129"/>
        <v>1</v>
      </c>
      <c r="AH318" s="20">
        <f t="shared" si="120"/>
        <v>0</v>
      </c>
      <c r="AI318" s="20">
        <f t="shared" si="121"/>
        <v>0</v>
      </c>
      <c r="AJ318" s="20">
        <f t="shared" si="122"/>
        <v>0</v>
      </c>
      <c r="AK318" s="20">
        <f t="shared" si="123"/>
        <v>0</v>
      </c>
      <c r="AL318" s="20">
        <f t="shared" si="124"/>
        <v>0</v>
      </c>
      <c r="AM318" s="20">
        <f t="shared" si="125"/>
        <v>0</v>
      </c>
    </row>
    <row r="319" spans="1:39" ht="27" x14ac:dyDescent="0.3">
      <c r="A319" s="16" t="s">
        <v>639</v>
      </c>
      <c r="B319" s="24" t="s">
        <v>154</v>
      </c>
      <c r="C319" s="17">
        <v>338</v>
      </c>
      <c r="D319" s="20">
        <f>SUM('Վ. Խալաթյան:Հ. Սարգսյան'!D319)</f>
        <v>0</v>
      </c>
      <c r="E319" s="20">
        <f>SUM('Վ. Խալաթյան:Հ. Սարգսյան'!E319)</f>
        <v>0</v>
      </c>
      <c r="F319" s="20">
        <f>SUM('Վ. Խալաթյան:Հ. Սարգսյան'!F319)</f>
        <v>1</v>
      </c>
      <c r="G319" s="20">
        <f>SUM('Վ. Խալաթյան:Հ. Սարգսյան'!G319)</f>
        <v>0</v>
      </c>
      <c r="H319" s="20">
        <f>SUM('Վ. Խալաթյան:Հ. Սարգսյան'!H319)</f>
        <v>0</v>
      </c>
      <c r="I319" s="20">
        <f>SUM('Վ. Խալաթյան:Հ. Սարգսյան'!I319)</f>
        <v>0</v>
      </c>
      <c r="J319" s="20">
        <f>SUM('Վ. Խալաթյան:Հ. Սարգսյան'!J319)</f>
        <v>0</v>
      </c>
      <c r="K319" s="20">
        <f>SUM('Վ. Խալաթյան:Հ. Սարգսյան'!K319)</f>
        <v>0</v>
      </c>
      <c r="L319" s="20">
        <f>SUM('Վ. Խալաթյան:Հ. Սարգսյան'!L319)</f>
        <v>0</v>
      </c>
      <c r="M319" s="20">
        <f>SUM('Վ. Խալաթյան:Հ. Սարգսյան'!M319)</f>
        <v>0</v>
      </c>
      <c r="N319" s="20">
        <f>SUM('Վ. Խալաթյան:Հ. Սարգսյան'!N319)</f>
        <v>1</v>
      </c>
      <c r="O319" s="20">
        <f>SUM('Վ. Խալաթյան:Հ. Սարգսյան'!O319)</f>
        <v>0</v>
      </c>
      <c r="P319" s="20">
        <f>SUM('Վ. Խալաթյան:Հ. Սարգսյան'!P319)</f>
        <v>0</v>
      </c>
      <c r="Q319" s="20">
        <f>SUM('Վ. Խալաթյան:Հ. Սարգսյան'!Q319)</f>
        <v>0</v>
      </c>
      <c r="R319" s="20">
        <f>SUM('Վ. Խալաթյան:Հ. Սարգսյան'!R319)</f>
        <v>0</v>
      </c>
      <c r="S319" s="20">
        <f>SUM('Վ. Խալաթյան:Հ. Սարգսյան'!S319)</f>
        <v>0</v>
      </c>
      <c r="T319" s="20">
        <f>SUM('Վ. Խալաթյան:Հ. Սարգսյան'!T319)</f>
        <v>0</v>
      </c>
      <c r="U319" s="20">
        <f>SUM('Վ. Խալաթյան:Հ. Սարգսյան'!U319)</f>
        <v>0</v>
      </c>
      <c r="V319" s="20">
        <f>SUM('Վ. Խալաթյան:Հ. Սարգսյան'!V319)</f>
        <v>0</v>
      </c>
      <c r="W319" s="20">
        <f>SUM('Վ. Խալաթյան:Հ. Սարգսյան'!W319)</f>
        <v>0</v>
      </c>
      <c r="X319" s="20">
        <f>SUM('Վ. Խալաթյան:Հ. Սարգսյան'!X319)</f>
        <v>0</v>
      </c>
      <c r="Y319" s="20">
        <f>SUM('Վ. Խալաթյան:Հ. Սարգսյան'!Y319)</f>
        <v>0</v>
      </c>
      <c r="Z319" s="20">
        <f>SUM('Վ. Խալաթյան:Հ. Սարգսյան'!Z319)</f>
        <v>0</v>
      </c>
      <c r="AA319" s="20">
        <f>SUM('Վ. Խալաթյան:Հ. Սարգսյան'!AA319)</f>
        <v>0</v>
      </c>
      <c r="AB319" s="20">
        <f>SUM('Վ. Խալաթյան:Հ. Սարգսյան'!AB319)</f>
        <v>0</v>
      </c>
      <c r="AC319" s="20">
        <f>SUM('Վ. Խալաթյան:Հ. Սարգսյան'!AC319)</f>
        <v>0</v>
      </c>
      <c r="AD319" s="20">
        <f>SUM('Վ. Խալաթյան:Հ. Սարգսյան'!AD319)</f>
        <v>0</v>
      </c>
      <c r="AE319" s="20">
        <f>SUM('Վ. Խալաթյան:Հ. Սարգսյան'!AE319)</f>
        <v>0</v>
      </c>
      <c r="AF319" s="20">
        <f t="shared" si="118"/>
        <v>1</v>
      </c>
      <c r="AG319" s="20">
        <f t="shared" si="129"/>
        <v>1</v>
      </c>
      <c r="AH319" s="20">
        <f t="shared" si="120"/>
        <v>0</v>
      </c>
      <c r="AI319" s="20">
        <f t="shared" si="121"/>
        <v>0</v>
      </c>
      <c r="AJ319" s="20">
        <f t="shared" si="122"/>
        <v>0</v>
      </c>
      <c r="AK319" s="20">
        <f t="shared" si="123"/>
        <v>0</v>
      </c>
      <c r="AL319" s="20">
        <f t="shared" si="124"/>
        <v>0</v>
      </c>
      <c r="AM319" s="20">
        <f t="shared" si="125"/>
        <v>0</v>
      </c>
    </row>
    <row r="320" spans="1:39" x14ac:dyDescent="0.3">
      <c r="A320" s="16" t="s">
        <v>310</v>
      </c>
      <c r="B320" s="24" t="s">
        <v>311</v>
      </c>
      <c r="C320" s="17">
        <v>338.1</v>
      </c>
      <c r="D320" s="20">
        <f>SUM('Վ. Խալաթյան:Հ. Սարգսյան'!D320)</f>
        <v>0</v>
      </c>
      <c r="E320" s="20">
        <f>SUM('Վ. Խալաթյան:Հ. Սարգսյան'!E320)</f>
        <v>0</v>
      </c>
      <c r="F320" s="20">
        <f>SUM('Վ. Խալաթյան:Հ. Սարգսյան'!F320)</f>
        <v>0</v>
      </c>
      <c r="G320" s="20">
        <f>SUM('Վ. Խալաթյան:Հ. Սարգսյան'!G320)</f>
        <v>0</v>
      </c>
      <c r="H320" s="20">
        <f>SUM('Վ. Խալաթյան:Հ. Սարգսյան'!H320)</f>
        <v>0</v>
      </c>
      <c r="I320" s="20">
        <f>SUM('Վ. Խալաթյան:Հ. Սարգսյան'!I320)</f>
        <v>0</v>
      </c>
      <c r="J320" s="20">
        <f>SUM('Վ. Խալաթյան:Հ. Սարգսյան'!J320)</f>
        <v>0</v>
      </c>
      <c r="K320" s="20">
        <f>SUM('Վ. Խալաթյան:Հ. Սարգսյան'!K320)</f>
        <v>0</v>
      </c>
      <c r="L320" s="20">
        <f>SUM('Վ. Խալաթյան:Հ. Սարգսյան'!L320)</f>
        <v>0</v>
      </c>
      <c r="M320" s="20">
        <f>SUM('Վ. Խալաթյան:Հ. Սարգսյան'!M320)</f>
        <v>0</v>
      </c>
      <c r="N320" s="20">
        <f>SUM('Վ. Խալաթյան:Հ. Սարգսյան'!N320)</f>
        <v>0</v>
      </c>
      <c r="O320" s="20">
        <f>SUM('Վ. Խալաթյան:Հ. Սարգսյան'!O320)</f>
        <v>0</v>
      </c>
      <c r="P320" s="20">
        <f>SUM('Վ. Խալաթյան:Հ. Սարգսյան'!P320)</f>
        <v>0</v>
      </c>
      <c r="Q320" s="20">
        <f>SUM('Վ. Խալաթյան:Հ. Սարգսյան'!Q320)</f>
        <v>0</v>
      </c>
      <c r="R320" s="20">
        <f>SUM('Վ. Խալաթյան:Հ. Սարգսյան'!R320)</f>
        <v>0</v>
      </c>
      <c r="S320" s="20">
        <f>SUM('Վ. Խալաթյան:Հ. Սարգսյան'!S320)</f>
        <v>0</v>
      </c>
      <c r="T320" s="20">
        <f>SUM('Վ. Խալաթյան:Հ. Սարգսյան'!T320)</f>
        <v>0</v>
      </c>
      <c r="U320" s="20">
        <f>SUM('Վ. Խալաթյան:Հ. Սարգսյան'!U320)</f>
        <v>0</v>
      </c>
      <c r="V320" s="20">
        <f>SUM('Վ. Խալաթյան:Հ. Սարգսյան'!V320)</f>
        <v>0</v>
      </c>
      <c r="W320" s="20">
        <f>SUM('Վ. Խալաթյան:Հ. Սարգսյան'!W320)</f>
        <v>0</v>
      </c>
      <c r="X320" s="20">
        <f>SUM('Վ. Խալաթյան:Հ. Սարգսյան'!X320)</f>
        <v>0</v>
      </c>
      <c r="Y320" s="20">
        <f>SUM('Վ. Խալաթյան:Հ. Սարգսյան'!Y320)</f>
        <v>0</v>
      </c>
      <c r="Z320" s="20">
        <f>SUM('Վ. Խալաթյան:Հ. Սարգսյան'!Z320)</f>
        <v>0</v>
      </c>
      <c r="AA320" s="20">
        <f>SUM('Վ. Խալաթյան:Հ. Սարգսյան'!AA320)</f>
        <v>0</v>
      </c>
      <c r="AB320" s="20">
        <f>SUM('Վ. Խալաթյան:Հ. Սարգսյան'!AB320)</f>
        <v>0</v>
      </c>
      <c r="AC320" s="20">
        <f>SUM('Վ. Խալաթյան:Հ. Սարգսյան'!AC320)</f>
        <v>0</v>
      </c>
      <c r="AD320" s="20">
        <f>SUM('Վ. Խալաթյան:Հ. Սարգսյան'!AD320)</f>
        <v>0</v>
      </c>
      <c r="AE320" s="20">
        <f>SUM('Վ. Խալաթյան:Հ. Սարգսյան'!AE320)</f>
        <v>0</v>
      </c>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640</v>
      </c>
      <c r="B321" s="24" t="s">
        <v>155</v>
      </c>
      <c r="C321" s="17">
        <v>339</v>
      </c>
      <c r="D321" s="20">
        <f>SUM('Վ. Խալաթյան:Հ. Սարգսյան'!D321)</f>
        <v>0</v>
      </c>
      <c r="E321" s="20">
        <f>SUM('Վ. Խալաթյան:Հ. Սարգսյան'!E321)</f>
        <v>0</v>
      </c>
      <c r="F321" s="20">
        <f>SUM('Վ. Խալաթյան:Հ. Սարգսյան'!F321)</f>
        <v>0</v>
      </c>
      <c r="G321" s="20">
        <f>SUM('Վ. Խալաթյան:Հ. Սարգսյան'!G321)</f>
        <v>0</v>
      </c>
      <c r="H321" s="20">
        <f>SUM('Վ. Խալաթյան:Հ. Սարգսյան'!H321)</f>
        <v>0</v>
      </c>
      <c r="I321" s="20">
        <f>SUM('Վ. Խալաթյան:Հ. Սարգսյան'!I321)</f>
        <v>0</v>
      </c>
      <c r="J321" s="20">
        <f>SUM('Վ. Խալաթյան:Հ. Սարգսյան'!J321)</f>
        <v>0</v>
      </c>
      <c r="K321" s="20">
        <f>SUM('Վ. Խալաթյան:Հ. Սարգսյան'!K321)</f>
        <v>0</v>
      </c>
      <c r="L321" s="20">
        <f>SUM('Վ. Խալաթյան:Հ. Սարգսյան'!L321)</f>
        <v>0</v>
      </c>
      <c r="M321" s="20">
        <f>SUM('Վ. Խալաթյան:Հ. Սարգսյան'!M321)</f>
        <v>0</v>
      </c>
      <c r="N321" s="20">
        <f>SUM('Վ. Խալաթյան:Հ. Սարգսյան'!N321)</f>
        <v>0</v>
      </c>
      <c r="O321" s="20">
        <f>SUM('Վ. Խալաթյան:Հ. Սարգսյան'!O321)</f>
        <v>0</v>
      </c>
      <c r="P321" s="20">
        <f>SUM('Վ. Խալաթյան:Հ. Սարգսյան'!P321)</f>
        <v>0</v>
      </c>
      <c r="Q321" s="20">
        <f>SUM('Վ. Խալաթյան:Հ. Սարգսյան'!Q321)</f>
        <v>0</v>
      </c>
      <c r="R321" s="20">
        <f>SUM('Վ. Խալաթյան:Հ. Սարգսյան'!R321)</f>
        <v>0</v>
      </c>
      <c r="S321" s="20">
        <f>SUM('Վ. Խալաթյան:Հ. Սարգսյան'!S321)</f>
        <v>0</v>
      </c>
      <c r="T321" s="20">
        <f>SUM('Վ. Խալաթյան:Հ. Սարգսյան'!T321)</f>
        <v>0</v>
      </c>
      <c r="U321" s="20">
        <f>SUM('Վ. Խալաթյան:Հ. Սարգսյան'!U321)</f>
        <v>0</v>
      </c>
      <c r="V321" s="20">
        <f>SUM('Վ. Խալաթյան:Հ. Սարգսյան'!V321)</f>
        <v>0</v>
      </c>
      <c r="W321" s="20">
        <f>SUM('Վ. Խալաթյան:Հ. Սարգսյան'!W321)</f>
        <v>0</v>
      </c>
      <c r="X321" s="20">
        <f>SUM('Վ. Խալաթյան:Հ. Սարգսյան'!X321)</f>
        <v>0</v>
      </c>
      <c r="Y321" s="20">
        <f>SUM('Վ. Խալաթյան:Հ. Սարգսյան'!Y321)</f>
        <v>0</v>
      </c>
      <c r="Z321" s="20">
        <f>SUM('Վ. Խալաթյան:Հ. Սարգսյան'!Z321)</f>
        <v>0</v>
      </c>
      <c r="AA321" s="20">
        <f>SUM('Վ. Խալաթյան:Հ. Սարգսյան'!AA321)</f>
        <v>0</v>
      </c>
      <c r="AB321" s="20">
        <f>SUM('Վ. Խալաթյան:Հ. Սարգսյան'!AB321)</f>
        <v>0</v>
      </c>
      <c r="AC321" s="20">
        <f>SUM('Վ. Խալաթյան:Հ. Սարգսյան'!AC321)</f>
        <v>0</v>
      </c>
      <c r="AD321" s="20">
        <f>SUM('Վ. Խալաթյան:Հ. Սարգսյան'!AD321)</f>
        <v>0</v>
      </c>
      <c r="AE321" s="20">
        <f>SUM('Վ. Խալաթյան:Հ. Սարգսյան'!AE321)</f>
        <v>0</v>
      </c>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641</v>
      </c>
      <c r="B322" s="24" t="s">
        <v>156</v>
      </c>
      <c r="C322" s="17">
        <v>340</v>
      </c>
      <c r="D322" s="20">
        <f>SUM('Վ. Խալաթյան:Հ. Սարգսյան'!D322)</f>
        <v>0</v>
      </c>
      <c r="E322" s="20">
        <f>SUM('Վ. Խալաթյան:Հ. Սարգսյան'!E322)</f>
        <v>0</v>
      </c>
      <c r="F322" s="20">
        <f>SUM('Վ. Խալաթյան:Հ. Սարգսյան'!F322)</f>
        <v>0</v>
      </c>
      <c r="G322" s="20">
        <f>SUM('Վ. Խալաթյան:Հ. Սարգսյան'!G322)</f>
        <v>0</v>
      </c>
      <c r="H322" s="20">
        <f>SUM('Վ. Խալաթյան:Հ. Սարգսյան'!H322)</f>
        <v>0</v>
      </c>
      <c r="I322" s="20">
        <f>SUM('Վ. Խալաթյան:Հ. Սարգսյան'!I322)</f>
        <v>0</v>
      </c>
      <c r="J322" s="20">
        <f>SUM('Վ. Խալաթյան:Հ. Սարգսյան'!J322)</f>
        <v>0</v>
      </c>
      <c r="K322" s="20">
        <f>SUM('Վ. Խալաթյան:Հ. Սարգսյան'!K322)</f>
        <v>0</v>
      </c>
      <c r="L322" s="20">
        <f>SUM('Վ. Խալաթյան:Հ. Սարգսյան'!L322)</f>
        <v>0</v>
      </c>
      <c r="M322" s="20">
        <f>SUM('Վ. Խալաթյան:Հ. Սարգսյան'!M322)</f>
        <v>0</v>
      </c>
      <c r="N322" s="20">
        <f>SUM('Վ. Խալաթյան:Հ. Սարգսյան'!N322)</f>
        <v>0</v>
      </c>
      <c r="O322" s="20">
        <f>SUM('Վ. Խալաթյան:Հ. Սարգսյան'!O322)</f>
        <v>0</v>
      </c>
      <c r="P322" s="20">
        <f>SUM('Վ. Խալաթյան:Հ. Սարգսյան'!P322)</f>
        <v>0</v>
      </c>
      <c r="Q322" s="20">
        <f>SUM('Վ. Խալաթյան:Հ. Սարգսյան'!Q322)</f>
        <v>0</v>
      </c>
      <c r="R322" s="20">
        <f>SUM('Վ. Խալաթյան:Հ. Սարգսյան'!R322)</f>
        <v>0</v>
      </c>
      <c r="S322" s="20">
        <f>SUM('Վ. Խալաթյան:Հ. Սարգսյան'!S322)</f>
        <v>0</v>
      </c>
      <c r="T322" s="20">
        <f>SUM('Վ. Խալաթյան:Հ. Սարգսյան'!T322)</f>
        <v>0</v>
      </c>
      <c r="U322" s="20">
        <f>SUM('Վ. Խալաթյան:Հ. Սարգսյան'!U322)</f>
        <v>0</v>
      </c>
      <c r="V322" s="20">
        <f>SUM('Վ. Խալաթյան:Հ. Սարգսյան'!V322)</f>
        <v>0</v>
      </c>
      <c r="W322" s="20">
        <f>SUM('Վ. Խալաթյան:Հ. Սարգսյան'!W322)</f>
        <v>0</v>
      </c>
      <c r="X322" s="20">
        <f>SUM('Վ. Խալաթյան:Հ. Սարգսյան'!X322)</f>
        <v>0</v>
      </c>
      <c r="Y322" s="20">
        <f>SUM('Վ. Խալաթյան:Հ. Սարգսյան'!Y322)</f>
        <v>0</v>
      </c>
      <c r="Z322" s="20">
        <f>SUM('Վ. Խալաթյան:Հ. Սարգսյան'!Z322)</f>
        <v>0</v>
      </c>
      <c r="AA322" s="20">
        <f>SUM('Վ. Խալաթյան:Հ. Սարգսյան'!AA322)</f>
        <v>0</v>
      </c>
      <c r="AB322" s="20">
        <f>SUM('Վ. Խալաթյան:Հ. Սարգսյան'!AB322)</f>
        <v>0</v>
      </c>
      <c r="AC322" s="20">
        <f>SUM('Վ. Խալաթյան:Հ. Սարգսյան'!AC322)</f>
        <v>0</v>
      </c>
      <c r="AD322" s="20">
        <f>SUM('Վ. Խալաթյան:Հ. Սարգսյան'!AD322)</f>
        <v>0</v>
      </c>
      <c r="AE322" s="20">
        <f>SUM('Վ. Խալաթյան:Հ. Սարգսյան'!AE322)</f>
        <v>0</v>
      </c>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642</v>
      </c>
      <c r="B323" s="24" t="s">
        <v>312</v>
      </c>
      <c r="C323" s="17">
        <v>341</v>
      </c>
      <c r="D323" s="20">
        <f>SUM('Վ. Խալաթյան:Հ. Սարգսյան'!D323)</f>
        <v>0</v>
      </c>
      <c r="E323" s="20">
        <f>SUM('Վ. Խալաթյան:Հ. Սարգսյան'!E323)</f>
        <v>0</v>
      </c>
      <c r="F323" s="20">
        <f>SUM('Վ. Խալաթյան:Հ. Սարգսյան'!F323)</f>
        <v>0</v>
      </c>
      <c r="G323" s="20">
        <f>SUM('Վ. Խալաթյան:Հ. Սարգսյան'!G323)</f>
        <v>0</v>
      </c>
      <c r="H323" s="20">
        <f>SUM('Վ. Խալաթյան:Հ. Սարգսյան'!H323)</f>
        <v>0</v>
      </c>
      <c r="I323" s="20">
        <f>SUM('Վ. Խալաթյան:Հ. Սարգսյան'!I323)</f>
        <v>0</v>
      </c>
      <c r="J323" s="20">
        <f>SUM('Վ. Խալաթյան:Հ. Սարգսյան'!J323)</f>
        <v>0</v>
      </c>
      <c r="K323" s="20">
        <f>SUM('Վ. Խալաթյան:Հ. Սարգսյան'!K323)</f>
        <v>0</v>
      </c>
      <c r="L323" s="20">
        <f>SUM('Վ. Խալաթյան:Հ. Սարգսյան'!L323)</f>
        <v>0</v>
      </c>
      <c r="M323" s="20">
        <f>SUM('Վ. Խալաթյան:Հ. Սարգսյան'!M323)</f>
        <v>0</v>
      </c>
      <c r="N323" s="20">
        <f>SUM('Վ. Խալաթյան:Հ. Սարգսյան'!N323)</f>
        <v>0</v>
      </c>
      <c r="O323" s="20">
        <f>SUM('Վ. Խալաթյան:Հ. Սարգսյան'!O323)</f>
        <v>0</v>
      </c>
      <c r="P323" s="20">
        <f>SUM('Վ. Խալաթյան:Հ. Սարգսյան'!P323)</f>
        <v>0</v>
      </c>
      <c r="Q323" s="20">
        <f>SUM('Վ. Խալաթյան:Հ. Սարգսյան'!Q323)</f>
        <v>0</v>
      </c>
      <c r="R323" s="20">
        <f>SUM('Վ. Խալաթյան:Հ. Սարգսյան'!R323)</f>
        <v>0</v>
      </c>
      <c r="S323" s="20">
        <f>SUM('Վ. Խալաթյան:Հ. Սարգսյան'!S323)</f>
        <v>0</v>
      </c>
      <c r="T323" s="20">
        <f>SUM('Վ. Խալաթյան:Հ. Սարգսյան'!T323)</f>
        <v>0</v>
      </c>
      <c r="U323" s="20">
        <f>SUM('Վ. Խալաթյան:Հ. Սարգսյան'!U323)</f>
        <v>0</v>
      </c>
      <c r="V323" s="20">
        <f>SUM('Վ. Խալաթյան:Հ. Սարգսյան'!V323)</f>
        <v>0</v>
      </c>
      <c r="W323" s="20">
        <f>SUM('Վ. Խալաթյան:Հ. Սարգսյան'!W323)</f>
        <v>0</v>
      </c>
      <c r="X323" s="20">
        <f>SUM('Վ. Խալաթյան:Հ. Սարգսյան'!X323)</f>
        <v>0</v>
      </c>
      <c r="Y323" s="20">
        <f>SUM('Վ. Խալաթյան:Հ. Սարգսյան'!Y323)</f>
        <v>0</v>
      </c>
      <c r="Z323" s="20">
        <f>SUM('Վ. Խալաթյան:Հ. Սարգսյան'!Z323)</f>
        <v>0</v>
      </c>
      <c r="AA323" s="20">
        <f>SUM('Վ. Խալաթյան:Հ. Սարգսյան'!AA323)</f>
        <v>0</v>
      </c>
      <c r="AB323" s="20">
        <f>SUM('Վ. Խալաթյան:Հ. Սարգսյան'!AB323)</f>
        <v>0</v>
      </c>
      <c r="AC323" s="20">
        <f>SUM('Վ. Խալաթյան:Հ. Սարգսյան'!AC323)</f>
        <v>0</v>
      </c>
      <c r="AD323" s="20">
        <f>SUM('Վ. Խալաթյան:Հ. Սարգսյան'!AD323)</f>
        <v>0</v>
      </c>
      <c r="AE323" s="20">
        <f>SUM('Վ. Խալաթյան:Հ. Սարգսյան'!AE323)</f>
        <v>0</v>
      </c>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643</v>
      </c>
      <c r="B324" s="24" t="s">
        <v>157</v>
      </c>
      <c r="C324" s="17">
        <v>342</v>
      </c>
      <c r="D324" s="20">
        <f>SUM('Վ. Խալաթյան:Հ. Սարգսյան'!D324)</f>
        <v>0</v>
      </c>
      <c r="E324" s="20">
        <f>SUM('Վ. Խալաթյան:Հ. Սարգսյան'!E324)</f>
        <v>0</v>
      </c>
      <c r="F324" s="20">
        <f>SUM('Վ. Խալաթյան:Հ. Սարգսյան'!F324)</f>
        <v>0</v>
      </c>
      <c r="G324" s="20">
        <f>SUM('Վ. Խալաթյան:Հ. Սարգսյան'!G324)</f>
        <v>0</v>
      </c>
      <c r="H324" s="20">
        <f>SUM('Վ. Խալաթյան:Հ. Սարգսյան'!H324)</f>
        <v>0</v>
      </c>
      <c r="I324" s="20">
        <f>SUM('Վ. Խալաթյան:Հ. Սարգսյան'!I324)</f>
        <v>0</v>
      </c>
      <c r="J324" s="20">
        <f>SUM('Վ. Խալաթյան:Հ. Սարգսյան'!J324)</f>
        <v>0</v>
      </c>
      <c r="K324" s="20">
        <f>SUM('Վ. Խալաթյան:Հ. Սարգսյան'!K324)</f>
        <v>0</v>
      </c>
      <c r="L324" s="20">
        <f>SUM('Վ. Խալաթյան:Հ. Սարգսյան'!L324)</f>
        <v>0</v>
      </c>
      <c r="M324" s="20">
        <f>SUM('Վ. Խալաթյան:Հ. Սարգսյան'!M324)</f>
        <v>0</v>
      </c>
      <c r="N324" s="20">
        <f>SUM('Վ. Խալաթյան:Հ. Սարգսյան'!N324)</f>
        <v>0</v>
      </c>
      <c r="O324" s="20">
        <f>SUM('Վ. Խալաթյան:Հ. Սարգսյան'!O324)</f>
        <v>0</v>
      </c>
      <c r="P324" s="20">
        <f>SUM('Վ. Խալաթյան:Հ. Սարգսյան'!P324)</f>
        <v>0</v>
      </c>
      <c r="Q324" s="20">
        <f>SUM('Վ. Խալաթյան:Հ. Սարգսյան'!Q324)</f>
        <v>0</v>
      </c>
      <c r="R324" s="20">
        <f>SUM('Վ. Խալաթյան:Հ. Սարգսյան'!R324)</f>
        <v>0</v>
      </c>
      <c r="S324" s="20">
        <f>SUM('Վ. Խալաթյան:Հ. Սարգսյան'!S324)</f>
        <v>0</v>
      </c>
      <c r="T324" s="20">
        <f>SUM('Վ. Խալաթյան:Հ. Սարգսյան'!T324)</f>
        <v>0</v>
      </c>
      <c r="U324" s="20">
        <f>SUM('Վ. Խալաթյան:Հ. Սարգսյան'!U324)</f>
        <v>0</v>
      </c>
      <c r="V324" s="20">
        <f>SUM('Վ. Խալաթյան:Հ. Սարգսյան'!V324)</f>
        <v>0</v>
      </c>
      <c r="W324" s="20">
        <f>SUM('Վ. Խալաթյան:Հ. Սարգսյան'!W324)</f>
        <v>0</v>
      </c>
      <c r="X324" s="20">
        <f>SUM('Վ. Խալաթյան:Հ. Սարգսյան'!X324)</f>
        <v>0</v>
      </c>
      <c r="Y324" s="20">
        <f>SUM('Վ. Խալաթյան:Հ. Սարգսյան'!Y324)</f>
        <v>0</v>
      </c>
      <c r="Z324" s="20">
        <f>SUM('Վ. Խալաթյան:Հ. Սարգսյան'!Z324)</f>
        <v>0</v>
      </c>
      <c r="AA324" s="20">
        <f>SUM('Վ. Խալաթյան:Հ. Սարգսյան'!AA324)</f>
        <v>0</v>
      </c>
      <c r="AB324" s="20">
        <f>SUM('Վ. Խալաթյան:Հ. Սարգսյան'!AB324)</f>
        <v>0</v>
      </c>
      <c r="AC324" s="20">
        <f>SUM('Վ. Խալաթյան:Հ. Սարգսյան'!AC324)</f>
        <v>0</v>
      </c>
      <c r="AD324" s="20">
        <f>SUM('Վ. Խալաթյան:Հ. Սարգսյան'!AD324)</f>
        <v>0</v>
      </c>
      <c r="AE324" s="20">
        <f>SUM('Վ. Խալաթյան:Հ. Սարգսյան'!AE324)</f>
        <v>0</v>
      </c>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313</v>
      </c>
      <c r="B325" s="24" t="s">
        <v>314</v>
      </c>
      <c r="C325" s="17">
        <v>342.1</v>
      </c>
      <c r="D325" s="20">
        <f>SUM('Վ. Խալաթյան:Հ. Սարգսյան'!D325)</f>
        <v>0</v>
      </c>
      <c r="E325" s="20">
        <f>SUM('Վ. Խալաթյան:Հ. Սարգսյան'!E325)</f>
        <v>0</v>
      </c>
      <c r="F325" s="20">
        <f>SUM('Վ. Խալաթյան:Հ. Սարգսյան'!F325)</f>
        <v>0</v>
      </c>
      <c r="G325" s="20">
        <f>SUM('Վ. Խալաթյան:Հ. Սարգսյան'!G325)</f>
        <v>0</v>
      </c>
      <c r="H325" s="20">
        <f>SUM('Վ. Խալաթյան:Հ. Սարգսյան'!H325)</f>
        <v>0</v>
      </c>
      <c r="I325" s="20">
        <f>SUM('Վ. Խալաթյան:Հ. Սարգսյան'!I325)</f>
        <v>0</v>
      </c>
      <c r="J325" s="20">
        <f>SUM('Վ. Խալաթյան:Հ. Սարգսյան'!J325)</f>
        <v>0</v>
      </c>
      <c r="K325" s="20">
        <f>SUM('Վ. Խալաթյան:Հ. Սարգսյան'!K325)</f>
        <v>0</v>
      </c>
      <c r="L325" s="20">
        <f>SUM('Վ. Խալաթյան:Հ. Սարգսյան'!L325)</f>
        <v>0</v>
      </c>
      <c r="M325" s="20">
        <f>SUM('Վ. Խալաթյան:Հ. Սարգսյան'!M325)</f>
        <v>0</v>
      </c>
      <c r="N325" s="20">
        <f>SUM('Վ. Խալաթյան:Հ. Սարգսյան'!N325)</f>
        <v>0</v>
      </c>
      <c r="O325" s="20">
        <f>SUM('Վ. Խալաթյան:Հ. Սարգսյան'!O325)</f>
        <v>0</v>
      </c>
      <c r="P325" s="20">
        <f>SUM('Վ. Խալաթյան:Հ. Սարգսյան'!P325)</f>
        <v>0</v>
      </c>
      <c r="Q325" s="20">
        <f>SUM('Վ. Խալաթյան:Հ. Սարգսյան'!Q325)</f>
        <v>0</v>
      </c>
      <c r="R325" s="20">
        <f>SUM('Վ. Խալաթյան:Հ. Սարգսյան'!R325)</f>
        <v>0</v>
      </c>
      <c r="S325" s="20">
        <f>SUM('Վ. Խալաթյան:Հ. Սարգսյան'!S325)</f>
        <v>0</v>
      </c>
      <c r="T325" s="20">
        <f>SUM('Վ. Խալաթյան:Հ. Սարգսյան'!T325)</f>
        <v>0</v>
      </c>
      <c r="U325" s="20">
        <f>SUM('Վ. Խալաթյան:Հ. Սարգսյան'!U325)</f>
        <v>0</v>
      </c>
      <c r="V325" s="20">
        <f>SUM('Վ. Խալաթյան:Հ. Սարգսյան'!V325)</f>
        <v>0</v>
      </c>
      <c r="W325" s="20">
        <f>SUM('Վ. Խալաթյան:Հ. Սարգսյան'!W325)</f>
        <v>0</v>
      </c>
      <c r="X325" s="20">
        <f>SUM('Վ. Խալաթյան:Հ. Սարգսյան'!X325)</f>
        <v>0</v>
      </c>
      <c r="Y325" s="20">
        <f>SUM('Վ. Խալաթյան:Հ. Սարգսյան'!Y325)</f>
        <v>0</v>
      </c>
      <c r="Z325" s="20">
        <f>SUM('Վ. Խալաթյան:Հ. Սարգսյան'!Z325)</f>
        <v>0</v>
      </c>
      <c r="AA325" s="20">
        <f>SUM('Վ. Խալաթյան:Հ. Սարգսյան'!AA325)</f>
        <v>0</v>
      </c>
      <c r="AB325" s="20">
        <f>SUM('Վ. Խալաթյան:Հ. Սարգսյան'!AB325)</f>
        <v>0</v>
      </c>
      <c r="AC325" s="20">
        <f>SUM('Վ. Խալաթյան:Հ. Սարգսյան'!AC325)</f>
        <v>0</v>
      </c>
      <c r="AD325" s="20">
        <f>SUM('Վ. Խալաթյան:Հ. Սարգսյան'!AD325)</f>
        <v>0</v>
      </c>
      <c r="AE325" s="20">
        <f>SUM('Վ. Խալաթյան:Հ. Սարգսյան'!AE325)</f>
        <v>0</v>
      </c>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644</v>
      </c>
      <c r="B326" s="24" t="s">
        <v>158</v>
      </c>
      <c r="C326" s="17">
        <v>343</v>
      </c>
      <c r="D326" s="20">
        <f>SUM('Վ. Խալաթյան:Հ. Սարգսյան'!D326)</f>
        <v>0</v>
      </c>
      <c r="E326" s="20">
        <f>SUM('Վ. Խալաթյան:Հ. Սարգսյան'!E326)</f>
        <v>0</v>
      </c>
      <c r="F326" s="20">
        <f>SUM('Վ. Խալաթյան:Հ. Սարգսյան'!F326)</f>
        <v>0</v>
      </c>
      <c r="G326" s="20">
        <f>SUM('Վ. Խալաթյան:Հ. Սարգսյան'!G326)</f>
        <v>0</v>
      </c>
      <c r="H326" s="20">
        <f>SUM('Վ. Խալաթյան:Հ. Սարգսյան'!H326)</f>
        <v>0</v>
      </c>
      <c r="I326" s="20">
        <f>SUM('Վ. Խալաթյան:Հ. Սարգսյան'!I326)</f>
        <v>0</v>
      </c>
      <c r="J326" s="20">
        <f>SUM('Վ. Խալաթյան:Հ. Սարգսյան'!J326)</f>
        <v>0</v>
      </c>
      <c r="K326" s="20">
        <f>SUM('Վ. Խալաթյան:Հ. Սարգսյան'!K326)</f>
        <v>0</v>
      </c>
      <c r="L326" s="20">
        <f>SUM('Վ. Խալաթյան:Հ. Սարգսյան'!L326)</f>
        <v>0</v>
      </c>
      <c r="M326" s="20">
        <f>SUM('Վ. Խալաթյան:Հ. Սարգսյան'!M326)</f>
        <v>0</v>
      </c>
      <c r="N326" s="20">
        <f>SUM('Վ. Խալաթյան:Հ. Սարգսյան'!N326)</f>
        <v>0</v>
      </c>
      <c r="O326" s="20">
        <f>SUM('Վ. Խալաթյան:Հ. Սարգսյան'!O326)</f>
        <v>0</v>
      </c>
      <c r="P326" s="20">
        <f>SUM('Վ. Խալաթյան:Հ. Սարգսյան'!P326)</f>
        <v>0</v>
      </c>
      <c r="Q326" s="20">
        <f>SUM('Վ. Խալաթյան:Հ. Սարգսյան'!Q326)</f>
        <v>0</v>
      </c>
      <c r="R326" s="20">
        <f>SUM('Վ. Խալաթյան:Հ. Սարգսյան'!R326)</f>
        <v>0</v>
      </c>
      <c r="S326" s="20">
        <f>SUM('Վ. Խալաթյան:Հ. Սարգսյան'!S326)</f>
        <v>0</v>
      </c>
      <c r="T326" s="20">
        <f>SUM('Վ. Խալաթյան:Հ. Սարգսյան'!T326)</f>
        <v>0</v>
      </c>
      <c r="U326" s="20">
        <f>SUM('Վ. Խալաթյան:Հ. Սարգսյան'!U326)</f>
        <v>0</v>
      </c>
      <c r="V326" s="20">
        <f>SUM('Վ. Խալաթյան:Հ. Սարգսյան'!V326)</f>
        <v>0</v>
      </c>
      <c r="W326" s="20">
        <f>SUM('Վ. Խալաթյան:Հ. Սարգսյան'!W326)</f>
        <v>0</v>
      </c>
      <c r="X326" s="20">
        <f>SUM('Վ. Խալաթյան:Հ. Սարգսյան'!X326)</f>
        <v>0</v>
      </c>
      <c r="Y326" s="20">
        <f>SUM('Վ. Խալաթյան:Հ. Սարգսյան'!Y326)</f>
        <v>0</v>
      </c>
      <c r="Z326" s="20">
        <f>SUM('Վ. Խալաթյան:Հ. Սարգսյան'!Z326)</f>
        <v>0</v>
      </c>
      <c r="AA326" s="20">
        <f>SUM('Վ. Խալաթյան:Հ. Սարգսյան'!AA326)</f>
        <v>0</v>
      </c>
      <c r="AB326" s="20">
        <f>SUM('Վ. Խալաթյան:Հ. Սարգսյան'!AB326)</f>
        <v>0</v>
      </c>
      <c r="AC326" s="20">
        <f>SUM('Վ. Խալաթյան:Հ. Սարգսյան'!AC326)</f>
        <v>0</v>
      </c>
      <c r="AD326" s="20">
        <f>SUM('Վ. Խալաթյան:Հ. Սարգսյան'!AD326)</f>
        <v>0</v>
      </c>
      <c r="AE326" s="20">
        <f>SUM('Վ. Խալաթյան:Հ. Սարգսյան'!AE326)</f>
        <v>0</v>
      </c>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40.5" x14ac:dyDescent="0.3">
      <c r="A327" s="16" t="s">
        <v>645</v>
      </c>
      <c r="B327" s="24" t="s">
        <v>159</v>
      </c>
      <c r="C327" s="17">
        <v>344</v>
      </c>
      <c r="D327" s="20">
        <f>SUM('Վ. Խալաթյան:Հ. Սարգսյան'!D327)</f>
        <v>0</v>
      </c>
      <c r="E327" s="20">
        <f>SUM('Վ. Խալաթյան:Հ. Սարգսյան'!E327)</f>
        <v>0</v>
      </c>
      <c r="F327" s="20">
        <f>SUM('Վ. Խալաթյան:Հ. Սարգսյան'!F327)</f>
        <v>0</v>
      </c>
      <c r="G327" s="20">
        <f>SUM('Վ. Խալաթյան:Հ. Սարգսյան'!G327)</f>
        <v>0</v>
      </c>
      <c r="H327" s="20">
        <f>SUM('Վ. Խալաթյան:Հ. Սարգսյան'!H327)</f>
        <v>0</v>
      </c>
      <c r="I327" s="20">
        <f>SUM('Վ. Խալաթյան:Հ. Սարգսյան'!I327)</f>
        <v>0</v>
      </c>
      <c r="J327" s="20">
        <f>SUM('Վ. Խալաթյան:Հ. Սարգսյան'!J327)</f>
        <v>0</v>
      </c>
      <c r="K327" s="20">
        <f>SUM('Վ. Խալաթյան:Հ. Սարգսյան'!K327)</f>
        <v>0</v>
      </c>
      <c r="L327" s="20">
        <f>SUM('Վ. Խալաթյան:Հ. Սարգսյան'!L327)</f>
        <v>0</v>
      </c>
      <c r="M327" s="20">
        <f>SUM('Վ. Խալաթյան:Հ. Սարգսյան'!M327)</f>
        <v>0</v>
      </c>
      <c r="N327" s="20">
        <f>SUM('Վ. Խալաթյան:Հ. Սարգսյան'!N327)</f>
        <v>0</v>
      </c>
      <c r="O327" s="20">
        <f>SUM('Վ. Խալաթյան:Հ. Սարգսյան'!O327)</f>
        <v>0</v>
      </c>
      <c r="P327" s="20">
        <f>SUM('Վ. Խալաթյան:Հ. Սարգսյան'!P327)</f>
        <v>0</v>
      </c>
      <c r="Q327" s="20">
        <f>SUM('Վ. Խալաթյան:Հ. Սարգսյան'!Q327)</f>
        <v>0</v>
      </c>
      <c r="R327" s="20">
        <f>SUM('Վ. Խալաթյան:Հ. Սարգսյան'!R327)</f>
        <v>0</v>
      </c>
      <c r="S327" s="20">
        <f>SUM('Վ. Խալաթյան:Հ. Սարգսյան'!S327)</f>
        <v>0</v>
      </c>
      <c r="T327" s="20">
        <f>SUM('Վ. Խալաթյան:Հ. Սարգսյան'!T327)</f>
        <v>0</v>
      </c>
      <c r="U327" s="20">
        <f>SUM('Վ. Խալաթյան:Հ. Սարգսյան'!U327)</f>
        <v>0</v>
      </c>
      <c r="V327" s="20">
        <f>SUM('Վ. Խալաթյան:Հ. Սարգսյան'!V327)</f>
        <v>0</v>
      </c>
      <c r="W327" s="20">
        <f>SUM('Վ. Խալաթյան:Հ. Սարգսյան'!W327)</f>
        <v>0</v>
      </c>
      <c r="X327" s="20">
        <f>SUM('Վ. Խալաթյան:Հ. Սարգսյան'!X327)</f>
        <v>0</v>
      </c>
      <c r="Y327" s="20">
        <f>SUM('Վ. Խալաթյան:Հ. Սարգսյան'!Y327)</f>
        <v>0</v>
      </c>
      <c r="Z327" s="20">
        <f>SUM('Վ. Խալաթյան:Հ. Սարգսյան'!Z327)</f>
        <v>0</v>
      </c>
      <c r="AA327" s="20">
        <f>SUM('Վ. Խալաթյան:Հ. Սարգսյան'!AA327)</f>
        <v>0</v>
      </c>
      <c r="AB327" s="20">
        <f>SUM('Վ. Խալաթյան:Հ. Սարգսյան'!AB327)</f>
        <v>0</v>
      </c>
      <c r="AC327" s="20">
        <f>SUM('Վ. Խալաթյան:Հ. Սարգսյան'!AC327)</f>
        <v>0</v>
      </c>
      <c r="AD327" s="20">
        <f>SUM('Վ. Խալաթյան:Հ. Սարգսյան'!AD327)</f>
        <v>0</v>
      </c>
      <c r="AE327" s="20">
        <f>SUM('Վ. Խալաթյան:Հ. Սարգսյան'!AE327)</f>
        <v>0</v>
      </c>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646</v>
      </c>
      <c r="B328" s="24" t="s">
        <v>227</v>
      </c>
      <c r="C328" s="17">
        <v>345</v>
      </c>
      <c r="D328" s="20">
        <f>SUM('Վ. Խալաթյան:Հ. Սարգսյան'!D328)</f>
        <v>0</v>
      </c>
      <c r="E328" s="20">
        <f>SUM('Վ. Խալաթյան:Հ. Սարգսյան'!E328)</f>
        <v>0</v>
      </c>
      <c r="F328" s="20">
        <f>SUM('Վ. Խալաթյան:Հ. Սարգսյան'!F328)</f>
        <v>0</v>
      </c>
      <c r="G328" s="20">
        <f>SUM('Վ. Խալաթյան:Հ. Սարգսյան'!G328)</f>
        <v>0</v>
      </c>
      <c r="H328" s="20">
        <f>SUM('Վ. Խալաթյան:Հ. Սարգսյան'!H328)</f>
        <v>0</v>
      </c>
      <c r="I328" s="20">
        <f>SUM('Վ. Խալաթյան:Հ. Սարգսյան'!I328)</f>
        <v>0</v>
      </c>
      <c r="J328" s="20">
        <f>SUM('Վ. Խալաթյան:Հ. Սարգսյան'!J328)</f>
        <v>0</v>
      </c>
      <c r="K328" s="20">
        <f>SUM('Վ. Խալաթյան:Հ. Սարգսյան'!K328)</f>
        <v>0</v>
      </c>
      <c r="L328" s="20">
        <f>SUM('Վ. Խալաթյան:Հ. Սարգսյան'!L328)</f>
        <v>0</v>
      </c>
      <c r="M328" s="20">
        <f>SUM('Վ. Խալաթյան:Հ. Սարգսյան'!M328)</f>
        <v>0</v>
      </c>
      <c r="N328" s="20">
        <f>SUM('Վ. Խալաթյան:Հ. Սարգսյան'!N328)</f>
        <v>0</v>
      </c>
      <c r="O328" s="20">
        <f>SUM('Վ. Խալաթյան:Հ. Սարգսյան'!O328)</f>
        <v>0</v>
      </c>
      <c r="P328" s="20">
        <f>SUM('Վ. Խալաթյան:Հ. Սարգսյան'!P328)</f>
        <v>0</v>
      </c>
      <c r="Q328" s="20">
        <f>SUM('Վ. Խալաթյան:Հ. Սարգսյան'!Q328)</f>
        <v>0</v>
      </c>
      <c r="R328" s="20">
        <f>SUM('Վ. Խալաթյան:Հ. Սարգսյան'!R328)</f>
        <v>0</v>
      </c>
      <c r="S328" s="20">
        <f>SUM('Վ. Խալաթյան:Հ. Սարգսյան'!S328)</f>
        <v>0</v>
      </c>
      <c r="T328" s="20">
        <f>SUM('Վ. Խալաթյան:Հ. Սարգսյան'!T328)</f>
        <v>0</v>
      </c>
      <c r="U328" s="20">
        <f>SUM('Վ. Խալաթյան:Հ. Սարգսյան'!U328)</f>
        <v>0</v>
      </c>
      <c r="V328" s="20">
        <f>SUM('Վ. Խալաթյան:Հ. Սարգսյան'!V328)</f>
        <v>0</v>
      </c>
      <c r="W328" s="20">
        <f>SUM('Վ. Խալաթյան:Հ. Սարգսյան'!W328)</f>
        <v>0</v>
      </c>
      <c r="X328" s="20">
        <f>SUM('Վ. Խալաթյան:Հ. Սարգսյան'!X328)</f>
        <v>0</v>
      </c>
      <c r="Y328" s="20">
        <f>SUM('Վ. Խալաթյան:Հ. Սարգսյան'!Y328)</f>
        <v>0</v>
      </c>
      <c r="Z328" s="20">
        <f>SUM('Վ. Խալաթյան:Հ. Սարգսյան'!Z328)</f>
        <v>0</v>
      </c>
      <c r="AA328" s="20">
        <f>SUM('Վ. Խալաթյան:Հ. Սարգսյան'!AA328)</f>
        <v>0</v>
      </c>
      <c r="AB328" s="20">
        <f>SUM('Վ. Խալաթյան:Հ. Սարգսյան'!AB328)</f>
        <v>0</v>
      </c>
      <c r="AC328" s="20">
        <f>SUM('Վ. Խալաթյան:Հ. Սարգսյան'!AC328)</f>
        <v>0</v>
      </c>
      <c r="AD328" s="20">
        <f>SUM('Վ. Խալաթյան:Հ. Սարգսյան'!AD328)</f>
        <v>0</v>
      </c>
      <c r="AE328" s="20">
        <f>SUM('Վ. Խալաթյան:Հ. Սարգսյան'!AE328)</f>
        <v>0</v>
      </c>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647</v>
      </c>
      <c r="B329" s="24" t="s">
        <v>160</v>
      </c>
      <c r="C329" s="17">
        <v>345.1</v>
      </c>
      <c r="D329" s="20">
        <f>SUM('Վ. Խալաթյան:Հ. Սարգսյան'!D329)</f>
        <v>0</v>
      </c>
      <c r="E329" s="20">
        <f>SUM('Վ. Խալաթյան:Հ. Սարգսյան'!E329)</f>
        <v>0</v>
      </c>
      <c r="F329" s="20">
        <f>SUM('Վ. Խալաթյան:Հ. Սարգսյան'!F329)</f>
        <v>0</v>
      </c>
      <c r="G329" s="20">
        <f>SUM('Վ. Խալաթյան:Հ. Սարգսյան'!G329)</f>
        <v>0</v>
      </c>
      <c r="H329" s="20">
        <f>SUM('Վ. Խալաթյան:Հ. Սարգսյան'!H329)</f>
        <v>0</v>
      </c>
      <c r="I329" s="20">
        <f>SUM('Վ. Խալաթյան:Հ. Սարգսյան'!I329)</f>
        <v>0</v>
      </c>
      <c r="J329" s="20">
        <f>SUM('Վ. Խալաթյան:Հ. Սարգսյան'!J329)</f>
        <v>0</v>
      </c>
      <c r="K329" s="20">
        <f>SUM('Վ. Խալաթյան:Հ. Սարգսյան'!K329)</f>
        <v>0</v>
      </c>
      <c r="L329" s="20">
        <f>SUM('Վ. Խալաթյան:Հ. Սարգսյան'!L329)</f>
        <v>0</v>
      </c>
      <c r="M329" s="20">
        <f>SUM('Վ. Խալաթյան:Հ. Սարգսյան'!M329)</f>
        <v>0</v>
      </c>
      <c r="N329" s="20">
        <f>SUM('Վ. Խալաթյան:Հ. Սարգսյան'!N329)</f>
        <v>0</v>
      </c>
      <c r="O329" s="20">
        <f>SUM('Վ. Խալաթյան:Հ. Սարգսյան'!O329)</f>
        <v>0</v>
      </c>
      <c r="P329" s="20">
        <f>SUM('Վ. Խալաթյան:Հ. Սարգսյան'!P329)</f>
        <v>0</v>
      </c>
      <c r="Q329" s="20">
        <f>SUM('Վ. Խալաթյան:Հ. Սարգսյան'!Q329)</f>
        <v>0</v>
      </c>
      <c r="R329" s="20">
        <f>SUM('Վ. Խալաթյան:Հ. Սարգսյան'!R329)</f>
        <v>0</v>
      </c>
      <c r="S329" s="20">
        <f>SUM('Վ. Խալաթյան:Հ. Սարգսյան'!S329)</f>
        <v>0</v>
      </c>
      <c r="T329" s="20">
        <f>SUM('Վ. Խալաթյան:Հ. Սարգսյան'!T329)</f>
        <v>0</v>
      </c>
      <c r="U329" s="20">
        <f>SUM('Վ. Խալաթյան:Հ. Սարգսյան'!U329)</f>
        <v>0</v>
      </c>
      <c r="V329" s="20">
        <f>SUM('Վ. Խալաթյան:Հ. Սարգսյան'!V329)</f>
        <v>0</v>
      </c>
      <c r="W329" s="20">
        <f>SUM('Վ. Խալաթյան:Հ. Սարգսյան'!W329)</f>
        <v>0</v>
      </c>
      <c r="X329" s="20">
        <f>SUM('Վ. Խալաթյան:Հ. Սարգսյան'!X329)</f>
        <v>0</v>
      </c>
      <c r="Y329" s="20">
        <f>SUM('Վ. Խալաթյան:Հ. Սարգսյան'!Y329)</f>
        <v>0</v>
      </c>
      <c r="Z329" s="20">
        <f>SUM('Վ. Խալաթյան:Հ. Սարգսյան'!Z329)</f>
        <v>0</v>
      </c>
      <c r="AA329" s="20">
        <f>SUM('Վ. Խալաթյան:Հ. Սարգսյան'!AA329)</f>
        <v>0</v>
      </c>
      <c r="AB329" s="20">
        <f>SUM('Վ. Խալաթյան:Հ. Սարգսյան'!AB329)</f>
        <v>0</v>
      </c>
      <c r="AC329" s="20">
        <f>SUM('Վ. Խալաթյան:Հ. Սարգսյան'!AC329)</f>
        <v>0</v>
      </c>
      <c r="AD329" s="20">
        <f>SUM('Վ. Խալաթյան:Հ. Սարգսյան'!AD329)</f>
        <v>0</v>
      </c>
      <c r="AE329" s="20">
        <f>SUM('Վ. Խալաթյան:Հ. Սարգսյան'!AE329)</f>
        <v>0</v>
      </c>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27" x14ac:dyDescent="0.3">
      <c r="A330" s="16" t="s">
        <v>648</v>
      </c>
      <c r="B330" s="24" t="s">
        <v>27</v>
      </c>
      <c r="C330" s="17">
        <v>346</v>
      </c>
      <c r="D330" s="20">
        <f>SUM('Վ. Խալաթյան:Հ. Սարգսյան'!D330)</f>
        <v>0</v>
      </c>
      <c r="E330" s="20">
        <f>SUM('Վ. Խալաթյան:Հ. Սարգսյան'!E330)</f>
        <v>0</v>
      </c>
      <c r="F330" s="20">
        <f>SUM('Վ. Խալաթյան:Հ. Սարգսյան'!F330)</f>
        <v>0</v>
      </c>
      <c r="G330" s="20">
        <f>SUM('Վ. Խալաթյան:Հ. Սարգսյան'!G330)</f>
        <v>0</v>
      </c>
      <c r="H330" s="20">
        <f>SUM('Վ. Խալաթյան:Հ. Սարգսյան'!H330)</f>
        <v>0</v>
      </c>
      <c r="I330" s="20">
        <f>SUM('Վ. Խալաթյան:Հ. Սարգսյան'!I330)</f>
        <v>0</v>
      </c>
      <c r="J330" s="20">
        <f>SUM('Վ. Խալաթյան:Հ. Սարգսյան'!J330)</f>
        <v>0</v>
      </c>
      <c r="K330" s="20">
        <f>SUM('Վ. Խալաթյան:Հ. Սարգսյան'!K330)</f>
        <v>0</v>
      </c>
      <c r="L330" s="20">
        <f>SUM('Վ. Խալաթյան:Հ. Սարգսյան'!L330)</f>
        <v>0</v>
      </c>
      <c r="M330" s="20">
        <f>SUM('Վ. Խալաթյան:Հ. Սարգսյան'!M330)</f>
        <v>0</v>
      </c>
      <c r="N330" s="20">
        <f>SUM('Վ. Խալաթյան:Հ. Սարգսյան'!N330)</f>
        <v>0</v>
      </c>
      <c r="O330" s="20">
        <f>SUM('Վ. Խալաթյան:Հ. Սարգսյան'!O330)</f>
        <v>0</v>
      </c>
      <c r="P330" s="20">
        <f>SUM('Վ. Խալաթյան:Հ. Սարգսյան'!P330)</f>
        <v>0</v>
      </c>
      <c r="Q330" s="20">
        <f>SUM('Վ. Խալաթյան:Հ. Սարգսյան'!Q330)</f>
        <v>0</v>
      </c>
      <c r="R330" s="20">
        <f>SUM('Վ. Խալաթյան:Հ. Սարգսյան'!R330)</f>
        <v>0</v>
      </c>
      <c r="S330" s="20">
        <f>SUM('Վ. Խալաթյան:Հ. Սարգսյան'!S330)</f>
        <v>0</v>
      </c>
      <c r="T330" s="20">
        <f>SUM('Վ. Խալաթյան:Հ. Սարգսյան'!T330)</f>
        <v>0</v>
      </c>
      <c r="U330" s="20">
        <f>SUM('Վ. Խալաթյան:Հ. Սարգսյան'!U330)</f>
        <v>0</v>
      </c>
      <c r="V330" s="20">
        <f>SUM('Վ. Խալաթյան:Հ. Սարգսյան'!V330)</f>
        <v>0</v>
      </c>
      <c r="W330" s="20">
        <f>SUM('Վ. Խալաթյան:Հ. Սարգսյան'!W330)</f>
        <v>0</v>
      </c>
      <c r="X330" s="20">
        <f>SUM('Վ. Խալաթյան:Հ. Սարգսյան'!X330)</f>
        <v>0</v>
      </c>
      <c r="Y330" s="20">
        <f>SUM('Վ. Խալաթյան:Հ. Սարգսյան'!Y330)</f>
        <v>0</v>
      </c>
      <c r="Z330" s="20">
        <f>SUM('Վ. Խալաթյան:Հ. Սարգսյան'!Z330)</f>
        <v>0</v>
      </c>
      <c r="AA330" s="20">
        <f>SUM('Վ. Խալաթյան:Հ. Սարգսյան'!AA330)</f>
        <v>0</v>
      </c>
      <c r="AB330" s="20">
        <f>SUM('Վ. Խալաթյան:Հ. Սարգսյան'!AB330)</f>
        <v>0</v>
      </c>
      <c r="AC330" s="20">
        <f>SUM('Վ. Խալաթյան:Հ. Սարգսյան'!AC330)</f>
        <v>0</v>
      </c>
      <c r="AD330" s="20">
        <f>SUM('Վ. Խալաթյան:Հ. Սարգսյան'!AD330)</f>
        <v>0</v>
      </c>
      <c r="AE330" s="20">
        <f>SUM('Վ. Խալաթյան:Հ. Սարգսյան'!AE330)</f>
        <v>0</v>
      </c>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649</v>
      </c>
      <c r="B331" s="24" t="s">
        <v>161</v>
      </c>
      <c r="C331" s="17">
        <v>347</v>
      </c>
      <c r="D331" s="20">
        <f>SUM('Վ. Խալաթյան:Հ. Սարգսյան'!D331)</f>
        <v>0</v>
      </c>
      <c r="E331" s="20">
        <f>SUM('Վ. Խալաթյան:Հ. Սարգսյան'!E331)</f>
        <v>0</v>
      </c>
      <c r="F331" s="20">
        <f>SUM('Վ. Խալաթյան:Հ. Սարգսյան'!F331)</f>
        <v>0</v>
      </c>
      <c r="G331" s="20">
        <f>SUM('Վ. Խալաթյան:Հ. Սարգսյան'!G331)</f>
        <v>0</v>
      </c>
      <c r="H331" s="20">
        <f>SUM('Վ. Խալաթյան:Հ. Սարգսյան'!H331)</f>
        <v>0</v>
      </c>
      <c r="I331" s="20">
        <f>SUM('Վ. Խալաթյան:Հ. Սարգսյան'!I331)</f>
        <v>0</v>
      </c>
      <c r="J331" s="20">
        <f>SUM('Վ. Խալաթյան:Հ. Սարգսյան'!J331)</f>
        <v>0</v>
      </c>
      <c r="K331" s="20">
        <f>SUM('Վ. Խալաթյան:Հ. Սարգսյան'!K331)</f>
        <v>0</v>
      </c>
      <c r="L331" s="20">
        <f>SUM('Վ. Խալաթյան:Հ. Սարգսյան'!L331)</f>
        <v>0</v>
      </c>
      <c r="M331" s="20">
        <f>SUM('Վ. Խալաթյան:Հ. Սարգսյան'!M331)</f>
        <v>0</v>
      </c>
      <c r="N331" s="20">
        <f>SUM('Վ. Խալաթյան:Հ. Սարգսյան'!N331)</f>
        <v>0</v>
      </c>
      <c r="O331" s="20">
        <f>SUM('Վ. Խալաթյան:Հ. Սարգսյան'!O331)</f>
        <v>0</v>
      </c>
      <c r="P331" s="20">
        <f>SUM('Վ. Խալաթյան:Հ. Սարգսյան'!P331)</f>
        <v>0</v>
      </c>
      <c r="Q331" s="20">
        <f>SUM('Վ. Խալաթյան:Հ. Սարգսյան'!Q331)</f>
        <v>0</v>
      </c>
      <c r="R331" s="20">
        <f>SUM('Վ. Խալաթյան:Հ. Սարգսյան'!R331)</f>
        <v>0</v>
      </c>
      <c r="S331" s="20">
        <f>SUM('Վ. Խալաթյան:Հ. Սարգսյան'!S331)</f>
        <v>0</v>
      </c>
      <c r="T331" s="20">
        <f>SUM('Վ. Խալաթյան:Հ. Սարգսյան'!T331)</f>
        <v>0</v>
      </c>
      <c r="U331" s="20">
        <f>SUM('Վ. Խալաթյան:Հ. Սարգսյան'!U331)</f>
        <v>0</v>
      </c>
      <c r="V331" s="20">
        <f>SUM('Վ. Խալաթյան:Հ. Սարգսյան'!V331)</f>
        <v>0</v>
      </c>
      <c r="W331" s="20">
        <f>SUM('Վ. Խալաթյան:Հ. Սարգսյան'!W331)</f>
        <v>0</v>
      </c>
      <c r="X331" s="20">
        <f>SUM('Վ. Խալաթյան:Հ. Սարգսյան'!X331)</f>
        <v>0</v>
      </c>
      <c r="Y331" s="20">
        <f>SUM('Վ. Խալաթյան:Հ. Սարգսյան'!Y331)</f>
        <v>0</v>
      </c>
      <c r="Z331" s="20">
        <f>SUM('Վ. Խալաթյան:Հ. Սարգսյան'!Z331)</f>
        <v>0</v>
      </c>
      <c r="AA331" s="20">
        <f>SUM('Վ. Խալաթյան:Հ. Սարգսյան'!AA331)</f>
        <v>0</v>
      </c>
      <c r="AB331" s="20">
        <f>SUM('Վ. Խալաթյան:Հ. Սարգսյան'!AB331)</f>
        <v>0</v>
      </c>
      <c r="AC331" s="20">
        <f>SUM('Վ. Խալաթյան:Հ. Սարգսյան'!AC331)</f>
        <v>0</v>
      </c>
      <c r="AD331" s="20">
        <f>SUM('Վ. Խալաթյան:Հ. Սարգսյան'!AD331)</f>
        <v>0</v>
      </c>
      <c r="AE331" s="20">
        <f>SUM('Վ. Խալաթյան:Հ. Սարգսյան'!AE331)</f>
        <v>0</v>
      </c>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650</v>
      </c>
      <c r="B332" s="24" t="s">
        <v>228</v>
      </c>
      <c r="C332" s="17">
        <v>348</v>
      </c>
      <c r="D332" s="20">
        <f>SUM('Վ. Խալաթյան:Հ. Սարգսյան'!D332)</f>
        <v>0</v>
      </c>
      <c r="E332" s="20">
        <f>SUM('Վ. Խալաթյան:Հ. Սարգսյան'!E332)</f>
        <v>0</v>
      </c>
      <c r="F332" s="20">
        <f>SUM('Վ. Խալաթյան:Հ. Սարգսյան'!F332)</f>
        <v>0</v>
      </c>
      <c r="G332" s="20">
        <f>SUM('Վ. Խալաթյան:Հ. Սարգսյան'!G332)</f>
        <v>0</v>
      </c>
      <c r="H332" s="20">
        <f>SUM('Վ. Խալաթյան:Հ. Սարգսյան'!H332)</f>
        <v>0</v>
      </c>
      <c r="I332" s="20">
        <f>SUM('Վ. Խալաթյան:Հ. Սարգսյան'!I332)</f>
        <v>0</v>
      </c>
      <c r="J332" s="20">
        <f>SUM('Վ. Խալաթյան:Հ. Սարգսյան'!J332)</f>
        <v>0</v>
      </c>
      <c r="K332" s="20">
        <f>SUM('Վ. Խալաթյան:Հ. Սարգսյան'!K332)</f>
        <v>0</v>
      </c>
      <c r="L332" s="20">
        <f>SUM('Վ. Խալաթյան:Հ. Սարգսյան'!L332)</f>
        <v>0</v>
      </c>
      <c r="M332" s="20">
        <f>SUM('Վ. Խալաթյան:Հ. Սարգսյան'!M332)</f>
        <v>0</v>
      </c>
      <c r="N332" s="20">
        <f>SUM('Վ. Խալաթյան:Հ. Սարգսյան'!N332)</f>
        <v>0</v>
      </c>
      <c r="O332" s="20">
        <f>SUM('Վ. Խալաթյան:Հ. Սարգսյան'!O332)</f>
        <v>0</v>
      </c>
      <c r="P332" s="20">
        <f>SUM('Վ. Խալաթյան:Հ. Սարգսյան'!P332)</f>
        <v>0</v>
      </c>
      <c r="Q332" s="20">
        <f>SUM('Վ. Խալաթյան:Հ. Սարգսյան'!Q332)</f>
        <v>0</v>
      </c>
      <c r="R332" s="20">
        <f>SUM('Վ. Խալաթյան:Հ. Սարգսյան'!R332)</f>
        <v>0</v>
      </c>
      <c r="S332" s="20">
        <f>SUM('Վ. Խալաթյան:Հ. Սարգսյան'!S332)</f>
        <v>0</v>
      </c>
      <c r="T332" s="20">
        <f>SUM('Վ. Խալաթյան:Հ. Սարգսյան'!T332)</f>
        <v>0</v>
      </c>
      <c r="U332" s="20">
        <f>SUM('Վ. Խալաթյան:Հ. Սարգսյան'!U332)</f>
        <v>0</v>
      </c>
      <c r="V332" s="20">
        <f>SUM('Վ. Խալաթյան:Հ. Սարգսյան'!V332)</f>
        <v>0</v>
      </c>
      <c r="W332" s="20">
        <f>SUM('Վ. Խալաթյան:Հ. Սարգսյան'!W332)</f>
        <v>0</v>
      </c>
      <c r="X332" s="20">
        <f>SUM('Վ. Խալաթյան:Հ. Սարգսյան'!X332)</f>
        <v>0</v>
      </c>
      <c r="Y332" s="20">
        <f>SUM('Վ. Խալաթյան:Հ. Սարգսյան'!Y332)</f>
        <v>0</v>
      </c>
      <c r="Z332" s="20">
        <f>SUM('Վ. Խալաթյան:Հ. Սարգսյան'!Z332)</f>
        <v>0</v>
      </c>
      <c r="AA332" s="20">
        <f>SUM('Վ. Խալաթյան:Հ. Սարգսյան'!AA332)</f>
        <v>0</v>
      </c>
      <c r="AB332" s="20">
        <f>SUM('Վ. Խալաթյան:Հ. Սարգսյան'!AB332)</f>
        <v>0</v>
      </c>
      <c r="AC332" s="20">
        <f>SUM('Վ. Խալաթյան:Հ. Սարգսյան'!AC332)</f>
        <v>0</v>
      </c>
      <c r="AD332" s="20">
        <f>SUM('Վ. Խալաթյան:Հ. Սարգսյան'!AD332)</f>
        <v>0</v>
      </c>
      <c r="AE332" s="20">
        <f>SUM('Վ. Խալաթյան:Հ. Սարգսյան'!AE332)</f>
        <v>0</v>
      </c>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651</v>
      </c>
      <c r="B333" s="24" t="s">
        <v>28</v>
      </c>
      <c r="C333" s="17">
        <v>349</v>
      </c>
      <c r="D333" s="20">
        <f>SUM('Վ. Խալաթյան:Հ. Սարգսյան'!D333)</f>
        <v>0</v>
      </c>
      <c r="E333" s="20">
        <f>SUM('Վ. Խալաթյան:Հ. Սարգսյան'!E333)</f>
        <v>0</v>
      </c>
      <c r="F333" s="20">
        <f>SUM('Վ. Խալաթյան:Հ. Սարգսյան'!F333)</f>
        <v>0</v>
      </c>
      <c r="G333" s="20">
        <f>SUM('Վ. Խալաթյան:Հ. Սարգսյան'!G333)</f>
        <v>0</v>
      </c>
      <c r="H333" s="20">
        <f>SUM('Վ. Խալաթյան:Հ. Սարգսյան'!H333)</f>
        <v>0</v>
      </c>
      <c r="I333" s="20">
        <f>SUM('Վ. Խալաթյան:Հ. Սարգսյան'!I333)</f>
        <v>0</v>
      </c>
      <c r="J333" s="20">
        <f>SUM('Վ. Խալաթյան:Հ. Սարգսյան'!J333)</f>
        <v>0</v>
      </c>
      <c r="K333" s="20">
        <f>SUM('Վ. Խալաթյան:Հ. Սարգսյան'!K333)</f>
        <v>0</v>
      </c>
      <c r="L333" s="20">
        <f>SUM('Վ. Խալաթյան:Հ. Սարգսյան'!L333)</f>
        <v>0</v>
      </c>
      <c r="M333" s="20">
        <f>SUM('Վ. Խալաթյան:Հ. Սարգսյան'!M333)</f>
        <v>0</v>
      </c>
      <c r="N333" s="20">
        <f>SUM('Վ. Խալաթյան:Հ. Սարգսյան'!N333)</f>
        <v>0</v>
      </c>
      <c r="O333" s="20">
        <f>SUM('Վ. Խալաթյան:Հ. Սարգսյան'!O333)</f>
        <v>0</v>
      </c>
      <c r="P333" s="20">
        <f>SUM('Վ. Խալաթյան:Հ. Սարգսյան'!P333)</f>
        <v>0</v>
      </c>
      <c r="Q333" s="20">
        <f>SUM('Վ. Խալաթյան:Հ. Սարգսյան'!Q333)</f>
        <v>0</v>
      </c>
      <c r="R333" s="20">
        <f>SUM('Վ. Խալաթյան:Հ. Սարգսյան'!R333)</f>
        <v>0</v>
      </c>
      <c r="S333" s="20">
        <f>SUM('Վ. Խալաթյան:Հ. Սարգսյան'!S333)</f>
        <v>0</v>
      </c>
      <c r="T333" s="20">
        <f>SUM('Վ. Խալաթյան:Հ. Սարգսյան'!T333)</f>
        <v>0</v>
      </c>
      <c r="U333" s="20">
        <f>SUM('Վ. Խալաթյան:Հ. Սարգսյան'!U333)</f>
        <v>0</v>
      </c>
      <c r="V333" s="20">
        <f>SUM('Վ. Խալաթյան:Հ. Սարգսյան'!V333)</f>
        <v>0</v>
      </c>
      <c r="W333" s="20">
        <f>SUM('Վ. Խալաթյան:Հ. Սարգսյան'!W333)</f>
        <v>0</v>
      </c>
      <c r="X333" s="20">
        <f>SUM('Վ. Խալաթյան:Հ. Սարգսյան'!X333)</f>
        <v>0</v>
      </c>
      <c r="Y333" s="20">
        <f>SUM('Վ. Խալաթյան:Հ. Սարգսյան'!Y333)</f>
        <v>0</v>
      </c>
      <c r="Z333" s="20">
        <f>SUM('Վ. Խալաթյան:Հ. Սարգսյան'!Z333)</f>
        <v>0</v>
      </c>
      <c r="AA333" s="20">
        <f>SUM('Վ. Խալաթյան:Հ. Սարգսյան'!AA333)</f>
        <v>0</v>
      </c>
      <c r="AB333" s="20">
        <f>SUM('Վ. Խալաթյան:Հ. Սարգսյան'!AB333)</f>
        <v>0</v>
      </c>
      <c r="AC333" s="20">
        <f>SUM('Վ. Խալաթյան:Հ. Սարգսյան'!AC333)</f>
        <v>0</v>
      </c>
      <c r="AD333" s="20">
        <f>SUM('Վ. Խալաթյան:Հ. Սարգսյան'!AD333)</f>
        <v>0</v>
      </c>
      <c r="AE333" s="20">
        <f>SUM('Վ. Խալաթյան:Հ. Սարգսյան'!AE333)</f>
        <v>0</v>
      </c>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652</v>
      </c>
      <c r="B334" s="24" t="s">
        <v>162</v>
      </c>
      <c r="C334" s="17">
        <v>350</v>
      </c>
      <c r="D334" s="20">
        <f>SUM('Վ. Խալաթյան:Հ. Սարգսյան'!D334)</f>
        <v>0</v>
      </c>
      <c r="E334" s="20">
        <f>SUM('Վ. Խալաթյան:Հ. Սարգսյան'!E334)</f>
        <v>0</v>
      </c>
      <c r="F334" s="20">
        <f>SUM('Վ. Խալաթյան:Հ. Սարգսյան'!F334)</f>
        <v>0</v>
      </c>
      <c r="G334" s="20">
        <f>SUM('Վ. Խալաթյան:Հ. Սարգսյան'!G334)</f>
        <v>0</v>
      </c>
      <c r="H334" s="20">
        <f>SUM('Վ. Խալաթյան:Հ. Սարգսյան'!H334)</f>
        <v>0</v>
      </c>
      <c r="I334" s="20">
        <f>SUM('Վ. Խալաթյան:Հ. Սարգսյան'!I334)</f>
        <v>0</v>
      </c>
      <c r="J334" s="20">
        <f>SUM('Վ. Խալաթյան:Հ. Սարգսյան'!J334)</f>
        <v>0</v>
      </c>
      <c r="K334" s="20">
        <f>SUM('Վ. Խալաթյան:Հ. Սարգսյան'!K334)</f>
        <v>0</v>
      </c>
      <c r="L334" s="20">
        <f>SUM('Վ. Խալաթյան:Հ. Սարգսյան'!L334)</f>
        <v>0</v>
      </c>
      <c r="M334" s="20">
        <f>SUM('Վ. Խալաթյան:Հ. Սարգսյան'!M334)</f>
        <v>0</v>
      </c>
      <c r="N334" s="20">
        <f>SUM('Վ. Խալաթյան:Հ. Սարգսյան'!N334)</f>
        <v>0</v>
      </c>
      <c r="O334" s="20">
        <f>SUM('Վ. Խալաթյան:Հ. Սարգսյան'!O334)</f>
        <v>0</v>
      </c>
      <c r="P334" s="20">
        <f>SUM('Վ. Խալաթյան:Հ. Սարգսյան'!P334)</f>
        <v>0</v>
      </c>
      <c r="Q334" s="20">
        <f>SUM('Վ. Խալաթյան:Հ. Սարգսյան'!Q334)</f>
        <v>0</v>
      </c>
      <c r="R334" s="20">
        <f>SUM('Վ. Խալաթյան:Հ. Սարգսյան'!R334)</f>
        <v>0</v>
      </c>
      <c r="S334" s="20">
        <f>SUM('Վ. Խալաթյան:Հ. Սարգսյան'!S334)</f>
        <v>0</v>
      </c>
      <c r="T334" s="20">
        <f>SUM('Վ. Խալաթյան:Հ. Սարգսյան'!T334)</f>
        <v>0</v>
      </c>
      <c r="U334" s="20">
        <f>SUM('Վ. Խալաթյան:Հ. Սարգսյան'!U334)</f>
        <v>0</v>
      </c>
      <c r="V334" s="20">
        <f>SUM('Վ. Խալաթյան:Հ. Սարգսյան'!V334)</f>
        <v>0</v>
      </c>
      <c r="W334" s="20">
        <f>SUM('Վ. Խալաթյան:Հ. Սարգսյան'!W334)</f>
        <v>0</v>
      </c>
      <c r="X334" s="20">
        <f>SUM('Վ. Խալաթյան:Հ. Սարգսյան'!X334)</f>
        <v>0</v>
      </c>
      <c r="Y334" s="20">
        <f>SUM('Վ. Խալաթյան:Հ. Սարգսյան'!Y334)</f>
        <v>0</v>
      </c>
      <c r="Z334" s="20">
        <f>SUM('Վ. Խալաթյան:Հ. Սարգսյան'!Z334)</f>
        <v>0</v>
      </c>
      <c r="AA334" s="20">
        <f>SUM('Վ. Խալաթյան:Հ. Սարգսյան'!AA334)</f>
        <v>0</v>
      </c>
      <c r="AB334" s="20">
        <f>SUM('Վ. Խալաթյան:Հ. Սարգսյան'!AB334)</f>
        <v>0</v>
      </c>
      <c r="AC334" s="20">
        <f>SUM('Վ. Խալաթյան:Հ. Սարգսյան'!AC334)</f>
        <v>0</v>
      </c>
      <c r="AD334" s="20">
        <f>SUM('Վ. Խալաթյան:Հ. Սարգսյան'!AD334)</f>
        <v>0</v>
      </c>
      <c r="AE334" s="20">
        <f>SUM('Վ. Խալաթյան:Հ. Սարգսյան'!AE334)</f>
        <v>0</v>
      </c>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653</v>
      </c>
      <c r="B335" s="17" t="s">
        <v>229</v>
      </c>
      <c r="C335" s="17">
        <v>351</v>
      </c>
      <c r="D335" s="20">
        <f>SUM('Վ. Խալաթյան:Հ. Սարգսյան'!D335)</f>
        <v>0</v>
      </c>
      <c r="E335" s="20">
        <f>SUM('Վ. Խալաթյան:Հ. Սարգսյան'!E335)</f>
        <v>0</v>
      </c>
      <c r="F335" s="20">
        <f>SUM('Վ. Խալաթյան:Հ. Սարգսյան'!F335)</f>
        <v>0</v>
      </c>
      <c r="G335" s="20">
        <f>SUM('Վ. Խալաթյան:Հ. Սարգսյան'!G335)</f>
        <v>0</v>
      </c>
      <c r="H335" s="20">
        <f>SUM('Վ. Խալաթյան:Հ. Սարգսյան'!H335)</f>
        <v>0</v>
      </c>
      <c r="I335" s="20">
        <f>SUM('Վ. Խալաթյան:Հ. Սարգսյան'!I335)</f>
        <v>0</v>
      </c>
      <c r="J335" s="20">
        <f>SUM('Վ. Խալաթյան:Հ. Սարգսյան'!J335)</f>
        <v>0</v>
      </c>
      <c r="K335" s="20">
        <f>SUM('Վ. Խալաթյան:Հ. Սարգսյան'!K335)</f>
        <v>0</v>
      </c>
      <c r="L335" s="20">
        <f>SUM('Վ. Խալաթյան:Հ. Սարգսյան'!L335)</f>
        <v>0</v>
      </c>
      <c r="M335" s="20">
        <f>SUM('Վ. Խալաթյան:Հ. Սարգսյան'!M335)</f>
        <v>0</v>
      </c>
      <c r="N335" s="20">
        <f>SUM('Վ. Խալաթյան:Հ. Սարգսյան'!N335)</f>
        <v>0</v>
      </c>
      <c r="O335" s="20">
        <f>SUM('Վ. Խալաթյան:Հ. Սարգսյան'!O335)</f>
        <v>0</v>
      </c>
      <c r="P335" s="20">
        <f>SUM('Վ. Խալաթյան:Հ. Սարգսյան'!P335)</f>
        <v>0</v>
      </c>
      <c r="Q335" s="20">
        <f>SUM('Վ. Խալաթյան:Հ. Սարգսյան'!Q335)</f>
        <v>0</v>
      </c>
      <c r="R335" s="20">
        <f>SUM('Վ. Խալաթյան:Հ. Սարգսյան'!R335)</f>
        <v>0</v>
      </c>
      <c r="S335" s="20">
        <f>SUM('Վ. Խալաթյան:Հ. Սարգսյան'!S335)</f>
        <v>0</v>
      </c>
      <c r="T335" s="20">
        <f>SUM('Վ. Խալաթյան:Հ. Սարգսյան'!T335)</f>
        <v>0</v>
      </c>
      <c r="U335" s="20">
        <f>SUM('Վ. Խալաթյան:Հ. Սարգսյան'!U335)</f>
        <v>0</v>
      </c>
      <c r="V335" s="20">
        <f>SUM('Վ. Խալաթյան:Հ. Սարգսյան'!V335)</f>
        <v>0</v>
      </c>
      <c r="W335" s="20">
        <f>SUM('Վ. Խալաթյան:Հ. Սարգսյան'!W335)</f>
        <v>0</v>
      </c>
      <c r="X335" s="20">
        <f>SUM('Վ. Խալաթյան:Հ. Սարգսյան'!X335)</f>
        <v>0</v>
      </c>
      <c r="Y335" s="20">
        <f>SUM('Վ. Խալաթյան:Հ. Սարգսյան'!Y335)</f>
        <v>0</v>
      </c>
      <c r="Z335" s="20">
        <f>SUM('Վ. Խալաթյան:Հ. Սարգսյան'!Z335)</f>
        <v>0</v>
      </c>
      <c r="AA335" s="20">
        <f>SUM('Վ. Խալաթյան:Հ. Սարգսյան'!AA335)</f>
        <v>0</v>
      </c>
      <c r="AB335" s="20">
        <f>SUM('Վ. Խալաթյան:Հ. Սարգսյան'!AB335)</f>
        <v>0</v>
      </c>
      <c r="AC335" s="20">
        <f>SUM('Վ. Խալաթյան:Հ. Սարգսյան'!AC335)</f>
        <v>0</v>
      </c>
      <c r="AD335" s="20">
        <f>SUM('Վ. Խալաթյան:Հ. Սարգսյան'!AD335)</f>
        <v>0</v>
      </c>
      <c r="AE335" s="20">
        <f>SUM('Վ. Խալաթյան:Հ. Սարգսյան'!AE335)</f>
        <v>0</v>
      </c>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654</v>
      </c>
      <c r="B336" s="24" t="s">
        <v>730</v>
      </c>
      <c r="C336" s="17">
        <v>352</v>
      </c>
      <c r="D336" s="20">
        <f>SUM('Վ. Խալաթյան:Հ. Սարգսյան'!D336)</f>
        <v>0</v>
      </c>
      <c r="E336" s="20">
        <f>SUM('Վ. Խալաթյան:Հ. Սարգսյան'!E336)</f>
        <v>0</v>
      </c>
      <c r="F336" s="20">
        <f>SUM('Վ. Խալաթյան:Հ. Սարգսյան'!F336)</f>
        <v>0</v>
      </c>
      <c r="G336" s="20">
        <f>SUM('Վ. Խալաթյան:Հ. Սարգսյան'!G336)</f>
        <v>0</v>
      </c>
      <c r="H336" s="20">
        <f>SUM('Վ. Խալաթյան:Հ. Սարգսյան'!H336)</f>
        <v>0</v>
      </c>
      <c r="I336" s="20">
        <f>SUM('Վ. Խալաթյան:Հ. Սարգսյան'!I336)</f>
        <v>0</v>
      </c>
      <c r="J336" s="20">
        <f>SUM('Վ. Խալաթյան:Հ. Սարգսյան'!J336)</f>
        <v>0</v>
      </c>
      <c r="K336" s="20">
        <f>SUM('Վ. Խալաթյան:Հ. Սարգսյան'!K336)</f>
        <v>0</v>
      </c>
      <c r="L336" s="20">
        <f>SUM('Վ. Խալաթյան:Հ. Սարգսյան'!L336)</f>
        <v>0</v>
      </c>
      <c r="M336" s="20">
        <f>SUM('Վ. Խալաթյան:Հ. Սարգսյան'!M336)</f>
        <v>0</v>
      </c>
      <c r="N336" s="20">
        <f>SUM('Վ. Խալաթյան:Հ. Սարգսյան'!N336)</f>
        <v>0</v>
      </c>
      <c r="O336" s="20">
        <f>SUM('Վ. Խալաթյան:Հ. Սարգսյան'!O336)</f>
        <v>0</v>
      </c>
      <c r="P336" s="20">
        <f>SUM('Վ. Խալաթյան:Հ. Սարգսյան'!P336)</f>
        <v>0</v>
      </c>
      <c r="Q336" s="20">
        <f>SUM('Վ. Խալաթյան:Հ. Սարգսյան'!Q336)</f>
        <v>0</v>
      </c>
      <c r="R336" s="20">
        <f>SUM('Վ. Խալաթյան:Հ. Սարգսյան'!R336)</f>
        <v>0</v>
      </c>
      <c r="S336" s="20">
        <f>SUM('Վ. Խալաթյան:Հ. Սարգսյան'!S336)</f>
        <v>0</v>
      </c>
      <c r="T336" s="20">
        <f>SUM('Վ. Խալաթյան:Հ. Սարգսյան'!T336)</f>
        <v>0</v>
      </c>
      <c r="U336" s="20">
        <f>SUM('Վ. Խալաթյան:Հ. Սարգսյան'!U336)</f>
        <v>0</v>
      </c>
      <c r="V336" s="20">
        <f>SUM('Վ. Խալաթյան:Հ. Սարգսյան'!V336)</f>
        <v>0</v>
      </c>
      <c r="W336" s="20">
        <f>SUM('Վ. Խալաթյան:Հ. Սարգսյան'!W336)</f>
        <v>0</v>
      </c>
      <c r="X336" s="20">
        <f>SUM('Վ. Խալաթյան:Հ. Սարգսյան'!X336)</f>
        <v>0</v>
      </c>
      <c r="Y336" s="20">
        <f>SUM('Վ. Խալաթյան:Հ. Սարգսյան'!Y336)</f>
        <v>0</v>
      </c>
      <c r="Z336" s="20">
        <f>SUM('Վ. Խալաթյան:Հ. Սարգսյան'!Z336)</f>
        <v>0</v>
      </c>
      <c r="AA336" s="20">
        <f>SUM('Վ. Խալաթյան:Հ. Սարգսյան'!AA336)</f>
        <v>0</v>
      </c>
      <c r="AB336" s="20">
        <f>SUM('Վ. Խալաթյան:Հ. Սարգսյան'!AB336)</f>
        <v>0</v>
      </c>
      <c r="AC336" s="20">
        <f>SUM('Վ. Խալաթյան:Հ. Սարգսյան'!AC336)</f>
        <v>0</v>
      </c>
      <c r="AD336" s="20">
        <f>SUM('Վ. Խալաթյան:Հ. Սարգսյան'!AD336)</f>
        <v>0</v>
      </c>
      <c r="AE336" s="20">
        <f>SUM('Վ. Խալաթյան:Հ. Սարգսյան'!AE336)</f>
        <v>0</v>
      </c>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x14ac:dyDescent="0.3">
      <c r="A337" s="16" t="s">
        <v>655</v>
      </c>
      <c r="B337" s="24" t="s">
        <v>315</v>
      </c>
      <c r="C337" s="17">
        <v>353</v>
      </c>
      <c r="D337" s="20">
        <f>SUM('Վ. Խալաթյան:Հ. Սարգսյան'!D337)</f>
        <v>0</v>
      </c>
      <c r="E337" s="20">
        <f>SUM('Վ. Խալաթյան:Հ. Սարգսյան'!E337)</f>
        <v>0</v>
      </c>
      <c r="F337" s="20">
        <f>SUM('Վ. Խալաթյան:Հ. Սարգսյան'!F337)</f>
        <v>0</v>
      </c>
      <c r="G337" s="20">
        <f>SUM('Վ. Խալաթյան:Հ. Սարգսյան'!G337)</f>
        <v>0</v>
      </c>
      <c r="H337" s="20">
        <f>SUM('Վ. Խալաթյան:Հ. Սարգսյան'!H337)</f>
        <v>0</v>
      </c>
      <c r="I337" s="20">
        <f>SUM('Վ. Խալաթյան:Հ. Սարգսյան'!I337)</f>
        <v>0</v>
      </c>
      <c r="J337" s="20">
        <f>SUM('Վ. Խալաթյան:Հ. Սարգսյան'!J337)</f>
        <v>0</v>
      </c>
      <c r="K337" s="20">
        <f>SUM('Վ. Խալաթյան:Հ. Սարգսյան'!K337)</f>
        <v>0</v>
      </c>
      <c r="L337" s="20">
        <f>SUM('Վ. Խալաթյան:Հ. Սարգսյան'!L337)</f>
        <v>0</v>
      </c>
      <c r="M337" s="20">
        <f>SUM('Վ. Խալաթյան:Հ. Սարգսյան'!M337)</f>
        <v>0</v>
      </c>
      <c r="N337" s="20">
        <f>SUM('Վ. Խալաթյան:Հ. Սարգսյան'!N337)</f>
        <v>0</v>
      </c>
      <c r="O337" s="20">
        <f>SUM('Վ. Խալաթյան:Հ. Սարգսյան'!O337)</f>
        <v>0</v>
      </c>
      <c r="P337" s="20">
        <f>SUM('Վ. Խալաթյան:Հ. Սարգսյան'!P337)</f>
        <v>0</v>
      </c>
      <c r="Q337" s="20">
        <f>SUM('Վ. Խալաթյան:Հ. Սարգսյան'!Q337)</f>
        <v>0</v>
      </c>
      <c r="R337" s="20">
        <f>SUM('Վ. Խալաթյան:Հ. Սարգսյան'!R337)</f>
        <v>0</v>
      </c>
      <c r="S337" s="20">
        <f>SUM('Վ. Խալաթյան:Հ. Սարգսյան'!S337)</f>
        <v>0</v>
      </c>
      <c r="T337" s="20">
        <f>SUM('Վ. Խալաթյան:Հ. Սարգսյան'!T337)</f>
        <v>0</v>
      </c>
      <c r="U337" s="20">
        <f>SUM('Վ. Խալաթյան:Հ. Սարգսյան'!U337)</f>
        <v>0</v>
      </c>
      <c r="V337" s="20">
        <f>SUM('Վ. Խալաթյան:Հ. Սարգսյան'!V337)</f>
        <v>0</v>
      </c>
      <c r="W337" s="20">
        <f>SUM('Վ. Խալաթյան:Հ. Սարգսյան'!W337)</f>
        <v>0</v>
      </c>
      <c r="X337" s="20">
        <f>SUM('Վ. Խալաթյան:Հ. Սարգսյան'!X337)</f>
        <v>0</v>
      </c>
      <c r="Y337" s="20">
        <f>SUM('Վ. Խալաթյան:Հ. Սարգսյան'!Y337)</f>
        <v>0</v>
      </c>
      <c r="Z337" s="20">
        <f>SUM('Վ. Խալաթյան:Հ. Սարգսյան'!Z337)</f>
        <v>0</v>
      </c>
      <c r="AA337" s="20">
        <f>SUM('Վ. Խալաթյան:Հ. Սարգսյան'!AA337)</f>
        <v>0</v>
      </c>
      <c r="AB337" s="20">
        <f>SUM('Վ. Խալաթյան:Հ. Սարգսյան'!AB337)</f>
        <v>0</v>
      </c>
      <c r="AC337" s="20">
        <f>SUM('Վ. Խալաթյան:Հ. Սարգսյան'!AC337)</f>
        <v>0</v>
      </c>
      <c r="AD337" s="20">
        <f>SUM('Վ. Խալաթյան:Հ. Սարգսյան'!AD337)</f>
        <v>0</v>
      </c>
      <c r="AE337" s="20">
        <f>SUM('Վ. Խալաթյան:Հ. Սարգսյան'!AE337)</f>
        <v>0</v>
      </c>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x14ac:dyDescent="0.3">
      <c r="A338" s="16" t="s">
        <v>656</v>
      </c>
      <c r="B338" s="24" t="s">
        <v>65</v>
      </c>
      <c r="C338" s="17">
        <v>354</v>
      </c>
      <c r="D338" s="20">
        <f>SUM('Վ. Խալաթյան:Հ. Սարգսյան'!D338)</f>
        <v>0</v>
      </c>
      <c r="E338" s="20">
        <f>SUM('Վ. Խալաթյան:Հ. Սարգսյան'!E338)</f>
        <v>0</v>
      </c>
      <c r="F338" s="20">
        <f>SUM('Վ. Խալաթյան:Հ. Սարգսյան'!F338)</f>
        <v>0</v>
      </c>
      <c r="G338" s="20">
        <f>SUM('Վ. Խալաթյան:Հ. Սարգսյան'!G338)</f>
        <v>0</v>
      </c>
      <c r="H338" s="20">
        <f>SUM('Վ. Խալաթյան:Հ. Սարգսյան'!H338)</f>
        <v>0</v>
      </c>
      <c r="I338" s="20">
        <f>SUM('Վ. Խալաթյան:Հ. Սարգսյան'!I338)</f>
        <v>0</v>
      </c>
      <c r="J338" s="20">
        <f>SUM('Վ. Խալաթյան:Հ. Սարգսյան'!J338)</f>
        <v>0</v>
      </c>
      <c r="K338" s="20">
        <f>SUM('Վ. Խալաթյան:Հ. Սարգսյան'!K338)</f>
        <v>0</v>
      </c>
      <c r="L338" s="20">
        <f>SUM('Վ. Խալաթյան:Հ. Սարգսյան'!L338)</f>
        <v>0</v>
      </c>
      <c r="M338" s="20">
        <f>SUM('Վ. Խալաթյան:Հ. Սարգսյան'!M338)</f>
        <v>0</v>
      </c>
      <c r="N338" s="20">
        <f>SUM('Վ. Խալաթյան:Հ. Սարգսյան'!N338)</f>
        <v>0</v>
      </c>
      <c r="O338" s="20">
        <f>SUM('Վ. Խալաթյան:Հ. Սարգսյան'!O338)</f>
        <v>0</v>
      </c>
      <c r="P338" s="20">
        <f>SUM('Վ. Խալաթյան:Հ. Սարգսյան'!P338)</f>
        <v>0</v>
      </c>
      <c r="Q338" s="20">
        <f>SUM('Վ. Խալաթյան:Հ. Սարգսյան'!Q338)</f>
        <v>0</v>
      </c>
      <c r="R338" s="20">
        <f>SUM('Վ. Խալաթյան:Հ. Սարգսյան'!R338)</f>
        <v>0</v>
      </c>
      <c r="S338" s="20">
        <f>SUM('Վ. Խալաթյան:Հ. Սարգսյան'!S338)</f>
        <v>0</v>
      </c>
      <c r="T338" s="20">
        <f>SUM('Վ. Խալաթյան:Հ. Սարգսյան'!T338)</f>
        <v>0</v>
      </c>
      <c r="U338" s="20">
        <f>SUM('Վ. Խալաթյան:Հ. Սարգսյան'!U338)</f>
        <v>0</v>
      </c>
      <c r="V338" s="20">
        <f>SUM('Վ. Խալաթյան:Հ. Սարգսյան'!V338)</f>
        <v>0</v>
      </c>
      <c r="W338" s="20">
        <f>SUM('Վ. Խալաթյան:Հ. Սարգսյան'!W338)</f>
        <v>0</v>
      </c>
      <c r="X338" s="20">
        <f>SUM('Վ. Խալաթյան:Հ. Սարգսյան'!X338)</f>
        <v>0</v>
      </c>
      <c r="Y338" s="20">
        <f>SUM('Վ. Խալաթյան:Հ. Սարգսյան'!Y338)</f>
        <v>0</v>
      </c>
      <c r="Z338" s="20">
        <f>SUM('Վ. Խալաթյան:Հ. Սարգսյան'!Z338)</f>
        <v>0</v>
      </c>
      <c r="AA338" s="20">
        <f>SUM('Վ. Խալաթյան:Հ. Սարգսյան'!AA338)</f>
        <v>0</v>
      </c>
      <c r="AB338" s="20">
        <f>SUM('Վ. Խալաթյան:Հ. Սարգսյան'!AB338)</f>
        <v>0</v>
      </c>
      <c r="AC338" s="20">
        <f>SUM('Վ. Խալաթյան:Հ. Սարգսյան'!AC338)</f>
        <v>0</v>
      </c>
      <c r="AD338" s="20">
        <f>SUM('Վ. Խալաթյան:Հ. Սարգսյան'!AD338)</f>
        <v>0</v>
      </c>
      <c r="AE338" s="20">
        <f>SUM('Վ. Խալաթյան:Հ. Սարգսյան'!AE338)</f>
        <v>0</v>
      </c>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657</v>
      </c>
      <c r="B339" s="24" t="s">
        <v>316</v>
      </c>
      <c r="C339" s="17">
        <v>355</v>
      </c>
      <c r="D339" s="20">
        <f>SUM('Վ. Խալաթյան:Հ. Սարգսյան'!D339)</f>
        <v>0</v>
      </c>
      <c r="E339" s="20">
        <f>SUM('Վ. Խալաթյան:Հ. Սարգսյան'!E339)</f>
        <v>0</v>
      </c>
      <c r="F339" s="20">
        <f>SUM('Վ. Խալաթյան:Հ. Սարգսյան'!F339)</f>
        <v>0</v>
      </c>
      <c r="G339" s="20">
        <f>SUM('Վ. Խալաթյան:Հ. Սարգսյան'!G339)</f>
        <v>0</v>
      </c>
      <c r="H339" s="20">
        <f>SUM('Վ. Խալաթյան:Հ. Սարգսյան'!H339)</f>
        <v>0</v>
      </c>
      <c r="I339" s="20">
        <f>SUM('Վ. Խալաթյան:Հ. Սարգսյան'!I339)</f>
        <v>0</v>
      </c>
      <c r="J339" s="20">
        <f>SUM('Վ. Խալաթյան:Հ. Սարգսյան'!J339)</f>
        <v>0</v>
      </c>
      <c r="K339" s="20">
        <f>SUM('Վ. Խալաթյան:Հ. Սարգսյան'!K339)</f>
        <v>0</v>
      </c>
      <c r="L339" s="20">
        <f>SUM('Վ. Խալաթյան:Հ. Սարգսյան'!L339)</f>
        <v>0</v>
      </c>
      <c r="M339" s="20">
        <f>SUM('Վ. Խալաթյան:Հ. Սարգսյան'!M339)</f>
        <v>0</v>
      </c>
      <c r="N339" s="20">
        <f>SUM('Վ. Խալաթյան:Հ. Սարգսյան'!N339)</f>
        <v>0</v>
      </c>
      <c r="O339" s="20">
        <f>SUM('Վ. Խալաթյան:Հ. Սարգսյան'!O339)</f>
        <v>0</v>
      </c>
      <c r="P339" s="20">
        <f>SUM('Վ. Խալաթյան:Հ. Սարգսյան'!P339)</f>
        <v>0</v>
      </c>
      <c r="Q339" s="20">
        <f>SUM('Վ. Խալաթյան:Հ. Սարգսյան'!Q339)</f>
        <v>0</v>
      </c>
      <c r="R339" s="20">
        <f>SUM('Վ. Խալաթյան:Հ. Սարգսյան'!R339)</f>
        <v>0</v>
      </c>
      <c r="S339" s="20">
        <f>SUM('Վ. Խալաթյան:Հ. Սարգսյան'!S339)</f>
        <v>0</v>
      </c>
      <c r="T339" s="20">
        <f>SUM('Վ. Խալաթյան:Հ. Սարգսյան'!T339)</f>
        <v>0</v>
      </c>
      <c r="U339" s="20">
        <f>SUM('Վ. Խալաթյան:Հ. Սարգսյան'!U339)</f>
        <v>0</v>
      </c>
      <c r="V339" s="20">
        <f>SUM('Վ. Խալաթյան:Հ. Սարգսյան'!V339)</f>
        <v>0</v>
      </c>
      <c r="W339" s="20">
        <f>SUM('Վ. Խալաթյան:Հ. Սարգսյան'!W339)</f>
        <v>0</v>
      </c>
      <c r="X339" s="20">
        <f>SUM('Վ. Խալաթյան:Հ. Սարգսյան'!X339)</f>
        <v>0</v>
      </c>
      <c r="Y339" s="20">
        <f>SUM('Վ. Խալաթյան:Հ. Սարգսյան'!Y339)</f>
        <v>0</v>
      </c>
      <c r="Z339" s="20">
        <f>SUM('Վ. Խալաթյան:Հ. Սարգսյան'!Z339)</f>
        <v>0</v>
      </c>
      <c r="AA339" s="20">
        <f>SUM('Վ. Խալաթյան:Հ. Սարգսյան'!AA339)</f>
        <v>0</v>
      </c>
      <c r="AB339" s="20">
        <f>SUM('Վ. Խալաթյան:Հ. Սարգսյան'!AB339)</f>
        <v>0</v>
      </c>
      <c r="AC339" s="20">
        <f>SUM('Վ. Խալաթյան:Հ. Սարգսյան'!AC339)</f>
        <v>0</v>
      </c>
      <c r="AD339" s="20">
        <f>SUM('Վ. Խալաթյան:Հ. Սարգսյան'!AD339)</f>
        <v>0</v>
      </c>
      <c r="AE339" s="20">
        <f>SUM('Վ. Խալաթյան:Հ. Սարգսյան'!AE339)</f>
        <v>0</v>
      </c>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658</v>
      </c>
      <c r="B340" s="24" t="s">
        <v>758</v>
      </c>
      <c r="C340" s="17"/>
      <c r="D340" s="20">
        <f>SUM('Վ. Խալաթյան:Հ. Սարգսյան'!D340)</f>
        <v>0</v>
      </c>
      <c r="E340" s="20">
        <f>SUM('Վ. Խալաթյան:Հ. Սարգսյան'!E340)</f>
        <v>0</v>
      </c>
      <c r="F340" s="20">
        <f>SUM('Վ. Խալաթյան:Հ. Սարգսյան'!F340)</f>
        <v>0</v>
      </c>
      <c r="G340" s="20">
        <f>SUM('Վ. Խալաթյան:Հ. Սարգսյան'!G340)</f>
        <v>0</v>
      </c>
      <c r="H340" s="20">
        <f>SUM('Վ. Խալաթյան:Հ. Սարգսյան'!H340)</f>
        <v>0</v>
      </c>
      <c r="I340" s="20">
        <f>SUM('Վ. Խալաթյան:Հ. Սարգսյան'!I340)</f>
        <v>0</v>
      </c>
      <c r="J340" s="20">
        <f>SUM('Վ. Խալաթյան:Հ. Սարգսյան'!J340)</f>
        <v>0</v>
      </c>
      <c r="K340" s="20">
        <f>SUM('Վ. Խալաթյան:Հ. Սարգսյան'!K340)</f>
        <v>0</v>
      </c>
      <c r="L340" s="20">
        <f>SUM('Վ. Խալաթյան:Հ. Սարգսյան'!L340)</f>
        <v>0</v>
      </c>
      <c r="M340" s="20">
        <f>SUM('Վ. Խալաթյան:Հ. Սարգսյան'!M340)</f>
        <v>0</v>
      </c>
      <c r="N340" s="20">
        <f>SUM('Վ. Խալաթյան:Հ. Սարգսյան'!N340)</f>
        <v>0</v>
      </c>
      <c r="O340" s="20">
        <f>SUM('Վ. Խալաթյան:Հ. Սարգսյան'!O340)</f>
        <v>0</v>
      </c>
      <c r="P340" s="20">
        <f>SUM('Վ. Խալաթյան:Հ. Սարգսյան'!P340)</f>
        <v>0</v>
      </c>
      <c r="Q340" s="20">
        <f>SUM('Վ. Խալաթյան:Հ. Սարգսյան'!Q340)</f>
        <v>0</v>
      </c>
      <c r="R340" s="20">
        <f>SUM('Վ. Խալաթյան:Հ. Սարգսյան'!R340)</f>
        <v>0</v>
      </c>
      <c r="S340" s="20">
        <f>SUM('Վ. Խալաթյան:Հ. Սարգսյան'!S340)</f>
        <v>0</v>
      </c>
      <c r="T340" s="20">
        <f>SUM('Վ. Խալաթյան:Հ. Սարգսյան'!T340)</f>
        <v>0</v>
      </c>
      <c r="U340" s="20">
        <f>SUM('Վ. Խալաթյան:Հ. Սարգսյան'!U340)</f>
        <v>0</v>
      </c>
      <c r="V340" s="20">
        <f>SUM('Վ. Խալաթյան:Հ. Սարգսյան'!V340)</f>
        <v>0</v>
      </c>
      <c r="W340" s="20">
        <f>SUM('Վ. Խալաթյան:Հ. Սարգսյան'!W340)</f>
        <v>0</v>
      </c>
      <c r="X340" s="20">
        <f>SUM('Վ. Խալաթյան:Հ. Սարգսյան'!X340)</f>
        <v>0</v>
      </c>
      <c r="Y340" s="20">
        <f>SUM('Վ. Խալաթյան:Հ. Սարգսյան'!Y340)</f>
        <v>0</v>
      </c>
      <c r="Z340" s="20">
        <f>SUM('Վ. Խալաթյան:Հ. Սարգսյան'!Z340)</f>
        <v>0</v>
      </c>
      <c r="AA340" s="20">
        <f>SUM('Վ. Խալաթյան:Հ. Սարգսյան'!AA340)</f>
        <v>0</v>
      </c>
      <c r="AB340" s="20">
        <f>SUM('Վ. Խալաթյան:Հ. Սարգսյան'!AB340)</f>
        <v>0</v>
      </c>
      <c r="AC340" s="20">
        <f>SUM('Վ. Խալաթյան:Հ. Սարգսյան'!AC340)</f>
        <v>0</v>
      </c>
      <c r="AD340" s="20">
        <f>SUM('Վ. Խալաթյան:Հ. Սարգսյան'!AD340)</f>
        <v>0</v>
      </c>
      <c r="AE340" s="20">
        <f>SUM('Վ. Խալաթյան:Հ. Սարգսյան'!AE340)</f>
        <v>0</v>
      </c>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28.5" x14ac:dyDescent="0.3">
      <c r="A341" s="25" t="s">
        <v>659</v>
      </c>
      <c r="B341" s="31" t="s">
        <v>29</v>
      </c>
      <c r="C341" s="17"/>
      <c r="D341" s="27">
        <f>SUM(D342:D374)</f>
        <v>4</v>
      </c>
      <c r="E341" s="15">
        <f>SUM('Վ. Խալաթյան:Հ. Սարգսյան'!E341)</f>
        <v>0</v>
      </c>
      <c r="F341" s="15">
        <f>SUM('Վ. Խալաթյան:Հ. Սարգսյան'!F341)</f>
        <v>14</v>
      </c>
      <c r="G341" s="15">
        <f>SUM('Վ. Խալաթյան:Հ. Սարգսյան'!G341)</f>
        <v>0</v>
      </c>
      <c r="H341" s="15">
        <f>SUM('Վ. Խալաթյան:Հ. Սարգսյան'!H341)</f>
        <v>8</v>
      </c>
      <c r="I341" s="15">
        <f>SUM('Վ. Խալաթյան:Հ. Սարգսյան'!I341)</f>
        <v>1</v>
      </c>
      <c r="J341" s="15">
        <f>SUM('Վ. Խալաթյան:Հ. Սարգսյան'!J341)</f>
        <v>0</v>
      </c>
      <c r="K341" s="15">
        <f>SUM('Վ. Խալաթյան:Հ. Սարգսյան'!K341)</f>
        <v>9</v>
      </c>
      <c r="L341" s="15">
        <f>SUM('Վ. Խալաթյան:Հ. Սարգսյան'!L341)</f>
        <v>0</v>
      </c>
      <c r="M341" s="15">
        <f>SUM('Վ. Խալաթյան:Հ. Սարգսյան'!M341)</f>
        <v>0</v>
      </c>
      <c r="N341" s="15">
        <f>SUM('Վ. Խալաթյան:Հ. Սարգսյան'!N341)</f>
        <v>9</v>
      </c>
      <c r="O341" s="15">
        <f>SUM('Վ. Խալաթյան:Հ. Սարգսյան'!O341)</f>
        <v>0</v>
      </c>
      <c r="P341" s="15">
        <f>SUM('Վ. Խալաթյան:Հ. Սարգսյան'!P341)</f>
        <v>0</v>
      </c>
      <c r="Q341" s="15">
        <f>SUM('Վ. Խալաթյան:Հ. Սարգսյան'!Q341)</f>
        <v>2</v>
      </c>
      <c r="R341" s="15">
        <f>SUM('Վ. Խալաթյան:Հ. Սարգսյան'!R341)</f>
        <v>0</v>
      </c>
      <c r="S341" s="15">
        <f>SUM('Վ. Խալաթյան:Հ. Սարգսյան'!S341)</f>
        <v>0</v>
      </c>
      <c r="T341" s="15">
        <f>SUM('Վ. Խալաթյան:Հ. Սարգսյան'!T341)</f>
        <v>2</v>
      </c>
      <c r="U341" s="15">
        <f>SUM('Վ. Խալաթյան:Հ. Սարգսյան'!U341)</f>
        <v>0</v>
      </c>
      <c r="V341" s="15">
        <f>SUM('Վ. Խալաթյան:Հ. Սարգսյան'!V341)</f>
        <v>1</v>
      </c>
      <c r="W341" s="15">
        <f>SUM('Վ. Խալաթյան:Հ. Սարգսյան'!W341)</f>
        <v>0</v>
      </c>
      <c r="X341" s="15">
        <f>SUM('Վ. Խալաթյան:Հ. Սարգսյան'!X341)</f>
        <v>0</v>
      </c>
      <c r="Y341" s="15">
        <f>SUM('Վ. Խալաթյան:Հ. Սարգսյան'!Y341)</f>
        <v>0</v>
      </c>
      <c r="Z341" s="15">
        <f>SUM('Վ. Խալաթյան:Հ. Սարգսյան'!Z341)</f>
        <v>0</v>
      </c>
      <c r="AA341" s="15">
        <f>SUM('Վ. Խալաթյան:Հ. Սարգսյան'!AA341)</f>
        <v>0</v>
      </c>
      <c r="AB341" s="15">
        <f>SUM('Վ. Խալաթյան:Հ. Սարգսյան'!AB341)</f>
        <v>0</v>
      </c>
      <c r="AC341" s="15">
        <f>SUM('Վ. Խալաթյան:Հ. Սարգսյան'!AC341)</f>
        <v>0</v>
      </c>
      <c r="AD341" s="15">
        <f>SUM('Վ. Խալաթյան:Հ. Սարգսյան'!AD341)</f>
        <v>0</v>
      </c>
      <c r="AE341" s="15">
        <f>SUM('Վ. Խալաթյան:Հ. Սարգսյան'!AE341)</f>
        <v>0</v>
      </c>
      <c r="AF341" s="27">
        <f t="shared" ref="AF341:AM341" si="137">SUM(AF342:AF374)</f>
        <v>18</v>
      </c>
      <c r="AG341" s="27">
        <f t="shared" si="137"/>
        <v>18</v>
      </c>
      <c r="AH341" s="27">
        <f t="shared" si="137"/>
        <v>9</v>
      </c>
      <c r="AI341" s="27">
        <f t="shared" si="137"/>
        <v>9</v>
      </c>
      <c r="AJ341" s="27">
        <f t="shared" si="137"/>
        <v>2</v>
      </c>
      <c r="AK341" s="27">
        <f t="shared" si="137"/>
        <v>2</v>
      </c>
      <c r="AL341" s="27">
        <f t="shared" si="137"/>
        <v>0</v>
      </c>
      <c r="AM341" s="27">
        <f t="shared" si="137"/>
        <v>0</v>
      </c>
    </row>
    <row r="342" spans="1:39" x14ac:dyDescent="0.3">
      <c r="A342" s="16" t="s">
        <v>660</v>
      </c>
      <c r="B342" s="24" t="s">
        <v>722</v>
      </c>
      <c r="C342" s="23">
        <v>356</v>
      </c>
      <c r="D342" s="20">
        <f>SUM('Վ. Խալաթյան:Հ. Սարգսյան'!D342)</f>
        <v>0</v>
      </c>
      <c r="E342" s="15">
        <f>SUM('Վ. Խալաթյան:Հ. Սարգսյան'!E342)</f>
        <v>0</v>
      </c>
      <c r="F342" s="15">
        <f>SUM('Վ. Խալաթյան:Հ. Սարգսյան'!F342)</f>
        <v>0</v>
      </c>
      <c r="G342" s="15">
        <f>SUM('Վ. Խալաթյան:Հ. Սարգսյան'!G342)</f>
        <v>0</v>
      </c>
      <c r="H342" s="15">
        <f>SUM('Վ. Խալաթյան:Հ. Սարգսյան'!H342)</f>
        <v>0</v>
      </c>
      <c r="I342" s="15">
        <f>SUM('Վ. Խալաթյան:Հ. Սարգսյան'!I342)</f>
        <v>0</v>
      </c>
      <c r="J342" s="15">
        <f>SUM('Վ. Խալաթյան:Հ. Սարգսյան'!J342)</f>
        <v>0</v>
      </c>
      <c r="K342" s="15">
        <f>SUM('Վ. Խալաթյան:Հ. Սարգսյան'!K342)</f>
        <v>0</v>
      </c>
      <c r="L342" s="15">
        <f>SUM('Վ. Խալաթյան:Հ. Սարգսյան'!L342)</f>
        <v>0</v>
      </c>
      <c r="M342" s="15">
        <f>SUM('Վ. Խալաթյան:Հ. Սարգսյան'!M342)</f>
        <v>0</v>
      </c>
      <c r="N342" s="15">
        <f>SUM('Վ. Խալաթյան:Հ. Սարգսյան'!N342)</f>
        <v>0</v>
      </c>
      <c r="O342" s="15">
        <f>SUM('Վ. Խալաթյան:Հ. Սարգսյան'!O342)</f>
        <v>0</v>
      </c>
      <c r="P342" s="15">
        <f>SUM('Վ. Խալաթյան:Հ. Սարգսյան'!P342)</f>
        <v>0</v>
      </c>
      <c r="Q342" s="15">
        <f>SUM('Վ. Խալաթյան:Հ. Սարգսյան'!Q342)</f>
        <v>0</v>
      </c>
      <c r="R342" s="15">
        <f>SUM('Վ. Խալաթյան:Հ. Սարգսյան'!R342)</f>
        <v>0</v>
      </c>
      <c r="S342" s="15">
        <f>SUM('Վ. Խալաթյան:Հ. Սարգսյան'!S342)</f>
        <v>0</v>
      </c>
      <c r="T342" s="15">
        <f>SUM('Վ. Խալաթյան:Հ. Սարգսյան'!T342)</f>
        <v>0</v>
      </c>
      <c r="U342" s="15">
        <f>SUM('Վ. Խալաթյան:Հ. Սարգսյան'!U342)</f>
        <v>0</v>
      </c>
      <c r="V342" s="15">
        <f>SUM('Վ. Խալաթյան:Հ. Սարգսյան'!V342)</f>
        <v>0</v>
      </c>
      <c r="W342" s="15">
        <f>SUM('Վ. Խալաթյան:Հ. Սարգսյան'!W342)</f>
        <v>0</v>
      </c>
      <c r="X342" s="15">
        <f>SUM('Վ. Խալաթյան:Հ. Սարգսյան'!X342)</f>
        <v>0</v>
      </c>
      <c r="Y342" s="15">
        <f>SUM('Վ. Խալաթյան:Հ. Սարգսյան'!Y342)</f>
        <v>0</v>
      </c>
      <c r="Z342" s="15">
        <f>SUM('Վ. Խալաթյան:Հ. Սարգսյան'!Z342)</f>
        <v>0</v>
      </c>
      <c r="AA342" s="15">
        <f>SUM('Վ. Խալաթյան:Հ. Սարգսյան'!AA342)</f>
        <v>0</v>
      </c>
      <c r="AB342" s="15">
        <f>SUM('Վ. Խալաթյան:Հ. Սարգսյան'!AB342)</f>
        <v>0</v>
      </c>
      <c r="AC342" s="15">
        <f>SUM('Վ. Խալաթյան:Հ. Սարգսյան'!AC342)</f>
        <v>0</v>
      </c>
      <c r="AD342" s="15">
        <f>SUM('Վ. Խալաթյան:Հ. Սարգսյան'!AD342)</f>
        <v>0</v>
      </c>
      <c r="AE342" s="15">
        <f>SUM('Վ. Խալաթյան:Հ. Սարգսյան'!AE342)</f>
        <v>0</v>
      </c>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661</v>
      </c>
      <c r="B343" s="24" t="s">
        <v>30</v>
      </c>
      <c r="C343" s="23">
        <v>357</v>
      </c>
      <c r="D343" s="20">
        <f>SUM('Վ. Խալաթյան:Հ. Սարգսյան'!D343)</f>
        <v>0</v>
      </c>
      <c r="E343" s="15">
        <f>SUM('Վ. Խալաթյան:Հ. Սարգսյան'!E343)</f>
        <v>0</v>
      </c>
      <c r="F343" s="15">
        <f>SUM('Վ. Խալաթյան:Հ. Սարգսյան'!F343)</f>
        <v>0</v>
      </c>
      <c r="G343" s="15">
        <f>SUM('Վ. Խալաթյան:Հ. Սարգսյան'!G343)</f>
        <v>0</v>
      </c>
      <c r="H343" s="15">
        <f>SUM('Վ. Խալաթյան:Հ. Սարգսյան'!H343)</f>
        <v>0</v>
      </c>
      <c r="I343" s="15">
        <f>SUM('Վ. Խալաթյան:Հ. Սարգսյան'!I343)</f>
        <v>0</v>
      </c>
      <c r="J343" s="15">
        <f>SUM('Վ. Խալաթյան:Հ. Սարգսյան'!J343)</f>
        <v>0</v>
      </c>
      <c r="K343" s="15">
        <f>SUM('Վ. Խալաթյան:Հ. Սարգսյան'!K343)</f>
        <v>0</v>
      </c>
      <c r="L343" s="15">
        <f>SUM('Վ. Խալաթյան:Հ. Սարգսյան'!L343)</f>
        <v>0</v>
      </c>
      <c r="M343" s="15">
        <f>SUM('Վ. Խալաթյան:Հ. Սարգսյան'!M343)</f>
        <v>0</v>
      </c>
      <c r="N343" s="15">
        <f>SUM('Վ. Խալաթյան:Հ. Սարգսյան'!N343)</f>
        <v>0</v>
      </c>
      <c r="O343" s="15">
        <f>SUM('Վ. Խալաթյան:Հ. Սարգսյան'!O343)</f>
        <v>0</v>
      </c>
      <c r="P343" s="15">
        <f>SUM('Վ. Խալաթյան:Հ. Սարգսյան'!P343)</f>
        <v>0</v>
      </c>
      <c r="Q343" s="15">
        <f>SUM('Վ. Խալաթյան:Հ. Սարգսյան'!Q343)</f>
        <v>0</v>
      </c>
      <c r="R343" s="15">
        <f>SUM('Վ. Խալաթյան:Հ. Սարգսյան'!R343)</f>
        <v>0</v>
      </c>
      <c r="S343" s="15">
        <f>SUM('Վ. Խալաթյան:Հ. Սարգսյան'!S343)</f>
        <v>0</v>
      </c>
      <c r="T343" s="15">
        <f>SUM('Վ. Խալաթյան:Հ. Սարգսյան'!T343)</f>
        <v>0</v>
      </c>
      <c r="U343" s="15">
        <f>SUM('Վ. Խալաթյան:Հ. Սարգսյան'!U343)</f>
        <v>0</v>
      </c>
      <c r="V343" s="15">
        <f>SUM('Վ. Խալաթյան:Հ. Սարգսյան'!V343)</f>
        <v>0</v>
      </c>
      <c r="W343" s="15">
        <f>SUM('Վ. Խալաթյան:Հ. Սարգսյան'!W343)</f>
        <v>0</v>
      </c>
      <c r="X343" s="15">
        <f>SUM('Վ. Խալաթյան:Հ. Սարգսյան'!X343)</f>
        <v>0</v>
      </c>
      <c r="Y343" s="15">
        <f>SUM('Վ. Խալաթյան:Հ. Սարգսյան'!Y343)</f>
        <v>0</v>
      </c>
      <c r="Z343" s="15">
        <f>SUM('Վ. Խալաթյան:Հ. Սարգսյան'!Z343)</f>
        <v>0</v>
      </c>
      <c r="AA343" s="15">
        <f>SUM('Վ. Խալաթյան:Հ. Սարգսյան'!AA343)</f>
        <v>0</v>
      </c>
      <c r="AB343" s="15">
        <f>SUM('Վ. Խալաթյան:Հ. Սարգսյան'!AB343)</f>
        <v>0</v>
      </c>
      <c r="AC343" s="15">
        <f>SUM('Վ. Խալաթյան:Հ. Սարգսյան'!AC343)</f>
        <v>0</v>
      </c>
      <c r="AD343" s="15">
        <f>SUM('Վ. Խալաթյան:Հ. Սարգսյան'!AD343)</f>
        <v>0</v>
      </c>
      <c r="AE343" s="15">
        <f>SUM('Վ. Խալաթյան:Հ. Սարգսյան'!AE343)</f>
        <v>0</v>
      </c>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27" x14ac:dyDescent="0.3">
      <c r="A344" s="16" t="s">
        <v>662</v>
      </c>
      <c r="B344" s="24" t="s">
        <v>317</v>
      </c>
      <c r="C344" s="23">
        <v>358</v>
      </c>
      <c r="D344" s="20">
        <f>SUM('Վ. Խալաթյան:Հ. Սարգսյան'!D344)</f>
        <v>0</v>
      </c>
      <c r="E344" s="15">
        <f>SUM('Վ. Խալաթյան:Հ. Սարգսյան'!E344)</f>
        <v>0</v>
      </c>
      <c r="F344" s="15">
        <f>SUM('Վ. Խալաթյան:Հ. Սարգսյան'!F344)</f>
        <v>0</v>
      </c>
      <c r="G344" s="15">
        <f>SUM('Վ. Խալաթյան:Հ. Սարգսյան'!G344)</f>
        <v>0</v>
      </c>
      <c r="H344" s="15">
        <f>SUM('Վ. Խալաթյան:Հ. Սարգսյան'!H344)</f>
        <v>0</v>
      </c>
      <c r="I344" s="15">
        <f>SUM('Վ. Խալաթյան:Հ. Սարգսյան'!I344)</f>
        <v>0</v>
      </c>
      <c r="J344" s="15">
        <f>SUM('Վ. Խալաթյան:Հ. Սարգսյան'!J344)</f>
        <v>0</v>
      </c>
      <c r="K344" s="15">
        <f>SUM('Վ. Խալաթյան:Հ. Սարգսյան'!K344)</f>
        <v>0</v>
      </c>
      <c r="L344" s="15">
        <f>SUM('Վ. Խալաթյան:Հ. Սարգսյան'!L344)</f>
        <v>0</v>
      </c>
      <c r="M344" s="15">
        <f>SUM('Վ. Խալաթյան:Հ. Սարգսյան'!M344)</f>
        <v>0</v>
      </c>
      <c r="N344" s="15">
        <f>SUM('Վ. Խալաթյան:Հ. Սարգսյան'!N344)</f>
        <v>0</v>
      </c>
      <c r="O344" s="15">
        <f>SUM('Վ. Խալաթյան:Հ. Սարգսյան'!O344)</f>
        <v>0</v>
      </c>
      <c r="P344" s="15">
        <f>SUM('Վ. Խալաթյան:Հ. Սարգսյան'!P344)</f>
        <v>0</v>
      </c>
      <c r="Q344" s="15">
        <f>SUM('Վ. Խալաթյան:Հ. Սարգսյան'!Q344)</f>
        <v>1</v>
      </c>
      <c r="R344" s="15">
        <f>SUM('Վ. Խալաթյան:Հ. Սարգսյան'!R344)</f>
        <v>0</v>
      </c>
      <c r="S344" s="15">
        <f>SUM('Վ. Խալաթյան:Հ. Սարգսյան'!S344)</f>
        <v>0</v>
      </c>
      <c r="T344" s="15">
        <f>SUM('Վ. Խալաթյան:Հ. Սարգսյան'!T344)</f>
        <v>1</v>
      </c>
      <c r="U344" s="15">
        <f>SUM('Վ. Խալաթյան:Հ. Սարգսյան'!U344)</f>
        <v>0</v>
      </c>
      <c r="V344" s="15">
        <f>SUM('Վ. Խալաթյան:Հ. Սարգսյան'!V344)</f>
        <v>0</v>
      </c>
      <c r="W344" s="15">
        <f>SUM('Վ. Խալաթյան:Հ. Սարգսյան'!W344)</f>
        <v>0</v>
      </c>
      <c r="X344" s="15">
        <f>SUM('Վ. Խալաթյան:Հ. Սարգսյան'!X344)</f>
        <v>0</v>
      </c>
      <c r="Y344" s="15">
        <f>SUM('Վ. Խալաթյան:Հ. Սարգսյան'!Y344)</f>
        <v>0</v>
      </c>
      <c r="Z344" s="15">
        <f>SUM('Վ. Խալաթյան:Հ. Սարգսյան'!Z344)</f>
        <v>0</v>
      </c>
      <c r="AA344" s="15">
        <f>SUM('Վ. Խալաթյան:Հ. Սարգսյան'!AA344)</f>
        <v>0</v>
      </c>
      <c r="AB344" s="15">
        <f>SUM('Վ. Խալաթյան:Հ. Սարգսյան'!AB344)</f>
        <v>0</v>
      </c>
      <c r="AC344" s="15">
        <f>SUM('Վ. Խալաթյան:Հ. Սարգսյան'!AC344)</f>
        <v>0</v>
      </c>
      <c r="AD344" s="15">
        <f>SUM('Վ. Խալաթյան:Հ. Սարգսյան'!AD344)</f>
        <v>0</v>
      </c>
      <c r="AE344" s="15">
        <f>SUM('Վ. Խալաթյան:Հ. Սարգսյան'!AE344)</f>
        <v>0</v>
      </c>
      <c r="AF344" s="20">
        <f t="shared" si="130"/>
        <v>0</v>
      </c>
      <c r="AG344" s="20">
        <f t="shared" si="138"/>
        <v>0</v>
      </c>
      <c r="AH344" s="20">
        <f t="shared" si="131"/>
        <v>0</v>
      </c>
      <c r="AI344" s="20">
        <f t="shared" si="132"/>
        <v>0</v>
      </c>
      <c r="AJ344" s="20">
        <f t="shared" si="133"/>
        <v>1</v>
      </c>
      <c r="AK344" s="20">
        <f t="shared" si="134"/>
        <v>1</v>
      </c>
      <c r="AL344" s="20">
        <f t="shared" si="135"/>
        <v>0</v>
      </c>
      <c r="AM344" s="20">
        <f t="shared" si="136"/>
        <v>0</v>
      </c>
    </row>
    <row r="345" spans="1:39" ht="27" x14ac:dyDescent="0.3">
      <c r="A345" s="16" t="s">
        <v>318</v>
      </c>
      <c r="B345" s="24" t="s">
        <v>319</v>
      </c>
      <c r="C345" s="23">
        <v>358.1</v>
      </c>
      <c r="D345" s="20">
        <f>SUM('Վ. Խալաթյան:Հ. Սարգսյան'!D345)</f>
        <v>2</v>
      </c>
      <c r="E345" s="15">
        <f>SUM('Վ. Խալաթյան:Հ. Սարգսյան'!E345)</f>
        <v>0</v>
      </c>
      <c r="F345" s="15">
        <f>SUM('Վ. Խալաթյան:Հ. Սարգսյան'!F345)</f>
        <v>3</v>
      </c>
      <c r="G345" s="15">
        <f>SUM('Վ. Խալաթյան:Հ. Սարգսյան'!G345)</f>
        <v>0</v>
      </c>
      <c r="H345" s="15">
        <f>SUM('Վ. Խալաթյան:Հ. Սարգսյան'!H345)</f>
        <v>3</v>
      </c>
      <c r="I345" s="15">
        <f>SUM('Վ. Խալաթյան:Հ. Սարգսյան'!I345)</f>
        <v>0</v>
      </c>
      <c r="J345" s="15">
        <f>SUM('Վ. Խալաթյան:Հ. Սարգսյան'!J345)</f>
        <v>0</v>
      </c>
      <c r="K345" s="15">
        <f>SUM('Վ. Խալաթյան:Հ. Սարգսյան'!K345)</f>
        <v>3</v>
      </c>
      <c r="L345" s="15">
        <f>SUM('Վ. Խալաթյան:Հ. Սարգսյան'!L345)</f>
        <v>0</v>
      </c>
      <c r="M345" s="15">
        <f>SUM('Վ. Խալաթյան:Հ. Սարգսյան'!M345)</f>
        <v>0</v>
      </c>
      <c r="N345" s="15">
        <f>SUM('Վ. Խալաթյան:Հ. Սարգսյան'!N345)</f>
        <v>2</v>
      </c>
      <c r="O345" s="15">
        <f>SUM('Վ. Խալաթյան:Հ. Սարգսյան'!O345)</f>
        <v>0</v>
      </c>
      <c r="P345" s="15">
        <f>SUM('Վ. Խալաթյան:Հ. Սարգսյան'!P345)</f>
        <v>0</v>
      </c>
      <c r="Q345" s="15">
        <f>SUM('Վ. Խալաթյան:Հ. Սարգսյան'!Q345)</f>
        <v>0</v>
      </c>
      <c r="R345" s="15">
        <f>SUM('Վ. Խալաթյան:Հ. Սարգսյան'!R345)</f>
        <v>0</v>
      </c>
      <c r="S345" s="15">
        <f>SUM('Վ. Խալաթյան:Հ. Սարգսյան'!S345)</f>
        <v>0</v>
      </c>
      <c r="T345" s="15">
        <f>SUM('Վ. Խալաթյան:Հ. Սարգսյան'!T345)</f>
        <v>0</v>
      </c>
      <c r="U345" s="15">
        <f>SUM('Վ. Խալաթյան:Հ. Սարգսյան'!U345)</f>
        <v>0</v>
      </c>
      <c r="V345" s="15">
        <f>SUM('Վ. Խալաթյան:Հ. Սարգսյան'!V345)</f>
        <v>0</v>
      </c>
      <c r="W345" s="15">
        <f>SUM('Վ. Խալաթյան:Հ. Սարգսյան'!W345)</f>
        <v>0</v>
      </c>
      <c r="X345" s="15">
        <f>SUM('Վ. Խալաթյան:Հ. Սարգսյան'!X345)</f>
        <v>0</v>
      </c>
      <c r="Y345" s="15">
        <f>SUM('Վ. Խալաթյան:Հ. Սարգսյան'!Y345)</f>
        <v>0</v>
      </c>
      <c r="Z345" s="15">
        <f>SUM('Վ. Խալաթյան:Հ. Սարգսյան'!Z345)</f>
        <v>0</v>
      </c>
      <c r="AA345" s="15">
        <f>SUM('Վ. Խալաթյան:Հ. Սարգսյան'!AA345)</f>
        <v>0</v>
      </c>
      <c r="AB345" s="15">
        <f>SUM('Վ. Խալաթյան:Հ. Սարգսյան'!AB345)</f>
        <v>0</v>
      </c>
      <c r="AC345" s="15">
        <f>SUM('Վ. Խալաթյան:Հ. Սարգսյան'!AC345)</f>
        <v>0</v>
      </c>
      <c r="AD345" s="15">
        <f>SUM('Վ. Խալաթյան:Հ. Սարգսյան'!AD345)</f>
        <v>0</v>
      </c>
      <c r="AE345" s="15">
        <f>SUM('Վ. Խալաթյան:Հ. Սարգսյան'!AE345)</f>
        <v>0</v>
      </c>
      <c r="AF345" s="20">
        <f t="shared" si="130"/>
        <v>5</v>
      </c>
      <c r="AG345" s="20">
        <f t="shared" si="138"/>
        <v>5</v>
      </c>
      <c r="AH345" s="20">
        <f t="shared" si="131"/>
        <v>3</v>
      </c>
      <c r="AI345" s="20">
        <f t="shared" si="132"/>
        <v>3</v>
      </c>
      <c r="AJ345" s="20">
        <f t="shared" si="133"/>
        <v>0</v>
      </c>
      <c r="AK345" s="20">
        <f t="shared" si="134"/>
        <v>0</v>
      </c>
      <c r="AL345" s="20">
        <f t="shared" si="135"/>
        <v>0</v>
      </c>
      <c r="AM345" s="20">
        <f t="shared" si="136"/>
        <v>0</v>
      </c>
    </row>
    <row r="346" spans="1:39" ht="54" x14ac:dyDescent="0.3">
      <c r="A346" s="16" t="s">
        <v>663</v>
      </c>
      <c r="B346" s="24" t="s">
        <v>320</v>
      </c>
      <c r="C346" s="23">
        <v>359</v>
      </c>
      <c r="D346" s="20">
        <f>SUM('Վ. Խալաթյան:Հ. Սարգսյան'!D346)</f>
        <v>0</v>
      </c>
      <c r="E346" s="15">
        <f>SUM('Վ. Խալաթյան:Հ. Սարգսյան'!E346)</f>
        <v>0</v>
      </c>
      <c r="F346" s="15">
        <f>SUM('Վ. Խալաթյան:Հ. Սարգսյան'!F346)</f>
        <v>8</v>
      </c>
      <c r="G346" s="15">
        <f>SUM('Վ. Խալաթյան:Հ. Սարգսյան'!G346)</f>
        <v>0</v>
      </c>
      <c r="H346" s="15">
        <f>SUM('Վ. Խալաթյան:Հ. Սարգսյան'!H346)</f>
        <v>3</v>
      </c>
      <c r="I346" s="15">
        <f>SUM('Վ. Խալաթյան:Հ. Սարգսյան'!I346)</f>
        <v>0</v>
      </c>
      <c r="J346" s="15">
        <f>SUM('Վ. Խալաթյան:Հ. Սարգսյան'!J346)</f>
        <v>0</v>
      </c>
      <c r="K346" s="15">
        <f>SUM('Վ. Խալաթյան:Հ. Սարգսյան'!K346)</f>
        <v>3</v>
      </c>
      <c r="L346" s="15">
        <f>SUM('Վ. Խալաթյան:Հ. Սարգսյան'!L346)</f>
        <v>0</v>
      </c>
      <c r="M346" s="15">
        <f>SUM('Վ. Խալաթյան:Հ. Սարգսյան'!M346)</f>
        <v>0</v>
      </c>
      <c r="N346" s="15">
        <f>SUM('Վ. Խալաթյան:Հ. Սարգսյան'!N346)</f>
        <v>5</v>
      </c>
      <c r="O346" s="15">
        <f>SUM('Վ. Խալաթյան:Հ. Սարգսյան'!O346)</f>
        <v>0</v>
      </c>
      <c r="P346" s="15">
        <f>SUM('Վ. Խալաթյան:Հ. Սարգսյան'!P346)</f>
        <v>0</v>
      </c>
      <c r="Q346" s="15">
        <f>SUM('Վ. Խալաթյան:Հ. Սարգսյան'!Q346)</f>
        <v>1</v>
      </c>
      <c r="R346" s="15">
        <f>SUM('Վ. Խալաթյան:Հ. Սարգսյան'!R346)</f>
        <v>0</v>
      </c>
      <c r="S346" s="15">
        <f>SUM('Վ. Խալաթյան:Հ. Սարգսյան'!S346)</f>
        <v>0</v>
      </c>
      <c r="T346" s="15">
        <f>SUM('Վ. Խալաթյան:Հ. Սարգսյան'!T346)</f>
        <v>1</v>
      </c>
      <c r="U346" s="15">
        <f>SUM('Վ. Խալաթյան:Հ. Սարգսյան'!U346)</f>
        <v>0</v>
      </c>
      <c r="V346" s="15">
        <f>SUM('Վ. Խալաթյան:Հ. Սարգսյան'!V346)</f>
        <v>1</v>
      </c>
      <c r="W346" s="15">
        <f>SUM('Վ. Խալաթյան:Հ. Սարգսյան'!W346)</f>
        <v>0</v>
      </c>
      <c r="X346" s="15">
        <f>SUM('Վ. Խալաթյան:Հ. Սարգսյան'!X346)</f>
        <v>0</v>
      </c>
      <c r="Y346" s="15">
        <f>SUM('Վ. Խալաթյան:Հ. Սարգսյան'!Y346)</f>
        <v>0</v>
      </c>
      <c r="Z346" s="15">
        <f>SUM('Վ. Խալաթյան:Հ. Սարգսյան'!Z346)</f>
        <v>0</v>
      </c>
      <c r="AA346" s="15">
        <f>SUM('Վ. Խալաթյան:Հ. Սարգսյան'!AA346)</f>
        <v>0</v>
      </c>
      <c r="AB346" s="15">
        <f>SUM('Վ. Խալաթյան:Հ. Սարգսյան'!AB346)</f>
        <v>0</v>
      </c>
      <c r="AC346" s="15">
        <f>SUM('Վ. Խալաթյան:Հ. Սարգսյան'!AC346)</f>
        <v>0</v>
      </c>
      <c r="AD346" s="15">
        <f>SUM('Վ. Խալաթյան:Հ. Սարգսյան'!AD346)</f>
        <v>0</v>
      </c>
      <c r="AE346" s="15">
        <f>SUM('Վ. Խալաթյան:Հ. Սարգսյան'!AE346)</f>
        <v>0</v>
      </c>
      <c r="AF346" s="20">
        <f t="shared" si="130"/>
        <v>8</v>
      </c>
      <c r="AG346" s="20">
        <f t="shared" si="138"/>
        <v>8</v>
      </c>
      <c r="AH346" s="20">
        <f t="shared" si="131"/>
        <v>3</v>
      </c>
      <c r="AI346" s="20">
        <f t="shared" si="132"/>
        <v>3</v>
      </c>
      <c r="AJ346" s="20">
        <f t="shared" si="133"/>
        <v>1</v>
      </c>
      <c r="AK346" s="20">
        <f t="shared" si="134"/>
        <v>1</v>
      </c>
      <c r="AL346" s="20">
        <f t="shared" si="135"/>
        <v>0</v>
      </c>
      <c r="AM346" s="20">
        <f t="shared" si="136"/>
        <v>0</v>
      </c>
    </row>
    <row r="347" spans="1:39" x14ac:dyDescent="0.3">
      <c r="A347" s="16" t="s">
        <v>664</v>
      </c>
      <c r="B347" s="24" t="s">
        <v>163</v>
      </c>
      <c r="C347" s="23">
        <v>360</v>
      </c>
      <c r="D347" s="20">
        <f>SUM('Վ. Խալաթյան:Հ. Սարգսյան'!D347)</f>
        <v>0</v>
      </c>
      <c r="E347" s="15">
        <f>SUM('Վ. Խալաթյան:Հ. Սարգսյան'!E347)</f>
        <v>0</v>
      </c>
      <c r="F347" s="15">
        <f>SUM('Վ. Խալաթյան:Հ. Սարգսյան'!F347)</f>
        <v>0</v>
      </c>
      <c r="G347" s="15">
        <f>SUM('Վ. Խալաթյան:Հ. Սարգսյան'!G347)</f>
        <v>0</v>
      </c>
      <c r="H347" s="15">
        <f>SUM('Վ. Խալաթյան:Հ. Սարգսյան'!H347)</f>
        <v>0</v>
      </c>
      <c r="I347" s="15">
        <f>SUM('Վ. Խալաթյան:Հ. Սարգսյան'!I347)</f>
        <v>0</v>
      </c>
      <c r="J347" s="15">
        <f>SUM('Վ. Խալաթյան:Հ. Սարգսյան'!J347)</f>
        <v>0</v>
      </c>
      <c r="K347" s="15">
        <f>SUM('Վ. Խալաթյան:Հ. Սարգսյան'!K347)</f>
        <v>0</v>
      </c>
      <c r="L347" s="15">
        <f>SUM('Վ. Խալաթյան:Հ. Սարգսյան'!L347)</f>
        <v>0</v>
      </c>
      <c r="M347" s="15">
        <f>SUM('Վ. Խալաթյան:Հ. Սարգսյան'!M347)</f>
        <v>0</v>
      </c>
      <c r="N347" s="15">
        <f>SUM('Վ. Խալաթյան:Հ. Սարգսյան'!N347)</f>
        <v>0</v>
      </c>
      <c r="O347" s="15">
        <f>SUM('Վ. Խալաթյան:Հ. Սարգսյան'!O347)</f>
        <v>0</v>
      </c>
      <c r="P347" s="15">
        <f>SUM('Վ. Խալաթյան:Հ. Սարգսյան'!P347)</f>
        <v>0</v>
      </c>
      <c r="Q347" s="15">
        <f>SUM('Վ. Խալաթյան:Հ. Սարգսյան'!Q347)</f>
        <v>0</v>
      </c>
      <c r="R347" s="15">
        <f>SUM('Վ. Խալաթյան:Հ. Սարգսյան'!R347)</f>
        <v>0</v>
      </c>
      <c r="S347" s="15">
        <f>SUM('Վ. Խալաթյան:Հ. Սարգսյան'!S347)</f>
        <v>0</v>
      </c>
      <c r="T347" s="15">
        <f>SUM('Վ. Խալաթյան:Հ. Սարգսյան'!T347)</f>
        <v>0</v>
      </c>
      <c r="U347" s="15">
        <f>SUM('Վ. Խալաթյան:Հ. Սարգսյան'!U347)</f>
        <v>0</v>
      </c>
      <c r="V347" s="15">
        <f>SUM('Վ. Խալաթյան:Հ. Սարգսյան'!V347)</f>
        <v>0</v>
      </c>
      <c r="W347" s="15">
        <f>SUM('Վ. Խալաթյան:Հ. Սարգսյան'!W347)</f>
        <v>0</v>
      </c>
      <c r="X347" s="15">
        <f>SUM('Վ. Խալաթյան:Հ. Սարգսյան'!X347)</f>
        <v>0</v>
      </c>
      <c r="Y347" s="15">
        <f>SUM('Վ. Խալաթյան:Հ. Սարգսյան'!Y347)</f>
        <v>0</v>
      </c>
      <c r="Z347" s="15">
        <f>SUM('Վ. Խալաթյան:Հ. Սարգսյան'!Z347)</f>
        <v>0</v>
      </c>
      <c r="AA347" s="15">
        <f>SUM('Վ. Խալաթյան:Հ. Սարգսյան'!AA347)</f>
        <v>0</v>
      </c>
      <c r="AB347" s="15">
        <f>SUM('Վ. Խալաթյան:Հ. Սարգսյան'!AB347)</f>
        <v>0</v>
      </c>
      <c r="AC347" s="15">
        <f>SUM('Վ. Խալաթյան:Հ. Սարգսյան'!AC347)</f>
        <v>0</v>
      </c>
      <c r="AD347" s="15">
        <f>SUM('Վ. Խալաթյան:Հ. Սարգսյան'!AD347)</f>
        <v>0</v>
      </c>
      <c r="AE347" s="15">
        <f>SUM('Վ. Խալաթյան:Հ. Սարգսյան'!AE347)</f>
        <v>0</v>
      </c>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665</v>
      </c>
      <c r="B348" s="24" t="s">
        <v>164</v>
      </c>
      <c r="C348" s="17">
        <v>361</v>
      </c>
      <c r="D348" s="20">
        <f>SUM('Վ. Խալաթյան:Հ. Սարգսյան'!D348)</f>
        <v>0</v>
      </c>
      <c r="E348" s="15">
        <f>SUM('Վ. Խալաթյան:Հ. Սարգսյան'!E348)</f>
        <v>0</v>
      </c>
      <c r="F348" s="15">
        <f>SUM('Վ. Խալաթյան:Հ. Սարգսյան'!F348)</f>
        <v>1</v>
      </c>
      <c r="G348" s="15">
        <f>SUM('Վ. Խալաթյան:Հ. Սարգսյան'!G348)</f>
        <v>0</v>
      </c>
      <c r="H348" s="15">
        <f>SUM('Վ. Խալաթյան:Հ. Սարգսյան'!H348)</f>
        <v>1</v>
      </c>
      <c r="I348" s="15">
        <f>SUM('Վ. Խալաթյան:Հ. Սարգսյան'!I348)</f>
        <v>0</v>
      </c>
      <c r="J348" s="15">
        <f>SUM('Վ. Խալաթյան:Հ. Սարգսյան'!J348)</f>
        <v>0</v>
      </c>
      <c r="K348" s="15">
        <f>SUM('Վ. Խալաթյան:Հ. Սարգսյան'!K348)</f>
        <v>1</v>
      </c>
      <c r="L348" s="15">
        <f>SUM('Վ. Խալաթյան:Հ. Սարգսյան'!L348)</f>
        <v>0</v>
      </c>
      <c r="M348" s="15">
        <f>SUM('Վ. Խալաթյան:Հ. Սարգսյան'!M348)</f>
        <v>0</v>
      </c>
      <c r="N348" s="15">
        <f>SUM('Վ. Խալաթյան:Հ. Սարգսյան'!N348)</f>
        <v>0</v>
      </c>
      <c r="O348" s="15">
        <f>SUM('Վ. Խալաթյան:Հ. Սարգսյան'!O348)</f>
        <v>0</v>
      </c>
      <c r="P348" s="15">
        <f>SUM('Վ. Խալաթյան:Հ. Սարգսյան'!P348)</f>
        <v>0</v>
      </c>
      <c r="Q348" s="15">
        <f>SUM('Վ. Խալաթյան:Հ. Սարգսյան'!Q348)</f>
        <v>0</v>
      </c>
      <c r="R348" s="15">
        <f>SUM('Վ. Խալաթյան:Հ. Սարգսյան'!R348)</f>
        <v>0</v>
      </c>
      <c r="S348" s="15">
        <f>SUM('Վ. Խալաթյան:Հ. Սարգսյան'!S348)</f>
        <v>0</v>
      </c>
      <c r="T348" s="15">
        <f>SUM('Վ. Խալաթյան:Հ. Սարգսյան'!T348)</f>
        <v>0</v>
      </c>
      <c r="U348" s="15">
        <f>SUM('Վ. Խալաթյան:Հ. Սարգսյան'!U348)</f>
        <v>0</v>
      </c>
      <c r="V348" s="15">
        <f>SUM('Վ. Խալաթյան:Հ. Սարգսյան'!V348)</f>
        <v>0</v>
      </c>
      <c r="W348" s="15">
        <f>SUM('Վ. Խալաթյան:Հ. Սարգսյան'!W348)</f>
        <v>0</v>
      </c>
      <c r="X348" s="15">
        <f>SUM('Վ. Խալաթյան:Հ. Սարգսյան'!X348)</f>
        <v>0</v>
      </c>
      <c r="Y348" s="15">
        <f>SUM('Վ. Խալաթյան:Հ. Սարգսյան'!Y348)</f>
        <v>0</v>
      </c>
      <c r="Z348" s="15">
        <f>SUM('Վ. Խալաթյան:Հ. Սարգսյան'!Z348)</f>
        <v>0</v>
      </c>
      <c r="AA348" s="15">
        <f>SUM('Վ. Խալաթյան:Հ. Սարգսյան'!AA348)</f>
        <v>0</v>
      </c>
      <c r="AB348" s="15">
        <f>SUM('Վ. Խալաթյան:Հ. Սարգսյան'!AB348)</f>
        <v>0</v>
      </c>
      <c r="AC348" s="15">
        <f>SUM('Վ. Խալաթյան:Հ. Սարգսյան'!AC348)</f>
        <v>0</v>
      </c>
      <c r="AD348" s="15">
        <f>SUM('Վ. Խալաթյան:Հ. Սարգսյան'!AD348)</f>
        <v>0</v>
      </c>
      <c r="AE348" s="15">
        <f>SUM('Վ. Խալաթյան:Հ. Սարգսյան'!AE348)</f>
        <v>0</v>
      </c>
      <c r="AF348" s="20">
        <f t="shared" si="130"/>
        <v>1</v>
      </c>
      <c r="AG348" s="20">
        <f t="shared" si="138"/>
        <v>1</v>
      </c>
      <c r="AH348" s="20">
        <f t="shared" si="131"/>
        <v>1</v>
      </c>
      <c r="AI348" s="20">
        <f t="shared" si="132"/>
        <v>1</v>
      </c>
      <c r="AJ348" s="20">
        <f t="shared" si="133"/>
        <v>0</v>
      </c>
      <c r="AK348" s="20">
        <f t="shared" si="134"/>
        <v>0</v>
      </c>
      <c r="AL348" s="20">
        <f t="shared" si="135"/>
        <v>0</v>
      </c>
      <c r="AM348" s="20">
        <f t="shared" si="136"/>
        <v>0</v>
      </c>
    </row>
    <row r="349" spans="1:39" x14ac:dyDescent="0.3">
      <c r="A349" s="16" t="s">
        <v>666</v>
      </c>
      <c r="B349" s="24" t="s">
        <v>165</v>
      </c>
      <c r="C349" s="17">
        <v>362</v>
      </c>
      <c r="D349" s="20">
        <f>SUM('Վ. Խալաթյան:Հ. Սարգսյան'!D349)</f>
        <v>0</v>
      </c>
      <c r="E349" s="15">
        <f>SUM('Վ. Խալաթյան:Հ. Սարգսյան'!E349)</f>
        <v>0</v>
      </c>
      <c r="F349" s="15">
        <f>SUM('Վ. Խալաթյան:Հ. Սարգսյան'!F349)</f>
        <v>1</v>
      </c>
      <c r="G349" s="15">
        <f>SUM('Վ. Խալաթյան:Հ. Սարգսյան'!G349)</f>
        <v>0</v>
      </c>
      <c r="H349" s="15">
        <f>SUM('Վ. Խալաթյան:Հ. Սարգսյան'!H349)</f>
        <v>0</v>
      </c>
      <c r="I349" s="15">
        <f>SUM('Վ. Խալաթյան:Հ. Սարգսյան'!I349)</f>
        <v>1</v>
      </c>
      <c r="J349" s="15">
        <f>SUM('Վ. Խալաթյան:Հ. Սարգսյան'!J349)</f>
        <v>0</v>
      </c>
      <c r="K349" s="15">
        <f>SUM('Վ. Խալաթյան:Հ. Սարգսյան'!K349)</f>
        <v>1</v>
      </c>
      <c r="L349" s="15">
        <f>SUM('Վ. Խալաթյան:Հ. Սարգսյան'!L349)</f>
        <v>0</v>
      </c>
      <c r="M349" s="15">
        <f>SUM('Վ. Խալաթյան:Հ. Սարգսյան'!M349)</f>
        <v>0</v>
      </c>
      <c r="N349" s="15">
        <f>SUM('Վ. Խալաթյան:Հ. Սարգսյան'!N349)</f>
        <v>0</v>
      </c>
      <c r="O349" s="15">
        <f>SUM('Վ. Խալաթյան:Հ. Սարգսյան'!O349)</f>
        <v>0</v>
      </c>
      <c r="P349" s="15">
        <f>SUM('Վ. Խալաթյան:Հ. Սարգսյան'!P349)</f>
        <v>0</v>
      </c>
      <c r="Q349" s="15">
        <f>SUM('Վ. Խալաթյան:Հ. Սարգսյան'!Q349)</f>
        <v>0</v>
      </c>
      <c r="R349" s="15">
        <f>SUM('Վ. Խալաթյան:Հ. Սարգսյան'!R349)</f>
        <v>0</v>
      </c>
      <c r="S349" s="15">
        <f>SUM('Վ. Խալաթյան:Հ. Սարգսյան'!S349)</f>
        <v>0</v>
      </c>
      <c r="T349" s="15">
        <f>SUM('Վ. Խալաթյան:Հ. Սարգսյան'!T349)</f>
        <v>0</v>
      </c>
      <c r="U349" s="15">
        <f>SUM('Վ. Խալաթյան:Հ. Սարգսյան'!U349)</f>
        <v>0</v>
      </c>
      <c r="V349" s="15">
        <f>SUM('Վ. Խալաթյան:Հ. Սարգսյան'!V349)</f>
        <v>0</v>
      </c>
      <c r="W349" s="15">
        <f>SUM('Վ. Խալաթյան:Հ. Սարգսյան'!W349)</f>
        <v>0</v>
      </c>
      <c r="X349" s="15">
        <f>SUM('Վ. Խալաթյան:Հ. Սարգսյան'!X349)</f>
        <v>0</v>
      </c>
      <c r="Y349" s="15">
        <f>SUM('Վ. Խալաթյան:Հ. Սարգսյան'!Y349)</f>
        <v>0</v>
      </c>
      <c r="Z349" s="15">
        <f>SUM('Վ. Խալաթյան:Հ. Սարգսյան'!Z349)</f>
        <v>0</v>
      </c>
      <c r="AA349" s="15">
        <f>SUM('Վ. Խալաթյան:Հ. Սարգսյան'!AA349)</f>
        <v>0</v>
      </c>
      <c r="AB349" s="15">
        <f>SUM('Վ. Խալաթյան:Հ. Սարգսյան'!AB349)</f>
        <v>0</v>
      </c>
      <c r="AC349" s="15">
        <f>SUM('Վ. Խալաթյան:Հ. Սարգսյան'!AC349)</f>
        <v>0</v>
      </c>
      <c r="AD349" s="15">
        <f>SUM('Վ. Խալաթյան:Հ. Սարգսյան'!AD349)</f>
        <v>0</v>
      </c>
      <c r="AE349" s="15">
        <f>SUM('Վ. Խալաթյան:Հ. Սարգսյան'!AE349)</f>
        <v>0</v>
      </c>
      <c r="AF349" s="20">
        <f t="shared" si="130"/>
        <v>1</v>
      </c>
      <c r="AG349" s="20">
        <f t="shared" si="138"/>
        <v>1</v>
      </c>
      <c r="AH349" s="20">
        <f t="shared" si="131"/>
        <v>1</v>
      </c>
      <c r="AI349" s="20">
        <f t="shared" si="132"/>
        <v>1</v>
      </c>
      <c r="AJ349" s="20">
        <f t="shared" si="133"/>
        <v>0</v>
      </c>
      <c r="AK349" s="20">
        <f t="shared" si="134"/>
        <v>0</v>
      </c>
      <c r="AL349" s="20">
        <f t="shared" si="135"/>
        <v>0</v>
      </c>
      <c r="AM349" s="20">
        <f t="shared" si="136"/>
        <v>0</v>
      </c>
    </row>
    <row r="350" spans="1:39" ht="67.5" x14ac:dyDescent="0.3">
      <c r="A350" s="16" t="s">
        <v>667</v>
      </c>
      <c r="B350" s="24" t="s">
        <v>321</v>
      </c>
      <c r="C350" s="17">
        <v>363</v>
      </c>
      <c r="D350" s="20">
        <f>SUM('Վ. Խալաթյան:Հ. Սարգսյան'!D350)</f>
        <v>0</v>
      </c>
      <c r="E350" s="15">
        <f>SUM('Վ. Խալաթյան:Հ. Սարգսյան'!E350)</f>
        <v>0</v>
      </c>
      <c r="F350" s="15">
        <f>SUM('Վ. Խալաթյան:Հ. Սարգսյան'!F350)</f>
        <v>1</v>
      </c>
      <c r="G350" s="15">
        <f>SUM('Վ. Խալաթյան:Հ. Սարգսյան'!G350)</f>
        <v>0</v>
      </c>
      <c r="H350" s="15">
        <f>SUM('Վ. Խալաթյան:Հ. Սարգսյան'!H350)</f>
        <v>0</v>
      </c>
      <c r="I350" s="15">
        <f>SUM('Վ. Խալաթյան:Հ. Սարգսյան'!I350)</f>
        <v>0</v>
      </c>
      <c r="J350" s="15">
        <f>SUM('Վ. Խալաթյան:Հ. Սարգսյան'!J350)</f>
        <v>0</v>
      </c>
      <c r="K350" s="15">
        <f>SUM('Վ. Խալաթյան:Հ. Սարգսյան'!K350)</f>
        <v>0</v>
      </c>
      <c r="L350" s="15">
        <f>SUM('Վ. Խալաթյան:Հ. Սարգսյան'!L350)</f>
        <v>0</v>
      </c>
      <c r="M350" s="15">
        <f>SUM('Վ. Խալաթյան:Հ. Սարգսյան'!M350)</f>
        <v>0</v>
      </c>
      <c r="N350" s="15">
        <f>SUM('Վ. Խալաթյան:Հ. Սարգսյան'!N350)</f>
        <v>1</v>
      </c>
      <c r="O350" s="15">
        <f>SUM('Վ. Խալաթյան:Հ. Սարգսյան'!O350)</f>
        <v>0</v>
      </c>
      <c r="P350" s="15">
        <f>SUM('Վ. Խալաթյան:Հ. Սարգսյան'!P350)</f>
        <v>0</v>
      </c>
      <c r="Q350" s="15">
        <f>SUM('Վ. Խալաթյան:Հ. Սարգսյան'!Q350)</f>
        <v>0</v>
      </c>
      <c r="R350" s="15">
        <f>SUM('Վ. Խալաթյան:Հ. Սարգսյան'!R350)</f>
        <v>0</v>
      </c>
      <c r="S350" s="15">
        <f>SUM('Վ. Խալաթյան:Հ. Սարգսյան'!S350)</f>
        <v>0</v>
      </c>
      <c r="T350" s="15">
        <f>SUM('Վ. Խալաթյան:Հ. Սարգսյան'!T350)</f>
        <v>0</v>
      </c>
      <c r="U350" s="15">
        <f>SUM('Վ. Խալաթյան:Հ. Սարգսյան'!U350)</f>
        <v>0</v>
      </c>
      <c r="V350" s="15">
        <f>SUM('Վ. Խալաթյան:Հ. Սարգսյան'!V350)</f>
        <v>0</v>
      </c>
      <c r="W350" s="15">
        <f>SUM('Վ. Խալաթյան:Հ. Սարգսյան'!W350)</f>
        <v>0</v>
      </c>
      <c r="X350" s="15">
        <f>SUM('Վ. Խալաթյան:Հ. Սարգսյան'!X350)</f>
        <v>0</v>
      </c>
      <c r="Y350" s="15">
        <f>SUM('Վ. Խալաթյան:Հ. Սարգսյան'!Y350)</f>
        <v>0</v>
      </c>
      <c r="Z350" s="15">
        <f>SUM('Վ. Խալաթյան:Հ. Սարգսյան'!Z350)</f>
        <v>0</v>
      </c>
      <c r="AA350" s="15">
        <f>SUM('Վ. Խալաթյան:Հ. Սարգսյան'!AA350)</f>
        <v>0</v>
      </c>
      <c r="AB350" s="15">
        <f>SUM('Վ. Խալաթյան:Հ. Սարգսյան'!AB350)</f>
        <v>0</v>
      </c>
      <c r="AC350" s="15">
        <f>SUM('Վ. Խալաթյան:Հ. Սարգսյան'!AC350)</f>
        <v>0</v>
      </c>
      <c r="AD350" s="15">
        <f>SUM('Վ. Խալաթյան:Հ. Սարգսյան'!AD350)</f>
        <v>0</v>
      </c>
      <c r="AE350" s="15">
        <f>SUM('Վ. Խալաթյան:Հ. Սարգսյան'!AE350)</f>
        <v>0</v>
      </c>
      <c r="AF350" s="20">
        <f t="shared" si="130"/>
        <v>1</v>
      </c>
      <c r="AG350" s="20">
        <f t="shared" si="138"/>
        <v>1</v>
      </c>
      <c r="AH350" s="20">
        <f t="shared" si="131"/>
        <v>0</v>
      </c>
      <c r="AI350" s="20">
        <f t="shared" si="132"/>
        <v>0</v>
      </c>
      <c r="AJ350" s="20">
        <f t="shared" si="133"/>
        <v>0</v>
      </c>
      <c r="AK350" s="20">
        <f t="shared" si="134"/>
        <v>0</v>
      </c>
      <c r="AL350" s="20">
        <f t="shared" si="135"/>
        <v>0</v>
      </c>
      <c r="AM350" s="20">
        <f t="shared" si="136"/>
        <v>0</v>
      </c>
    </row>
    <row r="351" spans="1:39" ht="27" x14ac:dyDescent="0.3">
      <c r="A351" s="16" t="s">
        <v>668</v>
      </c>
      <c r="B351" s="24" t="s">
        <v>31</v>
      </c>
      <c r="C351" s="17">
        <v>364</v>
      </c>
      <c r="D351" s="20">
        <f>SUM('Վ. Խալաթյան:Հ. Սարգսյան'!D351)</f>
        <v>0</v>
      </c>
      <c r="E351" s="15">
        <f>SUM('Վ. Խալաթյան:Հ. Սարգսյան'!E351)</f>
        <v>0</v>
      </c>
      <c r="F351" s="15">
        <f>SUM('Վ. Խալաթյան:Հ. Սարգսյան'!F351)</f>
        <v>0</v>
      </c>
      <c r="G351" s="15">
        <f>SUM('Վ. Խալաթյան:Հ. Սարգսյան'!G351)</f>
        <v>0</v>
      </c>
      <c r="H351" s="15">
        <f>SUM('Վ. Խալաթյան:Հ. Սարգսյան'!H351)</f>
        <v>0</v>
      </c>
      <c r="I351" s="15">
        <f>SUM('Վ. Խալաթյան:Հ. Սարգսյան'!I351)</f>
        <v>0</v>
      </c>
      <c r="J351" s="15">
        <f>SUM('Վ. Խալաթյան:Հ. Սարգսյան'!J351)</f>
        <v>0</v>
      </c>
      <c r="K351" s="15">
        <f>SUM('Վ. Խալաթյան:Հ. Սարգսյան'!K351)</f>
        <v>0</v>
      </c>
      <c r="L351" s="15">
        <f>SUM('Վ. Խալաթյան:Հ. Սարգսյան'!L351)</f>
        <v>0</v>
      </c>
      <c r="M351" s="15">
        <f>SUM('Վ. Խալաթյան:Հ. Սարգսյան'!M351)</f>
        <v>0</v>
      </c>
      <c r="N351" s="15">
        <f>SUM('Վ. Խալաթյան:Հ. Սարգսյան'!N351)</f>
        <v>0</v>
      </c>
      <c r="O351" s="15">
        <f>SUM('Վ. Խալաթյան:Հ. Սարգսյան'!O351)</f>
        <v>0</v>
      </c>
      <c r="P351" s="15">
        <f>SUM('Վ. Խալաթյան:Հ. Սարգսյան'!P351)</f>
        <v>0</v>
      </c>
      <c r="Q351" s="15">
        <f>SUM('Վ. Խալաթյան:Հ. Սարգսյան'!Q351)</f>
        <v>0</v>
      </c>
      <c r="R351" s="15">
        <f>SUM('Վ. Խալաթյան:Հ. Սարգսյան'!R351)</f>
        <v>0</v>
      </c>
      <c r="S351" s="15">
        <f>SUM('Վ. Խալաթյան:Հ. Սարգսյան'!S351)</f>
        <v>0</v>
      </c>
      <c r="T351" s="15">
        <f>SUM('Վ. Խալաթյան:Հ. Սարգսյան'!T351)</f>
        <v>0</v>
      </c>
      <c r="U351" s="15">
        <f>SUM('Վ. Խալաթյան:Հ. Սարգսյան'!U351)</f>
        <v>0</v>
      </c>
      <c r="V351" s="15">
        <f>SUM('Վ. Խալաթյան:Հ. Սարգսյան'!V351)</f>
        <v>0</v>
      </c>
      <c r="W351" s="15">
        <f>SUM('Վ. Խալաթյան:Հ. Սարգսյան'!W351)</f>
        <v>0</v>
      </c>
      <c r="X351" s="15">
        <f>SUM('Վ. Խալաթյան:Հ. Սարգսյան'!X351)</f>
        <v>0</v>
      </c>
      <c r="Y351" s="15">
        <f>SUM('Վ. Խալաթյան:Հ. Սարգսյան'!Y351)</f>
        <v>0</v>
      </c>
      <c r="Z351" s="15">
        <f>SUM('Վ. Խալաթյան:Հ. Սարգսյան'!Z351)</f>
        <v>0</v>
      </c>
      <c r="AA351" s="15">
        <f>SUM('Վ. Խալաթյան:Հ. Սարգսյան'!AA351)</f>
        <v>0</v>
      </c>
      <c r="AB351" s="15">
        <f>SUM('Վ. Խալաթյան:Հ. Սարգսյան'!AB351)</f>
        <v>0</v>
      </c>
      <c r="AC351" s="15">
        <f>SUM('Վ. Խալաթյան:Հ. Սարգսյան'!AC351)</f>
        <v>0</v>
      </c>
      <c r="AD351" s="15">
        <f>SUM('Վ. Խալաթյան:Հ. Սարգսյան'!AD351)</f>
        <v>0</v>
      </c>
      <c r="AE351" s="15">
        <f>SUM('Վ. Խալաթյան:Հ. Սարգսյան'!AE351)</f>
        <v>0</v>
      </c>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322</v>
      </c>
      <c r="B352" s="24" t="s">
        <v>323</v>
      </c>
      <c r="C352" s="17">
        <v>364.1</v>
      </c>
      <c r="D352" s="20">
        <f>SUM('Վ. Խալաթյան:Հ. Սարգսյան'!D352)</f>
        <v>0</v>
      </c>
      <c r="E352" s="15">
        <f>SUM('Վ. Խալաթյան:Հ. Սարգսյան'!E352)</f>
        <v>0</v>
      </c>
      <c r="F352" s="15">
        <f>SUM('Վ. Խալաթյան:Հ. Սարգսյան'!F352)</f>
        <v>0</v>
      </c>
      <c r="G352" s="15">
        <f>SUM('Վ. Խալաթյան:Հ. Սարգսյան'!G352)</f>
        <v>0</v>
      </c>
      <c r="H352" s="15">
        <f>SUM('Վ. Խալաթյան:Հ. Սարգսյան'!H352)</f>
        <v>0</v>
      </c>
      <c r="I352" s="15">
        <f>SUM('Վ. Խալաթյան:Հ. Սարգսյան'!I352)</f>
        <v>0</v>
      </c>
      <c r="J352" s="15">
        <f>SUM('Վ. Խալաթյան:Հ. Սարգսյան'!J352)</f>
        <v>0</v>
      </c>
      <c r="K352" s="15">
        <f>SUM('Վ. Խալաթյան:Հ. Սարգսյան'!K352)</f>
        <v>0</v>
      </c>
      <c r="L352" s="15">
        <f>SUM('Վ. Խալաթյան:Հ. Սարգսյան'!L352)</f>
        <v>0</v>
      </c>
      <c r="M352" s="15">
        <f>SUM('Վ. Խալաթյան:Հ. Սարգսյան'!M352)</f>
        <v>0</v>
      </c>
      <c r="N352" s="15">
        <f>SUM('Վ. Խալաթյան:Հ. Սարգսյան'!N352)</f>
        <v>0</v>
      </c>
      <c r="O352" s="15">
        <f>SUM('Վ. Խալաթյան:Հ. Սարգսյան'!O352)</f>
        <v>0</v>
      </c>
      <c r="P352" s="15">
        <f>SUM('Վ. Խալաթյան:Հ. Սարգսյան'!P352)</f>
        <v>0</v>
      </c>
      <c r="Q352" s="15">
        <f>SUM('Վ. Խալաթյան:Հ. Սարգսյան'!Q352)</f>
        <v>0</v>
      </c>
      <c r="R352" s="15">
        <f>SUM('Վ. Խալաթյան:Հ. Սարգսյան'!R352)</f>
        <v>0</v>
      </c>
      <c r="S352" s="15">
        <f>SUM('Վ. Խալաթյան:Հ. Սարգսյան'!S352)</f>
        <v>0</v>
      </c>
      <c r="T352" s="15">
        <f>SUM('Վ. Խալաթյան:Հ. Սարգսյան'!T352)</f>
        <v>0</v>
      </c>
      <c r="U352" s="15">
        <f>SUM('Վ. Խալաթյան:Հ. Սարգսյան'!U352)</f>
        <v>0</v>
      </c>
      <c r="V352" s="15">
        <f>SUM('Վ. Խալաթյան:Հ. Սարգսյան'!V352)</f>
        <v>0</v>
      </c>
      <c r="W352" s="15">
        <f>SUM('Վ. Խալաթյան:Հ. Սարգսյան'!W352)</f>
        <v>0</v>
      </c>
      <c r="X352" s="15">
        <f>SUM('Վ. Խալաթյան:Հ. Սարգսյան'!X352)</f>
        <v>0</v>
      </c>
      <c r="Y352" s="15">
        <f>SUM('Վ. Խալաթյան:Հ. Սարգսյան'!Y352)</f>
        <v>0</v>
      </c>
      <c r="Z352" s="15">
        <f>SUM('Վ. Խալաթյան:Հ. Սարգսյան'!Z352)</f>
        <v>0</v>
      </c>
      <c r="AA352" s="15">
        <f>SUM('Վ. Խալաթյան:Հ. Սարգսյան'!AA352)</f>
        <v>0</v>
      </c>
      <c r="AB352" s="15">
        <f>SUM('Վ. Խալաթյան:Հ. Սարգսյան'!AB352)</f>
        <v>0</v>
      </c>
      <c r="AC352" s="15">
        <f>SUM('Վ. Խալաթյան:Հ. Սարգսյան'!AC352)</f>
        <v>0</v>
      </c>
      <c r="AD352" s="15">
        <f>SUM('Վ. Խալաթյան:Հ. Սարգսյան'!AD352)</f>
        <v>0</v>
      </c>
      <c r="AE352" s="15">
        <f>SUM('Վ. Խալաթյան:Հ. Սարգսյան'!AE352)</f>
        <v>0</v>
      </c>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324</v>
      </c>
      <c r="B353" s="24" t="s">
        <v>325</v>
      </c>
      <c r="C353" s="17">
        <v>364.2</v>
      </c>
      <c r="D353" s="20">
        <f>SUM('Վ. Խալաթյան:Հ. Սարգսյան'!D353)</f>
        <v>0</v>
      </c>
      <c r="E353" s="15">
        <f>SUM('Վ. Խալաթյան:Հ. Սարգսյան'!E353)</f>
        <v>0</v>
      </c>
      <c r="F353" s="15">
        <f>SUM('Վ. Խալաթյան:Հ. Սարգսյան'!F353)</f>
        <v>0</v>
      </c>
      <c r="G353" s="15">
        <f>SUM('Վ. Խալաթյան:Հ. Սարգսյան'!G353)</f>
        <v>0</v>
      </c>
      <c r="H353" s="15">
        <f>SUM('Վ. Խալաթյան:Հ. Սարգսյան'!H353)</f>
        <v>0</v>
      </c>
      <c r="I353" s="15">
        <f>SUM('Վ. Խալաթյան:Հ. Սարգսյան'!I353)</f>
        <v>0</v>
      </c>
      <c r="J353" s="15">
        <f>SUM('Վ. Խալաթյան:Հ. Սարգսյան'!J353)</f>
        <v>0</v>
      </c>
      <c r="K353" s="15">
        <f>SUM('Վ. Խալաթյան:Հ. Սարգսյան'!K353)</f>
        <v>0</v>
      </c>
      <c r="L353" s="15">
        <f>SUM('Վ. Խալաթյան:Հ. Սարգսյան'!L353)</f>
        <v>0</v>
      </c>
      <c r="M353" s="15">
        <f>SUM('Վ. Խալաթյան:Հ. Սարգսյան'!M353)</f>
        <v>0</v>
      </c>
      <c r="N353" s="15">
        <f>SUM('Վ. Խալաթյան:Հ. Սարգսյան'!N353)</f>
        <v>0</v>
      </c>
      <c r="O353" s="15">
        <f>SUM('Վ. Խալաթյան:Հ. Սարգսյան'!O353)</f>
        <v>0</v>
      </c>
      <c r="P353" s="15">
        <f>SUM('Վ. Խալաթյան:Հ. Սարգսյան'!P353)</f>
        <v>0</v>
      </c>
      <c r="Q353" s="15">
        <f>SUM('Վ. Խալաթյան:Հ. Սարգսյան'!Q353)</f>
        <v>0</v>
      </c>
      <c r="R353" s="15">
        <f>SUM('Վ. Խալաթյան:Հ. Սարգսյան'!R353)</f>
        <v>0</v>
      </c>
      <c r="S353" s="15">
        <f>SUM('Վ. Խալաթյան:Հ. Սարգսյան'!S353)</f>
        <v>0</v>
      </c>
      <c r="T353" s="15">
        <f>SUM('Վ. Խալաթյան:Հ. Սարգսյան'!T353)</f>
        <v>0</v>
      </c>
      <c r="U353" s="15">
        <f>SUM('Վ. Խալաթյան:Հ. Սարգսյան'!U353)</f>
        <v>0</v>
      </c>
      <c r="V353" s="15">
        <f>SUM('Վ. Խալաթյան:Հ. Սարգսյան'!V353)</f>
        <v>0</v>
      </c>
      <c r="W353" s="15">
        <f>SUM('Վ. Խալաթյան:Հ. Սարգսյան'!W353)</f>
        <v>0</v>
      </c>
      <c r="X353" s="15">
        <f>SUM('Վ. Խալաթյան:Հ. Սարգսյան'!X353)</f>
        <v>0</v>
      </c>
      <c r="Y353" s="15">
        <f>SUM('Վ. Խալաթյան:Հ. Սարգսյան'!Y353)</f>
        <v>0</v>
      </c>
      <c r="Z353" s="15">
        <f>SUM('Վ. Խալաթյան:Հ. Սարգսյան'!Z353)</f>
        <v>0</v>
      </c>
      <c r="AA353" s="15">
        <f>SUM('Վ. Խալաթյան:Հ. Սարգսյան'!AA353)</f>
        <v>0</v>
      </c>
      <c r="AB353" s="15">
        <f>SUM('Վ. Խալաթյան:Հ. Սարգսյան'!AB353)</f>
        <v>0</v>
      </c>
      <c r="AC353" s="15">
        <f>SUM('Վ. Խալաթյան:Հ. Սարգսյան'!AC353)</f>
        <v>0</v>
      </c>
      <c r="AD353" s="15">
        <f>SUM('Վ. Խալաթյան:Հ. Սարգսյան'!AD353)</f>
        <v>0</v>
      </c>
      <c r="AE353" s="15">
        <f>SUM('Վ. Խալաթյան:Հ. Սարգսյան'!AE353)</f>
        <v>0</v>
      </c>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27" x14ac:dyDescent="0.3">
      <c r="A354" s="16" t="s">
        <v>669</v>
      </c>
      <c r="B354" s="24" t="s">
        <v>32</v>
      </c>
      <c r="C354" s="17">
        <v>365</v>
      </c>
      <c r="D354" s="20">
        <f>SUM('Վ. Խալաթյան:Հ. Սարգսյան'!D354)</f>
        <v>0</v>
      </c>
      <c r="E354" s="15">
        <f>SUM('Վ. Խալաթյան:Հ. Սարգսյան'!E354)</f>
        <v>0</v>
      </c>
      <c r="F354" s="15">
        <f>SUM('Վ. Խալաթյան:Հ. Սարգսյան'!F354)</f>
        <v>0</v>
      </c>
      <c r="G354" s="15">
        <f>SUM('Վ. Խալաթյան:Հ. Սարգսյան'!G354)</f>
        <v>0</v>
      </c>
      <c r="H354" s="15">
        <f>SUM('Վ. Խալաթյան:Հ. Սարգսյան'!H354)</f>
        <v>0</v>
      </c>
      <c r="I354" s="15">
        <f>SUM('Վ. Խալաթյան:Հ. Սարգսյան'!I354)</f>
        <v>0</v>
      </c>
      <c r="J354" s="15">
        <f>SUM('Վ. Խալաթյան:Հ. Սարգսյան'!J354)</f>
        <v>0</v>
      </c>
      <c r="K354" s="15">
        <f>SUM('Վ. Խալաթյան:Հ. Սարգսյան'!K354)</f>
        <v>0</v>
      </c>
      <c r="L354" s="15">
        <f>SUM('Վ. Խալաթյան:Հ. Սարգսյան'!L354)</f>
        <v>0</v>
      </c>
      <c r="M354" s="15">
        <f>SUM('Վ. Խալաթյան:Հ. Սարգսյան'!M354)</f>
        <v>0</v>
      </c>
      <c r="N354" s="15">
        <f>SUM('Վ. Խալաթյան:Հ. Սարգսյան'!N354)</f>
        <v>0</v>
      </c>
      <c r="O354" s="15">
        <f>SUM('Վ. Խալաթյան:Հ. Սարգսյան'!O354)</f>
        <v>0</v>
      </c>
      <c r="P354" s="15">
        <f>SUM('Վ. Խալաթյան:Հ. Սարգսյան'!P354)</f>
        <v>0</v>
      </c>
      <c r="Q354" s="15">
        <f>SUM('Վ. Խալաթյան:Հ. Սարգսյան'!Q354)</f>
        <v>0</v>
      </c>
      <c r="R354" s="15">
        <f>SUM('Վ. Խալաթյան:Հ. Սարգսյան'!R354)</f>
        <v>0</v>
      </c>
      <c r="S354" s="15">
        <f>SUM('Վ. Խալաթյան:Հ. Սարգսյան'!S354)</f>
        <v>0</v>
      </c>
      <c r="T354" s="15">
        <f>SUM('Վ. Խալաթյան:Հ. Սարգսյան'!T354)</f>
        <v>0</v>
      </c>
      <c r="U354" s="15">
        <f>SUM('Վ. Խալաթյան:Հ. Սարգսյան'!U354)</f>
        <v>0</v>
      </c>
      <c r="V354" s="15">
        <f>SUM('Վ. Խալաթյան:Հ. Սարգսյան'!V354)</f>
        <v>0</v>
      </c>
      <c r="W354" s="15">
        <f>SUM('Վ. Խալաթյան:Հ. Սարգսյան'!W354)</f>
        <v>0</v>
      </c>
      <c r="X354" s="15">
        <f>SUM('Վ. Խալաթյան:Հ. Սարգսյան'!X354)</f>
        <v>0</v>
      </c>
      <c r="Y354" s="15">
        <f>SUM('Վ. Խալաթյան:Հ. Սարգսյան'!Y354)</f>
        <v>0</v>
      </c>
      <c r="Z354" s="15">
        <f>SUM('Վ. Խալաթյան:Հ. Սարգսյան'!Z354)</f>
        <v>0</v>
      </c>
      <c r="AA354" s="15">
        <f>SUM('Վ. Խալաթյան:Հ. Սարգսյան'!AA354)</f>
        <v>0</v>
      </c>
      <c r="AB354" s="15">
        <f>SUM('Վ. Խալաթյան:Հ. Սարգսյան'!AB354)</f>
        <v>0</v>
      </c>
      <c r="AC354" s="15">
        <f>SUM('Վ. Խալաթյան:Հ. Սարգսյան'!AC354)</f>
        <v>0</v>
      </c>
      <c r="AD354" s="15">
        <f>SUM('Վ. Խալաթյան:Հ. Սարգսյան'!AD354)</f>
        <v>0</v>
      </c>
      <c r="AE354" s="15">
        <f>SUM('Վ. Խալաթյան:Հ. Սարգսյան'!AE354)</f>
        <v>0</v>
      </c>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670</v>
      </c>
      <c r="B355" s="24" t="s">
        <v>33</v>
      </c>
      <c r="C355" s="17">
        <v>366</v>
      </c>
      <c r="D355" s="20">
        <f>SUM('Վ. Խալաթյան:Հ. Սարգսյան'!D355)</f>
        <v>0</v>
      </c>
      <c r="E355" s="15">
        <f>SUM('Վ. Խալաթյան:Հ. Սարգսյան'!E355)</f>
        <v>0</v>
      </c>
      <c r="F355" s="15">
        <f>SUM('Վ. Խալաթյան:Հ. Սարգսյան'!F355)</f>
        <v>0</v>
      </c>
      <c r="G355" s="15">
        <f>SUM('Վ. Խալաթյան:Հ. Սարգսյան'!G355)</f>
        <v>0</v>
      </c>
      <c r="H355" s="15">
        <f>SUM('Վ. Խալաթյան:Հ. Սարգսյան'!H355)</f>
        <v>0</v>
      </c>
      <c r="I355" s="15">
        <f>SUM('Վ. Խալաթյան:Հ. Սարգսյան'!I355)</f>
        <v>0</v>
      </c>
      <c r="J355" s="15">
        <f>SUM('Վ. Խալաթյան:Հ. Սարգսյան'!J355)</f>
        <v>0</v>
      </c>
      <c r="K355" s="15">
        <f>SUM('Վ. Խալաթյան:Հ. Սարգսյան'!K355)</f>
        <v>0</v>
      </c>
      <c r="L355" s="15">
        <f>SUM('Վ. Խալաթյան:Հ. Սարգսյան'!L355)</f>
        <v>0</v>
      </c>
      <c r="M355" s="15">
        <f>SUM('Վ. Խալաթյան:Հ. Սարգսյան'!M355)</f>
        <v>0</v>
      </c>
      <c r="N355" s="15">
        <f>SUM('Վ. Խալաթյան:Հ. Սարգսյան'!N355)</f>
        <v>0</v>
      </c>
      <c r="O355" s="15">
        <f>SUM('Վ. Խալաթյան:Հ. Սարգսյան'!O355)</f>
        <v>0</v>
      </c>
      <c r="P355" s="15">
        <f>SUM('Վ. Խալաթյան:Հ. Սարգսյան'!P355)</f>
        <v>0</v>
      </c>
      <c r="Q355" s="15">
        <f>SUM('Վ. Խալաթյան:Հ. Սարգսյան'!Q355)</f>
        <v>0</v>
      </c>
      <c r="R355" s="15">
        <f>SUM('Վ. Խալաթյան:Հ. Սարգսյան'!R355)</f>
        <v>0</v>
      </c>
      <c r="S355" s="15">
        <f>SUM('Վ. Խալաթյան:Հ. Սարգսյան'!S355)</f>
        <v>0</v>
      </c>
      <c r="T355" s="15">
        <f>SUM('Վ. Խալաթյան:Հ. Սարգսյան'!T355)</f>
        <v>0</v>
      </c>
      <c r="U355" s="15">
        <f>SUM('Վ. Խալաթյան:Հ. Սարգսյան'!U355)</f>
        <v>0</v>
      </c>
      <c r="V355" s="15">
        <f>SUM('Վ. Խալաթյան:Հ. Սարգսյան'!V355)</f>
        <v>0</v>
      </c>
      <c r="W355" s="15">
        <f>SUM('Վ. Խալաթյան:Հ. Սարգսյան'!W355)</f>
        <v>0</v>
      </c>
      <c r="X355" s="15">
        <f>SUM('Վ. Խալաթյան:Հ. Սարգսյան'!X355)</f>
        <v>0</v>
      </c>
      <c r="Y355" s="15">
        <f>SUM('Վ. Խալաթյան:Հ. Սարգսյան'!Y355)</f>
        <v>0</v>
      </c>
      <c r="Z355" s="15">
        <f>SUM('Վ. Խալաթյան:Հ. Սարգսյան'!Z355)</f>
        <v>0</v>
      </c>
      <c r="AA355" s="15">
        <f>SUM('Վ. Խալաթյան:Հ. Սարգսյան'!AA355)</f>
        <v>0</v>
      </c>
      <c r="AB355" s="15">
        <f>SUM('Վ. Խալաթյան:Հ. Սարգսյան'!AB355)</f>
        <v>0</v>
      </c>
      <c r="AC355" s="15">
        <f>SUM('Վ. Խալաթյան:Հ. Սարգսյան'!AC355)</f>
        <v>0</v>
      </c>
      <c r="AD355" s="15">
        <f>SUM('Վ. Խալաթյան:Հ. Սարգսյան'!AD355)</f>
        <v>0</v>
      </c>
      <c r="AE355" s="15">
        <f>SUM('Վ. Խալաթյան:Հ. Սարգսյան'!AE355)</f>
        <v>0</v>
      </c>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671</v>
      </c>
      <c r="B356" s="24" t="s">
        <v>166</v>
      </c>
      <c r="C356" s="17">
        <v>367</v>
      </c>
      <c r="D356" s="20">
        <f>SUM('Վ. Խալաթյան:Հ. Սարգսյան'!D356)</f>
        <v>0</v>
      </c>
      <c r="E356" s="15">
        <f>SUM('Վ. Խալաթյան:Հ. Սարգսյան'!E356)</f>
        <v>0</v>
      </c>
      <c r="F356" s="15">
        <f>SUM('Վ. Խալաթյան:Հ. Սարգսյան'!F356)</f>
        <v>0</v>
      </c>
      <c r="G356" s="15">
        <f>SUM('Վ. Խալաթյան:Հ. Սարգսյան'!G356)</f>
        <v>0</v>
      </c>
      <c r="H356" s="15">
        <f>SUM('Վ. Խալաթյան:Հ. Սարգսյան'!H356)</f>
        <v>0</v>
      </c>
      <c r="I356" s="15">
        <f>SUM('Վ. Խալաթյան:Հ. Սարգսյան'!I356)</f>
        <v>0</v>
      </c>
      <c r="J356" s="15">
        <f>SUM('Վ. Խալաթյան:Հ. Սարգսյան'!J356)</f>
        <v>0</v>
      </c>
      <c r="K356" s="15">
        <f>SUM('Վ. Խալաթյան:Հ. Սարգսյան'!K356)</f>
        <v>0</v>
      </c>
      <c r="L356" s="15">
        <f>SUM('Վ. Խալաթյան:Հ. Սարգսյան'!L356)</f>
        <v>0</v>
      </c>
      <c r="M356" s="15">
        <f>SUM('Վ. Խալաթյան:Հ. Սարգսյան'!M356)</f>
        <v>0</v>
      </c>
      <c r="N356" s="15">
        <f>SUM('Վ. Խալաթյան:Հ. Սարգսյան'!N356)</f>
        <v>0</v>
      </c>
      <c r="O356" s="15">
        <f>SUM('Վ. Խալաթյան:Հ. Սարգսյան'!O356)</f>
        <v>0</v>
      </c>
      <c r="P356" s="15">
        <f>SUM('Վ. Խալաթյան:Հ. Սարգսյան'!P356)</f>
        <v>0</v>
      </c>
      <c r="Q356" s="15">
        <f>SUM('Վ. Խալաթյան:Հ. Սարգսյան'!Q356)</f>
        <v>0</v>
      </c>
      <c r="R356" s="15">
        <f>SUM('Վ. Խալաթյան:Հ. Սարգսյան'!R356)</f>
        <v>0</v>
      </c>
      <c r="S356" s="15">
        <f>SUM('Վ. Խալաթյան:Հ. Սարգսյան'!S356)</f>
        <v>0</v>
      </c>
      <c r="T356" s="15">
        <f>SUM('Վ. Խալաթյան:Հ. Սարգսյան'!T356)</f>
        <v>0</v>
      </c>
      <c r="U356" s="15">
        <f>SUM('Վ. Խալաթյան:Հ. Սարգսյան'!U356)</f>
        <v>0</v>
      </c>
      <c r="V356" s="15">
        <f>SUM('Վ. Խալաթյան:Հ. Սարգսյան'!V356)</f>
        <v>0</v>
      </c>
      <c r="W356" s="15">
        <f>SUM('Վ. Խալաթյան:Հ. Սարգսյան'!W356)</f>
        <v>0</v>
      </c>
      <c r="X356" s="15">
        <f>SUM('Վ. Խալաթյան:Հ. Սարգսյան'!X356)</f>
        <v>0</v>
      </c>
      <c r="Y356" s="15">
        <f>SUM('Վ. Խալաթյան:Հ. Սարգսյան'!Y356)</f>
        <v>0</v>
      </c>
      <c r="Z356" s="15">
        <f>SUM('Վ. Խալաթյան:Հ. Սարգսյան'!Z356)</f>
        <v>0</v>
      </c>
      <c r="AA356" s="15">
        <f>SUM('Վ. Խալաթյան:Հ. Սարգսյան'!AA356)</f>
        <v>0</v>
      </c>
      <c r="AB356" s="15">
        <f>SUM('Վ. Խալաթյան:Հ. Սարգսյան'!AB356)</f>
        <v>0</v>
      </c>
      <c r="AC356" s="15">
        <f>SUM('Վ. Խալաթյան:Հ. Սարգսյան'!AC356)</f>
        <v>0</v>
      </c>
      <c r="AD356" s="15">
        <f>SUM('Վ. Խալաթյան:Հ. Սարգսյան'!AD356)</f>
        <v>0</v>
      </c>
      <c r="AE356" s="15">
        <f>SUM('Վ. Խալաթյան:Հ. Սարգսյան'!AE356)</f>
        <v>0</v>
      </c>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672</v>
      </c>
      <c r="B357" s="24" t="s">
        <v>167</v>
      </c>
      <c r="C357" s="17">
        <v>368</v>
      </c>
      <c r="D357" s="20">
        <f>SUM('Վ. Խալաթյան:Հ. Սարգսյան'!D357)</f>
        <v>0</v>
      </c>
      <c r="E357" s="15">
        <f>SUM('Վ. Խալաթյան:Հ. Սարգսյան'!E357)</f>
        <v>0</v>
      </c>
      <c r="F357" s="15">
        <f>SUM('Վ. Խալաթյան:Հ. Սարգսյան'!F357)</f>
        <v>0</v>
      </c>
      <c r="G357" s="15">
        <f>SUM('Վ. Խալաթյան:Հ. Սարգսյան'!G357)</f>
        <v>0</v>
      </c>
      <c r="H357" s="15">
        <f>SUM('Վ. Խալաթյան:Հ. Սարգսյան'!H357)</f>
        <v>0</v>
      </c>
      <c r="I357" s="15">
        <f>SUM('Վ. Խալաթյան:Հ. Սարգսյան'!I357)</f>
        <v>0</v>
      </c>
      <c r="J357" s="15">
        <f>SUM('Վ. Խալաթյան:Հ. Սարգսյան'!J357)</f>
        <v>0</v>
      </c>
      <c r="K357" s="15">
        <f>SUM('Վ. Խալաթյան:Հ. Սարգսյան'!K357)</f>
        <v>0</v>
      </c>
      <c r="L357" s="15">
        <f>SUM('Վ. Խալաթյան:Հ. Սարգսյան'!L357)</f>
        <v>0</v>
      </c>
      <c r="M357" s="15">
        <f>SUM('Վ. Խալաթյան:Հ. Սարգսյան'!M357)</f>
        <v>0</v>
      </c>
      <c r="N357" s="15">
        <f>SUM('Վ. Խալաթյան:Հ. Սարգսյան'!N357)</f>
        <v>0</v>
      </c>
      <c r="O357" s="15">
        <f>SUM('Վ. Խալաթյան:Հ. Սարգսյան'!O357)</f>
        <v>0</v>
      </c>
      <c r="P357" s="15">
        <f>SUM('Վ. Խալաթյան:Հ. Սարգսյան'!P357)</f>
        <v>0</v>
      </c>
      <c r="Q357" s="15">
        <f>SUM('Վ. Խալաթյան:Հ. Սարգսյան'!Q357)</f>
        <v>0</v>
      </c>
      <c r="R357" s="15">
        <f>SUM('Վ. Խալաթյան:Հ. Սարգսյան'!R357)</f>
        <v>0</v>
      </c>
      <c r="S357" s="15">
        <f>SUM('Վ. Խալաթյան:Հ. Սարգսյան'!S357)</f>
        <v>0</v>
      </c>
      <c r="T357" s="15">
        <f>SUM('Վ. Խալաթյան:Հ. Սարգսյան'!T357)</f>
        <v>0</v>
      </c>
      <c r="U357" s="15">
        <f>SUM('Վ. Խալաթյան:Հ. Սարգսյան'!U357)</f>
        <v>0</v>
      </c>
      <c r="V357" s="15">
        <f>SUM('Վ. Խալաթյան:Հ. Սարգսյան'!V357)</f>
        <v>0</v>
      </c>
      <c r="W357" s="15">
        <f>SUM('Վ. Խալաթյան:Հ. Սարգսյան'!W357)</f>
        <v>0</v>
      </c>
      <c r="X357" s="15">
        <f>SUM('Վ. Խալաթյան:Հ. Սարգսյան'!X357)</f>
        <v>0</v>
      </c>
      <c r="Y357" s="15">
        <f>SUM('Վ. Խալաթյան:Հ. Սարգսյան'!Y357)</f>
        <v>0</v>
      </c>
      <c r="Z357" s="15">
        <f>SUM('Վ. Խալաթյան:Հ. Սարգսյան'!Z357)</f>
        <v>0</v>
      </c>
      <c r="AA357" s="15">
        <f>SUM('Վ. Խալաթյան:Հ. Սարգսյան'!AA357)</f>
        <v>0</v>
      </c>
      <c r="AB357" s="15">
        <f>SUM('Վ. Խալաթյան:Հ. Սարգսյան'!AB357)</f>
        <v>0</v>
      </c>
      <c r="AC357" s="15">
        <f>SUM('Վ. Խալաթյան:Հ. Սարգսյան'!AC357)</f>
        <v>0</v>
      </c>
      <c r="AD357" s="15">
        <f>SUM('Վ. Խալաթյան:Հ. Սարգսյան'!AD357)</f>
        <v>0</v>
      </c>
      <c r="AE357" s="15">
        <f>SUM('Վ. Խալաթյան:Հ. Սարգսյան'!AE357)</f>
        <v>0</v>
      </c>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326</v>
      </c>
      <c r="B358" s="24" t="s">
        <v>327</v>
      </c>
      <c r="C358" s="17">
        <v>368.1</v>
      </c>
      <c r="D358" s="20">
        <f>SUM('Վ. Խալաթյան:Հ. Սարգսյան'!D358)</f>
        <v>0</v>
      </c>
      <c r="E358" s="15">
        <f>SUM('Վ. Խալաթյան:Հ. Սարգսյան'!E358)</f>
        <v>0</v>
      </c>
      <c r="F358" s="15">
        <f>SUM('Վ. Խալաթյան:Հ. Սարգսյան'!F358)</f>
        <v>0</v>
      </c>
      <c r="G358" s="15">
        <f>SUM('Վ. Խալաթյան:Հ. Սարգսյան'!G358)</f>
        <v>0</v>
      </c>
      <c r="H358" s="15">
        <f>SUM('Վ. Խալաթյան:Հ. Սարգսյան'!H358)</f>
        <v>0</v>
      </c>
      <c r="I358" s="15">
        <f>SUM('Վ. Խալաթյան:Հ. Սարգսյան'!I358)</f>
        <v>0</v>
      </c>
      <c r="J358" s="15">
        <f>SUM('Վ. Խալաթյան:Հ. Սարգսյան'!J358)</f>
        <v>0</v>
      </c>
      <c r="K358" s="15">
        <f>SUM('Վ. Խալաթյան:Հ. Սարգսյան'!K358)</f>
        <v>0</v>
      </c>
      <c r="L358" s="15">
        <f>SUM('Վ. Խալաթյան:Հ. Սարգսյան'!L358)</f>
        <v>0</v>
      </c>
      <c r="M358" s="15">
        <f>SUM('Վ. Խալաթյան:Հ. Սարգսյան'!M358)</f>
        <v>0</v>
      </c>
      <c r="N358" s="15">
        <f>SUM('Վ. Խալաթյան:Հ. Սարգսյան'!N358)</f>
        <v>0</v>
      </c>
      <c r="O358" s="15">
        <f>SUM('Վ. Խալաթյան:Հ. Սարգսյան'!O358)</f>
        <v>0</v>
      </c>
      <c r="P358" s="15">
        <f>SUM('Վ. Խալաթյան:Հ. Սարգսյան'!P358)</f>
        <v>0</v>
      </c>
      <c r="Q358" s="15">
        <f>SUM('Վ. Խալաթյան:Հ. Սարգսյան'!Q358)</f>
        <v>0</v>
      </c>
      <c r="R358" s="15">
        <f>SUM('Վ. Խալաթյան:Հ. Սարգսյան'!R358)</f>
        <v>0</v>
      </c>
      <c r="S358" s="15">
        <f>SUM('Վ. Խալաթյան:Հ. Սարգսյան'!S358)</f>
        <v>0</v>
      </c>
      <c r="T358" s="15">
        <f>SUM('Վ. Խալաթյան:Հ. Սարգսյան'!T358)</f>
        <v>0</v>
      </c>
      <c r="U358" s="15">
        <f>SUM('Վ. Խալաթյան:Հ. Սարգսյան'!U358)</f>
        <v>0</v>
      </c>
      <c r="V358" s="15">
        <f>SUM('Վ. Խալաթյան:Հ. Սարգսյան'!V358)</f>
        <v>0</v>
      </c>
      <c r="W358" s="15">
        <f>SUM('Վ. Խալաթյան:Հ. Սարգսյան'!W358)</f>
        <v>0</v>
      </c>
      <c r="X358" s="15">
        <f>SUM('Վ. Խալաթյան:Հ. Սարգսյան'!X358)</f>
        <v>0</v>
      </c>
      <c r="Y358" s="15">
        <f>SUM('Վ. Խալաթյան:Հ. Սարգսյան'!Y358)</f>
        <v>0</v>
      </c>
      <c r="Z358" s="15">
        <f>SUM('Վ. Խալաթյան:Հ. Սարգսյան'!Z358)</f>
        <v>0</v>
      </c>
      <c r="AA358" s="15">
        <f>SUM('Վ. Խալաթյան:Հ. Սարգսյան'!AA358)</f>
        <v>0</v>
      </c>
      <c r="AB358" s="15">
        <f>SUM('Վ. Խալաթյան:Հ. Սարգսյան'!AB358)</f>
        <v>0</v>
      </c>
      <c r="AC358" s="15">
        <f>SUM('Վ. Խալաթյան:Հ. Սարգսյան'!AC358)</f>
        <v>0</v>
      </c>
      <c r="AD358" s="15">
        <f>SUM('Վ. Խալաթյան:Հ. Սարգսյան'!AD358)</f>
        <v>0</v>
      </c>
      <c r="AE358" s="15">
        <f>SUM('Վ. Խալաթյան:Հ. Սարգսյան'!AE358)</f>
        <v>0</v>
      </c>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673</v>
      </c>
      <c r="B359" s="24" t="s">
        <v>168</v>
      </c>
      <c r="C359" s="17">
        <v>369</v>
      </c>
      <c r="D359" s="20">
        <f>SUM('Վ. Խալաթյան:Հ. Սարգսյան'!D359)</f>
        <v>0</v>
      </c>
      <c r="E359" s="15">
        <f>SUM('Վ. Խալաթյան:Հ. Սարգսյան'!E359)</f>
        <v>0</v>
      </c>
      <c r="F359" s="15">
        <f>SUM('Վ. Խալաթյան:Հ. Սարգսյան'!F359)</f>
        <v>0</v>
      </c>
      <c r="G359" s="15">
        <f>SUM('Վ. Խալաթյան:Հ. Սարգսյան'!G359)</f>
        <v>0</v>
      </c>
      <c r="H359" s="15">
        <f>SUM('Վ. Խալաթյան:Հ. Սարգսյան'!H359)</f>
        <v>0</v>
      </c>
      <c r="I359" s="15">
        <f>SUM('Վ. Խալաթյան:Հ. Սարգսյան'!I359)</f>
        <v>0</v>
      </c>
      <c r="J359" s="15">
        <f>SUM('Վ. Խալաթյան:Հ. Սարգսյան'!J359)</f>
        <v>0</v>
      </c>
      <c r="K359" s="15">
        <f>SUM('Վ. Խալաթյան:Հ. Սարգսյան'!K359)</f>
        <v>0</v>
      </c>
      <c r="L359" s="15">
        <f>SUM('Վ. Խալաթյան:Հ. Սարգսյան'!L359)</f>
        <v>0</v>
      </c>
      <c r="M359" s="15">
        <f>SUM('Վ. Խալաթյան:Հ. Սարգսյան'!M359)</f>
        <v>0</v>
      </c>
      <c r="N359" s="15">
        <f>SUM('Վ. Խալաթյան:Հ. Սարգսյան'!N359)</f>
        <v>0</v>
      </c>
      <c r="O359" s="15">
        <f>SUM('Վ. Խալաթյան:Հ. Սարգսյան'!O359)</f>
        <v>0</v>
      </c>
      <c r="P359" s="15">
        <f>SUM('Վ. Խալաթյան:Հ. Սարգսյան'!P359)</f>
        <v>0</v>
      </c>
      <c r="Q359" s="15">
        <f>SUM('Վ. Խալաթյան:Հ. Սարգսյան'!Q359)</f>
        <v>0</v>
      </c>
      <c r="R359" s="15">
        <f>SUM('Վ. Խալաթյան:Հ. Սարգսյան'!R359)</f>
        <v>0</v>
      </c>
      <c r="S359" s="15">
        <f>SUM('Վ. Խալաթյան:Հ. Սարգսյան'!S359)</f>
        <v>0</v>
      </c>
      <c r="T359" s="15">
        <f>SUM('Վ. Խալաթյան:Հ. Սարգսյան'!T359)</f>
        <v>0</v>
      </c>
      <c r="U359" s="15">
        <f>SUM('Վ. Խալաթյան:Հ. Սարգսյան'!U359)</f>
        <v>0</v>
      </c>
      <c r="V359" s="15">
        <f>SUM('Վ. Խալաթյան:Հ. Սարգսյան'!V359)</f>
        <v>0</v>
      </c>
      <c r="W359" s="15">
        <f>SUM('Վ. Խալաթյան:Հ. Սարգսյան'!W359)</f>
        <v>0</v>
      </c>
      <c r="X359" s="15">
        <f>SUM('Վ. Խալաթյան:Հ. Սարգսյան'!X359)</f>
        <v>0</v>
      </c>
      <c r="Y359" s="15">
        <f>SUM('Վ. Խալաթյան:Հ. Սարգսյան'!Y359)</f>
        <v>0</v>
      </c>
      <c r="Z359" s="15">
        <f>SUM('Վ. Խալաթյան:Հ. Սարգսյան'!Z359)</f>
        <v>0</v>
      </c>
      <c r="AA359" s="15">
        <f>SUM('Վ. Խալաթյան:Հ. Սարգսյան'!AA359)</f>
        <v>0</v>
      </c>
      <c r="AB359" s="15">
        <f>SUM('Վ. Խալաթյան:Հ. Սարգսյան'!AB359)</f>
        <v>0</v>
      </c>
      <c r="AC359" s="15">
        <f>SUM('Վ. Խալաթյան:Հ. Սարգսյան'!AC359)</f>
        <v>0</v>
      </c>
      <c r="AD359" s="15">
        <f>SUM('Վ. Խալաթյան:Հ. Սարգսյան'!AD359)</f>
        <v>0</v>
      </c>
      <c r="AE359" s="15">
        <f>SUM('Վ. Խալաթյան:Հ. Սարգսյան'!AE359)</f>
        <v>0</v>
      </c>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674</v>
      </c>
      <c r="B360" s="24" t="s">
        <v>169</v>
      </c>
      <c r="C360" s="17">
        <v>370</v>
      </c>
      <c r="D360" s="20">
        <f>SUM('Վ. Խալաթյան:Հ. Սարգսյան'!D360)</f>
        <v>0</v>
      </c>
      <c r="E360" s="15">
        <f>SUM('Վ. Խալաթյան:Հ. Սարգսյան'!E360)</f>
        <v>0</v>
      </c>
      <c r="F360" s="15">
        <f>SUM('Վ. Խալաթյան:Հ. Սարգսյան'!F360)</f>
        <v>0</v>
      </c>
      <c r="G360" s="15">
        <f>SUM('Վ. Խալաթյան:Հ. Սարգսյան'!G360)</f>
        <v>0</v>
      </c>
      <c r="H360" s="15">
        <f>SUM('Վ. Խալաթյան:Հ. Սարգսյան'!H360)</f>
        <v>0</v>
      </c>
      <c r="I360" s="15">
        <f>SUM('Վ. Խալաթյան:Հ. Սարգսյան'!I360)</f>
        <v>0</v>
      </c>
      <c r="J360" s="15">
        <f>SUM('Վ. Խալաթյան:Հ. Սարգսյան'!J360)</f>
        <v>0</v>
      </c>
      <c r="K360" s="15">
        <f>SUM('Վ. Խալաթյան:Հ. Սարգսյան'!K360)</f>
        <v>0</v>
      </c>
      <c r="L360" s="15">
        <f>SUM('Վ. Խալաթյան:Հ. Սարգսյան'!L360)</f>
        <v>0</v>
      </c>
      <c r="M360" s="15">
        <f>SUM('Վ. Խալաթյան:Հ. Սարգսյան'!M360)</f>
        <v>0</v>
      </c>
      <c r="N360" s="15">
        <f>SUM('Վ. Խալաթյան:Հ. Սարգսյան'!N360)</f>
        <v>0</v>
      </c>
      <c r="O360" s="15">
        <f>SUM('Վ. Խալաթյան:Հ. Սարգսյան'!O360)</f>
        <v>0</v>
      </c>
      <c r="P360" s="15">
        <f>SUM('Վ. Խալաթյան:Հ. Սարգսյան'!P360)</f>
        <v>0</v>
      </c>
      <c r="Q360" s="15">
        <f>SUM('Վ. Խալաթյան:Հ. Սարգսյան'!Q360)</f>
        <v>0</v>
      </c>
      <c r="R360" s="15">
        <f>SUM('Վ. Խալաթյան:Հ. Սարգսյան'!R360)</f>
        <v>0</v>
      </c>
      <c r="S360" s="15">
        <f>SUM('Վ. Խալաթյան:Հ. Սարգսյան'!S360)</f>
        <v>0</v>
      </c>
      <c r="T360" s="15">
        <f>SUM('Վ. Խալաթյան:Հ. Սարգսյան'!T360)</f>
        <v>0</v>
      </c>
      <c r="U360" s="15">
        <f>SUM('Վ. Խալաթյան:Հ. Սարգսյան'!U360)</f>
        <v>0</v>
      </c>
      <c r="V360" s="15">
        <f>SUM('Վ. Խալաթյան:Հ. Սարգսյան'!V360)</f>
        <v>0</v>
      </c>
      <c r="W360" s="15">
        <f>SUM('Վ. Խալաթյան:Հ. Սարգսյան'!W360)</f>
        <v>0</v>
      </c>
      <c r="X360" s="15">
        <f>SUM('Վ. Խալաթյան:Հ. Սարգսյան'!X360)</f>
        <v>0</v>
      </c>
      <c r="Y360" s="15">
        <f>SUM('Վ. Խալաթյան:Հ. Սարգսյան'!Y360)</f>
        <v>0</v>
      </c>
      <c r="Z360" s="15">
        <f>SUM('Վ. Խալաթյան:Հ. Սարգսյան'!Z360)</f>
        <v>0</v>
      </c>
      <c r="AA360" s="15">
        <f>SUM('Վ. Խալաթյան:Հ. Սարգսյան'!AA360)</f>
        <v>0</v>
      </c>
      <c r="AB360" s="15">
        <f>SUM('Վ. Խալաթյան:Հ. Սարգսյան'!AB360)</f>
        <v>0</v>
      </c>
      <c r="AC360" s="15">
        <f>SUM('Վ. Խալաթյան:Հ. Սարգսյան'!AC360)</f>
        <v>0</v>
      </c>
      <c r="AD360" s="15">
        <f>SUM('Վ. Խալաթյան:Հ. Սարգսյան'!AD360)</f>
        <v>0</v>
      </c>
      <c r="AE360" s="15">
        <f>SUM('Վ. Խալաթյան:Հ. Սարգսյան'!AE360)</f>
        <v>0</v>
      </c>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675</v>
      </c>
      <c r="B361" s="24" t="s">
        <v>676</v>
      </c>
      <c r="C361" s="17">
        <v>371</v>
      </c>
      <c r="D361" s="20">
        <f>SUM('Վ. Խալաթյան:Հ. Սարգսյան'!D361)</f>
        <v>0</v>
      </c>
      <c r="E361" s="15">
        <f>SUM('Վ. Խալաթյան:Հ. Սարգսյան'!E361)</f>
        <v>0</v>
      </c>
      <c r="F361" s="15">
        <f>SUM('Վ. Խալաթյան:Հ. Սարգսյան'!F361)</f>
        <v>0</v>
      </c>
      <c r="G361" s="15">
        <f>SUM('Վ. Խալաթյան:Հ. Սարգսյան'!G361)</f>
        <v>0</v>
      </c>
      <c r="H361" s="15">
        <f>SUM('Վ. Խալաթյան:Հ. Սարգսյան'!H361)</f>
        <v>0</v>
      </c>
      <c r="I361" s="15">
        <f>SUM('Վ. Խալաթյան:Հ. Սարգսյան'!I361)</f>
        <v>0</v>
      </c>
      <c r="J361" s="15">
        <f>SUM('Վ. Խալաթյան:Հ. Սարգսյան'!J361)</f>
        <v>0</v>
      </c>
      <c r="K361" s="15">
        <f>SUM('Վ. Խալաթյան:Հ. Սարգսյան'!K361)</f>
        <v>0</v>
      </c>
      <c r="L361" s="15">
        <f>SUM('Վ. Խալաթյան:Հ. Սարգսյան'!L361)</f>
        <v>0</v>
      </c>
      <c r="M361" s="15">
        <f>SUM('Վ. Խալաթյան:Հ. Սարգսյան'!M361)</f>
        <v>0</v>
      </c>
      <c r="N361" s="15">
        <f>SUM('Վ. Խալաթյան:Հ. Սարգսյան'!N361)</f>
        <v>0</v>
      </c>
      <c r="O361" s="15">
        <f>SUM('Վ. Խալաթյան:Հ. Սարգսյան'!O361)</f>
        <v>0</v>
      </c>
      <c r="P361" s="15">
        <f>SUM('Վ. Խալաթյան:Հ. Սարգսյան'!P361)</f>
        <v>0</v>
      </c>
      <c r="Q361" s="15">
        <f>SUM('Վ. Խալաթյան:Հ. Սարգսյան'!Q361)</f>
        <v>0</v>
      </c>
      <c r="R361" s="15">
        <f>SUM('Վ. Խալաթյան:Հ. Սարգսյան'!R361)</f>
        <v>0</v>
      </c>
      <c r="S361" s="15">
        <f>SUM('Վ. Խալաթյան:Հ. Սարգսյան'!S361)</f>
        <v>0</v>
      </c>
      <c r="T361" s="15">
        <f>SUM('Վ. Խալաթյան:Հ. Սարգսյան'!T361)</f>
        <v>0</v>
      </c>
      <c r="U361" s="15">
        <f>SUM('Վ. Խալաթյան:Հ. Սարգսյան'!U361)</f>
        <v>0</v>
      </c>
      <c r="V361" s="15">
        <f>SUM('Վ. Խալաթյան:Հ. Սարգսյան'!V361)</f>
        <v>0</v>
      </c>
      <c r="W361" s="15">
        <f>SUM('Վ. Խալաթյան:Հ. Սարգսյան'!W361)</f>
        <v>0</v>
      </c>
      <c r="X361" s="15">
        <f>SUM('Վ. Խալաթյան:Հ. Սարգսյան'!X361)</f>
        <v>0</v>
      </c>
      <c r="Y361" s="15">
        <f>SUM('Վ. Խալաթյան:Հ. Սարգսյան'!Y361)</f>
        <v>0</v>
      </c>
      <c r="Z361" s="15">
        <f>SUM('Վ. Խալաթյան:Հ. Սարգսյան'!Z361)</f>
        <v>0</v>
      </c>
      <c r="AA361" s="15">
        <f>SUM('Վ. Խալաթյան:Հ. Սարգսյան'!AA361)</f>
        <v>0</v>
      </c>
      <c r="AB361" s="15">
        <f>SUM('Վ. Խալաթյան:Հ. Սարգսյան'!AB361)</f>
        <v>0</v>
      </c>
      <c r="AC361" s="15">
        <f>SUM('Վ. Խալաթյան:Հ. Սարգսյան'!AC361)</f>
        <v>0</v>
      </c>
      <c r="AD361" s="15">
        <f>SUM('Վ. Խալաթյան:Հ. Սարգսյան'!AD361)</f>
        <v>0</v>
      </c>
      <c r="AE361" s="15">
        <f>SUM('Վ. Խալաթյան:Հ. Սարգսյան'!AE361)</f>
        <v>0</v>
      </c>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677</v>
      </c>
      <c r="B362" s="24" t="s">
        <v>170</v>
      </c>
      <c r="C362" s="17">
        <v>372</v>
      </c>
      <c r="D362" s="20">
        <f>SUM('Վ. Խալաթյան:Հ. Սարգսյան'!D362)</f>
        <v>0</v>
      </c>
      <c r="E362" s="15">
        <f>SUM('Վ. Խալաթյան:Հ. Սարգսյան'!E362)</f>
        <v>0</v>
      </c>
      <c r="F362" s="15">
        <f>SUM('Վ. Խալաթյան:Հ. Սարգսյան'!F362)</f>
        <v>0</v>
      </c>
      <c r="G362" s="15">
        <f>SUM('Վ. Խալաթյան:Հ. Սարգսյան'!G362)</f>
        <v>0</v>
      </c>
      <c r="H362" s="15">
        <f>SUM('Վ. Խալաթյան:Հ. Սարգսյան'!H362)</f>
        <v>0</v>
      </c>
      <c r="I362" s="15">
        <f>SUM('Վ. Խալաթյան:Հ. Սարգսյան'!I362)</f>
        <v>0</v>
      </c>
      <c r="J362" s="15">
        <f>SUM('Վ. Խալաթյան:Հ. Սարգսյան'!J362)</f>
        <v>0</v>
      </c>
      <c r="K362" s="15">
        <f>SUM('Վ. Խալաթյան:Հ. Սարգսյան'!K362)</f>
        <v>0</v>
      </c>
      <c r="L362" s="15">
        <f>SUM('Վ. Խալաթյան:Հ. Սարգսյան'!L362)</f>
        <v>0</v>
      </c>
      <c r="M362" s="15">
        <f>SUM('Վ. Խալաթյան:Հ. Սարգսյան'!M362)</f>
        <v>0</v>
      </c>
      <c r="N362" s="15">
        <f>SUM('Վ. Խալաթյան:Հ. Սարգսյան'!N362)</f>
        <v>0</v>
      </c>
      <c r="O362" s="15">
        <f>SUM('Վ. Խալաթյան:Հ. Սարգսյան'!O362)</f>
        <v>0</v>
      </c>
      <c r="P362" s="15">
        <f>SUM('Վ. Խալաթյան:Հ. Սարգսյան'!P362)</f>
        <v>0</v>
      </c>
      <c r="Q362" s="15">
        <f>SUM('Վ. Խալաթյան:Հ. Սարգսյան'!Q362)</f>
        <v>0</v>
      </c>
      <c r="R362" s="15">
        <f>SUM('Վ. Խալաթյան:Հ. Սարգսյան'!R362)</f>
        <v>0</v>
      </c>
      <c r="S362" s="15">
        <f>SUM('Վ. Խալաթյան:Հ. Սարգսյան'!S362)</f>
        <v>0</v>
      </c>
      <c r="T362" s="15">
        <f>SUM('Վ. Խալաթյան:Հ. Սարգսյան'!T362)</f>
        <v>0</v>
      </c>
      <c r="U362" s="15">
        <f>SUM('Վ. Խալաթյան:Հ. Սարգսյան'!U362)</f>
        <v>0</v>
      </c>
      <c r="V362" s="15">
        <f>SUM('Վ. Խալաթյան:Հ. Սարգսյան'!V362)</f>
        <v>0</v>
      </c>
      <c r="W362" s="15">
        <f>SUM('Վ. Խալաթյան:Հ. Սարգսյան'!W362)</f>
        <v>0</v>
      </c>
      <c r="X362" s="15">
        <f>SUM('Վ. Խալաթյան:Հ. Սարգսյան'!X362)</f>
        <v>0</v>
      </c>
      <c r="Y362" s="15">
        <f>SUM('Վ. Խալաթյան:Հ. Սարգսյան'!Y362)</f>
        <v>0</v>
      </c>
      <c r="Z362" s="15">
        <f>SUM('Վ. Խալաթյան:Հ. Սարգսյան'!Z362)</f>
        <v>0</v>
      </c>
      <c r="AA362" s="15">
        <f>SUM('Վ. Խալաթյան:Հ. Սարգսյան'!AA362)</f>
        <v>0</v>
      </c>
      <c r="AB362" s="15">
        <f>SUM('Վ. Խալաթյան:Հ. Սարգսյան'!AB362)</f>
        <v>0</v>
      </c>
      <c r="AC362" s="15">
        <f>SUM('Վ. Խալաթյան:Հ. Սարգսյան'!AC362)</f>
        <v>0</v>
      </c>
      <c r="AD362" s="15">
        <f>SUM('Վ. Խալաթյան:Հ. Սարգսյան'!AD362)</f>
        <v>0</v>
      </c>
      <c r="AE362" s="15">
        <f>SUM('Վ. Խալաթյան:Հ. Սարգսյան'!AE362)</f>
        <v>0</v>
      </c>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41" customFormat="1" ht="40.5" x14ac:dyDescent="0.3">
      <c r="A363" s="16" t="s">
        <v>678</v>
      </c>
      <c r="B363" s="24" t="s">
        <v>171</v>
      </c>
      <c r="C363" s="17">
        <v>373</v>
      </c>
      <c r="D363" s="20">
        <f>SUM('Վ. Խալաթյան:Հ. Սարգսյան'!D363)</f>
        <v>0</v>
      </c>
      <c r="E363" s="15">
        <f>SUM('Վ. Խալաթյան:Հ. Սարգսյան'!E363)</f>
        <v>0</v>
      </c>
      <c r="F363" s="15">
        <f>SUM('Վ. Խալաթյան:Հ. Սարգսյան'!F363)</f>
        <v>0</v>
      </c>
      <c r="G363" s="15">
        <f>SUM('Վ. Խալաթյան:Հ. Սարգսյան'!G363)</f>
        <v>0</v>
      </c>
      <c r="H363" s="15">
        <f>SUM('Վ. Խալաթյան:Հ. Սարգսյան'!H363)</f>
        <v>0</v>
      </c>
      <c r="I363" s="15">
        <f>SUM('Վ. Խալաթյան:Հ. Սարգսյան'!I363)</f>
        <v>0</v>
      </c>
      <c r="J363" s="15">
        <f>SUM('Վ. Խալաթյան:Հ. Սարգսյան'!J363)</f>
        <v>0</v>
      </c>
      <c r="K363" s="15">
        <f>SUM('Վ. Խալաթյան:Հ. Սարգսյան'!K363)</f>
        <v>0</v>
      </c>
      <c r="L363" s="15">
        <f>SUM('Վ. Խալաթյան:Հ. Սարգսյան'!L363)</f>
        <v>0</v>
      </c>
      <c r="M363" s="15">
        <f>SUM('Վ. Խալաթյան:Հ. Սարգսյան'!M363)</f>
        <v>0</v>
      </c>
      <c r="N363" s="15">
        <f>SUM('Վ. Խալաթյան:Հ. Սարգսյան'!N363)</f>
        <v>0</v>
      </c>
      <c r="O363" s="15">
        <f>SUM('Վ. Խալաթյան:Հ. Սարգսյան'!O363)</f>
        <v>0</v>
      </c>
      <c r="P363" s="15">
        <f>SUM('Վ. Խալաթյան:Հ. Սարգսյան'!P363)</f>
        <v>0</v>
      </c>
      <c r="Q363" s="15">
        <f>SUM('Վ. Խալաթյան:Հ. Սարգսյան'!Q363)</f>
        <v>0</v>
      </c>
      <c r="R363" s="15">
        <f>SUM('Վ. Խալաթյան:Հ. Սարգսյան'!R363)</f>
        <v>0</v>
      </c>
      <c r="S363" s="15">
        <f>SUM('Վ. Խալաթյան:Հ. Սարգսյան'!S363)</f>
        <v>0</v>
      </c>
      <c r="T363" s="15">
        <f>SUM('Վ. Խալաթյան:Հ. Սարգսյան'!T363)</f>
        <v>0</v>
      </c>
      <c r="U363" s="15">
        <f>SUM('Վ. Խալաթյան:Հ. Սարգսյան'!U363)</f>
        <v>0</v>
      </c>
      <c r="V363" s="15">
        <f>SUM('Վ. Խալաթյան:Հ. Սարգսյան'!V363)</f>
        <v>0</v>
      </c>
      <c r="W363" s="15">
        <f>SUM('Վ. Խալաթյան:Հ. Սարգսյան'!W363)</f>
        <v>0</v>
      </c>
      <c r="X363" s="15">
        <f>SUM('Վ. Խալաթյան:Հ. Սարգսյան'!X363)</f>
        <v>0</v>
      </c>
      <c r="Y363" s="15">
        <f>SUM('Վ. Խալաթյան:Հ. Սարգսյան'!Y363)</f>
        <v>0</v>
      </c>
      <c r="Z363" s="15">
        <f>SUM('Վ. Խալաթյան:Հ. Սարգսյան'!Z363)</f>
        <v>0</v>
      </c>
      <c r="AA363" s="15">
        <f>SUM('Վ. Խալաթյան:Հ. Սարգսյան'!AA363)</f>
        <v>0</v>
      </c>
      <c r="AB363" s="15">
        <f>SUM('Վ. Խալաթյան:Հ. Սարգսյան'!AB363)</f>
        <v>0</v>
      </c>
      <c r="AC363" s="15">
        <f>SUM('Վ. Խալաթյան:Հ. Սարգսյան'!AC363)</f>
        <v>0</v>
      </c>
      <c r="AD363" s="15">
        <f>SUM('Վ. Խալաթյան:Հ. Սարգսյան'!AD363)</f>
        <v>0</v>
      </c>
      <c r="AE363" s="15">
        <f>SUM('Վ. Խալաթյան:Հ. Սարգսյան'!AE363)</f>
        <v>0</v>
      </c>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679</v>
      </c>
      <c r="B364" s="24" t="s">
        <v>172</v>
      </c>
      <c r="C364" s="17">
        <v>374</v>
      </c>
      <c r="D364" s="20">
        <f>SUM('Վ. Խալաթյան:Հ. Սարգսյան'!D364)</f>
        <v>0</v>
      </c>
      <c r="E364" s="15">
        <f>SUM('Վ. Խալաթյան:Հ. Սարգսյան'!E364)</f>
        <v>0</v>
      </c>
      <c r="F364" s="15">
        <f>SUM('Վ. Խալաթյան:Հ. Սարգսյան'!F364)</f>
        <v>0</v>
      </c>
      <c r="G364" s="15">
        <f>SUM('Վ. Խալաթյան:Հ. Սարգսյան'!G364)</f>
        <v>0</v>
      </c>
      <c r="H364" s="15">
        <f>SUM('Վ. Խալաթյան:Հ. Սարգսյան'!H364)</f>
        <v>0</v>
      </c>
      <c r="I364" s="15">
        <f>SUM('Վ. Խալաթյան:Հ. Սարգսյան'!I364)</f>
        <v>0</v>
      </c>
      <c r="J364" s="15">
        <f>SUM('Վ. Խալաթյան:Հ. Սարգսյան'!J364)</f>
        <v>0</v>
      </c>
      <c r="K364" s="15">
        <f>SUM('Վ. Խալաթյան:Հ. Սարգսյան'!K364)</f>
        <v>0</v>
      </c>
      <c r="L364" s="15">
        <f>SUM('Վ. Խալաթյան:Հ. Սարգսյան'!L364)</f>
        <v>0</v>
      </c>
      <c r="M364" s="15">
        <f>SUM('Վ. Խալաթյան:Հ. Սարգսյան'!M364)</f>
        <v>0</v>
      </c>
      <c r="N364" s="15">
        <f>SUM('Վ. Խալաթյան:Հ. Սարգսյան'!N364)</f>
        <v>0</v>
      </c>
      <c r="O364" s="15">
        <f>SUM('Վ. Խալաթյան:Հ. Սարգսյան'!O364)</f>
        <v>0</v>
      </c>
      <c r="P364" s="15">
        <f>SUM('Վ. Խալաթյան:Հ. Սարգսյան'!P364)</f>
        <v>0</v>
      </c>
      <c r="Q364" s="15">
        <f>SUM('Վ. Խալաթյան:Հ. Սարգսյան'!Q364)</f>
        <v>0</v>
      </c>
      <c r="R364" s="15">
        <f>SUM('Վ. Խալաթյան:Հ. Սարգսյան'!R364)</f>
        <v>0</v>
      </c>
      <c r="S364" s="15">
        <f>SUM('Վ. Խալաթյան:Հ. Սարգսյան'!S364)</f>
        <v>0</v>
      </c>
      <c r="T364" s="15">
        <f>SUM('Վ. Խալաթյան:Հ. Սարգսյան'!T364)</f>
        <v>0</v>
      </c>
      <c r="U364" s="15">
        <f>SUM('Վ. Խալաթյան:Հ. Սարգսյան'!U364)</f>
        <v>0</v>
      </c>
      <c r="V364" s="15">
        <f>SUM('Վ. Խալաթյան:Հ. Սարգսյան'!V364)</f>
        <v>0</v>
      </c>
      <c r="W364" s="15">
        <f>SUM('Վ. Խալաթյան:Հ. Սարգսյան'!W364)</f>
        <v>0</v>
      </c>
      <c r="X364" s="15">
        <f>SUM('Վ. Խալաթյան:Հ. Սարգսյան'!X364)</f>
        <v>0</v>
      </c>
      <c r="Y364" s="15">
        <f>SUM('Վ. Խալաթյան:Հ. Սարգսյան'!Y364)</f>
        <v>0</v>
      </c>
      <c r="Z364" s="15">
        <f>SUM('Վ. Խալաթյան:Հ. Սարգսյան'!Z364)</f>
        <v>0</v>
      </c>
      <c r="AA364" s="15">
        <f>SUM('Վ. Խալաթյան:Հ. Սարգսյան'!AA364)</f>
        <v>0</v>
      </c>
      <c r="AB364" s="15">
        <f>SUM('Վ. Խալաթյան:Հ. Սարգսյան'!AB364)</f>
        <v>0</v>
      </c>
      <c r="AC364" s="15">
        <f>SUM('Վ. Խալաթյան:Հ. Սարգսյան'!AC364)</f>
        <v>0</v>
      </c>
      <c r="AD364" s="15">
        <f>SUM('Վ. Խալաթյան:Հ. Սարգսյան'!AD364)</f>
        <v>0</v>
      </c>
      <c r="AE364" s="15">
        <f>SUM('Վ. Խալաթյան:Հ. Սարգսյան'!AE364)</f>
        <v>0</v>
      </c>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680</v>
      </c>
      <c r="B365" s="24" t="s">
        <v>34</v>
      </c>
      <c r="C365" s="17">
        <v>375</v>
      </c>
      <c r="D365" s="20">
        <f>SUM('Վ. Խալաթյան:Հ. Սարգսյան'!D365)</f>
        <v>1</v>
      </c>
      <c r="E365" s="15">
        <f>SUM('Վ. Խալաթյան:Հ. Սարգսյան'!E365)</f>
        <v>0</v>
      </c>
      <c r="F365" s="15">
        <f>SUM('Վ. Խալաթյան:Հ. Սարգսյան'!F365)</f>
        <v>0</v>
      </c>
      <c r="G365" s="15">
        <f>SUM('Վ. Խալաթյան:Հ. Սարգսյան'!G365)</f>
        <v>0</v>
      </c>
      <c r="H365" s="15">
        <f>SUM('Վ. Խալաթյան:Հ. Սարգսյան'!H365)</f>
        <v>1</v>
      </c>
      <c r="I365" s="15">
        <f>SUM('Վ. Խալաթյան:Հ. Սարգսյան'!I365)</f>
        <v>0</v>
      </c>
      <c r="J365" s="15">
        <f>SUM('Վ. Խալաթյան:Հ. Սարգսյան'!J365)</f>
        <v>0</v>
      </c>
      <c r="K365" s="15">
        <f>SUM('Վ. Խալաթյան:Հ. Սարգսյան'!K365)</f>
        <v>1</v>
      </c>
      <c r="L365" s="15">
        <f>SUM('Վ. Խալաթյան:Հ. Սարգսյան'!L365)</f>
        <v>0</v>
      </c>
      <c r="M365" s="15">
        <f>SUM('Վ. Խալաթյան:Հ. Սարգսյան'!M365)</f>
        <v>0</v>
      </c>
      <c r="N365" s="15">
        <f>SUM('Վ. Խալաթյան:Հ. Սարգսյան'!N365)</f>
        <v>0</v>
      </c>
      <c r="O365" s="15">
        <f>SUM('Վ. Խալաթյան:Հ. Սարգսյան'!O365)</f>
        <v>0</v>
      </c>
      <c r="P365" s="15">
        <f>SUM('Վ. Խալաթյան:Հ. Սարգսյան'!P365)</f>
        <v>0</v>
      </c>
      <c r="Q365" s="15">
        <f>SUM('Վ. Խալաթյան:Հ. Սարգսյան'!Q365)</f>
        <v>0</v>
      </c>
      <c r="R365" s="15">
        <f>SUM('Վ. Խալաթյան:Հ. Սարգսյան'!R365)</f>
        <v>0</v>
      </c>
      <c r="S365" s="15">
        <f>SUM('Վ. Խալաթյան:Հ. Սարգսյան'!S365)</f>
        <v>0</v>
      </c>
      <c r="T365" s="15">
        <f>SUM('Վ. Խալաթյան:Հ. Սարգսյան'!T365)</f>
        <v>0</v>
      </c>
      <c r="U365" s="15">
        <f>SUM('Վ. Խալաթյան:Հ. Սարգսյան'!U365)</f>
        <v>0</v>
      </c>
      <c r="V365" s="15">
        <f>SUM('Վ. Խալաթյան:Հ. Սարգսյան'!V365)</f>
        <v>0</v>
      </c>
      <c r="W365" s="15">
        <f>SUM('Վ. Խալաթյան:Հ. Սարգսյան'!W365)</f>
        <v>0</v>
      </c>
      <c r="X365" s="15">
        <f>SUM('Վ. Խալաթյան:Հ. Սարգսյան'!X365)</f>
        <v>0</v>
      </c>
      <c r="Y365" s="15">
        <f>SUM('Վ. Խալաթյան:Հ. Սարգսյան'!Y365)</f>
        <v>0</v>
      </c>
      <c r="Z365" s="15">
        <f>SUM('Վ. Խալաթյան:Հ. Սարգսյան'!Z365)</f>
        <v>0</v>
      </c>
      <c r="AA365" s="15">
        <f>SUM('Վ. Խալաթյան:Հ. Սարգսյան'!AA365)</f>
        <v>0</v>
      </c>
      <c r="AB365" s="15">
        <f>SUM('Վ. Խալաթյան:Հ. Սարգսյան'!AB365)</f>
        <v>0</v>
      </c>
      <c r="AC365" s="15">
        <f>SUM('Վ. Խալաթյան:Հ. Սարգսյան'!AC365)</f>
        <v>0</v>
      </c>
      <c r="AD365" s="15">
        <f>SUM('Վ. Խալաթյան:Հ. Սարգսյան'!AD365)</f>
        <v>0</v>
      </c>
      <c r="AE365" s="15">
        <f>SUM('Վ. Խալաթյան:Հ. Սարգսյան'!AE365)</f>
        <v>0</v>
      </c>
      <c r="AF365" s="20">
        <f t="shared" si="130"/>
        <v>1</v>
      </c>
      <c r="AG365" s="20">
        <f t="shared" si="138"/>
        <v>1</v>
      </c>
      <c r="AH365" s="20">
        <f t="shared" si="131"/>
        <v>1</v>
      </c>
      <c r="AI365" s="20">
        <f t="shared" si="132"/>
        <v>1</v>
      </c>
      <c r="AJ365" s="20">
        <f t="shared" si="133"/>
        <v>0</v>
      </c>
      <c r="AK365" s="20">
        <f t="shared" si="134"/>
        <v>0</v>
      </c>
      <c r="AL365" s="20">
        <f t="shared" si="135"/>
        <v>0</v>
      </c>
      <c r="AM365" s="20">
        <f t="shared" si="136"/>
        <v>0</v>
      </c>
    </row>
    <row r="366" spans="1:39" x14ac:dyDescent="0.3">
      <c r="A366" s="16" t="s">
        <v>681</v>
      </c>
      <c r="B366" s="24" t="s">
        <v>173</v>
      </c>
      <c r="C366" s="17">
        <v>376</v>
      </c>
      <c r="D366" s="20">
        <f>SUM('Վ. Խալաթյան:Հ. Սարգսյան'!D366)</f>
        <v>1</v>
      </c>
      <c r="E366" s="15">
        <f>SUM('Վ. Խալաթյան:Հ. Սարգսյան'!E366)</f>
        <v>0</v>
      </c>
      <c r="F366" s="15">
        <f>SUM('Վ. Խալաթյան:Հ. Սարգսյան'!F366)</f>
        <v>0</v>
      </c>
      <c r="G366" s="15">
        <f>SUM('Վ. Խալաթյան:Հ. Սարգսյան'!G366)</f>
        <v>0</v>
      </c>
      <c r="H366" s="15">
        <f>SUM('Վ. Խալաթյան:Հ. Սարգսյան'!H366)</f>
        <v>0</v>
      </c>
      <c r="I366" s="15">
        <f>SUM('Վ. Խալաթյան:Հ. Սարգսյան'!I366)</f>
        <v>0</v>
      </c>
      <c r="J366" s="15">
        <f>SUM('Վ. Խալաթյան:Հ. Սարգսյան'!J366)</f>
        <v>0</v>
      </c>
      <c r="K366" s="15">
        <f>SUM('Վ. Խալաթյան:Հ. Սարգսյան'!K366)</f>
        <v>0</v>
      </c>
      <c r="L366" s="15">
        <f>SUM('Վ. Խալաթյան:Հ. Սարգսյան'!L366)</f>
        <v>0</v>
      </c>
      <c r="M366" s="15">
        <f>SUM('Վ. Խալաթյան:Հ. Սարգսյան'!M366)</f>
        <v>0</v>
      </c>
      <c r="N366" s="15">
        <f>SUM('Վ. Խալաթյան:Հ. Սարգսյան'!N366)</f>
        <v>1</v>
      </c>
      <c r="O366" s="15">
        <f>SUM('Վ. Խալաթյան:Հ. Սարգսյան'!O366)</f>
        <v>0</v>
      </c>
      <c r="P366" s="15">
        <f>SUM('Վ. Խալաթյան:Հ. Սարգսյան'!P366)</f>
        <v>0</v>
      </c>
      <c r="Q366" s="15">
        <f>SUM('Վ. Խալաթյան:Հ. Սարգսյան'!Q366)</f>
        <v>0</v>
      </c>
      <c r="R366" s="15">
        <f>SUM('Վ. Խալաթյան:Հ. Սարգսյան'!R366)</f>
        <v>0</v>
      </c>
      <c r="S366" s="15">
        <f>SUM('Վ. Խալաթյան:Հ. Սարգսյան'!S366)</f>
        <v>0</v>
      </c>
      <c r="T366" s="15">
        <f>SUM('Վ. Խալաթյան:Հ. Սարգսյան'!T366)</f>
        <v>0</v>
      </c>
      <c r="U366" s="15">
        <f>SUM('Վ. Խալաթյան:Հ. Սարգսյան'!U366)</f>
        <v>0</v>
      </c>
      <c r="V366" s="15">
        <f>SUM('Վ. Խալաթյան:Հ. Սարգսյան'!V366)</f>
        <v>0</v>
      </c>
      <c r="W366" s="15">
        <f>SUM('Վ. Խալաթյան:Հ. Սարգսյան'!W366)</f>
        <v>0</v>
      </c>
      <c r="X366" s="15">
        <f>SUM('Վ. Խալաթյան:Հ. Սարգսյան'!X366)</f>
        <v>0</v>
      </c>
      <c r="Y366" s="15">
        <f>SUM('Վ. Խալաթյան:Հ. Սարգսյան'!Y366)</f>
        <v>0</v>
      </c>
      <c r="Z366" s="15">
        <f>SUM('Վ. Խալաթյան:Հ. Սարգսյան'!Z366)</f>
        <v>0</v>
      </c>
      <c r="AA366" s="15">
        <f>SUM('Վ. Խալաթյան:Հ. Սարգսյան'!AA366)</f>
        <v>0</v>
      </c>
      <c r="AB366" s="15">
        <f>SUM('Վ. Խալաթյան:Հ. Սարգսյան'!AB366)</f>
        <v>0</v>
      </c>
      <c r="AC366" s="15">
        <f>SUM('Վ. Խալաթյան:Հ. Սարգսյան'!AC366)</f>
        <v>0</v>
      </c>
      <c r="AD366" s="15">
        <f>SUM('Վ. Խալաթյան:Հ. Սարգսյան'!AD366)</f>
        <v>0</v>
      </c>
      <c r="AE366" s="15">
        <f>SUM('Վ. Խալաթյան:Հ. Սարգսյան'!AE366)</f>
        <v>0</v>
      </c>
      <c r="AF366" s="20">
        <f t="shared" si="130"/>
        <v>1</v>
      </c>
      <c r="AG366" s="20">
        <f t="shared" si="138"/>
        <v>1</v>
      </c>
      <c r="AH366" s="20">
        <f t="shared" si="131"/>
        <v>0</v>
      </c>
      <c r="AI366" s="20">
        <f t="shared" si="132"/>
        <v>0</v>
      </c>
      <c r="AJ366" s="20">
        <f t="shared" si="133"/>
        <v>0</v>
      </c>
      <c r="AK366" s="20">
        <f t="shared" si="134"/>
        <v>0</v>
      </c>
      <c r="AL366" s="20">
        <f t="shared" si="135"/>
        <v>0</v>
      </c>
      <c r="AM366" s="20">
        <f t="shared" si="136"/>
        <v>0</v>
      </c>
    </row>
    <row r="367" spans="1:39" ht="27" x14ac:dyDescent="0.3">
      <c r="A367" s="16" t="s">
        <v>682</v>
      </c>
      <c r="B367" s="24" t="s">
        <v>174</v>
      </c>
      <c r="C367" s="17">
        <v>377</v>
      </c>
      <c r="D367" s="20">
        <f>SUM('Վ. Խալաթյան:Հ. Սարգսյան'!D367)</f>
        <v>0</v>
      </c>
      <c r="E367" s="15">
        <f>SUM('Վ. Խալաթյան:Հ. Սարգսյան'!E367)</f>
        <v>0</v>
      </c>
      <c r="F367" s="15">
        <f>SUM('Վ. Խալաթյան:Հ. Սարգսյան'!F367)</f>
        <v>0</v>
      </c>
      <c r="G367" s="15">
        <f>SUM('Վ. Խալաթյան:Հ. Սարգսյան'!G367)</f>
        <v>0</v>
      </c>
      <c r="H367" s="15">
        <f>SUM('Վ. Խալաթյան:Հ. Սարգսյան'!H367)</f>
        <v>0</v>
      </c>
      <c r="I367" s="15">
        <f>SUM('Վ. Խալաթյան:Հ. Սարգսյան'!I367)</f>
        <v>0</v>
      </c>
      <c r="J367" s="15">
        <f>SUM('Վ. Խալաթյան:Հ. Սարգսյան'!J367)</f>
        <v>0</v>
      </c>
      <c r="K367" s="15">
        <f>SUM('Վ. Խալաթյան:Հ. Սարգսյան'!K367)</f>
        <v>0</v>
      </c>
      <c r="L367" s="15">
        <f>SUM('Վ. Խալաթյան:Հ. Սարգսյան'!L367)</f>
        <v>0</v>
      </c>
      <c r="M367" s="15">
        <f>SUM('Վ. Խալաթյան:Հ. Սարգսյան'!M367)</f>
        <v>0</v>
      </c>
      <c r="N367" s="15">
        <f>SUM('Վ. Խալաթյան:Հ. Սարգսյան'!N367)</f>
        <v>0</v>
      </c>
      <c r="O367" s="15">
        <f>SUM('Վ. Խալաթյան:Հ. Սարգսյան'!O367)</f>
        <v>0</v>
      </c>
      <c r="P367" s="15">
        <f>SUM('Վ. Խալաթյան:Հ. Սարգսյան'!P367)</f>
        <v>0</v>
      </c>
      <c r="Q367" s="15">
        <f>SUM('Վ. Խալաթյան:Հ. Սարգսյան'!Q367)</f>
        <v>0</v>
      </c>
      <c r="R367" s="15">
        <f>SUM('Վ. Խալաթյան:Հ. Սարգսյան'!R367)</f>
        <v>0</v>
      </c>
      <c r="S367" s="15">
        <f>SUM('Վ. Խալաթյան:Հ. Սարգսյան'!S367)</f>
        <v>0</v>
      </c>
      <c r="T367" s="15">
        <f>SUM('Վ. Խալաթյան:Հ. Սարգսյան'!T367)</f>
        <v>0</v>
      </c>
      <c r="U367" s="15">
        <f>SUM('Վ. Խալաթյան:Հ. Սարգսյան'!U367)</f>
        <v>0</v>
      </c>
      <c r="V367" s="15">
        <f>SUM('Վ. Խալաթյան:Հ. Սարգսյան'!V367)</f>
        <v>0</v>
      </c>
      <c r="W367" s="15">
        <f>SUM('Վ. Խալաթյան:Հ. Սարգսյան'!W367)</f>
        <v>0</v>
      </c>
      <c r="X367" s="15">
        <f>SUM('Վ. Խալաթյան:Հ. Սարգսյան'!X367)</f>
        <v>0</v>
      </c>
      <c r="Y367" s="15">
        <f>SUM('Վ. Խալաթյան:Հ. Սարգսյան'!Y367)</f>
        <v>0</v>
      </c>
      <c r="Z367" s="15">
        <f>SUM('Վ. Խալաթյան:Հ. Սարգսյան'!Z367)</f>
        <v>0</v>
      </c>
      <c r="AA367" s="15">
        <f>SUM('Վ. Խալաթյան:Հ. Սարգսյան'!AA367)</f>
        <v>0</v>
      </c>
      <c r="AB367" s="15">
        <f>SUM('Վ. Խալաթյան:Հ. Սարգսյան'!AB367)</f>
        <v>0</v>
      </c>
      <c r="AC367" s="15">
        <f>SUM('Վ. Խալաթյան:Հ. Սարգսյան'!AC367)</f>
        <v>0</v>
      </c>
      <c r="AD367" s="15">
        <f>SUM('Վ. Խալաթյան:Հ. Սարգսյան'!AD367)</f>
        <v>0</v>
      </c>
      <c r="AE367" s="15">
        <f>SUM('Վ. Խալաթյան:Հ. Սարգսյան'!AE367)</f>
        <v>0</v>
      </c>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683</v>
      </c>
      <c r="B368" s="24" t="s">
        <v>175</v>
      </c>
      <c r="C368" s="17">
        <v>378</v>
      </c>
      <c r="D368" s="20">
        <f>SUM('Վ. Խալաթյան:Հ. Սարգսյան'!D368)</f>
        <v>0</v>
      </c>
      <c r="E368" s="15">
        <f>SUM('Վ. Խալաթյան:Հ. Սարգսյան'!E368)</f>
        <v>0</v>
      </c>
      <c r="F368" s="15">
        <f>SUM('Վ. Խալաթյան:Հ. Սարգսյան'!F368)</f>
        <v>0</v>
      </c>
      <c r="G368" s="15">
        <f>SUM('Վ. Խալաթյան:Հ. Սարգսյան'!G368)</f>
        <v>0</v>
      </c>
      <c r="H368" s="15">
        <f>SUM('Վ. Խալաթյան:Հ. Սարգսյան'!H368)</f>
        <v>0</v>
      </c>
      <c r="I368" s="15">
        <f>SUM('Վ. Խալաթյան:Հ. Սարգսյան'!I368)</f>
        <v>0</v>
      </c>
      <c r="J368" s="15">
        <f>SUM('Վ. Խալաթյան:Հ. Սարգսյան'!J368)</f>
        <v>0</v>
      </c>
      <c r="K368" s="15">
        <f>SUM('Վ. Խալաթյան:Հ. Սարգսյան'!K368)</f>
        <v>0</v>
      </c>
      <c r="L368" s="15">
        <f>SUM('Վ. Խալաթյան:Հ. Սարգսյան'!L368)</f>
        <v>0</v>
      </c>
      <c r="M368" s="15">
        <f>SUM('Վ. Խալաթյան:Հ. Սարգսյան'!M368)</f>
        <v>0</v>
      </c>
      <c r="N368" s="15">
        <f>SUM('Վ. Խալաթյան:Հ. Սարգսյան'!N368)</f>
        <v>0</v>
      </c>
      <c r="O368" s="15">
        <f>SUM('Վ. Խալաթյան:Հ. Սարգսյան'!O368)</f>
        <v>0</v>
      </c>
      <c r="P368" s="15">
        <f>SUM('Վ. Խալաթյան:Հ. Սարգսյան'!P368)</f>
        <v>0</v>
      </c>
      <c r="Q368" s="15">
        <f>SUM('Վ. Խալաթյան:Հ. Սարգսյան'!Q368)</f>
        <v>0</v>
      </c>
      <c r="R368" s="15">
        <f>SUM('Վ. Խալաթյան:Հ. Սարգսյան'!R368)</f>
        <v>0</v>
      </c>
      <c r="S368" s="15">
        <f>SUM('Վ. Խալաթյան:Հ. Սարգսյան'!S368)</f>
        <v>0</v>
      </c>
      <c r="T368" s="15">
        <f>SUM('Վ. Խալաթյան:Հ. Սարգսյան'!T368)</f>
        <v>0</v>
      </c>
      <c r="U368" s="15">
        <f>SUM('Վ. Խալաթյան:Հ. Սարգսյան'!U368)</f>
        <v>0</v>
      </c>
      <c r="V368" s="15">
        <f>SUM('Վ. Խալաթյան:Հ. Սարգսյան'!V368)</f>
        <v>0</v>
      </c>
      <c r="W368" s="15">
        <f>SUM('Վ. Խալաթյան:Հ. Սարգսյան'!W368)</f>
        <v>0</v>
      </c>
      <c r="X368" s="15">
        <f>SUM('Վ. Խալաթյան:Հ. Սարգսյան'!X368)</f>
        <v>0</v>
      </c>
      <c r="Y368" s="15">
        <f>SUM('Վ. Խալաթյան:Հ. Սարգսյան'!Y368)</f>
        <v>0</v>
      </c>
      <c r="Z368" s="15">
        <f>SUM('Վ. Խալաթյան:Հ. Սարգսյան'!Z368)</f>
        <v>0</v>
      </c>
      <c r="AA368" s="15">
        <f>SUM('Վ. Խալաթյան:Հ. Սարգսյան'!AA368)</f>
        <v>0</v>
      </c>
      <c r="AB368" s="15">
        <f>SUM('Վ. Խալաթյան:Հ. Սարգսյան'!AB368)</f>
        <v>0</v>
      </c>
      <c r="AC368" s="15">
        <f>SUM('Վ. Խալաթյան:Հ. Սարգսյան'!AC368)</f>
        <v>0</v>
      </c>
      <c r="AD368" s="15">
        <f>SUM('Վ. Խալաթյան:Հ. Սարգսյան'!AD368)</f>
        <v>0</v>
      </c>
      <c r="AE368" s="15">
        <f>SUM('Վ. Խալաթյան:Հ. Սարգսյան'!AE368)</f>
        <v>0</v>
      </c>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684</v>
      </c>
      <c r="B369" s="17" t="s">
        <v>35</v>
      </c>
      <c r="C369" s="17">
        <v>379</v>
      </c>
      <c r="D369" s="20">
        <f>SUM('Վ. Խալաթյան:Հ. Սարգսյան'!D369)</f>
        <v>0</v>
      </c>
      <c r="E369" s="15">
        <f>SUM('Վ. Խալաթյան:Հ. Սարգսյան'!E369)</f>
        <v>0</v>
      </c>
      <c r="F369" s="15">
        <f>SUM('Վ. Խալաթյան:Հ. Սարգսյան'!F369)</f>
        <v>0</v>
      </c>
      <c r="G369" s="15">
        <f>SUM('Վ. Խալաթյան:Հ. Սարգսյան'!G369)</f>
        <v>0</v>
      </c>
      <c r="H369" s="15">
        <f>SUM('Վ. Խալաթյան:Հ. Սարգսյան'!H369)</f>
        <v>0</v>
      </c>
      <c r="I369" s="15">
        <f>SUM('Վ. Խալաթյան:Հ. Սարգսյան'!I369)</f>
        <v>0</v>
      </c>
      <c r="J369" s="15">
        <f>SUM('Վ. Խալաթյան:Հ. Սարգսյան'!J369)</f>
        <v>0</v>
      </c>
      <c r="K369" s="15">
        <f>SUM('Վ. Խալաթյան:Հ. Սարգսյան'!K369)</f>
        <v>0</v>
      </c>
      <c r="L369" s="15">
        <f>SUM('Վ. Խալաթյան:Հ. Սարգսյան'!L369)</f>
        <v>0</v>
      </c>
      <c r="M369" s="15">
        <f>SUM('Վ. Խալաթյան:Հ. Սարգսյան'!M369)</f>
        <v>0</v>
      </c>
      <c r="N369" s="15">
        <f>SUM('Վ. Խալաթյան:Հ. Սարգսյան'!N369)</f>
        <v>0</v>
      </c>
      <c r="O369" s="15">
        <f>SUM('Վ. Խալաթյան:Հ. Սարգսյան'!O369)</f>
        <v>0</v>
      </c>
      <c r="P369" s="15">
        <f>SUM('Վ. Խալաթյան:Հ. Սարգսյան'!P369)</f>
        <v>0</v>
      </c>
      <c r="Q369" s="15">
        <f>SUM('Վ. Խալաթյան:Հ. Սարգսյան'!Q369)</f>
        <v>0</v>
      </c>
      <c r="R369" s="15">
        <f>SUM('Վ. Խալաթյան:Հ. Սարգսյան'!R369)</f>
        <v>0</v>
      </c>
      <c r="S369" s="15">
        <f>SUM('Վ. Խալաթյան:Հ. Սարգսյան'!S369)</f>
        <v>0</v>
      </c>
      <c r="T369" s="15">
        <f>SUM('Վ. Խալաթյան:Հ. Սարգսյան'!T369)</f>
        <v>0</v>
      </c>
      <c r="U369" s="15">
        <f>SUM('Վ. Խալաթյան:Հ. Սարգսյան'!U369)</f>
        <v>0</v>
      </c>
      <c r="V369" s="15">
        <f>SUM('Վ. Խալաթյան:Հ. Սարգսյան'!V369)</f>
        <v>0</v>
      </c>
      <c r="W369" s="15">
        <f>SUM('Վ. Խալաթյան:Հ. Սարգսյան'!W369)</f>
        <v>0</v>
      </c>
      <c r="X369" s="15">
        <f>SUM('Վ. Խալաթյան:Հ. Սարգսյան'!X369)</f>
        <v>0</v>
      </c>
      <c r="Y369" s="15">
        <f>SUM('Վ. Խալաթյան:Հ. Սարգսյան'!Y369)</f>
        <v>0</v>
      </c>
      <c r="Z369" s="15">
        <f>SUM('Վ. Խալաթյան:Հ. Սարգսյան'!Z369)</f>
        <v>0</v>
      </c>
      <c r="AA369" s="15">
        <f>SUM('Վ. Խալաթյան:Հ. Սարգսյան'!AA369)</f>
        <v>0</v>
      </c>
      <c r="AB369" s="15">
        <f>SUM('Վ. Խալաթյան:Հ. Սարգսյան'!AB369)</f>
        <v>0</v>
      </c>
      <c r="AC369" s="15">
        <f>SUM('Վ. Խալաթյան:Հ. Սարգսյան'!AC369)</f>
        <v>0</v>
      </c>
      <c r="AD369" s="15">
        <f>SUM('Վ. Խալաթյան:Հ. Սարգսյան'!AD369)</f>
        <v>0</v>
      </c>
      <c r="AE369" s="15">
        <f>SUM('Վ. Խալաթյան:Հ. Սարգսյան'!AE369)</f>
        <v>0</v>
      </c>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685</v>
      </c>
      <c r="B370" s="17" t="s">
        <v>176</v>
      </c>
      <c r="C370" s="17">
        <v>380</v>
      </c>
      <c r="D370" s="20">
        <f>SUM('Վ. Խալաթյան:Հ. Սարգսյան'!D370)</f>
        <v>0</v>
      </c>
      <c r="E370" s="15">
        <f>SUM('Վ. Խալաթյան:Հ. Սարգսյան'!E370)</f>
        <v>0</v>
      </c>
      <c r="F370" s="15">
        <f>SUM('Վ. Խալաթյան:Հ. Սարգսյան'!F370)</f>
        <v>0</v>
      </c>
      <c r="G370" s="15">
        <f>SUM('Վ. Խալաթյան:Հ. Սարգսյան'!G370)</f>
        <v>0</v>
      </c>
      <c r="H370" s="15">
        <f>SUM('Վ. Խալաթյան:Հ. Սարգսյան'!H370)</f>
        <v>0</v>
      </c>
      <c r="I370" s="15">
        <f>SUM('Վ. Խալաթյան:Հ. Սարգսյան'!I370)</f>
        <v>0</v>
      </c>
      <c r="J370" s="15">
        <f>SUM('Վ. Խալաթյան:Հ. Սարգսյան'!J370)</f>
        <v>0</v>
      </c>
      <c r="K370" s="15">
        <f>SUM('Վ. Խալաթյան:Հ. Սարգսյան'!K370)</f>
        <v>0</v>
      </c>
      <c r="L370" s="15">
        <f>SUM('Վ. Խալաթյան:Հ. Սարգսյան'!L370)</f>
        <v>0</v>
      </c>
      <c r="M370" s="15">
        <f>SUM('Վ. Խալաթյան:Հ. Սարգսյան'!M370)</f>
        <v>0</v>
      </c>
      <c r="N370" s="15">
        <f>SUM('Վ. Խալաթյան:Հ. Սարգսյան'!N370)</f>
        <v>0</v>
      </c>
      <c r="O370" s="15">
        <f>SUM('Վ. Խալաթյան:Հ. Սարգսյան'!O370)</f>
        <v>0</v>
      </c>
      <c r="P370" s="15">
        <f>SUM('Վ. Խալաթյան:Հ. Սարգսյան'!P370)</f>
        <v>0</v>
      </c>
      <c r="Q370" s="15">
        <f>SUM('Վ. Խալաթյան:Հ. Սարգսյան'!Q370)</f>
        <v>0</v>
      </c>
      <c r="R370" s="15">
        <f>SUM('Վ. Խալաթյան:Հ. Սարգսյան'!R370)</f>
        <v>0</v>
      </c>
      <c r="S370" s="15">
        <f>SUM('Վ. Խալաթյան:Հ. Սարգսյան'!S370)</f>
        <v>0</v>
      </c>
      <c r="T370" s="15">
        <f>SUM('Վ. Խալաթյան:Հ. Սարգսյան'!T370)</f>
        <v>0</v>
      </c>
      <c r="U370" s="15">
        <f>SUM('Վ. Խալաթյան:Հ. Սարգսյան'!U370)</f>
        <v>0</v>
      </c>
      <c r="V370" s="15">
        <f>SUM('Վ. Խալաթյան:Հ. Սարգսյան'!V370)</f>
        <v>0</v>
      </c>
      <c r="W370" s="15">
        <f>SUM('Վ. Խալաթյան:Հ. Սարգսյան'!W370)</f>
        <v>0</v>
      </c>
      <c r="X370" s="15">
        <f>SUM('Վ. Խալաթյան:Հ. Սարգսյան'!X370)</f>
        <v>0</v>
      </c>
      <c r="Y370" s="15">
        <f>SUM('Վ. Խալաթյան:Հ. Սարգսյան'!Y370)</f>
        <v>0</v>
      </c>
      <c r="Z370" s="15">
        <f>SUM('Վ. Խալաթյան:Հ. Սարգսյան'!Z370)</f>
        <v>0</v>
      </c>
      <c r="AA370" s="15">
        <f>SUM('Վ. Խալաթյան:Հ. Սարգսյան'!AA370)</f>
        <v>0</v>
      </c>
      <c r="AB370" s="15">
        <f>SUM('Վ. Խալաթյան:Հ. Սարգսյան'!AB370)</f>
        <v>0</v>
      </c>
      <c r="AC370" s="15">
        <f>SUM('Վ. Խալաթյան:Հ. Սարգսյան'!AC370)</f>
        <v>0</v>
      </c>
      <c r="AD370" s="15">
        <f>SUM('Վ. Խալաթյան:Հ. Սարգսյան'!AD370)</f>
        <v>0</v>
      </c>
      <c r="AE370" s="15">
        <f>SUM('Վ. Խալաթյան:Հ. Սարգսյան'!AE370)</f>
        <v>0</v>
      </c>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686</v>
      </c>
      <c r="B371" s="17" t="s">
        <v>723</v>
      </c>
      <c r="C371" s="17">
        <v>381</v>
      </c>
      <c r="D371" s="20">
        <f>SUM('Վ. Խալաթյան:Հ. Սարգսյան'!D371)</f>
        <v>0</v>
      </c>
      <c r="E371" s="15">
        <f>SUM('Վ. Խալաթյան:Հ. Սարգսյան'!E371)</f>
        <v>0</v>
      </c>
      <c r="F371" s="15">
        <f>SUM('Վ. Խալաթյան:Հ. Սարգսյան'!F371)</f>
        <v>0</v>
      </c>
      <c r="G371" s="15">
        <f>SUM('Վ. Խալաթյան:Հ. Սարգսյան'!G371)</f>
        <v>0</v>
      </c>
      <c r="H371" s="15">
        <f>SUM('Վ. Խալաթյան:Հ. Սարգսյան'!H371)</f>
        <v>0</v>
      </c>
      <c r="I371" s="15">
        <f>SUM('Վ. Խալաթյան:Հ. Սարգսյան'!I371)</f>
        <v>0</v>
      </c>
      <c r="J371" s="15">
        <f>SUM('Վ. Խալաթյան:Հ. Սարգսյան'!J371)</f>
        <v>0</v>
      </c>
      <c r="K371" s="15">
        <f>SUM('Վ. Խալաթյան:Հ. Սարգսյան'!K371)</f>
        <v>0</v>
      </c>
      <c r="L371" s="15">
        <f>SUM('Վ. Խալաթյան:Հ. Սարգսյան'!L371)</f>
        <v>0</v>
      </c>
      <c r="M371" s="15">
        <f>SUM('Վ. Խալաթյան:Հ. Սարգսյան'!M371)</f>
        <v>0</v>
      </c>
      <c r="N371" s="15">
        <f>SUM('Վ. Խալաթյան:Հ. Սարգսյան'!N371)</f>
        <v>0</v>
      </c>
      <c r="O371" s="15">
        <f>SUM('Վ. Խալաթյան:Հ. Սարգսյան'!O371)</f>
        <v>0</v>
      </c>
      <c r="P371" s="15">
        <f>SUM('Վ. Խալաթյան:Հ. Սարգսյան'!P371)</f>
        <v>0</v>
      </c>
      <c r="Q371" s="15">
        <f>SUM('Վ. Խալաթյան:Հ. Սարգսյան'!Q371)</f>
        <v>0</v>
      </c>
      <c r="R371" s="15">
        <f>SUM('Վ. Խալաթյան:Հ. Սարգսյան'!R371)</f>
        <v>0</v>
      </c>
      <c r="S371" s="15">
        <f>SUM('Վ. Խալաթյան:Հ. Սարգսյան'!S371)</f>
        <v>0</v>
      </c>
      <c r="T371" s="15">
        <f>SUM('Վ. Խալաթյան:Հ. Սարգսյան'!T371)</f>
        <v>0</v>
      </c>
      <c r="U371" s="15">
        <f>SUM('Վ. Խալաթյան:Հ. Սարգսյան'!U371)</f>
        <v>0</v>
      </c>
      <c r="V371" s="15">
        <f>SUM('Վ. Խալաթյան:Հ. Սարգսյան'!V371)</f>
        <v>0</v>
      </c>
      <c r="W371" s="15">
        <f>SUM('Վ. Խալաթյան:Հ. Սարգսյան'!W371)</f>
        <v>0</v>
      </c>
      <c r="X371" s="15">
        <f>SUM('Վ. Խալաթյան:Հ. Սարգսյան'!X371)</f>
        <v>0</v>
      </c>
      <c r="Y371" s="15">
        <f>SUM('Վ. Խալաթյան:Հ. Սարգսյան'!Y371)</f>
        <v>0</v>
      </c>
      <c r="Z371" s="15">
        <f>SUM('Վ. Խալաթյան:Հ. Սարգսյան'!Z371)</f>
        <v>0</v>
      </c>
      <c r="AA371" s="15">
        <f>SUM('Վ. Խալաթյան:Հ. Սարգսյան'!AA371)</f>
        <v>0</v>
      </c>
      <c r="AB371" s="15">
        <f>SUM('Վ. Խալաթյան:Հ. Սարգսյան'!AB371)</f>
        <v>0</v>
      </c>
      <c r="AC371" s="15">
        <f>SUM('Վ. Խալաթյան:Հ. Սարգսյան'!AC371)</f>
        <v>0</v>
      </c>
      <c r="AD371" s="15">
        <f>SUM('Վ. Խալաթյան:Հ. Սարգսյան'!AD371)</f>
        <v>0</v>
      </c>
      <c r="AE371" s="15">
        <f>SUM('Վ. Խալաթյան:Հ. Սարգսյան'!AE371)</f>
        <v>0</v>
      </c>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687</v>
      </c>
      <c r="B372" s="24" t="s">
        <v>36</v>
      </c>
      <c r="C372" s="34">
        <v>382</v>
      </c>
      <c r="D372" s="20">
        <f>SUM('Վ. Խալաթյան:Հ. Սարգսյան'!D372)</f>
        <v>0</v>
      </c>
      <c r="E372" s="15">
        <f>SUM('Վ. Խալաթյան:Հ. Սարգսյան'!E372)</f>
        <v>0</v>
      </c>
      <c r="F372" s="15">
        <f>SUM('Վ. Խալաթյան:Հ. Սարգսյան'!F372)</f>
        <v>0</v>
      </c>
      <c r="G372" s="15">
        <f>SUM('Վ. Խալաթյան:Հ. Սարգսյան'!G372)</f>
        <v>0</v>
      </c>
      <c r="H372" s="15">
        <f>SUM('Վ. Խալաթյան:Հ. Սարգսյան'!H372)</f>
        <v>0</v>
      </c>
      <c r="I372" s="15">
        <f>SUM('Վ. Խալաթյան:Հ. Սարգսյան'!I372)</f>
        <v>0</v>
      </c>
      <c r="J372" s="15">
        <f>SUM('Վ. Խալաթյան:Հ. Սարգսյան'!J372)</f>
        <v>0</v>
      </c>
      <c r="K372" s="15">
        <f>SUM('Վ. Խալաթյան:Հ. Սարգսյան'!K372)</f>
        <v>0</v>
      </c>
      <c r="L372" s="15">
        <f>SUM('Վ. Խալաթյան:Հ. Սարգսյան'!L372)</f>
        <v>0</v>
      </c>
      <c r="M372" s="15">
        <f>SUM('Վ. Խալաթյան:Հ. Սարգսյան'!M372)</f>
        <v>0</v>
      </c>
      <c r="N372" s="15">
        <f>SUM('Վ. Խալաթյան:Հ. Սարգսյան'!N372)</f>
        <v>0</v>
      </c>
      <c r="O372" s="15">
        <f>SUM('Վ. Խալաթյան:Հ. Սարգսյան'!O372)</f>
        <v>0</v>
      </c>
      <c r="P372" s="15">
        <f>SUM('Վ. Խալաթյան:Հ. Սարգսյան'!P372)</f>
        <v>0</v>
      </c>
      <c r="Q372" s="15">
        <f>SUM('Վ. Խալաթյան:Հ. Սարգսյան'!Q372)</f>
        <v>0</v>
      </c>
      <c r="R372" s="15">
        <f>SUM('Վ. Խալաթյան:Հ. Սարգսյան'!R372)</f>
        <v>0</v>
      </c>
      <c r="S372" s="15">
        <f>SUM('Վ. Խալաթյան:Հ. Սարգսյան'!S372)</f>
        <v>0</v>
      </c>
      <c r="T372" s="15">
        <f>SUM('Վ. Խալաթյան:Հ. Սարգսյան'!T372)</f>
        <v>0</v>
      </c>
      <c r="U372" s="15">
        <f>SUM('Վ. Խալաթյան:Հ. Սարգսյան'!U372)</f>
        <v>0</v>
      </c>
      <c r="V372" s="15">
        <f>SUM('Վ. Խալաթյան:Հ. Սարգսյան'!V372)</f>
        <v>0</v>
      </c>
      <c r="W372" s="15">
        <f>SUM('Վ. Խալաթյան:Հ. Սարգսյան'!W372)</f>
        <v>0</v>
      </c>
      <c r="X372" s="15">
        <f>SUM('Վ. Խալաթյան:Հ. Սարգսյան'!X372)</f>
        <v>0</v>
      </c>
      <c r="Y372" s="15">
        <f>SUM('Վ. Խալաթյան:Հ. Սարգսյան'!Y372)</f>
        <v>0</v>
      </c>
      <c r="Z372" s="15">
        <f>SUM('Վ. Խալաթյան:Հ. Սարգսյան'!Z372)</f>
        <v>0</v>
      </c>
      <c r="AA372" s="15">
        <f>SUM('Վ. Խալաթյան:Հ. Սարգսյան'!AA372)</f>
        <v>0</v>
      </c>
      <c r="AB372" s="15">
        <f>SUM('Վ. Խալաթյան:Հ. Սարգսյան'!AB372)</f>
        <v>0</v>
      </c>
      <c r="AC372" s="15">
        <f>SUM('Վ. Խալաթյան:Հ. Սարգսյան'!AC372)</f>
        <v>0</v>
      </c>
      <c r="AD372" s="15">
        <f>SUM('Վ. Խալաթյան:Հ. Սարգսյան'!AD372)</f>
        <v>0</v>
      </c>
      <c r="AE372" s="15">
        <f>SUM('Վ. Խալաթյան:Հ. Սարգսյան'!AE372)</f>
        <v>0</v>
      </c>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688</v>
      </c>
      <c r="B373" s="17" t="s">
        <v>37</v>
      </c>
      <c r="C373" s="34">
        <v>383</v>
      </c>
      <c r="D373" s="20">
        <f>SUM('Վ. Խալաթյան:Հ. Սարգսյան'!D373)</f>
        <v>0</v>
      </c>
      <c r="E373" s="15">
        <f>SUM('Վ. Խալաթյան:Հ. Սարգսյան'!E373)</f>
        <v>0</v>
      </c>
      <c r="F373" s="15">
        <f>SUM('Վ. Խալաթյան:Հ. Սարգսյան'!F373)</f>
        <v>0</v>
      </c>
      <c r="G373" s="15">
        <f>SUM('Վ. Խալաթյան:Հ. Սարգսյան'!G373)</f>
        <v>0</v>
      </c>
      <c r="H373" s="15">
        <f>SUM('Վ. Խալաթյան:Հ. Սարգսյան'!H373)</f>
        <v>0</v>
      </c>
      <c r="I373" s="15">
        <f>SUM('Վ. Խալաթյան:Հ. Սարգսյան'!I373)</f>
        <v>0</v>
      </c>
      <c r="J373" s="15">
        <f>SUM('Վ. Խալաթյան:Հ. Սարգսյան'!J373)</f>
        <v>0</v>
      </c>
      <c r="K373" s="15">
        <f>SUM('Վ. Խալաթյան:Հ. Սարգսյան'!K373)</f>
        <v>0</v>
      </c>
      <c r="L373" s="15">
        <f>SUM('Վ. Խալաթյան:Հ. Սարգսյան'!L373)</f>
        <v>0</v>
      </c>
      <c r="M373" s="15">
        <f>SUM('Վ. Խալաթյան:Հ. Սարգսյան'!M373)</f>
        <v>0</v>
      </c>
      <c r="N373" s="15">
        <f>SUM('Վ. Խալաթյան:Հ. Սարգսյան'!N373)</f>
        <v>0</v>
      </c>
      <c r="O373" s="15">
        <f>SUM('Վ. Խալաթյան:Հ. Սարգսյան'!O373)</f>
        <v>0</v>
      </c>
      <c r="P373" s="15">
        <f>SUM('Վ. Խալաթյան:Հ. Սարգսյան'!P373)</f>
        <v>0</v>
      </c>
      <c r="Q373" s="15">
        <f>SUM('Վ. Խալաթյան:Հ. Սարգսյան'!Q373)</f>
        <v>0</v>
      </c>
      <c r="R373" s="15">
        <f>SUM('Վ. Խալաթյան:Հ. Սարգսյան'!R373)</f>
        <v>0</v>
      </c>
      <c r="S373" s="15">
        <f>SUM('Վ. Խալաթյան:Հ. Սարգսյան'!S373)</f>
        <v>0</v>
      </c>
      <c r="T373" s="15">
        <f>SUM('Վ. Խալաթյան:Հ. Սարգսյան'!T373)</f>
        <v>0</v>
      </c>
      <c r="U373" s="15">
        <f>SUM('Վ. Խալաթյան:Հ. Սարգսյան'!U373)</f>
        <v>0</v>
      </c>
      <c r="V373" s="15">
        <f>SUM('Վ. Խալաթյան:Հ. Սարգսյան'!V373)</f>
        <v>0</v>
      </c>
      <c r="W373" s="15">
        <f>SUM('Վ. Խալաթյան:Հ. Սարգսյան'!W373)</f>
        <v>0</v>
      </c>
      <c r="X373" s="15">
        <f>SUM('Վ. Խալաթյան:Հ. Սարգսյան'!X373)</f>
        <v>0</v>
      </c>
      <c r="Y373" s="15">
        <f>SUM('Վ. Խալաթյան:Հ. Սարգսյան'!Y373)</f>
        <v>0</v>
      </c>
      <c r="Z373" s="15">
        <f>SUM('Վ. Խալաթյան:Հ. Սարգսյան'!Z373)</f>
        <v>0</v>
      </c>
      <c r="AA373" s="15">
        <f>SUM('Վ. Խալաթյան:Հ. Սարգսյան'!AA373)</f>
        <v>0</v>
      </c>
      <c r="AB373" s="15">
        <f>SUM('Վ. Խալաթյան:Հ. Սարգսյան'!AB373)</f>
        <v>0</v>
      </c>
      <c r="AC373" s="15">
        <f>SUM('Վ. Խալաթյան:Հ. Սարգսյան'!AC373)</f>
        <v>0</v>
      </c>
      <c r="AD373" s="15">
        <f>SUM('Վ. Խալաթյան:Հ. Սարգսյան'!AD373)</f>
        <v>0</v>
      </c>
      <c r="AE373" s="15">
        <f>SUM('Վ. Խալաթյան:Հ. Սարգսյան'!AE373)</f>
        <v>0</v>
      </c>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689</v>
      </c>
      <c r="B374" s="24" t="s">
        <v>758</v>
      </c>
      <c r="C374" s="17"/>
      <c r="D374" s="20">
        <f>SUM('Վ. Խալաթյան:Հ. Սարգսյան'!D374)</f>
        <v>0</v>
      </c>
      <c r="E374" s="15">
        <f>SUM('Վ. Խալաթյան:Հ. Սարգսյան'!E374)</f>
        <v>0</v>
      </c>
      <c r="F374" s="15">
        <f>SUM('Վ. Խալաթյան:Հ. Սարգսյան'!F374)</f>
        <v>0</v>
      </c>
      <c r="G374" s="15">
        <f>SUM('Վ. Խալաթյան:Հ. Սարգսյան'!G374)</f>
        <v>0</v>
      </c>
      <c r="H374" s="15">
        <f>SUM('Վ. Խալաթյան:Հ. Սարգսյան'!H374)</f>
        <v>0</v>
      </c>
      <c r="I374" s="15">
        <f>SUM('Վ. Խալաթյան:Հ. Սարգսյան'!I374)</f>
        <v>0</v>
      </c>
      <c r="J374" s="15">
        <f>SUM('Վ. Խալաթյան:Հ. Սարգսյան'!J374)</f>
        <v>0</v>
      </c>
      <c r="K374" s="15">
        <f>SUM('Վ. Խալաթյան:Հ. Սարգսյան'!K374)</f>
        <v>0</v>
      </c>
      <c r="L374" s="15">
        <f>SUM('Վ. Խալաթյան:Հ. Սարգսյան'!L374)</f>
        <v>0</v>
      </c>
      <c r="M374" s="15">
        <f>SUM('Վ. Խալաթյան:Հ. Սարգսյան'!M374)</f>
        <v>0</v>
      </c>
      <c r="N374" s="15">
        <f>SUM('Վ. Խալաթյան:Հ. Սարգսյան'!N374)</f>
        <v>0</v>
      </c>
      <c r="O374" s="15">
        <f>SUM('Վ. Խալաթյան:Հ. Սարգսյան'!O374)</f>
        <v>0</v>
      </c>
      <c r="P374" s="15">
        <f>SUM('Վ. Խալաթյան:Հ. Սարգսյան'!P374)</f>
        <v>0</v>
      </c>
      <c r="Q374" s="15">
        <f>SUM('Վ. Խալաթյան:Հ. Սարգսյան'!Q374)</f>
        <v>0</v>
      </c>
      <c r="R374" s="15">
        <f>SUM('Վ. Խալաթյան:Հ. Սարգսյան'!R374)</f>
        <v>0</v>
      </c>
      <c r="S374" s="15">
        <f>SUM('Վ. Խալաթյան:Հ. Սարգսյան'!S374)</f>
        <v>0</v>
      </c>
      <c r="T374" s="15">
        <f>SUM('Վ. Խալաթյան:Հ. Սարգսյան'!T374)</f>
        <v>0</v>
      </c>
      <c r="U374" s="15">
        <f>SUM('Վ. Խալաթյան:Հ. Սարգսյան'!U374)</f>
        <v>0</v>
      </c>
      <c r="V374" s="15">
        <f>SUM('Վ. Խալաթյան:Հ. Սարգսյան'!V374)</f>
        <v>0</v>
      </c>
      <c r="W374" s="15">
        <f>SUM('Վ. Խալաթյան:Հ. Սարգսյան'!W374)</f>
        <v>0</v>
      </c>
      <c r="X374" s="15">
        <f>SUM('Վ. Խալաթյան:Հ. Սարգսյան'!X374)</f>
        <v>0</v>
      </c>
      <c r="Y374" s="15">
        <f>SUM('Վ. Խալաթյան:Հ. Սարգսյան'!Y374)</f>
        <v>0</v>
      </c>
      <c r="Z374" s="15">
        <f>SUM('Վ. Խալաթյան:Հ. Սարգսյան'!Z374)</f>
        <v>0</v>
      </c>
      <c r="AA374" s="15">
        <f>SUM('Վ. Խալաթյան:Հ. Սարգսյան'!AA374)</f>
        <v>0</v>
      </c>
      <c r="AB374" s="15">
        <f>SUM('Վ. Խալաթյան:Հ. Սարգսյան'!AB374)</f>
        <v>0</v>
      </c>
      <c r="AC374" s="15">
        <f>SUM('Վ. Խալաթյան:Հ. Սարգսյան'!AC374)</f>
        <v>0</v>
      </c>
      <c r="AD374" s="15">
        <f>SUM('Վ. Խալաթյան:Հ. Սարգսյան'!AD374)</f>
        <v>0</v>
      </c>
      <c r="AE374" s="15">
        <f>SUM('Վ. Խալաթյան:Հ. Սարգսյան'!AE374)</f>
        <v>0</v>
      </c>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690</v>
      </c>
      <c r="B375" s="31" t="s">
        <v>38</v>
      </c>
      <c r="C375" s="17"/>
      <c r="D375" s="28">
        <f t="shared" ref="D375:AM375" si="139">SUM(D376:D390)</f>
        <v>0</v>
      </c>
      <c r="E375" s="28">
        <f t="shared" si="139"/>
        <v>0</v>
      </c>
      <c r="F375" s="28">
        <f t="shared" si="139"/>
        <v>0</v>
      </c>
      <c r="G375" s="28">
        <f t="shared" si="139"/>
        <v>0</v>
      </c>
      <c r="H375" s="28">
        <f t="shared" si="139"/>
        <v>0</v>
      </c>
      <c r="I375" s="28">
        <f t="shared" si="139"/>
        <v>0</v>
      </c>
      <c r="J375" s="28">
        <f t="shared" si="139"/>
        <v>0</v>
      </c>
      <c r="K375" s="28">
        <f t="shared" si="139"/>
        <v>0</v>
      </c>
      <c r="L375" s="28">
        <f t="shared" si="139"/>
        <v>0</v>
      </c>
      <c r="M375" s="28">
        <f t="shared" si="139"/>
        <v>0</v>
      </c>
      <c r="N375" s="28">
        <f t="shared" si="139"/>
        <v>0</v>
      </c>
      <c r="O375" s="28">
        <f t="shared" si="139"/>
        <v>0</v>
      </c>
      <c r="P375" s="28">
        <f t="shared" si="139"/>
        <v>0</v>
      </c>
      <c r="Q375" s="28">
        <f t="shared" si="139"/>
        <v>0</v>
      </c>
      <c r="R375" s="28">
        <f t="shared" si="139"/>
        <v>0</v>
      </c>
      <c r="S375" s="28">
        <f t="shared" si="139"/>
        <v>0</v>
      </c>
      <c r="T375" s="28">
        <f t="shared" si="139"/>
        <v>0</v>
      </c>
      <c r="U375" s="28">
        <f t="shared" si="139"/>
        <v>0</v>
      </c>
      <c r="V375" s="28">
        <f t="shared" si="139"/>
        <v>0</v>
      </c>
      <c r="W375" s="28">
        <f t="shared" si="139"/>
        <v>0</v>
      </c>
      <c r="X375" s="28">
        <f t="shared" si="139"/>
        <v>0</v>
      </c>
      <c r="Y375" s="28">
        <f t="shared" si="139"/>
        <v>0</v>
      </c>
      <c r="Z375" s="28">
        <f t="shared" si="139"/>
        <v>0</v>
      </c>
      <c r="AA375" s="28">
        <f t="shared" si="139"/>
        <v>0</v>
      </c>
      <c r="AB375" s="28">
        <f t="shared" si="139"/>
        <v>0</v>
      </c>
      <c r="AC375" s="28">
        <f t="shared" si="139"/>
        <v>0</v>
      </c>
      <c r="AD375" s="28">
        <f t="shared" si="139"/>
        <v>0</v>
      </c>
      <c r="AE375" s="28">
        <f t="shared" si="139"/>
        <v>0</v>
      </c>
      <c r="AF375" s="27">
        <f t="shared" si="139"/>
        <v>0</v>
      </c>
      <c r="AG375" s="27">
        <f t="shared" si="139"/>
        <v>0</v>
      </c>
      <c r="AH375" s="27">
        <f t="shared" si="139"/>
        <v>0</v>
      </c>
      <c r="AI375" s="27">
        <f t="shared" si="139"/>
        <v>0</v>
      </c>
      <c r="AJ375" s="27">
        <f t="shared" si="139"/>
        <v>0</v>
      </c>
      <c r="AK375" s="27">
        <f t="shared" si="139"/>
        <v>0</v>
      </c>
      <c r="AL375" s="27">
        <f t="shared" si="139"/>
        <v>0</v>
      </c>
      <c r="AM375" s="27">
        <f t="shared" si="139"/>
        <v>0</v>
      </c>
    </row>
    <row r="376" spans="1:39" x14ac:dyDescent="0.3">
      <c r="A376" s="16" t="s">
        <v>328</v>
      </c>
      <c r="B376" s="24" t="s">
        <v>724</v>
      </c>
      <c r="C376" s="17">
        <v>384</v>
      </c>
      <c r="D376" s="20">
        <f>SUM('Վ. Խալաթյան:Հ. Սարգսյան'!D376)</f>
        <v>0</v>
      </c>
      <c r="E376" s="15">
        <f>SUM('Վ. Խալաթյան:Հ. Սարգսյան'!E376)</f>
        <v>0</v>
      </c>
      <c r="F376" s="15">
        <f>SUM('Վ. Խալաթյան:Հ. Սարգսյան'!F376)</f>
        <v>0</v>
      </c>
      <c r="G376" s="15">
        <f>SUM('Վ. Խալաթյան:Հ. Սարգսյան'!G376)</f>
        <v>0</v>
      </c>
      <c r="H376" s="15">
        <f>SUM('Վ. Խալաթյան:Հ. Սարգսյան'!H376)</f>
        <v>0</v>
      </c>
      <c r="I376" s="15">
        <f>SUM('Վ. Խալաթյան:Հ. Սարգսյան'!I376)</f>
        <v>0</v>
      </c>
      <c r="J376" s="15">
        <f>SUM('Վ. Խալաթյան:Հ. Սարգսյան'!J376)</f>
        <v>0</v>
      </c>
      <c r="K376" s="15">
        <f>SUM('Վ. Խալաթյան:Հ. Սարգսյան'!K376)</f>
        <v>0</v>
      </c>
      <c r="L376" s="15">
        <f>SUM('Վ. Խալաթյան:Հ. Սարգսյան'!L376)</f>
        <v>0</v>
      </c>
      <c r="M376" s="15">
        <f>SUM('Վ. Խալաթյան:Հ. Սարգսյան'!M376)</f>
        <v>0</v>
      </c>
      <c r="N376" s="15">
        <f>SUM('Վ. Խալաթյան:Հ. Սարգսյան'!N376)</f>
        <v>0</v>
      </c>
      <c r="O376" s="15">
        <f>SUM('Վ. Խալաթյան:Հ. Սարգսյան'!O376)</f>
        <v>0</v>
      </c>
      <c r="P376" s="15">
        <f>SUM('Վ. Խալաթյան:Հ. Սարգսյան'!P376)</f>
        <v>0</v>
      </c>
      <c r="Q376" s="15">
        <f>SUM('Վ. Խալաթյան:Հ. Սարգսյան'!Q376)</f>
        <v>0</v>
      </c>
      <c r="R376" s="15">
        <f>SUM('Վ. Խալաթյան:Հ. Սարգսյան'!R376)</f>
        <v>0</v>
      </c>
      <c r="S376" s="15">
        <f>SUM('Վ. Խալաթյան:Հ. Սարգսյան'!S376)</f>
        <v>0</v>
      </c>
      <c r="T376" s="15">
        <f>SUM('Վ. Խալաթյան:Հ. Սարգսյան'!T376)</f>
        <v>0</v>
      </c>
      <c r="U376" s="15">
        <f>SUM('Վ. Խալաթյան:Հ. Սարգսյան'!U376)</f>
        <v>0</v>
      </c>
      <c r="V376" s="15">
        <f>SUM('Վ. Խալաթյան:Հ. Սարգսյան'!V376)</f>
        <v>0</v>
      </c>
      <c r="W376" s="15">
        <f>SUM('Վ. Խալաթյան:Հ. Սարգսյան'!W376)</f>
        <v>0</v>
      </c>
      <c r="X376" s="15">
        <f>SUM('Վ. Խալաթյան:Հ. Սարգսյան'!X376)</f>
        <v>0</v>
      </c>
      <c r="Y376" s="15">
        <f>SUM('Վ. Խալաթյան:Հ. Սարգսյան'!Y376)</f>
        <v>0</v>
      </c>
      <c r="Z376" s="15">
        <f>SUM('Վ. Խալաթյան:Հ. Սարգսյան'!Z376)</f>
        <v>0</v>
      </c>
      <c r="AA376" s="15">
        <f>SUM('Վ. Խալաթյան:Հ. Սարգսյան'!AA376)</f>
        <v>0</v>
      </c>
      <c r="AB376" s="15">
        <f>SUM('Վ. Խալաթյան:Հ. Սարգսյան'!AB376)</f>
        <v>0</v>
      </c>
      <c r="AC376" s="15">
        <f>SUM('Վ. Խալաթյան:Հ. Սարգսյան'!AC376)</f>
        <v>0</v>
      </c>
      <c r="AD376" s="15">
        <f>SUM('Վ. Խալաթյան:Հ. Սարգսյան'!AD376)</f>
        <v>0</v>
      </c>
      <c r="AE376" s="15">
        <f>SUM('Վ. Խալաթյան:Հ. Սարգսյան'!AE376)</f>
        <v>0</v>
      </c>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691</v>
      </c>
      <c r="B377" s="24" t="s">
        <v>725</v>
      </c>
      <c r="C377" s="17">
        <v>385</v>
      </c>
      <c r="D377" s="20">
        <f>SUM('Վ. Խալաթյան:Հ. Սարգսյան'!D377)</f>
        <v>0</v>
      </c>
      <c r="E377" s="15">
        <f>SUM('Վ. Խալաթյան:Հ. Սարգսյան'!E377)</f>
        <v>0</v>
      </c>
      <c r="F377" s="15">
        <f>SUM('Վ. Խալաթյան:Հ. Սարգսյան'!F377)</f>
        <v>0</v>
      </c>
      <c r="G377" s="15">
        <f>SUM('Վ. Խալաթյան:Հ. Սարգսյան'!G377)</f>
        <v>0</v>
      </c>
      <c r="H377" s="15">
        <f>SUM('Վ. Խալաթյան:Հ. Սարգսյան'!H377)</f>
        <v>0</v>
      </c>
      <c r="I377" s="15">
        <f>SUM('Վ. Խալաթյան:Հ. Սարգսյան'!I377)</f>
        <v>0</v>
      </c>
      <c r="J377" s="15">
        <f>SUM('Վ. Խալաթյան:Հ. Սարգսյան'!J377)</f>
        <v>0</v>
      </c>
      <c r="K377" s="15">
        <f>SUM('Վ. Խալաթյան:Հ. Սարգսյան'!K377)</f>
        <v>0</v>
      </c>
      <c r="L377" s="15">
        <f>SUM('Վ. Խալաթյան:Հ. Սարգսյան'!L377)</f>
        <v>0</v>
      </c>
      <c r="M377" s="15">
        <f>SUM('Վ. Խալաթյան:Հ. Սարգսյան'!M377)</f>
        <v>0</v>
      </c>
      <c r="N377" s="15">
        <f>SUM('Վ. Խալաթյան:Հ. Սարգսյան'!N377)</f>
        <v>0</v>
      </c>
      <c r="O377" s="15">
        <f>SUM('Վ. Խալաթյան:Հ. Սարգսյան'!O377)</f>
        <v>0</v>
      </c>
      <c r="P377" s="15">
        <f>SUM('Վ. Խալաթյան:Հ. Սարգսյան'!P377)</f>
        <v>0</v>
      </c>
      <c r="Q377" s="15">
        <f>SUM('Վ. Խալաթյան:Հ. Սարգսյան'!Q377)</f>
        <v>0</v>
      </c>
      <c r="R377" s="15">
        <f>SUM('Վ. Խալաթյան:Հ. Սարգսյան'!R377)</f>
        <v>0</v>
      </c>
      <c r="S377" s="15">
        <f>SUM('Վ. Խալաթյան:Հ. Սարգսյան'!S377)</f>
        <v>0</v>
      </c>
      <c r="T377" s="15">
        <f>SUM('Վ. Խալաթյան:Հ. Սարգսյան'!T377)</f>
        <v>0</v>
      </c>
      <c r="U377" s="15">
        <f>SUM('Վ. Խալաթյան:Հ. Սարգսյան'!U377)</f>
        <v>0</v>
      </c>
      <c r="V377" s="15">
        <f>SUM('Վ. Խալաթյան:Հ. Սարգսյան'!V377)</f>
        <v>0</v>
      </c>
      <c r="W377" s="15">
        <f>SUM('Վ. Խալաթյան:Հ. Սարգսյան'!W377)</f>
        <v>0</v>
      </c>
      <c r="X377" s="15">
        <f>SUM('Վ. Խալաթյան:Հ. Սարգսյան'!X377)</f>
        <v>0</v>
      </c>
      <c r="Y377" s="15">
        <f>SUM('Վ. Խալաթյան:Հ. Սարգսյան'!Y377)</f>
        <v>0</v>
      </c>
      <c r="Z377" s="15">
        <f>SUM('Վ. Խալաթյան:Հ. Սարգսյան'!Z377)</f>
        <v>0</v>
      </c>
      <c r="AA377" s="15">
        <f>SUM('Վ. Խալաթյան:Հ. Սարգսյան'!AA377)</f>
        <v>0</v>
      </c>
      <c r="AB377" s="15">
        <f>SUM('Վ. Խալաթյան:Հ. Սարգսյան'!AB377)</f>
        <v>0</v>
      </c>
      <c r="AC377" s="15">
        <f>SUM('Վ. Խալաթյան:Հ. Սարգսյան'!AC377)</f>
        <v>0</v>
      </c>
      <c r="AD377" s="15">
        <f>SUM('Վ. Խալաթյան:Հ. Սարգսյան'!AD377)</f>
        <v>0</v>
      </c>
      <c r="AE377" s="15">
        <f>SUM('Վ. Խալաթյան:Հ. Սարգսյան'!AE377)</f>
        <v>0</v>
      </c>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329</v>
      </c>
      <c r="B378" s="24" t="s">
        <v>177</v>
      </c>
      <c r="C378" s="17">
        <v>386</v>
      </c>
      <c r="D378" s="20">
        <f>SUM('Վ. Խալաթյան:Հ. Սարգսյան'!D378)</f>
        <v>0</v>
      </c>
      <c r="E378" s="15">
        <f>SUM('Վ. Խալաթյան:Հ. Սարգսյան'!E378)</f>
        <v>0</v>
      </c>
      <c r="F378" s="15">
        <f>SUM('Վ. Խալաթյան:Հ. Սարգսյան'!F378)</f>
        <v>0</v>
      </c>
      <c r="G378" s="15">
        <f>SUM('Վ. Խալաթյան:Հ. Սարգսյան'!G378)</f>
        <v>0</v>
      </c>
      <c r="H378" s="15">
        <f>SUM('Վ. Խալաթյան:Հ. Սարգսյան'!H378)</f>
        <v>0</v>
      </c>
      <c r="I378" s="15">
        <f>SUM('Վ. Խալաթյան:Հ. Սարգսյան'!I378)</f>
        <v>0</v>
      </c>
      <c r="J378" s="15">
        <f>SUM('Վ. Խալաթյան:Հ. Սարգսյան'!J378)</f>
        <v>0</v>
      </c>
      <c r="K378" s="15">
        <f>SUM('Վ. Խալաթյան:Հ. Սարգսյան'!K378)</f>
        <v>0</v>
      </c>
      <c r="L378" s="15">
        <f>SUM('Վ. Խալաթյան:Հ. Սարգսյան'!L378)</f>
        <v>0</v>
      </c>
      <c r="M378" s="15">
        <f>SUM('Վ. Խալաթյան:Հ. Սարգսյան'!M378)</f>
        <v>0</v>
      </c>
      <c r="N378" s="15">
        <f>SUM('Վ. Խալաթյան:Հ. Սարգսյան'!N378)</f>
        <v>0</v>
      </c>
      <c r="O378" s="15">
        <f>SUM('Վ. Խալաթյան:Հ. Սարգսյան'!O378)</f>
        <v>0</v>
      </c>
      <c r="P378" s="15">
        <f>SUM('Վ. Խալաթյան:Հ. Սարգսյան'!P378)</f>
        <v>0</v>
      </c>
      <c r="Q378" s="15">
        <f>SUM('Վ. Խալաթյան:Հ. Սարգսյան'!Q378)</f>
        <v>0</v>
      </c>
      <c r="R378" s="15">
        <f>SUM('Վ. Խալաթյան:Հ. Սարգսյան'!R378)</f>
        <v>0</v>
      </c>
      <c r="S378" s="15">
        <f>SUM('Վ. Խալաթյան:Հ. Սարգսյան'!S378)</f>
        <v>0</v>
      </c>
      <c r="T378" s="15">
        <f>SUM('Վ. Խալաթյան:Հ. Սարգսյան'!T378)</f>
        <v>0</v>
      </c>
      <c r="U378" s="15">
        <f>SUM('Վ. Խալաթյան:Հ. Սարգսյան'!U378)</f>
        <v>0</v>
      </c>
      <c r="V378" s="15">
        <f>SUM('Վ. Խալաթյան:Հ. Սարգսյան'!V378)</f>
        <v>0</v>
      </c>
      <c r="W378" s="15">
        <f>SUM('Վ. Խալաթյան:Հ. Սարգսյան'!W378)</f>
        <v>0</v>
      </c>
      <c r="X378" s="15">
        <f>SUM('Վ. Խալաթյան:Հ. Սարգսյան'!X378)</f>
        <v>0</v>
      </c>
      <c r="Y378" s="15">
        <f>SUM('Վ. Խալաթյան:Հ. Սարգսյան'!Y378)</f>
        <v>0</v>
      </c>
      <c r="Z378" s="15">
        <f>SUM('Վ. Խալաթյան:Հ. Սարգսյան'!Z378)</f>
        <v>0</v>
      </c>
      <c r="AA378" s="15">
        <f>SUM('Վ. Խալաթյան:Հ. Սարգսյան'!AA378)</f>
        <v>0</v>
      </c>
      <c r="AB378" s="15">
        <f>SUM('Վ. Խալաթյան:Հ. Սարգսյան'!AB378)</f>
        <v>0</v>
      </c>
      <c r="AC378" s="15">
        <f>SUM('Վ. Խալաթյան:Հ. Սարգսյան'!AC378)</f>
        <v>0</v>
      </c>
      <c r="AD378" s="15">
        <f>SUM('Վ. Խալաթյան:Հ. Սարգսյան'!AD378)</f>
        <v>0</v>
      </c>
      <c r="AE378" s="15">
        <f>SUM('Վ. Խալաթյան:Հ. Սարգսյան'!AE378)</f>
        <v>0</v>
      </c>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330</v>
      </c>
      <c r="B379" s="24" t="s">
        <v>39</v>
      </c>
      <c r="C379" s="17">
        <v>387</v>
      </c>
      <c r="D379" s="20">
        <f>SUM('Վ. Խալաթյան:Հ. Սարգսյան'!D379)</f>
        <v>0</v>
      </c>
      <c r="E379" s="15">
        <f>SUM('Վ. Խալաթյան:Հ. Սարգսյան'!E379)</f>
        <v>0</v>
      </c>
      <c r="F379" s="15">
        <f>SUM('Վ. Խալաթյան:Հ. Սարգսյան'!F379)</f>
        <v>0</v>
      </c>
      <c r="G379" s="15">
        <f>SUM('Վ. Խալաթյան:Հ. Սարգսյան'!G379)</f>
        <v>0</v>
      </c>
      <c r="H379" s="15">
        <f>SUM('Վ. Խալաթյան:Հ. Սարգսյան'!H379)</f>
        <v>0</v>
      </c>
      <c r="I379" s="15">
        <f>SUM('Վ. Խալաթյան:Հ. Սարգսյան'!I379)</f>
        <v>0</v>
      </c>
      <c r="J379" s="15">
        <f>SUM('Վ. Խալաթյան:Հ. Սարգսյան'!J379)</f>
        <v>0</v>
      </c>
      <c r="K379" s="15">
        <f>SUM('Վ. Խալաթյան:Հ. Սարգսյան'!K379)</f>
        <v>0</v>
      </c>
      <c r="L379" s="15">
        <f>SUM('Վ. Խալաթյան:Հ. Սարգսյան'!L379)</f>
        <v>0</v>
      </c>
      <c r="M379" s="15">
        <f>SUM('Վ. Խալաթյան:Հ. Սարգսյան'!M379)</f>
        <v>0</v>
      </c>
      <c r="N379" s="15">
        <f>SUM('Վ. Խալաթյան:Հ. Սարգսյան'!N379)</f>
        <v>0</v>
      </c>
      <c r="O379" s="15">
        <f>SUM('Վ. Խալաթյան:Հ. Սարգսյան'!O379)</f>
        <v>0</v>
      </c>
      <c r="P379" s="15">
        <f>SUM('Վ. Խալաթյան:Հ. Սարգսյան'!P379)</f>
        <v>0</v>
      </c>
      <c r="Q379" s="15">
        <f>SUM('Վ. Խալաթյան:Հ. Սարգսյան'!Q379)</f>
        <v>0</v>
      </c>
      <c r="R379" s="15">
        <f>SUM('Վ. Խալաթյան:Հ. Սարգսյան'!R379)</f>
        <v>0</v>
      </c>
      <c r="S379" s="15">
        <f>SUM('Վ. Խալաթյան:Հ. Սարգսյան'!S379)</f>
        <v>0</v>
      </c>
      <c r="T379" s="15">
        <f>SUM('Վ. Խալաթյան:Հ. Սարգսյան'!T379)</f>
        <v>0</v>
      </c>
      <c r="U379" s="15">
        <f>SUM('Վ. Խալաթյան:Հ. Սարգսյան'!U379)</f>
        <v>0</v>
      </c>
      <c r="V379" s="15">
        <f>SUM('Վ. Խալաթյան:Հ. Սարգսյան'!V379)</f>
        <v>0</v>
      </c>
      <c r="W379" s="15">
        <f>SUM('Վ. Խալաթյան:Հ. Սարգսյան'!W379)</f>
        <v>0</v>
      </c>
      <c r="X379" s="15">
        <f>SUM('Վ. Խալաթյան:Հ. Սարգսյան'!X379)</f>
        <v>0</v>
      </c>
      <c r="Y379" s="15">
        <f>SUM('Վ. Խալաթյան:Հ. Սարգսյան'!Y379)</f>
        <v>0</v>
      </c>
      <c r="Z379" s="15">
        <f>SUM('Վ. Խալաթյան:Հ. Սարգսյան'!Z379)</f>
        <v>0</v>
      </c>
      <c r="AA379" s="15">
        <f>SUM('Վ. Խալաթյան:Հ. Սարգսյան'!AA379)</f>
        <v>0</v>
      </c>
      <c r="AB379" s="15">
        <f>SUM('Վ. Խալաթյան:Հ. Սարգսյան'!AB379)</f>
        <v>0</v>
      </c>
      <c r="AC379" s="15">
        <f>SUM('Վ. Խալաթյան:Հ. Սարգսյան'!AC379)</f>
        <v>0</v>
      </c>
      <c r="AD379" s="15">
        <f>SUM('Վ. Խալաթյան:Հ. Սարգսյան'!AD379)</f>
        <v>0</v>
      </c>
      <c r="AE379" s="15">
        <f>SUM('Վ. Խալաթյան:Հ. Սարգսյան'!AE379)</f>
        <v>0</v>
      </c>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331</v>
      </c>
      <c r="B380" s="24" t="s">
        <v>230</v>
      </c>
      <c r="C380" s="17">
        <v>388</v>
      </c>
      <c r="D380" s="20">
        <f>SUM('Վ. Խալաթյան:Հ. Սարգսյան'!D380)</f>
        <v>0</v>
      </c>
      <c r="E380" s="15">
        <f>SUM('Վ. Խալաթյան:Հ. Սարգսյան'!E380)</f>
        <v>0</v>
      </c>
      <c r="F380" s="15">
        <f>SUM('Վ. Խալաթյան:Հ. Սարգսյան'!F380)</f>
        <v>0</v>
      </c>
      <c r="G380" s="15">
        <f>SUM('Վ. Խալաթյան:Հ. Սարգսյան'!G380)</f>
        <v>0</v>
      </c>
      <c r="H380" s="15">
        <f>SUM('Վ. Խալաթյան:Հ. Սարգսյան'!H380)</f>
        <v>0</v>
      </c>
      <c r="I380" s="15">
        <f>SUM('Վ. Խալաթյան:Հ. Սարգսյան'!I380)</f>
        <v>0</v>
      </c>
      <c r="J380" s="15">
        <f>SUM('Վ. Խալաթյան:Հ. Սարգսյան'!J380)</f>
        <v>0</v>
      </c>
      <c r="K380" s="15">
        <f>SUM('Վ. Խալաթյան:Հ. Սարգսյան'!K380)</f>
        <v>0</v>
      </c>
      <c r="L380" s="15">
        <f>SUM('Վ. Խալաթյան:Հ. Սարգսյան'!L380)</f>
        <v>0</v>
      </c>
      <c r="M380" s="15">
        <f>SUM('Վ. Խալաթյան:Հ. Սարգսյան'!M380)</f>
        <v>0</v>
      </c>
      <c r="N380" s="15">
        <f>SUM('Վ. Խալաթյան:Հ. Սարգսյան'!N380)</f>
        <v>0</v>
      </c>
      <c r="O380" s="15">
        <f>SUM('Վ. Խալաթյան:Հ. Սարգսյան'!O380)</f>
        <v>0</v>
      </c>
      <c r="P380" s="15">
        <f>SUM('Վ. Խալաթյան:Հ. Սարգսյան'!P380)</f>
        <v>0</v>
      </c>
      <c r="Q380" s="15">
        <f>SUM('Վ. Խալաթյան:Հ. Սարգսյան'!Q380)</f>
        <v>0</v>
      </c>
      <c r="R380" s="15">
        <f>SUM('Վ. Խալաթյան:Հ. Սարգսյան'!R380)</f>
        <v>0</v>
      </c>
      <c r="S380" s="15">
        <f>SUM('Վ. Խալաթյան:Հ. Սարգսյան'!S380)</f>
        <v>0</v>
      </c>
      <c r="T380" s="15">
        <f>SUM('Վ. Խալաթյան:Հ. Սարգսյան'!T380)</f>
        <v>0</v>
      </c>
      <c r="U380" s="15">
        <f>SUM('Վ. Խալաթյան:Հ. Սարգսյան'!U380)</f>
        <v>0</v>
      </c>
      <c r="V380" s="15">
        <f>SUM('Վ. Խալաթյան:Հ. Սարգսյան'!V380)</f>
        <v>0</v>
      </c>
      <c r="W380" s="15">
        <f>SUM('Վ. Խալաթյան:Հ. Սարգսյան'!W380)</f>
        <v>0</v>
      </c>
      <c r="X380" s="15">
        <f>SUM('Վ. Խալաթյան:Հ. Սարգսյան'!X380)</f>
        <v>0</v>
      </c>
      <c r="Y380" s="15">
        <f>SUM('Վ. Խալաթյան:Հ. Սարգսյան'!Y380)</f>
        <v>0</v>
      </c>
      <c r="Z380" s="15">
        <f>SUM('Վ. Խալաթյան:Հ. Սարգսյան'!Z380)</f>
        <v>0</v>
      </c>
      <c r="AA380" s="15">
        <f>SUM('Վ. Խալաթյան:Հ. Սարգսյան'!AA380)</f>
        <v>0</v>
      </c>
      <c r="AB380" s="15">
        <f>SUM('Վ. Խալաթյան:Հ. Սարգսյան'!AB380)</f>
        <v>0</v>
      </c>
      <c r="AC380" s="15">
        <f>SUM('Վ. Խալաթյան:Հ. Սարգսյան'!AC380)</f>
        <v>0</v>
      </c>
      <c r="AD380" s="15">
        <f>SUM('Վ. Խալաթյան:Հ. Սարգսյան'!AD380)</f>
        <v>0</v>
      </c>
      <c r="AE380" s="15">
        <f>SUM('Վ. Խալաթյան:Հ. Սարգսյան'!AE380)</f>
        <v>0</v>
      </c>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692</v>
      </c>
      <c r="B381" s="17" t="s">
        <v>40</v>
      </c>
      <c r="C381" s="17">
        <v>389</v>
      </c>
      <c r="D381" s="20">
        <f>SUM('Վ. Խալաթյան:Հ. Սարգսյան'!D381)</f>
        <v>0</v>
      </c>
      <c r="E381" s="15">
        <f>SUM('Վ. Խալաթյան:Հ. Սարգսյան'!E381)</f>
        <v>0</v>
      </c>
      <c r="F381" s="15">
        <f>SUM('Վ. Խալաթյան:Հ. Սարգսյան'!F381)</f>
        <v>0</v>
      </c>
      <c r="G381" s="15">
        <f>SUM('Վ. Խալաթյան:Հ. Սարգսյան'!G381)</f>
        <v>0</v>
      </c>
      <c r="H381" s="15">
        <f>SUM('Վ. Խալաթյան:Հ. Սարգսյան'!H381)</f>
        <v>0</v>
      </c>
      <c r="I381" s="15">
        <f>SUM('Վ. Խալաթյան:Հ. Սարգսյան'!I381)</f>
        <v>0</v>
      </c>
      <c r="J381" s="15">
        <f>SUM('Վ. Խալաթյան:Հ. Սարգսյան'!J381)</f>
        <v>0</v>
      </c>
      <c r="K381" s="15">
        <f>SUM('Վ. Խալաթյան:Հ. Սարգսյան'!K381)</f>
        <v>0</v>
      </c>
      <c r="L381" s="15">
        <f>SUM('Վ. Խալաթյան:Հ. Սարգսյան'!L381)</f>
        <v>0</v>
      </c>
      <c r="M381" s="15">
        <f>SUM('Վ. Խալաթյան:Հ. Սարգսյան'!M381)</f>
        <v>0</v>
      </c>
      <c r="N381" s="15">
        <f>SUM('Վ. Խալաթյան:Հ. Սարգսյան'!N381)</f>
        <v>0</v>
      </c>
      <c r="O381" s="15">
        <f>SUM('Վ. Խալաթյան:Հ. Սարգսյան'!O381)</f>
        <v>0</v>
      </c>
      <c r="P381" s="15">
        <f>SUM('Վ. Խալաթյան:Հ. Սարգսյան'!P381)</f>
        <v>0</v>
      </c>
      <c r="Q381" s="15">
        <f>SUM('Վ. Խալաթյան:Հ. Սարգսյան'!Q381)</f>
        <v>0</v>
      </c>
      <c r="R381" s="15">
        <f>SUM('Վ. Խալաթյան:Հ. Սարգսյան'!R381)</f>
        <v>0</v>
      </c>
      <c r="S381" s="15">
        <f>SUM('Վ. Խալաթյան:Հ. Սարգսյան'!S381)</f>
        <v>0</v>
      </c>
      <c r="T381" s="15">
        <f>SUM('Վ. Խալաթյան:Հ. Սարգսյան'!T381)</f>
        <v>0</v>
      </c>
      <c r="U381" s="15">
        <f>SUM('Վ. Խալաթյան:Հ. Սարգսյան'!U381)</f>
        <v>0</v>
      </c>
      <c r="V381" s="15">
        <f>SUM('Վ. Խալաթյան:Հ. Սարգսյան'!V381)</f>
        <v>0</v>
      </c>
      <c r="W381" s="15">
        <f>SUM('Վ. Խալաթյան:Հ. Սարգսյան'!W381)</f>
        <v>0</v>
      </c>
      <c r="X381" s="15">
        <f>SUM('Վ. Խալաթյան:Հ. Սարգսյան'!X381)</f>
        <v>0</v>
      </c>
      <c r="Y381" s="15">
        <f>SUM('Վ. Խալաթյան:Հ. Սարգսյան'!Y381)</f>
        <v>0</v>
      </c>
      <c r="Z381" s="15">
        <f>SUM('Վ. Խալաթյան:Հ. Սարգսյան'!Z381)</f>
        <v>0</v>
      </c>
      <c r="AA381" s="15">
        <f>SUM('Վ. Խալաթյան:Հ. Սարգսյան'!AA381)</f>
        <v>0</v>
      </c>
      <c r="AB381" s="15">
        <f>SUM('Վ. Խալաթյան:Հ. Սարգսյան'!AB381)</f>
        <v>0</v>
      </c>
      <c r="AC381" s="15">
        <f>SUM('Վ. Խալաթյան:Հ. Սարգսյան'!AC381)</f>
        <v>0</v>
      </c>
      <c r="AD381" s="15">
        <f>SUM('Վ. Խալաթյան:Հ. Սարգսյան'!AD381)</f>
        <v>0</v>
      </c>
      <c r="AE381" s="15">
        <f>SUM('Վ. Խալաթյան:Հ. Սարգսյան'!AE381)</f>
        <v>0</v>
      </c>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332</v>
      </c>
      <c r="B382" s="24" t="s">
        <v>178</v>
      </c>
      <c r="C382" s="23">
        <v>390</v>
      </c>
      <c r="D382" s="20">
        <f>SUM('Վ. Խալաթյան:Հ. Սարգսյան'!D382)</f>
        <v>0</v>
      </c>
      <c r="E382" s="15">
        <f>SUM('Վ. Խալաթյան:Հ. Սարգսյան'!E382)</f>
        <v>0</v>
      </c>
      <c r="F382" s="15">
        <f>SUM('Վ. Խալաթյան:Հ. Սարգսյան'!F382)</f>
        <v>0</v>
      </c>
      <c r="G382" s="15">
        <f>SUM('Վ. Խալաթյան:Հ. Սարգսյան'!G382)</f>
        <v>0</v>
      </c>
      <c r="H382" s="15">
        <f>SUM('Վ. Խալաթյան:Հ. Սարգսյան'!H382)</f>
        <v>0</v>
      </c>
      <c r="I382" s="15">
        <f>SUM('Վ. Խալաթյան:Հ. Սարգսյան'!I382)</f>
        <v>0</v>
      </c>
      <c r="J382" s="15">
        <f>SUM('Վ. Խալաթյան:Հ. Սարգսյան'!J382)</f>
        <v>0</v>
      </c>
      <c r="K382" s="15">
        <f>SUM('Վ. Խալաթյան:Հ. Սարգսյան'!K382)</f>
        <v>0</v>
      </c>
      <c r="L382" s="15">
        <f>SUM('Վ. Խալաթյան:Հ. Սարգսյան'!L382)</f>
        <v>0</v>
      </c>
      <c r="M382" s="15">
        <f>SUM('Վ. Խալաթյան:Հ. Սարգսյան'!M382)</f>
        <v>0</v>
      </c>
      <c r="N382" s="15">
        <f>SUM('Վ. Խալաթյան:Հ. Սարգսյան'!N382)</f>
        <v>0</v>
      </c>
      <c r="O382" s="15">
        <f>SUM('Վ. Խալաթյան:Հ. Սարգսյան'!O382)</f>
        <v>0</v>
      </c>
      <c r="P382" s="15">
        <f>SUM('Վ. Խալաթյան:Հ. Սարգսյան'!P382)</f>
        <v>0</v>
      </c>
      <c r="Q382" s="15">
        <f>SUM('Վ. Խալաթյան:Հ. Սարգսյան'!Q382)</f>
        <v>0</v>
      </c>
      <c r="R382" s="15">
        <f>SUM('Վ. Խալաթյան:Հ. Սարգսյան'!R382)</f>
        <v>0</v>
      </c>
      <c r="S382" s="15">
        <f>SUM('Վ. Խալաթյան:Հ. Սարգսյան'!S382)</f>
        <v>0</v>
      </c>
      <c r="T382" s="15">
        <f>SUM('Վ. Խալաթյան:Հ. Սարգսյան'!T382)</f>
        <v>0</v>
      </c>
      <c r="U382" s="15">
        <f>SUM('Վ. Խալաթյան:Հ. Սարգսյան'!U382)</f>
        <v>0</v>
      </c>
      <c r="V382" s="15">
        <f>SUM('Վ. Խալաթյան:Հ. Սարգսյան'!V382)</f>
        <v>0</v>
      </c>
      <c r="W382" s="15">
        <f>SUM('Վ. Խալաթյան:Հ. Սարգսյան'!W382)</f>
        <v>0</v>
      </c>
      <c r="X382" s="15">
        <f>SUM('Վ. Խալաթյան:Հ. Սարգսյան'!X382)</f>
        <v>0</v>
      </c>
      <c r="Y382" s="15">
        <f>SUM('Վ. Խալաթյան:Հ. Սարգսյան'!Y382)</f>
        <v>0</v>
      </c>
      <c r="Z382" s="15">
        <f>SUM('Վ. Խալաթյան:Հ. Սարգսյան'!Z382)</f>
        <v>0</v>
      </c>
      <c r="AA382" s="15">
        <f>SUM('Վ. Խալաթյան:Հ. Սարգսյան'!AA382)</f>
        <v>0</v>
      </c>
      <c r="AB382" s="15">
        <f>SUM('Վ. Խալաթյան:Հ. Սարգսյան'!AB382)</f>
        <v>0</v>
      </c>
      <c r="AC382" s="15">
        <f>SUM('Վ. Խալաթյան:Հ. Սարգսյան'!AC382)</f>
        <v>0</v>
      </c>
      <c r="AD382" s="15">
        <f>SUM('Վ. Խալաթյան:Հ. Սարգսյան'!AD382)</f>
        <v>0</v>
      </c>
      <c r="AE382" s="15">
        <f>SUM('Վ. Խալաթյան:Հ. Սարգսյան'!AE382)</f>
        <v>0</v>
      </c>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693</v>
      </c>
      <c r="B383" s="24" t="s">
        <v>41</v>
      </c>
      <c r="C383" s="23">
        <v>391</v>
      </c>
      <c r="D383" s="20">
        <f>SUM('Վ. Խալաթյան:Հ. Սարգսյան'!D383)</f>
        <v>0</v>
      </c>
      <c r="E383" s="15">
        <f>SUM('Վ. Խալաթյան:Հ. Սարգսյան'!E383)</f>
        <v>0</v>
      </c>
      <c r="F383" s="15">
        <f>SUM('Վ. Խալաթյան:Հ. Սարգսյան'!F383)</f>
        <v>0</v>
      </c>
      <c r="G383" s="15">
        <f>SUM('Վ. Խալաթյան:Հ. Սարգսյան'!G383)</f>
        <v>0</v>
      </c>
      <c r="H383" s="15">
        <f>SUM('Վ. Խալաթյան:Հ. Սարգսյան'!H383)</f>
        <v>0</v>
      </c>
      <c r="I383" s="15">
        <f>SUM('Վ. Խալաթյան:Հ. Սարգսյան'!I383)</f>
        <v>0</v>
      </c>
      <c r="J383" s="15">
        <f>SUM('Վ. Խալաթյան:Հ. Սարգսյան'!J383)</f>
        <v>0</v>
      </c>
      <c r="K383" s="15">
        <f>SUM('Վ. Խալաթյան:Հ. Սարգսյան'!K383)</f>
        <v>0</v>
      </c>
      <c r="L383" s="15">
        <f>SUM('Վ. Խալաթյան:Հ. Սարգսյան'!L383)</f>
        <v>0</v>
      </c>
      <c r="M383" s="15">
        <f>SUM('Վ. Խալաթյան:Հ. Սարգսյան'!M383)</f>
        <v>0</v>
      </c>
      <c r="N383" s="15">
        <f>SUM('Վ. Խալաթյան:Հ. Սարգսյան'!N383)</f>
        <v>0</v>
      </c>
      <c r="O383" s="15">
        <f>SUM('Վ. Խալաթյան:Հ. Սարգսյան'!O383)</f>
        <v>0</v>
      </c>
      <c r="P383" s="15">
        <f>SUM('Վ. Խալաթյան:Հ. Սարգսյան'!P383)</f>
        <v>0</v>
      </c>
      <c r="Q383" s="15">
        <f>SUM('Վ. Խալաթյան:Հ. Սարգսյան'!Q383)</f>
        <v>0</v>
      </c>
      <c r="R383" s="15">
        <f>SUM('Վ. Խալաթյան:Հ. Սարգսյան'!R383)</f>
        <v>0</v>
      </c>
      <c r="S383" s="15">
        <f>SUM('Վ. Խալաթյան:Հ. Սարգսյան'!S383)</f>
        <v>0</v>
      </c>
      <c r="T383" s="15">
        <f>SUM('Վ. Խալաթյան:Հ. Սարգսյան'!T383)</f>
        <v>0</v>
      </c>
      <c r="U383" s="15">
        <f>SUM('Վ. Խալաթյան:Հ. Սարգսյան'!U383)</f>
        <v>0</v>
      </c>
      <c r="V383" s="15">
        <f>SUM('Վ. Խալաթյան:Հ. Սարգսյան'!V383)</f>
        <v>0</v>
      </c>
      <c r="W383" s="15">
        <f>SUM('Վ. Խալաթյան:Հ. Սարգսյան'!W383)</f>
        <v>0</v>
      </c>
      <c r="X383" s="15">
        <f>SUM('Վ. Խալաթյան:Հ. Սարգսյան'!X383)</f>
        <v>0</v>
      </c>
      <c r="Y383" s="15">
        <f>SUM('Վ. Խալաթյան:Հ. Սարգսյան'!Y383)</f>
        <v>0</v>
      </c>
      <c r="Z383" s="15">
        <f>SUM('Վ. Խալաթյան:Հ. Սարգսյան'!Z383)</f>
        <v>0</v>
      </c>
      <c r="AA383" s="15">
        <f>SUM('Վ. Խալաթյան:Հ. Սարգսյան'!AA383)</f>
        <v>0</v>
      </c>
      <c r="AB383" s="15">
        <f>SUM('Վ. Խալաթյան:Հ. Սարգսյան'!AB383)</f>
        <v>0</v>
      </c>
      <c r="AC383" s="15">
        <f>SUM('Վ. Խալաթյան:Հ. Սարգսյան'!AC383)</f>
        <v>0</v>
      </c>
      <c r="AD383" s="15">
        <f>SUM('Վ. Խալաթյան:Հ. Սարգսյան'!AD383)</f>
        <v>0</v>
      </c>
      <c r="AE383" s="15">
        <f>SUM('Վ. Խալաթյան:Հ. Սարգսյան'!AE383)</f>
        <v>0</v>
      </c>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333</v>
      </c>
      <c r="B384" s="17" t="s">
        <v>42</v>
      </c>
      <c r="C384" s="17">
        <v>392</v>
      </c>
      <c r="D384" s="20">
        <f>SUM('Վ. Խալաթյան:Հ. Սարգսյան'!D384)</f>
        <v>0</v>
      </c>
      <c r="E384" s="15">
        <f>SUM('Վ. Խալաթյան:Հ. Սարգսյան'!E384)</f>
        <v>0</v>
      </c>
      <c r="F384" s="15">
        <f>SUM('Վ. Խալաթյան:Հ. Սարգսյան'!F384)</f>
        <v>0</v>
      </c>
      <c r="G384" s="15">
        <f>SUM('Վ. Խալաթյան:Հ. Սարգսյան'!G384)</f>
        <v>0</v>
      </c>
      <c r="H384" s="15">
        <f>SUM('Վ. Խալաթյան:Հ. Սարգսյան'!H384)</f>
        <v>0</v>
      </c>
      <c r="I384" s="15">
        <f>SUM('Վ. Խալաթյան:Հ. Սարգսյան'!I384)</f>
        <v>0</v>
      </c>
      <c r="J384" s="15">
        <f>SUM('Վ. Խալաթյան:Հ. Սարգսյան'!J384)</f>
        <v>0</v>
      </c>
      <c r="K384" s="15">
        <f>SUM('Վ. Խալաթյան:Հ. Սարգսյան'!K384)</f>
        <v>0</v>
      </c>
      <c r="L384" s="15">
        <f>SUM('Վ. Խալաթյան:Հ. Սարգսյան'!L384)</f>
        <v>0</v>
      </c>
      <c r="M384" s="15">
        <f>SUM('Վ. Խալաթյան:Հ. Սարգսյան'!M384)</f>
        <v>0</v>
      </c>
      <c r="N384" s="15">
        <f>SUM('Վ. Խալաթյան:Հ. Սարգսյան'!N384)</f>
        <v>0</v>
      </c>
      <c r="O384" s="15">
        <f>SUM('Վ. Խալաթյան:Հ. Սարգսյան'!O384)</f>
        <v>0</v>
      </c>
      <c r="P384" s="15">
        <f>SUM('Վ. Խալաթյան:Հ. Սարգսյան'!P384)</f>
        <v>0</v>
      </c>
      <c r="Q384" s="15">
        <f>SUM('Վ. Խալաթյան:Հ. Սարգսյան'!Q384)</f>
        <v>0</v>
      </c>
      <c r="R384" s="15">
        <f>SUM('Վ. Խալաթյան:Հ. Սարգսյան'!R384)</f>
        <v>0</v>
      </c>
      <c r="S384" s="15">
        <f>SUM('Վ. Խալաթյան:Հ. Սարգսյան'!S384)</f>
        <v>0</v>
      </c>
      <c r="T384" s="15">
        <f>SUM('Վ. Խալաթյան:Հ. Սարգսյան'!T384)</f>
        <v>0</v>
      </c>
      <c r="U384" s="15">
        <f>SUM('Վ. Խալաթյան:Հ. Սարգսյան'!U384)</f>
        <v>0</v>
      </c>
      <c r="V384" s="15">
        <f>SUM('Վ. Խալաթյան:Հ. Սարգսյան'!V384)</f>
        <v>0</v>
      </c>
      <c r="W384" s="15">
        <f>SUM('Վ. Խալաթյան:Հ. Սարգսյան'!W384)</f>
        <v>0</v>
      </c>
      <c r="X384" s="15">
        <f>SUM('Վ. Խալաթյան:Հ. Սարգսյան'!X384)</f>
        <v>0</v>
      </c>
      <c r="Y384" s="15">
        <f>SUM('Վ. Խալաթյան:Հ. Սարգսյան'!Y384)</f>
        <v>0</v>
      </c>
      <c r="Z384" s="15">
        <f>SUM('Վ. Խալաթյան:Հ. Սարգսյան'!Z384)</f>
        <v>0</v>
      </c>
      <c r="AA384" s="15">
        <f>SUM('Վ. Խալաթյան:Հ. Սարգսյան'!AA384)</f>
        <v>0</v>
      </c>
      <c r="AB384" s="15">
        <f>SUM('Վ. Խալաթյան:Հ. Սարգսյան'!AB384)</f>
        <v>0</v>
      </c>
      <c r="AC384" s="15">
        <f>SUM('Վ. Խալաթյան:Հ. Սարգսյան'!AC384)</f>
        <v>0</v>
      </c>
      <c r="AD384" s="15">
        <f>SUM('Վ. Խալաթյան:Հ. Սարգսյան'!AD384)</f>
        <v>0</v>
      </c>
      <c r="AE384" s="15">
        <f>SUM('Վ. Խալաթյան:Հ. Սարգսյան'!AE384)</f>
        <v>0</v>
      </c>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694</v>
      </c>
      <c r="B385" s="17" t="s">
        <v>43</v>
      </c>
      <c r="C385" s="17">
        <v>393</v>
      </c>
      <c r="D385" s="20">
        <f>SUM('Վ. Խալաթյան:Հ. Սարգսյան'!D385)</f>
        <v>0</v>
      </c>
      <c r="E385" s="15">
        <f>SUM('Վ. Խալաթյան:Հ. Սարգսյան'!E385)</f>
        <v>0</v>
      </c>
      <c r="F385" s="15">
        <f>SUM('Վ. Խալաթյան:Հ. Սարգսյան'!F385)</f>
        <v>0</v>
      </c>
      <c r="G385" s="15">
        <f>SUM('Վ. Խալաթյան:Հ. Սարգսյան'!G385)</f>
        <v>0</v>
      </c>
      <c r="H385" s="15">
        <f>SUM('Վ. Խալաթյան:Հ. Սարգսյան'!H385)</f>
        <v>0</v>
      </c>
      <c r="I385" s="15">
        <f>SUM('Վ. Խալաթյան:Հ. Սարգսյան'!I385)</f>
        <v>0</v>
      </c>
      <c r="J385" s="15">
        <f>SUM('Վ. Խալաթյան:Հ. Սարգսյան'!J385)</f>
        <v>0</v>
      </c>
      <c r="K385" s="15">
        <f>SUM('Վ. Խալաթյան:Հ. Սարգսյան'!K385)</f>
        <v>0</v>
      </c>
      <c r="L385" s="15">
        <f>SUM('Վ. Խալաթյան:Հ. Սարգսյան'!L385)</f>
        <v>0</v>
      </c>
      <c r="M385" s="15">
        <f>SUM('Վ. Խալաթյան:Հ. Սարգսյան'!M385)</f>
        <v>0</v>
      </c>
      <c r="N385" s="15">
        <f>SUM('Վ. Խալաթյան:Հ. Սարգսյան'!N385)</f>
        <v>0</v>
      </c>
      <c r="O385" s="15">
        <f>SUM('Վ. Խալաթյան:Հ. Սարգսյան'!O385)</f>
        <v>0</v>
      </c>
      <c r="P385" s="15">
        <f>SUM('Վ. Խալաթյան:Հ. Սարգսյան'!P385)</f>
        <v>0</v>
      </c>
      <c r="Q385" s="15">
        <f>SUM('Վ. Խալաթյան:Հ. Սարգսյան'!Q385)</f>
        <v>0</v>
      </c>
      <c r="R385" s="15">
        <f>SUM('Վ. Խալաթյան:Հ. Սարգսյան'!R385)</f>
        <v>0</v>
      </c>
      <c r="S385" s="15">
        <f>SUM('Վ. Խալաթյան:Հ. Սարգսյան'!S385)</f>
        <v>0</v>
      </c>
      <c r="T385" s="15">
        <f>SUM('Վ. Խալաթյան:Հ. Սարգսյան'!T385)</f>
        <v>0</v>
      </c>
      <c r="U385" s="15">
        <f>SUM('Վ. Խալաթյան:Հ. Սարգսյան'!U385)</f>
        <v>0</v>
      </c>
      <c r="V385" s="15">
        <f>SUM('Վ. Խալաթյան:Հ. Սարգսյան'!V385)</f>
        <v>0</v>
      </c>
      <c r="W385" s="15">
        <f>SUM('Վ. Խալաթյան:Հ. Սարգսյան'!W385)</f>
        <v>0</v>
      </c>
      <c r="X385" s="15">
        <f>SUM('Վ. Խալաթյան:Հ. Սարգսյան'!X385)</f>
        <v>0</v>
      </c>
      <c r="Y385" s="15">
        <f>SUM('Վ. Խալաթյան:Հ. Սարգսյան'!Y385)</f>
        <v>0</v>
      </c>
      <c r="Z385" s="15">
        <f>SUM('Վ. Խալաթյան:Հ. Սարգսյան'!Z385)</f>
        <v>0</v>
      </c>
      <c r="AA385" s="15">
        <f>SUM('Վ. Խալաթյան:Հ. Սարգսյան'!AA385)</f>
        <v>0</v>
      </c>
      <c r="AB385" s="15">
        <f>SUM('Վ. Խալաթյան:Հ. Սարգսյան'!AB385)</f>
        <v>0</v>
      </c>
      <c r="AC385" s="15">
        <f>SUM('Վ. Խալաթյան:Հ. Սարգսյան'!AC385)</f>
        <v>0</v>
      </c>
      <c r="AD385" s="15">
        <f>SUM('Վ. Խալաթյան:Հ. Սարգսյան'!AD385)</f>
        <v>0</v>
      </c>
      <c r="AE385" s="15">
        <f>SUM('Վ. Խալաթյան:Հ. Սարգսյան'!AE385)</f>
        <v>0</v>
      </c>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695</v>
      </c>
      <c r="B386" s="17" t="s">
        <v>731</v>
      </c>
      <c r="C386" s="17">
        <v>394</v>
      </c>
      <c r="D386" s="20">
        <f>SUM('Վ. Խալաթյան:Հ. Սարգսյան'!D386)</f>
        <v>0</v>
      </c>
      <c r="E386" s="15">
        <f>SUM('Վ. Խալաթյան:Հ. Սարգսյան'!E386)</f>
        <v>0</v>
      </c>
      <c r="F386" s="15">
        <f>SUM('Վ. Խալաթյան:Հ. Սարգսյան'!F386)</f>
        <v>0</v>
      </c>
      <c r="G386" s="15">
        <f>SUM('Վ. Խալաթյան:Հ. Սարգսյան'!G386)</f>
        <v>0</v>
      </c>
      <c r="H386" s="15">
        <f>SUM('Վ. Խալաթյան:Հ. Սարգսյան'!H386)</f>
        <v>0</v>
      </c>
      <c r="I386" s="15">
        <f>SUM('Վ. Խալաթյան:Հ. Սարգսյան'!I386)</f>
        <v>0</v>
      </c>
      <c r="J386" s="15">
        <f>SUM('Վ. Խալաթյան:Հ. Սարգսյան'!J386)</f>
        <v>0</v>
      </c>
      <c r="K386" s="15">
        <f>SUM('Վ. Խալաթյան:Հ. Սարգսյան'!K386)</f>
        <v>0</v>
      </c>
      <c r="L386" s="15">
        <f>SUM('Վ. Խալաթյան:Հ. Սարգսյան'!L386)</f>
        <v>0</v>
      </c>
      <c r="M386" s="15">
        <f>SUM('Վ. Խալաթյան:Հ. Սարգսյան'!M386)</f>
        <v>0</v>
      </c>
      <c r="N386" s="15">
        <f>SUM('Վ. Խալաթյան:Հ. Սարգսյան'!N386)</f>
        <v>0</v>
      </c>
      <c r="O386" s="15">
        <f>SUM('Վ. Խալաթյան:Հ. Սարգսյան'!O386)</f>
        <v>0</v>
      </c>
      <c r="P386" s="15">
        <f>SUM('Վ. Խալաթյան:Հ. Սարգսյան'!P386)</f>
        <v>0</v>
      </c>
      <c r="Q386" s="15">
        <f>SUM('Վ. Խալաթյան:Հ. Սարգսյան'!Q386)</f>
        <v>0</v>
      </c>
      <c r="R386" s="15">
        <f>SUM('Վ. Խալաթյան:Հ. Սարգսյան'!R386)</f>
        <v>0</v>
      </c>
      <c r="S386" s="15">
        <f>SUM('Վ. Խալաթյան:Հ. Սարգսյան'!S386)</f>
        <v>0</v>
      </c>
      <c r="T386" s="15">
        <f>SUM('Վ. Խալաթյան:Հ. Սարգսյան'!T386)</f>
        <v>0</v>
      </c>
      <c r="U386" s="15">
        <f>SUM('Վ. Խալաթյան:Հ. Սարգսյան'!U386)</f>
        <v>0</v>
      </c>
      <c r="V386" s="15">
        <f>SUM('Վ. Խալաթյան:Հ. Սարգսյան'!V386)</f>
        <v>0</v>
      </c>
      <c r="W386" s="15">
        <f>SUM('Վ. Խալաթյան:Հ. Սարգսյան'!W386)</f>
        <v>0</v>
      </c>
      <c r="X386" s="15">
        <f>SUM('Վ. Խալաթյան:Հ. Սարգսյան'!X386)</f>
        <v>0</v>
      </c>
      <c r="Y386" s="15">
        <f>SUM('Վ. Խալաթյան:Հ. Սարգսյան'!Y386)</f>
        <v>0</v>
      </c>
      <c r="Z386" s="15">
        <f>SUM('Վ. Խալաթյան:Հ. Սարգսյան'!Z386)</f>
        <v>0</v>
      </c>
      <c r="AA386" s="15">
        <f>SUM('Վ. Խալաթյան:Հ. Սարգսյան'!AA386)</f>
        <v>0</v>
      </c>
      <c r="AB386" s="15">
        <f>SUM('Վ. Խալաթյան:Հ. Սարգսյան'!AB386)</f>
        <v>0</v>
      </c>
      <c r="AC386" s="15">
        <f>SUM('Վ. Խալաթյան:Հ. Սարգսյան'!AC386)</f>
        <v>0</v>
      </c>
      <c r="AD386" s="15">
        <f>SUM('Վ. Խալաթյան:Հ. Սարգսյան'!AD386)</f>
        <v>0</v>
      </c>
      <c r="AE386" s="15">
        <f>SUM('Վ. Խալաթյան:Հ. Սարգսյան'!AE386)</f>
        <v>0</v>
      </c>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696</v>
      </c>
      <c r="B387" s="17" t="s">
        <v>44</v>
      </c>
      <c r="C387" s="17">
        <v>395</v>
      </c>
      <c r="D387" s="20">
        <f>SUM('Վ. Խալաթյան:Հ. Սարգսյան'!D387)</f>
        <v>0</v>
      </c>
      <c r="E387" s="15">
        <f>SUM('Վ. Խալաթյան:Հ. Սարգսյան'!E387)</f>
        <v>0</v>
      </c>
      <c r="F387" s="15">
        <f>SUM('Վ. Խալաթյան:Հ. Սարգսյան'!F387)</f>
        <v>0</v>
      </c>
      <c r="G387" s="15">
        <f>SUM('Վ. Խալաթյան:Հ. Սարգսյան'!G387)</f>
        <v>0</v>
      </c>
      <c r="H387" s="15">
        <f>SUM('Վ. Խալաթյան:Հ. Սարգսյան'!H387)</f>
        <v>0</v>
      </c>
      <c r="I387" s="15">
        <f>SUM('Վ. Խալաթյան:Հ. Սարգսյան'!I387)</f>
        <v>0</v>
      </c>
      <c r="J387" s="15">
        <f>SUM('Վ. Խալաթյան:Հ. Սարգսյան'!J387)</f>
        <v>0</v>
      </c>
      <c r="K387" s="15">
        <f>SUM('Վ. Խալաթյան:Հ. Սարգսյան'!K387)</f>
        <v>0</v>
      </c>
      <c r="L387" s="15">
        <f>SUM('Վ. Խալաթյան:Հ. Սարգսյան'!L387)</f>
        <v>0</v>
      </c>
      <c r="M387" s="15">
        <f>SUM('Վ. Խալաթյան:Հ. Սարգսյան'!M387)</f>
        <v>0</v>
      </c>
      <c r="N387" s="15">
        <f>SUM('Վ. Խալաթյան:Հ. Սարգսյան'!N387)</f>
        <v>0</v>
      </c>
      <c r="O387" s="15">
        <f>SUM('Վ. Խալաթյան:Հ. Սարգսյան'!O387)</f>
        <v>0</v>
      </c>
      <c r="P387" s="15">
        <f>SUM('Վ. Խալաթյան:Հ. Սարգսյան'!P387)</f>
        <v>0</v>
      </c>
      <c r="Q387" s="15">
        <f>SUM('Վ. Խալաթյան:Հ. Սարգսյան'!Q387)</f>
        <v>0</v>
      </c>
      <c r="R387" s="15">
        <f>SUM('Վ. Խալաթյան:Հ. Սարգսյան'!R387)</f>
        <v>0</v>
      </c>
      <c r="S387" s="15">
        <f>SUM('Վ. Խալաթյան:Հ. Սարգսյան'!S387)</f>
        <v>0</v>
      </c>
      <c r="T387" s="15">
        <f>SUM('Վ. Խալաթյան:Հ. Սարգսյան'!T387)</f>
        <v>0</v>
      </c>
      <c r="U387" s="15">
        <f>SUM('Վ. Խալաթյան:Հ. Սարգսյան'!U387)</f>
        <v>0</v>
      </c>
      <c r="V387" s="15">
        <f>SUM('Վ. Խալաթյան:Հ. Սարգսյան'!V387)</f>
        <v>0</v>
      </c>
      <c r="W387" s="15">
        <f>SUM('Վ. Խալաթյան:Հ. Սարգսյան'!W387)</f>
        <v>0</v>
      </c>
      <c r="X387" s="15">
        <f>SUM('Վ. Խալաթյան:Հ. Սարգսյան'!X387)</f>
        <v>0</v>
      </c>
      <c r="Y387" s="15">
        <f>SUM('Վ. Խալաթյան:Հ. Սարգսյան'!Y387)</f>
        <v>0</v>
      </c>
      <c r="Z387" s="15">
        <f>SUM('Վ. Խալաթյան:Հ. Սարգսյան'!Z387)</f>
        <v>0</v>
      </c>
      <c r="AA387" s="15">
        <f>SUM('Վ. Խալաթյան:Հ. Սարգսյան'!AA387)</f>
        <v>0</v>
      </c>
      <c r="AB387" s="15">
        <f>SUM('Վ. Խալաթյան:Հ. Սարգսյան'!AB387)</f>
        <v>0</v>
      </c>
      <c r="AC387" s="15">
        <f>SUM('Վ. Խալաթյան:Հ. Սարգսյան'!AC387)</f>
        <v>0</v>
      </c>
      <c r="AD387" s="15">
        <f>SUM('Վ. Խալաթյան:Հ. Սարգսյան'!AD387)</f>
        <v>0</v>
      </c>
      <c r="AE387" s="15">
        <f>SUM('Վ. Խալաթյան:Հ. Սարգսյան'!AE387)</f>
        <v>0</v>
      </c>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27" x14ac:dyDescent="0.3">
      <c r="A388" s="16" t="s">
        <v>697</v>
      </c>
      <c r="B388" s="17" t="s">
        <v>231</v>
      </c>
      <c r="C388" s="17">
        <v>396</v>
      </c>
      <c r="D388" s="20">
        <f>SUM('Վ. Խալաթյան:Հ. Սարգսյան'!D388)</f>
        <v>0</v>
      </c>
      <c r="E388" s="15">
        <f>SUM('Վ. Խալաթյան:Հ. Սարգսյան'!E388)</f>
        <v>0</v>
      </c>
      <c r="F388" s="15">
        <f>SUM('Վ. Խալաթյան:Հ. Սարգսյան'!F388)</f>
        <v>0</v>
      </c>
      <c r="G388" s="15">
        <f>SUM('Վ. Խալաթյան:Հ. Սարգսյան'!G388)</f>
        <v>0</v>
      </c>
      <c r="H388" s="15">
        <f>SUM('Վ. Խալաթյան:Հ. Սարգսյան'!H388)</f>
        <v>0</v>
      </c>
      <c r="I388" s="15">
        <f>SUM('Վ. Խալաթյան:Հ. Սարգսյան'!I388)</f>
        <v>0</v>
      </c>
      <c r="J388" s="15">
        <f>SUM('Վ. Խալաթյան:Հ. Սարգսյան'!J388)</f>
        <v>0</v>
      </c>
      <c r="K388" s="15">
        <f>SUM('Վ. Խալաթյան:Հ. Սարգսյան'!K388)</f>
        <v>0</v>
      </c>
      <c r="L388" s="15">
        <f>SUM('Վ. Խալաթյան:Հ. Սարգսյան'!L388)</f>
        <v>0</v>
      </c>
      <c r="M388" s="15">
        <f>SUM('Վ. Խալաթյան:Հ. Սարգսյան'!M388)</f>
        <v>0</v>
      </c>
      <c r="N388" s="15">
        <f>SUM('Վ. Խալաթյան:Հ. Սարգսյան'!N388)</f>
        <v>0</v>
      </c>
      <c r="O388" s="15">
        <f>SUM('Վ. Խալաթյան:Հ. Սարգսյան'!O388)</f>
        <v>0</v>
      </c>
      <c r="P388" s="15">
        <f>SUM('Վ. Խալաթյան:Հ. Սարգսյան'!P388)</f>
        <v>0</v>
      </c>
      <c r="Q388" s="15">
        <f>SUM('Վ. Խալաթյան:Հ. Սարգսյան'!Q388)</f>
        <v>0</v>
      </c>
      <c r="R388" s="15">
        <f>SUM('Վ. Խալաթյան:Հ. Սարգսյան'!R388)</f>
        <v>0</v>
      </c>
      <c r="S388" s="15">
        <f>SUM('Վ. Խալաթյան:Հ. Սարգսյան'!S388)</f>
        <v>0</v>
      </c>
      <c r="T388" s="15">
        <f>SUM('Վ. Խալաթյան:Հ. Սարգսյան'!T388)</f>
        <v>0</v>
      </c>
      <c r="U388" s="15">
        <f>SUM('Վ. Խալաթյան:Հ. Սարգսյան'!U388)</f>
        <v>0</v>
      </c>
      <c r="V388" s="15">
        <f>SUM('Վ. Խալաթյան:Հ. Սարգսյան'!V388)</f>
        <v>0</v>
      </c>
      <c r="W388" s="15">
        <f>SUM('Վ. Խալաթյան:Հ. Սարգսյան'!W388)</f>
        <v>0</v>
      </c>
      <c r="X388" s="15">
        <f>SUM('Վ. Խալաթյան:Հ. Սարգսյան'!X388)</f>
        <v>0</v>
      </c>
      <c r="Y388" s="15">
        <f>SUM('Վ. Խալաթյան:Հ. Սարգսյան'!Y388)</f>
        <v>0</v>
      </c>
      <c r="Z388" s="15">
        <f>SUM('Վ. Խալաթյան:Հ. Սարգսյան'!Z388)</f>
        <v>0</v>
      </c>
      <c r="AA388" s="15">
        <f>SUM('Վ. Խալաթյան:Հ. Սարգսյան'!AA388)</f>
        <v>0</v>
      </c>
      <c r="AB388" s="15">
        <f>SUM('Վ. Խալաթյան:Հ. Սարգսյան'!AB388)</f>
        <v>0</v>
      </c>
      <c r="AC388" s="15">
        <f>SUM('Վ. Խալաթյան:Հ. Սարգսյան'!AC388)</f>
        <v>0</v>
      </c>
      <c r="AD388" s="15">
        <f>SUM('Վ. Խալաթյան:Հ. Սարգսյան'!AD388)</f>
        <v>0</v>
      </c>
      <c r="AE388" s="15">
        <f>SUM('Վ. Խալաթյան:Հ. Սարգսյան'!AE388)</f>
        <v>0</v>
      </c>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698</v>
      </c>
      <c r="B389" s="17" t="s">
        <v>232</v>
      </c>
      <c r="C389" s="17">
        <v>397</v>
      </c>
      <c r="D389" s="20">
        <f>SUM('Վ. Խալաթյան:Հ. Սարգսյան'!D389)</f>
        <v>0</v>
      </c>
      <c r="E389" s="15">
        <f>SUM('Վ. Խալաթյան:Հ. Սարգսյան'!E389)</f>
        <v>0</v>
      </c>
      <c r="F389" s="15">
        <f>SUM('Վ. Խալաթյան:Հ. Սարգսյան'!F389)</f>
        <v>0</v>
      </c>
      <c r="G389" s="15">
        <f>SUM('Վ. Խալաթյան:Հ. Սարգսյան'!G389)</f>
        <v>0</v>
      </c>
      <c r="H389" s="15">
        <f>SUM('Վ. Խալաթյան:Հ. Սարգսյան'!H389)</f>
        <v>0</v>
      </c>
      <c r="I389" s="15">
        <f>SUM('Վ. Խալաթյան:Հ. Սարգսյան'!I389)</f>
        <v>0</v>
      </c>
      <c r="J389" s="15">
        <f>SUM('Վ. Խալաթյան:Հ. Սարգսյան'!J389)</f>
        <v>0</v>
      </c>
      <c r="K389" s="15">
        <f>SUM('Վ. Խալաթյան:Հ. Սարգսյան'!K389)</f>
        <v>0</v>
      </c>
      <c r="L389" s="15">
        <f>SUM('Վ. Խալաթյան:Հ. Սարգսյան'!L389)</f>
        <v>0</v>
      </c>
      <c r="M389" s="15">
        <f>SUM('Վ. Խալաթյան:Հ. Սարգսյան'!M389)</f>
        <v>0</v>
      </c>
      <c r="N389" s="15">
        <f>SUM('Վ. Խալաթյան:Հ. Սարգսյան'!N389)</f>
        <v>0</v>
      </c>
      <c r="O389" s="15">
        <f>SUM('Վ. Խալաթյան:Հ. Սարգսյան'!O389)</f>
        <v>0</v>
      </c>
      <c r="P389" s="15">
        <f>SUM('Վ. Խալաթյան:Հ. Սարգսյան'!P389)</f>
        <v>0</v>
      </c>
      <c r="Q389" s="15">
        <f>SUM('Վ. Խալաթյան:Հ. Սարգսյան'!Q389)</f>
        <v>0</v>
      </c>
      <c r="R389" s="15">
        <f>SUM('Վ. Խալաթյան:Հ. Սարգսյան'!R389)</f>
        <v>0</v>
      </c>
      <c r="S389" s="15">
        <f>SUM('Վ. Խալաթյան:Հ. Սարգսյան'!S389)</f>
        <v>0</v>
      </c>
      <c r="T389" s="15">
        <f>SUM('Վ. Խալաթյան:Հ. Սարգսյան'!T389)</f>
        <v>0</v>
      </c>
      <c r="U389" s="15">
        <f>SUM('Վ. Խալաթյան:Հ. Սարգսյան'!U389)</f>
        <v>0</v>
      </c>
      <c r="V389" s="15">
        <f>SUM('Վ. Խալաթյան:Հ. Սարգսյան'!V389)</f>
        <v>0</v>
      </c>
      <c r="W389" s="15">
        <f>SUM('Վ. Խալաթյան:Հ. Սարգսյան'!W389)</f>
        <v>0</v>
      </c>
      <c r="X389" s="15">
        <f>SUM('Վ. Խալաթյան:Հ. Սարգսյան'!X389)</f>
        <v>0</v>
      </c>
      <c r="Y389" s="15">
        <f>SUM('Վ. Խալաթյան:Հ. Սարգսյան'!Y389)</f>
        <v>0</v>
      </c>
      <c r="Z389" s="15">
        <f>SUM('Վ. Խալաթյան:Հ. Սարգսյան'!Z389)</f>
        <v>0</v>
      </c>
      <c r="AA389" s="15">
        <f>SUM('Վ. Խալաթյան:Հ. Սարգսյան'!AA389)</f>
        <v>0</v>
      </c>
      <c r="AB389" s="15">
        <f>SUM('Վ. Խալաթյան:Հ. Սարգսյան'!AB389)</f>
        <v>0</v>
      </c>
      <c r="AC389" s="15">
        <f>SUM('Վ. Խալաթյան:Հ. Սարգսյան'!AC389)</f>
        <v>0</v>
      </c>
      <c r="AD389" s="15">
        <f>SUM('Վ. Խալաթյան:Հ. Սարգսյան'!AD389)</f>
        <v>0</v>
      </c>
      <c r="AE389" s="15">
        <f>SUM('Վ. Խալաթյան:Հ. Սարգսյան'!AE389)</f>
        <v>0</v>
      </c>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54" x14ac:dyDescent="0.3">
      <c r="A390" s="16" t="s">
        <v>699</v>
      </c>
      <c r="B390" s="17" t="s">
        <v>179</v>
      </c>
      <c r="C390" s="17">
        <v>397.1</v>
      </c>
      <c r="D390" s="20">
        <f>SUM('Վ. Խալաթյան:Հ. Սարգսյան'!D390)</f>
        <v>0</v>
      </c>
      <c r="E390" s="15">
        <f>SUM('Վ. Խալաթյան:Հ. Սարգսյան'!E390)</f>
        <v>0</v>
      </c>
      <c r="F390" s="15">
        <f>SUM('Վ. Խալաթյան:Հ. Սարգսյան'!F390)</f>
        <v>0</v>
      </c>
      <c r="G390" s="15">
        <f>SUM('Վ. Խալաթյան:Հ. Սարգսյան'!G390)</f>
        <v>0</v>
      </c>
      <c r="H390" s="15">
        <f>SUM('Վ. Խալաթյան:Հ. Սարգսյան'!H390)</f>
        <v>0</v>
      </c>
      <c r="I390" s="15">
        <f>SUM('Վ. Խալաթյան:Հ. Սարգսյան'!I390)</f>
        <v>0</v>
      </c>
      <c r="J390" s="15">
        <f>SUM('Վ. Խալաթյան:Հ. Սարգսյան'!J390)</f>
        <v>0</v>
      </c>
      <c r="K390" s="15">
        <f>SUM('Վ. Խալաթյան:Հ. Սարգսյան'!K390)</f>
        <v>0</v>
      </c>
      <c r="L390" s="15">
        <f>SUM('Վ. Խալաթյան:Հ. Սարգսյան'!L390)</f>
        <v>0</v>
      </c>
      <c r="M390" s="15">
        <f>SUM('Վ. Խալաթյան:Հ. Սարգսյան'!M390)</f>
        <v>0</v>
      </c>
      <c r="N390" s="15">
        <f>SUM('Վ. Խալաթյան:Հ. Սարգսյան'!N390)</f>
        <v>0</v>
      </c>
      <c r="O390" s="15">
        <f>SUM('Վ. Խալաթյան:Հ. Սարգսյան'!O390)</f>
        <v>0</v>
      </c>
      <c r="P390" s="15">
        <f>SUM('Վ. Խալաթյան:Հ. Սարգսյան'!P390)</f>
        <v>0</v>
      </c>
      <c r="Q390" s="15">
        <f>SUM('Վ. Խալաթյան:Հ. Սարգսյան'!Q390)</f>
        <v>0</v>
      </c>
      <c r="R390" s="15">
        <f>SUM('Վ. Խալաթյան:Հ. Սարգսյան'!R390)</f>
        <v>0</v>
      </c>
      <c r="S390" s="15">
        <f>SUM('Վ. Խալաթյան:Հ. Սարգսյան'!S390)</f>
        <v>0</v>
      </c>
      <c r="T390" s="15">
        <f>SUM('Վ. Խալաթյան:Հ. Սարգսյան'!T390)</f>
        <v>0</v>
      </c>
      <c r="U390" s="15">
        <f>SUM('Վ. Խալաթյան:Հ. Սարգսյան'!U390)</f>
        <v>0</v>
      </c>
      <c r="V390" s="15">
        <f>SUM('Վ. Խալաթյան:Հ. Սարգսյան'!V390)</f>
        <v>0</v>
      </c>
      <c r="W390" s="15">
        <f>SUM('Վ. Խալաթյան:Հ. Սարգսյան'!W390)</f>
        <v>0</v>
      </c>
      <c r="X390" s="15">
        <f>SUM('Վ. Խալաթյան:Հ. Սարգսյան'!X390)</f>
        <v>0</v>
      </c>
      <c r="Y390" s="15">
        <f>SUM('Վ. Խալաթյան:Հ. Սարգսյան'!Y390)</f>
        <v>0</v>
      </c>
      <c r="Z390" s="15">
        <f>SUM('Վ. Խալաթյան:Հ. Սարգսյան'!Z390)</f>
        <v>0</v>
      </c>
      <c r="AA390" s="15">
        <f>SUM('Վ. Խալաթյան:Հ. Սարգսյան'!AA390)</f>
        <v>0</v>
      </c>
      <c r="AB390" s="15">
        <f>SUM('Վ. Խալաթյան:Հ. Սարգսյան'!AB390)</f>
        <v>0</v>
      </c>
      <c r="AC390" s="15">
        <f>SUM('Վ. Խալաթյան:Հ. Սարգսյան'!AC390)</f>
        <v>0</v>
      </c>
      <c r="AD390" s="15">
        <f>SUM('Վ. Խալաթյան:Հ. Սարգսյան'!AD390)</f>
        <v>0</v>
      </c>
      <c r="AE390" s="15">
        <f>SUM('Վ. Խալաթյան:Հ. Սարգսյան'!AE390)</f>
        <v>0</v>
      </c>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334</v>
      </c>
      <c r="C391" s="35"/>
      <c r="D391" s="28">
        <f>D9+D37+D46+D53+D83+D98+D114+D151+D192+D201+D211+D230+D250+D264+D282+D306+D341+D375</f>
        <v>89</v>
      </c>
      <c r="E391" s="28">
        <f t="shared" ref="E391:AM391" si="141">E9+E37+E46+E53+E83+E98+E114+E151+E192+E201+E211+E230+E250+E264+E282+E306+E341+E375</f>
        <v>2</v>
      </c>
      <c r="F391" s="28">
        <f t="shared" si="141"/>
        <v>230</v>
      </c>
      <c r="G391" s="28">
        <f t="shared" si="141"/>
        <v>0</v>
      </c>
      <c r="H391" s="28">
        <f t="shared" si="141"/>
        <v>165</v>
      </c>
      <c r="I391" s="28">
        <f t="shared" si="141"/>
        <v>12</v>
      </c>
      <c r="J391" s="28">
        <f t="shared" si="141"/>
        <v>2</v>
      </c>
      <c r="K391" s="28">
        <f t="shared" si="141"/>
        <v>179</v>
      </c>
      <c r="L391" s="28">
        <f t="shared" si="141"/>
        <v>0</v>
      </c>
      <c r="M391" s="28">
        <f t="shared" si="141"/>
        <v>0</v>
      </c>
      <c r="N391" s="28">
        <f t="shared" si="141"/>
        <v>139</v>
      </c>
      <c r="O391" s="28">
        <f t="shared" si="141"/>
        <v>1</v>
      </c>
      <c r="P391" s="28">
        <f t="shared" si="141"/>
        <v>2</v>
      </c>
      <c r="Q391" s="28">
        <f t="shared" si="141"/>
        <v>60</v>
      </c>
      <c r="R391" s="28">
        <f t="shared" si="141"/>
        <v>0</v>
      </c>
      <c r="S391" s="28">
        <f t="shared" si="141"/>
        <v>4</v>
      </c>
      <c r="T391" s="28">
        <f t="shared" si="141"/>
        <v>66</v>
      </c>
      <c r="U391" s="28">
        <f t="shared" si="141"/>
        <v>0</v>
      </c>
      <c r="V391" s="28">
        <f t="shared" si="141"/>
        <v>40</v>
      </c>
      <c r="W391" s="28">
        <f t="shared" si="141"/>
        <v>2</v>
      </c>
      <c r="X391" s="28">
        <f t="shared" si="141"/>
        <v>0</v>
      </c>
      <c r="Y391" s="28">
        <f t="shared" si="141"/>
        <v>0</v>
      </c>
      <c r="Z391" s="28">
        <f t="shared" si="141"/>
        <v>0</v>
      </c>
      <c r="AA391" s="28">
        <f t="shared" si="141"/>
        <v>2</v>
      </c>
      <c r="AB391" s="28">
        <f t="shared" si="141"/>
        <v>0</v>
      </c>
      <c r="AC391" s="28">
        <f t="shared" si="141"/>
        <v>0</v>
      </c>
      <c r="AD391" s="28">
        <f t="shared" si="141"/>
        <v>0</v>
      </c>
      <c r="AE391" s="28">
        <f t="shared" si="141"/>
        <v>0</v>
      </c>
      <c r="AF391" s="27">
        <f t="shared" si="141"/>
        <v>319</v>
      </c>
      <c r="AG391" s="27">
        <f t="shared" si="141"/>
        <v>318</v>
      </c>
      <c r="AH391" s="27">
        <f t="shared" si="141"/>
        <v>179</v>
      </c>
      <c r="AI391" s="27">
        <f t="shared" si="141"/>
        <v>179</v>
      </c>
      <c r="AJ391" s="27">
        <f t="shared" si="141"/>
        <v>66</v>
      </c>
      <c r="AK391" s="27">
        <f t="shared" si="141"/>
        <v>66</v>
      </c>
      <c r="AL391" s="27">
        <f t="shared" si="141"/>
        <v>2</v>
      </c>
      <c r="AM391" s="27">
        <f t="shared" si="141"/>
        <v>2</v>
      </c>
    </row>
    <row r="393" spans="1:39" x14ac:dyDescent="0.3">
      <c r="B393" s="42"/>
      <c r="C393" s="42"/>
      <c r="D393" s="42"/>
      <c r="E393" s="42"/>
      <c r="F393" s="42"/>
      <c r="G393" s="42"/>
      <c r="H393" s="42"/>
      <c r="I393" s="42"/>
      <c r="J393" s="42"/>
      <c r="K393" s="42"/>
      <c r="L393" s="42"/>
      <c r="M393" s="42"/>
      <c r="N393" s="42"/>
      <c r="O393" s="42"/>
      <c r="P393" s="42"/>
      <c r="Q393" s="42"/>
      <c r="R393" s="42"/>
      <c r="S393" s="42"/>
    </row>
    <row r="394" spans="1:39" x14ac:dyDescent="0.3">
      <c r="B394" s="42"/>
      <c r="C394" s="42"/>
      <c r="D394" s="42"/>
      <c r="E394" s="42"/>
      <c r="F394" s="42"/>
      <c r="G394" s="42"/>
      <c r="H394" s="42"/>
      <c r="I394" s="42"/>
      <c r="J394" s="42"/>
      <c r="K394" s="42"/>
      <c r="L394" s="42"/>
      <c r="M394" s="42"/>
      <c r="N394" s="42"/>
      <c r="O394" s="42"/>
      <c r="P394" s="42"/>
      <c r="Q394" s="42"/>
      <c r="R394" s="42"/>
      <c r="S394" s="42"/>
    </row>
    <row r="395" spans="1:39" x14ac:dyDescent="0.3">
      <c r="B395" s="42"/>
      <c r="C395" s="42"/>
      <c r="D395" s="42"/>
      <c r="E395" s="42"/>
      <c r="F395" s="42"/>
      <c r="G395" s="42"/>
      <c r="H395" s="42"/>
      <c r="I395" s="42"/>
      <c r="J395" s="42"/>
      <c r="K395" s="42"/>
      <c r="L395" s="42"/>
      <c r="M395" s="42"/>
      <c r="N395" s="42"/>
      <c r="O395" s="42"/>
      <c r="P395" s="42"/>
      <c r="Q395" s="42"/>
      <c r="R395" s="42"/>
      <c r="S395" s="42"/>
    </row>
    <row r="396" spans="1:39" x14ac:dyDescent="0.3">
      <c r="B396" s="42"/>
      <c r="C396" s="42"/>
      <c r="D396" s="42"/>
      <c r="E396" s="42"/>
      <c r="F396" s="42"/>
      <c r="G396" s="42"/>
      <c r="H396" s="42"/>
      <c r="I396" s="42"/>
      <c r="J396" s="42"/>
      <c r="K396" s="42"/>
      <c r="L396" s="42"/>
      <c r="M396" s="42"/>
      <c r="N396" s="42"/>
      <c r="O396" s="42"/>
      <c r="P396" s="42"/>
      <c r="Q396" s="42"/>
      <c r="R396" s="42"/>
      <c r="S396" s="42"/>
    </row>
    <row r="397" spans="1:39" x14ac:dyDescent="0.3">
      <c r="B397" s="42"/>
      <c r="C397" s="42"/>
      <c r="D397" s="42"/>
      <c r="E397" s="42"/>
      <c r="F397" s="42"/>
      <c r="G397" s="42"/>
      <c r="H397" s="42"/>
      <c r="I397" s="42"/>
      <c r="J397" s="42"/>
      <c r="K397" s="42"/>
      <c r="L397" s="42"/>
      <c r="M397" s="42"/>
      <c r="N397" s="42"/>
      <c r="O397" s="42"/>
      <c r="P397" s="42"/>
      <c r="Q397" s="42"/>
      <c r="R397" s="42"/>
      <c r="S397" s="42"/>
    </row>
    <row r="398" spans="1:39" x14ac:dyDescent="0.3">
      <c r="B398" s="42"/>
      <c r="C398" s="42"/>
      <c r="D398" s="42"/>
      <c r="E398" s="42"/>
      <c r="F398" s="42"/>
      <c r="G398" s="42"/>
      <c r="H398" s="42"/>
      <c r="I398" s="42"/>
      <c r="J398" s="42"/>
      <c r="K398" s="42"/>
      <c r="L398" s="42"/>
      <c r="M398" s="42"/>
      <c r="N398" s="42"/>
      <c r="O398" s="42"/>
      <c r="P398" s="42"/>
      <c r="Q398" s="42"/>
      <c r="R398" s="42"/>
      <c r="S398" s="42"/>
    </row>
    <row r="399" spans="1:39" x14ac:dyDescent="0.3">
      <c r="B399" s="42"/>
      <c r="C399" s="42"/>
      <c r="D399" s="42"/>
      <c r="E399" s="42"/>
      <c r="F399" s="42"/>
      <c r="G399" s="42"/>
      <c r="H399" s="42"/>
      <c r="I399" s="42"/>
      <c r="J399" s="42"/>
      <c r="K399" s="42"/>
      <c r="L399" s="42"/>
      <c r="M399" s="42"/>
      <c r="N399" s="42"/>
      <c r="O399" s="42"/>
      <c r="P399" s="42"/>
      <c r="Q399" s="42"/>
      <c r="R399" s="42"/>
      <c r="S399" s="42"/>
    </row>
    <row r="400" spans="1:39" x14ac:dyDescent="0.3">
      <c r="B400" s="42"/>
      <c r="C400" s="42"/>
      <c r="D400" s="42"/>
      <c r="E400" s="42"/>
      <c r="F400" s="42"/>
      <c r="G400" s="42"/>
      <c r="H400" s="42"/>
      <c r="I400" s="42"/>
      <c r="J400" s="42"/>
      <c r="K400" s="42"/>
      <c r="L400" s="42"/>
      <c r="M400" s="42"/>
      <c r="N400" s="42"/>
      <c r="O400" s="42"/>
      <c r="P400" s="42"/>
      <c r="Q400" s="42"/>
      <c r="R400" s="42"/>
      <c r="S400" s="42"/>
    </row>
    <row r="401" spans="2:19" x14ac:dyDescent="0.3">
      <c r="B401" s="42"/>
      <c r="C401" s="42"/>
      <c r="D401" s="42"/>
      <c r="E401" s="42"/>
      <c r="F401" s="42"/>
      <c r="G401" s="42"/>
      <c r="H401" s="42"/>
      <c r="I401" s="42"/>
      <c r="J401" s="42"/>
      <c r="K401" s="42"/>
      <c r="L401" s="42"/>
      <c r="M401" s="42"/>
      <c r="N401" s="42"/>
      <c r="O401" s="42"/>
      <c r="P401" s="42"/>
      <c r="Q401" s="42"/>
      <c r="R401" s="42"/>
      <c r="S401" s="42"/>
    </row>
    <row r="402" spans="2:19" x14ac:dyDescent="0.3">
      <c r="B402" s="42"/>
      <c r="C402" s="42"/>
      <c r="D402" s="42"/>
      <c r="E402" s="42"/>
      <c r="F402" s="42"/>
      <c r="G402" s="42"/>
      <c r="H402" s="42"/>
      <c r="I402" s="42"/>
      <c r="J402" s="42"/>
      <c r="K402" s="42"/>
      <c r="L402" s="42"/>
      <c r="M402" s="42"/>
      <c r="N402" s="42"/>
      <c r="O402" s="42"/>
      <c r="P402" s="42"/>
      <c r="Q402" s="42"/>
      <c r="R402" s="42"/>
      <c r="S402" s="42"/>
    </row>
    <row r="403" spans="2:19" x14ac:dyDescent="0.3">
      <c r="B403" s="42"/>
      <c r="C403" s="42"/>
      <c r="D403" s="42"/>
      <c r="E403" s="42"/>
      <c r="F403" s="42"/>
      <c r="G403" s="42"/>
      <c r="H403" s="42"/>
      <c r="I403" s="42"/>
      <c r="J403" s="42"/>
      <c r="K403" s="42"/>
      <c r="L403" s="42"/>
      <c r="M403" s="42"/>
      <c r="N403" s="42"/>
      <c r="O403" s="42"/>
      <c r="P403" s="42"/>
      <c r="Q403" s="42"/>
      <c r="R403" s="42"/>
      <c r="S403" s="42"/>
    </row>
    <row r="404" spans="2:19" x14ac:dyDescent="0.3">
      <c r="B404" s="42"/>
      <c r="C404" s="42"/>
      <c r="D404" s="42"/>
      <c r="E404" s="42"/>
      <c r="F404" s="42"/>
      <c r="G404" s="42"/>
      <c r="H404" s="42"/>
      <c r="I404" s="42"/>
      <c r="J404" s="42"/>
      <c r="K404" s="42"/>
      <c r="L404" s="42"/>
      <c r="M404" s="42"/>
      <c r="N404" s="42"/>
      <c r="O404" s="42"/>
      <c r="P404" s="42"/>
      <c r="Q404" s="42"/>
      <c r="R404" s="42"/>
      <c r="S404" s="42"/>
    </row>
    <row r="405" spans="2:19" x14ac:dyDescent="0.3">
      <c r="B405" s="42"/>
      <c r="C405" s="42"/>
      <c r="D405" s="42"/>
      <c r="E405" s="42"/>
      <c r="F405" s="42"/>
      <c r="G405" s="42"/>
      <c r="H405" s="42"/>
      <c r="I405" s="42"/>
      <c r="J405" s="42"/>
      <c r="K405" s="42"/>
      <c r="L405" s="42"/>
      <c r="M405" s="42"/>
      <c r="N405" s="42"/>
      <c r="O405" s="42"/>
      <c r="P405" s="42"/>
      <c r="Q405" s="42"/>
      <c r="R405" s="42"/>
      <c r="S405" s="42"/>
    </row>
    <row r="406" spans="2:19" x14ac:dyDescent="0.3">
      <c r="B406" s="42"/>
      <c r="C406" s="42"/>
      <c r="D406" s="42"/>
      <c r="E406" s="42"/>
      <c r="F406" s="42"/>
      <c r="G406" s="42"/>
      <c r="H406" s="42"/>
      <c r="I406" s="42"/>
      <c r="J406" s="42"/>
      <c r="K406" s="42"/>
      <c r="L406" s="42"/>
      <c r="M406" s="42"/>
      <c r="N406" s="42"/>
      <c r="O406" s="42"/>
      <c r="P406" s="42"/>
      <c r="Q406" s="42"/>
      <c r="R406" s="42"/>
      <c r="S406" s="42"/>
    </row>
    <row r="407" spans="2:19" x14ac:dyDescent="0.3">
      <c r="B407" s="42"/>
      <c r="C407" s="42"/>
      <c r="D407" s="42"/>
      <c r="E407" s="42"/>
      <c r="F407" s="42"/>
      <c r="G407" s="42"/>
      <c r="H407" s="42"/>
      <c r="I407" s="42"/>
      <c r="J407" s="42"/>
      <c r="K407" s="42"/>
      <c r="L407" s="42"/>
      <c r="M407" s="42"/>
      <c r="N407" s="42"/>
      <c r="O407" s="42"/>
      <c r="P407" s="42"/>
      <c r="Q407" s="42"/>
      <c r="R407" s="42"/>
      <c r="S407" s="42"/>
    </row>
  </sheetData>
  <mergeCells count="40">
    <mergeCell ref="P5:T5"/>
    <mergeCell ref="U5:U7"/>
    <mergeCell ref="T6:T7"/>
    <mergeCell ref="V5:V7"/>
    <mergeCell ref="P6:Q6"/>
    <mergeCell ref="R6:S6"/>
    <mergeCell ref="AF8:AG8"/>
    <mergeCell ref="AH8:AI8"/>
    <mergeCell ref="AC5:AC7"/>
    <mergeCell ref="AD5:AD7"/>
    <mergeCell ref="W5:AA5"/>
    <mergeCell ref="AB5:AB7"/>
    <mergeCell ref="N5:N7"/>
    <mergeCell ref="O5:O7"/>
    <mergeCell ref="L5:L7"/>
    <mergeCell ref="M5:M7"/>
    <mergeCell ref="AJ8:AK8"/>
    <mergeCell ref="AL8:AM8"/>
    <mergeCell ref="AE5:AE7"/>
    <mergeCell ref="W6:X6"/>
    <mergeCell ref="Y6:Z6"/>
    <mergeCell ref="AA6:AA7"/>
    <mergeCell ref="G5:G7"/>
    <mergeCell ref="H5:K5"/>
    <mergeCell ref="C5:C7"/>
    <mergeCell ref="D5:D7"/>
    <mergeCell ref="E5:E7"/>
    <mergeCell ref="F5:F7"/>
    <mergeCell ref="J6:J7"/>
    <mergeCell ref="K6:K7"/>
    <mergeCell ref="D1:Y1"/>
    <mergeCell ref="Z1:AE1"/>
    <mergeCell ref="A4:AE4"/>
    <mergeCell ref="A5:A7"/>
    <mergeCell ref="B5:B7"/>
    <mergeCell ref="A1:C1"/>
    <mergeCell ref="A3:AE3"/>
    <mergeCell ref="A2:AE2"/>
    <mergeCell ref="H6:H7"/>
    <mergeCell ref="I6:I7"/>
  </mergeCells>
  <phoneticPr fontId="1"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zoomScale="70" zoomScaleNormal="70" workbookViewId="0">
      <selection activeCell="AP3" sqref="AP3"/>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0" style="1" hidden="1" customWidth="1"/>
    <col min="40" max="16384" width="9.140625" style="1"/>
  </cols>
  <sheetData>
    <row r="1" spans="1:39" ht="82.5" customHeight="1" x14ac:dyDescent="0.3">
      <c r="A1" s="79" t="s">
        <v>790</v>
      </c>
      <c r="B1" s="80"/>
      <c r="C1" s="80"/>
      <c r="D1" s="45" t="s">
        <v>339</v>
      </c>
      <c r="E1" s="45"/>
      <c r="F1" s="45"/>
      <c r="G1" s="45"/>
      <c r="H1" s="45"/>
      <c r="I1" s="45"/>
      <c r="J1" s="45"/>
      <c r="K1" s="45"/>
      <c r="L1" s="45"/>
      <c r="M1" s="45"/>
      <c r="N1" s="45"/>
      <c r="O1" s="45"/>
      <c r="P1" s="45"/>
      <c r="Q1" s="45"/>
      <c r="R1" s="45"/>
      <c r="S1" s="45"/>
      <c r="T1" s="45"/>
      <c r="U1" s="45"/>
      <c r="V1" s="45"/>
      <c r="W1" s="45"/>
      <c r="X1" s="45"/>
      <c r="Y1" s="45"/>
      <c r="Z1" s="46" t="s">
        <v>792</v>
      </c>
      <c r="AA1" s="46"/>
      <c r="AB1" s="46"/>
      <c r="AC1" s="46"/>
      <c r="AD1" s="46"/>
      <c r="AE1" s="46"/>
    </row>
    <row r="2" spans="1:39" ht="64.5" customHeight="1" x14ac:dyDescent="0.3">
      <c r="A2" s="54" t="s">
        <v>335</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6"/>
      <c r="AF2" s="2"/>
    </row>
    <row r="3" spans="1:39" ht="40.5" customHeight="1" x14ac:dyDescent="0.3">
      <c r="A3" s="53" t="s">
        <v>709</v>
      </c>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3"/>
    </row>
    <row r="4" spans="1:39" ht="36" customHeight="1" x14ac:dyDescent="0.3">
      <c r="A4" s="47" t="s">
        <v>69</v>
      </c>
      <c r="B4" s="48"/>
      <c r="C4" s="48"/>
      <c r="D4" s="48"/>
      <c r="E4" s="48"/>
      <c r="F4" s="48"/>
      <c r="G4" s="48"/>
      <c r="H4" s="48"/>
      <c r="I4" s="48"/>
      <c r="J4" s="48"/>
      <c r="K4" s="48"/>
      <c r="L4" s="48"/>
      <c r="M4" s="48"/>
      <c r="N4" s="48"/>
      <c r="O4" s="48"/>
      <c r="P4" s="48"/>
      <c r="Q4" s="48"/>
      <c r="R4" s="48"/>
      <c r="S4" s="48"/>
      <c r="T4" s="48"/>
      <c r="U4" s="48"/>
      <c r="V4" s="48"/>
      <c r="W4" s="48"/>
      <c r="X4" s="48"/>
      <c r="Y4" s="48"/>
      <c r="Z4" s="48"/>
      <c r="AA4" s="48"/>
      <c r="AB4" s="48"/>
      <c r="AC4" s="48"/>
      <c r="AD4" s="48"/>
      <c r="AE4" s="49"/>
      <c r="AF4" s="4"/>
    </row>
    <row r="5" spans="1:39" ht="43.5" customHeight="1" x14ac:dyDescent="0.3">
      <c r="A5" s="50"/>
      <c r="B5" s="50"/>
      <c r="C5" s="59" t="s">
        <v>183</v>
      </c>
      <c r="D5" s="59" t="s">
        <v>46</v>
      </c>
      <c r="E5" s="59" t="s">
        <v>47</v>
      </c>
      <c r="F5" s="59" t="s">
        <v>732</v>
      </c>
      <c r="G5" s="59" t="s">
        <v>48</v>
      </c>
      <c r="H5" s="60" t="s">
        <v>733</v>
      </c>
      <c r="I5" s="61"/>
      <c r="J5" s="61"/>
      <c r="K5" s="62"/>
      <c r="L5" s="59" t="s">
        <v>734</v>
      </c>
      <c r="M5" s="59" t="s">
        <v>735</v>
      </c>
      <c r="N5" s="59" t="s">
        <v>736</v>
      </c>
      <c r="O5" s="59" t="s">
        <v>737</v>
      </c>
      <c r="P5" s="72" t="s">
        <v>70</v>
      </c>
      <c r="Q5" s="73"/>
      <c r="R5" s="73"/>
      <c r="S5" s="73"/>
      <c r="T5" s="73"/>
      <c r="U5" s="66" t="s">
        <v>71</v>
      </c>
      <c r="V5" s="66" t="s">
        <v>72</v>
      </c>
      <c r="W5" s="72" t="s">
        <v>710</v>
      </c>
      <c r="X5" s="73"/>
      <c r="Y5" s="73"/>
      <c r="Z5" s="73"/>
      <c r="AA5" s="73"/>
      <c r="AB5" s="66" t="s">
        <v>738</v>
      </c>
      <c r="AC5" s="66" t="s">
        <v>739</v>
      </c>
      <c r="AD5" s="66" t="s">
        <v>73</v>
      </c>
      <c r="AE5" s="66" t="s">
        <v>74</v>
      </c>
      <c r="AF5" s="5"/>
      <c r="AG5" s="5"/>
      <c r="AH5" s="5"/>
      <c r="AI5" s="5"/>
      <c r="AJ5" s="5"/>
      <c r="AK5" s="5"/>
      <c r="AL5" s="5"/>
      <c r="AM5" s="5"/>
    </row>
    <row r="6" spans="1:39" ht="51.75" customHeight="1" x14ac:dyDescent="0.3">
      <c r="A6" s="50"/>
      <c r="B6" s="50"/>
      <c r="C6" s="59"/>
      <c r="D6" s="59"/>
      <c r="E6" s="59"/>
      <c r="F6" s="59"/>
      <c r="G6" s="59"/>
      <c r="H6" s="57" t="s">
        <v>66</v>
      </c>
      <c r="I6" s="57" t="s">
        <v>75</v>
      </c>
      <c r="J6" s="57" t="s">
        <v>740</v>
      </c>
      <c r="K6" s="57" t="s">
        <v>711</v>
      </c>
      <c r="L6" s="59"/>
      <c r="M6" s="59"/>
      <c r="N6" s="59"/>
      <c r="O6" s="59"/>
      <c r="P6" s="74" t="s">
        <v>741</v>
      </c>
      <c r="Q6" s="75"/>
      <c r="R6" s="68" t="s">
        <v>742</v>
      </c>
      <c r="S6" s="69"/>
      <c r="T6" s="57" t="s">
        <v>76</v>
      </c>
      <c r="U6" s="66"/>
      <c r="V6" s="66"/>
      <c r="W6" s="68" t="s">
        <v>741</v>
      </c>
      <c r="X6" s="69"/>
      <c r="Y6" s="68" t="s">
        <v>742</v>
      </c>
      <c r="Z6" s="69"/>
      <c r="AA6" s="70" t="s">
        <v>712</v>
      </c>
      <c r="AB6" s="66"/>
      <c r="AC6" s="66"/>
      <c r="AD6" s="66"/>
      <c r="AE6" s="66"/>
      <c r="AF6" s="5"/>
      <c r="AG6" s="5"/>
      <c r="AH6" s="5"/>
      <c r="AI6" s="5"/>
      <c r="AJ6" s="5"/>
      <c r="AK6" s="5"/>
      <c r="AL6" s="5"/>
      <c r="AM6" s="5"/>
    </row>
    <row r="7" spans="1:39" ht="158.25" customHeight="1" x14ac:dyDescent="0.3">
      <c r="A7" s="51"/>
      <c r="B7" s="51"/>
      <c r="C7" s="58"/>
      <c r="D7" s="58"/>
      <c r="E7" s="58"/>
      <c r="F7" s="58"/>
      <c r="G7" s="58"/>
      <c r="H7" s="58"/>
      <c r="I7" s="58"/>
      <c r="J7" s="58"/>
      <c r="K7" s="58"/>
      <c r="L7" s="58"/>
      <c r="M7" s="58"/>
      <c r="N7" s="58"/>
      <c r="O7" s="58"/>
      <c r="P7" s="6" t="s">
        <v>77</v>
      </c>
      <c r="Q7" s="6" t="s">
        <v>78</v>
      </c>
      <c r="R7" s="6" t="s">
        <v>77</v>
      </c>
      <c r="S7" s="6" t="s">
        <v>78</v>
      </c>
      <c r="T7" s="58"/>
      <c r="U7" s="67"/>
      <c r="V7" s="67"/>
      <c r="W7" s="6" t="s">
        <v>743</v>
      </c>
      <c r="X7" s="6" t="s">
        <v>744</v>
      </c>
      <c r="Y7" s="7" t="s">
        <v>743</v>
      </c>
      <c r="Z7" s="7" t="s">
        <v>744</v>
      </c>
      <c r="AA7" s="71"/>
      <c r="AB7" s="67"/>
      <c r="AC7" s="67"/>
      <c r="AD7" s="67"/>
      <c r="AE7" s="67"/>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8" t="s">
        <v>700</v>
      </c>
      <c r="AG8" s="78"/>
      <c r="AH8" s="78" t="s">
        <v>701</v>
      </c>
      <c r="AI8" s="78"/>
      <c r="AJ8" s="78" t="s">
        <v>702</v>
      </c>
      <c r="AK8" s="78"/>
      <c r="AL8" s="76" t="s">
        <v>703</v>
      </c>
      <c r="AM8" s="77"/>
    </row>
    <row r="9" spans="1:39" ht="28.5" x14ac:dyDescent="0.3">
      <c r="A9" s="12" t="s">
        <v>340</v>
      </c>
      <c r="B9" s="13" t="s">
        <v>234</v>
      </c>
      <c r="C9" s="14"/>
      <c r="D9" s="15">
        <f t="shared" ref="D9:AM9" si="0">SUM(D10:D36)</f>
        <v>16</v>
      </c>
      <c r="E9" s="15">
        <f t="shared" si="0"/>
        <v>0</v>
      </c>
      <c r="F9" s="15">
        <f t="shared" si="0"/>
        <v>31</v>
      </c>
      <c r="G9" s="15">
        <f t="shared" si="0"/>
        <v>0</v>
      </c>
      <c r="H9" s="15">
        <f t="shared" si="0"/>
        <v>11</v>
      </c>
      <c r="I9" s="15">
        <f t="shared" si="0"/>
        <v>4</v>
      </c>
      <c r="J9" s="15">
        <f t="shared" si="0"/>
        <v>0</v>
      </c>
      <c r="K9" s="15">
        <f t="shared" si="0"/>
        <v>15</v>
      </c>
      <c r="L9" s="15">
        <f t="shared" si="0"/>
        <v>0</v>
      </c>
      <c r="M9" s="15">
        <f t="shared" si="0"/>
        <v>0</v>
      </c>
      <c r="N9" s="15">
        <f t="shared" si="0"/>
        <v>31</v>
      </c>
      <c r="O9" s="15">
        <f t="shared" si="0"/>
        <v>0</v>
      </c>
      <c r="P9" s="15">
        <f t="shared" si="0"/>
        <v>0</v>
      </c>
      <c r="Q9" s="15">
        <f t="shared" si="0"/>
        <v>6</v>
      </c>
      <c r="R9" s="15">
        <f t="shared" si="0"/>
        <v>0</v>
      </c>
      <c r="S9" s="15">
        <f t="shared" si="0"/>
        <v>1</v>
      </c>
      <c r="T9" s="15">
        <f t="shared" si="0"/>
        <v>7</v>
      </c>
      <c r="U9" s="15">
        <f t="shared" si="0"/>
        <v>0</v>
      </c>
      <c r="V9" s="15">
        <f t="shared" si="0"/>
        <v>5</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47</v>
      </c>
      <c r="AG9" s="15">
        <f t="shared" si="0"/>
        <v>46</v>
      </c>
      <c r="AH9" s="15">
        <f t="shared" si="0"/>
        <v>15</v>
      </c>
      <c r="AI9" s="15">
        <f t="shared" si="0"/>
        <v>15</v>
      </c>
      <c r="AJ9" s="15">
        <f t="shared" si="0"/>
        <v>7</v>
      </c>
      <c r="AK9" s="15">
        <f t="shared" si="0"/>
        <v>7</v>
      </c>
      <c r="AL9" s="15">
        <f t="shared" si="0"/>
        <v>0</v>
      </c>
      <c r="AM9" s="15">
        <f t="shared" si="0"/>
        <v>0</v>
      </c>
    </row>
    <row r="10" spans="1:39" x14ac:dyDescent="0.3">
      <c r="A10" s="16" t="s">
        <v>341</v>
      </c>
      <c r="B10" s="17" t="s">
        <v>745</v>
      </c>
      <c r="C10" s="17">
        <v>104</v>
      </c>
      <c r="D10" s="18">
        <v>4</v>
      </c>
      <c r="E10" s="18"/>
      <c r="F10" s="44">
        <v>4</v>
      </c>
      <c r="G10" s="19"/>
      <c r="H10" s="19">
        <v>3</v>
      </c>
      <c r="I10" s="19"/>
      <c r="J10" s="19"/>
      <c r="K10" s="19">
        <v>3</v>
      </c>
      <c r="L10" s="19"/>
      <c r="M10" s="19"/>
      <c r="N10" s="19">
        <v>5</v>
      </c>
      <c r="O10" s="19"/>
      <c r="P10" s="19"/>
      <c r="Q10" s="19">
        <v>3</v>
      </c>
      <c r="R10" s="19"/>
      <c r="S10" s="19"/>
      <c r="T10" s="19">
        <v>3</v>
      </c>
      <c r="U10" s="19"/>
      <c r="V10" s="19">
        <v>3</v>
      </c>
      <c r="W10" s="19"/>
      <c r="X10" s="19"/>
      <c r="Y10" s="19"/>
      <c r="Z10" s="19"/>
      <c r="AA10" s="19"/>
      <c r="AB10" s="19"/>
      <c r="AC10" s="19"/>
      <c r="AD10" s="19"/>
      <c r="AE10" s="19"/>
      <c r="AF10" s="20">
        <f>D10+F10</f>
        <v>8</v>
      </c>
      <c r="AG10" s="20">
        <f t="shared" ref="AG10:AG36" si="1">G10+K10+L10+N10</f>
        <v>8</v>
      </c>
      <c r="AH10" s="20">
        <f>K10</f>
        <v>3</v>
      </c>
      <c r="AI10" s="20">
        <f>H10+I10+J10</f>
        <v>3</v>
      </c>
      <c r="AJ10" s="20">
        <f>T10</f>
        <v>3</v>
      </c>
      <c r="AK10" s="20">
        <f>P10+Q10+R10+S10</f>
        <v>3</v>
      </c>
      <c r="AL10" s="20">
        <f>AA10</f>
        <v>0</v>
      </c>
      <c r="AM10" s="20">
        <f>W10+X10+Y10+Z10</f>
        <v>0</v>
      </c>
    </row>
    <row r="11" spans="1:39" ht="27" x14ac:dyDescent="0.3">
      <c r="A11" s="16" t="s">
        <v>342</v>
      </c>
      <c r="B11" s="17" t="s">
        <v>79</v>
      </c>
      <c r="C11" s="17">
        <v>105</v>
      </c>
      <c r="D11" s="18">
        <v>1</v>
      </c>
      <c r="E11" s="18"/>
      <c r="F11" s="19"/>
      <c r="G11" s="19"/>
      <c r="H11" s="19"/>
      <c r="I11" s="19"/>
      <c r="J11" s="19"/>
      <c r="K11" s="19"/>
      <c r="L11" s="19"/>
      <c r="M11" s="19"/>
      <c r="N11" s="19">
        <v>1</v>
      </c>
      <c r="O11" s="19"/>
      <c r="P11" s="19"/>
      <c r="Q11" s="19"/>
      <c r="R11" s="19"/>
      <c r="S11" s="19"/>
      <c r="T11" s="19"/>
      <c r="U11" s="19"/>
      <c r="V11" s="19"/>
      <c r="W11" s="19"/>
      <c r="X11" s="19"/>
      <c r="Y11" s="19"/>
      <c r="Z11" s="19"/>
      <c r="AA11" s="19"/>
      <c r="AB11" s="19"/>
      <c r="AC11" s="19"/>
      <c r="AD11" s="19"/>
      <c r="AE11" s="19"/>
      <c r="AF11" s="20">
        <f t="shared" ref="AF11:AF36" si="2">D11+F11</f>
        <v>1</v>
      </c>
      <c r="AG11" s="20">
        <f t="shared" si="1"/>
        <v>1</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343</v>
      </c>
      <c r="B12" s="17" t="s">
        <v>746</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344</v>
      </c>
      <c r="B13" s="17" t="s">
        <v>80</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345</v>
      </c>
      <c r="B14" s="17" t="s">
        <v>747</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346</v>
      </c>
      <c r="B15" s="17" t="s">
        <v>748</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347</v>
      </c>
      <c r="B16" s="17" t="s">
        <v>81</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348</v>
      </c>
      <c r="B17" s="17" t="s">
        <v>82</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349</v>
      </c>
      <c r="B18" s="17" t="s">
        <v>749</v>
      </c>
      <c r="C18" s="17">
        <v>112</v>
      </c>
      <c r="D18" s="22">
        <v>6</v>
      </c>
      <c r="E18" s="22"/>
      <c r="F18" s="22">
        <v>10</v>
      </c>
      <c r="G18" s="22"/>
      <c r="H18" s="22">
        <v>5</v>
      </c>
      <c r="I18" s="22"/>
      <c r="J18" s="22"/>
      <c r="K18" s="22">
        <v>5</v>
      </c>
      <c r="L18" s="22"/>
      <c r="M18" s="22"/>
      <c r="N18" s="22">
        <v>11</v>
      </c>
      <c r="O18" s="22"/>
      <c r="P18" s="22"/>
      <c r="Q18" s="22">
        <v>2</v>
      </c>
      <c r="R18" s="22"/>
      <c r="S18" s="22">
        <v>1</v>
      </c>
      <c r="T18" s="22">
        <v>3</v>
      </c>
      <c r="U18" s="22"/>
      <c r="V18" s="22">
        <v>1</v>
      </c>
      <c r="W18" s="22"/>
      <c r="X18" s="22"/>
      <c r="Y18" s="22"/>
      <c r="Z18" s="22"/>
      <c r="AA18" s="21"/>
      <c r="AB18" s="22"/>
      <c r="AC18" s="22"/>
      <c r="AD18" s="22"/>
      <c r="AE18" s="22"/>
      <c r="AF18" s="20">
        <f t="shared" si="2"/>
        <v>16</v>
      </c>
      <c r="AG18" s="20">
        <f t="shared" si="1"/>
        <v>16</v>
      </c>
      <c r="AH18" s="20">
        <f t="shared" si="3"/>
        <v>5</v>
      </c>
      <c r="AI18" s="20">
        <f t="shared" si="4"/>
        <v>5</v>
      </c>
      <c r="AJ18" s="20">
        <f t="shared" si="5"/>
        <v>3</v>
      </c>
      <c r="AK18" s="20">
        <f t="shared" si="6"/>
        <v>3</v>
      </c>
      <c r="AL18" s="20">
        <f t="shared" si="7"/>
        <v>0</v>
      </c>
      <c r="AM18" s="20">
        <f t="shared" si="8"/>
        <v>0</v>
      </c>
    </row>
    <row r="19" spans="1:39" ht="27" x14ac:dyDescent="0.3">
      <c r="A19" s="16" t="s">
        <v>350</v>
      </c>
      <c r="B19" s="17" t="s">
        <v>750</v>
      </c>
      <c r="C19" s="17">
        <v>113</v>
      </c>
      <c r="D19" s="22">
        <v>2</v>
      </c>
      <c r="E19" s="22"/>
      <c r="F19" s="22">
        <v>1</v>
      </c>
      <c r="G19" s="22"/>
      <c r="H19" s="22"/>
      <c r="I19" s="22"/>
      <c r="J19" s="22"/>
      <c r="K19" s="22"/>
      <c r="L19" s="22"/>
      <c r="M19" s="22"/>
      <c r="N19" s="22">
        <v>3</v>
      </c>
      <c r="O19" s="22"/>
      <c r="P19" s="22"/>
      <c r="Q19" s="22">
        <v>1</v>
      </c>
      <c r="R19" s="22"/>
      <c r="S19" s="22"/>
      <c r="T19" s="22">
        <v>1</v>
      </c>
      <c r="U19" s="22"/>
      <c r="V19" s="22">
        <v>1</v>
      </c>
      <c r="W19" s="22"/>
      <c r="X19" s="22"/>
      <c r="Y19" s="22"/>
      <c r="Z19" s="22"/>
      <c r="AA19" s="21"/>
      <c r="AB19" s="22"/>
      <c r="AC19" s="22"/>
      <c r="AD19" s="22"/>
      <c r="AE19" s="22"/>
      <c r="AF19" s="20">
        <f t="shared" si="2"/>
        <v>3</v>
      </c>
      <c r="AG19" s="20">
        <f t="shared" si="1"/>
        <v>3</v>
      </c>
      <c r="AH19" s="20">
        <f t="shared" si="3"/>
        <v>0</v>
      </c>
      <c r="AI19" s="20">
        <f t="shared" si="4"/>
        <v>0</v>
      </c>
      <c r="AJ19" s="20">
        <f t="shared" si="5"/>
        <v>1</v>
      </c>
      <c r="AK19" s="20">
        <f t="shared" si="6"/>
        <v>1</v>
      </c>
      <c r="AL19" s="20">
        <f t="shared" si="7"/>
        <v>0</v>
      </c>
      <c r="AM19" s="20">
        <f t="shared" si="8"/>
        <v>0</v>
      </c>
    </row>
    <row r="20" spans="1:39" ht="40.5" x14ac:dyDescent="0.3">
      <c r="A20" s="16" t="s">
        <v>351</v>
      </c>
      <c r="B20" s="17" t="s">
        <v>83</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352</v>
      </c>
      <c r="B21" s="17" t="s">
        <v>84</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353</v>
      </c>
      <c r="B22" s="17" t="s">
        <v>751</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354</v>
      </c>
      <c r="B23" s="17" t="s">
        <v>752</v>
      </c>
      <c r="C23" s="17">
        <v>117</v>
      </c>
      <c r="D23" s="22"/>
      <c r="E23" s="22"/>
      <c r="F23" s="22">
        <v>2</v>
      </c>
      <c r="G23" s="22"/>
      <c r="H23" s="22"/>
      <c r="I23" s="22"/>
      <c r="J23" s="22"/>
      <c r="K23" s="22"/>
      <c r="L23" s="22"/>
      <c r="M23" s="22"/>
      <c r="N23" s="22">
        <v>2</v>
      </c>
      <c r="O23" s="22"/>
      <c r="P23" s="22"/>
      <c r="Q23" s="22"/>
      <c r="R23" s="22"/>
      <c r="S23" s="22"/>
      <c r="T23" s="22"/>
      <c r="U23" s="22"/>
      <c r="V23" s="22"/>
      <c r="W23" s="22"/>
      <c r="X23" s="22"/>
      <c r="Y23" s="22"/>
      <c r="Z23" s="22"/>
      <c r="AA23" s="21"/>
      <c r="AB23" s="22"/>
      <c r="AC23" s="22"/>
      <c r="AD23" s="22"/>
      <c r="AE23" s="22"/>
      <c r="AF23" s="20">
        <f t="shared" si="2"/>
        <v>2</v>
      </c>
      <c r="AG23" s="20">
        <f t="shared" si="1"/>
        <v>2</v>
      </c>
      <c r="AH23" s="20">
        <f t="shared" si="3"/>
        <v>0</v>
      </c>
      <c r="AI23" s="20">
        <f t="shared" si="4"/>
        <v>0</v>
      </c>
      <c r="AJ23" s="20">
        <f t="shared" si="5"/>
        <v>0</v>
      </c>
      <c r="AK23" s="20">
        <f t="shared" si="6"/>
        <v>0</v>
      </c>
      <c r="AL23" s="20">
        <f t="shared" si="7"/>
        <v>0</v>
      </c>
      <c r="AM23" s="20">
        <f t="shared" si="8"/>
        <v>0</v>
      </c>
    </row>
    <row r="24" spans="1:39" x14ac:dyDescent="0.3">
      <c r="A24" s="16" t="s">
        <v>355</v>
      </c>
      <c r="B24" s="17" t="s">
        <v>704</v>
      </c>
      <c r="C24" s="17">
        <v>118</v>
      </c>
      <c r="D24" s="22">
        <v>3</v>
      </c>
      <c r="E24" s="22"/>
      <c r="F24" s="22">
        <v>13</v>
      </c>
      <c r="G24" s="22"/>
      <c r="H24" s="22">
        <v>3</v>
      </c>
      <c r="I24" s="22">
        <v>4</v>
      </c>
      <c r="J24" s="22"/>
      <c r="K24" s="22">
        <v>7</v>
      </c>
      <c r="L24" s="22"/>
      <c r="M24" s="22"/>
      <c r="N24" s="22">
        <v>8</v>
      </c>
      <c r="O24" s="22"/>
      <c r="P24" s="22"/>
      <c r="Q24" s="22"/>
      <c r="R24" s="22"/>
      <c r="S24" s="22"/>
      <c r="T24" s="22"/>
      <c r="U24" s="22"/>
      <c r="V24" s="22"/>
      <c r="W24" s="22"/>
      <c r="X24" s="22"/>
      <c r="Y24" s="22"/>
      <c r="Z24" s="22"/>
      <c r="AA24" s="21"/>
      <c r="AB24" s="22"/>
      <c r="AC24" s="22"/>
      <c r="AD24" s="22"/>
      <c r="AE24" s="22"/>
      <c r="AF24" s="20">
        <f t="shared" si="2"/>
        <v>16</v>
      </c>
      <c r="AG24" s="20">
        <f t="shared" si="1"/>
        <v>15</v>
      </c>
      <c r="AH24" s="20">
        <f t="shared" si="3"/>
        <v>7</v>
      </c>
      <c r="AI24" s="20">
        <f t="shared" si="4"/>
        <v>7</v>
      </c>
      <c r="AJ24" s="20">
        <f t="shared" si="5"/>
        <v>0</v>
      </c>
      <c r="AK24" s="20">
        <f t="shared" si="6"/>
        <v>0</v>
      </c>
      <c r="AL24" s="20">
        <f t="shared" si="7"/>
        <v>0</v>
      </c>
      <c r="AM24" s="20">
        <f t="shared" si="8"/>
        <v>0</v>
      </c>
    </row>
    <row r="25" spans="1:39" ht="27" x14ac:dyDescent="0.3">
      <c r="A25" s="16" t="s">
        <v>356</v>
      </c>
      <c r="B25" s="17" t="s">
        <v>235</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357</v>
      </c>
      <c r="B26" s="17" t="s">
        <v>754</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358</v>
      </c>
      <c r="B27" s="17" t="s">
        <v>755</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359</v>
      </c>
      <c r="B28" s="17" t="s">
        <v>184</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360</v>
      </c>
      <c r="B29" s="17" t="s">
        <v>756</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361</v>
      </c>
      <c r="B30" s="17" t="s">
        <v>757</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362</v>
      </c>
      <c r="B31" s="17" t="s">
        <v>45</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363</v>
      </c>
      <c r="B32" s="17" t="s">
        <v>49</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364</v>
      </c>
      <c r="B33" s="17" t="s">
        <v>707</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365</v>
      </c>
      <c r="B34" s="17" t="s">
        <v>185</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366</v>
      </c>
      <c r="B35" s="17" t="s">
        <v>186</v>
      </c>
      <c r="C35" s="23">
        <v>130</v>
      </c>
      <c r="D35" s="22"/>
      <c r="E35" s="22"/>
      <c r="F35" s="22">
        <v>1</v>
      </c>
      <c r="G35" s="22"/>
      <c r="H35" s="22"/>
      <c r="I35" s="22"/>
      <c r="J35" s="22"/>
      <c r="K35" s="22"/>
      <c r="L35" s="22"/>
      <c r="M35" s="22"/>
      <c r="N35" s="22">
        <v>1</v>
      </c>
      <c r="O35" s="22"/>
      <c r="P35" s="22"/>
      <c r="Q35" s="22"/>
      <c r="R35" s="22"/>
      <c r="S35" s="22"/>
      <c r="T35" s="22"/>
      <c r="U35" s="22"/>
      <c r="V35" s="22"/>
      <c r="W35" s="22"/>
      <c r="X35" s="22"/>
      <c r="Y35" s="22"/>
      <c r="Z35" s="22"/>
      <c r="AA35" s="21"/>
      <c r="AB35" s="22"/>
      <c r="AC35" s="22"/>
      <c r="AD35" s="22"/>
      <c r="AE35" s="22"/>
      <c r="AF35" s="20">
        <f t="shared" si="2"/>
        <v>1</v>
      </c>
      <c r="AG35" s="20">
        <f t="shared" si="1"/>
        <v>1</v>
      </c>
      <c r="AH35" s="20">
        <f t="shared" si="3"/>
        <v>0</v>
      </c>
      <c r="AI35" s="20">
        <f t="shared" si="4"/>
        <v>0</v>
      </c>
      <c r="AJ35" s="20">
        <f t="shared" si="5"/>
        <v>0</v>
      </c>
      <c r="AK35" s="20">
        <f t="shared" si="6"/>
        <v>0</v>
      </c>
      <c r="AL35" s="20">
        <f t="shared" si="7"/>
        <v>0</v>
      </c>
      <c r="AM35" s="20">
        <f t="shared" si="8"/>
        <v>0</v>
      </c>
    </row>
    <row r="36" spans="1:39" x14ac:dyDescent="0.3">
      <c r="A36" s="16" t="s">
        <v>367</v>
      </c>
      <c r="B36" s="24" t="s">
        <v>758</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368</v>
      </c>
      <c r="B37" s="13" t="s">
        <v>759</v>
      </c>
      <c r="C37" s="26"/>
      <c r="D37" s="27">
        <f>SUM(D38:D45)</f>
        <v>1</v>
      </c>
      <c r="E37" s="27">
        <f t="shared" ref="E37:AM37" si="9">SUM(E38:E45)</f>
        <v>0</v>
      </c>
      <c r="F37" s="27">
        <f t="shared" si="9"/>
        <v>2</v>
      </c>
      <c r="G37" s="27">
        <f t="shared" si="9"/>
        <v>0</v>
      </c>
      <c r="H37" s="27">
        <f t="shared" si="9"/>
        <v>1</v>
      </c>
      <c r="I37" s="27">
        <f t="shared" si="9"/>
        <v>1</v>
      </c>
      <c r="J37" s="27">
        <f t="shared" si="9"/>
        <v>0</v>
      </c>
      <c r="K37" s="27">
        <f t="shared" si="9"/>
        <v>2</v>
      </c>
      <c r="L37" s="27">
        <f t="shared" si="9"/>
        <v>0</v>
      </c>
      <c r="M37" s="27">
        <f t="shared" si="9"/>
        <v>0</v>
      </c>
      <c r="N37" s="27">
        <f t="shared" si="9"/>
        <v>1</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3</v>
      </c>
      <c r="AG37" s="28">
        <f t="shared" si="9"/>
        <v>3</v>
      </c>
      <c r="AH37" s="28">
        <f t="shared" si="9"/>
        <v>2</v>
      </c>
      <c r="AI37" s="28">
        <f t="shared" si="9"/>
        <v>2</v>
      </c>
      <c r="AJ37" s="28">
        <f t="shared" si="9"/>
        <v>0</v>
      </c>
      <c r="AK37" s="28">
        <f t="shared" si="9"/>
        <v>0</v>
      </c>
      <c r="AL37" s="28">
        <f t="shared" si="9"/>
        <v>0</v>
      </c>
      <c r="AM37" s="28">
        <f t="shared" si="9"/>
        <v>0</v>
      </c>
    </row>
    <row r="38" spans="1:39" x14ac:dyDescent="0.3">
      <c r="A38" s="16" t="s">
        <v>369</v>
      </c>
      <c r="B38" s="17" t="s">
        <v>760</v>
      </c>
      <c r="C38" s="17">
        <v>131</v>
      </c>
      <c r="D38" s="22">
        <v>1</v>
      </c>
      <c r="E38" s="22"/>
      <c r="F38" s="22"/>
      <c r="G38" s="22"/>
      <c r="H38" s="22">
        <v>1</v>
      </c>
      <c r="I38" s="22"/>
      <c r="J38" s="22"/>
      <c r="K38" s="22">
        <v>1</v>
      </c>
      <c r="L38" s="22"/>
      <c r="M38" s="22"/>
      <c r="N38" s="22"/>
      <c r="O38" s="22"/>
      <c r="P38" s="22"/>
      <c r="Q38" s="22"/>
      <c r="R38" s="22"/>
      <c r="S38" s="22"/>
      <c r="T38" s="22"/>
      <c r="U38" s="22"/>
      <c r="V38" s="22"/>
      <c r="W38" s="22"/>
      <c r="X38" s="22"/>
      <c r="Y38" s="22"/>
      <c r="Z38" s="22"/>
      <c r="AA38" s="21"/>
      <c r="AB38" s="22"/>
      <c r="AC38" s="22"/>
      <c r="AD38" s="22"/>
      <c r="AE38" s="22"/>
      <c r="AF38" s="20">
        <f t="shared" ref="AF38:AF45" si="10">D38+F38</f>
        <v>1</v>
      </c>
      <c r="AG38" s="20">
        <f t="shared" ref="AG38:AG45" si="11">G38+K38+L38+N38</f>
        <v>1</v>
      </c>
      <c r="AH38" s="20">
        <f t="shared" ref="AH38:AH45" si="12">K38</f>
        <v>1</v>
      </c>
      <c r="AI38" s="20">
        <f t="shared" ref="AI38:AI45" si="13">H38+I38+J38</f>
        <v>1</v>
      </c>
      <c r="AJ38" s="20">
        <f t="shared" ref="AJ38:AJ45" si="14">T38</f>
        <v>0</v>
      </c>
      <c r="AK38" s="20">
        <f t="shared" ref="AK38:AK45" si="15">P38+Q38+R38+S38</f>
        <v>0</v>
      </c>
      <c r="AL38" s="20">
        <f t="shared" ref="AL38:AL45" si="16">AA38</f>
        <v>0</v>
      </c>
      <c r="AM38" s="20">
        <f t="shared" ref="AM38:AM45" si="17">W38+X38+Y38+Z38</f>
        <v>0</v>
      </c>
    </row>
    <row r="39" spans="1:39" x14ac:dyDescent="0.3">
      <c r="A39" s="16" t="s">
        <v>370</v>
      </c>
      <c r="B39" s="17" t="s">
        <v>371</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236</v>
      </c>
      <c r="B40" s="24" t="s">
        <v>237</v>
      </c>
      <c r="C40" s="17">
        <v>132.19999999999999</v>
      </c>
      <c r="D40" s="22"/>
      <c r="E40" s="22"/>
      <c r="F40" s="22">
        <v>1</v>
      </c>
      <c r="G40" s="22"/>
      <c r="H40" s="22"/>
      <c r="I40" s="22"/>
      <c r="J40" s="22"/>
      <c r="K40" s="22"/>
      <c r="L40" s="22"/>
      <c r="M40" s="22"/>
      <c r="N40" s="22">
        <v>1</v>
      </c>
      <c r="O40" s="22"/>
      <c r="P40" s="22"/>
      <c r="Q40" s="22"/>
      <c r="R40" s="22"/>
      <c r="S40" s="22"/>
      <c r="T40" s="22"/>
      <c r="U40" s="22"/>
      <c r="V40" s="22"/>
      <c r="W40" s="22"/>
      <c r="X40" s="22"/>
      <c r="Y40" s="22"/>
      <c r="Z40" s="22"/>
      <c r="AA40" s="21"/>
      <c r="AB40" s="22"/>
      <c r="AC40" s="22"/>
      <c r="AD40" s="22"/>
      <c r="AE40" s="22"/>
      <c r="AF40" s="20">
        <f t="shared" si="10"/>
        <v>1</v>
      </c>
      <c r="AG40" s="20">
        <f t="shared" si="11"/>
        <v>1</v>
      </c>
      <c r="AH40" s="20">
        <f t="shared" si="12"/>
        <v>0</v>
      </c>
      <c r="AI40" s="20">
        <f t="shared" si="13"/>
        <v>0</v>
      </c>
      <c r="AJ40" s="20">
        <f t="shared" si="14"/>
        <v>0</v>
      </c>
      <c r="AK40" s="20">
        <f t="shared" si="15"/>
        <v>0</v>
      </c>
      <c r="AL40" s="20">
        <f t="shared" si="16"/>
        <v>0</v>
      </c>
      <c r="AM40" s="20">
        <f t="shared" si="17"/>
        <v>0</v>
      </c>
    </row>
    <row r="41" spans="1:39" ht="27" x14ac:dyDescent="0.3">
      <c r="A41" s="16" t="s">
        <v>238</v>
      </c>
      <c r="B41" s="24" t="s">
        <v>239</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372</v>
      </c>
      <c r="B42" s="17" t="s">
        <v>187</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373</v>
      </c>
      <c r="B43" s="17" t="s">
        <v>188</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374</v>
      </c>
      <c r="B44" s="17" t="s">
        <v>85</v>
      </c>
      <c r="C44" s="17">
        <v>137</v>
      </c>
      <c r="D44" s="22"/>
      <c r="E44" s="22"/>
      <c r="F44" s="22">
        <v>1</v>
      </c>
      <c r="G44" s="22"/>
      <c r="H44" s="22"/>
      <c r="I44" s="22">
        <v>1</v>
      </c>
      <c r="J44" s="22"/>
      <c r="K44" s="22">
        <v>1</v>
      </c>
      <c r="L44" s="22"/>
      <c r="M44" s="22"/>
      <c r="N44" s="22"/>
      <c r="O44" s="22"/>
      <c r="P44" s="22"/>
      <c r="Q44" s="22"/>
      <c r="R44" s="22"/>
      <c r="S44" s="22"/>
      <c r="T44" s="22"/>
      <c r="U44" s="22"/>
      <c r="V44" s="22"/>
      <c r="W44" s="22"/>
      <c r="X44" s="22"/>
      <c r="Y44" s="22"/>
      <c r="Z44" s="22"/>
      <c r="AA44" s="21"/>
      <c r="AB44" s="22"/>
      <c r="AC44" s="22"/>
      <c r="AD44" s="22"/>
      <c r="AE44" s="22"/>
      <c r="AF44" s="20">
        <f t="shared" si="10"/>
        <v>1</v>
      </c>
      <c r="AG44" s="20">
        <f t="shared" si="11"/>
        <v>1</v>
      </c>
      <c r="AH44" s="20">
        <f t="shared" si="12"/>
        <v>1</v>
      </c>
      <c r="AI44" s="20">
        <f t="shared" si="13"/>
        <v>1</v>
      </c>
      <c r="AJ44" s="20">
        <f t="shared" si="14"/>
        <v>0</v>
      </c>
      <c r="AK44" s="20">
        <f t="shared" si="15"/>
        <v>0</v>
      </c>
      <c r="AL44" s="20">
        <f t="shared" si="16"/>
        <v>0</v>
      </c>
      <c r="AM44" s="20">
        <f t="shared" si="17"/>
        <v>0</v>
      </c>
    </row>
    <row r="45" spans="1:39" x14ac:dyDescent="0.3">
      <c r="A45" s="16" t="s">
        <v>375</v>
      </c>
      <c r="B45" s="17" t="s">
        <v>758</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376</v>
      </c>
      <c r="B46" s="13" t="s">
        <v>761</v>
      </c>
      <c r="C46" s="17"/>
      <c r="D46" s="27">
        <f>SUM(D47:D52)</f>
        <v>4</v>
      </c>
      <c r="E46" s="27">
        <f t="shared" ref="E46:AM46" si="18">SUM(E47:E52)</f>
        <v>0</v>
      </c>
      <c r="F46" s="27">
        <f t="shared" si="18"/>
        <v>3</v>
      </c>
      <c r="G46" s="27">
        <f t="shared" si="18"/>
        <v>0</v>
      </c>
      <c r="H46" s="27">
        <f t="shared" si="18"/>
        <v>2</v>
      </c>
      <c r="I46" s="27">
        <f t="shared" si="18"/>
        <v>0</v>
      </c>
      <c r="J46" s="27">
        <f t="shared" si="18"/>
        <v>1</v>
      </c>
      <c r="K46" s="27">
        <f t="shared" si="18"/>
        <v>3</v>
      </c>
      <c r="L46" s="27">
        <f t="shared" si="18"/>
        <v>0</v>
      </c>
      <c r="M46" s="27">
        <f t="shared" si="18"/>
        <v>0</v>
      </c>
      <c r="N46" s="27">
        <f t="shared" si="18"/>
        <v>4</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7</v>
      </c>
      <c r="AG46" s="28">
        <f t="shared" si="18"/>
        <v>7</v>
      </c>
      <c r="AH46" s="28">
        <f t="shared" si="18"/>
        <v>3</v>
      </c>
      <c r="AI46" s="28">
        <f t="shared" si="18"/>
        <v>3</v>
      </c>
      <c r="AJ46" s="28">
        <f t="shared" si="18"/>
        <v>0</v>
      </c>
      <c r="AK46" s="28">
        <f t="shared" si="18"/>
        <v>0</v>
      </c>
      <c r="AL46" s="28">
        <f t="shared" si="18"/>
        <v>0</v>
      </c>
      <c r="AM46" s="28">
        <f t="shared" si="18"/>
        <v>0</v>
      </c>
    </row>
    <row r="47" spans="1:39" x14ac:dyDescent="0.3">
      <c r="A47" s="16" t="s">
        <v>377</v>
      </c>
      <c r="B47" s="17" t="s">
        <v>762</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378</v>
      </c>
      <c r="B48" s="17" t="s">
        <v>86</v>
      </c>
      <c r="C48" s="23">
        <v>139</v>
      </c>
      <c r="D48" s="22">
        <v>2</v>
      </c>
      <c r="E48" s="22"/>
      <c r="F48" s="22">
        <v>1</v>
      </c>
      <c r="G48" s="22"/>
      <c r="H48" s="22"/>
      <c r="I48" s="22"/>
      <c r="J48" s="22"/>
      <c r="K48" s="22"/>
      <c r="L48" s="22"/>
      <c r="M48" s="22"/>
      <c r="N48" s="22">
        <v>3</v>
      </c>
      <c r="O48" s="22"/>
      <c r="P48" s="22"/>
      <c r="Q48" s="22"/>
      <c r="R48" s="22"/>
      <c r="S48" s="22"/>
      <c r="T48" s="22"/>
      <c r="U48" s="22"/>
      <c r="V48" s="22"/>
      <c r="W48" s="22"/>
      <c r="X48" s="22"/>
      <c r="Y48" s="22"/>
      <c r="Z48" s="22"/>
      <c r="AA48" s="21"/>
      <c r="AB48" s="22"/>
      <c r="AC48" s="22"/>
      <c r="AD48" s="22"/>
      <c r="AE48" s="22"/>
      <c r="AF48" s="20">
        <f t="shared" si="19"/>
        <v>3</v>
      </c>
      <c r="AG48" s="20">
        <f t="shared" si="20"/>
        <v>3</v>
      </c>
      <c r="AH48" s="20">
        <f t="shared" si="21"/>
        <v>0</v>
      </c>
      <c r="AI48" s="20">
        <f t="shared" si="22"/>
        <v>0</v>
      </c>
      <c r="AJ48" s="20">
        <f t="shared" si="23"/>
        <v>0</v>
      </c>
      <c r="AK48" s="20">
        <f t="shared" si="24"/>
        <v>0</v>
      </c>
      <c r="AL48" s="20">
        <f t="shared" si="25"/>
        <v>0</v>
      </c>
      <c r="AM48" s="20">
        <f t="shared" si="26"/>
        <v>0</v>
      </c>
    </row>
    <row r="49" spans="1:39" ht="27" x14ac:dyDescent="0.3">
      <c r="A49" s="16" t="s">
        <v>379</v>
      </c>
      <c r="B49" s="17" t="s">
        <v>380</v>
      </c>
      <c r="C49" s="17">
        <v>140</v>
      </c>
      <c r="D49" s="22">
        <v>1</v>
      </c>
      <c r="E49" s="22"/>
      <c r="F49" s="22"/>
      <c r="G49" s="22"/>
      <c r="H49" s="22">
        <v>1</v>
      </c>
      <c r="I49" s="22"/>
      <c r="J49" s="22"/>
      <c r="K49" s="22">
        <v>1</v>
      </c>
      <c r="L49" s="22"/>
      <c r="M49" s="22"/>
      <c r="N49" s="22"/>
      <c r="O49" s="22"/>
      <c r="P49" s="22"/>
      <c r="Q49" s="22"/>
      <c r="R49" s="22"/>
      <c r="S49" s="22"/>
      <c r="T49" s="22"/>
      <c r="U49" s="22"/>
      <c r="V49" s="22"/>
      <c r="W49" s="22"/>
      <c r="X49" s="22"/>
      <c r="Y49" s="22"/>
      <c r="Z49" s="22"/>
      <c r="AA49" s="21"/>
      <c r="AB49" s="22"/>
      <c r="AC49" s="22"/>
      <c r="AD49" s="22"/>
      <c r="AE49" s="22"/>
      <c r="AF49" s="20">
        <f t="shared" si="19"/>
        <v>1</v>
      </c>
      <c r="AG49" s="20">
        <f t="shared" si="20"/>
        <v>1</v>
      </c>
      <c r="AH49" s="20">
        <f t="shared" si="21"/>
        <v>1</v>
      </c>
      <c r="AI49" s="20">
        <f t="shared" si="22"/>
        <v>1</v>
      </c>
      <c r="AJ49" s="20">
        <f t="shared" si="23"/>
        <v>0</v>
      </c>
      <c r="AK49" s="20">
        <f t="shared" si="24"/>
        <v>0</v>
      </c>
      <c r="AL49" s="20">
        <f t="shared" si="25"/>
        <v>0</v>
      </c>
      <c r="AM49" s="20">
        <f t="shared" si="26"/>
        <v>0</v>
      </c>
    </row>
    <row r="50" spans="1:39" ht="54" x14ac:dyDescent="0.3">
      <c r="A50" s="29" t="s">
        <v>381</v>
      </c>
      <c r="B50" s="17" t="s">
        <v>382</v>
      </c>
      <c r="C50" s="17">
        <v>141</v>
      </c>
      <c r="D50" s="22"/>
      <c r="E50" s="22"/>
      <c r="F50" s="22">
        <v>2</v>
      </c>
      <c r="G50" s="22"/>
      <c r="H50" s="22">
        <v>1</v>
      </c>
      <c r="I50" s="22"/>
      <c r="J50" s="22"/>
      <c r="K50" s="22">
        <v>1</v>
      </c>
      <c r="L50" s="22"/>
      <c r="M50" s="22"/>
      <c r="N50" s="22">
        <v>1</v>
      </c>
      <c r="O50" s="22"/>
      <c r="P50" s="22"/>
      <c r="Q50" s="22"/>
      <c r="R50" s="22"/>
      <c r="S50" s="22"/>
      <c r="T50" s="22"/>
      <c r="U50" s="22"/>
      <c r="V50" s="22"/>
      <c r="W50" s="22"/>
      <c r="X50" s="22"/>
      <c r="Y50" s="22"/>
      <c r="Z50" s="22"/>
      <c r="AA50" s="21"/>
      <c r="AB50" s="22"/>
      <c r="AC50" s="22"/>
      <c r="AD50" s="22"/>
      <c r="AE50" s="22"/>
      <c r="AF50" s="20">
        <f t="shared" si="19"/>
        <v>2</v>
      </c>
      <c r="AG50" s="20">
        <f t="shared" si="20"/>
        <v>2</v>
      </c>
      <c r="AH50" s="20">
        <f t="shared" si="21"/>
        <v>1</v>
      </c>
      <c r="AI50" s="20">
        <f t="shared" si="22"/>
        <v>1</v>
      </c>
      <c r="AJ50" s="20">
        <f t="shared" si="23"/>
        <v>0</v>
      </c>
      <c r="AK50" s="20">
        <f t="shared" si="24"/>
        <v>0</v>
      </c>
      <c r="AL50" s="20">
        <f t="shared" si="25"/>
        <v>0</v>
      </c>
      <c r="AM50" s="20">
        <f t="shared" si="26"/>
        <v>0</v>
      </c>
    </row>
    <row r="51" spans="1:39" x14ac:dyDescent="0.3">
      <c r="A51" s="16" t="s">
        <v>383</v>
      </c>
      <c r="B51" s="17" t="s">
        <v>763</v>
      </c>
      <c r="C51" s="17">
        <v>142</v>
      </c>
      <c r="D51" s="22">
        <v>1</v>
      </c>
      <c r="E51" s="22"/>
      <c r="F51" s="22"/>
      <c r="G51" s="22"/>
      <c r="H51" s="22"/>
      <c r="I51" s="22"/>
      <c r="J51" s="22">
        <v>1</v>
      </c>
      <c r="K51" s="22">
        <v>1</v>
      </c>
      <c r="L51" s="22"/>
      <c r="M51" s="22"/>
      <c r="N51" s="22"/>
      <c r="O51" s="22"/>
      <c r="P51" s="22"/>
      <c r="Q51" s="22"/>
      <c r="R51" s="22"/>
      <c r="S51" s="22"/>
      <c r="T51" s="22"/>
      <c r="U51" s="22"/>
      <c r="V51" s="22"/>
      <c r="W51" s="22"/>
      <c r="X51" s="22"/>
      <c r="Y51" s="22"/>
      <c r="Z51" s="22"/>
      <c r="AA51" s="21"/>
      <c r="AB51" s="22"/>
      <c r="AC51" s="22"/>
      <c r="AD51" s="22"/>
      <c r="AE51" s="22"/>
      <c r="AF51" s="20">
        <f t="shared" si="19"/>
        <v>1</v>
      </c>
      <c r="AG51" s="20">
        <f t="shared" si="20"/>
        <v>1</v>
      </c>
      <c r="AH51" s="20">
        <f t="shared" si="21"/>
        <v>1</v>
      </c>
      <c r="AI51" s="20">
        <f t="shared" si="22"/>
        <v>1</v>
      </c>
      <c r="AJ51" s="20">
        <f t="shared" si="23"/>
        <v>0</v>
      </c>
      <c r="AK51" s="20">
        <f t="shared" si="24"/>
        <v>0</v>
      </c>
      <c r="AL51" s="20">
        <f t="shared" si="25"/>
        <v>0</v>
      </c>
      <c r="AM51" s="20">
        <f t="shared" si="26"/>
        <v>0</v>
      </c>
    </row>
    <row r="52" spans="1:39" x14ac:dyDescent="0.3">
      <c r="A52" s="29" t="s">
        <v>384</v>
      </c>
      <c r="B52" s="24" t="s">
        <v>758</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385</v>
      </c>
      <c r="B53" s="13" t="s">
        <v>87</v>
      </c>
      <c r="C53" s="17"/>
      <c r="D53" s="27">
        <f>SUM(D54:D82)</f>
        <v>1</v>
      </c>
      <c r="E53" s="27">
        <f t="shared" ref="E53:AM53" si="27">SUM(E54:E82)</f>
        <v>0</v>
      </c>
      <c r="F53" s="27">
        <f t="shared" si="27"/>
        <v>3</v>
      </c>
      <c r="G53" s="27">
        <f t="shared" si="27"/>
        <v>0</v>
      </c>
      <c r="H53" s="27">
        <f t="shared" si="27"/>
        <v>2</v>
      </c>
      <c r="I53" s="27">
        <f t="shared" si="27"/>
        <v>0</v>
      </c>
      <c r="J53" s="27">
        <f t="shared" si="27"/>
        <v>0</v>
      </c>
      <c r="K53" s="27">
        <f t="shared" si="27"/>
        <v>2</v>
      </c>
      <c r="L53" s="27">
        <f t="shared" si="27"/>
        <v>0</v>
      </c>
      <c r="M53" s="27">
        <f t="shared" si="27"/>
        <v>0</v>
      </c>
      <c r="N53" s="27">
        <f t="shared" si="27"/>
        <v>2</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4</v>
      </c>
      <c r="AG53" s="28">
        <f t="shared" si="27"/>
        <v>4</v>
      </c>
      <c r="AH53" s="28">
        <f t="shared" si="27"/>
        <v>2</v>
      </c>
      <c r="AI53" s="28">
        <f t="shared" si="27"/>
        <v>2</v>
      </c>
      <c r="AJ53" s="28">
        <f t="shared" si="27"/>
        <v>0</v>
      </c>
      <c r="AK53" s="28">
        <f t="shared" si="27"/>
        <v>0</v>
      </c>
      <c r="AL53" s="28">
        <f t="shared" si="27"/>
        <v>0</v>
      </c>
      <c r="AM53" s="28">
        <f t="shared" si="27"/>
        <v>0</v>
      </c>
    </row>
    <row r="54" spans="1:39" ht="27" x14ac:dyDescent="0.3">
      <c r="A54" s="16" t="s">
        <v>386</v>
      </c>
      <c r="B54" s="17" t="s">
        <v>387</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388</v>
      </c>
      <c r="B55" s="17" t="s">
        <v>189</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389</v>
      </c>
      <c r="B56" s="17" t="s">
        <v>88</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390</v>
      </c>
      <c r="B57" s="17" t="s">
        <v>50</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391</v>
      </c>
      <c r="B58" s="17" t="s">
        <v>764</v>
      </c>
      <c r="C58" s="23">
        <v>147</v>
      </c>
      <c r="D58" s="22">
        <v>1</v>
      </c>
      <c r="E58" s="22"/>
      <c r="F58" s="22">
        <v>2</v>
      </c>
      <c r="G58" s="22"/>
      <c r="H58" s="22">
        <v>2</v>
      </c>
      <c r="I58" s="22"/>
      <c r="J58" s="22"/>
      <c r="K58" s="22">
        <v>2</v>
      </c>
      <c r="L58" s="22"/>
      <c r="M58" s="22"/>
      <c r="N58" s="22">
        <v>1</v>
      </c>
      <c r="O58" s="22"/>
      <c r="P58" s="22"/>
      <c r="Q58" s="22"/>
      <c r="R58" s="22"/>
      <c r="S58" s="22"/>
      <c r="T58" s="22"/>
      <c r="U58" s="22"/>
      <c r="V58" s="22"/>
      <c r="W58" s="22"/>
      <c r="X58" s="22"/>
      <c r="Y58" s="22"/>
      <c r="Z58" s="22"/>
      <c r="AA58" s="21"/>
      <c r="AB58" s="22"/>
      <c r="AC58" s="22"/>
      <c r="AD58" s="22"/>
      <c r="AE58" s="22"/>
      <c r="AF58" s="20">
        <f t="shared" si="28"/>
        <v>3</v>
      </c>
      <c r="AG58" s="20">
        <f t="shared" si="29"/>
        <v>3</v>
      </c>
      <c r="AH58" s="20">
        <f t="shared" si="30"/>
        <v>2</v>
      </c>
      <c r="AI58" s="20">
        <f t="shared" si="31"/>
        <v>2</v>
      </c>
      <c r="AJ58" s="20">
        <f t="shared" si="32"/>
        <v>0</v>
      </c>
      <c r="AK58" s="20">
        <f t="shared" si="33"/>
        <v>0</v>
      </c>
      <c r="AL58" s="20">
        <f t="shared" si="34"/>
        <v>0</v>
      </c>
      <c r="AM58" s="20">
        <f t="shared" si="35"/>
        <v>0</v>
      </c>
    </row>
    <row r="59" spans="1:39" ht="27" x14ac:dyDescent="0.3">
      <c r="A59" s="16" t="s">
        <v>392</v>
      </c>
      <c r="B59" s="17" t="s">
        <v>765</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393</v>
      </c>
      <c r="B60" s="17" t="s">
        <v>89</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394</v>
      </c>
      <c r="B61" s="17" t="s">
        <v>90</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395</v>
      </c>
      <c r="B62" s="17" t="s">
        <v>396</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397</v>
      </c>
      <c r="B63" s="17" t="s">
        <v>91</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398</v>
      </c>
      <c r="B64" s="17" t="s">
        <v>67</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399</v>
      </c>
      <c r="B65" s="24" t="s">
        <v>240</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400</v>
      </c>
      <c r="B66" s="24" t="s">
        <v>241</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401</v>
      </c>
      <c r="B67" s="24" t="s">
        <v>92</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402</v>
      </c>
      <c r="B68" s="24" t="s">
        <v>51</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242</v>
      </c>
      <c r="B69" s="24" t="s">
        <v>243</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244</v>
      </c>
      <c r="B70" s="24" t="s">
        <v>245</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246</v>
      </c>
      <c r="B71" s="24" t="s">
        <v>247</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403</v>
      </c>
      <c r="B72" s="17" t="s">
        <v>766</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404</v>
      </c>
      <c r="B73" s="17" t="s">
        <v>93</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405</v>
      </c>
      <c r="B74" s="17" t="s">
        <v>94</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406</v>
      </c>
      <c r="B75" s="17" t="s">
        <v>95</v>
      </c>
      <c r="C75" s="17">
        <v>158</v>
      </c>
      <c r="D75" s="22"/>
      <c r="E75" s="22"/>
      <c r="F75" s="22">
        <v>1</v>
      </c>
      <c r="G75" s="22"/>
      <c r="H75" s="22"/>
      <c r="I75" s="22"/>
      <c r="J75" s="22"/>
      <c r="K75" s="22"/>
      <c r="L75" s="22"/>
      <c r="M75" s="22"/>
      <c r="N75" s="22">
        <v>1</v>
      </c>
      <c r="O75" s="22"/>
      <c r="P75" s="22"/>
      <c r="Q75" s="22"/>
      <c r="R75" s="22"/>
      <c r="S75" s="22"/>
      <c r="T75" s="22"/>
      <c r="U75" s="22"/>
      <c r="V75" s="22"/>
      <c r="W75" s="22"/>
      <c r="X75" s="22"/>
      <c r="Y75" s="22"/>
      <c r="Z75" s="22"/>
      <c r="AA75" s="21"/>
      <c r="AB75" s="22"/>
      <c r="AC75" s="22"/>
      <c r="AD75" s="22"/>
      <c r="AE75" s="22"/>
      <c r="AF75" s="20">
        <f t="shared" si="28"/>
        <v>1</v>
      </c>
      <c r="AG75" s="20">
        <f t="shared" si="29"/>
        <v>1</v>
      </c>
      <c r="AH75" s="20">
        <f t="shared" si="30"/>
        <v>0</v>
      </c>
      <c r="AI75" s="20">
        <f t="shared" si="31"/>
        <v>0</v>
      </c>
      <c r="AJ75" s="20">
        <f t="shared" si="32"/>
        <v>0</v>
      </c>
      <c r="AK75" s="20">
        <f t="shared" si="33"/>
        <v>0</v>
      </c>
      <c r="AL75" s="20">
        <f t="shared" si="34"/>
        <v>0</v>
      </c>
      <c r="AM75" s="20">
        <f t="shared" si="35"/>
        <v>0</v>
      </c>
    </row>
    <row r="76" spans="1:39" x14ac:dyDescent="0.3">
      <c r="A76" s="16" t="s">
        <v>407</v>
      </c>
      <c r="B76" s="17" t="s">
        <v>96</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408</v>
      </c>
      <c r="B77" s="17" t="s">
        <v>97</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409</v>
      </c>
      <c r="B78" s="17" t="s">
        <v>98</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410</v>
      </c>
      <c r="B79" s="17" t="s">
        <v>99</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411</v>
      </c>
      <c r="B80" s="17" t="s">
        <v>412</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413</v>
      </c>
      <c r="B81" s="17" t="s">
        <v>190</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414</v>
      </c>
      <c r="B82" s="24" t="s">
        <v>758</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415</v>
      </c>
      <c r="B83" s="13" t="s">
        <v>100</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416</v>
      </c>
      <c r="B84" s="17" t="s">
        <v>417</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418</v>
      </c>
      <c r="B85" s="17" t="s">
        <v>419</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248</v>
      </c>
      <c r="B86" s="17" t="s">
        <v>249</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420</v>
      </c>
      <c r="B87" s="17" t="s">
        <v>191</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421</v>
      </c>
      <c r="B88" s="17" t="s">
        <v>422</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423</v>
      </c>
      <c r="B89" s="17" t="s">
        <v>101</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424</v>
      </c>
      <c r="B90" s="17" t="s">
        <v>102</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425</v>
      </c>
      <c r="B91" s="17" t="s">
        <v>767</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426</v>
      </c>
      <c r="B92" s="17" t="s">
        <v>103</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250</v>
      </c>
      <c r="B93" s="17" t="s">
        <v>251</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427</v>
      </c>
      <c r="B94" s="17" t="s">
        <v>104</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428</v>
      </c>
      <c r="B95" s="17" t="s">
        <v>52</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429</v>
      </c>
      <c r="B96" s="17" t="s">
        <v>53</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430</v>
      </c>
      <c r="B97" s="24" t="s">
        <v>758</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431</v>
      </c>
      <c r="B98" s="13" t="s">
        <v>54</v>
      </c>
      <c r="C98" s="17"/>
      <c r="D98" s="27">
        <f>SUM(D99:D113)</f>
        <v>15</v>
      </c>
      <c r="E98" s="27">
        <f t="shared" ref="E98:AM98" si="45">SUM(E99:E113)</f>
        <v>1</v>
      </c>
      <c r="F98" s="27">
        <f t="shared" si="45"/>
        <v>26</v>
      </c>
      <c r="G98" s="27">
        <f t="shared" si="45"/>
        <v>0</v>
      </c>
      <c r="H98" s="27">
        <f t="shared" si="45"/>
        <v>19</v>
      </c>
      <c r="I98" s="27">
        <f t="shared" si="45"/>
        <v>1</v>
      </c>
      <c r="J98" s="27">
        <f t="shared" si="45"/>
        <v>0</v>
      </c>
      <c r="K98" s="27">
        <f t="shared" si="45"/>
        <v>20</v>
      </c>
      <c r="L98" s="27">
        <f t="shared" si="45"/>
        <v>0</v>
      </c>
      <c r="M98" s="27">
        <f t="shared" si="45"/>
        <v>0</v>
      </c>
      <c r="N98" s="27">
        <f t="shared" si="45"/>
        <v>21</v>
      </c>
      <c r="O98" s="27">
        <f t="shared" si="45"/>
        <v>1</v>
      </c>
      <c r="P98" s="27">
        <f t="shared" si="45"/>
        <v>0</v>
      </c>
      <c r="Q98" s="27">
        <f t="shared" si="45"/>
        <v>12</v>
      </c>
      <c r="R98" s="27">
        <f t="shared" si="45"/>
        <v>0</v>
      </c>
      <c r="S98" s="27">
        <f t="shared" si="45"/>
        <v>0</v>
      </c>
      <c r="T98" s="27">
        <f t="shared" si="45"/>
        <v>12</v>
      </c>
      <c r="U98" s="27">
        <f t="shared" si="45"/>
        <v>0</v>
      </c>
      <c r="V98" s="27">
        <f t="shared" si="45"/>
        <v>4</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41</v>
      </c>
      <c r="AG98" s="28">
        <f t="shared" si="45"/>
        <v>41</v>
      </c>
      <c r="AH98" s="28">
        <f t="shared" si="45"/>
        <v>20</v>
      </c>
      <c r="AI98" s="28">
        <f t="shared" si="45"/>
        <v>20</v>
      </c>
      <c r="AJ98" s="28">
        <f t="shared" si="45"/>
        <v>12</v>
      </c>
      <c r="AK98" s="28">
        <f t="shared" si="45"/>
        <v>12</v>
      </c>
      <c r="AL98" s="28">
        <f t="shared" si="45"/>
        <v>0</v>
      </c>
      <c r="AM98" s="28">
        <f t="shared" si="45"/>
        <v>0</v>
      </c>
    </row>
    <row r="99" spans="1:39" x14ac:dyDescent="0.3">
      <c r="A99" s="29" t="s">
        <v>432</v>
      </c>
      <c r="B99" s="24" t="s">
        <v>768</v>
      </c>
      <c r="C99" s="17">
        <v>175</v>
      </c>
      <c r="D99" s="22"/>
      <c r="E99" s="22"/>
      <c r="F99" s="22">
        <v>2</v>
      </c>
      <c r="G99" s="22"/>
      <c r="H99" s="22"/>
      <c r="I99" s="22"/>
      <c r="J99" s="22"/>
      <c r="K99" s="22"/>
      <c r="L99" s="22"/>
      <c r="M99" s="22"/>
      <c r="N99" s="22">
        <v>2</v>
      </c>
      <c r="O99" s="22"/>
      <c r="P99" s="22"/>
      <c r="Q99" s="22"/>
      <c r="R99" s="22"/>
      <c r="S99" s="22"/>
      <c r="T99" s="22"/>
      <c r="U99" s="22"/>
      <c r="V99" s="22"/>
      <c r="W99" s="22"/>
      <c r="X99" s="22"/>
      <c r="Y99" s="22"/>
      <c r="Z99" s="22"/>
      <c r="AA99" s="21"/>
      <c r="AB99" s="22"/>
      <c r="AC99" s="22"/>
      <c r="AD99" s="22"/>
      <c r="AE99" s="22"/>
      <c r="AF99" s="20">
        <f t="shared" ref="AF99:AF113" si="46">D99+F99</f>
        <v>2</v>
      </c>
      <c r="AG99" s="20">
        <f t="shared" ref="AG99:AG113" si="47">G99+K99+L99+N99</f>
        <v>2</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433</v>
      </c>
      <c r="B100" s="17" t="s">
        <v>769</v>
      </c>
      <c r="C100" s="17">
        <v>176</v>
      </c>
      <c r="D100" s="22"/>
      <c r="E100" s="22"/>
      <c r="F100" s="22">
        <v>3</v>
      </c>
      <c r="G100" s="22"/>
      <c r="H100" s="22">
        <v>1</v>
      </c>
      <c r="I100" s="22"/>
      <c r="J100" s="22"/>
      <c r="K100" s="22">
        <v>1</v>
      </c>
      <c r="L100" s="22"/>
      <c r="M100" s="22"/>
      <c r="N100" s="22">
        <v>2</v>
      </c>
      <c r="O100" s="22"/>
      <c r="P100" s="22"/>
      <c r="Q100" s="22"/>
      <c r="R100" s="22"/>
      <c r="S100" s="22"/>
      <c r="T100" s="22"/>
      <c r="U100" s="22"/>
      <c r="V100" s="22"/>
      <c r="W100" s="22"/>
      <c r="X100" s="22"/>
      <c r="Y100" s="22"/>
      <c r="Z100" s="22"/>
      <c r="AA100" s="21"/>
      <c r="AB100" s="22"/>
      <c r="AC100" s="22"/>
      <c r="AD100" s="22"/>
      <c r="AE100" s="22"/>
      <c r="AF100" s="20">
        <f t="shared" si="46"/>
        <v>3</v>
      </c>
      <c r="AG100" s="20">
        <f t="shared" si="47"/>
        <v>3</v>
      </c>
      <c r="AH100" s="20">
        <f t="shared" si="48"/>
        <v>1</v>
      </c>
      <c r="AI100" s="20">
        <f t="shared" si="49"/>
        <v>1</v>
      </c>
      <c r="AJ100" s="20">
        <f t="shared" si="50"/>
        <v>0</v>
      </c>
      <c r="AK100" s="20">
        <f t="shared" si="51"/>
        <v>0</v>
      </c>
      <c r="AL100" s="20">
        <f t="shared" si="52"/>
        <v>0</v>
      </c>
      <c r="AM100" s="20">
        <f t="shared" si="53"/>
        <v>0</v>
      </c>
    </row>
    <row r="101" spans="1:39" x14ac:dyDescent="0.3">
      <c r="A101" s="29" t="s">
        <v>434</v>
      </c>
      <c r="B101" s="17" t="s">
        <v>770</v>
      </c>
      <c r="C101" s="17">
        <v>177</v>
      </c>
      <c r="D101" s="22">
        <v>8</v>
      </c>
      <c r="E101" s="22">
        <v>1</v>
      </c>
      <c r="F101" s="22">
        <v>9</v>
      </c>
      <c r="G101" s="22"/>
      <c r="H101" s="22">
        <v>8</v>
      </c>
      <c r="I101" s="22">
        <v>1</v>
      </c>
      <c r="J101" s="22"/>
      <c r="K101" s="22">
        <v>9</v>
      </c>
      <c r="L101" s="22"/>
      <c r="M101" s="22"/>
      <c r="N101" s="22">
        <v>8</v>
      </c>
      <c r="O101" s="22">
        <v>1</v>
      </c>
      <c r="P101" s="22"/>
      <c r="Q101" s="22">
        <v>7</v>
      </c>
      <c r="R101" s="22"/>
      <c r="S101" s="22"/>
      <c r="T101" s="22">
        <v>7</v>
      </c>
      <c r="U101" s="22"/>
      <c r="V101" s="22">
        <v>2</v>
      </c>
      <c r="W101" s="22"/>
      <c r="X101" s="22"/>
      <c r="Y101" s="22"/>
      <c r="Z101" s="22"/>
      <c r="AA101" s="21"/>
      <c r="AB101" s="22"/>
      <c r="AC101" s="22"/>
      <c r="AD101" s="22"/>
      <c r="AE101" s="22"/>
      <c r="AF101" s="20">
        <f t="shared" si="46"/>
        <v>17</v>
      </c>
      <c r="AG101" s="20">
        <f t="shared" si="47"/>
        <v>17</v>
      </c>
      <c r="AH101" s="20">
        <f t="shared" si="48"/>
        <v>9</v>
      </c>
      <c r="AI101" s="20">
        <f t="shared" si="49"/>
        <v>9</v>
      </c>
      <c r="AJ101" s="20">
        <f t="shared" si="50"/>
        <v>7</v>
      </c>
      <c r="AK101" s="20">
        <f t="shared" si="51"/>
        <v>7</v>
      </c>
      <c r="AL101" s="20">
        <f t="shared" si="52"/>
        <v>0</v>
      </c>
      <c r="AM101" s="20">
        <f t="shared" si="53"/>
        <v>0</v>
      </c>
    </row>
    <row r="102" spans="1:39" x14ac:dyDescent="0.3">
      <c r="A102" s="29" t="s">
        <v>435</v>
      </c>
      <c r="B102" s="17" t="s">
        <v>771</v>
      </c>
      <c r="C102" s="17">
        <v>178</v>
      </c>
      <c r="D102" s="22">
        <v>2</v>
      </c>
      <c r="E102" s="22"/>
      <c r="F102" s="22">
        <v>7</v>
      </c>
      <c r="G102" s="22"/>
      <c r="H102" s="22">
        <v>3</v>
      </c>
      <c r="I102" s="22"/>
      <c r="J102" s="22"/>
      <c r="K102" s="22">
        <v>3</v>
      </c>
      <c r="L102" s="22"/>
      <c r="M102" s="22"/>
      <c r="N102" s="22">
        <v>6</v>
      </c>
      <c r="O102" s="22"/>
      <c r="P102" s="22"/>
      <c r="Q102" s="22">
        <v>2</v>
      </c>
      <c r="R102" s="22"/>
      <c r="S102" s="22"/>
      <c r="T102" s="22">
        <v>2</v>
      </c>
      <c r="U102" s="22"/>
      <c r="V102" s="22">
        <v>1</v>
      </c>
      <c r="W102" s="22"/>
      <c r="X102" s="22"/>
      <c r="Y102" s="22"/>
      <c r="Z102" s="22"/>
      <c r="AA102" s="21"/>
      <c r="AB102" s="22"/>
      <c r="AC102" s="22"/>
      <c r="AD102" s="22"/>
      <c r="AE102" s="22"/>
      <c r="AF102" s="20">
        <f t="shared" si="46"/>
        <v>9</v>
      </c>
      <c r="AG102" s="20">
        <f t="shared" si="47"/>
        <v>9</v>
      </c>
      <c r="AH102" s="20">
        <f t="shared" si="48"/>
        <v>3</v>
      </c>
      <c r="AI102" s="20">
        <f t="shared" si="49"/>
        <v>3</v>
      </c>
      <c r="AJ102" s="20">
        <f t="shared" si="50"/>
        <v>2</v>
      </c>
      <c r="AK102" s="20">
        <f t="shared" si="51"/>
        <v>2</v>
      </c>
      <c r="AL102" s="20">
        <f t="shared" si="52"/>
        <v>0</v>
      </c>
      <c r="AM102" s="20">
        <f t="shared" si="53"/>
        <v>0</v>
      </c>
    </row>
    <row r="103" spans="1:39" x14ac:dyDescent="0.3">
      <c r="A103" s="29" t="s">
        <v>436</v>
      </c>
      <c r="B103" s="17" t="s">
        <v>772</v>
      </c>
      <c r="C103" s="17">
        <v>179</v>
      </c>
      <c r="D103" s="22">
        <v>3</v>
      </c>
      <c r="E103" s="22"/>
      <c r="F103" s="22">
        <v>3</v>
      </c>
      <c r="G103" s="22"/>
      <c r="H103" s="22">
        <v>4</v>
      </c>
      <c r="I103" s="22"/>
      <c r="J103" s="22"/>
      <c r="K103" s="22">
        <v>4</v>
      </c>
      <c r="L103" s="22"/>
      <c r="M103" s="22"/>
      <c r="N103" s="22">
        <v>2</v>
      </c>
      <c r="O103" s="22"/>
      <c r="P103" s="22"/>
      <c r="Q103" s="22">
        <v>3</v>
      </c>
      <c r="R103" s="22"/>
      <c r="S103" s="22"/>
      <c r="T103" s="22">
        <v>3</v>
      </c>
      <c r="U103" s="22"/>
      <c r="V103" s="22">
        <v>1</v>
      </c>
      <c r="W103" s="22"/>
      <c r="X103" s="22"/>
      <c r="Y103" s="22"/>
      <c r="Z103" s="22"/>
      <c r="AA103" s="21"/>
      <c r="AB103" s="22"/>
      <c r="AC103" s="22"/>
      <c r="AD103" s="22"/>
      <c r="AE103" s="22"/>
      <c r="AF103" s="20">
        <f t="shared" si="46"/>
        <v>6</v>
      </c>
      <c r="AG103" s="20">
        <f t="shared" si="47"/>
        <v>6</v>
      </c>
      <c r="AH103" s="20">
        <f t="shared" si="48"/>
        <v>4</v>
      </c>
      <c r="AI103" s="20">
        <f t="shared" si="49"/>
        <v>4</v>
      </c>
      <c r="AJ103" s="20">
        <f t="shared" si="50"/>
        <v>3</v>
      </c>
      <c r="AK103" s="20">
        <f t="shared" si="51"/>
        <v>3</v>
      </c>
      <c r="AL103" s="20">
        <f t="shared" si="52"/>
        <v>0</v>
      </c>
      <c r="AM103" s="20">
        <f t="shared" si="53"/>
        <v>0</v>
      </c>
    </row>
    <row r="104" spans="1:39" ht="27" x14ac:dyDescent="0.3">
      <c r="A104" s="29" t="s">
        <v>437</v>
      </c>
      <c r="B104" s="17" t="s">
        <v>105</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438</v>
      </c>
      <c r="B105" s="17" t="s">
        <v>192</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439</v>
      </c>
      <c r="B106" s="17" t="s">
        <v>773</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440</v>
      </c>
      <c r="B107" s="17" t="s">
        <v>193</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441</v>
      </c>
      <c r="B108" s="17" t="s">
        <v>106</v>
      </c>
      <c r="C108" s="17">
        <v>184</v>
      </c>
      <c r="D108" s="22">
        <v>1</v>
      </c>
      <c r="E108" s="22"/>
      <c r="F108" s="22"/>
      <c r="G108" s="22"/>
      <c r="H108" s="22">
        <v>1</v>
      </c>
      <c r="I108" s="22"/>
      <c r="J108" s="22"/>
      <c r="K108" s="22">
        <v>1</v>
      </c>
      <c r="L108" s="22"/>
      <c r="M108" s="22"/>
      <c r="N108" s="22"/>
      <c r="O108" s="22"/>
      <c r="P108" s="22"/>
      <c r="Q108" s="22"/>
      <c r="R108" s="22"/>
      <c r="S108" s="22"/>
      <c r="T108" s="22"/>
      <c r="U108" s="22"/>
      <c r="V108" s="22"/>
      <c r="W108" s="22"/>
      <c r="X108" s="22"/>
      <c r="Y108" s="22"/>
      <c r="Z108" s="22"/>
      <c r="AA108" s="22"/>
      <c r="AB108" s="22"/>
      <c r="AC108" s="22"/>
      <c r="AD108" s="22"/>
      <c r="AE108" s="22"/>
      <c r="AF108" s="20">
        <f t="shared" si="46"/>
        <v>1</v>
      </c>
      <c r="AG108" s="20">
        <f t="shared" si="47"/>
        <v>1</v>
      </c>
      <c r="AH108" s="20">
        <f t="shared" si="48"/>
        <v>1</v>
      </c>
      <c r="AI108" s="20">
        <f t="shared" si="49"/>
        <v>1</v>
      </c>
      <c r="AJ108" s="20">
        <f t="shared" si="50"/>
        <v>0</v>
      </c>
      <c r="AK108" s="20">
        <f t="shared" si="51"/>
        <v>0</v>
      </c>
      <c r="AL108" s="20">
        <f t="shared" si="52"/>
        <v>0</v>
      </c>
      <c r="AM108" s="20">
        <f t="shared" si="53"/>
        <v>0</v>
      </c>
    </row>
    <row r="109" spans="1:39" x14ac:dyDescent="0.3">
      <c r="A109" s="29" t="s">
        <v>252</v>
      </c>
      <c r="B109" s="17" t="s">
        <v>253</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442</v>
      </c>
      <c r="B110" s="17" t="s">
        <v>107</v>
      </c>
      <c r="C110" s="17">
        <v>185</v>
      </c>
      <c r="D110" s="22">
        <v>1</v>
      </c>
      <c r="E110" s="22"/>
      <c r="F110" s="22">
        <v>2</v>
      </c>
      <c r="G110" s="22"/>
      <c r="H110" s="22">
        <v>2</v>
      </c>
      <c r="I110" s="22"/>
      <c r="J110" s="22"/>
      <c r="K110" s="22">
        <v>2</v>
      </c>
      <c r="L110" s="22"/>
      <c r="M110" s="22"/>
      <c r="N110" s="22">
        <v>1</v>
      </c>
      <c r="O110" s="22"/>
      <c r="P110" s="22"/>
      <c r="Q110" s="22"/>
      <c r="R110" s="22"/>
      <c r="S110" s="22"/>
      <c r="T110" s="22"/>
      <c r="U110" s="22"/>
      <c r="V110" s="22"/>
      <c r="W110" s="22"/>
      <c r="X110" s="22"/>
      <c r="Y110" s="22"/>
      <c r="Z110" s="22"/>
      <c r="AA110" s="21"/>
      <c r="AB110" s="22"/>
      <c r="AC110" s="22"/>
      <c r="AD110" s="22"/>
      <c r="AE110" s="22"/>
      <c r="AF110" s="20">
        <f t="shared" si="46"/>
        <v>3</v>
      </c>
      <c r="AG110" s="20">
        <f t="shared" si="47"/>
        <v>3</v>
      </c>
      <c r="AH110" s="20">
        <f t="shared" si="48"/>
        <v>2</v>
      </c>
      <c r="AI110" s="20">
        <f t="shared" si="49"/>
        <v>2</v>
      </c>
      <c r="AJ110" s="20">
        <f t="shared" si="50"/>
        <v>0</v>
      </c>
      <c r="AK110" s="20">
        <f t="shared" si="51"/>
        <v>0</v>
      </c>
      <c r="AL110" s="20">
        <f t="shared" si="52"/>
        <v>0</v>
      </c>
      <c r="AM110" s="20">
        <f t="shared" si="53"/>
        <v>0</v>
      </c>
    </row>
    <row r="111" spans="1:39" ht="27" x14ac:dyDescent="0.3">
      <c r="A111" s="29" t="s">
        <v>443</v>
      </c>
      <c r="B111" s="17" t="s">
        <v>108</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444</v>
      </c>
      <c r="B112" s="17" t="s">
        <v>445</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254</v>
      </c>
      <c r="B113" s="17" t="s">
        <v>758</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446</v>
      </c>
      <c r="B114" s="13" t="s">
        <v>774</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447</v>
      </c>
      <c r="B115" s="17" t="s">
        <v>180</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448</v>
      </c>
      <c r="B116" s="17" t="s">
        <v>194</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449</v>
      </c>
      <c r="B117" s="24" t="s">
        <v>109</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450</v>
      </c>
      <c r="B118" s="17" t="s">
        <v>775</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255</v>
      </c>
      <c r="B119" s="17" t="s">
        <v>256</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451</v>
      </c>
      <c r="B120" s="17" t="s">
        <v>452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257</v>
      </c>
      <c r="B121" s="17" t="s">
        <v>258</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259</v>
      </c>
      <c r="B122" s="17" t="s">
        <v>260</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453</v>
      </c>
      <c r="B123" s="17" t="s">
        <v>195</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454</v>
      </c>
      <c r="B124" s="17" t="s">
        <v>196</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455</v>
      </c>
      <c r="B125" s="17" t="s">
        <v>776</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456</v>
      </c>
      <c r="B126" s="17" t="s">
        <v>777</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457</v>
      </c>
      <c r="B127" s="17" t="s">
        <v>458</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459</v>
      </c>
      <c r="B128" s="17" t="s">
        <v>778</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460</v>
      </c>
      <c r="B129" s="17" t="s">
        <v>197</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461</v>
      </c>
      <c r="B130" s="17" t="s">
        <v>706</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462</v>
      </c>
      <c r="B131" s="17" t="s">
        <v>261</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463</v>
      </c>
      <c r="B132" s="24" t="s">
        <v>198</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464</v>
      </c>
      <c r="B133" s="17" t="s">
        <v>110</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465</v>
      </c>
      <c r="B134" s="17" t="s">
        <v>779</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466</v>
      </c>
      <c r="B135" s="17" t="s">
        <v>55</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467</v>
      </c>
      <c r="B136" s="17" t="s">
        <v>56</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468</v>
      </c>
      <c r="B137" s="17" t="s">
        <v>780</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469</v>
      </c>
      <c r="B138" s="17" t="s">
        <v>111</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470</v>
      </c>
      <c r="B139" s="17" t="s">
        <v>471</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472</v>
      </c>
      <c r="B140" s="17" t="s">
        <v>262</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473</v>
      </c>
      <c r="B141" s="17" t="s">
        <v>263</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474</v>
      </c>
      <c r="B142" s="17" t="s">
        <v>264</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475</v>
      </c>
      <c r="B143" s="17" t="s">
        <v>265</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476</v>
      </c>
      <c r="B144" s="17" t="s">
        <v>713</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477</v>
      </c>
      <c r="B145" s="17" t="s">
        <v>781</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478</v>
      </c>
      <c r="B146" s="17" t="s">
        <v>782</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266</v>
      </c>
      <c r="B147" s="24" t="s">
        <v>267</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268</v>
      </c>
      <c r="B148" s="24" t="s">
        <v>269</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479</v>
      </c>
      <c r="B149" s="24" t="s">
        <v>112</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480</v>
      </c>
      <c r="B150" s="24" t="s">
        <v>758</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481</v>
      </c>
      <c r="B151" s="31" t="s">
        <v>783</v>
      </c>
      <c r="C151" s="17"/>
      <c r="D151" s="27">
        <f>SUM(D152:D191)</f>
        <v>3</v>
      </c>
      <c r="E151" s="27">
        <f t="shared" ref="E151:AM151" si="63">SUM(E152:E191)</f>
        <v>0</v>
      </c>
      <c r="F151" s="27">
        <f t="shared" si="63"/>
        <v>8</v>
      </c>
      <c r="G151" s="27">
        <f t="shared" si="63"/>
        <v>0</v>
      </c>
      <c r="H151" s="27">
        <f t="shared" si="63"/>
        <v>6</v>
      </c>
      <c r="I151" s="27">
        <f t="shared" si="63"/>
        <v>0</v>
      </c>
      <c r="J151" s="27">
        <f t="shared" si="63"/>
        <v>0</v>
      </c>
      <c r="K151" s="27">
        <f t="shared" si="63"/>
        <v>6</v>
      </c>
      <c r="L151" s="27">
        <f t="shared" si="63"/>
        <v>0</v>
      </c>
      <c r="M151" s="27">
        <f t="shared" si="63"/>
        <v>0</v>
      </c>
      <c r="N151" s="27">
        <f t="shared" si="63"/>
        <v>5</v>
      </c>
      <c r="O151" s="27">
        <f t="shared" si="63"/>
        <v>0</v>
      </c>
      <c r="P151" s="27">
        <f t="shared" si="63"/>
        <v>0</v>
      </c>
      <c r="Q151" s="27">
        <f t="shared" si="63"/>
        <v>1</v>
      </c>
      <c r="R151" s="27">
        <f t="shared" si="63"/>
        <v>0</v>
      </c>
      <c r="S151" s="27">
        <f t="shared" si="63"/>
        <v>0</v>
      </c>
      <c r="T151" s="27">
        <f t="shared" si="63"/>
        <v>1</v>
      </c>
      <c r="U151" s="27">
        <f t="shared" si="63"/>
        <v>0</v>
      </c>
      <c r="V151" s="27">
        <f t="shared" si="63"/>
        <v>1</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11</v>
      </c>
      <c r="AG151" s="28">
        <f t="shared" si="63"/>
        <v>11</v>
      </c>
      <c r="AH151" s="28">
        <f t="shared" si="63"/>
        <v>6</v>
      </c>
      <c r="AI151" s="28">
        <f t="shared" si="63"/>
        <v>6</v>
      </c>
      <c r="AJ151" s="28">
        <f t="shared" si="63"/>
        <v>1</v>
      </c>
      <c r="AK151" s="28">
        <f t="shared" si="63"/>
        <v>1</v>
      </c>
      <c r="AL151" s="28">
        <f t="shared" si="63"/>
        <v>0</v>
      </c>
      <c r="AM151" s="28">
        <f t="shared" si="63"/>
        <v>0</v>
      </c>
    </row>
    <row r="152" spans="1:39" x14ac:dyDescent="0.3">
      <c r="A152" s="16" t="s">
        <v>482</v>
      </c>
      <c r="B152" s="17" t="s">
        <v>784</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483</v>
      </c>
      <c r="B153" s="32" t="s">
        <v>233</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484</v>
      </c>
      <c r="B154" s="24" t="s">
        <v>726</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485</v>
      </c>
      <c r="B155" s="24" t="s">
        <v>270</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486</v>
      </c>
      <c r="B156" s="24" t="s">
        <v>785</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487</v>
      </c>
      <c r="B157" s="24" t="s">
        <v>181</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488</v>
      </c>
      <c r="B158" s="24" t="s">
        <v>708</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489</v>
      </c>
      <c r="B159" s="24" t="s">
        <v>786</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490</v>
      </c>
      <c r="B160" s="24" t="s">
        <v>182</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491</v>
      </c>
      <c r="B161" s="24" t="s">
        <v>787</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492</v>
      </c>
      <c r="B162" s="24" t="s">
        <v>271</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493</v>
      </c>
      <c r="B163" s="24" t="s">
        <v>113</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494</v>
      </c>
      <c r="B164" s="24" t="s">
        <v>199</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495</v>
      </c>
      <c r="B165" s="24" t="s">
        <v>496</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497</v>
      </c>
      <c r="B166" s="24" t="s">
        <v>788</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498</v>
      </c>
      <c r="B167" s="24" t="s">
        <v>114</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499</v>
      </c>
      <c r="B168" s="24" t="s">
        <v>200</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500</v>
      </c>
      <c r="B169" s="24" t="s">
        <v>789</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501</v>
      </c>
      <c r="B170" s="24" t="s">
        <v>201</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502</v>
      </c>
      <c r="B171" s="24" t="s">
        <v>57</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503</v>
      </c>
      <c r="B172" s="24" t="s">
        <v>202</v>
      </c>
      <c r="C172" s="17">
        <v>235</v>
      </c>
      <c r="D172" s="22"/>
      <c r="E172" s="22"/>
      <c r="F172" s="22">
        <v>2</v>
      </c>
      <c r="G172" s="22"/>
      <c r="H172" s="22">
        <v>1</v>
      </c>
      <c r="I172" s="22"/>
      <c r="J172" s="22"/>
      <c r="K172" s="22">
        <v>1</v>
      </c>
      <c r="L172" s="22"/>
      <c r="M172" s="22"/>
      <c r="N172" s="22">
        <v>1</v>
      </c>
      <c r="O172" s="22"/>
      <c r="P172" s="22"/>
      <c r="Q172" s="22">
        <v>1</v>
      </c>
      <c r="R172" s="22"/>
      <c r="S172" s="22"/>
      <c r="T172" s="22">
        <v>1</v>
      </c>
      <c r="U172" s="22"/>
      <c r="V172" s="22">
        <v>1</v>
      </c>
      <c r="W172" s="22"/>
      <c r="X172" s="22"/>
      <c r="Y172" s="22"/>
      <c r="Z172" s="22"/>
      <c r="AA172" s="21"/>
      <c r="AB172" s="22"/>
      <c r="AC172" s="22"/>
      <c r="AD172" s="22"/>
      <c r="AE172" s="22"/>
      <c r="AF172" s="20">
        <f t="shared" si="64"/>
        <v>2</v>
      </c>
      <c r="AG172" s="20">
        <f t="shared" si="65"/>
        <v>2</v>
      </c>
      <c r="AH172" s="20">
        <f t="shared" si="66"/>
        <v>1</v>
      </c>
      <c r="AI172" s="20">
        <f t="shared" si="67"/>
        <v>1</v>
      </c>
      <c r="AJ172" s="20">
        <f t="shared" si="68"/>
        <v>1</v>
      </c>
      <c r="AK172" s="20">
        <f t="shared" si="69"/>
        <v>1</v>
      </c>
      <c r="AL172" s="20">
        <f t="shared" si="70"/>
        <v>0</v>
      </c>
      <c r="AM172" s="20">
        <f t="shared" si="71"/>
        <v>0</v>
      </c>
    </row>
    <row r="173" spans="1:39" ht="256.5" x14ac:dyDescent="0.3">
      <c r="A173" s="16" t="s">
        <v>272</v>
      </c>
      <c r="B173" s="24" t="s">
        <v>273</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504</v>
      </c>
      <c r="B174" s="24" t="s">
        <v>203</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505</v>
      </c>
      <c r="B175" s="24" t="s">
        <v>115</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506</v>
      </c>
      <c r="B176" s="17" t="s">
        <v>116</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507</v>
      </c>
      <c r="B177" s="24" t="s">
        <v>117</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508</v>
      </c>
      <c r="B178" s="24" t="s">
        <v>204</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274</v>
      </c>
      <c r="B179" s="24" t="s">
        <v>275</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509</v>
      </c>
      <c r="B180" s="17" t="s">
        <v>205</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510</v>
      </c>
      <c r="B181" s="24" t="s">
        <v>0</v>
      </c>
      <c r="C181" s="17">
        <v>242</v>
      </c>
      <c r="D181" s="22">
        <v>2</v>
      </c>
      <c r="E181" s="22"/>
      <c r="F181" s="22">
        <v>5</v>
      </c>
      <c r="G181" s="22"/>
      <c r="H181" s="22">
        <v>4</v>
      </c>
      <c r="I181" s="22"/>
      <c r="J181" s="22"/>
      <c r="K181" s="22">
        <v>4</v>
      </c>
      <c r="L181" s="22"/>
      <c r="M181" s="22"/>
      <c r="N181" s="22">
        <v>3</v>
      </c>
      <c r="O181" s="22"/>
      <c r="P181" s="22"/>
      <c r="Q181" s="22"/>
      <c r="R181" s="22"/>
      <c r="S181" s="22"/>
      <c r="T181" s="22"/>
      <c r="U181" s="22"/>
      <c r="V181" s="22"/>
      <c r="W181" s="22"/>
      <c r="X181" s="22"/>
      <c r="Y181" s="22"/>
      <c r="Z181" s="22"/>
      <c r="AA181" s="21"/>
      <c r="AB181" s="22"/>
      <c r="AC181" s="22"/>
      <c r="AD181" s="22"/>
      <c r="AE181" s="22"/>
      <c r="AF181" s="20">
        <f t="shared" si="64"/>
        <v>7</v>
      </c>
      <c r="AG181" s="20">
        <f t="shared" si="65"/>
        <v>7</v>
      </c>
      <c r="AH181" s="20">
        <f t="shared" si="66"/>
        <v>4</v>
      </c>
      <c r="AI181" s="20">
        <f t="shared" si="67"/>
        <v>4</v>
      </c>
      <c r="AJ181" s="20">
        <f t="shared" si="68"/>
        <v>0</v>
      </c>
      <c r="AK181" s="20">
        <f t="shared" si="69"/>
        <v>0</v>
      </c>
      <c r="AL181" s="20">
        <f t="shared" si="70"/>
        <v>0</v>
      </c>
      <c r="AM181" s="20">
        <f t="shared" si="71"/>
        <v>0</v>
      </c>
    </row>
    <row r="182" spans="1:39" ht="27" x14ac:dyDescent="0.3">
      <c r="A182" s="16" t="s">
        <v>511</v>
      </c>
      <c r="B182" s="24" t="s">
        <v>727</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276</v>
      </c>
      <c r="B183" s="24" t="s">
        <v>277</v>
      </c>
      <c r="C183" s="17">
        <v>243.1</v>
      </c>
      <c r="D183" s="22">
        <v>1</v>
      </c>
      <c r="E183" s="22"/>
      <c r="F183" s="22">
        <v>1</v>
      </c>
      <c r="G183" s="22"/>
      <c r="H183" s="22">
        <v>1</v>
      </c>
      <c r="I183" s="22"/>
      <c r="J183" s="22"/>
      <c r="K183" s="22">
        <v>1</v>
      </c>
      <c r="L183" s="22"/>
      <c r="M183" s="22"/>
      <c r="N183" s="22">
        <v>1</v>
      </c>
      <c r="O183" s="22"/>
      <c r="P183" s="22"/>
      <c r="Q183" s="22"/>
      <c r="R183" s="22"/>
      <c r="S183" s="22"/>
      <c r="T183" s="22"/>
      <c r="U183" s="22"/>
      <c r="V183" s="22"/>
      <c r="W183" s="22"/>
      <c r="X183" s="22"/>
      <c r="Y183" s="22"/>
      <c r="Z183" s="22"/>
      <c r="AA183" s="21"/>
      <c r="AB183" s="22"/>
      <c r="AC183" s="22"/>
      <c r="AD183" s="22"/>
      <c r="AE183" s="22"/>
      <c r="AF183" s="20">
        <f t="shared" si="64"/>
        <v>2</v>
      </c>
      <c r="AG183" s="20">
        <f t="shared" si="65"/>
        <v>2</v>
      </c>
      <c r="AH183" s="20">
        <f t="shared" si="66"/>
        <v>1</v>
      </c>
      <c r="AI183" s="20">
        <f t="shared" si="67"/>
        <v>1</v>
      </c>
      <c r="AJ183" s="20">
        <f t="shared" si="68"/>
        <v>0</v>
      </c>
      <c r="AK183" s="20">
        <f t="shared" si="69"/>
        <v>0</v>
      </c>
      <c r="AL183" s="20">
        <f t="shared" si="70"/>
        <v>0</v>
      </c>
      <c r="AM183" s="20">
        <f t="shared" si="71"/>
        <v>0</v>
      </c>
    </row>
    <row r="184" spans="1:39" ht="27" x14ac:dyDescent="0.3">
      <c r="A184" s="16" t="s">
        <v>512</v>
      </c>
      <c r="B184" s="24" t="s">
        <v>714</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513</v>
      </c>
      <c r="B185" s="24" t="s">
        <v>118</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514</v>
      </c>
      <c r="B186" s="24" t="s">
        <v>58</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515</v>
      </c>
      <c r="B187" s="24" t="s">
        <v>119</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516</v>
      </c>
      <c r="B188" s="24" t="s">
        <v>120</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517</v>
      </c>
      <c r="B189" s="24" t="s">
        <v>206</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518</v>
      </c>
      <c r="B190" s="24" t="s">
        <v>121</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519</v>
      </c>
      <c r="B191" s="24" t="s">
        <v>758</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520</v>
      </c>
      <c r="B192" s="31" t="s">
        <v>1</v>
      </c>
      <c r="C192" s="17"/>
      <c r="D192" s="27">
        <f>SUM(D193:D200)</f>
        <v>0</v>
      </c>
      <c r="E192" s="27">
        <f t="shared" ref="E192:AM192" si="72">SUM(E193:E200)</f>
        <v>0</v>
      </c>
      <c r="F192" s="27">
        <f t="shared" si="72"/>
        <v>1</v>
      </c>
      <c r="G192" s="27">
        <f t="shared" si="72"/>
        <v>0</v>
      </c>
      <c r="H192" s="27">
        <f t="shared" si="72"/>
        <v>0</v>
      </c>
      <c r="I192" s="27">
        <f t="shared" si="72"/>
        <v>0</v>
      </c>
      <c r="J192" s="27">
        <f t="shared" si="72"/>
        <v>0</v>
      </c>
      <c r="K192" s="27">
        <f t="shared" si="72"/>
        <v>0</v>
      </c>
      <c r="L192" s="27">
        <f t="shared" si="72"/>
        <v>0</v>
      </c>
      <c r="M192" s="27">
        <f t="shared" si="72"/>
        <v>0</v>
      </c>
      <c r="N192" s="27">
        <f t="shared" si="72"/>
        <v>1</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1</v>
      </c>
      <c r="AG192" s="28">
        <f t="shared" si="72"/>
        <v>1</v>
      </c>
      <c r="AH192" s="28">
        <f t="shared" si="72"/>
        <v>0</v>
      </c>
      <c r="AI192" s="28">
        <f t="shared" si="72"/>
        <v>0</v>
      </c>
      <c r="AJ192" s="28">
        <f t="shared" si="72"/>
        <v>0</v>
      </c>
      <c r="AK192" s="28">
        <f t="shared" si="72"/>
        <v>0</v>
      </c>
      <c r="AL192" s="28">
        <f t="shared" si="72"/>
        <v>0</v>
      </c>
      <c r="AM192" s="28">
        <f t="shared" si="72"/>
        <v>0</v>
      </c>
    </row>
    <row r="193" spans="1:39" ht="40.5" x14ac:dyDescent="0.3">
      <c r="A193" s="16" t="s">
        <v>521</v>
      </c>
      <c r="B193" s="24" t="s">
        <v>278</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522</v>
      </c>
      <c r="B194" s="24" t="s">
        <v>59</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523</v>
      </c>
      <c r="B195" s="24" t="s">
        <v>715</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524</v>
      </c>
      <c r="B196" s="24" t="s">
        <v>207</v>
      </c>
      <c r="C196" s="17">
        <v>254</v>
      </c>
      <c r="D196" s="22"/>
      <c r="E196" s="22"/>
      <c r="F196" s="22">
        <v>1</v>
      </c>
      <c r="G196" s="22"/>
      <c r="H196" s="22"/>
      <c r="I196" s="22"/>
      <c r="J196" s="22"/>
      <c r="K196" s="22"/>
      <c r="L196" s="22"/>
      <c r="M196" s="22"/>
      <c r="N196" s="22">
        <v>1</v>
      </c>
      <c r="O196" s="22"/>
      <c r="P196" s="22"/>
      <c r="Q196" s="22"/>
      <c r="R196" s="22"/>
      <c r="S196" s="22"/>
      <c r="T196" s="22"/>
      <c r="U196" s="22"/>
      <c r="V196" s="22"/>
      <c r="W196" s="22"/>
      <c r="X196" s="22"/>
      <c r="Y196" s="22"/>
      <c r="Z196" s="22"/>
      <c r="AA196" s="21"/>
      <c r="AB196" s="22"/>
      <c r="AC196" s="22"/>
      <c r="AD196" s="22"/>
      <c r="AE196" s="22"/>
      <c r="AF196" s="20">
        <f t="shared" si="73"/>
        <v>1</v>
      </c>
      <c r="AG196" s="20">
        <f t="shared" si="74"/>
        <v>1</v>
      </c>
      <c r="AH196" s="20">
        <f t="shared" si="75"/>
        <v>0</v>
      </c>
      <c r="AI196" s="20">
        <f t="shared" si="76"/>
        <v>0</v>
      </c>
      <c r="AJ196" s="20">
        <f t="shared" si="77"/>
        <v>0</v>
      </c>
      <c r="AK196" s="20">
        <f t="shared" si="78"/>
        <v>0</v>
      </c>
      <c r="AL196" s="20">
        <f t="shared" si="79"/>
        <v>0</v>
      </c>
      <c r="AM196" s="20">
        <f t="shared" si="80"/>
        <v>0</v>
      </c>
    </row>
    <row r="197" spans="1:39" ht="40.5" x14ac:dyDescent="0.3">
      <c r="A197" s="16" t="s">
        <v>525</v>
      </c>
      <c r="B197" s="24" t="s">
        <v>208</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526</v>
      </c>
      <c r="B198" s="24" t="s">
        <v>209</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527</v>
      </c>
      <c r="B199" s="24" t="s">
        <v>2</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528</v>
      </c>
      <c r="B200" s="24" t="s">
        <v>758</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529</v>
      </c>
      <c r="B201" s="31" t="s">
        <v>3</v>
      </c>
      <c r="C201" s="17"/>
      <c r="D201" s="27">
        <f>SUM(D202:D210)</f>
        <v>0</v>
      </c>
      <c r="E201" s="27">
        <f t="shared" ref="E201:AM201" si="81">SUM(E202:E210)</f>
        <v>0</v>
      </c>
      <c r="F201" s="27">
        <f t="shared" si="81"/>
        <v>3</v>
      </c>
      <c r="G201" s="27">
        <f t="shared" si="81"/>
        <v>0</v>
      </c>
      <c r="H201" s="27">
        <f t="shared" si="81"/>
        <v>2</v>
      </c>
      <c r="I201" s="27">
        <f t="shared" si="81"/>
        <v>0</v>
      </c>
      <c r="J201" s="27">
        <f t="shared" si="81"/>
        <v>0</v>
      </c>
      <c r="K201" s="27">
        <f t="shared" si="81"/>
        <v>2</v>
      </c>
      <c r="L201" s="27">
        <f t="shared" si="81"/>
        <v>0</v>
      </c>
      <c r="M201" s="27">
        <f t="shared" si="81"/>
        <v>0</v>
      </c>
      <c r="N201" s="27">
        <f t="shared" si="81"/>
        <v>1</v>
      </c>
      <c r="O201" s="27">
        <f t="shared" si="81"/>
        <v>0</v>
      </c>
      <c r="P201" s="27">
        <f t="shared" si="81"/>
        <v>0</v>
      </c>
      <c r="Q201" s="27">
        <f t="shared" si="81"/>
        <v>2</v>
      </c>
      <c r="R201" s="27">
        <f t="shared" si="81"/>
        <v>0</v>
      </c>
      <c r="S201" s="27">
        <f t="shared" si="81"/>
        <v>0</v>
      </c>
      <c r="T201" s="27">
        <f t="shared" si="81"/>
        <v>2</v>
      </c>
      <c r="U201" s="27">
        <f t="shared" si="81"/>
        <v>0</v>
      </c>
      <c r="V201" s="27">
        <f t="shared" si="81"/>
        <v>2</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3</v>
      </c>
      <c r="AG201" s="27">
        <f t="shared" si="81"/>
        <v>3</v>
      </c>
      <c r="AH201" s="27">
        <f t="shared" si="81"/>
        <v>2</v>
      </c>
      <c r="AI201" s="27">
        <f t="shared" si="81"/>
        <v>2</v>
      </c>
      <c r="AJ201" s="27">
        <f t="shared" si="81"/>
        <v>2</v>
      </c>
      <c r="AK201" s="27">
        <f t="shared" si="81"/>
        <v>2</v>
      </c>
      <c r="AL201" s="27">
        <f t="shared" si="81"/>
        <v>0</v>
      </c>
      <c r="AM201" s="27">
        <f t="shared" si="81"/>
        <v>0</v>
      </c>
    </row>
    <row r="202" spans="1:39" x14ac:dyDescent="0.3">
      <c r="A202" s="16" t="s">
        <v>530</v>
      </c>
      <c r="B202" s="24" t="s">
        <v>4</v>
      </c>
      <c r="C202" s="17">
        <v>258</v>
      </c>
      <c r="D202" s="22"/>
      <c r="E202" s="22"/>
      <c r="F202" s="22">
        <v>2</v>
      </c>
      <c r="G202" s="22"/>
      <c r="H202" s="22">
        <v>1</v>
      </c>
      <c r="I202" s="22"/>
      <c r="J202" s="22"/>
      <c r="K202" s="22">
        <v>1</v>
      </c>
      <c r="L202" s="22"/>
      <c r="M202" s="22"/>
      <c r="N202" s="22">
        <v>1</v>
      </c>
      <c r="O202" s="22"/>
      <c r="P202" s="22"/>
      <c r="Q202" s="22">
        <v>1</v>
      </c>
      <c r="R202" s="22"/>
      <c r="S202" s="22"/>
      <c r="T202" s="22">
        <v>1</v>
      </c>
      <c r="U202" s="22"/>
      <c r="V202" s="22">
        <v>1</v>
      </c>
      <c r="W202" s="22"/>
      <c r="X202" s="22"/>
      <c r="Y202" s="22"/>
      <c r="Z202" s="22"/>
      <c r="AA202" s="21"/>
      <c r="AB202" s="22"/>
      <c r="AC202" s="22"/>
      <c r="AD202" s="22"/>
      <c r="AE202" s="22"/>
      <c r="AF202" s="20">
        <f t="shared" ref="AF202:AF210" si="82">D202+F202</f>
        <v>2</v>
      </c>
      <c r="AG202" s="20">
        <f t="shared" ref="AG202:AG210" si="83">G202+K202+L202+N202</f>
        <v>2</v>
      </c>
      <c r="AH202" s="20">
        <f t="shared" ref="AH202:AH210" si="84">K202</f>
        <v>1</v>
      </c>
      <c r="AI202" s="20">
        <f t="shared" ref="AI202:AI210" si="85">H202+I202+J202</f>
        <v>1</v>
      </c>
      <c r="AJ202" s="20">
        <f t="shared" ref="AJ202:AJ210" si="86">T202</f>
        <v>1</v>
      </c>
      <c r="AK202" s="20">
        <f t="shared" ref="AK202:AK210" si="87">P202+Q202+R202+S202</f>
        <v>1</v>
      </c>
      <c r="AL202" s="20">
        <f t="shared" ref="AL202:AL210" si="88">AA202</f>
        <v>0</v>
      </c>
      <c r="AM202" s="20">
        <f t="shared" ref="AM202:AM210" si="89">W202+X202+Y202+Z202</f>
        <v>0</v>
      </c>
    </row>
    <row r="203" spans="1:39" x14ac:dyDescent="0.3">
      <c r="A203" s="16" t="s">
        <v>531</v>
      </c>
      <c r="B203" s="24" t="s">
        <v>5</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532</v>
      </c>
      <c r="B204" s="24" t="s">
        <v>705</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533</v>
      </c>
      <c r="B205" s="24" t="s">
        <v>6</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534</v>
      </c>
      <c r="B206" s="24" t="s">
        <v>7</v>
      </c>
      <c r="C206" s="17">
        <v>262</v>
      </c>
      <c r="D206" s="22"/>
      <c r="E206" s="22"/>
      <c r="F206" s="22">
        <v>1</v>
      </c>
      <c r="G206" s="22"/>
      <c r="H206" s="22">
        <v>1</v>
      </c>
      <c r="I206" s="22"/>
      <c r="J206" s="22"/>
      <c r="K206" s="22">
        <v>1</v>
      </c>
      <c r="L206" s="22"/>
      <c r="M206" s="22"/>
      <c r="N206" s="22"/>
      <c r="O206" s="22"/>
      <c r="P206" s="22"/>
      <c r="Q206" s="22">
        <v>1</v>
      </c>
      <c r="R206" s="22"/>
      <c r="S206" s="22"/>
      <c r="T206" s="22">
        <v>1</v>
      </c>
      <c r="U206" s="22"/>
      <c r="V206" s="22">
        <v>1</v>
      </c>
      <c r="W206" s="22"/>
      <c r="X206" s="22"/>
      <c r="Y206" s="22"/>
      <c r="Z206" s="22"/>
      <c r="AA206" s="21"/>
      <c r="AB206" s="22"/>
      <c r="AC206" s="22"/>
      <c r="AD206" s="22"/>
      <c r="AE206" s="22"/>
      <c r="AF206" s="20">
        <f t="shared" si="82"/>
        <v>1</v>
      </c>
      <c r="AG206" s="20">
        <f t="shared" si="83"/>
        <v>1</v>
      </c>
      <c r="AH206" s="20">
        <f t="shared" si="84"/>
        <v>1</v>
      </c>
      <c r="AI206" s="20">
        <f t="shared" si="85"/>
        <v>1</v>
      </c>
      <c r="AJ206" s="20">
        <f t="shared" si="86"/>
        <v>1</v>
      </c>
      <c r="AK206" s="20">
        <f t="shared" si="87"/>
        <v>1</v>
      </c>
      <c r="AL206" s="20">
        <f t="shared" si="88"/>
        <v>0</v>
      </c>
      <c r="AM206" s="20">
        <f t="shared" si="89"/>
        <v>0</v>
      </c>
    </row>
    <row r="207" spans="1:39" ht="27" x14ac:dyDescent="0.3">
      <c r="A207" s="16" t="s">
        <v>535</v>
      </c>
      <c r="B207" s="24" t="s">
        <v>210</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536</v>
      </c>
      <c r="B208" s="24" t="s">
        <v>8</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537</v>
      </c>
      <c r="B209" s="24" t="s">
        <v>122</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538</v>
      </c>
      <c r="B210" s="24" t="s">
        <v>758</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539</v>
      </c>
      <c r="B211" s="31" t="s">
        <v>9</v>
      </c>
      <c r="C211" s="17"/>
      <c r="D211" s="27">
        <f>SUM(D212:D229)</f>
        <v>5</v>
      </c>
      <c r="E211" s="27">
        <f t="shared" ref="E211:AM211" si="90">SUM(E212:E229)</f>
        <v>0</v>
      </c>
      <c r="F211" s="27">
        <f t="shared" si="90"/>
        <v>10</v>
      </c>
      <c r="G211" s="27">
        <f t="shared" si="90"/>
        <v>0</v>
      </c>
      <c r="H211" s="27">
        <f t="shared" si="90"/>
        <v>6</v>
      </c>
      <c r="I211" s="27">
        <f t="shared" si="90"/>
        <v>0</v>
      </c>
      <c r="J211" s="27">
        <f t="shared" si="90"/>
        <v>0</v>
      </c>
      <c r="K211" s="27">
        <f t="shared" si="90"/>
        <v>6</v>
      </c>
      <c r="L211" s="27">
        <f t="shared" si="90"/>
        <v>0</v>
      </c>
      <c r="M211" s="27">
        <f t="shared" si="90"/>
        <v>0</v>
      </c>
      <c r="N211" s="27">
        <f t="shared" si="90"/>
        <v>9</v>
      </c>
      <c r="O211" s="27">
        <f t="shared" si="90"/>
        <v>0</v>
      </c>
      <c r="P211" s="27">
        <f t="shared" si="90"/>
        <v>0</v>
      </c>
      <c r="Q211" s="27">
        <f t="shared" si="90"/>
        <v>4</v>
      </c>
      <c r="R211" s="27">
        <f t="shared" si="90"/>
        <v>0</v>
      </c>
      <c r="S211" s="27">
        <f t="shared" si="90"/>
        <v>1</v>
      </c>
      <c r="T211" s="27">
        <f t="shared" si="90"/>
        <v>5</v>
      </c>
      <c r="U211" s="27">
        <f t="shared" si="90"/>
        <v>0</v>
      </c>
      <c r="V211" s="27">
        <f t="shared" si="90"/>
        <v>2</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15</v>
      </c>
      <c r="AG211" s="28">
        <f t="shared" si="90"/>
        <v>15</v>
      </c>
      <c r="AH211" s="28">
        <f t="shared" si="90"/>
        <v>6</v>
      </c>
      <c r="AI211" s="28">
        <f t="shared" si="90"/>
        <v>6</v>
      </c>
      <c r="AJ211" s="28">
        <f t="shared" si="90"/>
        <v>5</v>
      </c>
      <c r="AK211" s="28">
        <f t="shared" si="90"/>
        <v>5</v>
      </c>
      <c r="AL211" s="28">
        <f t="shared" si="90"/>
        <v>0</v>
      </c>
      <c r="AM211" s="28">
        <f t="shared" si="90"/>
        <v>0</v>
      </c>
    </row>
    <row r="212" spans="1:39" ht="67.5" x14ac:dyDescent="0.3">
      <c r="A212" s="16" t="s">
        <v>540</v>
      </c>
      <c r="B212" s="24" t="s">
        <v>279</v>
      </c>
      <c r="C212" s="17">
        <v>266</v>
      </c>
      <c r="D212" s="22">
        <v>4</v>
      </c>
      <c r="E212" s="22"/>
      <c r="F212" s="22">
        <v>2</v>
      </c>
      <c r="G212" s="22"/>
      <c r="H212" s="22">
        <v>4</v>
      </c>
      <c r="I212" s="22"/>
      <c r="J212" s="22"/>
      <c r="K212" s="22">
        <v>4</v>
      </c>
      <c r="L212" s="22"/>
      <c r="M212" s="22"/>
      <c r="N212" s="22">
        <v>2</v>
      </c>
      <c r="O212" s="22"/>
      <c r="P212" s="22"/>
      <c r="Q212" s="22">
        <v>3</v>
      </c>
      <c r="R212" s="22"/>
      <c r="S212" s="22">
        <v>1</v>
      </c>
      <c r="T212" s="22">
        <v>4</v>
      </c>
      <c r="U212" s="22"/>
      <c r="V212" s="22">
        <v>2</v>
      </c>
      <c r="W212" s="22"/>
      <c r="X212" s="22"/>
      <c r="Y212" s="22"/>
      <c r="Z212" s="22"/>
      <c r="AA212" s="21"/>
      <c r="AB212" s="22"/>
      <c r="AC212" s="22"/>
      <c r="AD212" s="22"/>
      <c r="AE212" s="22"/>
      <c r="AF212" s="20">
        <f t="shared" ref="AF212:AF229" si="91">D212+F212</f>
        <v>6</v>
      </c>
      <c r="AG212" s="20">
        <f t="shared" ref="AG212:AG229" si="92">G212+K212+L212+N212</f>
        <v>6</v>
      </c>
      <c r="AH212" s="20">
        <f t="shared" ref="AH212:AH229" si="93">K212</f>
        <v>4</v>
      </c>
      <c r="AI212" s="20">
        <f t="shared" ref="AI212:AI229" si="94">H212+I212+J212</f>
        <v>4</v>
      </c>
      <c r="AJ212" s="20">
        <f t="shared" ref="AJ212:AJ229" si="95">T212</f>
        <v>4</v>
      </c>
      <c r="AK212" s="20">
        <f t="shared" ref="AK212:AK229" si="96">P212+Q212+R212+S212</f>
        <v>4</v>
      </c>
      <c r="AL212" s="20">
        <f t="shared" ref="AL212:AL229" si="97">AA212</f>
        <v>0</v>
      </c>
      <c r="AM212" s="20">
        <f t="shared" ref="AM212:AM229" si="98">W212+X212+Y212+Z212</f>
        <v>0</v>
      </c>
    </row>
    <row r="213" spans="1:39" ht="108" x14ac:dyDescent="0.3">
      <c r="A213" s="16" t="s">
        <v>541</v>
      </c>
      <c r="B213" s="24" t="s">
        <v>280</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281</v>
      </c>
      <c r="B214" s="24" t="s">
        <v>282</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542</v>
      </c>
      <c r="B215" s="24" t="s">
        <v>543</v>
      </c>
      <c r="C215" s="17">
        <v>268</v>
      </c>
      <c r="D215" s="22">
        <v>1</v>
      </c>
      <c r="E215" s="22"/>
      <c r="F215" s="22">
        <v>7</v>
      </c>
      <c r="G215" s="22"/>
      <c r="H215" s="22">
        <v>2</v>
      </c>
      <c r="I215" s="22"/>
      <c r="J215" s="22"/>
      <c r="K215" s="22">
        <v>2</v>
      </c>
      <c r="L215" s="22"/>
      <c r="M215" s="22"/>
      <c r="N215" s="22">
        <v>6</v>
      </c>
      <c r="O215" s="22"/>
      <c r="P215" s="22"/>
      <c r="Q215" s="22">
        <v>1</v>
      </c>
      <c r="R215" s="22"/>
      <c r="S215" s="22"/>
      <c r="T215" s="22">
        <v>1</v>
      </c>
      <c r="U215" s="22"/>
      <c r="V215" s="22"/>
      <c r="W215" s="22"/>
      <c r="X215" s="22"/>
      <c r="Y215" s="22"/>
      <c r="Z215" s="22"/>
      <c r="AA215" s="22"/>
      <c r="AB215" s="22"/>
      <c r="AC215" s="22"/>
      <c r="AD215" s="22"/>
      <c r="AE215" s="22"/>
      <c r="AF215" s="20">
        <f t="shared" si="91"/>
        <v>8</v>
      </c>
      <c r="AG215" s="20">
        <f t="shared" si="92"/>
        <v>8</v>
      </c>
      <c r="AH215" s="20">
        <f t="shared" si="93"/>
        <v>2</v>
      </c>
      <c r="AI215" s="20">
        <f t="shared" si="94"/>
        <v>2</v>
      </c>
      <c r="AJ215" s="20">
        <f t="shared" si="95"/>
        <v>1</v>
      </c>
      <c r="AK215" s="20">
        <f t="shared" si="96"/>
        <v>1</v>
      </c>
      <c r="AL215" s="20">
        <f t="shared" si="97"/>
        <v>0</v>
      </c>
      <c r="AM215" s="20">
        <f t="shared" si="98"/>
        <v>0</v>
      </c>
    </row>
    <row r="216" spans="1:39" ht="40.5" x14ac:dyDescent="0.3">
      <c r="A216" s="16" t="s">
        <v>544</v>
      </c>
      <c r="B216" s="17" t="s">
        <v>283</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545</v>
      </c>
      <c r="B217" s="24" t="s">
        <v>284</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546</v>
      </c>
      <c r="B218" s="24" t="s">
        <v>285</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547</v>
      </c>
      <c r="B219" s="24" t="s">
        <v>286</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548</v>
      </c>
      <c r="B220" s="24" t="s">
        <v>287</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549</v>
      </c>
      <c r="B221" s="24" t="s">
        <v>288</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550</v>
      </c>
      <c r="B222" s="24" t="s">
        <v>289</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551</v>
      </c>
      <c r="B223" s="24" t="s">
        <v>123</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552</v>
      </c>
      <c r="B224" s="24" t="s">
        <v>716</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553</v>
      </c>
      <c r="B225" s="24" t="s">
        <v>124</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554</v>
      </c>
      <c r="B226" s="24" t="s">
        <v>125</v>
      </c>
      <c r="C226" s="17">
        <v>279</v>
      </c>
      <c r="D226" s="22"/>
      <c r="E226" s="22"/>
      <c r="F226" s="22">
        <v>1</v>
      </c>
      <c r="G226" s="22"/>
      <c r="H226" s="22"/>
      <c r="I226" s="22"/>
      <c r="J226" s="22"/>
      <c r="K226" s="22"/>
      <c r="L226" s="22"/>
      <c r="M226" s="22"/>
      <c r="N226" s="22">
        <v>1</v>
      </c>
      <c r="O226" s="22"/>
      <c r="P226" s="22"/>
      <c r="Q226" s="22"/>
      <c r="R226" s="22"/>
      <c r="S226" s="22"/>
      <c r="T226" s="22"/>
      <c r="U226" s="22"/>
      <c r="V226" s="22"/>
      <c r="W226" s="22"/>
      <c r="X226" s="22"/>
      <c r="Y226" s="22"/>
      <c r="Z226" s="22"/>
      <c r="AA226" s="21"/>
      <c r="AB226" s="22"/>
      <c r="AC226" s="22"/>
      <c r="AD226" s="22"/>
      <c r="AE226" s="22"/>
      <c r="AF226" s="20">
        <f t="shared" si="91"/>
        <v>1</v>
      </c>
      <c r="AG226" s="20">
        <f t="shared" si="92"/>
        <v>1</v>
      </c>
      <c r="AH226" s="20">
        <f t="shared" si="93"/>
        <v>0</v>
      </c>
      <c r="AI226" s="20">
        <f t="shared" si="94"/>
        <v>0</v>
      </c>
      <c r="AJ226" s="20">
        <f t="shared" si="95"/>
        <v>0</v>
      </c>
      <c r="AK226" s="20">
        <f t="shared" si="96"/>
        <v>0</v>
      </c>
      <c r="AL226" s="20">
        <f t="shared" si="97"/>
        <v>0</v>
      </c>
      <c r="AM226" s="20">
        <f t="shared" si="98"/>
        <v>0</v>
      </c>
    </row>
    <row r="227" spans="1:39" ht="54" x14ac:dyDescent="0.3">
      <c r="A227" s="16" t="s">
        <v>555</v>
      </c>
      <c r="B227" s="24" t="s">
        <v>290</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291</v>
      </c>
      <c r="B228" s="24" t="s">
        <v>292</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556</v>
      </c>
      <c r="B229" s="24" t="s">
        <v>758</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557</v>
      </c>
      <c r="B230" s="31" t="s">
        <v>10</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558</v>
      </c>
      <c r="B231" s="24" t="s">
        <v>126</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559</v>
      </c>
      <c r="B232" s="24" t="s">
        <v>127</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560</v>
      </c>
      <c r="B233" s="17" t="s">
        <v>128</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561</v>
      </c>
      <c r="B234" s="24" t="s">
        <v>129</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562</v>
      </c>
      <c r="B235" s="24" t="s">
        <v>130</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563</v>
      </c>
      <c r="B236" s="24" t="s">
        <v>131</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564</v>
      </c>
      <c r="B237" s="24" t="s">
        <v>717</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565</v>
      </c>
      <c r="B238" s="24" t="s">
        <v>718</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566</v>
      </c>
      <c r="B239" s="24" t="s">
        <v>211</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567</v>
      </c>
      <c r="B240" s="24" t="s">
        <v>60</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568</v>
      </c>
      <c r="B241" s="24" t="s">
        <v>212</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569</v>
      </c>
      <c r="B242" s="24" t="s">
        <v>213</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570</v>
      </c>
      <c r="B243" s="24" t="s">
        <v>11</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571</v>
      </c>
      <c r="B244" s="24" t="s">
        <v>214</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572</v>
      </c>
      <c r="B245" s="24" t="s">
        <v>215</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573</v>
      </c>
      <c r="B246" s="24" t="s">
        <v>216</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574</v>
      </c>
      <c r="B247" s="24" t="s">
        <v>728</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575</v>
      </c>
      <c r="B248" s="24" t="s">
        <v>132</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576</v>
      </c>
      <c r="B249" s="24" t="s">
        <v>758</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577</v>
      </c>
      <c r="B250" s="31" t="s">
        <v>133</v>
      </c>
      <c r="C250" s="17"/>
      <c r="D250" s="27">
        <f>SUM(D251:D263)</f>
        <v>1</v>
      </c>
      <c r="E250" s="27">
        <f t="shared" ref="E250:AM250" si="108">SUM(E251:E263)</f>
        <v>0</v>
      </c>
      <c r="F250" s="27">
        <f t="shared" si="108"/>
        <v>0</v>
      </c>
      <c r="G250" s="27">
        <f t="shared" si="108"/>
        <v>0</v>
      </c>
      <c r="H250" s="27">
        <f t="shared" si="108"/>
        <v>1</v>
      </c>
      <c r="I250" s="27">
        <f t="shared" si="108"/>
        <v>0</v>
      </c>
      <c r="J250" s="27">
        <f t="shared" si="108"/>
        <v>0</v>
      </c>
      <c r="K250" s="27">
        <f t="shared" si="108"/>
        <v>1</v>
      </c>
      <c r="L250" s="27">
        <f t="shared" si="108"/>
        <v>0</v>
      </c>
      <c r="M250" s="27">
        <f t="shared" si="108"/>
        <v>0</v>
      </c>
      <c r="N250" s="27">
        <f t="shared" si="108"/>
        <v>0</v>
      </c>
      <c r="O250" s="27">
        <f t="shared" si="108"/>
        <v>0</v>
      </c>
      <c r="P250" s="27">
        <f t="shared" si="108"/>
        <v>0</v>
      </c>
      <c r="Q250" s="27">
        <f t="shared" si="108"/>
        <v>1</v>
      </c>
      <c r="R250" s="27">
        <f t="shared" si="108"/>
        <v>0</v>
      </c>
      <c r="S250" s="27">
        <f t="shared" si="108"/>
        <v>0</v>
      </c>
      <c r="T250" s="27">
        <f t="shared" si="108"/>
        <v>1</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1</v>
      </c>
      <c r="AG250" s="28">
        <f t="shared" si="108"/>
        <v>1</v>
      </c>
      <c r="AH250" s="28">
        <f t="shared" si="108"/>
        <v>1</v>
      </c>
      <c r="AI250" s="28">
        <f t="shared" si="108"/>
        <v>1</v>
      </c>
      <c r="AJ250" s="28">
        <f t="shared" si="108"/>
        <v>1</v>
      </c>
      <c r="AK250" s="28">
        <f t="shared" si="108"/>
        <v>1</v>
      </c>
      <c r="AL250" s="28">
        <f t="shared" si="108"/>
        <v>0</v>
      </c>
      <c r="AM250" s="28">
        <f t="shared" si="108"/>
        <v>0</v>
      </c>
    </row>
    <row r="251" spans="1:39" x14ac:dyDescent="0.3">
      <c r="A251" s="16" t="s">
        <v>578</v>
      </c>
      <c r="B251" s="17" t="s">
        <v>12</v>
      </c>
      <c r="C251" s="17">
        <v>299</v>
      </c>
      <c r="D251" s="22">
        <v>1</v>
      </c>
      <c r="E251" s="22"/>
      <c r="F251" s="22"/>
      <c r="G251" s="22"/>
      <c r="H251" s="22">
        <v>1</v>
      </c>
      <c r="I251" s="22"/>
      <c r="J251" s="22"/>
      <c r="K251" s="22">
        <v>1</v>
      </c>
      <c r="L251" s="22"/>
      <c r="M251" s="22"/>
      <c r="N251" s="22"/>
      <c r="O251" s="22"/>
      <c r="P251" s="22"/>
      <c r="Q251" s="22">
        <v>1</v>
      </c>
      <c r="R251" s="22"/>
      <c r="S251" s="22"/>
      <c r="T251" s="22">
        <v>1</v>
      </c>
      <c r="U251" s="22"/>
      <c r="V251" s="22"/>
      <c r="W251" s="22"/>
      <c r="X251" s="22"/>
      <c r="Y251" s="22"/>
      <c r="Z251" s="22"/>
      <c r="AA251" s="21"/>
      <c r="AB251" s="22"/>
      <c r="AC251" s="22"/>
      <c r="AD251" s="22"/>
      <c r="AE251" s="22"/>
      <c r="AF251" s="20">
        <f t="shared" ref="AF251:AF263" si="109">D251+F251</f>
        <v>1</v>
      </c>
      <c r="AG251" s="20">
        <f t="shared" ref="AG251:AG263" si="110">G251+K251+L251+N251</f>
        <v>1</v>
      </c>
      <c r="AH251" s="20">
        <f t="shared" ref="AH251:AH263" si="111">K251</f>
        <v>1</v>
      </c>
      <c r="AI251" s="20">
        <f t="shared" ref="AI251:AI263" si="112">H251+I251+J251</f>
        <v>1</v>
      </c>
      <c r="AJ251" s="20">
        <f t="shared" ref="AJ251:AJ263" si="113">T251</f>
        <v>1</v>
      </c>
      <c r="AK251" s="20">
        <f t="shared" ref="AK251:AK263" si="114">P251+Q251+R251+S251</f>
        <v>1</v>
      </c>
      <c r="AL251" s="20">
        <f t="shared" ref="AL251:AL263" si="115">AA251</f>
        <v>0</v>
      </c>
      <c r="AM251" s="20">
        <f t="shared" ref="AM251:AM263" si="116">W251+X251+Y251+Z251</f>
        <v>0</v>
      </c>
    </row>
    <row r="252" spans="1:39" x14ac:dyDescent="0.3">
      <c r="A252" s="16" t="s">
        <v>579</v>
      </c>
      <c r="B252" s="17" t="s">
        <v>293</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580</v>
      </c>
      <c r="B253" s="24" t="s">
        <v>719</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581</v>
      </c>
      <c r="B254" s="24" t="s">
        <v>134</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582</v>
      </c>
      <c r="B255" s="24" t="s">
        <v>294</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583</v>
      </c>
      <c r="B256" s="24" t="s">
        <v>13</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584</v>
      </c>
      <c r="B257" s="17" t="s">
        <v>14</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585</v>
      </c>
      <c r="B258" s="17" t="s">
        <v>720</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586</v>
      </c>
      <c r="B259" s="17" t="s">
        <v>15</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587</v>
      </c>
      <c r="B260" s="17" t="s">
        <v>135</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588</v>
      </c>
      <c r="B261" s="24" t="s">
        <v>136</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589</v>
      </c>
      <c r="B262" s="24" t="s">
        <v>137</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590</v>
      </c>
      <c r="B263" s="24" t="s">
        <v>758</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591</v>
      </c>
      <c r="B264" s="31" t="s">
        <v>16</v>
      </c>
      <c r="C264" s="17"/>
      <c r="D264" s="27">
        <f>SUM(D265:D281)</f>
        <v>1</v>
      </c>
      <c r="E264" s="27">
        <f t="shared" ref="E264:AM264" si="117">SUM(E265:E281)</f>
        <v>0</v>
      </c>
      <c r="F264" s="27">
        <f t="shared" si="117"/>
        <v>4</v>
      </c>
      <c r="G264" s="27">
        <f t="shared" si="117"/>
        <v>0</v>
      </c>
      <c r="H264" s="27">
        <f t="shared" si="117"/>
        <v>0</v>
      </c>
      <c r="I264" s="27">
        <f t="shared" si="117"/>
        <v>0</v>
      </c>
      <c r="J264" s="27">
        <f t="shared" si="117"/>
        <v>0</v>
      </c>
      <c r="K264" s="27">
        <f t="shared" si="117"/>
        <v>0</v>
      </c>
      <c r="L264" s="27">
        <f t="shared" si="117"/>
        <v>0</v>
      </c>
      <c r="M264" s="27">
        <f t="shared" si="117"/>
        <v>0</v>
      </c>
      <c r="N264" s="27">
        <f t="shared" si="117"/>
        <v>5</v>
      </c>
      <c r="O264" s="27">
        <f t="shared" si="117"/>
        <v>0</v>
      </c>
      <c r="P264" s="27">
        <f t="shared" si="117"/>
        <v>0</v>
      </c>
      <c r="Q264" s="27">
        <f t="shared" si="117"/>
        <v>1</v>
      </c>
      <c r="R264" s="27">
        <f t="shared" si="117"/>
        <v>0</v>
      </c>
      <c r="S264" s="27">
        <f t="shared" si="117"/>
        <v>0</v>
      </c>
      <c r="T264" s="27">
        <f t="shared" si="117"/>
        <v>1</v>
      </c>
      <c r="U264" s="27">
        <f t="shared" si="117"/>
        <v>0</v>
      </c>
      <c r="V264" s="27">
        <f t="shared" si="117"/>
        <v>1</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5</v>
      </c>
      <c r="AG264" s="28">
        <f t="shared" si="117"/>
        <v>5</v>
      </c>
      <c r="AH264" s="28">
        <f t="shared" si="117"/>
        <v>0</v>
      </c>
      <c r="AI264" s="28">
        <f t="shared" si="117"/>
        <v>0</v>
      </c>
      <c r="AJ264" s="28">
        <f t="shared" si="117"/>
        <v>1</v>
      </c>
      <c r="AK264" s="28">
        <f t="shared" si="117"/>
        <v>1</v>
      </c>
      <c r="AL264" s="28">
        <f t="shared" si="117"/>
        <v>0</v>
      </c>
      <c r="AM264" s="28">
        <f t="shared" si="117"/>
        <v>0</v>
      </c>
    </row>
    <row r="265" spans="1:39" ht="27" x14ac:dyDescent="0.3">
      <c r="A265" s="16" t="s">
        <v>592</v>
      </c>
      <c r="B265" s="24" t="s">
        <v>17</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8">D265+F265</f>
        <v>0</v>
      </c>
      <c r="AG265" s="20">
        <f t="shared" ref="AG265:AG281" si="119">G265+K265+L265+N265</f>
        <v>0</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593</v>
      </c>
      <c r="B266" s="24" t="s">
        <v>18</v>
      </c>
      <c r="C266" s="23">
        <v>309</v>
      </c>
      <c r="D266" s="22">
        <v>1</v>
      </c>
      <c r="E266" s="22"/>
      <c r="F266" s="22"/>
      <c r="G266" s="22"/>
      <c r="H266" s="22"/>
      <c r="I266" s="22"/>
      <c r="J266" s="22"/>
      <c r="K266" s="22"/>
      <c r="L266" s="22"/>
      <c r="M266" s="22"/>
      <c r="N266" s="22">
        <v>1</v>
      </c>
      <c r="O266" s="22"/>
      <c r="P266" s="22"/>
      <c r="Q266" s="22">
        <v>1</v>
      </c>
      <c r="R266" s="22"/>
      <c r="S266" s="22"/>
      <c r="T266" s="22">
        <v>1</v>
      </c>
      <c r="U266" s="22"/>
      <c r="V266" s="22">
        <v>1</v>
      </c>
      <c r="W266" s="22"/>
      <c r="X266" s="22"/>
      <c r="Y266" s="22"/>
      <c r="Z266" s="22"/>
      <c r="AA266" s="21"/>
      <c r="AB266" s="22"/>
      <c r="AC266" s="22"/>
      <c r="AD266" s="22"/>
      <c r="AE266" s="22"/>
      <c r="AF266" s="20">
        <f t="shared" si="118"/>
        <v>1</v>
      </c>
      <c r="AG266" s="20">
        <f t="shared" si="119"/>
        <v>1</v>
      </c>
      <c r="AH266" s="20">
        <f t="shared" si="120"/>
        <v>0</v>
      </c>
      <c r="AI266" s="20">
        <f t="shared" si="121"/>
        <v>0</v>
      </c>
      <c r="AJ266" s="20">
        <f t="shared" si="122"/>
        <v>1</v>
      </c>
      <c r="AK266" s="20">
        <f t="shared" si="123"/>
        <v>1</v>
      </c>
      <c r="AL266" s="20">
        <f t="shared" si="124"/>
        <v>0</v>
      </c>
      <c r="AM266" s="20">
        <f t="shared" si="125"/>
        <v>0</v>
      </c>
    </row>
    <row r="267" spans="1:39" x14ac:dyDescent="0.3">
      <c r="A267" s="16" t="s">
        <v>295</v>
      </c>
      <c r="B267" s="24" t="s">
        <v>753</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594</v>
      </c>
      <c r="B268" s="32" t="s">
        <v>217</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595</v>
      </c>
      <c r="B269" s="24" t="s">
        <v>138</v>
      </c>
      <c r="C269" s="17">
        <v>311</v>
      </c>
      <c r="D269" s="22"/>
      <c r="E269" s="22"/>
      <c r="F269" s="22">
        <v>1</v>
      </c>
      <c r="G269" s="22"/>
      <c r="H269" s="22"/>
      <c r="I269" s="22"/>
      <c r="J269" s="22"/>
      <c r="K269" s="22"/>
      <c r="L269" s="22"/>
      <c r="M269" s="22"/>
      <c r="N269" s="22">
        <v>1</v>
      </c>
      <c r="O269" s="22"/>
      <c r="P269" s="22"/>
      <c r="Q269" s="22"/>
      <c r="R269" s="22"/>
      <c r="S269" s="22"/>
      <c r="T269" s="22"/>
      <c r="U269" s="22"/>
      <c r="V269" s="22"/>
      <c r="W269" s="22"/>
      <c r="X269" s="22"/>
      <c r="Y269" s="22"/>
      <c r="Z269" s="22"/>
      <c r="AA269" s="21"/>
      <c r="AB269" s="22"/>
      <c r="AC269" s="22"/>
      <c r="AD269" s="22"/>
      <c r="AE269" s="22"/>
      <c r="AF269" s="20">
        <f t="shared" si="118"/>
        <v>1</v>
      </c>
      <c r="AG269" s="20">
        <f t="shared" si="119"/>
        <v>1</v>
      </c>
      <c r="AH269" s="20">
        <f t="shared" si="120"/>
        <v>0</v>
      </c>
      <c r="AI269" s="20">
        <f t="shared" si="121"/>
        <v>0</v>
      </c>
      <c r="AJ269" s="20">
        <f t="shared" si="122"/>
        <v>0</v>
      </c>
      <c r="AK269" s="20">
        <f t="shared" si="123"/>
        <v>0</v>
      </c>
      <c r="AL269" s="20">
        <f t="shared" si="124"/>
        <v>0</v>
      </c>
      <c r="AM269" s="20">
        <f t="shared" si="125"/>
        <v>0</v>
      </c>
    </row>
    <row r="270" spans="1:39" ht="40.5" x14ac:dyDescent="0.3">
      <c r="A270" s="16" t="s">
        <v>596</v>
      </c>
      <c r="B270" s="24" t="s">
        <v>218</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597</v>
      </c>
      <c r="B271" s="24" t="s">
        <v>219</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598</v>
      </c>
      <c r="B272" s="24" t="s">
        <v>139</v>
      </c>
      <c r="C272" s="23">
        <v>312</v>
      </c>
      <c r="D272" s="22"/>
      <c r="E272" s="22"/>
      <c r="F272" s="22">
        <v>2</v>
      </c>
      <c r="G272" s="22"/>
      <c r="H272" s="22"/>
      <c r="I272" s="22"/>
      <c r="J272" s="22"/>
      <c r="K272" s="22"/>
      <c r="L272" s="22"/>
      <c r="M272" s="22"/>
      <c r="N272" s="22">
        <v>2</v>
      </c>
      <c r="O272" s="22"/>
      <c r="P272" s="22"/>
      <c r="Q272" s="22"/>
      <c r="R272" s="22"/>
      <c r="S272" s="22"/>
      <c r="T272" s="22"/>
      <c r="U272" s="22"/>
      <c r="V272" s="22"/>
      <c r="W272" s="22"/>
      <c r="X272" s="22"/>
      <c r="Y272" s="22"/>
      <c r="Z272" s="22"/>
      <c r="AA272" s="21"/>
      <c r="AB272" s="22"/>
      <c r="AC272" s="22"/>
      <c r="AD272" s="22"/>
      <c r="AE272" s="22"/>
      <c r="AF272" s="20">
        <f t="shared" si="118"/>
        <v>2</v>
      </c>
      <c r="AG272" s="20">
        <f t="shared" si="119"/>
        <v>2</v>
      </c>
      <c r="AH272" s="20">
        <f t="shared" si="120"/>
        <v>0</v>
      </c>
      <c r="AI272" s="20">
        <f t="shared" si="121"/>
        <v>0</v>
      </c>
      <c r="AJ272" s="20">
        <f t="shared" si="122"/>
        <v>0</v>
      </c>
      <c r="AK272" s="20">
        <f t="shared" si="123"/>
        <v>0</v>
      </c>
      <c r="AL272" s="20">
        <f t="shared" si="124"/>
        <v>0</v>
      </c>
      <c r="AM272" s="20">
        <f t="shared" si="125"/>
        <v>0</v>
      </c>
    </row>
    <row r="273" spans="1:39" ht="40.5" x14ac:dyDescent="0.3">
      <c r="A273" s="16" t="s">
        <v>599</v>
      </c>
      <c r="B273" s="24" t="s">
        <v>220</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296</v>
      </c>
      <c r="B274" s="24" t="s">
        <v>297</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600</v>
      </c>
      <c r="B275" s="24" t="s">
        <v>140</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601</v>
      </c>
      <c r="B276" s="24" t="s">
        <v>141</v>
      </c>
      <c r="C276" s="17">
        <v>314</v>
      </c>
      <c r="D276" s="22"/>
      <c r="E276" s="22"/>
      <c r="F276" s="22">
        <v>1</v>
      </c>
      <c r="G276" s="22"/>
      <c r="H276" s="22"/>
      <c r="I276" s="22"/>
      <c r="J276" s="22"/>
      <c r="K276" s="22"/>
      <c r="L276" s="22"/>
      <c r="M276" s="22"/>
      <c r="N276" s="22">
        <v>1</v>
      </c>
      <c r="O276" s="22"/>
      <c r="P276" s="22"/>
      <c r="Q276" s="22"/>
      <c r="R276" s="22"/>
      <c r="S276" s="22"/>
      <c r="T276" s="22"/>
      <c r="U276" s="22"/>
      <c r="V276" s="22"/>
      <c r="W276" s="22"/>
      <c r="X276" s="22"/>
      <c r="Y276" s="22"/>
      <c r="Z276" s="22"/>
      <c r="AA276" s="21"/>
      <c r="AB276" s="22"/>
      <c r="AC276" s="22"/>
      <c r="AD276" s="22"/>
      <c r="AE276" s="22"/>
      <c r="AF276" s="20">
        <f t="shared" si="118"/>
        <v>1</v>
      </c>
      <c r="AG276" s="20">
        <f t="shared" si="119"/>
        <v>1</v>
      </c>
      <c r="AH276" s="20">
        <f t="shared" si="120"/>
        <v>0</v>
      </c>
      <c r="AI276" s="20">
        <f t="shared" si="121"/>
        <v>0</v>
      </c>
      <c r="AJ276" s="20">
        <f t="shared" si="122"/>
        <v>0</v>
      </c>
      <c r="AK276" s="20">
        <f t="shared" si="123"/>
        <v>0</v>
      </c>
      <c r="AL276" s="20">
        <f t="shared" si="124"/>
        <v>0</v>
      </c>
      <c r="AM276" s="20">
        <f t="shared" si="125"/>
        <v>0</v>
      </c>
    </row>
    <row r="277" spans="1:39" ht="54" x14ac:dyDescent="0.3">
      <c r="A277" s="16" t="s">
        <v>602</v>
      </c>
      <c r="B277" s="24" t="s">
        <v>221</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603</v>
      </c>
      <c r="B278" s="24" t="s">
        <v>61</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604</v>
      </c>
      <c r="B279" s="24" t="s">
        <v>298</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605</v>
      </c>
      <c r="B280" s="24" t="s">
        <v>299</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606</v>
      </c>
      <c r="B281" s="24" t="s">
        <v>758</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607</v>
      </c>
      <c r="B282" s="31" t="s">
        <v>19</v>
      </c>
      <c r="C282" s="17"/>
      <c r="D282" s="27">
        <f>SUM(D283:D305)</f>
        <v>4</v>
      </c>
      <c r="E282" s="27">
        <f t="shared" ref="E282:AM282" si="126">SUM(E283:E305)</f>
        <v>0</v>
      </c>
      <c r="F282" s="27">
        <f t="shared" si="126"/>
        <v>1</v>
      </c>
      <c r="G282" s="27">
        <f t="shared" si="126"/>
        <v>0</v>
      </c>
      <c r="H282" s="27">
        <f t="shared" si="126"/>
        <v>3</v>
      </c>
      <c r="I282" s="27">
        <f t="shared" si="126"/>
        <v>0</v>
      </c>
      <c r="J282" s="27">
        <f t="shared" si="126"/>
        <v>1</v>
      </c>
      <c r="K282" s="27">
        <f t="shared" si="126"/>
        <v>4</v>
      </c>
      <c r="L282" s="27">
        <f t="shared" si="126"/>
        <v>0</v>
      </c>
      <c r="M282" s="27">
        <f t="shared" si="126"/>
        <v>0</v>
      </c>
      <c r="N282" s="27">
        <f t="shared" si="126"/>
        <v>1</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5</v>
      </c>
      <c r="AG282" s="28">
        <f t="shared" si="126"/>
        <v>5</v>
      </c>
      <c r="AH282" s="28">
        <f t="shared" si="126"/>
        <v>4</v>
      </c>
      <c r="AI282" s="28">
        <f t="shared" si="126"/>
        <v>4</v>
      </c>
      <c r="AJ282" s="28">
        <f t="shared" si="126"/>
        <v>0</v>
      </c>
      <c r="AK282" s="28">
        <f t="shared" si="126"/>
        <v>0</v>
      </c>
      <c r="AL282" s="28">
        <f t="shared" si="126"/>
        <v>0</v>
      </c>
      <c r="AM282" s="28">
        <f t="shared" si="126"/>
        <v>0</v>
      </c>
    </row>
    <row r="283" spans="1:39" ht="27" x14ac:dyDescent="0.3">
      <c r="A283" s="16" t="s">
        <v>608</v>
      </c>
      <c r="B283" s="24" t="s">
        <v>20</v>
      </c>
      <c r="C283" s="17">
        <v>316</v>
      </c>
      <c r="D283" s="22">
        <v>2</v>
      </c>
      <c r="E283" s="22"/>
      <c r="F283" s="22"/>
      <c r="G283" s="22"/>
      <c r="H283" s="22">
        <v>1</v>
      </c>
      <c r="I283" s="22"/>
      <c r="J283" s="22">
        <v>1</v>
      </c>
      <c r="K283" s="22">
        <v>2</v>
      </c>
      <c r="L283" s="22"/>
      <c r="M283" s="22"/>
      <c r="N283" s="22"/>
      <c r="O283" s="22"/>
      <c r="P283" s="22"/>
      <c r="Q283" s="22"/>
      <c r="R283" s="22"/>
      <c r="S283" s="22"/>
      <c r="T283" s="22"/>
      <c r="U283" s="22"/>
      <c r="V283" s="22"/>
      <c r="W283" s="22"/>
      <c r="X283" s="22"/>
      <c r="Y283" s="22"/>
      <c r="Z283" s="22"/>
      <c r="AA283" s="21"/>
      <c r="AB283" s="22"/>
      <c r="AC283" s="22"/>
      <c r="AD283" s="22"/>
      <c r="AE283" s="22"/>
      <c r="AF283" s="20">
        <f t="shared" si="118"/>
        <v>2</v>
      </c>
      <c r="AG283" s="20">
        <f t="shared" ref="AG283:AG305" si="127">G283+K283+L283+N283</f>
        <v>2</v>
      </c>
      <c r="AH283" s="20">
        <f t="shared" si="120"/>
        <v>2</v>
      </c>
      <c r="AI283" s="20">
        <f t="shared" si="121"/>
        <v>2</v>
      </c>
      <c r="AJ283" s="20">
        <f t="shared" si="122"/>
        <v>0</v>
      </c>
      <c r="AK283" s="20">
        <f t="shared" si="123"/>
        <v>0</v>
      </c>
      <c r="AL283" s="20">
        <f t="shared" si="124"/>
        <v>0</v>
      </c>
      <c r="AM283" s="20">
        <f t="shared" si="125"/>
        <v>0</v>
      </c>
    </row>
    <row r="284" spans="1:39" ht="27" x14ac:dyDescent="0.3">
      <c r="A284" s="16" t="s">
        <v>609</v>
      </c>
      <c r="B284" s="24" t="s">
        <v>142</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610</v>
      </c>
      <c r="B285" s="24" t="s">
        <v>21</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611</v>
      </c>
      <c r="B286" s="24" t="s">
        <v>222</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612</v>
      </c>
      <c r="B287" s="24" t="s">
        <v>22</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613</v>
      </c>
      <c r="B288" s="24" t="s">
        <v>143</v>
      </c>
      <c r="C288" s="17">
        <v>322</v>
      </c>
      <c r="D288" s="22">
        <v>1</v>
      </c>
      <c r="E288" s="22"/>
      <c r="F288" s="22">
        <v>1</v>
      </c>
      <c r="G288" s="22"/>
      <c r="H288" s="22">
        <v>2</v>
      </c>
      <c r="I288" s="22"/>
      <c r="J288" s="22"/>
      <c r="K288" s="22">
        <v>2</v>
      </c>
      <c r="L288" s="22"/>
      <c r="M288" s="22"/>
      <c r="N288" s="22"/>
      <c r="O288" s="22"/>
      <c r="P288" s="22"/>
      <c r="Q288" s="22"/>
      <c r="R288" s="22"/>
      <c r="S288" s="22"/>
      <c r="T288" s="22"/>
      <c r="U288" s="22"/>
      <c r="V288" s="22"/>
      <c r="W288" s="22"/>
      <c r="X288" s="22"/>
      <c r="Y288" s="22"/>
      <c r="Z288" s="22"/>
      <c r="AA288" s="22"/>
      <c r="AB288" s="22"/>
      <c r="AC288" s="22"/>
      <c r="AD288" s="22"/>
      <c r="AE288" s="22"/>
      <c r="AF288" s="20">
        <f t="shared" si="118"/>
        <v>2</v>
      </c>
      <c r="AG288" s="20">
        <f t="shared" si="127"/>
        <v>2</v>
      </c>
      <c r="AH288" s="20">
        <f t="shared" si="120"/>
        <v>2</v>
      </c>
      <c r="AI288" s="20">
        <f t="shared" si="121"/>
        <v>2</v>
      </c>
      <c r="AJ288" s="20">
        <f t="shared" si="122"/>
        <v>0</v>
      </c>
      <c r="AK288" s="20">
        <f t="shared" si="123"/>
        <v>0</v>
      </c>
      <c r="AL288" s="20">
        <f t="shared" si="124"/>
        <v>0</v>
      </c>
      <c r="AM288" s="20">
        <f t="shared" si="125"/>
        <v>0</v>
      </c>
    </row>
    <row r="289" spans="1:39" x14ac:dyDescent="0.3">
      <c r="A289" s="16" t="s">
        <v>614</v>
      </c>
      <c r="B289" s="24" t="s">
        <v>62</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615</v>
      </c>
      <c r="B290" s="24" t="s">
        <v>144</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616</v>
      </c>
      <c r="B291" s="24" t="s">
        <v>223</v>
      </c>
      <c r="C291" s="17">
        <v>325</v>
      </c>
      <c r="D291" s="22">
        <v>1</v>
      </c>
      <c r="E291" s="22"/>
      <c r="F291" s="22"/>
      <c r="G291" s="22"/>
      <c r="H291" s="22"/>
      <c r="I291" s="22"/>
      <c r="J291" s="22"/>
      <c r="K291" s="22"/>
      <c r="L291" s="22"/>
      <c r="M291" s="22"/>
      <c r="N291" s="22">
        <v>1</v>
      </c>
      <c r="O291" s="22"/>
      <c r="P291" s="22"/>
      <c r="Q291" s="22"/>
      <c r="R291" s="22"/>
      <c r="S291" s="22"/>
      <c r="T291" s="22"/>
      <c r="U291" s="22"/>
      <c r="V291" s="22"/>
      <c r="W291" s="22"/>
      <c r="X291" s="22"/>
      <c r="Y291" s="22"/>
      <c r="Z291" s="22"/>
      <c r="AA291" s="22"/>
      <c r="AB291" s="22"/>
      <c r="AC291" s="22"/>
      <c r="AD291" s="22"/>
      <c r="AE291" s="22"/>
      <c r="AF291" s="20">
        <f t="shared" si="118"/>
        <v>1</v>
      </c>
      <c r="AG291" s="20">
        <f t="shared" si="127"/>
        <v>1</v>
      </c>
      <c r="AH291" s="20">
        <f t="shared" si="120"/>
        <v>0</v>
      </c>
      <c r="AI291" s="20">
        <f t="shared" si="121"/>
        <v>0</v>
      </c>
      <c r="AJ291" s="20">
        <f t="shared" si="122"/>
        <v>0</v>
      </c>
      <c r="AK291" s="20">
        <f t="shared" si="123"/>
        <v>0</v>
      </c>
      <c r="AL291" s="20">
        <f t="shared" si="124"/>
        <v>0</v>
      </c>
      <c r="AM291" s="20">
        <f t="shared" si="125"/>
        <v>0</v>
      </c>
    </row>
    <row r="292" spans="1:39" ht="40.5" x14ac:dyDescent="0.3">
      <c r="A292" s="16" t="s">
        <v>617</v>
      </c>
      <c r="B292" s="24" t="s">
        <v>224</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618</v>
      </c>
      <c r="B293" s="24" t="s">
        <v>145</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619</v>
      </c>
      <c r="B294" s="24" t="s">
        <v>146</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620</v>
      </c>
      <c r="B295" s="24" t="s">
        <v>147</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621</v>
      </c>
      <c r="B296" s="24" t="s">
        <v>225</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622</v>
      </c>
      <c r="B297" s="24" t="s">
        <v>148</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623</v>
      </c>
      <c r="B298" s="24" t="s">
        <v>63</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300</v>
      </c>
      <c r="B299" s="24" t="s">
        <v>301</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624</v>
      </c>
      <c r="B300" s="24" t="s">
        <v>64</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625</v>
      </c>
      <c r="B301" s="24" t="s">
        <v>226</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302</v>
      </c>
      <c r="B302" s="24" t="s">
        <v>303</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626</v>
      </c>
      <c r="B303" s="24" t="s">
        <v>729</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627</v>
      </c>
      <c r="B304" s="24" t="s">
        <v>721</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628</v>
      </c>
      <c r="B305" s="24" t="s">
        <v>758</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629</v>
      </c>
      <c r="B306" s="31" t="s">
        <v>23</v>
      </c>
      <c r="C306" s="17"/>
      <c r="D306" s="27">
        <f>SUM(D307:D329)</f>
        <v>5</v>
      </c>
      <c r="E306" s="27">
        <f t="shared" ref="E306:AM306" si="128">SUM(E307:E329)</f>
        <v>0</v>
      </c>
      <c r="F306" s="27">
        <f t="shared" si="128"/>
        <v>4</v>
      </c>
      <c r="G306" s="27">
        <f t="shared" si="128"/>
        <v>0</v>
      </c>
      <c r="H306" s="27">
        <f t="shared" si="128"/>
        <v>5</v>
      </c>
      <c r="I306" s="27">
        <f t="shared" si="128"/>
        <v>0</v>
      </c>
      <c r="J306" s="27">
        <f t="shared" si="128"/>
        <v>0</v>
      </c>
      <c r="K306" s="27">
        <f t="shared" si="128"/>
        <v>5</v>
      </c>
      <c r="L306" s="27">
        <f t="shared" si="128"/>
        <v>0</v>
      </c>
      <c r="M306" s="27">
        <f t="shared" si="128"/>
        <v>0</v>
      </c>
      <c r="N306" s="27">
        <f t="shared" si="128"/>
        <v>4</v>
      </c>
      <c r="O306" s="27">
        <f t="shared" si="128"/>
        <v>0</v>
      </c>
      <c r="P306" s="27">
        <f t="shared" si="128"/>
        <v>0</v>
      </c>
      <c r="Q306" s="27">
        <f t="shared" si="128"/>
        <v>2</v>
      </c>
      <c r="R306" s="27">
        <f t="shared" si="128"/>
        <v>0</v>
      </c>
      <c r="S306" s="27">
        <f t="shared" si="128"/>
        <v>0</v>
      </c>
      <c r="T306" s="27">
        <f t="shared" si="128"/>
        <v>2</v>
      </c>
      <c r="U306" s="27">
        <f t="shared" si="128"/>
        <v>0</v>
      </c>
      <c r="V306" s="27">
        <f t="shared" si="128"/>
        <v>2</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8">
        <f t="shared" si="128"/>
        <v>9</v>
      </c>
      <c r="AG306" s="28">
        <f t="shared" si="128"/>
        <v>9</v>
      </c>
      <c r="AH306" s="28">
        <f t="shared" si="128"/>
        <v>5</v>
      </c>
      <c r="AI306" s="28">
        <f t="shared" si="128"/>
        <v>5</v>
      </c>
      <c r="AJ306" s="28">
        <f t="shared" si="128"/>
        <v>2</v>
      </c>
      <c r="AK306" s="28">
        <f t="shared" si="128"/>
        <v>2</v>
      </c>
      <c r="AL306" s="28">
        <f t="shared" si="128"/>
        <v>0</v>
      </c>
      <c r="AM306" s="28">
        <f t="shared" si="128"/>
        <v>0</v>
      </c>
    </row>
    <row r="307" spans="1:39" ht="27" x14ac:dyDescent="0.3">
      <c r="A307" s="16" t="s">
        <v>630</v>
      </c>
      <c r="B307" s="24" t="s">
        <v>149</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631</v>
      </c>
      <c r="B308" s="24" t="s">
        <v>150</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632</v>
      </c>
      <c r="B309" s="24" t="s">
        <v>151</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304</v>
      </c>
      <c r="B310" s="24" t="s">
        <v>305</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306</v>
      </c>
      <c r="B311" s="24" t="s">
        <v>307</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308</v>
      </c>
      <c r="B312" s="24" t="s">
        <v>309</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633</v>
      </c>
      <c r="B313" s="24" t="s">
        <v>24</v>
      </c>
      <c r="C313" s="23">
        <v>333</v>
      </c>
      <c r="D313" s="22">
        <v>5</v>
      </c>
      <c r="E313" s="22"/>
      <c r="F313" s="22">
        <v>3</v>
      </c>
      <c r="G313" s="22"/>
      <c r="H313" s="22">
        <v>5</v>
      </c>
      <c r="I313" s="22"/>
      <c r="J313" s="22"/>
      <c r="K313" s="22">
        <v>5</v>
      </c>
      <c r="L313" s="22"/>
      <c r="M313" s="22"/>
      <c r="N313" s="22">
        <v>3</v>
      </c>
      <c r="O313" s="22"/>
      <c r="P313" s="22"/>
      <c r="Q313" s="22">
        <v>2</v>
      </c>
      <c r="R313" s="22"/>
      <c r="S313" s="22"/>
      <c r="T313" s="22">
        <v>2</v>
      </c>
      <c r="U313" s="22"/>
      <c r="V313" s="22">
        <v>2</v>
      </c>
      <c r="W313" s="22"/>
      <c r="X313" s="22"/>
      <c r="Y313" s="22"/>
      <c r="Z313" s="22"/>
      <c r="AA313" s="22"/>
      <c r="AB313" s="22"/>
      <c r="AC313" s="22"/>
      <c r="AD313" s="22"/>
      <c r="AE313" s="22"/>
      <c r="AF313" s="20">
        <f t="shared" si="118"/>
        <v>8</v>
      </c>
      <c r="AG313" s="20">
        <f t="shared" si="129"/>
        <v>8</v>
      </c>
      <c r="AH313" s="20">
        <f t="shared" si="120"/>
        <v>5</v>
      </c>
      <c r="AI313" s="20">
        <f t="shared" si="121"/>
        <v>5</v>
      </c>
      <c r="AJ313" s="20">
        <f t="shared" si="122"/>
        <v>2</v>
      </c>
      <c r="AK313" s="20">
        <f t="shared" si="123"/>
        <v>2</v>
      </c>
      <c r="AL313" s="20">
        <f t="shared" si="124"/>
        <v>0</v>
      </c>
      <c r="AM313" s="20">
        <f t="shared" si="125"/>
        <v>0</v>
      </c>
    </row>
    <row r="314" spans="1:39" x14ac:dyDescent="0.3">
      <c r="A314" s="16" t="s">
        <v>634</v>
      </c>
      <c r="B314" s="24" t="s">
        <v>25</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635</v>
      </c>
      <c r="B315" s="24" t="s">
        <v>68</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636</v>
      </c>
      <c r="B316" s="24" t="s">
        <v>26</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637</v>
      </c>
      <c r="B317" s="24" t="s">
        <v>152</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638</v>
      </c>
      <c r="B318" s="24" t="s">
        <v>153</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639</v>
      </c>
      <c r="B319" s="24" t="s">
        <v>154</v>
      </c>
      <c r="C319" s="17">
        <v>338</v>
      </c>
      <c r="D319" s="22"/>
      <c r="E319" s="22"/>
      <c r="F319" s="22">
        <v>1</v>
      </c>
      <c r="G319" s="22"/>
      <c r="H319" s="22"/>
      <c r="I319" s="22"/>
      <c r="J319" s="22"/>
      <c r="K319" s="22"/>
      <c r="L319" s="22"/>
      <c r="M319" s="22"/>
      <c r="N319" s="22">
        <v>1</v>
      </c>
      <c r="O319" s="22"/>
      <c r="P319" s="22"/>
      <c r="Q319" s="22"/>
      <c r="R319" s="22"/>
      <c r="S319" s="22"/>
      <c r="T319" s="22"/>
      <c r="U319" s="22"/>
      <c r="V319" s="22"/>
      <c r="W319" s="22"/>
      <c r="X319" s="22"/>
      <c r="Y319" s="22"/>
      <c r="Z319" s="22"/>
      <c r="AA319" s="21"/>
      <c r="AB319" s="22"/>
      <c r="AC319" s="22"/>
      <c r="AD319" s="22"/>
      <c r="AE319" s="22"/>
      <c r="AF319" s="20">
        <f t="shared" si="118"/>
        <v>1</v>
      </c>
      <c r="AG319" s="20">
        <f t="shared" si="129"/>
        <v>1</v>
      </c>
      <c r="AH319" s="20">
        <f t="shared" si="120"/>
        <v>0</v>
      </c>
      <c r="AI319" s="20">
        <f t="shared" si="121"/>
        <v>0</v>
      </c>
      <c r="AJ319" s="20">
        <f t="shared" si="122"/>
        <v>0</v>
      </c>
      <c r="AK319" s="20">
        <f t="shared" si="123"/>
        <v>0</v>
      </c>
      <c r="AL319" s="20">
        <f t="shared" si="124"/>
        <v>0</v>
      </c>
      <c r="AM319" s="20">
        <f t="shared" si="125"/>
        <v>0</v>
      </c>
    </row>
    <row r="320" spans="1:39" x14ac:dyDescent="0.3">
      <c r="A320" s="16" t="s">
        <v>310</v>
      </c>
      <c r="B320" s="24" t="s">
        <v>311</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640</v>
      </c>
      <c r="B321" s="24" t="s">
        <v>155</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641</v>
      </c>
      <c r="B322" s="24" t="s">
        <v>156</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642</v>
      </c>
      <c r="B323" s="24" t="s">
        <v>312</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643</v>
      </c>
      <c r="B324" s="24" t="s">
        <v>157</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313</v>
      </c>
      <c r="B325" s="24" t="s">
        <v>314</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644</v>
      </c>
      <c r="B326" s="24" t="s">
        <v>158</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645</v>
      </c>
      <c r="B327" s="24" t="s">
        <v>159</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646</v>
      </c>
      <c r="B328" s="24" t="s">
        <v>227</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647</v>
      </c>
      <c r="B329" s="24" t="s">
        <v>160</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648</v>
      </c>
      <c r="B330" s="24" t="s">
        <v>27</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649</v>
      </c>
      <c r="B331" s="24" t="s">
        <v>161</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650</v>
      </c>
      <c r="B332" s="24" t="s">
        <v>228</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651</v>
      </c>
      <c r="B333" s="24" t="s">
        <v>28</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652</v>
      </c>
      <c r="B334" s="24" t="s">
        <v>162</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653</v>
      </c>
      <c r="B335" s="17" t="s">
        <v>229</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654</v>
      </c>
      <c r="B336" s="24" t="s">
        <v>730</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655</v>
      </c>
      <c r="B337" s="24" t="s">
        <v>315</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656</v>
      </c>
      <c r="B338" s="24" t="s">
        <v>65</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657</v>
      </c>
      <c r="B339" s="24" t="s">
        <v>316</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658</v>
      </c>
      <c r="B340" s="24" t="s">
        <v>758</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659</v>
      </c>
      <c r="B341" s="31" t="s">
        <v>29</v>
      </c>
      <c r="C341" s="17"/>
      <c r="D341" s="27">
        <f>SUM(D342:D374)</f>
        <v>1</v>
      </c>
      <c r="E341" s="27">
        <f t="shared" ref="E341:AM341" si="137">SUM(E342:E374)</f>
        <v>0</v>
      </c>
      <c r="F341" s="27">
        <f t="shared" si="137"/>
        <v>4</v>
      </c>
      <c r="G341" s="27">
        <f t="shared" si="137"/>
        <v>0</v>
      </c>
      <c r="H341" s="27">
        <f t="shared" si="137"/>
        <v>1</v>
      </c>
      <c r="I341" s="27">
        <f t="shared" si="137"/>
        <v>0</v>
      </c>
      <c r="J341" s="27">
        <f t="shared" si="137"/>
        <v>0</v>
      </c>
      <c r="K341" s="27">
        <f t="shared" si="137"/>
        <v>1</v>
      </c>
      <c r="L341" s="27">
        <f t="shared" si="137"/>
        <v>0</v>
      </c>
      <c r="M341" s="27">
        <f t="shared" si="137"/>
        <v>0</v>
      </c>
      <c r="N341" s="27">
        <f t="shared" si="137"/>
        <v>4</v>
      </c>
      <c r="O341" s="27">
        <f t="shared" si="137"/>
        <v>0</v>
      </c>
      <c r="P341" s="27">
        <f t="shared" si="137"/>
        <v>0</v>
      </c>
      <c r="Q341" s="27">
        <f t="shared" si="137"/>
        <v>1</v>
      </c>
      <c r="R341" s="27">
        <f t="shared" si="137"/>
        <v>0</v>
      </c>
      <c r="S341" s="27">
        <f t="shared" si="137"/>
        <v>0</v>
      </c>
      <c r="T341" s="27">
        <f t="shared" si="137"/>
        <v>1</v>
      </c>
      <c r="U341" s="27">
        <f t="shared" si="137"/>
        <v>0</v>
      </c>
      <c r="V341" s="27">
        <f t="shared" si="137"/>
        <v>0</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5</v>
      </c>
      <c r="AG341" s="28">
        <f t="shared" si="137"/>
        <v>5</v>
      </c>
      <c r="AH341" s="28">
        <f t="shared" si="137"/>
        <v>1</v>
      </c>
      <c r="AI341" s="28">
        <f t="shared" si="137"/>
        <v>1</v>
      </c>
      <c r="AJ341" s="28">
        <f t="shared" si="137"/>
        <v>1</v>
      </c>
      <c r="AK341" s="28">
        <f t="shared" si="137"/>
        <v>1</v>
      </c>
      <c r="AL341" s="28">
        <f t="shared" si="137"/>
        <v>0</v>
      </c>
      <c r="AM341" s="28">
        <f t="shared" si="137"/>
        <v>0</v>
      </c>
    </row>
    <row r="342" spans="1:39" x14ac:dyDescent="0.3">
      <c r="A342" s="16" t="s">
        <v>660</v>
      </c>
      <c r="B342" s="24" t="s">
        <v>722</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661</v>
      </c>
      <c r="B343" s="24" t="s">
        <v>30</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662</v>
      </c>
      <c r="B344" s="24" t="s">
        <v>317</v>
      </c>
      <c r="C344" s="23">
        <v>358</v>
      </c>
      <c r="D344" s="22"/>
      <c r="E344" s="22"/>
      <c r="F344" s="22"/>
      <c r="G344" s="22"/>
      <c r="H344" s="22"/>
      <c r="I344" s="22"/>
      <c r="J344" s="22"/>
      <c r="K344" s="22"/>
      <c r="L344" s="22"/>
      <c r="M344" s="22"/>
      <c r="N344" s="22"/>
      <c r="O344" s="22"/>
      <c r="P344" s="22"/>
      <c r="Q344" s="22">
        <v>1</v>
      </c>
      <c r="R344" s="22"/>
      <c r="S344" s="22"/>
      <c r="T344" s="22">
        <v>1</v>
      </c>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1</v>
      </c>
      <c r="AK344" s="20">
        <f t="shared" si="134"/>
        <v>1</v>
      </c>
      <c r="AL344" s="20">
        <f t="shared" si="135"/>
        <v>0</v>
      </c>
      <c r="AM344" s="20">
        <f t="shared" si="136"/>
        <v>0</v>
      </c>
    </row>
    <row r="345" spans="1:39" ht="40.5" x14ac:dyDescent="0.3">
      <c r="A345" s="16" t="s">
        <v>318</v>
      </c>
      <c r="B345" s="24" t="s">
        <v>319</v>
      </c>
      <c r="C345" s="23">
        <v>358.1</v>
      </c>
      <c r="D345" s="22">
        <v>1</v>
      </c>
      <c r="E345" s="22"/>
      <c r="F345" s="22">
        <v>1</v>
      </c>
      <c r="G345" s="22"/>
      <c r="H345" s="22">
        <v>1</v>
      </c>
      <c r="I345" s="22"/>
      <c r="J345" s="22"/>
      <c r="K345" s="22">
        <v>1</v>
      </c>
      <c r="L345" s="22"/>
      <c r="M345" s="22"/>
      <c r="N345" s="22">
        <v>1</v>
      </c>
      <c r="O345" s="22"/>
      <c r="P345" s="22"/>
      <c r="Q345" s="22"/>
      <c r="R345" s="22"/>
      <c r="S345" s="22"/>
      <c r="T345" s="22"/>
      <c r="U345" s="22"/>
      <c r="V345" s="22"/>
      <c r="W345" s="22"/>
      <c r="X345" s="22"/>
      <c r="Y345" s="22"/>
      <c r="Z345" s="22"/>
      <c r="AA345" s="21"/>
      <c r="AB345" s="22"/>
      <c r="AC345" s="22"/>
      <c r="AD345" s="22"/>
      <c r="AE345" s="22"/>
      <c r="AF345" s="20">
        <f t="shared" si="130"/>
        <v>2</v>
      </c>
      <c r="AG345" s="20">
        <f t="shared" si="138"/>
        <v>2</v>
      </c>
      <c r="AH345" s="20">
        <f t="shared" si="131"/>
        <v>1</v>
      </c>
      <c r="AI345" s="20">
        <f t="shared" si="132"/>
        <v>1</v>
      </c>
      <c r="AJ345" s="20">
        <f t="shared" si="133"/>
        <v>0</v>
      </c>
      <c r="AK345" s="20">
        <f t="shared" si="134"/>
        <v>0</v>
      </c>
      <c r="AL345" s="20">
        <f t="shared" si="135"/>
        <v>0</v>
      </c>
      <c r="AM345" s="20">
        <f t="shared" si="136"/>
        <v>0</v>
      </c>
    </row>
    <row r="346" spans="1:39" ht="54" x14ac:dyDescent="0.3">
      <c r="A346" s="16" t="s">
        <v>663</v>
      </c>
      <c r="B346" s="24" t="s">
        <v>320</v>
      </c>
      <c r="C346" s="23">
        <v>359</v>
      </c>
      <c r="D346" s="22"/>
      <c r="E346" s="22"/>
      <c r="F346" s="22">
        <v>3</v>
      </c>
      <c r="G346" s="22"/>
      <c r="H346" s="22"/>
      <c r="I346" s="22"/>
      <c r="J346" s="22"/>
      <c r="K346" s="22"/>
      <c r="L346" s="22"/>
      <c r="M346" s="22"/>
      <c r="N346" s="22">
        <v>3</v>
      </c>
      <c r="O346" s="22"/>
      <c r="P346" s="22"/>
      <c r="Q346" s="22"/>
      <c r="R346" s="22"/>
      <c r="S346" s="22"/>
      <c r="T346" s="22"/>
      <c r="U346" s="22"/>
      <c r="V346" s="22"/>
      <c r="W346" s="22"/>
      <c r="X346" s="22"/>
      <c r="Y346" s="22"/>
      <c r="Z346" s="22"/>
      <c r="AA346" s="21"/>
      <c r="AB346" s="22"/>
      <c r="AC346" s="22"/>
      <c r="AD346" s="22"/>
      <c r="AE346" s="22"/>
      <c r="AF346" s="20">
        <f t="shared" si="130"/>
        <v>3</v>
      </c>
      <c r="AG346" s="20">
        <f t="shared" si="138"/>
        <v>3</v>
      </c>
      <c r="AH346" s="20">
        <f t="shared" si="131"/>
        <v>0</v>
      </c>
      <c r="AI346" s="20">
        <f t="shared" si="132"/>
        <v>0</v>
      </c>
      <c r="AJ346" s="20">
        <f t="shared" si="133"/>
        <v>0</v>
      </c>
      <c r="AK346" s="20">
        <f t="shared" si="134"/>
        <v>0</v>
      </c>
      <c r="AL346" s="20">
        <f t="shared" si="135"/>
        <v>0</v>
      </c>
      <c r="AM346" s="20">
        <f t="shared" si="136"/>
        <v>0</v>
      </c>
    </row>
    <row r="347" spans="1:39" x14ac:dyDescent="0.3">
      <c r="A347" s="16" t="s">
        <v>664</v>
      </c>
      <c r="B347" s="24" t="s">
        <v>163</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665</v>
      </c>
      <c r="B348" s="24" t="s">
        <v>164</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666</v>
      </c>
      <c r="B349" s="24" t="s">
        <v>165</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667</v>
      </c>
      <c r="B350" s="24" t="s">
        <v>321</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668</v>
      </c>
      <c r="B351" s="24" t="s">
        <v>31</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322</v>
      </c>
      <c r="B352" s="24" t="s">
        <v>323</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324</v>
      </c>
      <c r="B353" s="24" t="s">
        <v>325</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669</v>
      </c>
      <c r="B354" s="24" t="s">
        <v>32</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670</v>
      </c>
      <c r="B355" s="24" t="s">
        <v>33</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671</v>
      </c>
      <c r="B356" s="24" t="s">
        <v>166</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672</v>
      </c>
      <c r="B357" s="24" t="s">
        <v>167</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326</v>
      </c>
      <c r="B358" s="24" t="s">
        <v>327</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673</v>
      </c>
      <c r="B359" s="24" t="s">
        <v>168</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674</v>
      </c>
      <c r="B360" s="24" t="s">
        <v>169</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675</v>
      </c>
      <c r="B361" s="24" t="s">
        <v>676</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677</v>
      </c>
      <c r="B362" s="24" t="s">
        <v>170</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678</v>
      </c>
      <c r="B363" s="24" t="s">
        <v>171</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679</v>
      </c>
      <c r="B364" s="24" t="s">
        <v>172</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680</v>
      </c>
      <c r="B365" s="24" t="s">
        <v>34</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681</v>
      </c>
      <c r="B366" s="24" t="s">
        <v>173</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682</v>
      </c>
      <c r="B367" s="24" t="s">
        <v>174</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683</v>
      </c>
      <c r="B368" s="24" t="s">
        <v>175</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684</v>
      </c>
      <c r="B369" s="17" t="s">
        <v>35</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685</v>
      </c>
      <c r="B370" s="17" t="s">
        <v>176</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686</v>
      </c>
      <c r="B371" s="17" t="s">
        <v>723</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687</v>
      </c>
      <c r="B372" s="24" t="s">
        <v>36</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688</v>
      </c>
      <c r="B373" s="17" t="s">
        <v>37</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689</v>
      </c>
      <c r="B374" s="24" t="s">
        <v>758</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690</v>
      </c>
      <c r="B375" s="31" t="s">
        <v>38</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328</v>
      </c>
      <c r="B376" s="24" t="s">
        <v>724</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691</v>
      </c>
      <c r="B377" s="24" t="s">
        <v>725</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329</v>
      </c>
      <c r="B378" s="24" t="s">
        <v>177</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330</v>
      </c>
      <c r="B379" s="24" t="s">
        <v>39</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331</v>
      </c>
      <c r="B380" s="24" t="s">
        <v>230</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692</v>
      </c>
      <c r="B381" s="17" t="s">
        <v>40</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332</v>
      </c>
      <c r="B382" s="24" t="s">
        <v>178</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693</v>
      </c>
      <c r="B383" s="24" t="s">
        <v>41</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333</v>
      </c>
      <c r="B384" s="17" t="s">
        <v>42</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694</v>
      </c>
      <c r="B385" s="17" t="s">
        <v>43</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695</v>
      </c>
      <c r="B386" s="17" t="s">
        <v>731</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696</v>
      </c>
      <c r="B387" s="17" t="s">
        <v>44</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697</v>
      </c>
      <c r="B388" s="17" t="s">
        <v>231</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698</v>
      </c>
      <c r="B389" s="17" t="s">
        <v>232</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699</v>
      </c>
      <c r="B390" s="17" t="s">
        <v>179</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334</v>
      </c>
      <c r="C391" s="35"/>
      <c r="D391" s="27">
        <f>D9+D37+D46+D53+D83+D98+D114+D151+D192+D201+D211+D230+D250+D264+D282+D306+D341+D375</f>
        <v>57</v>
      </c>
      <c r="E391" s="27">
        <f t="shared" ref="E391:AM391" si="141">E9+E37+E46+E53+E83+E98+E114+E151+E192+E201+E211+E230+E250+E264+E282+E306+E341+E375</f>
        <v>1</v>
      </c>
      <c r="F391" s="27">
        <f t="shared" si="141"/>
        <v>100</v>
      </c>
      <c r="G391" s="27">
        <f t="shared" si="141"/>
        <v>0</v>
      </c>
      <c r="H391" s="27">
        <f t="shared" si="141"/>
        <v>59</v>
      </c>
      <c r="I391" s="27">
        <f t="shared" si="141"/>
        <v>6</v>
      </c>
      <c r="J391" s="27">
        <f t="shared" si="141"/>
        <v>2</v>
      </c>
      <c r="K391" s="27">
        <f t="shared" si="141"/>
        <v>67</v>
      </c>
      <c r="L391" s="27">
        <f t="shared" si="141"/>
        <v>0</v>
      </c>
      <c r="M391" s="27">
        <f t="shared" si="141"/>
        <v>0</v>
      </c>
      <c r="N391" s="27">
        <f t="shared" si="141"/>
        <v>89</v>
      </c>
      <c r="O391" s="27">
        <f t="shared" si="141"/>
        <v>1</v>
      </c>
      <c r="P391" s="27">
        <f t="shared" si="141"/>
        <v>0</v>
      </c>
      <c r="Q391" s="27">
        <f t="shared" si="141"/>
        <v>30</v>
      </c>
      <c r="R391" s="27">
        <f t="shared" si="141"/>
        <v>0</v>
      </c>
      <c r="S391" s="27">
        <f t="shared" si="141"/>
        <v>2</v>
      </c>
      <c r="T391" s="27">
        <f t="shared" si="141"/>
        <v>32</v>
      </c>
      <c r="U391" s="27">
        <f t="shared" si="141"/>
        <v>0</v>
      </c>
      <c r="V391" s="27">
        <f t="shared" si="141"/>
        <v>17</v>
      </c>
      <c r="W391" s="27">
        <f t="shared" si="141"/>
        <v>0</v>
      </c>
      <c r="X391" s="27">
        <f t="shared" si="141"/>
        <v>0</v>
      </c>
      <c r="Y391" s="27">
        <f t="shared" si="141"/>
        <v>0</v>
      </c>
      <c r="Z391" s="27">
        <f t="shared" si="141"/>
        <v>0</v>
      </c>
      <c r="AA391" s="27">
        <f t="shared" si="141"/>
        <v>0</v>
      </c>
      <c r="AB391" s="27">
        <f t="shared" si="141"/>
        <v>0</v>
      </c>
      <c r="AC391" s="27">
        <f t="shared" si="141"/>
        <v>0</v>
      </c>
      <c r="AD391" s="27">
        <f t="shared" si="141"/>
        <v>0</v>
      </c>
      <c r="AE391" s="27">
        <f t="shared" si="141"/>
        <v>0</v>
      </c>
      <c r="AF391" s="28">
        <f t="shared" si="141"/>
        <v>157</v>
      </c>
      <c r="AG391" s="28">
        <f t="shared" si="141"/>
        <v>156</v>
      </c>
      <c r="AH391" s="28">
        <f t="shared" si="141"/>
        <v>67</v>
      </c>
      <c r="AI391" s="28">
        <f t="shared" si="141"/>
        <v>67</v>
      </c>
      <c r="AJ391" s="28">
        <f t="shared" si="141"/>
        <v>32</v>
      </c>
      <c r="AK391" s="28">
        <f t="shared" si="141"/>
        <v>32</v>
      </c>
      <c r="AL391" s="28">
        <f t="shared" si="141"/>
        <v>0</v>
      </c>
      <c r="AM391" s="28">
        <f t="shared" si="141"/>
        <v>0</v>
      </c>
    </row>
    <row r="393" spans="1:39" x14ac:dyDescent="0.3">
      <c r="B393" s="43"/>
      <c r="C393" s="43"/>
      <c r="D393" s="43"/>
      <c r="E393" s="43"/>
      <c r="F393" s="43"/>
      <c r="G393" s="43"/>
      <c r="H393" s="43"/>
      <c r="I393" s="43"/>
      <c r="J393" s="43"/>
      <c r="K393" s="43"/>
      <c r="L393" s="43"/>
      <c r="M393" s="43"/>
      <c r="N393" s="43"/>
      <c r="O393" s="43"/>
      <c r="P393" s="43"/>
      <c r="Q393" s="43"/>
      <c r="R393" s="43"/>
      <c r="S393" s="43"/>
    </row>
    <row r="394" spans="1:39" x14ac:dyDescent="0.3">
      <c r="B394" s="43" t="s">
        <v>791</v>
      </c>
      <c r="C394" s="43"/>
      <c r="D394" s="43"/>
      <c r="E394" s="43"/>
      <c r="F394" s="43"/>
      <c r="G394" s="43"/>
      <c r="H394" s="43"/>
      <c r="I394" s="43"/>
      <c r="J394" s="43"/>
      <c r="K394" s="43"/>
      <c r="L394" s="43"/>
      <c r="M394" s="43"/>
      <c r="N394" s="43"/>
      <c r="O394" s="43"/>
      <c r="P394" s="43"/>
      <c r="Q394" s="43"/>
      <c r="R394" s="43"/>
      <c r="S394" s="43"/>
    </row>
    <row r="395" spans="1:39" x14ac:dyDescent="0.3">
      <c r="B395" s="43"/>
      <c r="C395" s="43"/>
      <c r="D395" s="43"/>
      <c r="E395" s="43"/>
      <c r="F395" s="43"/>
      <c r="G395" s="43"/>
      <c r="H395" s="43"/>
      <c r="I395" s="43"/>
      <c r="J395" s="43"/>
      <c r="K395" s="43"/>
      <c r="L395" s="43"/>
      <c r="M395" s="43"/>
      <c r="N395" s="43"/>
      <c r="O395" s="43"/>
      <c r="P395" s="43"/>
      <c r="Q395" s="43"/>
      <c r="R395" s="43"/>
      <c r="S395" s="43"/>
    </row>
    <row r="396" spans="1:39" x14ac:dyDescent="0.3">
      <c r="B396" s="43"/>
      <c r="C396" s="43"/>
      <c r="D396" s="43"/>
      <c r="E396" s="43"/>
      <c r="F396" s="43"/>
      <c r="G396" s="43"/>
      <c r="H396" s="43"/>
      <c r="I396" s="43"/>
      <c r="J396" s="43"/>
      <c r="K396" s="43"/>
      <c r="L396" s="43"/>
      <c r="M396" s="43"/>
      <c r="N396" s="43"/>
      <c r="O396" s="43"/>
      <c r="P396" s="43"/>
      <c r="Q396" s="43"/>
      <c r="R396" s="43"/>
      <c r="S396" s="43"/>
    </row>
    <row r="397" spans="1:39" x14ac:dyDescent="0.3">
      <c r="B397" s="43"/>
      <c r="C397" s="43"/>
      <c r="D397" s="43"/>
      <c r="E397" s="43"/>
      <c r="F397" s="43"/>
      <c r="G397" s="43"/>
      <c r="H397" s="43"/>
      <c r="I397" s="43"/>
      <c r="J397" s="43"/>
      <c r="K397" s="43"/>
      <c r="L397" s="43"/>
      <c r="M397" s="43"/>
      <c r="N397" s="43"/>
      <c r="O397" s="43"/>
      <c r="P397" s="43"/>
      <c r="Q397" s="43"/>
      <c r="R397" s="43"/>
      <c r="S397" s="43"/>
    </row>
    <row r="398" spans="1:39" x14ac:dyDescent="0.3">
      <c r="B398" s="43"/>
      <c r="C398" s="43"/>
      <c r="D398" s="43"/>
      <c r="E398" s="43"/>
      <c r="F398" s="43"/>
      <c r="G398" s="43"/>
      <c r="H398" s="43"/>
      <c r="I398" s="43"/>
      <c r="J398" s="43"/>
      <c r="K398" s="43"/>
      <c r="L398" s="43"/>
      <c r="M398" s="43"/>
      <c r="N398" s="43"/>
      <c r="O398" s="43"/>
      <c r="P398" s="43"/>
      <c r="Q398" s="43"/>
      <c r="R398" s="43"/>
      <c r="S398" s="43"/>
    </row>
    <row r="399" spans="1:39" x14ac:dyDescent="0.3">
      <c r="B399" s="43"/>
      <c r="C399" s="43"/>
      <c r="D399" s="43"/>
      <c r="E399" s="43"/>
      <c r="F399" s="43"/>
      <c r="G399" s="43"/>
      <c r="H399" s="43"/>
      <c r="I399" s="43"/>
      <c r="J399" s="43"/>
      <c r="K399" s="43"/>
      <c r="L399" s="43"/>
      <c r="M399" s="43"/>
      <c r="N399" s="43"/>
      <c r="O399" s="43"/>
      <c r="P399" s="43"/>
      <c r="Q399" s="43"/>
      <c r="R399" s="43"/>
      <c r="S399" s="43"/>
    </row>
    <row r="400" spans="1:39" x14ac:dyDescent="0.3">
      <c r="B400" s="43"/>
      <c r="C400" s="43"/>
      <c r="D400" s="43"/>
      <c r="E400" s="43"/>
      <c r="F400" s="43"/>
      <c r="G400" s="43"/>
      <c r="H400" s="43"/>
      <c r="I400" s="43"/>
      <c r="J400" s="43"/>
      <c r="K400" s="43"/>
      <c r="L400" s="43"/>
      <c r="M400" s="43"/>
      <c r="N400" s="43"/>
      <c r="O400" s="43"/>
      <c r="P400" s="43"/>
      <c r="Q400" s="43"/>
      <c r="R400" s="43"/>
      <c r="S400" s="43"/>
    </row>
    <row r="401" spans="2:19" x14ac:dyDescent="0.3">
      <c r="B401" s="43"/>
      <c r="C401" s="43"/>
      <c r="D401" s="43"/>
      <c r="E401" s="43"/>
      <c r="F401" s="43"/>
      <c r="G401" s="43"/>
      <c r="H401" s="43"/>
      <c r="I401" s="43"/>
      <c r="J401" s="43"/>
      <c r="K401" s="43"/>
      <c r="L401" s="43"/>
      <c r="M401" s="43"/>
      <c r="N401" s="43"/>
      <c r="O401" s="43"/>
      <c r="P401" s="43"/>
      <c r="Q401" s="43"/>
      <c r="R401" s="43"/>
      <c r="S401" s="43"/>
    </row>
    <row r="402" spans="2:19" x14ac:dyDescent="0.3">
      <c r="B402" s="43"/>
      <c r="C402" s="43"/>
      <c r="D402" s="43"/>
      <c r="E402" s="43"/>
      <c r="F402" s="43"/>
      <c r="G402" s="43"/>
      <c r="H402" s="43"/>
      <c r="I402" s="43"/>
      <c r="J402" s="43"/>
      <c r="K402" s="43"/>
      <c r="L402" s="43"/>
      <c r="M402" s="43"/>
      <c r="N402" s="43"/>
      <c r="O402" s="43"/>
      <c r="P402" s="43"/>
      <c r="Q402" s="43"/>
      <c r="R402" s="43"/>
      <c r="S402" s="43"/>
    </row>
    <row r="403" spans="2:19" x14ac:dyDescent="0.3">
      <c r="B403" s="43"/>
      <c r="C403" s="43"/>
      <c r="D403" s="43"/>
      <c r="E403" s="43"/>
      <c r="F403" s="43"/>
      <c r="G403" s="43"/>
      <c r="H403" s="43"/>
      <c r="I403" s="43"/>
      <c r="J403" s="43"/>
      <c r="K403" s="43"/>
      <c r="L403" s="43"/>
      <c r="M403" s="43"/>
      <c r="N403" s="43"/>
      <c r="O403" s="43"/>
      <c r="P403" s="43"/>
      <c r="Q403" s="43"/>
      <c r="R403" s="43"/>
      <c r="S403" s="43"/>
    </row>
    <row r="404" spans="2:19" x14ac:dyDescent="0.3">
      <c r="B404" s="43"/>
      <c r="C404" s="43"/>
      <c r="D404" s="43"/>
      <c r="E404" s="43"/>
      <c r="F404" s="43"/>
      <c r="G404" s="43"/>
      <c r="H404" s="43"/>
      <c r="I404" s="43"/>
      <c r="J404" s="43"/>
      <c r="K404" s="43"/>
      <c r="L404" s="43"/>
      <c r="M404" s="43"/>
      <c r="N404" s="43"/>
      <c r="O404" s="43"/>
      <c r="P404" s="43"/>
      <c r="Q404" s="43"/>
      <c r="R404" s="43"/>
      <c r="S404" s="43"/>
    </row>
    <row r="405" spans="2:19" x14ac:dyDescent="0.3">
      <c r="B405" s="43"/>
      <c r="C405" s="43"/>
      <c r="D405" s="43"/>
      <c r="E405" s="43"/>
      <c r="F405" s="43"/>
      <c r="G405" s="43"/>
      <c r="H405" s="43"/>
      <c r="I405" s="43"/>
      <c r="J405" s="43"/>
      <c r="K405" s="43"/>
      <c r="L405" s="43"/>
      <c r="M405" s="43"/>
      <c r="N405" s="43"/>
      <c r="O405" s="43"/>
      <c r="P405" s="43"/>
      <c r="Q405" s="43"/>
      <c r="R405" s="43"/>
      <c r="S405" s="43"/>
    </row>
    <row r="406" spans="2:19" x14ac:dyDescent="0.3">
      <c r="B406" s="43"/>
      <c r="C406" s="43"/>
      <c r="D406" s="43"/>
      <c r="E406" s="43"/>
      <c r="F406" s="43"/>
      <c r="G406" s="43"/>
      <c r="H406" s="43"/>
      <c r="I406" s="43"/>
      <c r="J406" s="43"/>
      <c r="K406" s="43"/>
      <c r="L406" s="43"/>
      <c r="M406" s="43"/>
      <c r="N406" s="43"/>
      <c r="O406" s="43"/>
      <c r="P406" s="43"/>
      <c r="Q406" s="43"/>
      <c r="R406" s="43"/>
      <c r="S406" s="43"/>
    </row>
    <row r="407" spans="2:19" x14ac:dyDescent="0.3">
      <c r="B407" s="43"/>
      <c r="C407" s="43"/>
      <c r="D407" s="43"/>
      <c r="E407" s="43"/>
      <c r="F407" s="43"/>
      <c r="G407" s="43"/>
      <c r="H407" s="43"/>
      <c r="I407" s="43"/>
      <c r="J407" s="43"/>
      <c r="K407" s="43"/>
      <c r="L407" s="43"/>
      <c r="M407" s="43"/>
      <c r="N407" s="43"/>
      <c r="O407" s="43"/>
      <c r="P407" s="43"/>
      <c r="Q407" s="43"/>
      <c r="R407" s="43"/>
      <c r="S407" s="43"/>
    </row>
  </sheetData>
  <sheetProtection password="CC67" sheet="1"/>
  <mergeCells count="40">
    <mergeCell ref="AJ8:AK8"/>
    <mergeCell ref="H6:H7"/>
    <mergeCell ref="I6:I7"/>
    <mergeCell ref="J6:J7"/>
    <mergeCell ref="K6:K7"/>
    <mergeCell ref="AC5:AC7"/>
    <mergeCell ref="P5:T5"/>
    <mergeCell ref="AA6:AA7"/>
    <mergeCell ref="H5:K5"/>
    <mergeCell ref="L5:L7"/>
    <mergeCell ref="AE5:AE7"/>
    <mergeCell ref="Z1:AE1"/>
    <mergeCell ref="A2:AE2"/>
    <mergeCell ref="C5:C7"/>
    <mergeCell ref="Y6:Z6"/>
    <mergeCell ref="D5:D7"/>
    <mergeCell ref="M5:M7"/>
    <mergeCell ref="A3:AE3"/>
    <mergeCell ref="A4:AE4"/>
    <mergeCell ref="A5:A7"/>
    <mergeCell ref="A1:C1"/>
    <mergeCell ref="D1:Y1"/>
    <mergeCell ref="B5:B7"/>
    <mergeCell ref="E5:E7"/>
    <mergeCell ref="F5:F7"/>
    <mergeCell ref="W6:X6"/>
    <mergeCell ref="T6:T7"/>
    <mergeCell ref="W5:AA5"/>
    <mergeCell ref="U5:U7"/>
    <mergeCell ref="G5:G7"/>
    <mergeCell ref="AL8:AM8"/>
    <mergeCell ref="N5:N7"/>
    <mergeCell ref="O5:O7"/>
    <mergeCell ref="P6:Q6"/>
    <mergeCell ref="R6:S6"/>
    <mergeCell ref="V5:V7"/>
    <mergeCell ref="AH8:AI8"/>
    <mergeCell ref="AF8:AG8"/>
    <mergeCell ref="AB5:AB7"/>
    <mergeCell ref="AD5:AD7"/>
  </mergeCells>
  <phoneticPr fontId="0"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zoomScale="80" zoomScaleNormal="80" workbookViewId="0">
      <selection activeCell="AP3" sqref="AP3"/>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140625" style="1"/>
    <col min="27" max="31" width="8.140625" style="1" customWidth="1"/>
    <col min="32" max="39" width="0" style="1" hidden="1" customWidth="1"/>
    <col min="40" max="16384" width="9.140625" style="1"/>
  </cols>
  <sheetData>
    <row r="1" spans="1:39" ht="82.5" customHeight="1" x14ac:dyDescent="0.3">
      <c r="A1" s="79" t="s">
        <v>790</v>
      </c>
      <c r="B1" s="80"/>
      <c r="C1" s="80"/>
      <c r="D1" s="45" t="s">
        <v>339</v>
      </c>
      <c r="E1" s="45"/>
      <c r="F1" s="45"/>
      <c r="G1" s="45"/>
      <c r="H1" s="45"/>
      <c r="I1" s="45"/>
      <c r="J1" s="45"/>
      <c r="K1" s="45"/>
      <c r="L1" s="45"/>
      <c r="M1" s="45"/>
      <c r="N1" s="45"/>
      <c r="O1" s="45"/>
      <c r="P1" s="45"/>
      <c r="Q1" s="45"/>
      <c r="R1" s="45"/>
      <c r="S1" s="45"/>
      <c r="T1" s="45"/>
      <c r="U1" s="45"/>
      <c r="V1" s="45"/>
      <c r="W1" s="45"/>
      <c r="X1" s="45"/>
      <c r="Y1" s="45"/>
      <c r="Z1" s="46" t="s">
        <v>792</v>
      </c>
      <c r="AA1" s="46"/>
      <c r="AB1" s="46"/>
      <c r="AC1" s="46"/>
      <c r="AD1" s="46"/>
      <c r="AE1" s="46"/>
    </row>
    <row r="2" spans="1:39" ht="64.5" customHeight="1" x14ac:dyDescent="0.3">
      <c r="A2" s="54" t="s">
        <v>336</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6"/>
      <c r="AF2" s="2"/>
    </row>
    <row r="3" spans="1:39" ht="40.5" customHeight="1" x14ac:dyDescent="0.3">
      <c r="A3" s="53" t="s">
        <v>709</v>
      </c>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3"/>
    </row>
    <row r="4" spans="1:39" ht="36" customHeight="1" x14ac:dyDescent="0.3">
      <c r="A4" s="47" t="s">
        <v>69</v>
      </c>
      <c r="B4" s="48"/>
      <c r="C4" s="48"/>
      <c r="D4" s="48"/>
      <c r="E4" s="48"/>
      <c r="F4" s="48"/>
      <c r="G4" s="48"/>
      <c r="H4" s="48"/>
      <c r="I4" s="48"/>
      <c r="J4" s="48"/>
      <c r="K4" s="48"/>
      <c r="L4" s="48"/>
      <c r="M4" s="48"/>
      <c r="N4" s="48"/>
      <c r="O4" s="48"/>
      <c r="P4" s="48"/>
      <c r="Q4" s="48"/>
      <c r="R4" s="48"/>
      <c r="S4" s="48"/>
      <c r="T4" s="48"/>
      <c r="U4" s="48"/>
      <c r="V4" s="48"/>
      <c r="W4" s="48"/>
      <c r="X4" s="48"/>
      <c r="Y4" s="48"/>
      <c r="Z4" s="48"/>
      <c r="AA4" s="48"/>
      <c r="AB4" s="48"/>
      <c r="AC4" s="48"/>
      <c r="AD4" s="48"/>
      <c r="AE4" s="49"/>
      <c r="AF4" s="4"/>
    </row>
    <row r="5" spans="1:39" ht="43.5" customHeight="1" x14ac:dyDescent="0.3">
      <c r="A5" s="50"/>
      <c r="B5" s="50"/>
      <c r="C5" s="59" t="s">
        <v>183</v>
      </c>
      <c r="D5" s="59" t="s">
        <v>46</v>
      </c>
      <c r="E5" s="59" t="s">
        <v>47</v>
      </c>
      <c r="F5" s="59" t="s">
        <v>732</v>
      </c>
      <c r="G5" s="59" t="s">
        <v>48</v>
      </c>
      <c r="H5" s="60" t="s">
        <v>733</v>
      </c>
      <c r="I5" s="61"/>
      <c r="J5" s="61"/>
      <c r="K5" s="62"/>
      <c r="L5" s="59" t="s">
        <v>734</v>
      </c>
      <c r="M5" s="59" t="s">
        <v>735</v>
      </c>
      <c r="N5" s="59" t="s">
        <v>736</v>
      </c>
      <c r="O5" s="59" t="s">
        <v>737</v>
      </c>
      <c r="P5" s="72" t="s">
        <v>70</v>
      </c>
      <c r="Q5" s="73"/>
      <c r="R5" s="73"/>
      <c r="S5" s="73"/>
      <c r="T5" s="73"/>
      <c r="U5" s="66" t="s">
        <v>71</v>
      </c>
      <c r="V5" s="66" t="s">
        <v>72</v>
      </c>
      <c r="W5" s="72" t="s">
        <v>710</v>
      </c>
      <c r="X5" s="73"/>
      <c r="Y5" s="73"/>
      <c r="Z5" s="73"/>
      <c r="AA5" s="73"/>
      <c r="AB5" s="66" t="s">
        <v>738</v>
      </c>
      <c r="AC5" s="66" t="s">
        <v>739</v>
      </c>
      <c r="AD5" s="66" t="s">
        <v>73</v>
      </c>
      <c r="AE5" s="66" t="s">
        <v>74</v>
      </c>
      <c r="AF5" s="5"/>
      <c r="AG5" s="5"/>
      <c r="AH5" s="5"/>
      <c r="AI5" s="5"/>
      <c r="AJ5" s="5"/>
      <c r="AK5" s="5"/>
      <c r="AL5" s="5"/>
      <c r="AM5" s="5"/>
    </row>
    <row r="6" spans="1:39" ht="51.75" customHeight="1" x14ac:dyDescent="0.3">
      <c r="A6" s="50"/>
      <c r="B6" s="50"/>
      <c r="C6" s="59"/>
      <c r="D6" s="59"/>
      <c r="E6" s="59"/>
      <c r="F6" s="59"/>
      <c r="G6" s="59"/>
      <c r="H6" s="57" t="s">
        <v>66</v>
      </c>
      <c r="I6" s="57" t="s">
        <v>75</v>
      </c>
      <c r="J6" s="57" t="s">
        <v>740</v>
      </c>
      <c r="K6" s="57" t="s">
        <v>711</v>
      </c>
      <c r="L6" s="59"/>
      <c r="M6" s="59"/>
      <c r="N6" s="59"/>
      <c r="O6" s="59"/>
      <c r="P6" s="74" t="s">
        <v>741</v>
      </c>
      <c r="Q6" s="75"/>
      <c r="R6" s="68" t="s">
        <v>742</v>
      </c>
      <c r="S6" s="69"/>
      <c r="T6" s="57" t="s">
        <v>76</v>
      </c>
      <c r="U6" s="66"/>
      <c r="V6" s="66"/>
      <c r="W6" s="68" t="s">
        <v>741</v>
      </c>
      <c r="X6" s="69"/>
      <c r="Y6" s="68" t="s">
        <v>742</v>
      </c>
      <c r="Z6" s="69"/>
      <c r="AA6" s="70" t="s">
        <v>712</v>
      </c>
      <c r="AB6" s="66"/>
      <c r="AC6" s="66"/>
      <c r="AD6" s="66"/>
      <c r="AE6" s="66"/>
      <c r="AF6" s="5"/>
      <c r="AG6" s="5"/>
      <c r="AH6" s="5"/>
      <c r="AI6" s="5"/>
      <c r="AJ6" s="5"/>
      <c r="AK6" s="5"/>
      <c r="AL6" s="5"/>
      <c r="AM6" s="5"/>
    </row>
    <row r="7" spans="1:39" ht="158.25" customHeight="1" x14ac:dyDescent="0.3">
      <c r="A7" s="51"/>
      <c r="B7" s="51"/>
      <c r="C7" s="58"/>
      <c r="D7" s="58"/>
      <c r="E7" s="58"/>
      <c r="F7" s="58"/>
      <c r="G7" s="58"/>
      <c r="H7" s="58"/>
      <c r="I7" s="58"/>
      <c r="J7" s="58"/>
      <c r="K7" s="58"/>
      <c r="L7" s="58"/>
      <c r="M7" s="58"/>
      <c r="N7" s="58"/>
      <c r="O7" s="58"/>
      <c r="P7" s="6" t="s">
        <v>77</v>
      </c>
      <c r="Q7" s="6" t="s">
        <v>78</v>
      </c>
      <c r="R7" s="6" t="s">
        <v>77</v>
      </c>
      <c r="S7" s="6" t="s">
        <v>78</v>
      </c>
      <c r="T7" s="58"/>
      <c r="U7" s="67"/>
      <c r="V7" s="67"/>
      <c r="W7" s="6" t="s">
        <v>743</v>
      </c>
      <c r="X7" s="6" t="s">
        <v>744</v>
      </c>
      <c r="Y7" s="7" t="s">
        <v>743</v>
      </c>
      <c r="Z7" s="7" t="s">
        <v>744</v>
      </c>
      <c r="AA7" s="71"/>
      <c r="AB7" s="67"/>
      <c r="AC7" s="67"/>
      <c r="AD7" s="67"/>
      <c r="AE7" s="67"/>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8" t="s">
        <v>700</v>
      </c>
      <c r="AG8" s="78"/>
      <c r="AH8" s="78" t="s">
        <v>701</v>
      </c>
      <c r="AI8" s="78"/>
      <c r="AJ8" s="78" t="s">
        <v>702</v>
      </c>
      <c r="AK8" s="78"/>
      <c r="AL8" s="76" t="s">
        <v>703</v>
      </c>
      <c r="AM8" s="77"/>
    </row>
    <row r="9" spans="1:39" ht="28.5" x14ac:dyDescent="0.3">
      <c r="A9" s="12" t="s">
        <v>340</v>
      </c>
      <c r="B9" s="13" t="s">
        <v>234</v>
      </c>
      <c r="C9" s="14"/>
      <c r="D9" s="15">
        <f t="shared" ref="D9:AM9" si="0">SUM(D10:D36)</f>
        <v>3</v>
      </c>
      <c r="E9" s="15">
        <f t="shared" si="0"/>
        <v>1</v>
      </c>
      <c r="F9" s="15">
        <f t="shared" si="0"/>
        <v>15</v>
      </c>
      <c r="G9" s="15">
        <f t="shared" si="0"/>
        <v>0</v>
      </c>
      <c r="H9" s="15">
        <f t="shared" si="0"/>
        <v>5</v>
      </c>
      <c r="I9" s="15">
        <f t="shared" si="0"/>
        <v>4</v>
      </c>
      <c r="J9" s="15">
        <f t="shared" si="0"/>
        <v>0</v>
      </c>
      <c r="K9" s="15">
        <f t="shared" si="0"/>
        <v>9</v>
      </c>
      <c r="L9" s="15">
        <f t="shared" si="0"/>
        <v>0</v>
      </c>
      <c r="M9" s="15">
        <f t="shared" si="0"/>
        <v>0</v>
      </c>
      <c r="N9" s="15">
        <f t="shared" si="0"/>
        <v>9</v>
      </c>
      <c r="O9" s="15">
        <f t="shared" si="0"/>
        <v>0</v>
      </c>
      <c r="P9" s="15">
        <f t="shared" si="0"/>
        <v>0</v>
      </c>
      <c r="Q9" s="15">
        <f t="shared" si="0"/>
        <v>1</v>
      </c>
      <c r="R9" s="15">
        <f t="shared" si="0"/>
        <v>0</v>
      </c>
      <c r="S9" s="15">
        <f t="shared" si="0"/>
        <v>0</v>
      </c>
      <c r="T9" s="15">
        <f t="shared" si="0"/>
        <v>1</v>
      </c>
      <c r="U9" s="15">
        <f t="shared" si="0"/>
        <v>0</v>
      </c>
      <c r="V9" s="15">
        <f t="shared" si="0"/>
        <v>1</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18</v>
      </c>
      <c r="AG9" s="15">
        <f t="shared" si="0"/>
        <v>18</v>
      </c>
      <c r="AH9" s="15">
        <f t="shared" si="0"/>
        <v>9</v>
      </c>
      <c r="AI9" s="15">
        <f t="shared" si="0"/>
        <v>9</v>
      </c>
      <c r="AJ9" s="15">
        <f t="shared" si="0"/>
        <v>1</v>
      </c>
      <c r="AK9" s="15">
        <f t="shared" si="0"/>
        <v>1</v>
      </c>
      <c r="AL9" s="15">
        <f t="shared" si="0"/>
        <v>0</v>
      </c>
      <c r="AM9" s="15">
        <f t="shared" si="0"/>
        <v>0</v>
      </c>
    </row>
    <row r="10" spans="1:39" x14ac:dyDescent="0.3">
      <c r="A10" s="16" t="s">
        <v>341</v>
      </c>
      <c r="B10" s="17" t="s">
        <v>745</v>
      </c>
      <c r="C10" s="17">
        <v>104</v>
      </c>
      <c r="D10" s="18"/>
      <c r="E10" s="18"/>
      <c r="F10" s="19">
        <v>3</v>
      </c>
      <c r="G10" s="19"/>
      <c r="H10" s="19">
        <v>1</v>
      </c>
      <c r="I10" s="19"/>
      <c r="J10" s="19"/>
      <c r="K10" s="19">
        <v>1</v>
      </c>
      <c r="L10" s="19"/>
      <c r="M10" s="19"/>
      <c r="N10" s="19">
        <v>2</v>
      </c>
      <c r="O10" s="19"/>
      <c r="P10" s="19"/>
      <c r="Q10" s="19">
        <v>1</v>
      </c>
      <c r="R10" s="19"/>
      <c r="S10" s="19"/>
      <c r="T10" s="19">
        <v>1</v>
      </c>
      <c r="U10" s="19"/>
      <c r="V10" s="19">
        <v>1</v>
      </c>
      <c r="W10" s="19"/>
      <c r="X10" s="19"/>
      <c r="Y10" s="19"/>
      <c r="Z10" s="19"/>
      <c r="AA10" s="19"/>
      <c r="AB10" s="19"/>
      <c r="AC10" s="19"/>
      <c r="AD10" s="19"/>
      <c r="AE10" s="19"/>
      <c r="AF10" s="20">
        <f>D10+F10</f>
        <v>3</v>
      </c>
      <c r="AG10" s="20">
        <f t="shared" ref="AG10:AG36" si="1">G10+K10+L10+N10</f>
        <v>3</v>
      </c>
      <c r="AH10" s="20">
        <f>K10</f>
        <v>1</v>
      </c>
      <c r="AI10" s="20">
        <f>H10+I10+J10</f>
        <v>1</v>
      </c>
      <c r="AJ10" s="20">
        <f>T10</f>
        <v>1</v>
      </c>
      <c r="AK10" s="20">
        <f>P10+Q10+R10+S10</f>
        <v>1</v>
      </c>
      <c r="AL10" s="20">
        <f>AA10</f>
        <v>0</v>
      </c>
      <c r="AM10" s="20">
        <f>W10+X10+Y10+Z10</f>
        <v>0</v>
      </c>
    </row>
    <row r="11" spans="1:39" ht="27" x14ac:dyDescent="0.3">
      <c r="A11" s="16" t="s">
        <v>342</v>
      </c>
      <c r="B11" s="17" t="s">
        <v>79</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343</v>
      </c>
      <c r="B12" s="17" t="s">
        <v>746</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344</v>
      </c>
      <c r="B13" s="17" t="s">
        <v>80</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345</v>
      </c>
      <c r="B14" s="17" t="s">
        <v>747</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346</v>
      </c>
      <c r="B15" s="17" t="s">
        <v>748</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347</v>
      </c>
      <c r="B16" s="17" t="s">
        <v>81</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348</v>
      </c>
      <c r="B17" s="17" t="s">
        <v>82</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349</v>
      </c>
      <c r="B18" s="17" t="s">
        <v>749</v>
      </c>
      <c r="C18" s="17">
        <v>112</v>
      </c>
      <c r="D18" s="22"/>
      <c r="E18" s="22"/>
      <c r="F18" s="22">
        <v>4</v>
      </c>
      <c r="G18" s="22"/>
      <c r="H18" s="22">
        <v>1</v>
      </c>
      <c r="I18" s="22"/>
      <c r="J18" s="22"/>
      <c r="K18" s="22">
        <v>1</v>
      </c>
      <c r="L18" s="22"/>
      <c r="M18" s="22"/>
      <c r="N18" s="22">
        <v>3</v>
      </c>
      <c r="O18" s="22"/>
      <c r="P18" s="22"/>
      <c r="Q18" s="22"/>
      <c r="R18" s="22"/>
      <c r="S18" s="22"/>
      <c r="T18" s="22"/>
      <c r="U18" s="22"/>
      <c r="V18" s="22"/>
      <c r="W18" s="22"/>
      <c r="X18" s="22"/>
      <c r="Y18" s="22"/>
      <c r="Z18" s="22"/>
      <c r="AA18" s="21"/>
      <c r="AB18" s="22"/>
      <c r="AC18" s="22"/>
      <c r="AD18" s="22"/>
      <c r="AE18" s="22"/>
      <c r="AF18" s="20">
        <f t="shared" si="2"/>
        <v>4</v>
      </c>
      <c r="AG18" s="20">
        <f t="shared" si="1"/>
        <v>4</v>
      </c>
      <c r="AH18" s="20">
        <f t="shared" si="3"/>
        <v>1</v>
      </c>
      <c r="AI18" s="20">
        <f t="shared" si="4"/>
        <v>1</v>
      </c>
      <c r="AJ18" s="20">
        <f t="shared" si="5"/>
        <v>0</v>
      </c>
      <c r="AK18" s="20">
        <f t="shared" si="6"/>
        <v>0</v>
      </c>
      <c r="AL18" s="20">
        <f t="shared" si="7"/>
        <v>0</v>
      </c>
      <c r="AM18" s="20">
        <f t="shared" si="8"/>
        <v>0</v>
      </c>
    </row>
    <row r="19" spans="1:39" ht="27" x14ac:dyDescent="0.3">
      <c r="A19" s="16" t="s">
        <v>350</v>
      </c>
      <c r="B19" s="17" t="s">
        <v>750</v>
      </c>
      <c r="C19" s="17">
        <v>113</v>
      </c>
      <c r="D19" s="22"/>
      <c r="E19" s="22"/>
      <c r="F19" s="22">
        <v>1</v>
      </c>
      <c r="G19" s="22"/>
      <c r="H19" s="22"/>
      <c r="I19" s="22"/>
      <c r="J19" s="22"/>
      <c r="K19" s="22"/>
      <c r="L19" s="22"/>
      <c r="M19" s="22"/>
      <c r="N19" s="22">
        <v>1</v>
      </c>
      <c r="O19" s="22"/>
      <c r="P19" s="22"/>
      <c r="Q19" s="22"/>
      <c r="R19" s="22"/>
      <c r="S19" s="22"/>
      <c r="T19" s="22"/>
      <c r="U19" s="22"/>
      <c r="V19" s="22"/>
      <c r="W19" s="22"/>
      <c r="X19" s="22"/>
      <c r="Y19" s="22"/>
      <c r="Z19" s="22"/>
      <c r="AA19" s="21"/>
      <c r="AB19" s="22"/>
      <c r="AC19" s="22"/>
      <c r="AD19" s="22"/>
      <c r="AE19" s="22"/>
      <c r="AF19" s="20">
        <f t="shared" si="2"/>
        <v>1</v>
      </c>
      <c r="AG19" s="20">
        <f t="shared" si="1"/>
        <v>1</v>
      </c>
      <c r="AH19" s="20">
        <f t="shared" si="3"/>
        <v>0</v>
      </c>
      <c r="AI19" s="20">
        <f t="shared" si="4"/>
        <v>0</v>
      </c>
      <c r="AJ19" s="20">
        <f t="shared" si="5"/>
        <v>0</v>
      </c>
      <c r="AK19" s="20">
        <f t="shared" si="6"/>
        <v>0</v>
      </c>
      <c r="AL19" s="20">
        <f t="shared" si="7"/>
        <v>0</v>
      </c>
      <c r="AM19" s="20">
        <f t="shared" si="8"/>
        <v>0</v>
      </c>
    </row>
    <row r="20" spans="1:39" ht="40.5" x14ac:dyDescent="0.3">
      <c r="A20" s="16" t="s">
        <v>351</v>
      </c>
      <c r="B20" s="17" t="s">
        <v>83</v>
      </c>
      <c r="C20" s="17">
        <v>114</v>
      </c>
      <c r="D20" s="22">
        <v>1</v>
      </c>
      <c r="E20" s="22">
        <v>1</v>
      </c>
      <c r="F20" s="22"/>
      <c r="G20" s="22"/>
      <c r="H20" s="22"/>
      <c r="I20" s="22">
        <v>1</v>
      </c>
      <c r="J20" s="22"/>
      <c r="K20" s="22">
        <v>1</v>
      </c>
      <c r="L20" s="22"/>
      <c r="M20" s="22"/>
      <c r="N20" s="22"/>
      <c r="O20" s="22"/>
      <c r="P20" s="22"/>
      <c r="Q20" s="22"/>
      <c r="R20" s="22"/>
      <c r="S20" s="22"/>
      <c r="T20" s="22"/>
      <c r="U20" s="22"/>
      <c r="V20" s="22"/>
      <c r="W20" s="22"/>
      <c r="X20" s="22"/>
      <c r="Y20" s="22"/>
      <c r="Z20" s="22"/>
      <c r="AA20" s="21"/>
      <c r="AB20" s="22"/>
      <c r="AC20" s="22"/>
      <c r="AD20" s="22"/>
      <c r="AE20" s="22"/>
      <c r="AF20" s="20">
        <f t="shared" si="2"/>
        <v>1</v>
      </c>
      <c r="AG20" s="20">
        <f t="shared" si="1"/>
        <v>1</v>
      </c>
      <c r="AH20" s="20">
        <f t="shared" si="3"/>
        <v>1</v>
      </c>
      <c r="AI20" s="20">
        <f t="shared" si="4"/>
        <v>1</v>
      </c>
      <c r="AJ20" s="20">
        <f t="shared" si="5"/>
        <v>0</v>
      </c>
      <c r="AK20" s="20">
        <f t="shared" si="6"/>
        <v>0</v>
      </c>
      <c r="AL20" s="20">
        <f t="shared" si="7"/>
        <v>0</v>
      </c>
      <c r="AM20" s="20">
        <f t="shared" si="8"/>
        <v>0</v>
      </c>
    </row>
    <row r="21" spans="1:39" ht="54" x14ac:dyDescent="0.3">
      <c r="A21" s="16" t="s">
        <v>352</v>
      </c>
      <c r="B21" s="17" t="s">
        <v>84</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353</v>
      </c>
      <c r="B22" s="17" t="s">
        <v>751</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354</v>
      </c>
      <c r="B23" s="17" t="s">
        <v>752</v>
      </c>
      <c r="C23" s="17">
        <v>117</v>
      </c>
      <c r="D23" s="22">
        <v>1</v>
      </c>
      <c r="E23" s="22"/>
      <c r="F23" s="22">
        <v>1</v>
      </c>
      <c r="G23" s="22"/>
      <c r="H23" s="22"/>
      <c r="I23" s="22">
        <v>1</v>
      </c>
      <c r="J23" s="22"/>
      <c r="K23" s="22">
        <v>1</v>
      </c>
      <c r="L23" s="22"/>
      <c r="M23" s="22"/>
      <c r="N23" s="22">
        <v>1</v>
      </c>
      <c r="O23" s="22"/>
      <c r="P23" s="22"/>
      <c r="Q23" s="22"/>
      <c r="R23" s="22"/>
      <c r="S23" s="22"/>
      <c r="T23" s="22"/>
      <c r="U23" s="22"/>
      <c r="V23" s="22"/>
      <c r="W23" s="22"/>
      <c r="X23" s="22"/>
      <c r="Y23" s="22"/>
      <c r="Z23" s="22"/>
      <c r="AA23" s="21"/>
      <c r="AB23" s="22"/>
      <c r="AC23" s="22"/>
      <c r="AD23" s="22"/>
      <c r="AE23" s="22"/>
      <c r="AF23" s="20">
        <f t="shared" si="2"/>
        <v>2</v>
      </c>
      <c r="AG23" s="20">
        <f t="shared" si="1"/>
        <v>2</v>
      </c>
      <c r="AH23" s="20">
        <f t="shared" si="3"/>
        <v>1</v>
      </c>
      <c r="AI23" s="20">
        <f t="shared" si="4"/>
        <v>1</v>
      </c>
      <c r="AJ23" s="20">
        <f t="shared" si="5"/>
        <v>0</v>
      </c>
      <c r="AK23" s="20">
        <f t="shared" si="6"/>
        <v>0</v>
      </c>
      <c r="AL23" s="20">
        <f t="shared" si="7"/>
        <v>0</v>
      </c>
      <c r="AM23" s="20">
        <f t="shared" si="8"/>
        <v>0</v>
      </c>
    </row>
    <row r="24" spans="1:39" x14ac:dyDescent="0.3">
      <c r="A24" s="16" t="s">
        <v>355</v>
      </c>
      <c r="B24" s="17" t="s">
        <v>704</v>
      </c>
      <c r="C24" s="17">
        <v>118</v>
      </c>
      <c r="D24" s="22">
        <v>1</v>
      </c>
      <c r="E24" s="22"/>
      <c r="F24" s="22">
        <v>6</v>
      </c>
      <c r="G24" s="22"/>
      <c r="H24" s="22">
        <v>3</v>
      </c>
      <c r="I24" s="22">
        <v>2</v>
      </c>
      <c r="J24" s="22"/>
      <c r="K24" s="22">
        <v>5</v>
      </c>
      <c r="L24" s="22"/>
      <c r="M24" s="22"/>
      <c r="N24" s="22">
        <v>2</v>
      </c>
      <c r="O24" s="22"/>
      <c r="P24" s="22"/>
      <c r="Q24" s="22"/>
      <c r="R24" s="22"/>
      <c r="S24" s="22"/>
      <c r="T24" s="22"/>
      <c r="U24" s="22"/>
      <c r="V24" s="22"/>
      <c r="W24" s="22"/>
      <c r="X24" s="22"/>
      <c r="Y24" s="22"/>
      <c r="Z24" s="22"/>
      <c r="AA24" s="21"/>
      <c r="AB24" s="22"/>
      <c r="AC24" s="22"/>
      <c r="AD24" s="22"/>
      <c r="AE24" s="22"/>
      <c r="AF24" s="20">
        <f t="shared" si="2"/>
        <v>7</v>
      </c>
      <c r="AG24" s="20">
        <f t="shared" si="1"/>
        <v>7</v>
      </c>
      <c r="AH24" s="20">
        <f t="shared" si="3"/>
        <v>5</v>
      </c>
      <c r="AI24" s="20">
        <f t="shared" si="4"/>
        <v>5</v>
      </c>
      <c r="AJ24" s="20">
        <f t="shared" si="5"/>
        <v>0</v>
      </c>
      <c r="AK24" s="20">
        <f t="shared" si="6"/>
        <v>0</v>
      </c>
      <c r="AL24" s="20">
        <f t="shared" si="7"/>
        <v>0</v>
      </c>
      <c r="AM24" s="20">
        <f t="shared" si="8"/>
        <v>0</v>
      </c>
    </row>
    <row r="25" spans="1:39" ht="27" x14ac:dyDescent="0.3">
      <c r="A25" s="16" t="s">
        <v>356</v>
      </c>
      <c r="B25" s="17" t="s">
        <v>235</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357</v>
      </c>
      <c r="B26" s="17" t="s">
        <v>754</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358</v>
      </c>
      <c r="B27" s="17" t="s">
        <v>755</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359</v>
      </c>
      <c r="B28" s="17" t="s">
        <v>184</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360</v>
      </c>
      <c r="B29" s="17" t="s">
        <v>756</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361</v>
      </c>
      <c r="B30" s="17" t="s">
        <v>757</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362</v>
      </c>
      <c r="B31" s="17" t="s">
        <v>45</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363</v>
      </c>
      <c r="B32" s="17" t="s">
        <v>49</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364</v>
      </c>
      <c r="B33" s="17" t="s">
        <v>707</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365</v>
      </c>
      <c r="B34" s="17" t="s">
        <v>185</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366</v>
      </c>
      <c r="B35" s="17" t="s">
        <v>186</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367</v>
      </c>
      <c r="B36" s="24" t="s">
        <v>758</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368</v>
      </c>
      <c r="B37" s="13" t="s">
        <v>759</v>
      </c>
      <c r="C37" s="26"/>
      <c r="D37" s="27">
        <f>SUM(D38:D45)</f>
        <v>0</v>
      </c>
      <c r="E37" s="27">
        <f t="shared" ref="E37:AM37" si="9">SUM(E38:E45)</f>
        <v>0</v>
      </c>
      <c r="F37" s="27">
        <f t="shared" si="9"/>
        <v>2</v>
      </c>
      <c r="G37" s="27">
        <f t="shared" si="9"/>
        <v>0</v>
      </c>
      <c r="H37" s="27">
        <f t="shared" si="9"/>
        <v>2</v>
      </c>
      <c r="I37" s="27">
        <f t="shared" si="9"/>
        <v>0</v>
      </c>
      <c r="J37" s="27">
        <f t="shared" si="9"/>
        <v>0</v>
      </c>
      <c r="K37" s="27">
        <f t="shared" si="9"/>
        <v>2</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2</v>
      </c>
      <c r="AG37" s="28">
        <f t="shared" si="9"/>
        <v>2</v>
      </c>
      <c r="AH37" s="28">
        <f t="shared" si="9"/>
        <v>2</v>
      </c>
      <c r="AI37" s="28">
        <f t="shared" si="9"/>
        <v>2</v>
      </c>
      <c r="AJ37" s="28">
        <f t="shared" si="9"/>
        <v>0</v>
      </c>
      <c r="AK37" s="28">
        <f t="shared" si="9"/>
        <v>0</v>
      </c>
      <c r="AL37" s="28">
        <f t="shared" si="9"/>
        <v>0</v>
      </c>
      <c r="AM37" s="28">
        <f t="shared" si="9"/>
        <v>0</v>
      </c>
    </row>
    <row r="38" spans="1:39" x14ac:dyDescent="0.3">
      <c r="A38" s="16" t="s">
        <v>369</v>
      </c>
      <c r="B38" s="17" t="s">
        <v>760</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370</v>
      </c>
      <c r="B39" s="17" t="s">
        <v>371</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236</v>
      </c>
      <c r="B40" s="24" t="s">
        <v>237</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238</v>
      </c>
      <c r="B41" s="24" t="s">
        <v>239</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372</v>
      </c>
      <c r="B42" s="17" t="s">
        <v>187</v>
      </c>
      <c r="C42" s="17">
        <v>133</v>
      </c>
      <c r="D42" s="22"/>
      <c r="E42" s="22"/>
      <c r="F42" s="22">
        <v>1</v>
      </c>
      <c r="G42" s="22"/>
      <c r="H42" s="22">
        <v>1</v>
      </c>
      <c r="I42" s="22"/>
      <c r="J42" s="22"/>
      <c r="K42" s="22">
        <v>1</v>
      </c>
      <c r="L42" s="22"/>
      <c r="M42" s="22"/>
      <c r="N42" s="22"/>
      <c r="O42" s="22"/>
      <c r="P42" s="22"/>
      <c r="Q42" s="22"/>
      <c r="R42" s="22"/>
      <c r="S42" s="22"/>
      <c r="T42" s="22"/>
      <c r="U42" s="22"/>
      <c r="V42" s="22"/>
      <c r="W42" s="22"/>
      <c r="X42" s="22"/>
      <c r="Y42" s="22"/>
      <c r="Z42" s="22"/>
      <c r="AA42" s="21"/>
      <c r="AB42" s="22"/>
      <c r="AC42" s="22"/>
      <c r="AD42" s="22"/>
      <c r="AE42" s="22"/>
      <c r="AF42" s="20">
        <f t="shared" si="10"/>
        <v>1</v>
      </c>
      <c r="AG42" s="20">
        <f t="shared" si="11"/>
        <v>1</v>
      </c>
      <c r="AH42" s="20">
        <f t="shared" si="12"/>
        <v>1</v>
      </c>
      <c r="AI42" s="20">
        <f t="shared" si="13"/>
        <v>1</v>
      </c>
      <c r="AJ42" s="20">
        <f t="shared" si="14"/>
        <v>0</v>
      </c>
      <c r="AK42" s="20">
        <f t="shared" si="15"/>
        <v>0</v>
      </c>
      <c r="AL42" s="20">
        <f t="shared" si="16"/>
        <v>0</v>
      </c>
      <c r="AM42" s="20">
        <f t="shared" si="17"/>
        <v>0</v>
      </c>
    </row>
    <row r="43" spans="1:39" ht="27" x14ac:dyDescent="0.3">
      <c r="A43" s="16" t="s">
        <v>373</v>
      </c>
      <c r="B43" s="17" t="s">
        <v>188</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374</v>
      </c>
      <c r="B44" s="17" t="s">
        <v>85</v>
      </c>
      <c r="C44" s="17">
        <v>137</v>
      </c>
      <c r="D44" s="22"/>
      <c r="E44" s="22"/>
      <c r="F44" s="22">
        <v>1</v>
      </c>
      <c r="G44" s="22"/>
      <c r="H44" s="22">
        <v>1</v>
      </c>
      <c r="I44" s="22"/>
      <c r="J44" s="22"/>
      <c r="K44" s="22">
        <v>1</v>
      </c>
      <c r="L44" s="22"/>
      <c r="M44" s="22"/>
      <c r="N44" s="22"/>
      <c r="O44" s="22"/>
      <c r="P44" s="22"/>
      <c r="Q44" s="22"/>
      <c r="R44" s="22"/>
      <c r="S44" s="22"/>
      <c r="T44" s="22"/>
      <c r="U44" s="22"/>
      <c r="V44" s="22"/>
      <c r="W44" s="22"/>
      <c r="X44" s="22"/>
      <c r="Y44" s="22"/>
      <c r="Z44" s="22"/>
      <c r="AA44" s="21"/>
      <c r="AB44" s="22"/>
      <c r="AC44" s="22"/>
      <c r="AD44" s="22"/>
      <c r="AE44" s="22"/>
      <c r="AF44" s="20">
        <f t="shared" si="10"/>
        <v>1</v>
      </c>
      <c r="AG44" s="20">
        <f t="shared" si="11"/>
        <v>1</v>
      </c>
      <c r="AH44" s="20">
        <f t="shared" si="12"/>
        <v>1</v>
      </c>
      <c r="AI44" s="20">
        <f t="shared" si="13"/>
        <v>1</v>
      </c>
      <c r="AJ44" s="20">
        <f t="shared" si="14"/>
        <v>0</v>
      </c>
      <c r="AK44" s="20">
        <f t="shared" si="15"/>
        <v>0</v>
      </c>
      <c r="AL44" s="20">
        <f t="shared" si="16"/>
        <v>0</v>
      </c>
      <c r="AM44" s="20">
        <f t="shared" si="17"/>
        <v>0</v>
      </c>
    </row>
    <row r="45" spans="1:39" x14ac:dyDescent="0.3">
      <c r="A45" s="16" t="s">
        <v>375</v>
      </c>
      <c r="B45" s="17" t="s">
        <v>758</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376</v>
      </c>
      <c r="B46" s="13" t="s">
        <v>761</v>
      </c>
      <c r="C46" s="17"/>
      <c r="D46" s="27">
        <f>SUM(D47:D52)</f>
        <v>0</v>
      </c>
      <c r="E46" s="27">
        <f t="shared" ref="E46:AM46" si="18">SUM(E47:E52)</f>
        <v>0</v>
      </c>
      <c r="F46" s="27">
        <f t="shared" si="18"/>
        <v>4</v>
      </c>
      <c r="G46" s="27">
        <f t="shared" si="18"/>
        <v>0</v>
      </c>
      <c r="H46" s="27">
        <f t="shared" si="18"/>
        <v>3</v>
      </c>
      <c r="I46" s="27">
        <f t="shared" si="18"/>
        <v>0</v>
      </c>
      <c r="J46" s="27">
        <f t="shared" si="18"/>
        <v>0</v>
      </c>
      <c r="K46" s="27">
        <f t="shared" si="18"/>
        <v>3</v>
      </c>
      <c r="L46" s="27">
        <f t="shared" si="18"/>
        <v>0</v>
      </c>
      <c r="M46" s="27">
        <f t="shared" si="18"/>
        <v>0</v>
      </c>
      <c r="N46" s="27">
        <f t="shared" si="18"/>
        <v>1</v>
      </c>
      <c r="O46" s="27">
        <f t="shared" si="18"/>
        <v>0</v>
      </c>
      <c r="P46" s="27">
        <f t="shared" si="18"/>
        <v>0</v>
      </c>
      <c r="Q46" s="27">
        <f t="shared" si="18"/>
        <v>0</v>
      </c>
      <c r="R46" s="27">
        <f t="shared" si="18"/>
        <v>0</v>
      </c>
      <c r="S46" s="27">
        <f t="shared" si="18"/>
        <v>1</v>
      </c>
      <c r="T46" s="27">
        <f t="shared" si="18"/>
        <v>1</v>
      </c>
      <c r="U46" s="27">
        <f t="shared" si="18"/>
        <v>0</v>
      </c>
      <c r="V46" s="27">
        <f t="shared" si="18"/>
        <v>1</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4</v>
      </c>
      <c r="AG46" s="28">
        <f t="shared" si="18"/>
        <v>4</v>
      </c>
      <c r="AH46" s="28">
        <f t="shared" si="18"/>
        <v>3</v>
      </c>
      <c r="AI46" s="28">
        <f t="shared" si="18"/>
        <v>3</v>
      </c>
      <c r="AJ46" s="28">
        <f t="shared" si="18"/>
        <v>1</v>
      </c>
      <c r="AK46" s="28">
        <f t="shared" si="18"/>
        <v>1</v>
      </c>
      <c r="AL46" s="28">
        <f t="shared" si="18"/>
        <v>0</v>
      </c>
      <c r="AM46" s="28">
        <f t="shared" si="18"/>
        <v>0</v>
      </c>
    </row>
    <row r="47" spans="1:39" x14ac:dyDescent="0.3">
      <c r="A47" s="16" t="s">
        <v>377</v>
      </c>
      <c r="B47" s="17" t="s">
        <v>762</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378</v>
      </c>
      <c r="B48" s="17" t="s">
        <v>86</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379</v>
      </c>
      <c r="B49" s="17" t="s">
        <v>380</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381</v>
      </c>
      <c r="B50" s="17" t="s">
        <v>382</v>
      </c>
      <c r="C50" s="17">
        <v>141</v>
      </c>
      <c r="D50" s="22"/>
      <c r="E50" s="22"/>
      <c r="F50" s="22">
        <v>3</v>
      </c>
      <c r="G50" s="22"/>
      <c r="H50" s="22">
        <v>3</v>
      </c>
      <c r="I50" s="22"/>
      <c r="J50" s="22"/>
      <c r="K50" s="22">
        <v>3</v>
      </c>
      <c r="L50" s="22"/>
      <c r="M50" s="22"/>
      <c r="N50" s="22"/>
      <c r="O50" s="22"/>
      <c r="P50" s="22"/>
      <c r="Q50" s="22"/>
      <c r="R50" s="22"/>
      <c r="S50" s="22"/>
      <c r="T50" s="22"/>
      <c r="U50" s="22"/>
      <c r="V50" s="22"/>
      <c r="W50" s="22"/>
      <c r="X50" s="22"/>
      <c r="Y50" s="22"/>
      <c r="Z50" s="22"/>
      <c r="AA50" s="21"/>
      <c r="AB50" s="22"/>
      <c r="AC50" s="22"/>
      <c r="AD50" s="22"/>
      <c r="AE50" s="22"/>
      <c r="AF50" s="20">
        <f t="shared" si="19"/>
        <v>3</v>
      </c>
      <c r="AG50" s="20">
        <f t="shared" si="20"/>
        <v>3</v>
      </c>
      <c r="AH50" s="20">
        <f t="shared" si="21"/>
        <v>3</v>
      </c>
      <c r="AI50" s="20">
        <f t="shared" si="22"/>
        <v>3</v>
      </c>
      <c r="AJ50" s="20">
        <f t="shared" si="23"/>
        <v>0</v>
      </c>
      <c r="AK50" s="20">
        <f t="shared" si="24"/>
        <v>0</v>
      </c>
      <c r="AL50" s="20">
        <f t="shared" si="25"/>
        <v>0</v>
      </c>
      <c r="AM50" s="20">
        <f t="shared" si="26"/>
        <v>0</v>
      </c>
    </row>
    <row r="51" spans="1:39" x14ac:dyDescent="0.3">
      <c r="A51" s="16" t="s">
        <v>383</v>
      </c>
      <c r="B51" s="17" t="s">
        <v>763</v>
      </c>
      <c r="C51" s="17">
        <v>142</v>
      </c>
      <c r="D51" s="22"/>
      <c r="E51" s="22"/>
      <c r="F51" s="22">
        <v>1</v>
      </c>
      <c r="G51" s="22"/>
      <c r="H51" s="22"/>
      <c r="I51" s="22"/>
      <c r="J51" s="22"/>
      <c r="K51" s="22"/>
      <c r="L51" s="22"/>
      <c r="M51" s="22"/>
      <c r="N51" s="22">
        <v>1</v>
      </c>
      <c r="O51" s="22"/>
      <c r="P51" s="22"/>
      <c r="Q51" s="22"/>
      <c r="R51" s="22"/>
      <c r="S51" s="22">
        <v>1</v>
      </c>
      <c r="T51" s="22">
        <v>1</v>
      </c>
      <c r="U51" s="22"/>
      <c r="V51" s="22">
        <v>1</v>
      </c>
      <c r="W51" s="22"/>
      <c r="X51" s="22"/>
      <c r="Y51" s="22"/>
      <c r="Z51" s="22"/>
      <c r="AA51" s="21"/>
      <c r="AB51" s="22"/>
      <c r="AC51" s="22"/>
      <c r="AD51" s="22"/>
      <c r="AE51" s="22"/>
      <c r="AF51" s="20">
        <f t="shared" si="19"/>
        <v>1</v>
      </c>
      <c r="AG51" s="20">
        <f t="shared" si="20"/>
        <v>1</v>
      </c>
      <c r="AH51" s="20">
        <f t="shared" si="21"/>
        <v>0</v>
      </c>
      <c r="AI51" s="20">
        <f t="shared" si="22"/>
        <v>0</v>
      </c>
      <c r="AJ51" s="20">
        <f t="shared" si="23"/>
        <v>1</v>
      </c>
      <c r="AK51" s="20">
        <f t="shared" si="24"/>
        <v>1</v>
      </c>
      <c r="AL51" s="20">
        <f t="shared" si="25"/>
        <v>0</v>
      </c>
      <c r="AM51" s="20">
        <f t="shared" si="26"/>
        <v>0</v>
      </c>
    </row>
    <row r="52" spans="1:39" x14ac:dyDescent="0.3">
      <c r="A52" s="29" t="s">
        <v>384</v>
      </c>
      <c r="B52" s="24" t="s">
        <v>758</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385</v>
      </c>
      <c r="B53" s="13" t="s">
        <v>87</v>
      </c>
      <c r="C53" s="17"/>
      <c r="D53" s="27">
        <f>SUM(D54:D82)</f>
        <v>2</v>
      </c>
      <c r="E53" s="27">
        <f t="shared" ref="E53:AM53" si="27">SUM(E54:E82)</f>
        <v>0</v>
      </c>
      <c r="F53" s="27">
        <f t="shared" si="27"/>
        <v>2</v>
      </c>
      <c r="G53" s="27">
        <f t="shared" si="27"/>
        <v>0</v>
      </c>
      <c r="H53" s="27">
        <f t="shared" si="27"/>
        <v>3</v>
      </c>
      <c r="I53" s="27">
        <f t="shared" si="27"/>
        <v>0</v>
      </c>
      <c r="J53" s="27">
        <f t="shared" si="27"/>
        <v>0</v>
      </c>
      <c r="K53" s="27">
        <f t="shared" si="27"/>
        <v>3</v>
      </c>
      <c r="L53" s="27">
        <f t="shared" si="27"/>
        <v>0</v>
      </c>
      <c r="M53" s="27">
        <f t="shared" si="27"/>
        <v>0</v>
      </c>
      <c r="N53" s="27">
        <f t="shared" si="27"/>
        <v>1</v>
      </c>
      <c r="O53" s="27">
        <f t="shared" si="27"/>
        <v>0</v>
      </c>
      <c r="P53" s="27">
        <f t="shared" si="27"/>
        <v>0</v>
      </c>
      <c r="Q53" s="27">
        <f t="shared" si="27"/>
        <v>1</v>
      </c>
      <c r="R53" s="27">
        <f t="shared" si="27"/>
        <v>0</v>
      </c>
      <c r="S53" s="27">
        <f t="shared" si="27"/>
        <v>0</v>
      </c>
      <c r="T53" s="27">
        <f t="shared" si="27"/>
        <v>1</v>
      </c>
      <c r="U53" s="27">
        <f t="shared" si="27"/>
        <v>0</v>
      </c>
      <c r="V53" s="27">
        <f t="shared" si="27"/>
        <v>1</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4</v>
      </c>
      <c r="AG53" s="28">
        <f t="shared" si="27"/>
        <v>4</v>
      </c>
      <c r="AH53" s="28">
        <f t="shared" si="27"/>
        <v>3</v>
      </c>
      <c r="AI53" s="28">
        <f t="shared" si="27"/>
        <v>3</v>
      </c>
      <c r="AJ53" s="28">
        <f t="shared" si="27"/>
        <v>1</v>
      </c>
      <c r="AK53" s="28">
        <f t="shared" si="27"/>
        <v>1</v>
      </c>
      <c r="AL53" s="28">
        <f t="shared" si="27"/>
        <v>0</v>
      </c>
      <c r="AM53" s="28">
        <f t="shared" si="27"/>
        <v>0</v>
      </c>
    </row>
    <row r="54" spans="1:39" ht="27" x14ac:dyDescent="0.3">
      <c r="A54" s="16" t="s">
        <v>386</v>
      </c>
      <c r="B54" s="17" t="s">
        <v>387</v>
      </c>
      <c r="C54" s="17">
        <v>143</v>
      </c>
      <c r="D54" s="22"/>
      <c r="E54" s="22"/>
      <c r="F54" s="22"/>
      <c r="G54" s="22"/>
      <c r="H54" s="22"/>
      <c r="I54" s="22"/>
      <c r="J54" s="22"/>
      <c r="K54" s="22"/>
      <c r="L54" s="22"/>
      <c r="M54" s="22"/>
      <c r="N54" s="22"/>
      <c r="O54" s="22"/>
      <c r="P54" s="22"/>
      <c r="Q54" s="22">
        <v>1</v>
      </c>
      <c r="R54" s="22"/>
      <c r="S54" s="22"/>
      <c r="T54" s="22">
        <v>1</v>
      </c>
      <c r="U54" s="22"/>
      <c r="V54" s="22">
        <v>1</v>
      </c>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1</v>
      </c>
      <c r="AK54" s="20">
        <f t="shared" ref="AK54:AK82" si="33">P54+Q54+R54+S54</f>
        <v>1</v>
      </c>
      <c r="AL54" s="20">
        <f t="shared" ref="AL54:AL82" si="34">AA54</f>
        <v>0</v>
      </c>
      <c r="AM54" s="20">
        <f t="shared" ref="AM54:AM82" si="35">W54+X54+Y54+Z54</f>
        <v>0</v>
      </c>
    </row>
    <row r="55" spans="1:39" ht="40.5" x14ac:dyDescent="0.3">
      <c r="A55" s="16" t="s">
        <v>388</v>
      </c>
      <c r="B55" s="17" t="s">
        <v>189</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389</v>
      </c>
      <c r="B56" s="17" t="s">
        <v>88</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390</v>
      </c>
      <c r="B57" s="17" t="s">
        <v>50</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391</v>
      </c>
      <c r="B58" s="17" t="s">
        <v>764</v>
      </c>
      <c r="C58" s="23">
        <v>147</v>
      </c>
      <c r="D58" s="22">
        <v>1</v>
      </c>
      <c r="E58" s="22"/>
      <c r="F58" s="22"/>
      <c r="G58" s="22"/>
      <c r="H58" s="22">
        <v>1</v>
      </c>
      <c r="I58" s="22"/>
      <c r="J58" s="22"/>
      <c r="K58" s="22">
        <v>1</v>
      </c>
      <c r="L58" s="22"/>
      <c r="M58" s="22"/>
      <c r="N58" s="22"/>
      <c r="O58" s="22"/>
      <c r="P58" s="22"/>
      <c r="Q58" s="22"/>
      <c r="R58" s="22"/>
      <c r="S58" s="22"/>
      <c r="T58" s="22"/>
      <c r="U58" s="22"/>
      <c r="V58" s="22"/>
      <c r="W58" s="22"/>
      <c r="X58" s="22"/>
      <c r="Y58" s="22"/>
      <c r="Z58" s="22"/>
      <c r="AA58" s="21"/>
      <c r="AB58" s="22"/>
      <c r="AC58" s="22"/>
      <c r="AD58" s="22"/>
      <c r="AE58" s="22"/>
      <c r="AF58" s="20">
        <f t="shared" si="28"/>
        <v>1</v>
      </c>
      <c r="AG58" s="20">
        <f t="shared" si="29"/>
        <v>1</v>
      </c>
      <c r="AH58" s="20">
        <f t="shared" si="30"/>
        <v>1</v>
      </c>
      <c r="AI58" s="20">
        <f t="shared" si="31"/>
        <v>1</v>
      </c>
      <c r="AJ58" s="20">
        <f t="shared" si="32"/>
        <v>0</v>
      </c>
      <c r="AK58" s="20">
        <f t="shared" si="33"/>
        <v>0</v>
      </c>
      <c r="AL58" s="20">
        <f t="shared" si="34"/>
        <v>0</v>
      </c>
      <c r="AM58" s="20">
        <f t="shared" si="35"/>
        <v>0</v>
      </c>
    </row>
    <row r="59" spans="1:39" ht="27" x14ac:dyDescent="0.3">
      <c r="A59" s="16" t="s">
        <v>392</v>
      </c>
      <c r="B59" s="17" t="s">
        <v>765</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393</v>
      </c>
      <c r="B60" s="17" t="s">
        <v>89</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394</v>
      </c>
      <c r="B61" s="17" t="s">
        <v>90</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395</v>
      </c>
      <c r="B62" s="17" t="s">
        <v>396</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397</v>
      </c>
      <c r="B63" s="17" t="s">
        <v>91</v>
      </c>
      <c r="C63" s="17">
        <v>153</v>
      </c>
      <c r="D63" s="22"/>
      <c r="E63" s="22"/>
      <c r="F63" s="22">
        <v>1</v>
      </c>
      <c r="G63" s="22"/>
      <c r="H63" s="22">
        <v>1</v>
      </c>
      <c r="I63" s="22"/>
      <c r="J63" s="22"/>
      <c r="K63" s="22">
        <v>1</v>
      </c>
      <c r="L63" s="22"/>
      <c r="M63" s="22"/>
      <c r="N63" s="22"/>
      <c r="O63" s="22"/>
      <c r="P63" s="22"/>
      <c r="Q63" s="22"/>
      <c r="R63" s="22"/>
      <c r="S63" s="22"/>
      <c r="T63" s="22"/>
      <c r="U63" s="22"/>
      <c r="V63" s="22"/>
      <c r="W63" s="22"/>
      <c r="X63" s="22"/>
      <c r="Y63" s="22"/>
      <c r="Z63" s="22"/>
      <c r="AA63" s="21"/>
      <c r="AB63" s="22"/>
      <c r="AC63" s="22"/>
      <c r="AD63" s="22"/>
      <c r="AE63" s="22"/>
      <c r="AF63" s="20">
        <f t="shared" si="28"/>
        <v>1</v>
      </c>
      <c r="AG63" s="20">
        <f t="shared" si="29"/>
        <v>1</v>
      </c>
      <c r="AH63" s="20">
        <f t="shared" si="30"/>
        <v>1</v>
      </c>
      <c r="AI63" s="20">
        <f t="shared" si="31"/>
        <v>1</v>
      </c>
      <c r="AJ63" s="20">
        <f t="shared" si="32"/>
        <v>0</v>
      </c>
      <c r="AK63" s="20">
        <f t="shared" si="33"/>
        <v>0</v>
      </c>
      <c r="AL63" s="20">
        <f t="shared" si="34"/>
        <v>0</v>
      </c>
      <c r="AM63" s="20">
        <f t="shared" si="35"/>
        <v>0</v>
      </c>
    </row>
    <row r="64" spans="1:39" x14ac:dyDescent="0.3">
      <c r="A64" s="16" t="s">
        <v>398</v>
      </c>
      <c r="B64" s="17" t="s">
        <v>67</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399</v>
      </c>
      <c r="B65" s="24" t="s">
        <v>240</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400</v>
      </c>
      <c r="B66" s="24" t="s">
        <v>241</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401</v>
      </c>
      <c r="B67" s="24" t="s">
        <v>92</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402</v>
      </c>
      <c r="B68" s="24" t="s">
        <v>51</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242</v>
      </c>
      <c r="B69" s="24" t="s">
        <v>243</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244</v>
      </c>
      <c r="B70" s="24" t="s">
        <v>245</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246</v>
      </c>
      <c r="B71" s="24" t="s">
        <v>247</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403</v>
      </c>
      <c r="B72" s="17" t="s">
        <v>766</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404</v>
      </c>
      <c r="B73" s="17" t="s">
        <v>93</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405</v>
      </c>
      <c r="B74" s="17" t="s">
        <v>94</v>
      </c>
      <c r="C74" s="17">
        <v>157</v>
      </c>
      <c r="D74" s="22">
        <v>1</v>
      </c>
      <c r="E74" s="22"/>
      <c r="F74" s="22">
        <v>1</v>
      </c>
      <c r="G74" s="22"/>
      <c r="H74" s="22">
        <v>1</v>
      </c>
      <c r="I74" s="22"/>
      <c r="J74" s="22"/>
      <c r="K74" s="22">
        <v>1</v>
      </c>
      <c r="L74" s="22"/>
      <c r="M74" s="22"/>
      <c r="N74" s="22">
        <v>1</v>
      </c>
      <c r="O74" s="22"/>
      <c r="P74" s="22"/>
      <c r="Q74" s="22"/>
      <c r="R74" s="22"/>
      <c r="S74" s="22"/>
      <c r="T74" s="22"/>
      <c r="U74" s="22"/>
      <c r="V74" s="22"/>
      <c r="W74" s="22"/>
      <c r="X74" s="22"/>
      <c r="Y74" s="22"/>
      <c r="Z74" s="22"/>
      <c r="AA74" s="21"/>
      <c r="AB74" s="22"/>
      <c r="AC74" s="22"/>
      <c r="AD74" s="22"/>
      <c r="AE74" s="22"/>
      <c r="AF74" s="20">
        <f t="shared" si="28"/>
        <v>2</v>
      </c>
      <c r="AG74" s="20">
        <f t="shared" si="29"/>
        <v>2</v>
      </c>
      <c r="AH74" s="20">
        <f t="shared" si="30"/>
        <v>1</v>
      </c>
      <c r="AI74" s="20">
        <f t="shared" si="31"/>
        <v>1</v>
      </c>
      <c r="AJ74" s="20">
        <f t="shared" si="32"/>
        <v>0</v>
      </c>
      <c r="AK74" s="20">
        <f t="shared" si="33"/>
        <v>0</v>
      </c>
      <c r="AL74" s="20">
        <f t="shared" si="34"/>
        <v>0</v>
      </c>
      <c r="AM74" s="20">
        <f t="shared" si="35"/>
        <v>0</v>
      </c>
    </row>
    <row r="75" spans="1:39" ht="27" x14ac:dyDescent="0.3">
      <c r="A75" s="16" t="s">
        <v>406</v>
      </c>
      <c r="B75" s="17" t="s">
        <v>95</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407</v>
      </c>
      <c r="B76" s="17" t="s">
        <v>96</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408</v>
      </c>
      <c r="B77" s="17" t="s">
        <v>97</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409</v>
      </c>
      <c r="B78" s="17" t="s">
        <v>98</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410</v>
      </c>
      <c r="B79" s="17" t="s">
        <v>99</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411</v>
      </c>
      <c r="B80" s="17" t="s">
        <v>412</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413</v>
      </c>
      <c r="B81" s="17" t="s">
        <v>190</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414</v>
      </c>
      <c r="B82" s="24" t="s">
        <v>758</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415</v>
      </c>
      <c r="B83" s="13" t="s">
        <v>100</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416</v>
      </c>
      <c r="B84" s="17" t="s">
        <v>417</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418</v>
      </c>
      <c r="B85" s="17" t="s">
        <v>419</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248</v>
      </c>
      <c r="B86" s="17" t="s">
        <v>249</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420</v>
      </c>
      <c r="B87" s="17" t="s">
        <v>191</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421</v>
      </c>
      <c r="B88" s="17" t="s">
        <v>422</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423</v>
      </c>
      <c r="B89" s="17" t="s">
        <v>101</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424</v>
      </c>
      <c r="B90" s="17" t="s">
        <v>102</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425</v>
      </c>
      <c r="B91" s="17" t="s">
        <v>767</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426</v>
      </c>
      <c r="B92" s="17" t="s">
        <v>103</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250</v>
      </c>
      <c r="B93" s="17" t="s">
        <v>251</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427</v>
      </c>
      <c r="B94" s="17" t="s">
        <v>104</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428</v>
      </c>
      <c r="B95" s="17" t="s">
        <v>52</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429</v>
      </c>
      <c r="B96" s="17" t="s">
        <v>53</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430</v>
      </c>
      <c r="B97" s="24" t="s">
        <v>758</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431</v>
      </c>
      <c r="B98" s="13" t="s">
        <v>54</v>
      </c>
      <c r="C98" s="17"/>
      <c r="D98" s="27">
        <f>SUM(D99:D113)</f>
        <v>7</v>
      </c>
      <c r="E98" s="27">
        <f t="shared" ref="E98:AM98" si="45">SUM(E99:E113)</f>
        <v>0</v>
      </c>
      <c r="F98" s="27">
        <f t="shared" si="45"/>
        <v>15</v>
      </c>
      <c r="G98" s="27">
        <f t="shared" si="45"/>
        <v>0</v>
      </c>
      <c r="H98" s="27">
        <f t="shared" si="45"/>
        <v>14</v>
      </c>
      <c r="I98" s="27">
        <f t="shared" si="45"/>
        <v>0</v>
      </c>
      <c r="J98" s="27">
        <f t="shared" si="45"/>
        <v>0</v>
      </c>
      <c r="K98" s="27">
        <f t="shared" si="45"/>
        <v>14</v>
      </c>
      <c r="L98" s="27">
        <f t="shared" si="45"/>
        <v>0</v>
      </c>
      <c r="M98" s="27">
        <f t="shared" si="45"/>
        <v>0</v>
      </c>
      <c r="N98" s="27">
        <f t="shared" si="45"/>
        <v>8</v>
      </c>
      <c r="O98" s="27">
        <f t="shared" si="45"/>
        <v>0</v>
      </c>
      <c r="P98" s="27">
        <f t="shared" si="45"/>
        <v>1</v>
      </c>
      <c r="Q98" s="27">
        <f t="shared" si="45"/>
        <v>7</v>
      </c>
      <c r="R98" s="27">
        <f t="shared" si="45"/>
        <v>0</v>
      </c>
      <c r="S98" s="27">
        <f t="shared" si="45"/>
        <v>0</v>
      </c>
      <c r="T98" s="27">
        <f t="shared" si="45"/>
        <v>8</v>
      </c>
      <c r="U98" s="27">
        <f t="shared" si="45"/>
        <v>0</v>
      </c>
      <c r="V98" s="27">
        <f t="shared" si="45"/>
        <v>4</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22</v>
      </c>
      <c r="AG98" s="28">
        <f t="shared" si="45"/>
        <v>22</v>
      </c>
      <c r="AH98" s="28">
        <f t="shared" si="45"/>
        <v>14</v>
      </c>
      <c r="AI98" s="28">
        <f t="shared" si="45"/>
        <v>14</v>
      </c>
      <c r="AJ98" s="28">
        <f t="shared" si="45"/>
        <v>8</v>
      </c>
      <c r="AK98" s="28">
        <f t="shared" si="45"/>
        <v>8</v>
      </c>
      <c r="AL98" s="28">
        <f t="shared" si="45"/>
        <v>0</v>
      </c>
      <c r="AM98" s="28">
        <f t="shared" si="45"/>
        <v>0</v>
      </c>
    </row>
    <row r="99" spans="1:39" x14ac:dyDescent="0.3">
      <c r="A99" s="29" t="s">
        <v>432</v>
      </c>
      <c r="B99" s="24" t="s">
        <v>768</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433</v>
      </c>
      <c r="B100" s="17" t="s">
        <v>769</v>
      </c>
      <c r="C100" s="17">
        <v>176</v>
      </c>
      <c r="D100" s="22"/>
      <c r="E100" s="22"/>
      <c r="F100" s="22">
        <v>1</v>
      </c>
      <c r="G100" s="22"/>
      <c r="H100" s="22">
        <v>1</v>
      </c>
      <c r="I100" s="22"/>
      <c r="J100" s="22"/>
      <c r="K100" s="22">
        <v>1</v>
      </c>
      <c r="L100" s="22"/>
      <c r="M100" s="22"/>
      <c r="N100" s="22"/>
      <c r="O100" s="22"/>
      <c r="P100" s="22"/>
      <c r="Q100" s="22">
        <v>1</v>
      </c>
      <c r="R100" s="22"/>
      <c r="S100" s="22"/>
      <c r="T100" s="22">
        <v>1</v>
      </c>
      <c r="U100" s="22"/>
      <c r="V100" s="22">
        <v>1</v>
      </c>
      <c r="W100" s="22"/>
      <c r="X100" s="22"/>
      <c r="Y100" s="22"/>
      <c r="Z100" s="22"/>
      <c r="AA100" s="21"/>
      <c r="AB100" s="22"/>
      <c r="AC100" s="22"/>
      <c r="AD100" s="22"/>
      <c r="AE100" s="22"/>
      <c r="AF100" s="20">
        <f t="shared" si="46"/>
        <v>1</v>
      </c>
      <c r="AG100" s="20">
        <f t="shared" si="47"/>
        <v>1</v>
      </c>
      <c r="AH100" s="20">
        <f t="shared" si="48"/>
        <v>1</v>
      </c>
      <c r="AI100" s="20">
        <f t="shared" si="49"/>
        <v>1</v>
      </c>
      <c r="AJ100" s="20">
        <f t="shared" si="50"/>
        <v>1</v>
      </c>
      <c r="AK100" s="20">
        <f t="shared" si="51"/>
        <v>1</v>
      </c>
      <c r="AL100" s="20">
        <f t="shared" si="52"/>
        <v>0</v>
      </c>
      <c r="AM100" s="20">
        <f t="shared" si="53"/>
        <v>0</v>
      </c>
    </row>
    <row r="101" spans="1:39" x14ac:dyDescent="0.3">
      <c r="A101" s="29" t="s">
        <v>434</v>
      </c>
      <c r="B101" s="17" t="s">
        <v>770</v>
      </c>
      <c r="C101" s="17">
        <v>177</v>
      </c>
      <c r="D101" s="22">
        <v>4</v>
      </c>
      <c r="E101" s="22"/>
      <c r="F101" s="22">
        <v>12</v>
      </c>
      <c r="G101" s="22"/>
      <c r="H101" s="22">
        <v>9</v>
      </c>
      <c r="I101" s="22"/>
      <c r="J101" s="22"/>
      <c r="K101" s="22">
        <v>9</v>
      </c>
      <c r="L101" s="22"/>
      <c r="M101" s="22"/>
      <c r="N101" s="22">
        <v>7</v>
      </c>
      <c r="O101" s="22"/>
      <c r="P101" s="22">
        <v>1</v>
      </c>
      <c r="Q101" s="22">
        <v>4</v>
      </c>
      <c r="R101" s="22"/>
      <c r="S101" s="22"/>
      <c r="T101" s="22">
        <v>5</v>
      </c>
      <c r="U101" s="22"/>
      <c r="V101" s="22">
        <v>2</v>
      </c>
      <c r="W101" s="22"/>
      <c r="X101" s="22"/>
      <c r="Y101" s="22"/>
      <c r="Z101" s="22"/>
      <c r="AA101" s="21"/>
      <c r="AB101" s="22"/>
      <c r="AC101" s="22"/>
      <c r="AD101" s="22"/>
      <c r="AE101" s="22"/>
      <c r="AF101" s="20">
        <f t="shared" si="46"/>
        <v>16</v>
      </c>
      <c r="AG101" s="20">
        <f t="shared" si="47"/>
        <v>16</v>
      </c>
      <c r="AH101" s="20">
        <f t="shared" si="48"/>
        <v>9</v>
      </c>
      <c r="AI101" s="20">
        <f t="shared" si="49"/>
        <v>9</v>
      </c>
      <c r="AJ101" s="20">
        <f t="shared" si="50"/>
        <v>5</v>
      </c>
      <c r="AK101" s="20">
        <f t="shared" si="51"/>
        <v>5</v>
      </c>
      <c r="AL101" s="20">
        <f t="shared" si="52"/>
        <v>0</v>
      </c>
      <c r="AM101" s="20">
        <f t="shared" si="53"/>
        <v>0</v>
      </c>
    </row>
    <row r="102" spans="1:39" x14ac:dyDescent="0.3">
      <c r="A102" s="29" t="s">
        <v>435</v>
      </c>
      <c r="B102" s="17" t="s">
        <v>771</v>
      </c>
      <c r="C102" s="17">
        <v>178</v>
      </c>
      <c r="D102" s="22"/>
      <c r="E102" s="22"/>
      <c r="F102" s="22">
        <v>2</v>
      </c>
      <c r="G102" s="22"/>
      <c r="H102" s="22">
        <v>1</v>
      </c>
      <c r="I102" s="22"/>
      <c r="J102" s="22"/>
      <c r="K102" s="22">
        <v>1</v>
      </c>
      <c r="L102" s="22"/>
      <c r="M102" s="22"/>
      <c r="N102" s="22">
        <v>1</v>
      </c>
      <c r="O102" s="22"/>
      <c r="P102" s="22"/>
      <c r="Q102" s="22"/>
      <c r="R102" s="22"/>
      <c r="S102" s="22"/>
      <c r="T102" s="22"/>
      <c r="U102" s="22"/>
      <c r="V102" s="22"/>
      <c r="W102" s="22"/>
      <c r="X102" s="22"/>
      <c r="Y102" s="22"/>
      <c r="Z102" s="22"/>
      <c r="AA102" s="21"/>
      <c r="AB102" s="22"/>
      <c r="AC102" s="22"/>
      <c r="AD102" s="22"/>
      <c r="AE102" s="22"/>
      <c r="AF102" s="20">
        <f t="shared" si="46"/>
        <v>2</v>
      </c>
      <c r="AG102" s="20">
        <f t="shared" si="47"/>
        <v>2</v>
      </c>
      <c r="AH102" s="20">
        <f t="shared" si="48"/>
        <v>1</v>
      </c>
      <c r="AI102" s="20">
        <f t="shared" si="49"/>
        <v>1</v>
      </c>
      <c r="AJ102" s="20">
        <f t="shared" si="50"/>
        <v>0</v>
      </c>
      <c r="AK102" s="20">
        <f t="shared" si="51"/>
        <v>0</v>
      </c>
      <c r="AL102" s="20">
        <f t="shared" si="52"/>
        <v>0</v>
      </c>
      <c r="AM102" s="20">
        <f t="shared" si="53"/>
        <v>0</v>
      </c>
    </row>
    <row r="103" spans="1:39" x14ac:dyDescent="0.3">
      <c r="A103" s="29" t="s">
        <v>436</v>
      </c>
      <c r="B103" s="17" t="s">
        <v>772</v>
      </c>
      <c r="C103" s="17">
        <v>179</v>
      </c>
      <c r="D103" s="22">
        <v>2</v>
      </c>
      <c r="E103" s="22"/>
      <c r="F103" s="22"/>
      <c r="G103" s="22"/>
      <c r="H103" s="22">
        <v>2</v>
      </c>
      <c r="I103" s="22"/>
      <c r="J103" s="22"/>
      <c r="K103" s="22">
        <v>2</v>
      </c>
      <c r="L103" s="22"/>
      <c r="M103" s="22"/>
      <c r="N103" s="22"/>
      <c r="O103" s="22"/>
      <c r="P103" s="22"/>
      <c r="Q103" s="22">
        <v>1</v>
      </c>
      <c r="R103" s="22"/>
      <c r="S103" s="22"/>
      <c r="T103" s="22">
        <v>1</v>
      </c>
      <c r="U103" s="22"/>
      <c r="V103" s="22"/>
      <c r="W103" s="22"/>
      <c r="X103" s="22"/>
      <c r="Y103" s="22"/>
      <c r="Z103" s="22"/>
      <c r="AA103" s="21"/>
      <c r="AB103" s="22"/>
      <c r="AC103" s="22"/>
      <c r="AD103" s="22"/>
      <c r="AE103" s="22"/>
      <c r="AF103" s="20">
        <f t="shared" si="46"/>
        <v>2</v>
      </c>
      <c r="AG103" s="20">
        <f t="shared" si="47"/>
        <v>2</v>
      </c>
      <c r="AH103" s="20">
        <f t="shared" si="48"/>
        <v>2</v>
      </c>
      <c r="AI103" s="20">
        <f t="shared" si="49"/>
        <v>2</v>
      </c>
      <c r="AJ103" s="20">
        <f t="shared" si="50"/>
        <v>1</v>
      </c>
      <c r="AK103" s="20">
        <f t="shared" si="51"/>
        <v>1</v>
      </c>
      <c r="AL103" s="20">
        <f t="shared" si="52"/>
        <v>0</v>
      </c>
      <c r="AM103" s="20">
        <f t="shared" si="53"/>
        <v>0</v>
      </c>
    </row>
    <row r="104" spans="1:39" ht="27" x14ac:dyDescent="0.3">
      <c r="A104" s="29" t="s">
        <v>437</v>
      </c>
      <c r="B104" s="17" t="s">
        <v>105</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438</v>
      </c>
      <c r="B105" s="17" t="s">
        <v>192</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439</v>
      </c>
      <c r="B106" s="17" t="s">
        <v>773</v>
      </c>
      <c r="C106" s="17">
        <v>182</v>
      </c>
      <c r="D106" s="22">
        <v>1</v>
      </c>
      <c r="E106" s="22"/>
      <c r="F106" s="22"/>
      <c r="G106" s="22"/>
      <c r="H106" s="22">
        <v>1</v>
      </c>
      <c r="I106" s="22"/>
      <c r="J106" s="22"/>
      <c r="K106" s="22">
        <v>1</v>
      </c>
      <c r="L106" s="22"/>
      <c r="M106" s="22"/>
      <c r="N106" s="22"/>
      <c r="O106" s="22"/>
      <c r="P106" s="22"/>
      <c r="Q106" s="22">
        <v>1</v>
      </c>
      <c r="R106" s="22"/>
      <c r="S106" s="22"/>
      <c r="T106" s="22">
        <v>1</v>
      </c>
      <c r="U106" s="22"/>
      <c r="V106" s="22">
        <v>1</v>
      </c>
      <c r="W106" s="22"/>
      <c r="X106" s="22"/>
      <c r="Y106" s="22"/>
      <c r="Z106" s="22"/>
      <c r="AA106" s="21"/>
      <c r="AB106" s="22"/>
      <c r="AC106" s="22"/>
      <c r="AD106" s="22"/>
      <c r="AE106" s="22"/>
      <c r="AF106" s="20">
        <f t="shared" si="46"/>
        <v>1</v>
      </c>
      <c r="AG106" s="20">
        <f t="shared" si="47"/>
        <v>1</v>
      </c>
      <c r="AH106" s="20">
        <f t="shared" si="48"/>
        <v>1</v>
      </c>
      <c r="AI106" s="20">
        <f t="shared" si="49"/>
        <v>1</v>
      </c>
      <c r="AJ106" s="20">
        <f t="shared" si="50"/>
        <v>1</v>
      </c>
      <c r="AK106" s="20">
        <f t="shared" si="51"/>
        <v>1</v>
      </c>
      <c r="AL106" s="20">
        <f t="shared" si="52"/>
        <v>0</v>
      </c>
      <c r="AM106" s="20">
        <f t="shared" si="53"/>
        <v>0</v>
      </c>
    </row>
    <row r="107" spans="1:39" ht="40.5" x14ac:dyDescent="0.3">
      <c r="A107" s="29" t="s">
        <v>440</v>
      </c>
      <c r="B107" s="17" t="s">
        <v>193</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441</v>
      </c>
      <c r="B108" s="17" t="s">
        <v>106</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252</v>
      </c>
      <c r="B109" s="17" t="s">
        <v>253</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442</v>
      </c>
      <c r="B110" s="17" t="s">
        <v>107</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443</v>
      </c>
      <c r="B111" s="17" t="s">
        <v>108</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444</v>
      </c>
      <c r="B112" s="17" t="s">
        <v>445</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254</v>
      </c>
      <c r="B113" s="17" t="s">
        <v>758</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446</v>
      </c>
      <c r="B114" s="13" t="s">
        <v>774</v>
      </c>
      <c r="C114" s="17"/>
      <c r="D114" s="27">
        <f>SUM(D115:D150)</f>
        <v>1</v>
      </c>
      <c r="E114" s="27">
        <f t="shared" ref="E114:AM114" si="54">SUM(E115:E150)</f>
        <v>0</v>
      </c>
      <c r="F114" s="27">
        <f t="shared" si="54"/>
        <v>1</v>
      </c>
      <c r="G114" s="27">
        <f t="shared" si="54"/>
        <v>0</v>
      </c>
      <c r="H114" s="27">
        <f t="shared" si="54"/>
        <v>2</v>
      </c>
      <c r="I114" s="27">
        <f t="shared" si="54"/>
        <v>0</v>
      </c>
      <c r="J114" s="27">
        <f t="shared" si="54"/>
        <v>0</v>
      </c>
      <c r="K114" s="27">
        <f t="shared" si="54"/>
        <v>2</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2</v>
      </c>
      <c r="AG114" s="28">
        <f t="shared" si="54"/>
        <v>2</v>
      </c>
      <c r="AH114" s="28">
        <f t="shared" si="54"/>
        <v>2</v>
      </c>
      <c r="AI114" s="28">
        <f t="shared" si="54"/>
        <v>2</v>
      </c>
      <c r="AJ114" s="28">
        <f t="shared" si="54"/>
        <v>0</v>
      </c>
      <c r="AK114" s="28">
        <f t="shared" si="54"/>
        <v>0</v>
      </c>
      <c r="AL114" s="28">
        <f t="shared" si="54"/>
        <v>0</v>
      </c>
      <c r="AM114" s="28">
        <f t="shared" si="54"/>
        <v>0</v>
      </c>
    </row>
    <row r="115" spans="1:39" ht="27" x14ac:dyDescent="0.3">
      <c r="A115" s="16" t="s">
        <v>447</v>
      </c>
      <c r="B115" s="17" t="s">
        <v>180</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448</v>
      </c>
      <c r="B116" s="17" t="s">
        <v>194</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449</v>
      </c>
      <c r="B117" s="24" t="s">
        <v>109</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450</v>
      </c>
      <c r="B118" s="17" t="s">
        <v>775</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255</v>
      </c>
      <c r="B119" s="17" t="s">
        <v>256</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451</v>
      </c>
      <c r="B120" s="17" t="s">
        <v>452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257</v>
      </c>
      <c r="B121" s="17" t="s">
        <v>258</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259</v>
      </c>
      <c r="B122" s="17" t="s">
        <v>260</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453</v>
      </c>
      <c r="B123" s="17" t="s">
        <v>195</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454</v>
      </c>
      <c r="B124" s="17" t="s">
        <v>196</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455</v>
      </c>
      <c r="B125" s="17" t="s">
        <v>776</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456</v>
      </c>
      <c r="B126" s="17" t="s">
        <v>777</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457</v>
      </c>
      <c r="B127" s="17" t="s">
        <v>458</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459</v>
      </c>
      <c r="B128" s="17" t="s">
        <v>778</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460</v>
      </c>
      <c r="B129" s="17" t="s">
        <v>197</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461</v>
      </c>
      <c r="B130" s="17" t="s">
        <v>706</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462</v>
      </c>
      <c r="B131" s="17" t="s">
        <v>261</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463</v>
      </c>
      <c r="B132" s="24" t="s">
        <v>198</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464</v>
      </c>
      <c r="B133" s="17" t="s">
        <v>110</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465</v>
      </c>
      <c r="B134" s="17" t="s">
        <v>779</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466</v>
      </c>
      <c r="B135" s="17" t="s">
        <v>55</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467</v>
      </c>
      <c r="B136" s="17" t="s">
        <v>56</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468</v>
      </c>
      <c r="B137" s="17" t="s">
        <v>780</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469</v>
      </c>
      <c r="B138" s="17" t="s">
        <v>111</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470</v>
      </c>
      <c r="B139" s="17" t="s">
        <v>471</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472</v>
      </c>
      <c r="B140" s="17" t="s">
        <v>262</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473</v>
      </c>
      <c r="B141" s="17" t="s">
        <v>263</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474</v>
      </c>
      <c r="B142" s="17" t="s">
        <v>264</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475</v>
      </c>
      <c r="B143" s="17" t="s">
        <v>265</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476</v>
      </c>
      <c r="B144" s="17" t="s">
        <v>713</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477</v>
      </c>
      <c r="B145" s="17" t="s">
        <v>781</v>
      </c>
      <c r="C145" s="17">
        <v>213</v>
      </c>
      <c r="D145" s="22">
        <v>1</v>
      </c>
      <c r="E145" s="22"/>
      <c r="F145" s="22"/>
      <c r="G145" s="22"/>
      <c r="H145" s="22">
        <v>1</v>
      </c>
      <c r="I145" s="22"/>
      <c r="J145" s="22"/>
      <c r="K145" s="22">
        <v>1</v>
      </c>
      <c r="L145" s="22"/>
      <c r="M145" s="22"/>
      <c r="N145" s="22"/>
      <c r="O145" s="22"/>
      <c r="P145" s="22"/>
      <c r="Q145" s="22"/>
      <c r="R145" s="22"/>
      <c r="S145" s="22"/>
      <c r="T145" s="22"/>
      <c r="U145" s="22"/>
      <c r="V145" s="22"/>
      <c r="W145" s="22"/>
      <c r="X145" s="22"/>
      <c r="Y145" s="22"/>
      <c r="Z145" s="22"/>
      <c r="AA145" s="21"/>
      <c r="AB145" s="22"/>
      <c r="AC145" s="22"/>
      <c r="AD145" s="22"/>
      <c r="AE145" s="22"/>
      <c r="AF145" s="20">
        <f t="shared" si="55"/>
        <v>1</v>
      </c>
      <c r="AG145" s="20">
        <f t="shared" si="56"/>
        <v>1</v>
      </c>
      <c r="AH145" s="20">
        <f t="shared" si="57"/>
        <v>1</v>
      </c>
      <c r="AI145" s="20">
        <f t="shared" si="58"/>
        <v>1</v>
      </c>
      <c r="AJ145" s="20">
        <f t="shared" si="59"/>
        <v>0</v>
      </c>
      <c r="AK145" s="20">
        <f t="shared" si="60"/>
        <v>0</v>
      </c>
      <c r="AL145" s="20">
        <f t="shared" si="61"/>
        <v>0</v>
      </c>
      <c r="AM145" s="20">
        <f t="shared" si="62"/>
        <v>0</v>
      </c>
    </row>
    <row r="146" spans="1:39" ht="40.5" x14ac:dyDescent="0.3">
      <c r="A146" s="16" t="s">
        <v>478</v>
      </c>
      <c r="B146" s="17" t="s">
        <v>782</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266</v>
      </c>
      <c r="B147" s="24" t="s">
        <v>267</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268</v>
      </c>
      <c r="B148" s="24" t="s">
        <v>269</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479</v>
      </c>
      <c r="B149" s="24" t="s">
        <v>112</v>
      </c>
      <c r="C149" s="17">
        <v>216</v>
      </c>
      <c r="D149" s="22"/>
      <c r="E149" s="22"/>
      <c r="F149" s="22">
        <v>1</v>
      </c>
      <c r="G149" s="22"/>
      <c r="H149" s="22">
        <v>1</v>
      </c>
      <c r="I149" s="22"/>
      <c r="J149" s="22"/>
      <c r="K149" s="22">
        <v>1</v>
      </c>
      <c r="L149" s="22"/>
      <c r="M149" s="22"/>
      <c r="N149" s="22"/>
      <c r="O149" s="22"/>
      <c r="P149" s="22"/>
      <c r="Q149" s="22"/>
      <c r="R149" s="22"/>
      <c r="S149" s="22"/>
      <c r="T149" s="22"/>
      <c r="U149" s="22"/>
      <c r="V149" s="22"/>
      <c r="W149" s="22"/>
      <c r="X149" s="22"/>
      <c r="Y149" s="22"/>
      <c r="Z149" s="22"/>
      <c r="AA149" s="21"/>
      <c r="AB149" s="22"/>
      <c r="AC149" s="22"/>
      <c r="AD149" s="22"/>
      <c r="AE149" s="22"/>
      <c r="AF149" s="20">
        <f t="shared" si="55"/>
        <v>1</v>
      </c>
      <c r="AG149" s="20">
        <f t="shared" si="56"/>
        <v>1</v>
      </c>
      <c r="AH149" s="20">
        <f t="shared" si="57"/>
        <v>1</v>
      </c>
      <c r="AI149" s="20">
        <f t="shared" si="58"/>
        <v>1</v>
      </c>
      <c r="AJ149" s="20">
        <f t="shared" si="59"/>
        <v>0</v>
      </c>
      <c r="AK149" s="20">
        <f t="shared" si="60"/>
        <v>0</v>
      </c>
      <c r="AL149" s="20">
        <f t="shared" si="61"/>
        <v>0</v>
      </c>
      <c r="AM149" s="20">
        <f t="shared" si="62"/>
        <v>0</v>
      </c>
    </row>
    <row r="150" spans="1:39" x14ac:dyDescent="0.3">
      <c r="A150" s="16" t="s">
        <v>480</v>
      </c>
      <c r="B150" s="24" t="s">
        <v>758</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481</v>
      </c>
      <c r="B151" s="31" t="s">
        <v>783</v>
      </c>
      <c r="C151" s="17"/>
      <c r="D151" s="27">
        <f>SUM(D152:D191)</f>
        <v>3</v>
      </c>
      <c r="E151" s="27">
        <f t="shared" ref="E151:AM151" si="63">SUM(E152:E191)</f>
        <v>0</v>
      </c>
      <c r="F151" s="27">
        <f t="shared" si="63"/>
        <v>13</v>
      </c>
      <c r="G151" s="27">
        <f t="shared" si="63"/>
        <v>0</v>
      </c>
      <c r="H151" s="27">
        <f t="shared" si="63"/>
        <v>13</v>
      </c>
      <c r="I151" s="27">
        <f t="shared" si="63"/>
        <v>0</v>
      </c>
      <c r="J151" s="27">
        <f t="shared" si="63"/>
        <v>0</v>
      </c>
      <c r="K151" s="27">
        <f t="shared" si="63"/>
        <v>13</v>
      </c>
      <c r="L151" s="27">
        <f t="shared" si="63"/>
        <v>0</v>
      </c>
      <c r="M151" s="27">
        <f t="shared" si="63"/>
        <v>0</v>
      </c>
      <c r="N151" s="27">
        <f t="shared" si="63"/>
        <v>3</v>
      </c>
      <c r="O151" s="27">
        <f t="shared" si="63"/>
        <v>0</v>
      </c>
      <c r="P151" s="27">
        <f t="shared" si="63"/>
        <v>0</v>
      </c>
      <c r="Q151" s="27">
        <f t="shared" si="63"/>
        <v>6</v>
      </c>
      <c r="R151" s="27">
        <f t="shared" si="63"/>
        <v>0</v>
      </c>
      <c r="S151" s="27">
        <f t="shared" si="63"/>
        <v>0</v>
      </c>
      <c r="T151" s="27">
        <f t="shared" si="63"/>
        <v>6</v>
      </c>
      <c r="U151" s="27">
        <f t="shared" si="63"/>
        <v>0</v>
      </c>
      <c r="V151" s="27">
        <f t="shared" si="63"/>
        <v>4</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16</v>
      </c>
      <c r="AG151" s="28">
        <f t="shared" si="63"/>
        <v>16</v>
      </c>
      <c r="AH151" s="28">
        <f t="shared" si="63"/>
        <v>13</v>
      </c>
      <c r="AI151" s="28">
        <f t="shared" si="63"/>
        <v>13</v>
      </c>
      <c r="AJ151" s="28">
        <f t="shared" si="63"/>
        <v>6</v>
      </c>
      <c r="AK151" s="28">
        <f t="shared" si="63"/>
        <v>6</v>
      </c>
      <c r="AL151" s="28">
        <f t="shared" si="63"/>
        <v>0</v>
      </c>
      <c r="AM151" s="28">
        <f t="shared" si="63"/>
        <v>0</v>
      </c>
    </row>
    <row r="152" spans="1:39" x14ac:dyDescent="0.3">
      <c r="A152" s="16" t="s">
        <v>482</v>
      </c>
      <c r="B152" s="17" t="s">
        <v>784</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483</v>
      </c>
      <c r="B153" s="32" t="s">
        <v>233</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484</v>
      </c>
      <c r="B154" s="24" t="s">
        <v>726</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485</v>
      </c>
      <c r="B155" s="24" t="s">
        <v>270</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486</v>
      </c>
      <c r="B156" s="24" t="s">
        <v>785</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487</v>
      </c>
      <c r="B157" s="24" t="s">
        <v>181</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488</v>
      </c>
      <c r="B158" s="24" t="s">
        <v>708</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489</v>
      </c>
      <c r="B159" s="24" t="s">
        <v>786</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490</v>
      </c>
      <c r="B160" s="24" t="s">
        <v>182</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491</v>
      </c>
      <c r="B161" s="24" t="s">
        <v>787</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492</v>
      </c>
      <c r="B162" s="24" t="s">
        <v>271</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493</v>
      </c>
      <c r="B163" s="24" t="s">
        <v>113</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494</v>
      </c>
      <c r="B164" s="24" t="s">
        <v>199</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495</v>
      </c>
      <c r="B165" s="24" t="s">
        <v>496</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497</v>
      </c>
      <c r="B166" s="24" t="s">
        <v>788</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498</v>
      </c>
      <c r="B167" s="24" t="s">
        <v>114</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499</v>
      </c>
      <c r="B168" s="24" t="s">
        <v>200</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500</v>
      </c>
      <c r="B169" s="24" t="s">
        <v>789</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501</v>
      </c>
      <c r="B170" s="24" t="s">
        <v>201</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502</v>
      </c>
      <c r="B171" s="24" t="s">
        <v>57</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503</v>
      </c>
      <c r="B172" s="24" t="s">
        <v>202</v>
      </c>
      <c r="C172" s="17">
        <v>235</v>
      </c>
      <c r="D172" s="22"/>
      <c r="E172" s="22"/>
      <c r="F172" s="22">
        <v>5</v>
      </c>
      <c r="G172" s="22"/>
      <c r="H172" s="22">
        <v>4</v>
      </c>
      <c r="I172" s="22"/>
      <c r="J172" s="22"/>
      <c r="K172" s="22">
        <v>4</v>
      </c>
      <c r="L172" s="22"/>
      <c r="M172" s="22"/>
      <c r="N172" s="22">
        <v>1</v>
      </c>
      <c r="O172" s="22"/>
      <c r="P172" s="22"/>
      <c r="Q172" s="22">
        <v>3</v>
      </c>
      <c r="R172" s="22"/>
      <c r="S172" s="22"/>
      <c r="T172" s="22">
        <v>3</v>
      </c>
      <c r="U172" s="22"/>
      <c r="V172" s="22">
        <v>2</v>
      </c>
      <c r="W172" s="22"/>
      <c r="X172" s="22"/>
      <c r="Y172" s="22"/>
      <c r="Z172" s="22"/>
      <c r="AA172" s="21"/>
      <c r="AB172" s="22"/>
      <c r="AC172" s="22"/>
      <c r="AD172" s="22"/>
      <c r="AE172" s="22"/>
      <c r="AF172" s="20">
        <f t="shared" si="64"/>
        <v>5</v>
      </c>
      <c r="AG172" s="20">
        <f t="shared" si="65"/>
        <v>5</v>
      </c>
      <c r="AH172" s="20">
        <f t="shared" si="66"/>
        <v>4</v>
      </c>
      <c r="AI172" s="20">
        <f t="shared" si="67"/>
        <v>4</v>
      </c>
      <c r="AJ172" s="20">
        <f t="shared" si="68"/>
        <v>3</v>
      </c>
      <c r="AK172" s="20">
        <f t="shared" si="69"/>
        <v>3</v>
      </c>
      <c r="AL172" s="20">
        <f t="shared" si="70"/>
        <v>0</v>
      </c>
      <c r="AM172" s="20">
        <f t="shared" si="71"/>
        <v>0</v>
      </c>
    </row>
    <row r="173" spans="1:39" ht="256.5" x14ac:dyDescent="0.3">
      <c r="A173" s="16" t="s">
        <v>272</v>
      </c>
      <c r="B173" s="24" t="s">
        <v>273</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504</v>
      </c>
      <c r="B174" s="24" t="s">
        <v>203</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505</v>
      </c>
      <c r="B175" s="24" t="s">
        <v>115</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506</v>
      </c>
      <c r="B176" s="17" t="s">
        <v>116</v>
      </c>
      <c r="C176" s="17">
        <v>238</v>
      </c>
      <c r="D176" s="22">
        <v>1</v>
      </c>
      <c r="E176" s="22"/>
      <c r="F176" s="22"/>
      <c r="G176" s="22"/>
      <c r="H176" s="22"/>
      <c r="I176" s="22"/>
      <c r="J176" s="22"/>
      <c r="K176" s="22"/>
      <c r="L176" s="22"/>
      <c r="M176" s="22"/>
      <c r="N176" s="22">
        <v>1</v>
      </c>
      <c r="O176" s="22"/>
      <c r="P176" s="22"/>
      <c r="Q176" s="22"/>
      <c r="R176" s="22"/>
      <c r="S176" s="22"/>
      <c r="T176" s="22"/>
      <c r="U176" s="22"/>
      <c r="V176" s="22"/>
      <c r="W176" s="22"/>
      <c r="X176" s="22"/>
      <c r="Y176" s="22"/>
      <c r="Z176" s="22"/>
      <c r="AA176" s="21"/>
      <c r="AB176" s="22"/>
      <c r="AC176" s="22"/>
      <c r="AD176" s="22"/>
      <c r="AE176" s="22"/>
      <c r="AF176" s="20">
        <f t="shared" si="64"/>
        <v>1</v>
      </c>
      <c r="AG176" s="20">
        <f t="shared" si="65"/>
        <v>1</v>
      </c>
      <c r="AH176" s="20">
        <f t="shared" si="66"/>
        <v>0</v>
      </c>
      <c r="AI176" s="20">
        <f t="shared" si="67"/>
        <v>0</v>
      </c>
      <c r="AJ176" s="20">
        <f t="shared" si="68"/>
        <v>0</v>
      </c>
      <c r="AK176" s="20">
        <f t="shared" si="69"/>
        <v>0</v>
      </c>
      <c r="AL176" s="20">
        <f t="shared" si="70"/>
        <v>0</v>
      </c>
      <c r="AM176" s="20">
        <f t="shared" si="71"/>
        <v>0</v>
      </c>
    </row>
    <row r="177" spans="1:39" ht="27" x14ac:dyDescent="0.3">
      <c r="A177" s="16" t="s">
        <v>507</v>
      </c>
      <c r="B177" s="24" t="s">
        <v>117</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508</v>
      </c>
      <c r="B178" s="24" t="s">
        <v>204</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274</v>
      </c>
      <c r="B179" s="24" t="s">
        <v>275</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509</v>
      </c>
      <c r="B180" s="17" t="s">
        <v>205</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510</v>
      </c>
      <c r="B181" s="24" t="s">
        <v>0</v>
      </c>
      <c r="C181" s="17">
        <v>242</v>
      </c>
      <c r="D181" s="22">
        <v>2</v>
      </c>
      <c r="E181" s="22"/>
      <c r="F181" s="22">
        <v>6</v>
      </c>
      <c r="G181" s="22"/>
      <c r="H181" s="22">
        <v>7</v>
      </c>
      <c r="I181" s="22"/>
      <c r="J181" s="22"/>
      <c r="K181" s="22">
        <v>7</v>
      </c>
      <c r="L181" s="22"/>
      <c r="M181" s="22"/>
      <c r="N181" s="22">
        <v>1</v>
      </c>
      <c r="O181" s="22"/>
      <c r="P181" s="22"/>
      <c r="Q181" s="22">
        <v>1</v>
      </c>
      <c r="R181" s="22"/>
      <c r="S181" s="22"/>
      <c r="T181" s="22">
        <v>1</v>
      </c>
      <c r="U181" s="22"/>
      <c r="V181" s="22">
        <v>1</v>
      </c>
      <c r="W181" s="22"/>
      <c r="X181" s="22"/>
      <c r="Y181" s="22"/>
      <c r="Z181" s="22"/>
      <c r="AA181" s="21"/>
      <c r="AB181" s="22"/>
      <c r="AC181" s="22"/>
      <c r="AD181" s="22"/>
      <c r="AE181" s="22"/>
      <c r="AF181" s="20">
        <f t="shared" si="64"/>
        <v>8</v>
      </c>
      <c r="AG181" s="20">
        <f t="shared" si="65"/>
        <v>8</v>
      </c>
      <c r="AH181" s="20">
        <f t="shared" si="66"/>
        <v>7</v>
      </c>
      <c r="AI181" s="20">
        <f t="shared" si="67"/>
        <v>7</v>
      </c>
      <c r="AJ181" s="20">
        <f t="shared" si="68"/>
        <v>1</v>
      </c>
      <c r="AK181" s="20">
        <f t="shared" si="69"/>
        <v>1</v>
      </c>
      <c r="AL181" s="20">
        <f t="shared" si="70"/>
        <v>0</v>
      </c>
      <c r="AM181" s="20">
        <f t="shared" si="71"/>
        <v>0</v>
      </c>
    </row>
    <row r="182" spans="1:39" ht="27" x14ac:dyDescent="0.3">
      <c r="A182" s="16" t="s">
        <v>511</v>
      </c>
      <c r="B182" s="24" t="s">
        <v>727</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276</v>
      </c>
      <c r="B183" s="24" t="s">
        <v>277</v>
      </c>
      <c r="C183" s="17">
        <v>243.1</v>
      </c>
      <c r="D183" s="22"/>
      <c r="E183" s="22"/>
      <c r="F183" s="22">
        <v>1</v>
      </c>
      <c r="G183" s="22"/>
      <c r="H183" s="22">
        <v>1</v>
      </c>
      <c r="I183" s="22"/>
      <c r="J183" s="22"/>
      <c r="K183" s="22">
        <v>1</v>
      </c>
      <c r="L183" s="22"/>
      <c r="M183" s="22"/>
      <c r="N183" s="22"/>
      <c r="O183" s="22"/>
      <c r="P183" s="22"/>
      <c r="Q183" s="22">
        <v>1</v>
      </c>
      <c r="R183" s="22"/>
      <c r="S183" s="22"/>
      <c r="T183" s="22">
        <v>1</v>
      </c>
      <c r="U183" s="22"/>
      <c r="V183" s="22"/>
      <c r="W183" s="22"/>
      <c r="X183" s="22"/>
      <c r="Y183" s="22"/>
      <c r="Z183" s="22"/>
      <c r="AA183" s="21"/>
      <c r="AB183" s="22"/>
      <c r="AC183" s="22"/>
      <c r="AD183" s="22"/>
      <c r="AE183" s="22"/>
      <c r="AF183" s="20">
        <f t="shared" si="64"/>
        <v>1</v>
      </c>
      <c r="AG183" s="20">
        <f t="shared" si="65"/>
        <v>1</v>
      </c>
      <c r="AH183" s="20">
        <f t="shared" si="66"/>
        <v>1</v>
      </c>
      <c r="AI183" s="20">
        <f t="shared" si="67"/>
        <v>1</v>
      </c>
      <c r="AJ183" s="20">
        <f t="shared" si="68"/>
        <v>1</v>
      </c>
      <c r="AK183" s="20">
        <f t="shared" si="69"/>
        <v>1</v>
      </c>
      <c r="AL183" s="20">
        <f t="shared" si="70"/>
        <v>0</v>
      </c>
      <c r="AM183" s="20">
        <f t="shared" si="71"/>
        <v>0</v>
      </c>
    </row>
    <row r="184" spans="1:39" ht="27" x14ac:dyDescent="0.3">
      <c r="A184" s="16" t="s">
        <v>512</v>
      </c>
      <c r="B184" s="24" t="s">
        <v>714</v>
      </c>
      <c r="C184" s="17">
        <v>244</v>
      </c>
      <c r="D184" s="22"/>
      <c r="E184" s="22"/>
      <c r="F184" s="22">
        <v>1</v>
      </c>
      <c r="G184" s="22"/>
      <c r="H184" s="22">
        <v>1</v>
      </c>
      <c r="I184" s="22"/>
      <c r="J184" s="22"/>
      <c r="K184" s="22">
        <v>1</v>
      </c>
      <c r="L184" s="22"/>
      <c r="M184" s="22"/>
      <c r="N184" s="22"/>
      <c r="O184" s="22"/>
      <c r="P184" s="22"/>
      <c r="Q184" s="22">
        <v>1</v>
      </c>
      <c r="R184" s="22"/>
      <c r="S184" s="22"/>
      <c r="T184" s="22">
        <v>1</v>
      </c>
      <c r="U184" s="22"/>
      <c r="V184" s="22">
        <v>1</v>
      </c>
      <c r="W184" s="22"/>
      <c r="X184" s="22"/>
      <c r="Y184" s="22"/>
      <c r="Z184" s="22"/>
      <c r="AA184" s="21"/>
      <c r="AB184" s="22"/>
      <c r="AC184" s="22"/>
      <c r="AD184" s="22"/>
      <c r="AE184" s="22"/>
      <c r="AF184" s="20">
        <f t="shared" si="64"/>
        <v>1</v>
      </c>
      <c r="AG184" s="20">
        <f t="shared" si="65"/>
        <v>1</v>
      </c>
      <c r="AH184" s="20">
        <f t="shared" si="66"/>
        <v>1</v>
      </c>
      <c r="AI184" s="20">
        <f t="shared" si="67"/>
        <v>1</v>
      </c>
      <c r="AJ184" s="20">
        <f t="shared" si="68"/>
        <v>1</v>
      </c>
      <c r="AK184" s="20">
        <f t="shared" si="69"/>
        <v>1</v>
      </c>
      <c r="AL184" s="20">
        <f t="shared" si="70"/>
        <v>0</v>
      </c>
      <c r="AM184" s="20">
        <f t="shared" si="71"/>
        <v>0</v>
      </c>
    </row>
    <row r="185" spans="1:39" ht="54" x14ac:dyDescent="0.3">
      <c r="A185" s="16" t="s">
        <v>513</v>
      </c>
      <c r="B185" s="24" t="s">
        <v>118</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514</v>
      </c>
      <c r="B186" s="24" t="s">
        <v>58</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515</v>
      </c>
      <c r="B187" s="24" t="s">
        <v>119</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516</v>
      </c>
      <c r="B188" s="24" t="s">
        <v>120</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517</v>
      </c>
      <c r="B189" s="24" t="s">
        <v>206</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518</v>
      </c>
      <c r="B190" s="24" t="s">
        <v>121</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519</v>
      </c>
      <c r="B191" s="24" t="s">
        <v>758</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520</v>
      </c>
      <c r="B192" s="31" t="s">
        <v>1</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521</v>
      </c>
      <c r="B193" s="24" t="s">
        <v>278</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522</v>
      </c>
      <c r="B194" s="24" t="s">
        <v>59</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523</v>
      </c>
      <c r="B195" s="24" t="s">
        <v>715</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524</v>
      </c>
      <c r="B196" s="24" t="s">
        <v>207</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525</v>
      </c>
      <c r="B197" s="24" t="s">
        <v>208</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526</v>
      </c>
      <c r="B198" s="24" t="s">
        <v>209</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527</v>
      </c>
      <c r="B199" s="24" t="s">
        <v>2</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528</v>
      </c>
      <c r="B200" s="24" t="s">
        <v>758</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529</v>
      </c>
      <c r="B201" s="31" t="s">
        <v>3</v>
      </c>
      <c r="C201" s="17"/>
      <c r="D201" s="27">
        <f>SUM(D202:D210)</f>
        <v>1</v>
      </c>
      <c r="E201" s="27">
        <f t="shared" ref="E201:AM201" si="81">SUM(E202:E210)</f>
        <v>0</v>
      </c>
      <c r="F201" s="27">
        <f t="shared" si="81"/>
        <v>2</v>
      </c>
      <c r="G201" s="27">
        <f t="shared" si="81"/>
        <v>0</v>
      </c>
      <c r="H201" s="27">
        <f t="shared" si="81"/>
        <v>1</v>
      </c>
      <c r="I201" s="27">
        <f t="shared" si="81"/>
        <v>0</v>
      </c>
      <c r="J201" s="27">
        <f t="shared" si="81"/>
        <v>0</v>
      </c>
      <c r="K201" s="27">
        <f t="shared" si="81"/>
        <v>1</v>
      </c>
      <c r="L201" s="27">
        <f t="shared" si="81"/>
        <v>0</v>
      </c>
      <c r="M201" s="27">
        <f t="shared" si="81"/>
        <v>0</v>
      </c>
      <c r="N201" s="27">
        <f t="shared" si="81"/>
        <v>2</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3</v>
      </c>
      <c r="AG201" s="27">
        <f t="shared" si="81"/>
        <v>3</v>
      </c>
      <c r="AH201" s="27">
        <f t="shared" si="81"/>
        <v>1</v>
      </c>
      <c r="AI201" s="27">
        <f t="shared" si="81"/>
        <v>1</v>
      </c>
      <c r="AJ201" s="27">
        <f t="shared" si="81"/>
        <v>0</v>
      </c>
      <c r="AK201" s="27">
        <f t="shared" si="81"/>
        <v>0</v>
      </c>
      <c r="AL201" s="27">
        <f t="shared" si="81"/>
        <v>0</v>
      </c>
      <c r="AM201" s="27">
        <f t="shared" si="81"/>
        <v>0</v>
      </c>
    </row>
    <row r="202" spans="1:39" x14ac:dyDescent="0.3">
      <c r="A202" s="16" t="s">
        <v>530</v>
      </c>
      <c r="B202" s="24" t="s">
        <v>4</v>
      </c>
      <c r="C202" s="17">
        <v>258</v>
      </c>
      <c r="D202" s="22">
        <v>1</v>
      </c>
      <c r="E202" s="22"/>
      <c r="F202" s="22">
        <v>2</v>
      </c>
      <c r="G202" s="22"/>
      <c r="H202" s="22">
        <v>1</v>
      </c>
      <c r="I202" s="22"/>
      <c r="J202" s="22"/>
      <c r="K202" s="22">
        <v>1</v>
      </c>
      <c r="L202" s="22"/>
      <c r="M202" s="22"/>
      <c r="N202" s="22">
        <v>2</v>
      </c>
      <c r="O202" s="22"/>
      <c r="P202" s="22"/>
      <c r="Q202" s="22"/>
      <c r="R202" s="22"/>
      <c r="S202" s="22"/>
      <c r="T202" s="22"/>
      <c r="U202" s="22"/>
      <c r="V202" s="22"/>
      <c r="W202" s="22"/>
      <c r="X202" s="22"/>
      <c r="Y202" s="22"/>
      <c r="Z202" s="22"/>
      <c r="AA202" s="21"/>
      <c r="AB202" s="22"/>
      <c r="AC202" s="22"/>
      <c r="AD202" s="22"/>
      <c r="AE202" s="22"/>
      <c r="AF202" s="20">
        <f t="shared" ref="AF202:AF210" si="82">D202+F202</f>
        <v>3</v>
      </c>
      <c r="AG202" s="20">
        <f t="shared" ref="AG202:AG210" si="83">G202+K202+L202+N202</f>
        <v>3</v>
      </c>
      <c r="AH202" s="20">
        <f t="shared" ref="AH202:AH210" si="84">K202</f>
        <v>1</v>
      </c>
      <c r="AI202" s="20">
        <f t="shared" ref="AI202:AI210" si="85">H202+I202+J202</f>
        <v>1</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531</v>
      </c>
      <c r="B203" s="24" t="s">
        <v>5</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532</v>
      </c>
      <c r="B204" s="24" t="s">
        <v>705</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533</v>
      </c>
      <c r="B205" s="24" t="s">
        <v>6</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534</v>
      </c>
      <c r="B206" s="24" t="s">
        <v>7</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535</v>
      </c>
      <c r="B207" s="24" t="s">
        <v>210</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536</v>
      </c>
      <c r="B208" s="24" t="s">
        <v>8</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537</v>
      </c>
      <c r="B209" s="24" t="s">
        <v>122</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538</v>
      </c>
      <c r="B210" s="24" t="s">
        <v>758</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539</v>
      </c>
      <c r="B211" s="31" t="s">
        <v>9</v>
      </c>
      <c r="C211" s="17"/>
      <c r="D211" s="27">
        <f>SUM(D212:D229)</f>
        <v>3</v>
      </c>
      <c r="E211" s="27">
        <f t="shared" ref="E211:AM211" si="90">SUM(E212:E229)</f>
        <v>0</v>
      </c>
      <c r="F211" s="27">
        <f t="shared" si="90"/>
        <v>16</v>
      </c>
      <c r="G211" s="27">
        <f t="shared" si="90"/>
        <v>0</v>
      </c>
      <c r="H211" s="27">
        <f t="shared" si="90"/>
        <v>16</v>
      </c>
      <c r="I211" s="27">
        <f t="shared" si="90"/>
        <v>0</v>
      </c>
      <c r="J211" s="27">
        <f t="shared" si="90"/>
        <v>0</v>
      </c>
      <c r="K211" s="27">
        <f t="shared" si="90"/>
        <v>16</v>
      </c>
      <c r="L211" s="27">
        <f t="shared" si="90"/>
        <v>0</v>
      </c>
      <c r="M211" s="27">
        <f t="shared" si="90"/>
        <v>0</v>
      </c>
      <c r="N211" s="27">
        <f t="shared" si="90"/>
        <v>3</v>
      </c>
      <c r="O211" s="27">
        <f t="shared" si="90"/>
        <v>0</v>
      </c>
      <c r="P211" s="27">
        <f t="shared" si="90"/>
        <v>0</v>
      </c>
      <c r="Q211" s="27">
        <f t="shared" si="90"/>
        <v>1</v>
      </c>
      <c r="R211" s="27">
        <f t="shared" si="90"/>
        <v>0</v>
      </c>
      <c r="S211" s="27">
        <f t="shared" si="90"/>
        <v>0</v>
      </c>
      <c r="T211" s="27">
        <f t="shared" si="90"/>
        <v>1</v>
      </c>
      <c r="U211" s="27">
        <f t="shared" si="90"/>
        <v>0</v>
      </c>
      <c r="V211" s="27">
        <f t="shared" si="90"/>
        <v>1</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19</v>
      </c>
      <c r="AG211" s="28">
        <f t="shared" si="90"/>
        <v>19</v>
      </c>
      <c r="AH211" s="28">
        <f t="shared" si="90"/>
        <v>16</v>
      </c>
      <c r="AI211" s="28">
        <f t="shared" si="90"/>
        <v>16</v>
      </c>
      <c r="AJ211" s="28">
        <f t="shared" si="90"/>
        <v>1</v>
      </c>
      <c r="AK211" s="28">
        <f t="shared" si="90"/>
        <v>1</v>
      </c>
      <c r="AL211" s="28">
        <f t="shared" si="90"/>
        <v>0</v>
      </c>
      <c r="AM211" s="28">
        <f t="shared" si="90"/>
        <v>0</v>
      </c>
    </row>
    <row r="212" spans="1:39" ht="67.5" x14ac:dyDescent="0.3">
      <c r="A212" s="16" t="s">
        <v>540</v>
      </c>
      <c r="B212" s="24" t="s">
        <v>279</v>
      </c>
      <c r="C212" s="17">
        <v>266</v>
      </c>
      <c r="D212" s="22"/>
      <c r="E212" s="22"/>
      <c r="F212" s="22">
        <v>2</v>
      </c>
      <c r="G212" s="22"/>
      <c r="H212" s="22">
        <v>1</v>
      </c>
      <c r="I212" s="22"/>
      <c r="J212" s="22"/>
      <c r="K212" s="22">
        <v>1</v>
      </c>
      <c r="L212" s="22"/>
      <c r="M212" s="22"/>
      <c r="N212" s="22">
        <v>1</v>
      </c>
      <c r="O212" s="22"/>
      <c r="P212" s="22"/>
      <c r="Q212" s="22"/>
      <c r="R212" s="22"/>
      <c r="S212" s="22"/>
      <c r="T212" s="22"/>
      <c r="U212" s="22"/>
      <c r="V212" s="22"/>
      <c r="W212" s="22"/>
      <c r="X212" s="22"/>
      <c r="Y212" s="22"/>
      <c r="Z212" s="22"/>
      <c r="AA212" s="21"/>
      <c r="AB212" s="22"/>
      <c r="AC212" s="22"/>
      <c r="AD212" s="22"/>
      <c r="AE212" s="22"/>
      <c r="AF212" s="20">
        <f t="shared" ref="AF212:AF229" si="91">D212+F212</f>
        <v>2</v>
      </c>
      <c r="AG212" s="20">
        <f t="shared" ref="AG212:AG229" si="92">G212+K212+L212+N212</f>
        <v>2</v>
      </c>
      <c r="AH212" s="20">
        <f t="shared" ref="AH212:AH229" si="93">K212</f>
        <v>1</v>
      </c>
      <c r="AI212" s="20">
        <f t="shared" ref="AI212:AI229" si="94">H212+I212+J212</f>
        <v>1</v>
      </c>
      <c r="AJ212" s="20">
        <f t="shared" ref="AJ212:AJ229" si="95">T212</f>
        <v>0</v>
      </c>
      <c r="AK212" s="20">
        <f t="shared" ref="AK212:AK229" si="96">P212+Q212+R212+S212</f>
        <v>0</v>
      </c>
      <c r="AL212" s="20">
        <f t="shared" ref="AL212:AL229" si="97">AA212</f>
        <v>0</v>
      </c>
      <c r="AM212" s="20">
        <f t="shared" ref="AM212:AM229" si="98">W212+X212+Y212+Z212</f>
        <v>0</v>
      </c>
    </row>
    <row r="213" spans="1:39" ht="108" x14ac:dyDescent="0.3">
      <c r="A213" s="16" t="s">
        <v>541</v>
      </c>
      <c r="B213" s="24" t="s">
        <v>280</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281</v>
      </c>
      <c r="B214" s="24" t="s">
        <v>282</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542</v>
      </c>
      <c r="B215" s="24" t="s">
        <v>543</v>
      </c>
      <c r="C215" s="17">
        <v>268</v>
      </c>
      <c r="D215" s="22">
        <v>3</v>
      </c>
      <c r="E215" s="22"/>
      <c r="F215" s="22">
        <v>14</v>
      </c>
      <c r="G215" s="22"/>
      <c r="H215" s="22">
        <v>15</v>
      </c>
      <c r="I215" s="22"/>
      <c r="J215" s="22"/>
      <c r="K215" s="22">
        <v>15</v>
      </c>
      <c r="L215" s="22"/>
      <c r="M215" s="22"/>
      <c r="N215" s="22">
        <v>2</v>
      </c>
      <c r="O215" s="22"/>
      <c r="P215" s="22"/>
      <c r="Q215" s="22">
        <v>1</v>
      </c>
      <c r="R215" s="22"/>
      <c r="S215" s="22"/>
      <c r="T215" s="22">
        <v>1</v>
      </c>
      <c r="U215" s="22"/>
      <c r="V215" s="22">
        <v>1</v>
      </c>
      <c r="W215" s="22"/>
      <c r="X215" s="22"/>
      <c r="Y215" s="22"/>
      <c r="Z215" s="22"/>
      <c r="AA215" s="22"/>
      <c r="AB215" s="22"/>
      <c r="AC215" s="22"/>
      <c r="AD215" s="22"/>
      <c r="AE215" s="22"/>
      <c r="AF215" s="20">
        <f t="shared" si="91"/>
        <v>17</v>
      </c>
      <c r="AG215" s="20">
        <f t="shared" si="92"/>
        <v>17</v>
      </c>
      <c r="AH215" s="20">
        <f t="shared" si="93"/>
        <v>15</v>
      </c>
      <c r="AI215" s="20">
        <f t="shared" si="94"/>
        <v>15</v>
      </c>
      <c r="AJ215" s="20">
        <f t="shared" si="95"/>
        <v>1</v>
      </c>
      <c r="AK215" s="20">
        <f t="shared" si="96"/>
        <v>1</v>
      </c>
      <c r="AL215" s="20">
        <f t="shared" si="97"/>
        <v>0</v>
      </c>
      <c r="AM215" s="20">
        <f t="shared" si="98"/>
        <v>0</v>
      </c>
    </row>
    <row r="216" spans="1:39" ht="40.5" x14ac:dyDescent="0.3">
      <c r="A216" s="16" t="s">
        <v>544</v>
      </c>
      <c r="B216" s="17" t="s">
        <v>283</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545</v>
      </c>
      <c r="B217" s="24" t="s">
        <v>284</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546</v>
      </c>
      <c r="B218" s="24" t="s">
        <v>285</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547</v>
      </c>
      <c r="B219" s="24" t="s">
        <v>286</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548</v>
      </c>
      <c r="B220" s="24" t="s">
        <v>287</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549</v>
      </c>
      <c r="B221" s="24" t="s">
        <v>288</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550</v>
      </c>
      <c r="B222" s="24" t="s">
        <v>289</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551</v>
      </c>
      <c r="B223" s="24" t="s">
        <v>123</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552</v>
      </c>
      <c r="B224" s="24" t="s">
        <v>716</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553</v>
      </c>
      <c r="B225" s="24" t="s">
        <v>124</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554</v>
      </c>
      <c r="B226" s="24" t="s">
        <v>125</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555</v>
      </c>
      <c r="B227" s="24" t="s">
        <v>290</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291</v>
      </c>
      <c r="B228" s="24" t="s">
        <v>292</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556</v>
      </c>
      <c r="B229" s="24" t="s">
        <v>758</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557</v>
      </c>
      <c r="B230" s="31" t="s">
        <v>10</v>
      </c>
      <c r="C230" s="17"/>
      <c r="D230" s="27">
        <f>SUM(D231:D249)</f>
        <v>0</v>
      </c>
      <c r="E230" s="27">
        <f t="shared" ref="E230:AM230" si="99">SUM(E231:E249)</f>
        <v>0</v>
      </c>
      <c r="F230" s="27">
        <f t="shared" si="99"/>
        <v>0</v>
      </c>
      <c r="G230" s="27">
        <f t="shared" si="99"/>
        <v>0</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0</v>
      </c>
      <c r="AG230" s="28">
        <f t="shared" si="99"/>
        <v>0</v>
      </c>
      <c r="AH230" s="28">
        <f t="shared" si="99"/>
        <v>0</v>
      </c>
      <c r="AI230" s="28">
        <f t="shared" si="99"/>
        <v>0</v>
      </c>
      <c r="AJ230" s="28">
        <f t="shared" si="99"/>
        <v>0</v>
      </c>
      <c r="AK230" s="28">
        <f t="shared" si="99"/>
        <v>0</v>
      </c>
      <c r="AL230" s="28">
        <f t="shared" si="99"/>
        <v>0</v>
      </c>
      <c r="AM230" s="28">
        <f t="shared" si="99"/>
        <v>0</v>
      </c>
    </row>
    <row r="231" spans="1:39" ht="40.5" x14ac:dyDescent="0.3">
      <c r="A231" s="16" t="s">
        <v>558</v>
      </c>
      <c r="B231" s="24" t="s">
        <v>126</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559</v>
      </c>
      <c r="B232" s="24" t="s">
        <v>127</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560</v>
      </c>
      <c r="B233" s="17" t="s">
        <v>128</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561</v>
      </c>
      <c r="B234" s="24" t="s">
        <v>129</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562</v>
      </c>
      <c r="B235" s="24" t="s">
        <v>130</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563</v>
      </c>
      <c r="B236" s="24" t="s">
        <v>131</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564</v>
      </c>
      <c r="B237" s="24" t="s">
        <v>717</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565</v>
      </c>
      <c r="B238" s="24" t="s">
        <v>718</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566</v>
      </c>
      <c r="B239" s="24" t="s">
        <v>211</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567</v>
      </c>
      <c r="B240" s="24" t="s">
        <v>60</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568</v>
      </c>
      <c r="B241" s="24" t="s">
        <v>212</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569</v>
      </c>
      <c r="B242" s="24" t="s">
        <v>213</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570</v>
      </c>
      <c r="B243" s="24" t="s">
        <v>11</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571</v>
      </c>
      <c r="B244" s="24" t="s">
        <v>214</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572</v>
      </c>
      <c r="B245" s="24" t="s">
        <v>215</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573</v>
      </c>
      <c r="B246" s="24" t="s">
        <v>216</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0</v>
      </c>
      <c r="AG246" s="20">
        <f t="shared" si="101"/>
        <v>0</v>
      </c>
      <c r="AH246" s="20">
        <f t="shared" si="102"/>
        <v>0</v>
      </c>
      <c r="AI246" s="20">
        <f t="shared" si="103"/>
        <v>0</v>
      </c>
      <c r="AJ246" s="20">
        <f t="shared" si="104"/>
        <v>0</v>
      </c>
      <c r="AK246" s="20">
        <f t="shared" si="105"/>
        <v>0</v>
      </c>
      <c r="AL246" s="20">
        <f t="shared" si="106"/>
        <v>0</v>
      </c>
      <c r="AM246" s="20">
        <f t="shared" si="107"/>
        <v>0</v>
      </c>
    </row>
    <row r="247" spans="1:39" x14ac:dyDescent="0.3">
      <c r="A247" s="16" t="s">
        <v>574</v>
      </c>
      <c r="B247" s="24" t="s">
        <v>728</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575</v>
      </c>
      <c r="B248" s="24" t="s">
        <v>132</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576</v>
      </c>
      <c r="B249" s="24" t="s">
        <v>758</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577</v>
      </c>
      <c r="B250" s="31" t="s">
        <v>133</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578</v>
      </c>
      <c r="B251" s="17" t="s">
        <v>12</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579</v>
      </c>
      <c r="B252" s="17" t="s">
        <v>293</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580</v>
      </c>
      <c r="B253" s="24" t="s">
        <v>719</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581</v>
      </c>
      <c r="B254" s="24" t="s">
        <v>134</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582</v>
      </c>
      <c r="B255" s="24" t="s">
        <v>294</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583</v>
      </c>
      <c r="B256" s="24" t="s">
        <v>13</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584</v>
      </c>
      <c r="B257" s="17" t="s">
        <v>14</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585</v>
      </c>
      <c r="B258" s="17" t="s">
        <v>720</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586</v>
      </c>
      <c r="B259" s="17" t="s">
        <v>15</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587</v>
      </c>
      <c r="B260" s="17" t="s">
        <v>135</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588</v>
      </c>
      <c r="B261" s="24" t="s">
        <v>136</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589</v>
      </c>
      <c r="B262" s="24" t="s">
        <v>137</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590</v>
      </c>
      <c r="B263" s="24" t="s">
        <v>758</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591</v>
      </c>
      <c r="B264" s="31" t="s">
        <v>16</v>
      </c>
      <c r="C264" s="17"/>
      <c r="D264" s="27">
        <f>SUM(D265:D281)</f>
        <v>0</v>
      </c>
      <c r="E264" s="27">
        <f t="shared" ref="E264:AM264" si="117">SUM(E265:E281)</f>
        <v>0</v>
      </c>
      <c r="F264" s="27">
        <f t="shared" si="117"/>
        <v>2</v>
      </c>
      <c r="G264" s="27">
        <f t="shared" si="117"/>
        <v>0</v>
      </c>
      <c r="H264" s="27">
        <f t="shared" si="117"/>
        <v>1</v>
      </c>
      <c r="I264" s="27">
        <f t="shared" si="117"/>
        <v>0</v>
      </c>
      <c r="J264" s="27">
        <f t="shared" si="117"/>
        <v>0</v>
      </c>
      <c r="K264" s="27">
        <f t="shared" si="117"/>
        <v>1</v>
      </c>
      <c r="L264" s="27">
        <f t="shared" si="117"/>
        <v>0</v>
      </c>
      <c r="M264" s="27">
        <f t="shared" si="117"/>
        <v>0</v>
      </c>
      <c r="N264" s="27">
        <f t="shared" si="117"/>
        <v>1</v>
      </c>
      <c r="O264" s="27">
        <f t="shared" si="117"/>
        <v>0</v>
      </c>
      <c r="P264" s="27">
        <f t="shared" si="117"/>
        <v>0</v>
      </c>
      <c r="Q264" s="27">
        <f t="shared" si="117"/>
        <v>1</v>
      </c>
      <c r="R264" s="27">
        <f t="shared" si="117"/>
        <v>0</v>
      </c>
      <c r="S264" s="27">
        <f t="shared" si="117"/>
        <v>0</v>
      </c>
      <c r="T264" s="27">
        <f t="shared" si="117"/>
        <v>1</v>
      </c>
      <c r="U264" s="27">
        <f t="shared" si="117"/>
        <v>0</v>
      </c>
      <c r="V264" s="27">
        <f t="shared" si="117"/>
        <v>1</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2</v>
      </c>
      <c r="AG264" s="28">
        <f t="shared" si="117"/>
        <v>2</v>
      </c>
      <c r="AH264" s="28">
        <f t="shared" si="117"/>
        <v>1</v>
      </c>
      <c r="AI264" s="28">
        <f t="shared" si="117"/>
        <v>1</v>
      </c>
      <c r="AJ264" s="28">
        <f t="shared" si="117"/>
        <v>1</v>
      </c>
      <c r="AK264" s="28">
        <f t="shared" si="117"/>
        <v>1</v>
      </c>
      <c r="AL264" s="28">
        <f t="shared" si="117"/>
        <v>0</v>
      </c>
      <c r="AM264" s="28">
        <f t="shared" si="117"/>
        <v>0</v>
      </c>
    </row>
    <row r="265" spans="1:39" ht="27" x14ac:dyDescent="0.3">
      <c r="A265" s="16" t="s">
        <v>592</v>
      </c>
      <c r="B265" s="24" t="s">
        <v>17</v>
      </c>
      <c r="C265" s="17">
        <v>308</v>
      </c>
      <c r="D265" s="22"/>
      <c r="E265" s="22"/>
      <c r="F265" s="22">
        <v>1</v>
      </c>
      <c r="G265" s="22"/>
      <c r="H265" s="22">
        <v>1</v>
      </c>
      <c r="I265" s="22"/>
      <c r="J265" s="22"/>
      <c r="K265" s="22">
        <v>1</v>
      </c>
      <c r="L265" s="22"/>
      <c r="M265" s="22"/>
      <c r="N265" s="22"/>
      <c r="O265" s="22"/>
      <c r="P265" s="22"/>
      <c r="Q265" s="22">
        <v>1</v>
      </c>
      <c r="R265" s="22"/>
      <c r="S265" s="22"/>
      <c r="T265" s="22">
        <v>1</v>
      </c>
      <c r="U265" s="22"/>
      <c r="V265" s="22">
        <v>1</v>
      </c>
      <c r="W265" s="22"/>
      <c r="X265" s="22"/>
      <c r="Y265" s="22"/>
      <c r="Z265" s="22"/>
      <c r="AA265" s="22"/>
      <c r="AB265" s="22"/>
      <c r="AC265" s="22"/>
      <c r="AD265" s="22"/>
      <c r="AE265" s="22"/>
      <c r="AF265" s="20">
        <f t="shared" ref="AF265:AF328" si="118">D265+F265</f>
        <v>1</v>
      </c>
      <c r="AG265" s="20">
        <f t="shared" ref="AG265:AG281" si="119">G265+K265+L265+N265</f>
        <v>1</v>
      </c>
      <c r="AH265" s="20">
        <f t="shared" ref="AH265:AH328" si="120">K265</f>
        <v>1</v>
      </c>
      <c r="AI265" s="20">
        <f t="shared" ref="AI265:AI328" si="121">H265+I265+J265</f>
        <v>1</v>
      </c>
      <c r="AJ265" s="20">
        <f t="shared" ref="AJ265:AJ328" si="122">T265</f>
        <v>1</v>
      </c>
      <c r="AK265" s="20">
        <f t="shared" ref="AK265:AK328" si="123">P265+Q265+R265+S265</f>
        <v>1</v>
      </c>
      <c r="AL265" s="20">
        <f t="shared" ref="AL265:AL328" si="124">AA265</f>
        <v>0</v>
      </c>
      <c r="AM265" s="20">
        <f t="shared" ref="AM265:AM328" si="125">W265+X265+Y265+Z265</f>
        <v>0</v>
      </c>
    </row>
    <row r="266" spans="1:39" x14ac:dyDescent="0.3">
      <c r="A266" s="16" t="s">
        <v>593</v>
      </c>
      <c r="B266" s="24" t="s">
        <v>18</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295</v>
      </c>
      <c r="B267" s="24" t="s">
        <v>753</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594</v>
      </c>
      <c r="B268" s="32" t="s">
        <v>217</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595</v>
      </c>
      <c r="B269" s="24" t="s">
        <v>138</v>
      </c>
      <c r="C269" s="17">
        <v>311</v>
      </c>
      <c r="D269" s="22"/>
      <c r="E269" s="22"/>
      <c r="F269" s="22">
        <v>1</v>
      </c>
      <c r="G269" s="22"/>
      <c r="H269" s="22"/>
      <c r="I269" s="22"/>
      <c r="J269" s="22"/>
      <c r="K269" s="22"/>
      <c r="L269" s="22"/>
      <c r="M269" s="22"/>
      <c r="N269" s="22">
        <v>1</v>
      </c>
      <c r="O269" s="22"/>
      <c r="P269" s="22"/>
      <c r="Q269" s="22"/>
      <c r="R269" s="22"/>
      <c r="S269" s="22"/>
      <c r="T269" s="22"/>
      <c r="U269" s="22"/>
      <c r="V269" s="22"/>
      <c r="W269" s="22"/>
      <c r="X269" s="22"/>
      <c r="Y269" s="22"/>
      <c r="Z269" s="22"/>
      <c r="AA269" s="21"/>
      <c r="AB269" s="22"/>
      <c r="AC269" s="22"/>
      <c r="AD269" s="22"/>
      <c r="AE269" s="22"/>
      <c r="AF269" s="20">
        <f t="shared" si="118"/>
        <v>1</v>
      </c>
      <c r="AG269" s="20">
        <f t="shared" si="119"/>
        <v>1</v>
      </c>
      <c r="AH269" s="20">
        <f t="shared" si="120"/>
        <v>0</v>
      </c>
      <c r="AI269" s="20">
        <f t="shared" si="121"/>
        <v>0</v>
      </c>
      <c r="AJ269" s="20">
        <f t="shared" si="122"/>
        <v>0</v>
      </c>
      <c r="AK269" s="20">
        <f t="shared" si="123"/>
        <v>0</v>
      </c>
      <c r="AL269" s="20">
        <f t="shared" si="124"/>
        <v>0</v>
      </c>
      <c r="AM269" s="20">
        <f t="shared" si="125"/>
        <v>0</v>
      </c>
    </row>
    <row r="270" spans="1:39" ht="40.5" x14ac:dyDescent="0.3">
      <c r="A270" s="16" t="s">
        <v>596</v>
      </c>
      <c r="B270" s="24" t="s">
        <v>218</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597</v>
      </c>
      <c r="B271" s="24" t="s">
        <v>219</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598</v>
      </c>
      <c r="B272" s="24" t="s">
        <v>139</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599</v>
      </c>
      <c r="B273" s="24" t="s">
        <v>220</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296</v>
      </c>
      <c r="B274" s="24" t="s">
        <v>297</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600</v>
      </c>
      <c r="B275" s="24" t="s">
        <v>140</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601</v>
      </c>
      <c r="B276" s="24" t="s">
        <v>141</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602</v>
      </c>
      <c r="B277" s="24" t="s">
        <v>221</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603</v>
      </c>
      <c r="B278" s="24" t="s">
        <v>61</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604</v>
      </c>
      <c r="B279" s="24" t="s">
        <v>298</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605</v>
      </c>
      <c r="B280" s="24" t="s">
        <v>299</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606</v>
      </c>
      <c r="B281" s="24" t="s">
        <v>758</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607</v>
      </c>
      <c r="B282" s="31" t="s">
        <v>19</v>
      </c>
      <c r="C282" s="17"/>
      <c r="D282" s="27">
        <f>SUM(D283:D305)</f>
        <v>1</v>
      </c>
      <c r="E282" s="27">
        <f t="shared" ref="E282:AM282" si="126">SUM(E283:E305)</f>
        <v>0</v>
      </c>
      <c r="F282" s="27">
        <f t="shared" si="126"/>
        <v>13</v>
      </c>
      <c r="G282" s="27">
        <f t="shared" si="126"/>
        <v>0</v>
      </c>
      <c r="H282" s="27">
        <f t="shared" si="126"/>
        <v>6</v>
      </c>
      <c r="I282" s="27">
        <f t="shared" si="126"/>
        <v>0</v>
      </c>
      <c r="J282" s="27">
        <f t="shared" si="126"/>
        <v>0</v>
      </c>
      <c r="K282" s="27">
        <f t="shared" si="126"/>
        <v>6</v>
      </c>
      <c r="L282" s="27">
        <f t="shared" si="126"/>
        <v>0</v>
      </c>
      <c r="M282" s="27">
        <f t="shared" si="126"/>
        <v>0</v>
      </c>
      <c r="N282" s="27">
        <f t="shared" si="126"/>
        <v>8</v>
      </c>
      <c r="O282" s="27">
        <f t="shared" si="126"/>
        <v>0</v>
      </c>
      <c r="P282" s="27">
        <f t="shared" si="126"/>
        <v>1</v>
      </c>
      <c r="Q282" s="27">
        <f t="shared" si="126"/>
        <v>1</v>
      </c>
      <c r="R282" s="27">
        <f t="shared" si="126"/>
        <v>0</v>
      </c>
      <c r="S282" s="27">
        <f t="shared" si="126"/>
        <v>0</v>
      </c>
      <c r="T282" s="27">
        <f t="shared" si="126"/>
        <v>2</v>
      </c>
      <c r="U282" s="27">
        <f t="shared" si="126"/>
        <v>0</v>
      </c>
      <c r="V282" s="27">
        <f t="shared" si="126"/>
        <v>1</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14</v>
      </c>
      <c r="AG282" s="28">
        <f t="shared" si="126"/>
        <v>14</v>
      </c>
      <c r="AH282" s="28">
        <f t="shared" si="126"/>
        <v>6</v>
      </c>
      <c r="AI282" s="28">
        <f t="shared" si="126"/>
        <v>6</v>
      </c>
      <c r="AJ282" s="28">
        <f t="shared" si="126"/>
        <v>2</v>
      </c>
      <c r="AK282" s="28">
        <f t="shared" si="126"/>
        <v>2</v>
      </c>
      <c r="AL282" s="28">
        <f t="shared" si="126"/>
        <v>0</v>
      </c>
      <c r="AM282" s="28">
        <f t="shared" si="126"/>
        <v>0</v>
      </c>
    </row>
    <row r="283" spans="1:39" ht="27" x14ac:dyDescent="0.3">
      <c r="A283" s="16" t="s">
        <v>608</v>
      </c>
      <c r="B283" s="24" t="s">
        <v>20</v>
      </c>
      <c r="C283" s="17">
        <v>316</v>
      </c>
      <c r="D283" s="22"/>
      <c r="E283" s="22"/>
      <c r="F283" s="22">
        <v>1</v>
      </c>
      <c r="G283" s="22"/>
      <c r="H283" s="22"/>
      <c r="I283" s="22"/>
      <c r="J283" s="22"/>
      <c r="K283" s="22"/>
      <c r="L283" s="22"/>
      <c r="M283" s="22"/>
      <c r="N283" s="22">
        <v>1</v>
      </c>
      <c r="O283" s="22"/>
      <c r="P283" s="22"/>
      <c r="Q283" s="22"/>
      <c r="R283" s="22"/>
      <c r="S283" s="22"/>
      <c r="T283" s="22"/>
      <c r="U283" s="22"/>
      <c r="V283" s="22"/>
      <c r="W283" s="22"/>
      <c r="X283" s="22"/>
      <c r="Y283" s="22"/>
      <c r="Z283" s="22"/>
      <c r="AA283" s="21"/>
      <c r="AB283" s="22"/>
      <c r="AC283" s="22"/>
      <c r="AD283" s="22"/>
      <c r="AE283" s="22"/>
      <c r="AF283" s="20">
        <f t="shared" si="118"/>
        <v>1</v>
      </c>
      <c r="AG283" s="20">
        <f t="shared" ref="AG283:AG305" si="127">G283+K283+L283+N283</f>
        <v>1</v>
      </c>
      <c r="AH283" s="20">
        <f t="shared" si="120"/>
        <v>0</v>
      </c>
      <c r="AI283" s="20">
        <f t="shared" si="121"/>
        <v>0</v>
      </c>
      <c r="AJ283" s="20">
        <f t="shared" si="122"/>
        <v>0</v>
      </c>
      <c r="AK283" s="20">
        <f t="shared" si="123"/>
        <v>0</v>
      </c>
      <c r="AL283" s="20">
        <f t="shared" si="124"/>
        <v>0</v>
      </c>
      <c r="AM283" s="20">
        <f t="shared" si="125"/>
        <v>0</v>
      </c>
    </row>
    <row r="284" spans="1:39" ht="27" x14ac:dyDescent="0.3">
      <c r="A284" s="16" t="s">
        <v>609</v>
      </c>
      <c r="B284" s="24" t="s">
        <v>142</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610</v>
      </c>
      <c r="B285" s="24" t="s">
        <v>21</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611</v>
      </c>
      <c r="B286" s="24" t="s">
        <v>222</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612</v>
      </c>
      <c r="B287" s="24" t="s">
        <v>22</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613</v>
      </c>
      <c r="B288" s="24" t="s">
        <v>143</v>
      </c>
      <c r="C288" s="17">
        <v>322</v>
      </c>
      <c r="D288" s="22"/>
      <c r="E288" s="22"/>
      <c r="F288" s="22">
        <v>1</v>
      </c>
      <c r="G288" s="22"/>
      <c r="H288" s="22"/>
      <c r="I288" s="22"/>
      <c r="J288" s="22"/>
      <c r="K288" s="22"/>
      <c r="L288" s="22"/>
      <c r="M288" s="22"/>
      <c r="N288" s="22">
        <v>1</v>
      </c>
      <c r="O288" s="22"/>
      <c r="P288" s="22"/>
      <c r="Q288" s="22"/>
      <c r="R288" s="22"/>
      <c r="S288" s="22"/>
      <c r="T288" s="22"/>
      <c r="U288" s="22"/>
      <c r="V288" s="22"/>
      <c r="W288" s="22"/>
      <c r="X288" s="22"/>
      <c r="Y288" s="22"/>
      <c r="Z288" s="22"/>
      <c r="AA288" s="22"/>
      <c r="AB288" s="22"/>
      <c r="AC288" s="22"/>
      <c r="AD288" s="22"/>
      <c r="AE288" s="22"/>
      <c r="AF288" s="20">
        <f t="shared" si="118"/>
        <v>1</v>
      </c>
      <c r="AG288" s="20">
        <f t="shared" si="127"/>
        <v>1</v>
      </c>
      <c r="AH288" s="20">
        <f t="shared" si="120"/>
        <v>0</v>
      </c>
      <c r="AI288" s="20">
        <f t="shared" si="121"/>
        <v>0</v>
      </c>
      <c r="AJ288" s="20">
        <f t="shared" si="122"/>
        <v>0</v>
      </c>
      <c r="AK288" s="20">
        <f t="shared" si="123"/>
        <v>0</v>
      </c>
      <c r="AL288" s="20">
        <f t="shared" si="124"/>
        <v>0</v>
      </c>
      <c r="AM288" s="20">
        <f t="shared" si="125"/>
        <v>0</v>
      </c>
    </row>
    <row r="289" spans="1:39" x14ac:dyDescent="0.3">
      <c r="A289" s="16" t="s">
        <v>614</v>
      </c>
      <c r="B289" s="24" t="s">
        <v>62</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615</v>
      </c>
      <c r="B290" s="24" t="s">
        <v>144</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616</v>
      </c>
      <c r="B291" s="24" t="s">
        <v>223</v>
      </c>
      <c r="C291" s="17">
        <v>325</v>
      </c>
      <c r="D291" s="22"/>
      <c r="E291" s="22"/>
      <c r="F291" s="22">
        <v>1</v>
      </c>
      <c r="G291" s="22"/>
      <c r="H291" s="22">
        <v>1</v>
      </c>
      <c r="I291" s="22"/>
      <c r="J291" s="22"/>
      <c r="K291" s="22">
        <v>1</v>
      </c>
      <c r="L291" s="22"/>
      <c r="M291" s="22"/>
      <c r="N291" s="22"/>
      <c r="O291" s="22"/>
      <c r="P291" s="22"/>
      <c r="Q291" s="22"/>
      <c r="R291" s="22"/>
      <c r="S291" s="22"/>
      <c r="T291" s="22"/>
      <c r="U291" s="22"/>
      <c r="V291" s="22"/>
      <c r="W291" s="22"/>
      <c r="X291" s="22"/>
      <c r="Y291" s="22"/>
      <c r="Z291" s="22"/>
      <c r="AA291" s="22"/>
      <c r="AB291" s="22"/>
      <c r="AC291" s="22"/>
      <c r="AD291" s="22"/>
      <c r="AE291" s="22"/>
      <c r="AF291" s="20">
        <f t="shared" si="118"/>
        <v>1</v>
      </c>
      <c r="AG291" s="20">
        <f t="shared" si="127"/>
        <v>1</v>
      </c>
      <c r="AH291" s="20">
        <f t="shared" si="120"/>
        <v>1</v>
      </c>
      <c r="AI291" s="20">
        <f t="shared" si="121"/>
        <v>1</v>
      </c>
      <c r="AJ291" s="20">
        <f t="shared" si="122"/>
        <v>0</v>
      </c>
      <c r="AK291" s="20">
        <f t="shared" si="123"/>
        <v>0</v>
      </c>
      <c r="AL291" s="20">
        <f t="shared" si="124"/>
        <v>0</v>
      </c>
      <c r="AM291" s="20">
        <f t="shared" si="125"/>
        <v>0</v>
      </c>
    </row>
    <row r="292" spans="1:39" ht="40.5" x14ac:dyDescent="0.3">
      <c r="A292" s="16" t="s">
        <v>617</v>
      </c>
      <c r="B292" s="24" t="s">
        <v>224</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618</v>
      </c>
      <c r="B293" s="24" t="s">
        <v>145</v>
      </c>
      <c r="C293" s="17">
        <v>327</v>
      </c>
      <c r="D293" s="22">
        <v>1</v>
      </c>
      <c r="E293" s="22"/>
      <c r="F293" s="22">
        <v>10</v>
      </c>
      <c r="G293" s="22"/>
      <c r="H293" s="22">
        <v>5</v>
      </c>
      <c r="I293" s="22"/>
      <c r="J293" s="22"/>
      <c r="K293" s="22">
        <v>5</v>
      </c>
      <c r="L293" s="22"/>
      <c r="M293" s="22"/>
      <c r="N293" s="22">
        <v>6</v>
      </c>
      <c r="O293" s="22"/>
      <c r="P293" s="22">
        <v>1</v>
      </c>
      <c r="Q293" s="22">
        <v>1</v>
      </c>
      <c r="R293" s="22"/>
      <c r="S293" s="22"/>
      <c r="T293" s="22">
        <v>2</v>
      </c>
      <c r="U293" s="22"/>
      <c r="V293" s="22">
        <v>1</v>
      </c>
      <c r="W293" s="22"/>
      <c r="X293" s="22"/>
      <c r="Y293" s="22"/>
      <c r="Z293" s="22"/>
      <c r="AA293" s="22"/>
      <c r="AB293" s="22"/>
      <c r="AC293" s="22"/>
      <c r="AD293" s="22"/>
      <c r="AE293" s="22"/>
      <c r="AF293" s="20">
        <f t="shared" si="118"/>
        <v>11</v>
      </c>
      <c r="AG293" s="20">
        <f t="shared" si="127"/>
        <v>11</v>
      </c>
      <c r="AH293" s="20">
        <f t="shared" si="120"/>
        <v>5</v>
      </c>
      <c r="AI293" s="20">
        <f t="shared" si="121"/>
        <v>5</v>
      </c>
      <c r="AJ293" s="20">
        <f t="shared" si="122"/>
        <v>2</v>
      </c>
      <c r="AK293" s="20">
        <f t="shared" si="123"/>
        <v>2</v>
      </c>
      <c r="AL293" s="20">
        <f t="shared" si="124"/>
        <v>0</v>
      </c>
      <c r="AM293" s="20">
        <f t="shared" si="125"/>
        <v>0</v>
      </c>
    </row>
    <row r="294" spans="1:39" ht="27" x14ac:dyDescent="0.3">
      <c r="A294" s="16" t="s">
        <v>619</v>
      </c>
      <c r="B294" s="24" t="s">
        <v>146</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620</v>
      </c>
      <c r="B295" s="24" t="s">
        <v>147</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621</v>
      </c>
      <c r="B296" s="24" t="s">
        <v>225</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622</v>
      </c>
      <c r="B297" s="24" t="s">
        <v>148</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623</v>
      </c>
      <c r="B298" s="24" t="s">
        <v>63</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300</v>
      </c>
      <c r="B299" s="24" t="s">
        <v>301</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624</v>
      </c>
      <c r="B300" s="24" t="s">
        <v>64</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625</v>
      </c>
      <c r="B301" s="24" t="s">
        <v>226</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302</v>
      </c>
      <c r="B302" s="24" t="s">
        <v>303</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626</v>
      </c>
      <c r="B303" s="24" t="s">
        <v>729</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627</v>
      </c>
      <c r="B304" s="24" t="s">
        <v>721</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628</v>
      </c>
      <c r="B305" s="24" t="s">
        <v>758</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629</v>
      </c>
      <c r="B306" s="31" t="s">
        <v>23</v>
      </c>
      <c r="C306" s="17"/>
      <c r="D306" s="27">
        <f>SUM(D307:D329)</f>
        <v>2</v>
      </c>
      <c r="E306" s="27">
        <f t="shared" ref="E306:AM306" si="128">SUM(E307:E329)</f>
        <v>0</v>
      </c>
      <c r="F306" s="27">
        <f t="shared" si="128"/>
        <v>9</v>
      </c>
      <c r="G306" s="27">
        <f t="shared" si="128"/>
        <v>0</v>
      </c>
      <c r="H306" s="27">
        <f t="shared" si="128"/>
        <v>8</v>
      </c>
      <c r="I306" s="27">
        <f t="shared" si="128"/>
        <v>1</v>
      </c>
      <c r="J306" s="27">
        <f t="shared" si="128"/>
        <v>0</v>
      </c>
      <c r="K306" s="27">
        <f t="shared" si="128"/>
        <v>9</v>
      </c>
      <c r="L306" s="27">
        <f t="shared" si="128"/>
        <v>0</v>
      </c>
      <c r="M306" s="27">
        <f t="shared" si="128"/>
        <v>0</v>
      </c>
      <c r="N306" s="27">
        <f t="shared" si="128"/>
        <v>2</v>
      </c>
      <c r="O306" s="27">
        <f t="shared" si="128"/>
        <v>0</v>
      </c>
      <c r="P306" s="27">
        <f t="shared" si="128"/>
        <v>0</v>
      </c>
      <c r="Q306" s="27">
        <f t="shared" si="128"/>
        <v>3</v>
      </c>
      <c r="R306" s="27">
        <f t="shared" si="128"/>
        <v>0</v>
      </c>
      <c r="S306" s="27">
        <f t="shared" si="128"/>
        <v>0</v>
      </c>
      <c r="T306" s="27">
        <f t="shared" si="128"/>
        <v>3</v>
      </c>
      <c r="U306" s="27">
        <f t="shared" si="128"/>
        <v>0</v>
      </c>
      <c r="V306" s="27">
        <f t="shared" si="128"/>
        <v>2</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8">
        <f t="shared" si="128"/>
        <v>11</v>
      </c>
      <c r="AG306" s="28">
        <f t="shared" si="128"/>
        <v>11</v>
      </c>
      <c r="AH306" s="28">
        <f t="shared" si="128"/>
        <v>9</v>
      </c>
      <c r="AI306" s="28">
        <f t="shared" si="128"/>
        <v>9</v>
      </c>
      <c r="AJ306" s="28">
        <f t="shared" si="128"/>
        <v>3</v>
      </c>
      <c r="AK306" s="28">
        <f t="shared" si="128"/>
        <v>3</v>
      </c>
      <c r="AL306" s="28">
        <f t="shared" si="128"/>
        <v>0</v>
      </c>
      <c r="AM306" s="28">
        <f t="shared" si="128"/>
        <v>0</v>
      </c>
    </row>
    <row r="307" spans="1:39" ht="27" x14ac:dyDescent="0.3">
      <c r="A307" s="16" t="s">
        <v>630</v>
      </c>
      <c r="B307" s="24" t="s">
        <v>149</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631</v>
      </c>
      <c r="B308" s="24" t="s">
        <v>150</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632</v>
      </c>
      <c r="B309" s="24" t="s">
        <v>151</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304</v>
      </c>
      <c r="B310" s="24" t="s">
        <v>305</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306</v>
      </c>
      <c r="B311" s="24" t="s">
        <v>307</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308</v>
      </c>
      <c r="B312" s="24" t="s">
        <v>309</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633</v>
      </c>
      <c r="B313" s="24" t="s">
        <v>24</v>
      </c>
      <c r="C313" s="23">
        <v>333</v>
      </c>
      <c r="D313" s="22">
        <v>2</v>
      </c>
      <c r="E313" s="22"/>
      <c r="F313" s="22">
        <v>8</v>
      </c>
      <c r="G313" s="22"/>
      <c r="H313" s="22">
        <v>8</v>
      </c>
      <c r="I313" s="22">
        <v>1</v>
      </c>
      <c r="J313" s="22"/>
      <c r="K313" s="22">
        <v>9</v>
      </c>
      <c r="L313" s="22"/>
      <c r="M313" s="22"/>
      <c r="N313" s="22">
        <v>1</v>
      </c>
      <c r="O313" s="22"/>
      <c r="P313" s="22"/>
      <c r="Q313" s="22">
        <v>3</v>
      </c>
      <c r="R313" s="22"/>
      <c r="S313" s="22"/>
      <c r="T313" s="22">
        <v>3</v>
      </c>
      <c r="U313" s="22"/>
      <c r="V313" s="22">
        <v>2</v>
      </c>
      <c r="W313" s="22"/>
      <c r="X313" s="22"/>
      <c r="Y313" s="22"/>
      <c r="Z313" s="22"/>
      <c r="AA313" s="22"/>
      <c r="AB313" s="22"/>
      <c r="AC313" s="22"/>
      <c r="AD313" s="22"/>
      <c r="AE313" s="22"/>
      <c r="AF313" s="20">
        <f t="shared" si="118"/>
        <v>10</v>
      </c>
      <c r="AG313" s="20">
        <f t="shared" si="129"/>
        <v>10</v>
      </c>
      <c r="AH313" s="20">
        <f t="shared" si="120"/>
        <v>9</v>
      </c>
      <c r="AI313" s="20">
        <f t="shared" si="121"/>
        <v>9</v>
      </c>
      <c r="AJ313" s="20">
        <f t="shared" si="122"/>
        <v>3</v>
      </c>
      <c r="AK313" s="20">
        <f t="shared" si="123"/>
        <v>3</v>
      </c>
      <c r="AL313" s="20">
        <f t="shared" si="124"/>
        <v>0</v>
      </c>
      <c r="AM313" s="20">
        <f t="shared" si="125"/>
        <v>0</v>
      </c>
    </row>
    <row r="314" spans="1:39" x14ac:dyDescent="0.3">
      <c r="A314" s="16" t="s">
        <v>634</v>
      </c>
      <c r="B314" s="24" t="s">
        <v>25</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635</v>
      </c>
      <c r="B315" s="24" t="s">
        <v>68</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636</v>
      </c>
      <c r="B316" s="24" t="s">
        <v>26</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637</v>
      </c>
      <c r="B317" s="24" t="s">
        <v>152</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638</v>
      </c>
      <c r="B318" s="24" t="s">
        <v>153</v>
      </c>
      <c r="C318" s="17">
        <v>337</v>
      </c>
      <c r="D318" s="22"/>
      <c r="E318" s="22"/>
      <c r="F318" s="22">
        <v>1</v>
      </c>
      <c r="G318" s="22"/>
      <c r="H318" s="22"/>
      <c r="I318" s="22"/>
      <c r="J318" s="22"/>
      <c r="K318" s="22"/>
      <c r="L318" s="22"/>
      <c r="M318" s="22"/>
      <c r="N318" s="22">
        <v>1</v>
      </c>
      <c r="O318" s="22"/>
      <c r="P318" s="22"/>
      <c r="Q318" s="22"/>
      <c r="R318" s="22"/>
      <c r="S318" s="22"/>
      <c r="T318" s="22"/>
      <c r="U318" s="22"/>
      <c r="V318" s="22"/>
      <c r="W318" s="22"/>
      <c r="X318" s="22"/>
      <c r="Y318" s="22"/>
      <c r="Z318" s="22"/>
      <c r="AA318" s="21"/>
      <c r="AB318" s="22"/>
      <c r="AC318" s="22"/>
      <c r="AD318" s="22"/>
      <c r="AE318" s="22"/>
      <c r="AF318" s="20">
        <f t="shared" si="118"/>
        <v>1</v>
      </c>
      <c r="AG318" s="20">
        <f t="shared" si="129"/>
        <v>1</v>
      </c>
      <c r="AH318" s="20">
        <f t="shared" si="120"/>
        <v>0</v>
      </c>
      <c r="AI318" s="20">
        <f t="shared" si="121"/>
        <v>0</v>
      </c>
      <c r="AJ318" s="20">
        <f t="shared" si="122"/>
        <v>0</v>
      </c>
      <c r="AK318" s="20">
        <f t="shared" si="123"/>
        <v>0</v>
      </c>
      <c r="AL318" s="20">
        <f t="shared" si="124"/>
        <v>0</v>
      </c>
      <c r="AM318" s="20">
        <f t="shared" si="125"/>
        <v>0</v>
      </c>
    </row>
    <row r="319" spans="1:39" ht="40.5" x14ac:dyDescent="0.3">
      <c r="A319" s="16" t="s">
        <v>639</v>
      </c>
      <c r="B319" s="24" t="s">
        <v>154</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310</v>
      </c>
      <c r="B320" s="24" t="s">
        <v>311</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640</v>
      </c>
      <c r="B321" s="24" t="s">
        <v>155</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641</v>
      </c>
      <c r="B322" s="24" t="s">
        <v>156</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642</v>
      </c>
      <c r="B323" s="24" t="s">
        <v>312</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643</v>
      </c>
      <c r="B324" s="24" t="s">
        <v>157</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313</v>
      </c>
      <c r="B325" s="24" t="s">
        <v>314</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644</v>
      </c>
      <c r="B326" s="24" t="s">
        <v>158</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645</v>
      </c>
      <c r="B327" s="24" t="s">
        <v>159</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646</v>
      </c>
      <c r="B328" s="24" t="s">
        <v>227</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647</v>
      </c>
      <c r="B329" s="24" t="s">
        <v>160</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648</v>
      </c>
      <c r="B330" s="24" t="s">
        <v>27</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649</v>
      </c>
      <c r="B331" s="24" t="s">
        <v>161</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650</v>
      </c>
      <c r="B332" s="24" t="s">
        <v>228</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651</v>
      </c>
      <c r="B333" s="24" t="s">
        <v>28</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652</v>
      </c>
      <c r="B334" s="24" t="s">
        <v>162</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653</v>
      </c>
      <c r="B335" s="17" t="s">
        <v>229</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654</v>
      </c>
      <c r="B336" s="24" t="s">
        <v>730</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655</v>
      </c>
      <c r="B337" s="24" t="s">
        <v>315</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656</v>
      </c>
      <c r="B338" s="24" t="s">
        <v>65</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657</v>
      </c>
      <c r="B339" s="24" t="s">
        <v>316</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658</v>
      </c>
      <c r="B340" s="24" t="s">
        <v>758</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659</v>
      </c>
      <c r="B341" s="31" t="s">
        <v>29</v>
      </c>
      <c r="C341" s="17"/>
      <c r="D341" s="27">
        <f>SUM(D342:D374)</f>
        <v>3</v>
      </c>
      <c r="E341" s="27">
        <f t="shared" ref="E341:AM341" si="137">SUM(E342:E374)</f>
        <v>0</v>
      </c>
      <c r="F341" s="27">
        <f t="shared" si="137"/>
        <v>7</v>
      </c>
      <c r="G341" s="27">
        <f t="shared" si="137"/>
        <v>0</v>
      </c>
      <c r="H341" s="27">
        <f t="shared" si="137"/>
        <v>5</v>
      </c>
      <c r="I341" s="27">
        <f t="shared" si="137"/>
        <v>0</v>
      </c>
      <c r="J341" s="27">
        <f t="shared" si="137"/>
        <v>0</v>
      </c>
      <c r="K341" s="27">
        <f t="shared" si="137"/>
        <v>5</v>
      </c>
      <c r="L341" s="27">
        <f t="shared" si="137"/>
        <v>0</v>
      </c>
      <c r="M341" s="27">
        <f t="shared" si="137"/>
        <v>0</v>
      </c>
      <c r="N341" s="27">
        <f t="shared" si="137"/>
        <v>5</v>
      </c>
      <c r="O341" s="27">
        <f t="shared" si="137"/>
        <v>0</v>
      </c>
      <c r="P341" s="27">
        <f t="shared" si="137"/>
        <v>0</v>
      </c>
      <c r="Q341" s="27">
        <f t="shared" si="137"/>
        <v>1</v>
      </c>
      <c r="R341" s="27">
        <f t="shared" si="137"/>
        <v>0</v>
      </c>
      <c r="S341" s="27">
        <f t="shared" si="137"/>
        <v>0</v>
      </c>
      <c r="T341" s="27">
        <f t="shared" si="137"/>
        <v>1</v>
      </c>
      <c r="U341" s="27">
        <f t="shared" si="137"/>
        <v>0</v>
      </c>
      <c r="V341" s="27">
        <f t="shared" si="137"/>
        <v>1</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10</v>
      </c>
      <c r="AG341" s="28">
        <f t="shared" si="137"/>
        <v>10</v>
      </c>
      <c r="AH341" s="28">
        <f t="shared" si="137"/>
        <v>5</v>
      </c>
      <c r="AI341" s="28">
        <f t="shared" si="137"/>
        <v>5</v>
      </c>
      <c r="AJ341" s="28">
        <f t="shared" si="137"/>
        <v>1</v>
      </c>
      <c r="AK341" s="28">
        <f t="shared" si="137"/>
        <v>1</v>
      </c>
      <c r="AL341" s="28">
        <f t="shared" si="137"/>
        <v>0</v>
      </c>
      <c r="AM341" s="28">
        <f t="shared" si="137"/>
        <v>0</v>
      </c>
    </row>
    <row r="342" spans="1:39" x14ac:dyDescent="0.3">
      <c r="A342" s="16" t="s">
        <v>660</v>
      </c>
      <c r="B342" s="24" t="s">
        <v>722</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661</v>
      </c>
      <c r="B343" s="24" t="s">
        <v>30</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662</v>
      </c>
      <c r="B344" s="24" t="s">
        <v>317</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40.5" x14ac:dyDescent="0.3">
      <c r="A345" s="16" t="s">
        <v>318</v>
      </c>
      <c r="B345" s="24" t="s">
        <v>319</v>
      </c>
      <c r="C345" s="23">
        <v>358.1</v>
      </c>
      <c r="D345" s="22">
        <v>1</v>
      </c>
      <c r="E345" s="22"/>
      <c r="F345" s="22">
        <v>2</v>
      </c>
      <c r="G345" s="22"/>
      <c r="H345" s="22">
        <v>2</v>
      </c>
      <c r="I345" s="22"/>
      <c r="J345" s="22"/>
      <c r="K345" s="22">
        <v>2</v>
      </c>
      <c r="L345" s="22"/>
      <c r="M345" s="22"/>
      <c r="N345" s="22">
        <v>1</v>
      </c>
      <c r="O345" s="22"/>
      <c r="P345" s="22"/>
      <c r="Q345" s="22"/>
      <c r="R345" s="22"/>
      <c r="S345" s="22"/>
      <c r="T345" s="22"/>
      <c r="U345" s="22"/>
      <c r="V345" s="22"/>
      <c r="W345" s="22"/>
      <c r="X345" s="22"/>
      <c r="Y345" s="22"/>
      <c r="Z345" s="22"/>
      <c r="AA345" s="21"/>
      <c r="AB345" s="22"/>
      <c r="AC345" s="22"/>
      <c r="AD345" s="22"/>
      <c r="AE345" s="22"/>
      <c r="AF345" s="20">
        <f t="shared" si="130"/>
        <v>3</v>
      </c>
      <c r="AG345" s="20">
        <f t="shared" si="138"/>
        <v>3</v>
      </c>
      <c r="AH345" s="20">
        <f t="shared" si="131"/>
        <v>2</v>
      </c>
      <c r="AI345" s="20">
        <f t="shared" si="132"/>
        <v>2</v>
      </c>
      <c r="AJ345" s="20">
        <f t="shared" si="133"/>
        <v>0</v>
      </c>
      <c r="AK345" s="20">
        <f t="shared" si="134"/>
        <v>0</v>
      </c>
      <c r="AL345" s="20">
        <f t="shared" si="135"/>
        <v>0</v>
      </c>
      <c r="AM345" s="20">
        <f t="shared" si="136"/>
        <v>0</v>
      </c>
    </row>
    <row r="346" spans="1:39" ht="54" x14ac:dyDescent="0.3">
      <c r="A346" s="16" t="s">
        <v>663</v>
      </c>
      <c r="B346" s="24" t="s">
        <v>320</v>
      </c>
      <c r="C346" s="23">
        <v>359</v>
      </c>
      <c r="D346" s="22"/>
      <c r="E346" s="22"/>
      <c r="F346" s="22">
        <v>4</v>
      </c>
      <c r="G346" s="22"/>
      <c r="H346" s="22">
        <v>2</v>
      </c>
      <c r="I346" s="22"/>
      <c r="J346" s="22"/>
      <c r="K346" s="22">
        <v>2</v>
      </c>
      <c r="L346" s="22"/>
      <c r="M346" s="22"/>
      <c r="N346" s="22">
        <v>2</v>
      </c>
      <c r="O346" s="22"/>
      <c r="P346" s="22"/>
      <c r="Q346" s="22">
        <v>1</v>
      </c>
      <c r="R346" s="22"/>
      <c r="S346" s="22"/>
      <c r="T346" s="22">
        <v>1</v>
      </c>
      <c r="U346" s="22"/>
      <c r="V346" s="22">
        <v>1</v>
      </c>
      <c r="W346" s="22"/>
      <c r="X346" s="22"/>
      <c r="Y346" s="22"/>
      <c r="Z346" s="22"/>
      <c r="AA346" s="21"/>
      <c r="AB346" s="22"/>
      <c r="AC346" s="22"/>
      <c r="AD346" s="22"/>
      <c r="AE346" s="22"/>
      <c r="AF346" s="20">
        <f t="shared" si="130"/>
        <v>4</v>
      </c>
      <c r="AG346" s="20">
        <f t="shared" si="138"/>
        <v>4</v>
      </c>
      <c r="AH346" s="20">
        <f t="shared" si="131"/>
        <v>2</v>
      </c>
      <c r="AI346" s="20">
        <f t="shared" si="132"/>
        <v>2</v>
      </c>
      <c r="AJ346" s="20">
        <f t="shared" si="133"/>
        <v>1</v>
      </c>
      <c r="AK346" s="20">
        <f t="shared" si="134"/>
        <v>1</v>
      </c>
      <c r="AL346" s="20">
        <f t="shared" si="135"/>
        <v>0</v>
      </c>
      <c r="AM346" s="20">
        <f t="shared" si="136"/>
        <v>0</v>
      </c>
    </row>
    <row r="347" spans="1:39" x14ac:dyDescent="0.3">
      <c r="A347" s="16" t="s">
        <v>664</v>
      </c>
      <c r="B347" s="24" t="s">
        <v>163</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665</v>
      </c>
      <c r="B348" s="24" t="s">
        <v>164</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0</v>
      </c>
      <c r="AG348" s="20">
        <f t="shared" si="138"/>
        <v>0</v>
      </c>
      <c r="AH348" s="20">
        <f t="shared" si="131"/>
        <v>0</v>
      </c>
      <c r="AI348" s="20">
        <f t="shared" si="132"/>
        <v>0</v>
      </c>
      <c r="AJ348" s="20">
        <f t="shared" si="133"/>
        <v>0</v>
      </c>
      <c r="AK348" s="20">
        <f t="shared" si="134"/>
        <v>0</v>
      </c>
      <c r="AL348" s="20">
        <f t="shared" si="135"/>
        <v>0</v>
      </c>
      <c r="AM348" s="20">
        <f t="shared" si="136"/>
        <v>0</v>
      </c>
    </row>
    <row r="349" spans="1:39" x14ac:dyDescent="0.3">
      <c r="A349" s="16" t="s">
        <v>666</v>
      </c>
      <c r="B349" s="24" t="s">
        <v>165</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667</v>
      </c>
      <c r="B350" s="24" t="s">
        <v>321</v>
      </c>
      <c r="C350" s="17">
        <v>363</v>
      </c>
      <c r="D350" s="22"/>
      <c r="E350" s="22"/>
      <c r="F350" s="22">
        <v>1</v>
      </c>
      <c r="G350" s="22"/>
      <c r="H350" s="22"/>
      <c r="I350" s="22"/>
      <c r="J350" s="22"/>
      <c r="K350" s="22"/>
      <c r="L350" s="22"/>
      <c r="M350" s="22"/>
      <c r="N350" s="22">
        <v>1</v>
      </c>
      <c r="O350" s="22"/>
      <c r="P350" s="22"/>
      <c r="Q350" s="22"/>
      <c r="R350" s="22"/>
      <c r="S350" s="22"/>
      <c r="T350" s="22"/>
      <c r="U350" s="22"/>
      <c r="V350" s="22"/>
      <c r="W350" s="22"/>
      <c r="X350" s="22"/>
      <c r="Y350" s="22"/>
      <c r="Z350" s="22"/>
      <c r="AA350" s="21"/>
      <c r="AB350" s="22"/>
      <c r="AC350" s="22"/>
      <c r="AD350" s="22"/>
      <c r="AE350" s="22"/>
      <c r="AF350" s="20">
        <f t="shared" si="130"/>
        <v>1</v>
      </c>
      <c r="AG350" s="20">
        <f t="shared" si="138"/>
        <v>1</v>
      </c>
      <c r="AH350" s="20">
        <f t="shared" si="131"/>
        <v>0</v>
      </c>
      <c r="AI350" s="20">
        <f t="shared" si="132"/>
        <v>0</v>
      </c>
      <c r="AJ350" s="20">
        <f t="shared" si="133"/>
        <v>0</v>
      </c>
      <c r="AK350" s="20">
        <f t="shared" si="134"/>
        <v>0</v>
      </c>
      <c r="AL350" s="20">
        <f t="shared" si="135"/>
        <v>0</v>
      </c>
      <c r="AM350" s="20">
        <f t="shared" si="136"/>
        <v>0</v>
      </c>
    </row>
    <row r="351" spans="1:39" ht="40.5" x14ac:dyDescent="0.3">
      <c r="A351" s="16" t="s">
        <v>668</v>
      </c>
      <c r="B351" s="24" t="s">
        <v>31</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322</v>
      </c>
      <c r="B352" s="24" t="s">
        <v>323</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324</v>
      </c>
      <c r="B353" s="24" t="s">
        <v>325</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669</v>
      </c>
      <c r="B354" s="24" t="s">
        <v>32</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670</v>
      </c>
      <c r="B355" s="24" t="s">
        <v>33</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671</v>
      </c>
      <c r="B356" s="24" t="s">
        <v>166</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672</v>
      </c>
      <c r="B357" s="24" t="s">
        <v>167</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326</v>
      </c>
      <c r="B358" s="24" t="s">
        <v>327</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673</v>
      </c>
      <c r="B359" s="24" t="s">
        <v>168</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674</v>
      </c>
      <c r="B360" s="24" t="s">
        <v>169</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675</v>
      </c>
      <c r="B361" s="24" t="s">
        <v>676</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677</v>
      </c>
      <c r="B362" s="24" t="s">
        <v>170</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678</v>
      </c>
      <c r="B363" s="24" t="s">
        <v>171</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679</v>
      </c>
      <c r="B364" s="24" t="s">
        <v>172</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680</v>
      </c>
      <c r="B365" s="24" t="s">
        <v>34</v>
      </c>
      <c r="C365" s="17">
        <v>375</v>
      </c>
      <c r="D365" s="22">
        <v>1</v>
      </c>
      <c r="E365" s="22"/>
      <c r="F365" s="22"/>
      <c r="G365" s="22"/>
      <c r="H365" s="22">
        <v>1</v>
      </c>
      <c r="I365" s="22"/>
      <c r="J365" s="22"/>
      <c r="K365" s="22">
        <v>1</v>
      </c>
      <c r="L365" s="22"/>
      <c r="M365" s="22"/>
      <c r="N365" s="22"/>
      <c r="O365" s="22"/>
      <c r="P365" s="22"/>
      <c r="Q365" s="22"/>
      <c r="R365" s="22"/>
      <c r="S365" s="22"/>
      <c r="T365" s="22"/>
      <c r="U365" s="22"/>
      <c r="V365" s="22"/>
      <c r="W365" s="22"/>
      <c r="X365" s="22"/>
      <c r="Y365" s="22"/>
      <c r="Z365" s="22"/>
      <c r="AA365" s="22"/>
      <c r="AB365" s="22"/>
      <c r="AC365" s="22"/>
      <c r="AD365" s="22"/>
      <c r="AE365" s="22"/>
      <c r="AF365" s="20">
        <f t="shared" si="130"/>
        <v>1</v>
      </c>
      <c r="AG365" s="20">
        <f t="shared" si="138"/>
        <v>1</v>
      </c>
      <c r="AH365" s="20">
        <f t="shared" si="131"/>
        <v>1</v>
      </c>
      <c r="AI365" s="20">
        <f t="shared" si="132"/>
        <v>1</v>
      </c>
      <c r="AJ365" s="20">
        <f t="shared" si="133"/>
        <v>0</v>
      </c>
      <c r="AK365" s="20">
        <f t="shared" si="134"/>
        <v>0</v>
      </c>
      <c r="AL365" s="20">
        <f t="shared" si="135"/>
        <v>0</v>
      </c>
      <c r="AM365" s="20">
        <f t="shared" si="136"/>
        <v>0</v>
      </c>
    </row>
    <row r="366" spans="1:39" ht="27" x14ac:dyDescent="0.3">
      <c r="A366" s="16" t="s">
        <v>681</v>
      </c>
      <c r="B366" s="24" t="s">
        <v>173</v>
      </c>
      <c r="C366" s="17">
        <v>376</v>
      </c>
      <c r="D366" s="22">
        <v>1</v>
      </c>
      <c r="E366" s="22"/>
      <c r="F366" s="22"/>
      <c r="G366" s="22"/>
      <c r="H366" s="22"/>
      <c r="I366" s="22"/>
      <c r="J366" s="22"/>
      <c r="K366" s="22"/>
      <c r="L366" s="22"/>
      <c r="M366" s="22"/>
      <c r="N366" s="22">
        <v>1</v>
      </c>
      <c r="O366" s="22"/>
      <c r="P366" s="22"/>
      <c r="Q366" s="22"/>
      <c r="R366" s="22"/>
      <c r="S366" s="22"/>
      <c r="T366" s="22"/>
      <c r="U366" s="22"/>
      <c r="V366" s="22"/>
      <c r="W366" s="22"/>
      <c r="X366" s="22"/>
      <c r="Y366" s="22"/>
      <c r="Z366" s="22"/>
      <c r="AA366" s="22"/>
      <c r="AB366" s="22"/>
      <c r="AC366" s="22"/>
      <c r="AD366" s="22"/>
      <c r="AE366" s="22"/>
      <c r="AF366" s="20">
        <f t="shared" si="130"/>
        <v>1</v>
      </c>
      <c r="AG366" s="20">
        <f t="shared" si="138"/>
        <v>1</v>
      </c>
      <c r="AH366" s="20">
        <f t="shared" si="131"/>
        <v>0</v>
      </c>
      <c r="AI366" s="20">
        <f t="shared" si="132"/>
        <v>0</v>
      </c>
      <c r="AJ366" s="20">
        <f t="shared" si="133"/>
        <v>0</v>
      </c>
      <c r="AK366" s="20">
        <f t="shared" si="134"/>
        <v>0</v>
      </c>
      <c r="AL366" s="20">
        <f t="shared" si="135"/>
        <v>0</v>
      </c>
      <c r="AM366" s="20">
        <f t="shared" si="136"/>
        <v>0</v>
      </c>
    </row>
    <row r="367" spans="1:39" ht="27" x14ac:dyDescent="0.3">
      <c r="A367" s="16" t="s">
        <v>682</v>
      </c>
      <c r="B367" s="24" t="s">
        <v>174</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683</v>
      </c>
      <c r="B368" s="24" t="s">
        <v>175</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684</v>
      </c>
      <c r="B369" s="17" t="s">
        <v>35</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685</v>
      </c>
      <c r="B370" s="17" t="s">
        <v>176</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686</v>
      </c>
      <c r="B371" s="17" t="s">
        <v>723</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687</v>
      </c>
      <c r="B372" s="24" t="s">
        <v>36</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688</v>
      </c>
      <c r="B373" s="17" t="s">
        <v>37</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689</v>
      </c>
      <c r="B374" s="24" t="s">
        <v>758</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690</v>
      </c>
      <c r="B375" s="31" t="s">
        <v>38</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328</v>
      </c>
      <c r="B376" s="24" t="s">
        <v>724</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691</v>
      </c>
      <c r="B377" s="24" t="s">
        <v>725</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329</v>
      </c>
      <c r="B378" s="24" t="s">
        <v>177</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330</v>
      </c>
      <c r="B379" s="24" t="s">
        <v>39</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331</v>
      </c>
      <c r="B380" s="24" t="s">
        <v>230</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692</v>
      </c>
      <c r="B381" s="17" t="s">
        <v>40</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332</v>
      </c>
      <c r="B382" s="24" t="s">
        <v>178</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693</v>
      </c>
      <c r="B383" s="24" t="s">
        <v>41</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333</v>
      </c>
      <c r="B384" s="17" t="s">
        <v>42</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694</v>
      </c>
      <c r="B385" s="17" t="s">
        <v>43</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695</v>
      </c>
      <c r="B386" s="17" t="s">
        <v>731</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696</v>
      </c>
      <c r="B387" s="17" t="s">
        <v>44</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697</v>
      </c>
      <c r="B388" s="17" t="s">
        <v>231</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698</v>
      </c>
      <c r="B389" s="17" t="s">
        <v>232</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699</v>
      </c>
      <c r="B390" s="17" t="s">
        <v>179</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334</v>
      </c>
      <c r="C391" s="35"/>
      <c r="D391" s="27">
        <f>D9+D37+D46+D53+D83+D98+D114+D151+D192+D201+D211+D230+D250+D264+D282+D306+D341+D375</f>
        <v>26</v>
      </c>
      <c r="E391" s="27">
        <f t="shared" ref="E391:AM391" si="141">E9+E37+E46+E53+E83+E98+E114+E151+E192+E201+E211+E230+E250+E264+E282+E306+E341+E375</f>
        <v>1</v>
      </c>
      <c r="F391" s="27">
        <f t="shared" si="141"/>
        <v>101</v>
      </c>
      <c r="G391" s="27">
        <f t="shared" si="141"/>
        <v>0</v>
      </c>
      <c r="H391" s="27">
        <f t="shared" si="141"/>
        <v>79</v>
      </c>
      <c r="I391" s="27">
        <f t="shared" si="141"/>
        <v>5</v>
      </c>
      <c r="J391" s="27">
        <f t="shared" si="141"/>
        <v>0</v>
      </c>
      <c r="K391" s="27">
        <f t="shared" si="141"/>
        <v>84</v>
      </c>
      <c r="L391" s="27">
        <f t="shared" si="141"/>
        <v>0</v>
      </c>
      <c r="M391" s="27">
        <f t="shared" si="141"/>
        <v>0</v>
      </c>
      <c r="N391" s="27">
        <f t="shared" si="141"/>
        <v>43</v>
      </c>
      <c r="O391" s="27">
        <f t="shared" si="141"/>
        <v>0</v>
      </c>
      <c r="P391" s="27">
        <f t="shared" si="141"/>
        <v>2</v>
      </c>
      <c r="Q391" s="27">
        <f t="shared" si="141"/>
        <v>22</v>
      </c>
      <c r="R391" s="27">
        <f t="shared" si="141"/>
        <v>0</v>
      </c>
      <c r="S391" s="27">
        <f t="shared" si="141"/>
        <v>1</v>
      </c>
      <c r="T391" s="27">
        <f t="shared" si="141"/>
        <v>25</v>
      </c>
      <c r="U391" s="27">
        <f t="shared" si="141"/>
        <v>0</v>
      </c>
      <c r="V391" s="27">
        <f t="shared" si="141"/>
        <v>17</v>
      </c>
      <c r="W391" s="27">
        <f t="shared" si="141"/>
        <v>0</v>
      </c>
      <c r="X391" s="27">
        <f t="shared" si="141"/>
        <v>0</v>
      </c>
      <c r="Y391" s="27">
        <f t="shared" si="141"/>
        <v>0</v>
      </c>
      <c r="Z391" s="27">
        <f t="shared" si="141"/>
        <v>0</v>
      </c>
      <c r="AA391" s="27">
        <f t="shared" si="141"/>
        <v>0</v>
      </c>
      <c r="AB391" s="27">
        <f t="shared" si="141"/>
        <v>0</v>
      </c>
      <c r="AC391" s="27">
        <f t="shared" si="141"/>
        <v>0</v>
      </c>
      <c r="AD391" s="27">
        <f t="shared" si="141"/>
        <v>0</v>
      </c>
      <c r="AE391" s="27">
        <f t="shared" si="141"/>
        <v>0</v>
      </c>
      <c r="AF391" s="28">
        <f t="shared" si="141"/>
        <v>127</v>
      </c>
      <c r="AG391" s="28">
        <f t="shared" si="141"/>
        <v>127</v>
      </c>
      <c r="AH391" s="28">
        <f t="shared" si="141"/>
        <v>84</v>
      </c>
      <c r="AI391" s="28">
        <f t="shared" si="141"/>
        <v>84</v>
      </c>
      <c r="AJ391" s="28">
        <f t="shared" si="141"/>
        <v>25</v>
      </c>
      <c r="AK391" s="28">
        <f t="shared" si="141"/>
        <v>25</v>
      </c>
      <c r="AL391" s="28">
        <f t="shared" si="141"/>
        <v>0</v>
      </c>
      <c r="AM391" s="28">
        <f t="shared" si="141"/>
        <v>0</v>
      </c>
    </row>
    <row r="393" spans="1:39" x14ac:dyDescent="0.3">
      <c r="B393" s="43"/>
      <c r="C393" s="43"/>
      <c r="D393" s="43"/>
      <c r="E393" s="43"/>
      <c r="F393" s="43"/>
      <c r="G393" s="43"/>
      <c r="H393" s="43"/>
      <c r="I393" s="43"/>
      <c r="J393" s="43"/>
      <c r="K393" s="43"/>
      <c r="L393" s="43"/>
      <c r="M393" s="43"/>
      <c r="N393" s="43"/>
      <c r="O393" s="43"/>
      <c r="P393" s="43"/>
      <c r="Q393" s="43"/>
      <c r="R393" s="43"/>
      <c r="S393" s="43"/>
    </row>
    <row r="394" spans="1:39" x14ac:dyDescent="0.3">
      <c r="B394" s="43"/>
      <c r="C394" s="43"/>
      <c r="D394" s="43"/>
      <c r="E394" s="43"/>
      <c r="F394" s="43"/>
      <c r="G394" s="43"/>
      <c r="H394" s="43"/>
      <c r="I394" s="43"/>
      <c r="J394" s="43"/>
      <c r="K394" s="43"/>
      <c r="L394" s="43"/>
      <c r="M394" s="43"/>
      <c r="N394" s="43"/>
      <c r="O394" s="43"/>
      <c r="P394" s="43"/>
      <c r="Q394" s="43"/>
      <c r="R394" s="43"/>
      <c r="S394" s="43"/>
    </row>
    <row r="395" spans="1:39" x14ac:dyDescent="0.3">
      <c r="B395" s="43"/>
      <c r="C395" s="43"/>
      <c r="D395" s="43"/>
      <c r="E395" s="43"/>
      <c r="F395" s="43"/>
      <c r="G395" s="43"/>
      <c r="H395" s="43"/>
      <c r="I395" s="43"/>
      <c r="J395" s="43"/>
      <c r="K395" s="43"/>
      <c r="L395" s="43"/>
      <c r="M395" s="43"/>
      <c r="N395" s="43"/>
      <c r="O395" s="43"/>
      <c r="P395" s="43"/>
      <c r="Q395" s="43"/>
      <c r="R395" s="43"/>
      <c r="S395" s="43"/>
    </row>
    <row r="396" spans="1:39" x14ac:dyDescent="0.3">
      <c r="B396" s="43"/>
      <c r="C396" s="43"/>
      <c r="D396" s="43"/>
      <c r="E396" s="43"/>
      <c r="F396" s="43"/>
      <c r="G396" s="43"/>
      <c r="H396" s="43"/>
      <c r="I396" s="43"/>
      <c r="J396" s="43"/>
      <c r="K396" s="43"/>
      <c r="L396" s="43"/>
      <c r="M396" s="43"/>
      <c r="N396" s="43"/>
      <c r="O396" s="43"/>
      <c r="P396" s="43"/>
      <c r="Q396" s="43"/>
      <c r="R396" s="43"/>
      <c r="S396" s="43"/>
    </row>
    <row r="397" spans="1:39" x14ac:dyDescent="0.3">
      <c r="B397" s="43"/>
      <c r="C397" s="43"/>
      <c r="D397" s="43"/>
      <c r="E397" s="43"/>
      <c r="F397" s="43"/>
      <c r="G397" s="43"/>
      <c r="H397" s="43"/>
      <c r="I397" s="43"/>
      <c r="J397" s="43"/>
      <c r="K397" s="43"/>
      <c r="L397" s="43"/>
      <c r="M397" s="43"/>
      <c r="N397" s="43"/>
      <c r="O397" s="43"/>
      <c r="P397" s="43"/>
      <c r="Q397" s="43"/>
      <c r="R397" s="43"/>
      <c r="S397" s="43"/>
    </row>
    <row r="398" spans="1:39" x14ac:dyDescent="0.3">
      <c r="B398" s="43"/>
      <c r="C398" s="43"/>
      <c r="D398" s="43"/>
      <c r="E398" s="43"/>
      <c r="F398" s="43"/>
      <c r="G398" s="43"/>
      <c r="H398" s="43"/>
      <c r="I398" s="43"/>
      <c r="J398" s="43"/>
      <c r="K398" s="43"/>
      <c r="L398" s="43"/>
      <c r="M398" s="43"/>
      <c r="N398" s="43"/>
      <c r="O398" s="43"/>
      <c r="P398" s="43"/>
      <c r="Q398" s="43"/>
      <c r="R398" s="43"/>
      <c r="S398" s="43"/>
    </row>
    <row r="399" spans="1:39" x14ac:dyDescent="0.3">
      <c r="B399" s="43"/>
      <c r="C399" s="43"/>
      <c r="D399" s="43"/>
      <c r="E399" s="43"/>
      <c r="F399" s="43"/>
      <c r="G399" s="43"/>
      <c r="H399" s="43"/>
      <c r="I399" s="43"/>
      <c r="J399" s="43"/>
      <c r="K399" s="43"/>
      <c r="L399" s="43"/>
      <c r="M399" s="43"/>
      <c r="N399" s="43"/>
      <c r="O399" s="43"/>
      <c r="P399" s="43"/>
      <c r="Q399" s="43"/>
      <c r="R399" s="43"/>
      <c r="S399" s="43"/>
    </row>
    <row r="400" spans="1:39" x14ac:dyDescent="0.3">
      <c r="B400" s="43"/>
      <c r="C400" s="43"/>
      <c r="D400" s="43"/>
      <c r="E400" s="43"/>
      <c r="F400" s="43"/>
      <c r="G400" s="43"/>
      <c r="H400" s="43"/>
      <c r="I400" s="43"/>
      <c r="J400" s="43"/>
      <c r="K400" s="43"/>
      <c r="L400" s="43"/>
      <c r="M400" s="43"/>
      <c r="N400" s="43"/>
      <c r="O400" s="43"/>
      <c r="P400" s="43"/>
      <c r="Q400" s="43"/>
      <c r="R400" s="43"/>
      <c r="S400" s="43"/>
    </row>
    <row r="401" spans="2:19" x14ac:dyDescent="0.3">
      <c r="B401" s="43"/>
      <c r="C401" s="43"/>
      <c r="D401" s="43"/>
      <c r="E401" s="43"/>
      <c r="F401" s="43"/>
      <c r="G401" s="43"/>
      <c r="H401" s="43"/>
      <c r="I401" s="43"/>
      <c r="J401" s="43"/>
      <c r="K401" s="43"/>
      <c r="L401" s="43"/>
      <c r="M401" s="43"/>
      <c r="N401" s="43"/>
      <c r="O401" s="43"/>
      <c r="P401" s="43"/>
      <c r="Q401" s="43"/>
      <c r="R401" s="43"/>
      <c r="S401" s="43"/>
    </row>
    <row r="402" spans="2:19" x14ac:dyDescent="0.3">
      <c r="B402" s="43"/>
      <c r="C402" s="43"/>
      <c r="D402" s="43"/>
      <c r="E402" s="43"/>
      <c r="F402" s="43"/>
      <c r="G402" s="43"/>
      <c r="H402" s="43"/>
      <c r="I402" s="43"/>
      <c r="J402" s="43"/>
      <c r="K402" s="43"/>
      <c r="L402" s="43"/>
      <c r="M402" s="43"/>
      <c r="N402" s="43"/>
      <c r="O402" s="43"/>
      <c r="P402" s="43"/>
      <c r="Q402" s="43"/>
      <c r="R402" s="43"/>
      <c r="S402" s="43"/>
    </row>
    <row r="403" spans="2:19" x14ac:dyDescent="0.3">
      <c r="B403" s="43"/>
      <c r="C403" s="43"/>
      <c r="D403" s="43"/>
      <c r="E403" s="43"/>
      <c r="F403" s="43"/>
      <c r="G403" s="43"/>
      <c r="H403" s="43"/>
      <c r="I403" s="43"/>
      <c r="J403" s="43"/>
      <c r="K403" s="43"/>
      <c r="L403" s="43"/>
      <c r="M403" s="43"/>
      <c r="N403" s="43"/>
      <c r="O403" s="43"/>
      <c r="P403" s="43"/>
      <c r="Q403" s="43"/>
      <c r="R403" s="43"/>
      <c r="S403" s="43"/>
    </row>
    <row r="404" spans="2:19" x14ac:dyDescent="0.3">
      <c r="B404" s="43"/>
      <c r="C404" s="43"/>
      <c r="D404" s="43"/>
      <c r="E404" s="43"/>
      <c r="F404" s="43"/>
      <c r="G404" s="43"/>
      <c r="H404" s="43"/>
      <c r="I404" s="43"/>
      <c r="J404" s="43"/>
      <c r="K404" s="43"/>
      <c r="L404" s="43"/>
      <c r="M404" s="43"/>
      <c r="N404" s="43"/>
      <c r="O404" s="43"/>
      <c r="P404" s="43"/>
      <c r="Q404" s="43"/>
      <c r="R404" s="43"/>
      <c r="S404" s="43"/>
    </row>
    <row r="405" spans="2:19" x14ac:dyDescent="0.3">
      <c r="B405" s="43"/>
      <c r="C405" s="43"/>
      <c r="D405" s="43"/>
      <c r="E405" s="43"/>
      <c r="F405" s="43"/>
      <c r="G405" s="43"/>
      <c r="H405" s="43"/>
      <c r="I405" s="43"/>
      <c r="J405" s="43"/>
      <c r="K405" s="43"/>
      <c r="L405" s="43"/>
      <c r="M405" s="43"/>
      <c r="N405" s="43"/>
      <c r="O405" s="43"/>
      <c r="P405" s="43"/>
      <c r="Q405" s="43"/>
      <c r="R405" s="43"/>
      <c r="S405" s="43"/>
    </row>
    <row r="406" spans="2:19" x14ac:dyDescent="0.3">
      <c r="B406" s="43"/>
      <c r="C406" s="43"/>
      <c r="D406" s="43"/>
      <c r="E406" s="43"/>
      <c r="F406" s="43"/>
      <c r="G406" s="43"/>
      <c r="H406" s="43"/>
      <c r="I406" s="43"/>
      <c r="J406" s="43"/>
      <c r="K406" s="43"/>
      <c r="L406" s="43"/>
      <c r="M406" s="43"/>
      <c r="N406" s="43"/>
      <c r="O406" s="43"/>
      <c r="P406" s="43"/>
      <c r="Q406" s="43"/>
      <c r="R406" s="43"/>
      <c r="S406" s="43"/>
    </row>
    <row r="407" spans="2:19" x14ac:dyDescent="0.3">
      <c r="B407" s="43"/>
      <c r="C407" s="43"/>
      <c r="D407" s="43"/>
      <c r="E407" s="43"/>
      <c r="F407" s="43"/>
      <c r="G407" s="43"/>
      <c r="H407" s="43"/>
      <c r="I407" s="43"/>
      <c r="J407" s="43"/>
      <c r="K407" s="43"/>
      <c r="L407" s="43"/>
      <c r="M407" s="43"/>
      <c r="N407" s="43"/>
      <c r="O407" s="43"/>
      <c r="P407" s="43"/>
      <c r="Q407" s="43"/>
      <c r="R407" s="43"/>
      <c r="S407" s="43"/>
    </row>
  </sheetData>
  <sheetProtection password="CC67" sheet="1"/>
  <mergeCells count="40">
    <mergeCell ref="A5:A7"/>
    <mergeCell ref="E5:E7"/>
    <mergeCell ref="D5:D7"/>
    <mergeCell ref="AE5:AE7"/>
    <mergeCell ref="B5:B7"/>
    <mergeCell ref="AD5:AD7"/>
    <mergeCell ref="F5:F7"/>
    <mergeCell ref="W6:X6"/>
    <mergeCell ref="L5:L7"/>
    <mergeCell ref="V5:V7"/>
    <mergeCell ref="A1:C1"/>
    <mergeCell ref="P5:T5"/>
    <mergeCell ref="U5:U7"/>
    <mergeCell ref="N5:N7"/>
    <mergeCell ref="T6:T7"/>
    <mergeCell ref="P6:Q6"/>
    <mergeCell ref="C5:C7"/>
    <mergeCell ref="O5:O7"/>
    <mergeCell ref="G5:G7"/>
    <mergeCell ref="K6:K7"/>
    <mergeCell ref="AL8:AM8"/>
    <mergeCell ref="H5:K5"/>
    <mergeCell ref="AF8:AG8"/>
    <mergeCell ref="AH8:AI8"/>
    <mergeCell ref="AJ8:AK8"/>
    <mergeCell ref="AA6:AA7"/>
    <mergeCell ref="R6:S6"/>
    <mergeCell ref="Y6:Z6"/>
    <mergeCell ref="H6:H7"/>
    <mergeCell ref="I6:I7"/>
    <mergeCell ref="A4:AE4"/>
    <mergeCell ref="M5:M7"/>
    <mergeCell ref="D1:Y1"/>
    <mergeCell ref="Z1:AE1"/>
    <mergeCell ref="A2:AE2"/>
    <mergeCell ref="A3:AE3"/>
    <mergeCell ref="AB5:AB7"/>
    <mergeCell ref="AC5:AC7"/>
    <mergeCell ref="W5:AA5"/>
    <mergeCell ref="J6:J7"/>
  </mergeCells>
  <phoneticPr fontId="0"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tabSelected="1" zoomScale="80" zoomScaleNormal="80" workbookViewId="0">
      <selection activeCell="AP3" sqref="AP3"/>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39" width="0" style="1" hidden="1" customWidth="1"/>
    <col min="40" max="16384" width="9.140625" style="1"/>
  </cols>
  <sheetData>
    <row r="1" spans="1:39" ht="82.5" customHeight="1" x14ac:dyDescent="0.3">
      <c r="A1" s="79" t="s">
        <v>790</v>
      </c>
      <c r="B1" s="80"/>
      <c r="C1" s="80"/>
      <c r="D1" s="45" t="s">
        <v>339</v>
      </c>
      <c r="E1" s="45"/>
      <c r="F1" s="45"/>
      <c r="G1" s="45"/>
      <c r="H1" s="45"/>
      <c r="I1" s="45"/>
      <c r="J1" s="45"/>
      <c r="K1" s="45"/>
      <c r="L1" s="45"/>
      <c r="M1" s="45"/>
      <c r="N1" s="45"/>
      <c r="O1" s="45"/>
      <c r="P1" s="45"/>
      <c r="Q1" s="45"/>
      <c r="R1" s="45"/>
      <c r="S1" s="45"/>
      <c r="T1" s="45"/>
      <c r="U1" s="45"/>
      <c r="V1" s="45"/>
      <c r="W1" s="45"/>
      <c r="X1" s="45"/>
      <c r="Y1" s="45"/>
      <c r="Z1" s="46" t="s">
        <v>792</v>
      </c>
      <c r="AA1" s="46"/>
      <c r="AB1" s="46"/>
      <c r="AC1" s="46"/>
      <c r="AD1" s="46"/>
      <c r="AE1" s="46"/>
    </row>
    <row r="2" spans="1:39" ht="64.5" customHeight="1" x14ac:dyDescent="0.3">
      <c r="A2" s="54" t="s">
        <v>337</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6"/>
      <c r="AF2" s="2"/>
    </row>
    <row r="3" spans="1:39" ht="40.5" customHeight="1" x14ac:dyDescent="0.3">
      <c r="A3" s="53" t="s">
        <v>709</v>
      </c>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3"/>
    </row>
    <row r="4" spans="1:39" ht="36" customHeight="1" x14ac:dyDescent="0.3">
      <c r="A4" s="47" t="s">
        <v>69</v>
      </c>
      <c r="B4" s="48"/>
      <c r="C4" s="48"/>
      <c r="D4" s="48"/>
      <c r="E4" s="48"/>
      <c r="F4" s="48"/>
      <c r="G4" s="48"/>
      <c r="H4" s="48"/>
      <c r="I4" s="48"/>
      <c r="J4" s="48"/>
      <c r="K4" s="48"/>
      <c r="L4" s="48"/>
      <c r="M4" s="48"/>
      <c r="N4" s="48"/>
      <c r="O4" s="48"/>
      <c r="P4" s="48"/>
      <c r="Q4" s="48"/>
      <c r="R4" s="48"/>
      <c r="S4" s="48"/>
      <c r="T4" s="48"/>
      <c r="U4" s="48"/>
      <c r="V4" s="48"/>
      <c r="W4" s="48"/>
      <c r="X4" s="48"/>
      <c r="Y4" s="48"/>
      <c r="Z4" s="48"/>
      <c r="AA4" s="48"/>
      <c r="AB4" s="48"/>
      <c r="AC4" s="48"/>
      <c r="AD4" s="48"/>
      <c r="AE4" s="49"/>
      <c r="AF4" s="4"/>
    </row>
    <row r="5" spans="1:39" ht="43.5" customHeight="1" x14ac:dyDescent="0.3">
      <c r="A5" s="50"/>
      <c r="B5" s="50"/>
      <c r="C5" s="59" t="s">
        <v>183</v>
      </c>
      <c r="D5" s="59" t="s">
        <v>46</v>
      </c>
      <c r="E5" s="59" t="s">
        <v>47</v>
      </c>
      <c r="F5" s="59" t="s">
        <v>732</v>
      </c>
      <c r="G5" s="59" t="s">
        <v>48</v>
      </c>
      <c r="H5" s="60" t="s">
        <v>733</v>
      </c>
      <c r="I5" s="61"/>
      <c r="J5" s="61"/>
      <c r="K5" s="62"/>
      <c r="L5" s="59" t="s">
        <v>734</v>
      </c>
      <c r="M5" s="59" t="s">
        <v>735</v>
      </c>
      <c r="N5" s="59" t="s">
        <v>736</v>
      </c>
      <c r="O5" s="59" t="s">
        <v>737</v>
      </c>
      <c r="P5" s="72" t="s">
        <v>70</v>
      </c>
      <c r="Q5" s="73"/>
      <c r="R5" s="73"/>
      <c r="S5" s="73"/>
      <c r="T5" s="73"/>
      <c r="U5" s="66" t="s">
        <v>71</v>
      </c>
      <c r="V5" s="66" t="s">
        <v>72</v>
      </c>
      <c r="W5" s="72" t="s">
        <v>710</v>
      </c>
      <c r="X5" s="73"/>
      <c r="Y5" s="73"/>
      <c r="Z5" s="73"/>
      <c r="AA5" s="73"/>
      <c r="AB5" s="66" t="s">
        <v>738</v>
      </c>
      <c r="AC5" s="66" t="s">
        <v>739</v>
      </c>
      <c r="AD5" s="66" t="s">
        <v>73</v>
      </c>
      <c r="AE5" s="66" t="s">
        <v>74</v>
      </c>
      <c r="AF5" s="5"/>
      <c r="AG5" s="5"/>
      <c r="AH5" s="5"/>
      <c r="AI5" s="5"/>
      <c r="AJ5" s="5"/>
      <c r="AK5" s="5"/>
      <c r="AL5" s="5"/>
      <c r="AM5" s="5"/>
    </row>
    <row r="6" spans="1:39" ht="51.75" customHeight="1" x14ac:dyDescent="0.3">
      <c r="A6" s="50"/>
      <c r="B6" s="50"/>
      <c r="C6" s="59"/>
      <c r="D6" s="59"/>
      <c r="E6" s="59"/>
      <c r="F6" s="59"/>
      <c r="G6" s="59"/>
      <c r="H6" s="57" t="s">
        <v>66</v>
      </c>
      <c r="I6" s="57" t="s">
        <v>75</v>
      </c>
      <c r="J6" s="57" t="s">
        <v>740</v>
      </c>
      <c r="K6" s="57" t="s">
        <v>711</v>
      </c>
      <c r="L6" s="59"/>
      <c r="M6" s="59"/>
      <c r="N6" s="59"/>
      <c r="O6" s="59"/>
      <c r="P6" s="74" t="s">
        <v>741</v>
      </c>
      <c r="Q6" s="75"/>
      <c r="R6" s="68" t="s">
        <v>742</v>
      </c>
      <c r="S6" s="69"/>
      <c r="T6" s="57" t="s">
        <v>76</v>
      </c>
      <c r="U6" s="66"/>
      <c r="V6" s="66"/>
      <c r="W6" s="68" t="s">
        <v>741</v>
      </c>
      <c r="X6" s="69"/>
      <c r="Y6" s="68" t="s">
        <v>742</v>
      </c>
      <c r="Z6" s="69"/>
      <c r="AA6" s="70" t="s">
        <v>712</v>
      </c>
      <c r="AB6" s="66"/>
      <c r="AC6" s="66"/>
      <c r="AD6" s="66"/>
      <c r="AE6" s="66"/>
      <c r="AF6" s="5"/>
      <c r="AG6" s="5"/>
      <c r="AH6" s="5"/>
      <c r="AI6" s="5"/>
      <c r="AJ6" s="5"/>
      <c r="AK6" s="5"/>
      <c r="AL6" s="5"/>
      <c r="AM6" s="5"/>
    </row>
    <row r="7" spans="1:39" ht="158.25" customHeight="1" x14ac:dyDescent="0.3">
      <c r="A7" s="51"/>
      <c r="B7" s="51"/>
      <c r="C7" s="58"/>
      <c r="D7" s="58"/>
      <c r="E7" s="58"/>
      <c r="F7" s="58"/>
      <c r="G7" s="58"/>
      <c r="H7" s="58"/>
      <c r="I7" s="58"/>
      <c r="J7" s="58"/>
      <c r="K7" s="58"/>
      <c r="L7" s="58"/>
      <c r="M7" s="58"/>
      <c r="N7" s="58"/>
      <c r="O7" s="58"/>
      <c r="P7" s="6" t="s">
        <v>77</v>
      </c>
      <c r="Q7" s="6" t="s">
        <v>78</v>
      </c>
      <c r="R7" s="6" t="s">
        <v>77</v>
      </c>
      <c r="S7" s="6" t="s">
        <v>78</v>
      </c>
      <c r="T7" s="58"/>
      <c r="U7" s="67"/>
      <c r="V7" s="67"/>
      <c r="W7" s="6" t="s">
        <v>743</v>
      </c>
      <c r="X7" s="6" t="s">
        <v>744</v>
      </c>
      <c r="Y7" s="7" t="s">
        <v>743</v>
      </c>
      <c r="Z7" s="7" t="s">
        <v>744</v>
      </c>
      <c r="AA7" s="71"/>
      <c r="AB7" s="67"/>
      <c r="AC7" s="67"/>
      <c r="AD7" s="67"/>
      <c r="AE7" s="67"/>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8" t="s">
        <v>700</v>
      </c>
      <c r="AG8" s="78"/>
      <c r="AH8" s="78" t="s">
        <v>701</v>
      </c>
      <c r="AI8" s="78"/>
      <c r="AJ8" s="78" t="s">
        <v>702</v>
      </c>
      <c r="AK8" s="78"/>
      <c r="AL8" s="76" t="s">
        <v>703</v>
      </c>
      <c r="AM8" s="77"/>
    </row>
    <row r="9" spans="1:39" ht="28.5" x14ac:dyDescent="0.3">
      <c r="A9" s="12" t="s">
        <v>340</v>
      </c>
      <c r="B9" s="13" t="s">
        <v>234</v>
      </c>
      <c r="C9" s="14"/>
      <c r="D9" s="15">
        <f t="shared" ref="D9:AM9" si="0">SUM(D10:D36)</f>
        <v>2</v>
      </c>
      <c r="E9" s="15">
        <f t="shared" si="0"/>
        <v>0</v>
      </c>
      <c r="F9" s="15">
        <f t="shared" si="0"/>
        <v>2</v>
      </c>
      <c r="G9" s="15">
        <f t="shared" si="0"/>
        <v>0</v>
      </c>
      <c r="H9" s="15">
        <f t="shared" si="0"/>
        <v>3</v>
      </c>
      <c r="I9" s="15">
        <f t="shared" si="0"/>
        <v>0</v>
      </c>
      <c r="J9" s="15">
        <f t="shared" si="0"/>
        <v>0</v>
      </c>
      <c r="K9" s="15">
        <f t="shared" si="0"/>
        <v>3</v>
      </c>
      <c r="L9" s="15">
        <f t="shared" si="0"/>
        <v>0</v>
      </c>
      <c r="M9" s="15">
        <f t="shared" si="0"/>
        <v>0</v>
      </c>
      <c r="N9" s="15">
        <f t="shared" si="0"/>
        <v>1</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4</v>
      </c>
      <c r="AG9" s="15">
        <f t="shared" si="0"/>
        <v>4</v>
      </c>
      <c r="AH9" s="15">
        <f t="shared" si="0"/>
        <v>3</v>
      </c>
      <c r="AI9" s="15">
        <f t="shared" si="0"/>
        <v>3</v>
      </c>
      <c r="AJ9" s="15">
        <f t="shared" si="0"/>
        <v>0</v>
      </c>
      <c r="AK9" s="15">
        <f t="shared" si="0"/>
        <v>0</v>
      </c>
      <c r="AL9" s="15">
        <f t="shared" si="0"/>
        <v>0</v>
      </c>
      <c r="AM9" s="15">
        <f t="shared" si="0"/>
        <v>0</v>
      </c>
    </row>
    <row r="10" spans="1:39" x14ac:dyDescent="0.3">
      <c r="A10" s="16" t="s">
        <v>341</v>
      </c>
      <c r="B10" s="17" t="s">
        <v>745</v>
      </c>
      <c r="C10" s="17">
        <v>104</v>
      </c>
      <c r="D10" s="18"/>
      <c r="E10" s="18"/>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0</v>
      </c>
      <c r="AG10" s="20">
        <f t="shared" ref="AG10:AG36" si="1">G10+K10+L10+N10</f>
        <v>0</v>
      </c>
      <c r="AH10" s="20">
        <f>K10</f>
        <v>0</v>
      </c>
      <c r="AI10" s="20">
        <f>H10+I10+J10</f>
        <v>0</v>
      </c>
      <c r="AJ10" s="20">
        <f>T10</f>
        <v>0</v>
      </c>
      <c r="AK10" s="20">
        <f>P10+Q10+R10+S10</f>
        <v>0</v>
      </c>
      <c r="AL10" s="20">
        <f>AA10</f>
        <v>0</v>
      </c>
      <c r="AM10" s="20">
        <f>W10+X10+Y10+Z10</f>
        <v>0</v>
      </c>
    </row>
    <row r="11" spans="1:39" ht="27" x14ac:dyDescent="0.3">
      <c r="A11" s="16" t="s">
        <v>342</v>
      </c>
      <c r="B11" s="17" t="s">
        <v>79</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343</v>
      </c>
      <c r="B12" s="17" t="s">
        <v>746</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344</v>
      </c>
      <c r="B13" s="17" t="s">
        <v>80</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345</v>
      </c>
      <c r="B14" s="17" t="s">
        <v>747</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346</v>
      </c>
      <c r="B15" s="17" t="s">
        <v>748</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347</v>
      </c>
      <c r="B16" s="17" t="s">
        <v>81</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348</v>
      </c>
      <c r="B17" s="17" t="s">
        <v>82</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349</v>
      </c>
      <c r="B18" s="17" t="s">
        <v>749</v>
      </c>
      <c r="C18" s="17">
        <v>112</v>
      </c>
      <c r="D18" s="22">
        <v>2</v>
      </c>
      <c r="E18" s="22"/>
      <c r="F18" s="22"/>
      <c r="G18" s="22"/>
      <c r="H18" s="22">
        <v>2</v>
      </c>
      <c r="I18" s="22"/>
      <c r="J18" s="22"/>
      <c r="K18" s="22">
        <v>2</v>
      </c>
      <c r="L18" s="22"/>
      <c r="M18" s="22"/>
      <c r="N18" s="22"/>
      <c r="O18" s="22"/>
      <c r="P18" s="22"/>
      <c r="Q18" s="22"/>
      <c r="R18" s="22"/>
      <c r="S18" s="22"/>
      <c r="T18" s="22"/>
      <c r="U18" s="22"/>
      <c r="V18" s="22"/>
      <c r="W18" s="22"/>
      <c r="X18" s="22"/>
      <c r="Y18" s="22"/>
      <c r="Z18" s="22"/>
      <c r="AA18" s="21"/>
      <c r="AB18" s="22"/>
      <c r="AC18" s="22"/>
      <c r="AD18" s="22"/>
      <c r="AE18" s="22"/>
      <c r="AF18" s="20">
        <f t="shared" si="2"/>
        <v>2</v>
      </c>
      <c r="AG18" s="20">
        <f t="shared" si="1"/>
        <v>2</v>
      </c>
      <c r="AH18" s="20">
        <f t="shared" si="3"/>
        <v>2</v>
      </c>
      <c r="AI18" s="20">
        <f t="shared" si="4"/>
        <v>2</v>
      </c>
      <c r="AJ18" s="20">
        <f t="shared" si="5"/>
        <v>0</v>
      </c>
      <c r="AK18" s="20">
        <f t="shared" si="6"/>
        <v>0</v>
      </c>
      <c r="AL18" s="20">
        <f t="shared" si="7"/>
        <v>0</v>
      </c>
      <c r="AM18" s="20">
        <f t="shared" si="8"/>
        <v>0</v>
      </c>
    </row>
    <row r="19" spans="1:39" ht="27" x14ac:dyDescent="0.3">
      <c r="A19" s="16" t="s">
        <v>350</v>
      </c>
      <c r="B19" s="17" t="s">
        <v>750</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351</v>
      </c>
      <c r="B20" s="17" t="s">
        <v>83</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352</v>
      </c>
      <c r="B21" s="17" t="s">
        <v>84</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353</v>
      </c>
      <c r="B22" s="17" t="s">
        <v>751</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354</v>
      </c>
      <c r="B23" s="17" t="s">
        <v>752</v>
      </c>
      <c r="C23" s="17">
        <v>117</v>
      </c>
      <c r="D23" s="22"/>
      <c r="E23" s="22"/>
      <c r="F23" s="22">
        <v>1</v>
      </c>
      <c r="G23" s="22"/>
      <c r="H23" s="22">
        <v>1</v>
      </c>
      <c r="I23" s="22"/>
      <c r="J23" s="22"/>
      <c r="K23" s="22">
        <v>1</v>
      </c>
      <c r="L23" s="22"/>
      <c r="M23" s="22"/>
      <c r="N23" s="22"/>
      <c r="O23" s="22"/>
      <c r="P23" s="22"/>
      <c r="Q23" s="22"/>
      <c r="R23" s="22"/>
      <c r="S23" s="22"/>
      <c r="T23" s="22"/>
      <c r="U23" s="22"/>
      <c r="V23" s="22"/>
      <c r="W23" s="22"/>
      <c r="X23" s="22"/>
      <c r="Y23" s="22"/>
      <c r="Z23" s="22"/>
      <c r="AA23" s="21"/>
      <c r="AB23" s="22"/>
      <c r="AC23" s="22"/>
      <c r="AD23" s="22"/>
      <c r="AE23" s="22"/>
      <c r="AF23" s="20">
        <f t="shared" si="2"/>
        <v>1</v>
      </c>
      <c r="AG23" s="20">
        <f t="shared" si="1"/>
        <v>1</v>
      </c>
      <c r="AH23" s="20">
        <f t="shared" si="3"/>
        <v>1</v>
      </c>
      <c r="AI23" s="20">
        <f t="shared" si="4"/>
        <v>1</v>
      </c>
      <c r="AJ23" s="20">
        <f t="shared" si="5"/>
        <v>0</v>
      </c>
      <c r="AK23" s="20">
        <f t="shared" si="6"/>
        <v>0</v>
      </c>
      <c r="AL23" s="20">
        <f t="shared" si="7"/>
        <v>0</v>
      </c>
      <c r="AM23" s="20">
        <f t="shared" si="8"/>
        <v>0</v>
      </c>
    </row>
    <row r="24" spans="1:39" x14ac:dyDescent="0.3">
      <c r="A24" s="16" t="s">
        <v>355</v>
      </c>
      <c r="B24" s="17" t="s">
        <v>704</v>
      </c>
      <c r="C24" s="17">
        <v>118</v>
      </c>
      <c r="D24" s="22"/>
      <c r="E24" s="22"/>
      <c r="F24" s="22">
        <v>1</v>
      </c>
      <c r="G24" s="22"/>
      <c r="H24" s="22"/>
      <c r="I24" s="22"/>
      <c r="J24" s="22"/>
      <c r="K24" s="22"/>
      <c r="L24" s="22"/>
      <c r="M24" s="22"/>
      <c r="N24" s="22">
        <v>1</v>
      </c>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0</v>
      </c>
      <c r="AI24" s="20">
        <f t="shared" si="4"/>
        <v>0</v>
      </c>
      <c r="AJ24" s="20">
        <f t="shared" si="5"/>
        <v>0</v>
      </c>
      <c r="AK24" s="20">
        <f t="shared" si="6"/>
        <v>0</v>
      </c>
      <c r="AL24" s="20">
        <f t="shared" si="7"/>
        <v>0</v>
      </c>
      <c r="AM24" s="20">
        <f t="shared" si="8"/>
        <v>0</v>
      </c>
    </row>
    <row r="25" spans="1:39" ht="27" x14ac:dyDescent="0.3">
      <c r="A25" s="16" t="s">
        <v>356</v>
      </c>
      <c r="B25" s="17" t="s">
        <v>235</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357</v>
      </c>
      <c r="B26" s="17" t="s">
        <v>754</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358</v>
      </c>
      <c r="B27" s="17" t="s">
        <v>755</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359</v>
      </c>
      <c r="B28" s="17" t="s">
        <v>184</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360</v>
      </c>
      <c r="B29" s="17" t="s">
        <v>756</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361</v>
      </c>
      <c r="B30" s="17" t="s">
        <v>757</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362</v>
      </c>
      <c r="B31" s="17" t="s">
        <v>45</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363</v>
      </c>
      <c r="B32" s="17" t="s">
        <v>49</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364</v>
      </c>
      <c r="B33" s="17" t="s">
        <v>707</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365</v>
      </c>
      <c r="B34" s="17" t="s">
        <v>185</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366</v>
      </c>
      <c r="B35" s="17" t="s">
        <v>186</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367</v>
      </c>
      <c r="B36" s="24" t="s">
        <v>758</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368</v>
      </c>
      <c r="B37" s="13" t="s">
        <v>759</v>
      </c>
      <c r="C37" s="26"/>
      <c r="D37" s="27">
        <f>SUM(D38:D45)</f>
        <v>0</v>
      </c>
      <c r="E37" s="27">
        <f t="shared" ref="E37:AM37" si="9">SUM(E38:E45)</f>
        <v>0</v>
      </c>
      <c r="F37" s="27">
        <f t="shared" si="9"/>
        <v>1</v>
      </c>
      <c r="G37" s="27">
        <f t="shared" si="9"/>
        <v>0</v>
      </c>
      <c r="H37" s="27">
        <f t="shared" si="9"/>
        <v>1</v>
      </c>
      <c r="I37" s="27">
        <f t="shared" si="9"/>
        <v>0</v>
      </c>
      <c r="J37" s="27">
        <f t="shared" si="9"/>
        <v>0</v>
      </c>
      <c r="K37" s="27">
        <f t="shared" si="9"/>
        <v>1</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1</v>
      </c>
      <c r="AG37" s="28">
        <f t="shared" si="9"/>
        <v>1</v>
      </c>
      <c r="AH37" s="28">
        <f t="shared" si="9"/>
        <v>1</v>
      </c>
      <c r="AI37" s="28">
        <f t="shared" si="9"/>
        <v>1</v>
      </c>
      <c r="AJ37" s="28">
        <f t="shared" si="9"/>
        <v>0</v>
      </c>
      <c r="AK37" s="28">
        <f t="shared" si="9"/>
        <v>0</v>
      </c>
      <c r="AL37" s="28">
        <f t="shared" si="9"/>
        <v>0</v>
      </c>
      <c r="AM37" s="28">
        <f t="shared" si="9"/>
        <v>0</v>
      </c>
    </row>
    <row r="38" spans="1:39" x14ac:dyDescent="0.3">
      <c r="A38" s="16" t="s">
        <v>369</v>
      </c>
      <c r="B38" s="17" t="s">
        <v>760</v>
      </c>
      <c r="C38" s="17">
        <v>131</v>
      </c>
      <c r="D38" s="22"/>
      <c r="E38" s="22"/>
      <c r="F38" s="22">
        <v>1</v>
      </c>
      <c r="G38" s="22"/>
      <c r="H38" s="22">
        <v>1</v>
      </c>
      <c r="I38" s="22"/>
      <c r="J38" s="22"/>
      <c r="K38" s="22">
        <v>1</v>
      </c>
      <c r="L38" s="22"/>
      <c r="M38" s="22"/>
      <c r="N38" s="22"/>
      <c r="O38" s="22"/>
      <c r="P38" s="22"/>
      <c r="Q38" s="22"/>
      <c r="R38" s="22"/>
      <c r="S38" s="22"/>
      <c r="T38" s="22"/>
      <c r="U38" s="22"/>
      <c r="V38" s="22"/>
      <c r="W38" s="22"/>
      <c r="X38" s="22"/>
      <c r="Y38" s="22"/>
      <c r="Z38" s="22"/>
      <c r="AA38" s="21"/>
      <c r="AB38" s="22"/>
      <c r="AC38" s="22"/>
      <c r="AD38" s="22"/>
      <c r="AE38" s="22"/>
      <c r="AF38" s="20">
        <f t="shared" ref="AF38:AF45" si="10">D38+F38</f>
        <v>1</v>
      </c>
      <c r="AG38" s="20">
        <f t="shared" ref="AG38:AG45" si="11">G38+K38+L38+N38</f>
        <v>1</v>
      </c>
      <c r="AH38" s="20">
        <f t="shared" ref="AH38:AH45" si="12">K38</f>
        <v>1</v>
      </c>
      <c r="AI38" s="20">
        <f t="shared" ref="AI38:AI45" si="13">H38+I38+J38</f>
        <v>1</v>
      </c>
      <c r="AJ38" s="20">
        <f t="shared" ref="AJ38:AJ45" si="14">T38</f>
        <v>0</v>
      </c>
      <c r="AK38" s="20">
        <f t="shared" ref="AK38:AK45" si="15">P38+Q38+R38+S38</f>
        <v>0</v>
      </c>
      <c r="AL38" s="20">
        <f t="shared" ref="AL38:AL45" si="16">AA38</f>
        <v>0</v>
      </c>
      <c r="AM38" s="20">
        <f t="shared" ref="AM38:AM45" si="17">W38+X38+Y38+Z38</f>
        <v>0</v>
      </c>
    </row>
    <row r="39" spans="1:39" x14ac:dyDescent="0.3">
      <c r="A39" s="16" t="s">
        <v>370</v>
      </c>
      <c r="B39" s="17" t="s">
        <v>371</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236</v>
      </c>
      <c r="B40" s="24" t="s">
        <v>237</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238</v>
      </c>
      <c r="B41" s="24" t="s">
        <v>239</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372</v>
      </c>
      <c r="B42" s="17" t="s">
        <v>187</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373</v>
      </c>
      <c r="B43" s="17" t="s">
        <v>188</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374</v>
      </c>
      <c r="B44" s="17" t="s">
        <v>85</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375</v>
      </c>
      <c r="B45" s="17" t="s">
        <v>758</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376</v>
      </c>
      <c r="B46" s="13" t="s">
        <v>761</v>
      </c>
      <c r="C46" s="17"/>
      <c r="D46" s="27">
        <f>SUM(D47:D52)</f>
        <v>0</v>
      </c>
      <c r="E46" s="27">
        <f t="shared" ref="E46:AM46" si="18">SUM(E47:E52)</f>
        <v>0</v>
      </c>
      <c r="F46" s="27">
        <f t="shared" si="18"/>
        <v>2</v>
      </c>
      <c r="G46" s="27">
        <f t="shared" si="18"/>
        <v>0</v>
      </c>
      <c r="H46" s="27">
        <f t="shared" si="18"/>
        <v>1</v>
      </c>
      <c r="I46" s="27">
        <f t="shared" si="18"/>
        <v>0</v>
      </c>
      <c r="J46" s="27">
        <f t="shared" si="18"/>
        <v>0</v>
      </c>
      <c r="K46" s="27">
        <f t="shared" si="18"/>
        <v>1</v>
      </c>
      <c r="L46" s="27">
        <f t="shared" si="18"/>
        <v>0</v>
      </c>
      <c r="M46" s="27">
        <f t="shared" si="18"/>
        <v>0</v>
      </c>
      <c r="N46" s="27">
        <f t="shared" si="18"/>
        <v>1</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2</v>
      </c>
      <c r="AG46" s="28">
        <f t="shared" si="18"/>
        <v>2</v>
      </c>
      <c r="AH46" s="28">
        <f t="shared" si="18"/>
        <v>1</v>
      </c>
      <c r="AI46" s="28">
        <f t="shared" si="18"/>
        <v>1</v>
      </c>
      <c r="AJ46" s="28">
        <f t="shared" si="18"/>
        <v>0</v>
      </c>
      <c r="AK46" s="28">
        <f t="shared" si="18"/>
        <v>0</v>
      </c>
      <c r="AL46" s="28">
        <f t="shared" si="18"/>
        <v>0</v>
      </c>
      <c r="AM46" s="28">
        <f t="shared" si="18"/>
        <v>0</v>
      </c>
    </row>
    <row r="47" spans="1:39" x14ac:dyDescent="0.3">
      <c r="A47" s="16" t="s">
        <v>377</v>
      </c>
      <c r="B47" s="17" t="s">
        <v>762</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378</v>
      </c>
      <c r="B48" s="17" t="s">
        <v>86</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379</v>
      </c>
      <c r="B49" s="17" t="s">
        <v>380</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381</v>
      </c>
      <c r="B50" s="17" t="s">
        <v>382</v>
      </c>
      <c r="C50" s="17">
        <v>141</v>
      </c>
      <c r="D50" s="22"/>
      <c r="E50" s="22"/>
      <c r="F50" s="22">
        <v>2</v>
      </c>
      <c r="G50" s="22"/>
      <c r="H50" s="22">
        <v>1</v>
      </c>
      <c r="I50" s="22"/>
      <c r="J50" s="22"/>
      <c r="K50" s="22">
        <v>1</v>
      </c>
      <c r="L50" s="22"/>
      <c r="M50" s="22"/>
      <c r="N50" s="22">
        <v>1</v>
      </c>
      <c r="O50" s="22"/>
      <c r="P50" s="22"/>
      <c r="Q50" s="22"/>
      <c r="R50" s="22"/>
      <c r="S50" s="22"/>
      <c r="T50" s="22"/>
      <c r="U50" s="22"/>
      <c r="V50" s="22"/>
      <c r="W50" s="22"/>
      <c r="X50" s="22"/>
      <c r="Y50" s="22"/>
      <c r="Z50" s="22"/>
      <c r="AA50" s="21"/>
      <c r="AB50" s="22"/>
      <c r="AC50" s="22"/>
      <c r="AD50" s="22"/>
      <c r="AE50" s="22"/>
      <c r="AF50" s="20">
        <f t="shared" si="19"/>
        <v>2</v>
      </c>
      <c r="AG50" s="20">
        <f t="shared" si="20"/>
        <v>2</v>
      </c>
      <c r="AH50" s="20">
        <f t="shared" si="21"/>
        <v>1</v>
      </c>
      <c r="AI50" s="20">
        <f t="shared" si="22"/>
        <v>1</v>
      </c>
      <c r="AJ50" s="20">
        <f t="shared" si="23"/>
        <v>0</v>
      </c>
      <c r="AK50" s="20">
        <f t="shared" si="24"/>
        <v>0</v>
      </c>
      <c r="AL50" s="20">
        <f t="shared" si="25"/>
        <v>0</v>
      </c>
      <c r="AM50" s="20">
        <f t="shared" si="26"/>
        <v>0</v>
      </c>
    </row>
    <row r="51" spans="1:39" x14ac:dyDescent="0.3">
      <c r="A51" s="16" t="s">
        <v>383</v>
      </c>
      <c r="B51" s="17" t="s">
        <v>763</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384</v>
      </c>
      <c r="B52" s="24" t="s">
        <v>758</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385</v>
      </c>
      <c r="B53" s="13" t="s">
        <v>87</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386</v>
      </c>
      <c r="B54" s="17" t="s">
        <v>387</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388</v>
      </c>
      <c r="B55" s="17" t="s">
        <v>189</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389</v>
      </c>
      <c r="B56" s="17" t="s">
        <v>88</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390</v>
      </c>
      <c r="B57" s="17" t="s">
        <v>50</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391</v>
      </c>
      <c r="B58" s="17" t="s">
        <v>764</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392</v>
      </c>
      <c r="B59" s="17" t="s">
        <v>765</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393</v>
      </c>
      <c r="B60" s="17" t="s">
        <v>89</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394</v>
      </c>
      <c r="B61" s="17" t="s">
        <v>90</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395</v>
      </c>
      <c r="B62" s="17" t="s">
        <v>396</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397</v>
      </c>
      <c r="B63" s="17" t="s">
        <v>91</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398</v>
      </c>
      <c r="B64" s="17" t="s">
        <v>67</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399</v>
      </c>
      <c r="B65" s="24" t="s">
        <v>240</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400</v>
      </c>
      <c r="B66" s="24" t="s">
        <v>241</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401</v>
      </c>
      <c r="B67" s="24" t="s">
        <v>92</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402</v>
      </c>
      <c r="B68" s="24" t="s">
        <v>51</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242</v>
      </c>
      <c r="B69" s="24" t="s">
        <v>243</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244</v>
      </c>
      <c r="B70" s="24" t="s">
        <v>245</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246</v>
      </c>
      <c r="B71" s="24" t="s">
        <v>247</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403</v>
      </c>
      <c r="B72" s="17" t="s">
        <v>766</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404</v>
      </c>
      <c r="B73" s="17" t="s">
        <v>93</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405</v>
      </c>
      <c r="B74" s="17" t="s">
        <v>94</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406</v>
      </c>
      <c r="B75" s="17" t="s">
        <v>95</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407</v>
      </c>
      <c r="B76" s="17" t="s">
        <v>96</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408</v>
      </c>
      <c r="B77" s="17" t="s">
        <v>97</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409</v>
      </c>
      <c r="B78" s="17" t="s">
        <v>98</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410</v>
      </c>
      <c r="B79" s="17" t="s">
        <v>99</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411</v>
      </c>
      <c r="B80" s="17" t="s">
        <v>412</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413</v>
      </c>
      <c r="B81" s="17" t="s">
        <v>190</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414</v>
      </c>
      <c r="B82" s="24" t="s">
        <v>758</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415</v>
      </c>
      <c r="B83" s="13" t="s">
        <v>100</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416</v>
      </c>
      <c r="B84" s="17" t="s">
        <v>417</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418</v>
      </c>
      <c r="B85" s="17" t="s">
        <v>419</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248</v>
      </c>
      <c r="B86" s="17" t="s">
        <v>249</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420</v>
      </c>
      <c r="B87" s="17" t="s">
        <v>191</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421</v>
      </c>
      <c r="B88" s="17" t="s">
        <v>422</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423</v>
      </c>
      <c r="B89" s="17" t="s">
        <v>101</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424</v>
      </c>
      <c r="B90" s="17" t="s">
        <v>102</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425</v>
      </c>
      <c r="B91" s="17" t="s">
        <v>767</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426</v>
      </c>
      <c r="B92" s="17" t="s">
        <v>103</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250</v>
      </c>
      <c r="B93" s="17" t="s">
        <v>251</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427</v>
      </c>
      <c r="B94" s="17" t="s">
        <v>104</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428</v>
      </c>
      <c r="B95" s="17" t="s">
        <v>52</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429</v>
      </c>
      <c r="B96" s="17" t="s">
        <v>53</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430</v>
      </c>
      <c r="B97" s="24" t="s">
        <v>758</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431</v>
      </c>
      <c r="B98" s="13" t="s">
        <v>54</v>
      </c>
      <c r="C98" s="17"/>
      <c r="D98" s="27">
        <f>SUM(D99:D113)</f>
        <v>3</v>
      </c>
      <c r="E98" s="27">
        <f t="shared" ref="E98:AM98" si="45">SUM(E99:E113)</f>
        <v>0</v>
      </c>
      <c r="F98" s="27">
        <f t="shared" si="45"/>
        <v>3</v>
      </c>
      <c r="G98" s="27">
        <f t="shared" si="45"/>
        <v>0</v>
      </c>
      <c r="H98" s="27">
        <f t="shared" si="45"/>
        <v>6</v>
      </c>
      <c r="I98" s="27">
        <f t="shared" si="45"/>
        <v>0</v>
      </c>
      <c r="J98" s="27">
        <f t="shared" si="45"/>
        <v>0</v>
      </c>
      <c r="K98" s="27">
        <f t="shared" si="45"/>
        <v>6</v>
      </c>
      <c r="L98" s="27">
        <f t="shared" si="45"/>
        <v>0</v>
      </c>
      <c r="M98" s="27">
        <f t="shared" si="45"/>
        <v>0</v>
      </c>
      <c r="N98" s="27">
        <f t="shared" si="45"/>
        <v>0</v>
      </c>
      <c r="O98" s="27">
        <f t="shared" si="45"/>
        <v>0</v>
      </c>
      <c r="P98" s="27">
        <f t="shared" si="45"/>
        <v>0</v>
      </c>
      <c r="Q98" s="27">
        <f t="shared" si="45"/>
        <v>4</v>
      </c>
      <c r="R98" s="27">
        <f t="shared" si="45"/>
        <v>0</v>
      </c>
      <c r="S98" s="27">
        <f t="shared" si="45"/>
        <v>0</v>
      </c>
      <c r="T98" s="27">
        <f t="shared" si="45"/>
        <v>4</v>
      </c>
      <c r="U98" s="27">
        <f t="shared" si="45"/>
        <v>0</v>
      </c>
      <c r="V98" s="27">
        <f t="shared" si="45"/>
        <v>4</v>
      </c>
      <c r="W98" s="27">
        <f t="shared" si="45"/>
        <v>2</v>
      </c>
      <c r="X98" s="27">
        <f t="shared" si="45"/>
        <v>0</v>
      </c>
      <c r="Y98" s="27">
        <f t="shared" si="45"/>
        <v>0</v>
      </c>
      <c r="Z98" s="27">
        <f t="shared" si="45"/>
        <v>0</v>
      </c>
      <c r="AA98" s="27">
        <f t="shared" si="45"/>
        <v>2</v>
      </c>
      <c r="AB98" s="27">
        <f t="shared" si="45"/>
        <v>0</v>
      </c>
      <c r="AC98" s="27">
        <f t="shared" si="45"/>
        <v>0</v>
      </c>
      <c r="AD98" s="27">
        <f t="shared" si="45"/>
        <v>0</v>
      </c>
      <c r="AE98" s="27">
        <f t="shared" si="45"/>
        <v>0</v>
      </c>
      <c r="AF98" s="28">
        <f t="shared" si="45"/>
        <v>6</v>
      </c>
      <c r="AG98" s="28">
        <f t="shared" si="45"/>
        <v>6</v>
      </c>
      <c r="AH98" s="28">
        <f t="shared" si="45"/>
        <v>6</v>
      </c>
      <c r="AI98" s="28">
        <f t="shared" si="45"/>
        <v>6</v>
      </c>
      <c r="AJ98" s="28">
        <f t="shared" si="45"/>
        <v>4</v>
      </c>
      <c r="AK98" s="28">
        <f t="shared" si="45"/>
        <v>4</v>
      </c>
      <c r="AL98" s="28">
        <f t="shared" si="45"/>
        <v>2</v>
      </c>
      <c r="AM98" s="28">
        <f t="shared" si="45"/>
        <v>2</v>
      </c>
    </row>
    <row r="99" spans="1:39" x14ac:dyDescent="0.3">
      <c r="A99" s="29" t="s">
        <v>432</v>
      </c>
      <c r="B99" s="24" t="s">
        <v>768</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433</v>
      </c>
      <c r="B100" s="17" t="s">
        <v>769</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434</v>
      </c>
      <c r="B101" s="17" t="s">
        <v>770</v>
      </c>
      <c r="C101" s="17">
        <v>177</v>
      </c>
      <c r="D101" s="22">
        <v>3</v>
      </c>
      <c r="E101" s="22"/>
      <c r="F101" s="22">
        <v>3</v>
      </c>
      <c r="G101" s="22"/>
      <c r="H101" s="22">
        <v>6</v>
      </c>
      <c r="I101" s="22"/>
      <c r="J101" s="22"/>
      <c r="K101" s="22">
        <v>6</v>
      </c>
      <c r="L101" s="22"/>
      <c r="M101" s="22"/>
      <c r="N101" s="22"/>
      <c r="O101" s="22"/>
      <c r="P101" s="22"/>
      <c r="Q101" s="22">
        <v>4</v>
      </c>
      <c r="R101" s="22"/>
      <c r="S101" s="22"/>
      <c r="T101" s="22">
        <v>4</v>
      </c>
      <c r="U101" s="22"/>
      <c r="V101" s="22">
        <v>4</v>
      </c>
      <c r="W101" s="22">
        <v>1</v>
      </c>
      <c r="X101" s="22"/>
      <c r="Y101" s="22"/>
      <c r="Z101" s="22"/>
      <c r="AA101" s="21">
        <v>1</v>
      </c>
      <c r="AB101" s="22"/>
      <c r="AC101" s="22"/>
      <c r="AD101" s="22"/>
      <c r="AE101" s="22"/>
      <c r="AF101" s="20">
        <f t="shared" si="46"/>
        <v>6</v>
      </c>
      <c r="AG101" s="20">
        <f t="shared" si="47"/>
        <v>6</v>
      </c>
      <c r="AH101" s="20">
        <f t="shared" si="48"/>
        <v>6</v>
      </c>
      <c r="AI101" s="20">
        <f t="shared" si="49"/>
        <v>6</v>
      </c>
      <c r="AJ101" s="20">
        <f t="shared" si="50"/>
        <v>4</v>
      </c>
      <c r="AK101" s="20">
        <f t="shared" si="51"/>
        <v>4</v>
      </c>
      <c r="AL101" s="20">
        <f t="shared" si="52"/>
        <v>1</v>
      </c>
      <c r="AM101" s="20">
        <f t="shared" si="53"/>
        <v>1</v>
      </c>
    </row>
    <row r="102" spans="1:39" x14ac:dyDescent="0.3">
      <c r="A102" s="29" t="s">
        <v>435</v>
      </c>
      <c r="B102" s="17" t="s">
        <v>771</v>
      </c>
      <c r="C102" s="17">
        <v>178</v>
      </c>
      <c r="D102" s="22"/>
      <c r="E102" s="22"/>
      <c r="F102" s="22"/>
      <c r="G102" s="22"/>
      <c r="H102" s="22"/>
      <c r="I102" s="22"/>
      <c r="J102" s="22"/>
      <c r="K102" s="22"/>
      <c r="L102" s="22"/>
      <c r="M102" s="22"/>
      <c r="N102" s="22"/>
      <c r="O102" s="22"/>
      <c r="P102" s="22"/>
      <c r="Q102" s="22"/>
      <c r="R102" s="22"/>
      <c r="S102" s="22"/>
      <c r="T102" s="22"/>
      <c r="U102" s="22"/>
      <c r="V102" s="22"/>
      <c r="W102" s="22">
        <v>1</v>
      </c>
      <c r="X102" s="22"/>
      <c r="Y102" s="22"/>
      <c r="Z102" s="22"/>
      <c r="AA102" s="21">
        <v>1</v>
      </c>
      <c r="AB102" s="22"/>
      <c r="AC102" s="22"/>
      <c r="AD102" s="22"/>
      <c r="AE102" s="22"/>
      <c r="AF102" s="20">
        <f t="shared" si="46"/>
        <v>0</v>
      </c>
      <c r="AG102" s="20">
        <f t="shared" si="47"/>
        <v>0</v>
      </c>
      <c r="AH102" s="20">
        <f t="shared" si="48"/>
        <v>0</v>
      </c>
      <c r="AI102" s="20">
        <f t="shared" si="49"/>
        <v>0</v>
      </c>
      <c r="AJ102" s="20">
        <f t="shared" si="50"/>
        <v>0</v>
      </c>
      <c r="AK102" s="20">
        <f t="shared" si="51"/>
        <v>0</v>
      </c>
      <c r="AL102" s="20">
        <f t="shared" si="52"/>
        <v>1</v>
      </c>
      <c r="AM102" s="20">
        <f t="shared" si="53"/>
        <v>1</v>
      </c>
    </row>
    <row r="103" spans="1:39" x14ac:dyDescent="0.3">
      <c r="A103" s="29" t="s">
        <v>436</v>
      </c>
      <c r="B103" s="17" t="s">
        <v>772</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437</v>
      </c>
      <c r="B104" s="17" t="s">
        <v>105</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438</v>
      </c>
      <c r="B105" s="17" t="s">
        <v>192</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439</v>
      </c>
      <c r="B106" s="17" t="s">
        <v>773</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440</v>
      </c>
      <c r="B107" s="17" t="s">
        <v>193</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441</v>
      </c>
      <c r="B108" s="17" t="s">
        <v>106</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252</v>
      </c>
      <c r="B109" s="17" t="s">
        <v>253</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442</v>
      </c>
      <c r="B110" s="17" t="s">
        <v>107</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443</v>
      </c>
      <c r="B111" s="17" t="s">
        <v>108</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444</v>
      </c>
      <c r="B112" s="17" t="s">
        <v>445</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254</v>
      </c>
      <c r="B113" s="17" t="s">
        <v>758</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446</v>
      </c>
      <c r="B114" s="13" t="s">
        <v>774</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447</v>
      </c>
      <c r="B115" s="17" t="s">
        <v>180</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448</v>
      </c>
      <c r="B116" s="17" t="s">
        <v>194</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449</v>
      </c>
      <c r="B117" s="24" t="s">
        <v>109</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450</v>
      </c>
      <c r="B118" s="17" t="s">
        <v>775</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255</v>
      </c>
      <c r="B119" s="17" t="s">
        <v>256</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451</v>
      </c>
      <c r="B120" s="17" t="s">
        <v>452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257</v>
      </c>
      <c r="B121" s="17" t="s">
        <v>258</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259</v>
      </c>
      <c r="B122" s="17" t="s">
        <v>260</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453</v>
      </c>
      <c r="B123" s="17" t="s">
        <v>195</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454</v>
      </c>
      <c r="B124" s="17" t="s">
        <v>196</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455</v>
      </c>
      <c r="B125" s="17" t="s">
        <v>776</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456</v>
      </c>
      <c r="B126" s="17" t="s">
        <v>777</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457</v>
      </c>
      <c r="B127" s="17" t="s">
        <v>458</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459</v>
      </c>
      <c r="B128" s="17" t="s">
        <v>778</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460</v>
      </c>
      <c r="B129" s="17" t="s">
        <v>197</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461</v>
      </c>
      <c r="B130" s="17" t="s">
        <v>706</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462</v>
      </c>
      <c r="B131" s="17" t="s">
        <v>261</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463</v>
      </c>
      <c r="B132" s="24" t="s">
        <v>198</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464</v>
      </c>
      <c r="B133" s="17" t="s">
        <v>110</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465</v>
      </c>
      <c r="B134" s="17" t="s">
        <v>779</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466</v>
      </c>
      <c r="B135" s="17" t="s">
        <v>55</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467</v>
      </c>
      <c r="B136" s="17" t="s">
        <v>56</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468</v>
      </c>
      <c r="B137" s="17" t="s">
        <v>780</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469</v>
      </c>
      <c r="B138" s="17" t="s">
        <v>111</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470</v>
      </c>
      <c r="B139" s="17" t="s">
        <v>471</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472</v>
      </c>
      <c r="B140" s="17" t="s">
        <v>262</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473</v>
      </c>
      <c r="B141" s="17" t="s">
        <v>263</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474</v>
      </c>
      <c r="B142" s="17" t="s">
        <v>264</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475</v>
      </c>
      <c r="B143" s="17" t="s">
        <v>265</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476</v>
      </c>
      <c r="B144" s="17" t="s">
        <v>713</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477</v>
      </c>
      <c r="B145" s="17" t="s">
        <v>781</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478</v>
      </c>
      <c r="B146" s="17" t="s">
        <v>782</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266</v>
      </c>
      <c r="B147" s="24" t="s">
        <v>267</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268</v>
      </c>
      <c r="B148" s="24" t="s">
        <v>269</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479</v>
      </c>
      <c r="B149" s="24" t="s">
        <v>112</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480</v>
      </c>
      <c r="B150" s="24" t="s">
        <v>758</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481</v>
      </c>
      <c r="B151" s="31" t="s">
        <v>783</v>
      </c>
      <c r="C151" s="17"/>
      <c r="D151" s="27">
        <f>SUM(D152:D191)</f>
        <v>0</v>
      </c>
      <c r="E151" s="27">
        <f t="shared" ref="E151:AM151" si="63">SUM(E152:E191)</f>
        <v>0</v>
      </c>
      <c r="F151" s="27">
        <f t="shared" si="63"/>
        <v>5</v>
      </c>
      <c r="G151" s="27">
        <f t="shared" si="63"/>
        <v>0</v>
      </c>
      <c r="H151" s="27">
        <f t="shared" si="63"/>
        <v>5</v>
      </c>
      <c r="I151" s="27">
        <f t="shared" si="63"/>
        <v>0</v>
      </c>
      <c r="J151" s="27">
        <f t="shared" si="63"/>
        <v>0</v>
      </c>
      <c r="K151" s="27">
        <f t="shared" si="63"/>
        <v>5</v>
      </c>
      <c r="L151" s="27">
        <f t="shared" si="63"/>
        <v>0</v>
      </c>
      <c r="M151" s="27">
        <f t="shared" si="63"/>
        <v>0</v>
      </c>
      <c r="N151" s="27">
        <f t="shared" si="63"/>
        <v>0</v>
      </c>
      <c r="O151" s="27">
        <f t="shared" si="63"/>
        <v>0</v>
      </c>
      <c r="P151" s="27">
        <f t="shared" si="63"/>
        <v>0</v>
      </c>
      <c r="Q151" s="27">
        <f t="shared" si="63"/>
        <v>3</v>
      </c>
      <c r="R151" s="27">
        <f t="shared" si="63"/>
        <v>0</v>
      </c>
      <c r="S151" s="27">
        <f t="shared" si="63"/>
        <v>0</v>
      </c>
      <c r="T151" s="27">
        <f t="shared" si="63"/>
        <v>3</v>
      </c>
      <c r="U151" s="27">
        <f t="shared" si="63"/>
        <v>0</v>
      </c>
      <c r="V151" s="27">
        <f t="shared" si="63"/>
        <v>2</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5</v>
      </c>
      <c r="AG151" s="28">
        <f t="shared" si="63"/>
        <v>5</v>
      </c>
      <c r="AH151" s="28">
        <f t="shared" si="63"/>
        <v>5</v>
      </c>
      <c r="AI151" s="28">
        <f t="shared" si="63"/>
        <v>5</v>
      </c>
      <c r="AJ151" s="28">
        <f t="shared" si="63"/>
        <v>3</v>
      </c>
      <c r="AK151" s="28">
        <f t="shared" si="63"/>
        <v>3</v>
      </c>
      <c r="AL151" s="28">
        <f t="shared" si="63"/>
        <v>0</v>
      </c>
      <c r="AM151" s="28">
        <f t="shared" si="63"/>
        <v>0</v>
      </c>
    </row>
    <row r="152" spans="1:39" x14ac:dyDescent="0.3">
      <c r="A152" s="16" t="s">
        <v>482</v>
      </c>
      <c r="B152" s="17" t="s">
        <v>784</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483</v>
      </c>
      <c r="B153" s="32" t="s">
        <v>233</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484</v>
      </c>
      <c r="B154" s="24" t="s">
        <v>726</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485</v>
      </c>
      <c r="B155" s="24" t="s">
        <v>270</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486</v>
      </c>
      <c r="B156" s="24" t="s">
        <v>785</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487</v>
      </c>
      <c r="B157" s="24" t="s">
        <v>181</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488</v>
      </c>
      <c r="B158" s="24" t="s">
        <v>708</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489</v>
      </c>
      <c r="B159" s="24" t="s">
        <v>786</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490</v>
      </c>
      <c r="B160" s="24" t="s">
        <v>182</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491</v>
      </c>
      <c r="B161" s="24" t="s">
        <v>787</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492</v>
      </c>
      <c r="B162" s="24" t="s">
        <v>271</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493</v>
      </c>
      <c r="B163" s="24" t="s">
        <v>113</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494</v>
      </c>
      <c r="B164" s="24" t="s">
        <v>199</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495</v>
      </c>
      <c r="B165" s="24" t="s">
        <v>496</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497</v>
      </c>
      <c r="B166" s="24" t="s">
        <v>788</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498</v>
      </c>
      <c r="B167" s="24" t="s">
        <v>114</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499</v>
      </c>
      <c r="B168" s="24" t="s">
        <v>200</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500</v>
      </c>
      <c r="B169" s="24" t="s">
        <v>789</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501</v>
      </c>
      <c r="B170" s="24" t="s">
        <v>201</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502</v>
      </c>
      <c r="B171" s="24" t="s">
        <v>57</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503</v>
      </c>
      <c r="B172" s="24" t="s">
        <v>202</v>
      </c>
      <c r="C172" s="17">
        <v>235</v>
      </c>
      <c r="D172" s="22"/>
      <c r="E172" s="22"/>
      <c r="F172" s="22">
        <v>1</v>
      </c>
      <c r="G172" s="22"/>
      <c r="H172" s="22">
        <v>1</v>
      </c>
      <c r="I172" s="22"/>
      <c r="J172" s="22"/>
      <c r="K172" s="22">
        <v>1</v>
      </c>
      <c r="L172" s="22"/>
      <c r="M172" s="22"/>
      <c r="N172" s="22"/>
      <c r="O172" s="22"/>
      <c r="P172" s="22"/>
      <c r="Q172" s="22"/>
      <c r="R172" s="22"/>
      <c r="S172" s="22"/>
      <c r="T172" s="22"/>
      <c r="U172" s="22"/>
      <c r="V172" s="22"/>
      <c r="W172" s="22"/>
      <c r="X172" s="22"/>
      <c r="Y172" s="22"/>
      <c r="Z172" s="22"/>
      <c r="AA172" s="21"/>
      <c r="AB172" s="22"/>
      <c r="AC172" s="22"/>
      <c r="AD172" s="22"/>
      <c r="AE172" s="22"/>
      <c r="AF172" s="20">
        <f t="shared" si="64"/>
        <v>1</v>
      </c>
      <c r="AG172" s="20">
        <f t="shared" si="65"/>
        <v>1</v>
      </c>
      <c r="AH172" s="20">
        <f t="shared" si="66"/>
        <v>1</v>
      </c>
      <c r="AI172" s="20">
        <f t="shared" si="67"/>
        <v>1</v>
      </c>
      <c r="AJ172" s="20">
        <f t="shared" si="68"/>
        <v>0</v>
      </c>
      <c r="AK172" s="20">
        <f t="shared" si="69"/>
        <v>0</v>
      </c>
      <c r="AL172" s="20">
        <f t="shared" si="70"/>
        <v>0</v>
      </c>
      <c r="AM172" s="20">
        <f t="shared" si="71"/>
        <v>0</v>
      </c>
    </row>
    <row r="173" spans="1:39" ht="256.5" x14ac:dyDescent="0.3">
      <c r="A173" s="16" t="s">
        <v>272</v>
      </c>
      <c r="B173" s="24" t="s">
        <v>273</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504</v>
      </c>
      <c r="B174" s="24" t="s">
        <v>203</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505</v>
      </c>
      <c r="B175" s="24" t="s">
        <v>115</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506</v>
      </c>
      <c r="B176" s="17" t="s">
        <v>116</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507</v>
      </c>
      <c r="B177" s="24" t="s">
        <v>117</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508</v>
      </c>
      <c r="B178" s="24" t="s">
        <v>204</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274</v>
      </c>
      <c r="B179" s="24" t="s">
        <v>275</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509</v>
      </c>
      <c r="B180" s="17" t="s">
        <v>205</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510</v>
      </c>
      <c r="B181" s="24" t="s">
        <v>0</v>
      </c>
      <c r="C181" s="17">
        <v>242</v>
      </c>
      <c r="D181" s="22"/>
      <c r="E181" s="22"/>
      <c r="F181" s="22">
        <v>4</v>
      </c>
      <c r="G181" s="22"/>
      <c r="H181" s="22">
        <v>4</v>
      </c>
      <c r="I181" s="22"/>
      <c r="J181" s="22"/>
      <c r="K181" s="22">
        <v>4</v>
      </c>
      <c r="L181" s="22"/>
      <c r="M181" s="22"/>
      <c r="N181" s="22"/>
      <c r="O181" s="22"/>
      <c r="P181" s="22"/>
      <c r="Q181" s="22">
        <v>3</v>
      </c>
      <c r="R181" s="22"/>
      <c r="S181" s="22"/>
      <c r="T181" s="22">
        <v>3</v>
      </c>
      <c r="U181" s="22"/>
      <c r="V181" s="22">
        <v>2</v>
      </c>
      <c r="W181" s="22"/>
      <c r="X181" s="22"/>
      <c r="Y181" s="22"/>
      <c r="Z181" s="22"/>
      <c r="AA181" s="21"/>
      <c r="AB181" s="22"/>
      <c r="AC181" s="22"/>
      <c r="AD181" s="22"/>
      <c r="AE181" s="22"/>
      <c r="AF181" s="20">
        <f t="shared" si="64"/>
        <v>4</v>
      </c>
      <c r="AG181" s="20">
        <f t="shared" si="65"/>
        <v>4</v>
      </c>
      <c r="AH181" s="20">
        <f t="shared" si="66"/>
        <v>4</v>
      </c>
      <c r="AI181" s="20">
        <f t="shared" si="67"/>
        <v>4</v>
      </c>
      <c r="AJ181" s="20">
        <f t="shared" si="68"/>
        <v>3</v>
      </c>
      <c r="AK181" s="20">
        <f t="shared" si="69"/>
        <v>3</v>
      </c>
      <c r="AL181" s="20">
        <f t="shared" si="70"/>
        <v>0</v>
      </c>
      <c r="AM181" s="20">
        <f t="shared" si="71"/>
        <v>0</v>
      </c>
    </row>
    <row r="182" spans="1:39" ht="27" x14ac:dyDescent="0.3">
      <c r="A182" s="16" t="s">
        <v>511</v>
      </c>
      <c r="B182" s="24" t="s">
        <v>727</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276</v>
      </c>
      <c r="B183" s="24" t="s">
        <v>277</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512</v>
      </c>
      <c r="B184" s="24" t="s">
        <v>714</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513</v>
      </c>
      <c r="B185" s="24" t="s">
        <v>118</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514</v>
      </c>
      <c r="B186" s="24" t="s">
        <v>58</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515</v>
      </c>
      <c r="B187" s="24" t="s">
        <v>119</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516</v>
      </c>
      <c r="B188" s="24" t="s">
        <v>120</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517</v>
      </c>
      <c r="B189" s="24" t="s">
        <v>206</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518</v>
      </c>
      <c r="B190" s="24" t="s">
        <v>121</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519</v>
      </c>
      <c r="B191" s="24" t="s">
        <v>758</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520</v>
      </c>
      <c r="B192" s="31" t="s">
        <v>1</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521</v>
      </c>
      <c r="B193" s="24" t="s">
        <v>278</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522</v>
      </c>
      <c r="B194" s="24" t="s">
        <v>59</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523</v>
      </c>
      <c r="B195" s="24" t="s">
        <v>715</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524</v>
      </c>
      <c r="B196" s="24" t="s">
        <v>207</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525</v>
      </c>
      <c r="B197" s="24" t="s">
        <v>208</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526</v>
      </c>
      <c r="B198" s="24" t="s">
        <v>209</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527</v>
      </c>
      <c r="B199" s="24" t="s">
        <v>2</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528</v>
      </c>
      <c r="B200" s="24" t="s">
        <v>758</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529</v>
      </c>
      <c r="B201" s="31" t="s">
        <v>3</v>
      </c>
      <c r="C201" s="17"/>
      <c r="D201" s="27">
        <f>SUM(D202:D210)</f>
        <v>0</v>
      </c>
      <c r="E201" s="27">
        <f t="shared" ref="E201:AE201" si="81">SUM(E202:E210)</f>
        <v>0</v>
      </c>
      <c r="F201" s="27">
        <f t="shared" si="81"/>
        <v>1</v>
      </c>
      <c r="G201" s="27">
        <f t="shared" si="81"/>
        <v>0</v>
      </c>
      <c r="H201" s="27">
        <f t="shared" si="81"/>
        <v>0</v>
      </c>
      <c r="I201" s="27">
        <f t="shared" si="81"/>
        <v>0</v>
      </c>
      <c r="J201" s="27">
        <f t="shared" si="81"/>
        <v>0</v>
      </c>
      <c r="K201" s="27">
        <f t="shared" si="81"/>
        <v>0</v>
      </c>
      <c r="L201" s="27">
        <f t="shared" si="81"/>
        <v>0</v>
      </c>
      <c r="M201" s="27">
        <f t="shared" si="81"/>
        <v>0</v>
      </c>
      <c r="N201" s="27">
        <f t="shared" si="81"/>
        <v>1</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21</v>
      </c>
      <c r="AG201" s="15">
        <f t="shared" si="82"/>
        <v>21</v>
      </c>
      <c r="AH201" s="15">
        <f t="shared" si="82"/>
        <v>16</v>
      </c>
      <c r="AI201" s="15">
        <f t="shared" si="82"/>
        <v>16</v>
      </c>
      <c r="AJ201" s="15">
        <f t="shared" si="82"/>
        <v>2</v>
      </c>
      <c r="AK201" s="15">
        <f t="shared" si="82"/>
        <v>2</v>
      </c>
      <c r="AL201" s="15">
        <f t="shared" si="82"/>
        <v>0</v>
      </c>
      <c r="AM201" s="15">
        <f t="shared" si="82"/>
        <v>0</v>
      </c>
    </row>
    <row r="202" spans="1:39" x14ac:dyDescent="0.3">
      <c r="A202" s="16" t="s">
        <v>530</v>
      </c>
      <c r="B202" s="24" t="s">
        <v>4</v>
      </c>
      <c r="C202" s="17">
        <v>258</v>
      </c>
      <c r="D202" s="22"/>
      <c r="E202" s="22"/>
      <c r="F202" s="22">
        <v>1</v>
      </c>
      <c r="G202" s="22"/>
      <c r="H202" s="22"/>
      <c r="I202" s="22"/>
      <c r="J202" s="22"/>
      <c r="K202" s="22"/>
      <c r="L202" s="22"/>
      <c r="M202" s="22"/>
      <c r="N202" s="22">
        <v>1</v>
      </c>
      <c r="O202" s="22"/>
      <c r="P202" s="22"/>
      <c r="Q202" s="22"/>
      <c r="R202" s="22"/>
      <c r="S202" s="22"/>
      <c r="T202" s="22"/>
      <c r="U202" s="22"/>
      <c r="V202" s="22"/>
      <c r="W202" s="22"/>
      <c r="X202" s="22"/>
      <c r="Y202" s="22"/>
      <c r="Z202" s="22"/>
      <c r="AA202" s="21"/>
      <c r="AB202" s="22"/>
      <c r="AC202" s="22"/>
      <c r="AD202" s="22"/>
      <c r="AE202" s="22"/>
      <c r="AF202" s="20">
        <f t="shared" ref="AF202:AF210" si="83">D202+F202</f>
        <v>1</v>
      </c>
      <c r="AG202" s="20">
        <f t="shared" ref="AG202:AG210" si="84">G202+K202+L202+N202</f>
        <v>1</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531</v>
      </c>
      <c r="B203" s="24" t="s">
        <v>5</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532</v>
      </c>
      <c r="B204" s="24" t="s">
        <v>705</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533</v>
      </c>
      <c r="B205" s="24" t="s">
        <v>6</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534</v>
      </c>
      <c r="B206" s="24" t="s">
        <v>7</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535</v>
      </c>
      <c r="B207" s="24" t="s">
        <v>210</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536</v>
      </c>
      <c r="B208" s="24" t="s">
        <v>8</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537</v>
      </c>
      <c r="B209" s="24" t="s">
        <v>122</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538</v>
      </c>
      <c r="B210" s="24" t="s">
        <v>758</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539</v>
      </c>
      <c r="B211" s="31" t="s">
        <v>9</v>
      </c>
      <c r="C211" s="17"/>
      <c r="D211" s="27">
        <f>SUM(D212:D229)</f>
        <v>0</v>
      </c>
      <c r="E211" s="27">
        <f t="shared" ref="E211:AM211" si="91">SUM(E212:E229)</f>
        <v>0</v>
      </c>
      <c r="F211" s="27">
        <f t="shared" si="91"/>
        <v>10</v>
      </c>
      <c r="G211" s="27">
        <f t="shared" si="91"/>
        <v>0</v>
      </c>
      <c r="H211" s="27">
        <f t="shared" si="91"/>
        <v>8</v>
      </c>
      <c r="I211" s="27">
        <f t="shared" si="91"/>
        <v>0</v>
      </c>
      <c r="J211" s="27">
        <f t="shared" si="91"/>
        <v>0</v>
      </c>
      <c r="K211" s="27">
        <f t="shared" si="91"/>
        <v>8</v>
      </c>
      <c r="L211" s="27">
        <f t="shared" si="91"/>
        <v>0</v>
      </c>
      <c r="M211" s="27">
        <f t="shared" si="91"/>
        <v>0</v>
      </c>
      <c r="N211" s="27">
        <f t="shared" si="91"/>
        <v>2</v>
      </c>
      <c r="O211" s="27">
        <f t="shared" si="91"/>
        <v>0</v>
      </c>
      <c r="P211" s="27">
        <f t="shared" si="91"/>
        <v>0</v>
      </c>
      <c r="Q211" s="27">
        <f t="shared" si="91"/>
        <v>1</v>
      </c>
      <c r="R211" s="27">
        <f t="shared" si="91"/>
        <v>0</v>
      </c>
      <c r="S211" s="27">
        <f t="shared" si="91"/>
        <v>0</v>
      </c>
      <c r="T211" s="27">
        <f t="shared" si="91"/>
        <v>1</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10</v>
      </c>
      <c r="AG211" s="28">
        <f t="shared" si="91"/>
        <v>10</v>
      </c>
      <c r="AH211" s="28">
        <f t="shared" si="91"/>
        <v>8</v>
      </c>
      <c r="AI211" s="28">
        <f t="shared" si="91"/>
        <v>8</v>
      </c>
      <c r="AJ211" s="28">
        <f t="shared" si="91"/>
        <v>1</v>
      </c>
      <c r="AK211" s="28">
        <f t="shared" si="91"/>
        <v>1</v>
      </c>
      <c r="AL211" s="28">
        <f t="shared" si="91"/>
        <v>0</v>
      </c>
      <c r="AM211" s="28">
        <f t="shared" si="91"/>
        <v>0</v>
      </c>
    </row>
    <row r="212" spans="1:39" ht="67.5" x14ac:dyDescent="0.3">
      <c r="A212" s="16" t="s">
        <v>540</v>
      </c>
      <c r="B212" s="24" t="s">
        <v>279</v>
      </c>
      <c r="C212" s="17">
        <v>266</v>
      </c>
      <c r="D212" s="22"/>
      <c r="E212" s="22"/>
      <c r="F212" s="22">
        <v>1</v>
      </c>
      <c r="G212" s="22"/>
      <c r="H212" s="22">
        <v>1</v>
      </c>
      <c r="I212" s="22"/>
      <c r="J212" s="22"/>
      <c r="K212" s="22">
        <v>1</v>
      </c>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1</v>
      </c>
      <c r="AG212" s="20">
        <f t="shared" ref="AG212:AG229" si="93">G212+K212+L212+N212</f>
        <v>1</v>
      </c>
      <c r="AH212" s="20">
        <f t="shared" ref="AH212:AH229" si="94">K212</f>
        <v>1</v>
      </c>
      <c r="AI212" s="20">
        <f t="shared" ref="AI212:AI229" si="95">H212+I212+J212</f>
        <v>1</v>
      </c>
      <c r="AJ212" s="20">
        <f t="shared" ref="AJ212:AJ229" si="96">T212</f>
        <v>0</v>
      </c>
      <c r="AK212" s="20">
        <f t="shared" ref="AK212:AK229" si="97">P212+Q212+R212+S212</f>
        <v>0</v>
      </c>
      <c r="AL212" s="20">
        <f t="shared" ref="AL212:AL229" si="98">AA212</f>
        <v>0</v>
      </c>
      <c r="AM212" s="20">
        <f t="shared" ref="AM212:AM229" si="99">W212+X212+Y212+Z212</f>
        <v>0</v>
      </c>
    </row>
    <row r="213" spans="1:39" ht="108" x14ac:dyDescent="0.3">
      <c r="A213" s="16" t="s">
        <v>541</v>
      </c>
      <c r="B213" s="24" t="s">
        <v>280</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281</v>
      </c>
      <c r="B214" s="24" t="s">
        <v>282</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542</v>
      </c>
      <c r="B215" s="24" t="s">
        <v>543</v>
      </c>
      <c r="C215" s="17">
        <v>268</v>
      </c>
      <c r="D215" s="22"/>
      <c r="E215" s="22"/>
      <c r="F215" s="22">
        <v>9</v>
      </c>
      <c r="G215" s="22"/>
      <c r="H215" s="22">
        <v>7</v>
      </c>
      <c r="I215" s="22"/>
      <c r="J215" s="22"/>
      <c r="K215" s="22">
        <v>7</v>
      </c>
      <c r="L215" s="22"/>
      <c r="M215" s="22"/>
      <c r="N215" s="22">
        <v>2</v>
      </c>
      <c r="O215" s="22"/>
      <c r="P215" s="22"/>
      <c r="Q215" s="22">
        <v>1</v>
      </c>
      <c r="R215" s="22"/>
      <c r="S215" s="22"/>
      <c r="T215" s="22">
        <v>1</v>
      </c>
      <c r="U215" s="22"/>
      <c r="V215" s="22"/>
      <c r="W215" s="22"/>
      <c r="X215" s="22"/>
      <c r="Y215" s="22"/>
      <c r="Z215" s="22"/>
      <c r="AA215" s="22"/>
      <c r="AB215" s="22"/>
      <c r="AC215" s="22"/>
      <c r="AD215" s="22"/>
      <c r="AE215" s="22"/>
      <c r="AF215" s="20">
        <f t="shared" si="92"/>
        <v>9</v>
      </c>
      <c r="AG215" s="20">
        <f t="shared" si="93"/>
        <v>9</v>
      </c>
      <c r="AH215" s="20">
        <f t="shared" si="94"/>
        <v>7</v>
      </c>
      <c r="AI215" s="20">
        <f t="shared" si="95"/>
        <v>7</v>
      </c>
      <c r="AJ215" s="20">
        <f t="shared" si="96"/>
        <v>1</v>
      </c>
      <c r="AK215" s="20">
        <f t="shared" si="97"/>
        <v>1</v>
      </c>
      <c r="AL215" s="20">
        <f t="shared" si="98"/>
        <v>0</v>
      </c>
      <c r="AM215" s="20">
        <f t="shared" si="99"/>
        <v>0</v>
      </c>
    </row>
    <row r="216" spans="1:39" ht="40.5" x14ac:dyDescent="0.3">
      <c r="A216" s="16" t="s">
        <v>544</v>
      </c>
      <c r="B216" s="17" t="s">
        <v>283</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81" x14ac:dyDescent="0.3">
      <c r="A217" s="16" t="s">
        <v>545</v>
      </c>
      <c r="B217" s="24" t="s">
        <v>284</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54" x14ac:dyDescent="0.3">
      <c r="A218" s="16" t="s">
        <v>546</v>
      </c>
      <c r="B218" s="24" t="s">
        <v>285</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547</v>
      </c>
      <c r="B219" s="24" t="s">
        <v>286</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548</v>
      </c>
      <c r="B220" s="24" t="s">
        <v>287</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549</v>
      </c>
      <c r="B221" s="24" t="s">
        <v>288</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550</v>
      </c>
      <c r="B222" s="24" t="s">
        <v>289</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551</v>
      </c>
      <c r="B223" s="24" t="s">
        <v>123</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552</v>
      </c>
      <c r="B224" s="24" t="s">
        <v>716</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553</v>
      </c>
      <c r="B225" s="24" t="s">
        <v>124</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554</v>
      </c>
      <c r="B226" s="24" t="s">
        <v>125</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555</v>
      </c>
      <c r="B227" s="24" t="s">
        <v>290</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291</v>
      </c>
      <c r="B228" s="24" t="s">
        <v>292</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556</v>
      </c>
      <c r="B229" s="24" t="s">
        <v>758</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557</v>
      </c>
      <c r="B230" s="31" t="s">
        <v>10</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558</v>
      </c>
      <c r="B231" s="24" t="s">
        <v>126</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559</v>
      </c>
      <c r="B232" s="24" t="s">
        <v>127</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560</v>
      </c>
      <c r="B233" s="17" t="s">
        <v>128</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561</v>
      </c>
      <c r="B234" s="24" t="s">
        <v>129</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562</v>
      </c>
      <c r="B235" s="24" t="s">
        <v>130</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563</v>
      </c>
      <c r="B236" s="24" t="s">
        <v>131</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564</v>
      </c>
      <c r="B237" s="24" t="s">
        <v>717</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565</v>
      </c>
      <c r="B238" s="24" t="s">
        <v>718</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566</v>
      </c>
      <c r="B239" s="24" t="s">
        <v>211</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567</v>
      </c>
      <c r="B240" s="24" t="s">
        <v>60</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568</v>
      </c>
      <c r="B241" s="24" t="s">
        <v>212</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569</v>
      </c>
      <c r="B242" s="24" t="s">
        <v>213</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570</v>
      </c>
      <c r="B243" s="24" t="s">
        <v>11</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571</v>
      </c>
      <c r="B244" s="24" t="s">
        <v>214</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572</v>
      </c>
      <c r="B245" s="24" t="s">
        <v>215</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573</v>
      </c>
      <c r="B246" s="24" t="s">
        <v>216</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574</v>
      </c>
      <c r="B247" s="24" t="s">
        <v>728</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575</v>
      </c>
      <c r="B248" s="24" t="s">
        <v>132</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576</v>
      </c>
      <c r="B249" s="24" t="s">
        <v>758</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577</v>
      </c>
      <c r="B250" s="31" t="s">
        <v>133</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578</v>
      </c>
      <c r="B251" s="17" t="s">
        <v>12</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579</v>
      </c>
      <c r="B252" s="17" t="s">
        <v>293</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580</v>
      </c>
      <c r="B253" s="24" t="s">
        <v>719</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581</v>
      </c>
      <c r="B254" s="24" t="s">
        <v>134</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582</v>
      </c>
      <c r="B255" s="24" t="s">
        <v>294</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583</v>
      </c>
      <c r="B256" s="24" t="s">
        <v>13</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584</v>
      </c>
      <c r="B257" s="17" t="s">
        <v>14</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585</v>
      </c>
      <c r="B258" s="17" t="s">
        <v>720</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586</v>
      </c>
      <c r="B259" s="17" t="s">
        <v>15</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587</v>
      </c>
      <c r="B260" s="17" t="s">
        <v>135</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588</v>
      </c>
      <c r="B261" s="24" t="s">
        <v>136</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589</v>
      </c>
      <c r="B262" s="24" t="s">
        <v>137</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590</v>
      </c>
      <c r="B263" s="24" t="s">
        <v>758</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591</v>
      </c>
      <c r="B264" s="31" t="s">
        <v>16</v>
      </c>
      <c r="C264" s="17"/>
      <c r="D264" s="27">
        <f>SUM(D265:D281)</f>
        <v>0</v>
      </c>
      <c r="E264" s="27">
        <f t="shared" ref="E264:AM264" si="118">SUM(E265:E281)</f>
        <v>0</v>
      </c>
      <c r="F264" s="27">
        <f t="shared" si="118"/>
        <v>2</v>
      </c>
      <c r="G264" s="27">
        <f t="shared" si="118"/>
        <v>0</v>
      </c>
      <c r="H264" s="27">
        <f t="shared" si="118"/>
        <v>1</v>
      </c>
      <c r="I264" s="27">
        <f t="shared" si="118"/>
        <v>0</v>
      </c>
      <c r="J264" s="27">
        <f t="shared" si="118"/>
        <v>0</v>
      </c>
      <c r="K264" s="27">
        <f t="shared" si="118"/>
        <v>1</v>
      </c>
      <c r="L264" s="27">
        <f t="shared" si="118"/>
        <v>0</v>
      </c>
      <c r="M264" s="27">
        <f t="shared" si="118"/>
        <v>0</v>
      </c>
      <c r="N264" s="27">
        <f t="shared" si="118"/>
        <v>1</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2</v>
      </c>
      <c r="AG264" s="28">
        <f t="shared" si="118"/>
        <v>2</v>
      </c>
      <c r="AH264" s="28">
        <f t="shared" si="118"/>
        <v>1</v>
      </c>
      <c r="AI264" s="28">
        <f t="shared" si="118"/>
        <v>1</v>
      </c>
      <c r="AJ264" s="28">
        <f t="shared" si="118"/>
        <v>0</v>
      </c>
      <c r="AK264" s="28">
        <f t="shared" si="118"/>
        <v>0</v>
      </c>
      <c r="AL264" s="28">
        <f t="shared" si="118"/>
        <v>0</v>
      </c>
      <c r="AM264" s="28">
        <f t="shared" si="118"/>
        <v>0</v>
      </c>
    </row>
    <row r="265" spans="1:39" ht="27" x14ac:dyDescent="0.3">
      <c r="A265" s="16" t="s">
        <v>592</v>
      </c>
      <c r="B265" s="24" t="s">
        <v>17</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593</v>
      </c>
      <c r="B266" s="24" t="s">
        <v>18</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295</v>
      </c>
      <c r="B267" s="24" t="s">
        <v>753</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594</v>
      </c>
      <c r="B268" s="32" t="s">
        <v>217</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595</v>
      </c>
      <c r="B269" s="24" t="s">
        <v>138</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596</v>
      </c>
      <c r="B270" s="24" t="s">
        <v>218</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597</v>
      </c>
      <c r="B271" s="24" t="s">
        <v>219</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598</v>
      </c>
      <c r="B272" s="24" t="s">
        <v>139</v>
      </c>
      <c r="C272" s="23">
        <v>312</v>
      </c>
      <c r="D272" s="22"/>
      <c r="E272" s="22"/>
      <c r="F272" s="22">
        <v>2</v>
      </c>
      <c r="G272" s="22"/>
      <c r="H272" s="22">
        <v>1</v>
      </c>
      <c r="I272" s="22"/>
      <c r="J272" s="22"/>
      <c r="K272" s="22">
        <v>1</v>
      </c>
      <c r="L272" s="22"/>
      <c r="M272" s="22"/>
      <c r="N272" s="22">
        <v>1</v>
      </c>
      <c r="O272" s="22"/>
      <c r="P272" s="22"/>
      <c r="Q272" s="22"/>
      <c r="R272" s="22"/>
      <c r="S272" s="22"/>
      <c r="T272" s="22"/>
      <c r="U272" s="22"/>
      <c r="V272" s="22"/>
      <c r="W272" s="22"/>
      <c r="X272" s="22"/>
      <c r="Y272" s="22"/>
      <c r="Z272" s="22"/>
      <c r="AA272" s="21"/>
      <c r="AB272" s="22"/>
      <c r="AC272" s="22"/>
      <c r="AD272" s="22"/>
      <c r="AE272" s="22"/>
      <c r="AF272" s="20">
        <f t="shared" si="119"/>
        <v>2</v>
      </c>
      <c r="AG272" s="20">
        <f t="shared" si="120"/>
        <v>2</v>
      </c>
      <c r="AH272" s="20">
        <f t="shared" si="121"/>
        <v>1</v>
      </c>
      <c r="AI272" s="20">
        <f t="shared" si="122"/>
        <v>1</v>
      </c>
      <c r="AJ272" s="20">
        <f t="shared" si="123"/>
        <v>0</v>
      </c>
      <c r="AK272" s="20">
        <f t="shared" si="124"/>
        <v>0</v>
      </c>
      <c r="AL272" s="20">
        <f t="shared" si="125"/>
        <v>0</v>
      </c>
      <c r="AM272" s="20">
        <f t="shared" si="126"/>
        <v>0</v>
      </c>
    </row>
    <row r="273" spans="1:39" ht="40.5" x14ac:dyDescent="0.3">
      <c r="A273" s="16" t="s">
        <v>599</v>
      </c>
      <c r="B273" s="24" t="s">
        <v>220</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296</v>
      </c>
      <c r="B274" s="24" t="s">
        <v>297</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600</v>
      </c>
      <c r="B275" s="24" t="s">
        <v>140</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601</v>
      </c>
      <c r="B276" s="24" t="s">
        <v>141</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602</v>
      </c>
      <c r="B277" s="24" t="s">
        <v>221</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603</v>
      </c>
      <c r="B278" s="24" t="s">
        <v>61</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604</v>
      </c>
      <c r="B279" s="24" t="s">
        <v>298</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605</v>
      </c>
      <c r="B280" s="24" t="s">
        <v>299</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606</v>
      </c>
      <c r="B281" s="24" t="s">
        <v>758</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607</v>
      </c>
      <c r="B282" s="31" t="s">
        <v>19</v>
      </c>
      <c r="C282" s="17"/>
      <c r="D282" s="27">
        <f>SUM(D283:D305)</f>
        <v>1</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0</v>
      </c>
      <c r="N282" s="27">
        <f t="shared" si="127"/>
        <v>1</v>
      </c>
      <c r="O282" s="27">
        <f t="shared" si="127"/>
        <v>0</v>
      </c>
      <c r="P282" s="27">
        <f t="shared" si="127"/>
        <v>0</v>
      </c>
      <c r="Q282" s="27">
        <f t="shared" si="127"/>
        <v>0</v>
      </c>
      <c r="R282" s="27">
        <f t="shared" si="127"/>
        <v>0</v>
      </c>
      <c r="S282" s="27">
        <f t="shared" si="127"/>
        <v>1</v>
      </c>
      <c r="T282" s="27">
        <f t="shared" si="127"/>
        <v>1</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1</v>
      </c>
      <c r="AG282" s="28">
        <f t="shared" si="127"/>
        <v>1</v>
      </c>
      <c r="AH282" s="28">
        <f t="shared" si="127"/>
        <v>0</v>
      </c>
      <c r="AI282" s="28">
        <f t="shared" si="127"/>
        <v>0</v>
      </c>
      <c r="AJ282" s="28">
        <f t="shared" si="127"/>
        <v>1</v>
      </c>
      <c r="AK282" s="28">
        <f t="shared" si="127"/>
        <v>1</v>
      </c>
      <c r="AL282" s="28">
        <f t="shared" si="127"/>
        <v>0</v>
      </c>
      <c r="AM282" s="28">
        <f t="shared" si="127"/>
        <v>0</v>
      </c>
    </row>
    <row r="283" spans="1:39" ht="27" x14ac:dyDescent="0.3">
      <c r="A283" s="16" t="s">
        <v>608</v>
      </c>
      <c r="B283" s="24" t="s">
        <v>20</v>
      </c>
      <c r="C283" s="17">
        <v>316</v>
      </c>
      <c r="D283" s="22">
        <v>1</v>
      </c>
      <c r="E283" s="22"/>
      <c r="F283" s="22"/>
      <c r="G283" s="22"/>
      <c r="H283" s="22"/>
      <c r="I283" s="22"/>
      <c r="J283" s="22"/>
      <c r="K283" s="22"/>
      <c r="L283" s="22"/>
      <c r="M283" s="22"/>
      <c r="N283" s="22">
        <v>1</v>
      </c>
      <c r="O283" s="22"/>
      <c r="P283" s="22"/>
      <c r="Q283" s="22"/>
      <c r="R283" s="22"/>
      <c r="S283" s="22">
        <v>1</v>
      </c>
      <c r="T283" s="22">
        <v>1</v>
      </c>
      <c r="U283" s="22"/>
      <c r="V283" s="22"/>
      <c r="W283" s="22"/>
      <c r="X283" s="22"/>
      <c r="Y283" s="22"/>
      <c r="Z283" s="22"/>
      <c r="AA283" s="21"/>
      <c r="AB283" s="22"/>
      <c r="AC283" s="22"/>
      <c r="AD283" s="22"/>
      <c r="AE283" s="22"/>
      <c r="AF283" s="20">
        <f t="shared" si="119"/>
        <v>1</v>
      </c>
      <c r="AG283" s="20">
        <f t="shared" ref="AG283:AG305" si="128">G283+K283+L283+N283</f>
        <v>1</v>
      </c>
      <c r="AH283" s="20">
        <f t="shared" si="121"/>
        <v>0</v>
      </c>
      <c r="AI283" s="20">
        <f t="shared" si="122"/>
        <v>0</v>
      </c>
      <c r="AJ283" s="20">
        <f t="shared" si="123"/>
        <v>1</v>
      </c>
      <c r="AK283" s="20">
        <f t="shared" si="124"/>
        <v>1</v>
      </c>
      <c r="AL283" s="20">
        <f t="shared" si="125"/>
        <v>0</v>
      </c>
      <c r="AM283" s="20">
        <f t="shared" si="126"/>
        <v>0</v>
      </c>
    </row>
    <row r="284" spans="1:39" ht="27" x14ac:dyDescent="0.3">
      <c r="A284" s="16" t="s">
        <v>609</v>
      </c>
      <c r="B284" s="24" t="s">
        <v>142</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610</v>
      </c>
      <c r="B285" s="24" t="s">
        <v>21</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611</v>
      </c>
      <c r="B286" s="24" t="s">
        <v>222</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612</v>
      </c>
      <c r="B287" s="24" t="s">
        <v>22</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613</v>
      </c>
      <c r="B288" s="24" t="s">
        <v>143</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614</v>
      </c>
      <c r="B289" s="24" t="s">
        <v>62</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615</v>
      </c>
      <c r="B290" s="24" t="s">
        <v>144</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616</v>
      </c>
      <c r="B291" s="24" t="s">
        <v>223</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617</v>
      </c>
      <c r="B292" s="24" t="s">
        <v>224</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618</v>
      </c>
      <c r="B293" s="24" t="s">
        <v>145</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619</v>
      </c>
      <c r="B294" s="24" t="s">
        <v>146</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620</v>
      </c>
      <c r="B295" s="24" t="s">
        <v>147</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621</v>
      </c>
      <c r="B296" s="24" t="s">
        <v>225</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622</v>
      </c>
      <c r="B297" s="24" t="s">
        <v>148</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623</v>
      </c>
      <c r="B298" s="24" t="s">
        <v>63</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300</v>
      </c>
      <c r="B299" s="24" t="s">
        <v>301</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40.5" x14ac:dyDescent="0.3">
      <c r="A300" s="16" t="s">
        <v>624</v>
      </c>
      <c r="B300" s="24" t="s">
        <v>64</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625</v>
      </c>
      <c r="B301" s="24" t="s">
        <v>226</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302</v>
      </c>
      <c r="B302" s="24" t="s">
        <v>303</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626</v>
      </c>
      <c r="B303" s="24" t="s">
        <v>729</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627</v>
      </c>
      <c r="B304" s="24" t="s">
        <v>721</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628</v>
      </c>
      <c r="B305" s="24" t="s">
        <v>758</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629</v>
      </c>
      <c r="B306" s="31" t="s">
        <v>23</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630</v>
      </c>
      <c r="B307" s="24" t="s">
        <v>149</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631</v>
      </c>
      <c r="B308" s="24" t="s">
        <v>150</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632</v>
      </c>
      <c r="B309" s="24" t="s">
        <v>151</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304</v>
      </c>
      <c r="B310" s="24" t="s">
        <v>305</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306</v>
      </c>
      <c r="B311" s="24" t="s">
        <v>307</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308</v>
      </c>
      <c r="B312" s="24" t="s">
        <v>309</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633</v>
      </c>
      <c r="B313" s="24" t="s">
        <v>24</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634</v>
      </c>
      <c r="B314" s="24" t="s">
        <v>25</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635</v>
      </c>
      <c r="B315" s="24" t="s">
        <v>68</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636</v>
      </c>
      <c r="B316" s="24" t="s">
        <v>26</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637</v>
      </c>
      <c r="B317" s="24" t="s">
        <v>152</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638</v>
      </c>
      <c r="B318" s="24" t="s">
        <v>153</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639</v>
      </c>
      <c r="B319" s="24" t="s">
        <v>154</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310</v>
      </c>
      <c r="B320" s="24" t="s">
        <v>311</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640</v>
      </c>
      <c r="B321" s="24" t="s">
        <v>155</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641</v>
      </c>
      <c r="B322" s="24" t="s">
        <v>156</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642</v>
      </c>
      <c r="B323" s="24" t="s">
        <v>312</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643</v>
      </c>
      <c r="B324" s="24" t="s">
        <v>157</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313</v>
      </c>
      <c r="B325" s="24" t="s">
        <v>314</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644</v>
      </c>
      <c r="B326" s="24" t="s">
        <v>158</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645</v>
      </c>
      <c r="B327" s="24" t="s">
        <v>159</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646</v>
      </c>
      <c r="B328" s="24" t="s">
        <v>227</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647</v>
      </c>
      <c r="B329" s="24" t="s">
        <v>160</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648</v>
      </c>
      <c r="B330" s="24" t="s">
        <v>27</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649</v>
      </c>
      <c r="B331" s="24" t="s">
        <v>161</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650</v>
      </c>
      <c r="B332" s="24" t="s">
        <v>228</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651</v>
      </c>
      <c r="B333" s="24" t="s">
        <v>28</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652</v>
      </c>
      <c r="B334" s="24" t="s">
        <v>162</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653</v>
      </c>
      <c r="B335" s="17" t="s">
        <v>229</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654</v>
      </c>
      <c r="B336" s="24" t="s">
        <v>730</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655</v>
      </c>
      <c r="B337" s="24" t="s">
        <v>315</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656</v>
      </c>
      <c r="B338" s="24" t="s">
        <v>65</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657</v>
      </c>
      <c r="B339" s="24" t="s">
        <v>316</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658</v>
      </c>
      <c r="B340" s="24" t="s">
        <v>758</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659</v>
      </c>
      <c r="B341" s="31" t="s">
        <v>29</v>
      </c>
      <c r="C341" s="17"/>
      <c r="D341" s="27">
        <f>SUM(D342:D374)</f>
        <v>0</v>
      </c>
      <c r="E341" s="27">
        <f t="shared" ref="E341:AM341" si="138">SUM(E342:E374)</f>
        <v>0</v>
      </c>
      <c r="F341" s="27">
        <f t="shared" si="138"/>
        <v>3</v>
      </c>
      <c r="G341" s="27">
        <f t="shared" si="138"/>
        <v>0</v>
      </c>
      <c r="H341" s="27">
        <f t="shared" si="138"/>
        <v>2</v>
      </c>
      <c r="I341" s="27">
        <f t="shared" si="138"/>
        <v>1</v>
      </c>
      <c r="J341" s="27">
        <f t="shared" si="138"/>
        <v>0</v>
      </c>
      <c r="K341" s="27">
        <f t="shared" si="138"/>
        <v>3</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3</v>
      </c>
      <c r="AG341" s="28">
        <f t="shared" si="138"/>
        <v>3</v>
      </c>
      <c r="AH341" s="28">
        <f t="shared" si="138"/>
        <v>3</v>
      </c>
      <c r="AI341" s="28">
        <f t="shared" si="138"/>
        <v>3</v>
      </c>
      <c r="AJ341" s="28">
        <f t="shared" si="138"/>
        <v>0</v>
      </c>
      <c r="AK341" s="28">
        <f t="shared" si="138"/>
        <v>0</v>
      </c>
      <c r="AL341" s="28">
        <f t="shared" si="138"/>
        <v>0</v>
      </c>
      <c r="AM341" s="28">
        <f t="shared" si="138"/>
        <v>0</v>
      </c>
    </row>
    <row r="342" spans="1:39" x14ac:dyDescent="0.3">
      <c r="A342" s="16" t="s">
        <v>660</v>
      </c>
      <c r="B342" s="24" t="s">
        <v>722</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661</v>
      </c>
      <c r="B343" s="24" t="s">
        <v>30</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662</v>
      </c>
      <c r="B344" s="24" t="s">
        <v>317</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1"/>
        <v>0</v>
      </c>
      <c r="AG344" s="20">
        <f t="shared" si="139"/>
        <v>0</v>
      </c>
      <c r="AH344" s="20">
        <f t="shared" si="132"/>
        <v>0</v>
      </c>
      <c r="AI344" s="20">
        <f t="shared" si="133"/>
        <v>0</v>
      </c>
      <c r="AJ344" s="20">
        <f t="shared" si="134"/>
        <v>0</v>
      </c>
      <c r="AK344" s="20">
        <f t="shared" si="135"/>
        <v>0</v>
      </c>
      <c r="AL344" s="20">
        <f t="shared" si="136"/>
        <v>0</v>
      </c>
      <c r="AM344" s="20">
        <f t="shared" si="137"/>
        <v>0</v>
      </c>
    </row>
    <row r="345" spans="1:39" ht="40.5" x14ac:dyDescent="0.3">
      <c r="A345" s="16" t="s">
        <v>318</v>
      </c>
      <c r="B345" s="24" t="s">
        <v>319</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663</v>
      </c>
      <c r="B346" s="24" t="s">
        <v>320</v>
      </c>
      <c r="C346" s="23">
        <v>359</v>
      </c>
      <c r="D346" s="22"/>
      <c r="E346" s="22"/>
      <c r="F346" s="22">
        <v>1</v>
      </c>
      <c r="G346" s="22"/>
      <c r="H346" s="22">
        <v>1</v>
      </c>
      <c r="I346" s="22"/>
      <c r="J346" s="22"/>
      <c r="K346" s="22">
        <v>1</v>
      </c>
      <c r="L346" s="22"/>
      <c r="M346" s="22"/>
      <c r="N346" s="22"/>
      <c r="O346" s="22"/>
      <c r="P346" s="22"/>
      <c r="Q346" s="22"/>
      <c r="R346" s="22"/>
      <c r="S346" s="22"/>
      <c r="T346" s="22"/>
      <c r="U346" s="22"/>
      <c r="V346" s="22"/>
      <c r="W346" s="22"/>
      <c r="X346" s="22"/>
      <c r="Y346" s="22"/>
      <c r="Z346" s="22"/>
      <c r="AA346" s="21"/>
      <c r="AB346" s="22"/>
      <c r="AC346" s="22"/>
      <c r="AD346" s="22"/>
      <c r="AE346" s="22"/>
      <c r="AF346" s="20">
        <f t="shared" si="131"/>
        <v>1</v>
      </c>
      <c r="AG346" s="20">
        <f t="shared" si="139"/>
        <v>1</v>
      </c>
      <c r="AH346" s="20">
        <f t="shared" si="132"/>
        <v>1</v>
      </c>
      <c r="AI346" s="20">
        <f t="shared" si="133"/>
        <v>1</v>
      </c>
      <c r="AJ346" s="20">
        <f t="shared" si="134"/>
        <v>0</v>
      </c>
      <c r="AK346" s="20">
        <f t="shared" si="135"/>
        <v>0</v>
      </c>
      <c r="AL346" s="20">
        <f t="shared" si="136"/>
        <v>0</v>
      </c>
      <c r="AM346" s="20">
        <f t="shared" si="137"/>
        <v>0</v>
      </c>
    </row>
    <row r="347" spans="1:39" x14ac:dyDescent="0.3">
      <c r="A347" s="16" t="s">
        <v>664</v>
      </c>
      <c r="B347" s="24" t="s">
        <v>163</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665</v>
      </c>
      <c r="B348" s="24" t="s">
        <v>164</v>
      </c>
      <c r="C348" s="17">
        <v>361</v>
      </c>
      <c r="D348" s="22"/>
      <c r="E348" s="22"/>
      <c r="F348" s="22">
        <v>1</v>
      </c>
      <c r="G348" s="22"/>
      <c r="H348" s="22">
        <v>1</v>
      </c>
      <c r="I348" s="22"/>
      <c r="J348" s="22"/>
      <c r="K348" s="22">
        <v>1</v>
      </c>
      <c r="L348" s="22"/>
      <c r="M348" s="22"/>
      <c r="N348" s="22"/>
      <c r="O348" s="22"/>
      <c r="P348" s="22"/>
      <c r="Q348" s="22"/>
      <c r="R348" s="22"/>
      <c r="S348" s="22"/>
      <c r="T348" s="22"/>
      <c r="U348" s="22"/>
      <c r="V348" s="22"/>
      <c r="W348" s="22"/>
      <c r="X348" s="22"/>
      <c r="Y348" s="22"/>
      <c r="Z348" s="22"/>
      <c r="AA348" s="21"/>
      <c r="AB348" s="22"/>
      <c r="AC348" s="22"/>
      <c r="AD348" s="22"/>
      <c r="AE348" s="22"/>
      <c r="AF348" s="20">
        <f t="shared" si="131"/>
        <v>1</v>
      </c>
      <c r="AG348" s="20">
        <f t="shared" si="139"/>
        <v>1</v>
      </c>
      <c r="AH348" s="20">
        <f t="shared" si="132"/>
        <v>1</v>
      </c>
      <c r="AI348" s="20">
        <f t="shared" si="133"/>
        <v>1</v>
      </c>
      <c r="AJ348" s="20">
        <f t="shared" si="134"/>
        <v>0</v>
      </c>
      <c r="AK348" s="20">
        <f t="shared" si="135"/>
        <v>0</v>
      </c>
      <c r="AL348" s="20">
        <f t="shared" si="136"/>
        <v>0</v>
      </c>
      <c r="AM348" s="20">
        <f t="shared" si="137"/>
        <v>0</v>
      </c>
    </row>
    <row r="349" spans="1:39" x14ac:dyDescent="0.3">
      <c r="A349" s="16" t="s">
        <v>666</v>
      </c>
      <c r="B349" s="24" t="s">
        <v>165</v>
      </c>
      <c r="C349" s="17">
        <v>362</v>
      </c>
      <c r="D349" s="22"/>
      <c r="E349" s="22"/>
      <c r="F349" s="22">
        <v>1</v>
      </c>
      <c r="G349" s="22"/>
      <c r="H349" s="22"/>
      <c r="I349" s="22">
        <v>1</v>
      </c>
      <c r="J349" s="22"/>
      <c r="K349" s="22">
        <v>1</v>
      </c>
      <c r="L349" s="22"/>
      <c r="M349" s="22"/>
      <c r="N349" s="22"/>
      <c r="O349" s="22"/>
      <c r="P349" s="22"/>
      <c r="Q349" s="22"/>
      <c r="R349" s="22"/>
      <c r="S349" s="22"/>
      <c r="T349" s="22"/>
      <c r="U349" s="22"/>
      <c r="V349" s="22"/>
      <c r="W349" s="22"/>
      <c r="X349" s="22"/>
      <c r="Y349" s="22"/>
      <c r="Z349" s="22"/>
      <c r="AA349" s="21"/>
      <c r="AB349" s="22"/>
      <c r="AC349" s="22"/>
      <c r="AD349" s="22"/>
      <c r="AE349" s="22"/>
      <c r="AF349" s="20">
        <f t="shared" si="131"/>
        <v>1</v>
      </c>
      <c r="AG349" s="20">
        <f t="shared" si="139"/>
        <v>1</v>
      </c>
      <c r="AH349" s="20">
        <f t="shared" si="132"/>
        <v>1</v>
      </c>
      <c r="AI349" s="20">
        <f t="shared" si="133"/>
        <v>1</v>
      </c>
      <c r="AJ349" s="20">
        <f t="shared" si="134"/>
        <v>0</v>
      </c>
      <c r="AK349" s="20">
        <f t="shared" si="135"/>
        <v>0</v>
      </c>
      <c r="AL349" s="20">
        <f t="shared" si="136"/>
        <v>0</v>
      </c>
      <c r="AM349" s="20">
        <f t="shared" si="137"/>
        <v>0</v>
      </c>
    </row>
    <row r="350" spans="1:39" ht="67.5" x14ac:dyDescent="0.3">
      <c r="A350" s="16" t="s">
        <v>667</v>
      </c>
      <c r="B350" s="24" t="s">
        <v>321</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668</v>
      </c>
      <c r="B351" s="24" t="s">
        <v>31</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322</v>
      </c>
      <c r="B352" s="24" t="s">
        <v>323</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324</v>
      </c>
      <c r="B353" s="24" t="s">
        <v>325</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669</v>
      </c>
      <c r="B354" s="24" t="s">
        <v>32</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670</v>
      </c>
      <c r="B355" s="24" t="s">
        <v>33</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671</v>
      </c>
      <c r="B356" s="24" t="s">
        <v>166</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672</v>
      </c>
      <c r="B357" s="24" t="s">
        <v>167</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326</v>
      </c>
      <c r="B358" s="24" t="s">
        <v>327</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673</v>
      </c>
      <c r="B359" s="24" t="s">
        <v>168</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674</v>
      </c>
      <c r="B360" s="24" t="s">
        <v>169</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675</v>
      </c>
      <c r="B361" s="24" t="s">
        <v>676</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677</v>
      </c>
      <c r="B362" s="24" t="s">
        <v>170</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678</v>
      </c>
      <c r="B363" s="24" t="s">
        <v>171</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679</v>
      </c>
      <c r="B364" s="24" t="s">
        <v>172</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680</v>
      </c>
      <c r="B365" s="24" t="s">
        <v>34</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681</v>
      </c>
      <c r="B366" s="24" t="s">
        <v>173</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682</v>
      </c>
      <c r="B367" s="24" t="s">
        <v>174</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683</v>
      </c>
      <c r="B368" s="24" t="s">
        <v>175</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684</v>
      </c>
      <c r="B369" s="17" t="s">
        <v>35</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685</v>
      </c>
      <c r="B370" s="17" t="s">
        <v>176</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686</v>
      </c>
      <c r="B371" s="17" t="s">
        <v>723</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687</v>
      </c>
      <c r="B372" s="24" t="s">
        <v>36</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688</v>
      </c>
      <c r="B373" s="17" t="s">
        <v>37</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689</v>
      </c>
      <c r="B374" s="24" t="s">
        <v>758</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690</v>
      </c>
      <c r="B375" s="31" t="s">
        <v>38</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328</v>
      </c>
      <c r="B376" s="24" t="s">
        <v>724</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691</v>
      </c>
      <c r="B377" s="24" t="s">
        <v>725</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329</v>
      </c>
      <c r="B378" s="24" t="s">
        <v>177</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330</v>
      </c>
      <c r="B379" s="24" t="s">
        <v>39</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331</v>
      </c>
      <c r="B380" s="24" t="s">
        <v>230</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692</v>
      </c>
      <c r="B381" s="17" t="s">
        <v>40</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332</v>
      </c>
      <c r="B382" s="24" t="s">
        <v>178</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693</v>
      </c>
      <c r="B383" s="24" t="s">
        <v>41</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333</v>
      </c>
      <c r="B384" s="17" t="s">
        <v>42</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694</v>
      </c>
      <c r="B385" s="17" t="s">
        <v>43</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695</v>
      </c>
      <c r="B386" s="17" t="s">
        <v>731</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696</v>
      </c>
      <c r="B387" s="17" t="s">
        <v>44</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40.5" x14ac:dyDescent="0.3">
      <c r="A388" s="16" t="s">
        <v>697</v>
      </c>
      <c r="B388" s="17" t="s">
        <v>231</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698</v>
      </c>
      <c r="B389" s="17" t="s">
        <v>232</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699</v>
      </c>
      <c r="B390" s="17" t="s">
        <v>179</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334</v>
      </c>
      <c r="C391" s="35"/>
      <c r="D391" s="27">
        <f>D9+D37+D46+D53+D83+D98+D114+D151+D192+D201+D211+D230+D250+D264+D282+D306+D341+D375</f>
        <v>6</v>
      </c>
      <c r="E391" s="27">
        <f t="shared" ref="E391:AM391" si="142">E9+E37+E46+E53+E83+E98+E114+E151+E192+E201+E211+E230+E250+E264+E282+E306+E341+E375</f>
        <v>0</v>
      </c>
      <c r="F391" s="27">
        <f t="shared" si="142"/>
        <v>29</v>
      </c>
      <c r="G391" s="27">
        <f t="shared" si="142"/>
        <v>0</v>
      </c>
      <c r="H391" s="27">
        <f t="shared" si="142"/>
        <v>27</v>
      </c>
      <c r="I391" s="27">
        <f t="shared" si="142"/>
        <v>1</v>
      </c>
      <c r="J391" s="27">
        <f t="shared" si="142"/>
        <v>0</v>
      </c>
      <c r="K391" s="27">
        <f t="shared" si="142"/>
        <v>28</v>
      </c>
      <c r="L391" s="27">
        <f t="shared" si="142"/>
        <v>0</v>
      </c>
      <c r="M391" s="27">
        <f t="shared" si="142"/>
        <v>0</v>
      </c>
      <c r="N391" s="27">
        <f t="shared" si="142"/>
        <v>7</v>
      </c>
      <c r="O391" s="27">
        <f t="shared" si="142"/>
        <v>0</v>
      </c>
      <c r="P391" s="27">
        <f t="shared" si="142"/>
        <v>0</v>
      </c>
      <c r="Q391" s="27">
        <f t="shared" si="142"/>
        <v>8</v>
      </c>
      <c r="R391" s="27">
        <f t="shared" si="142"/>
        <v>0</v>
      </c>
      <c r="S391" s="27">
        <f t="shared" si="142"/>
        <v>1</v>
      </c>
      <c r="T391" s="27">
        <f t="shared" si="142"/>
        <v>9</v>
      </c>
      <c r="U391" s="27">
        <f t="shared" si="142"/>
        <v>0</v>
      </c>
      <c r="V391" s="27">
        <f t="shared" si="142"/>
        <v>6</v>
      </c>
      <c r="W391" s="27">
        <f t="shared" si="142"/>
        <v>2</v>
      </c>
      <c r="X391" s="27">
        <f t="shared" si="142"/>
        <v>0</v>
      </c>
      <c r="Y391" s="27">
        <f t="shared" si="142"/>
        <v>0</v>
      </c>
      <c r="Z391" s="27">
        <f t="shared" si="142"/>
        <v>0</v>
      </c>
      <c r="AA391" s="27">
        <f t="shared" si="142"/>
        <v>2</v>
      </c>
      <c r="AB391" s="27">
        <f t="shared" si="142"/>
        <v>0</v>
      </c>
      <c r="AC391" s="27">
        <f t="shared" si="142"/>
        <v>0</v>
      </c>
      <c r="AD391" s="27">
        <f t="shared" si="142"/>
        <v>0</v>
      </c>
      <c r="AE391" s="27">
        <f t="shared" si="142"/>
        <v>0</v>
      </c>
      <c r="AF391" s="28">
        <f t="shared" si="142"/>
        <v>55</v>
      </c>
      <c r="AG391" s="28">
        <f t="shared" si="142"/>
        <v>55</v>
      </c>
      <c r="AH391" s="28">
        <f t="shared" si="142"/>
        <v>44</v>
      </c>
      <c r="AI391" s="28">
        <f t="shared" si="142"/>
        <v>44</v>
      </c>
      <c r="AJ391" s="28">
        <f t="shared" si="142"/>
        <v>11</v>
      </c>
      <c r="AK391" s="28">
        <f t="shared" si="142"/>
        <v>11</v>
      </c>
      <c r="AL391" s="28">
        <f t="shared" si="142"/>
        <v>2</v>
      </c>
      <c r="AM391" s="28">
        <f t="shared" si="142"/>
        <v>2</v>
      </c>
    </row>
    <row r="393" spans="1:39" x14ac:dyDescent="0.3">
      <c r="B393" s="43"/>
      <c r="C393" s="43"/>
      <c r="D393" s="43"/>
      <c r="E393" s="43"/>
      <c r="F393" s="43"/>
      <c r="G393" s="43"/>
      <c r="H393" s="43"/>
      <c r="I393" s="43"/>
      <c r="J393" s="43"/>
      <c r="K393" s="43"/>
      <c r="L393" s="43"/>
      <c r="M393" s="43"/>
      <c r="N393" s="43"/>
      <c r="O393" s="43"/>
      <c r="P393" s="43"/>
      <c r="Q393" s="43"/>
      <c r="R393" s="43"/>
      <c r="S393" s="43"/>
    </row>
    <row r="394" spans="1:39" x14ac:dyDescent="0.3">
      <c r="B394" s="43"/>
      <c r="C394" s="43"/>
      <c r="D394" s="43"/>
      <c r="E394" s="43"/>
      <c r="F394" s="43"/>
      <c r="G394" s="43"/>
      <c r="H394" s="43"/>
      <c r="I394" s="43"/>
      <c r="J394" s="43"/>
      <c r="K394" s="43"/>
      <c r="L394" s="43"/>
      <c r="M394" s="43"/>
      <c r="N394" s="43"/>
      <c r="O394" s="43"/>
      <c r="P394" s="43"/>
      <c r="Q394" s="43"/>
      <c r="R394" s="43"/>
      <c r="S394" s="43"/>
    </row>
    <row r="395" spans="1:39" x14ac:dyDescent="0.3">
      <c r="B395" s="43"/>
      <c r="C395" s="43"/>
      <c r="D395" s="43"/>
      <c r="E395" s="43"/>
      <c r="F395" s="43"/>
      <c r="G395" s="43"/>
      <c r="H395" s="43"/>
      <c r="I395" s="43"/>
      <c r="J395" s="43"/>
      <c r="K395" s="43"/>
      <c r="L395" s="43"/>
      <c r="M395" s="43"/>
      <c r="N395" s="43"/>
      <c r="O395" s="43"/>
      <c r="P395" s="43"/>
      <c r="Q395" s="43"/>
      <c r="R395" s="43"/>
      <c r="S395" s="43"/>
    </row>
    <row r="396" spans="1:39" x14ac:dyDescent="0.3">
      <c r="B396" s="43"/>
      <c r="C396" s="43"/>
      <c r="D396" s="43"/>
      <c r="E396" s="43"/>
      <c r="F396" s="43"/>
      <c r="G396" s="43"/>
      <c r="H396" s="43"/>
      <c r="I396" s="43"/>
      <c r="J396" s="43"/>
      <c r="K396" s="43"/>
      <c r="L396" s="43"/>
      <c r="M396" s="43"/>
      <c r="N396" s="43"/>
      <c r="O396" s="43"/>
      <c r="P396" s="43"/>
      <c r="Q396" s="43"/>
      <c r="R396" s="43"/>
      <c r="S396" s="43"/>
    </row>
    <row r="397" spans="1:39" x14ac:dyDescent="0.3">
      <c r="B397" s="43"/>
      <c r="C397" s="43"/>
      <c r="D397" s="43"/>
      <c r="E397" s="43"/>
      <c r="F397" s="43"/>
      <c r="G397" s="43"/>
      <c r="H397" s="43"/>
      <c r="I397" s="43"/>
      <c r="J397" s="43"/>
      <c r="K397" s="43"/>
      <c r="L397" s="43"/>
      <c r="M397" s="43"/>
      <c r="N397" s="43"/>
      <c r="O397" s="43"/>
      <c r="P397" s="43"/>
      <c r="Q397" s="43"/>
      <c r="R397" s="43"/>
      <c r="S397" s="43"/>
    </row>
    <row r="398" spans="1:39" x14ac:dyDescent="0.3">
      <c r="B398" s="43"/>
      <c r="C398" s="43"/>
      <c r="D398" s="43"/>
      <c r="E398" s="43"/>
      <c r="F398" s="43"/>
      <c r="G398" s="43"/>
      <c r="H398" s="43"/>
      <c r="I398" s="43"/>
      <c r="J398" s="43"/>
      <c r="K398" s="43"/>
      <c r="L398" s="43"/>
      <c r="M398" s="43"/>
      <c r="N398" s="43"/>
      <c r="O398" s="43"/>
      <c r="P398" s="43"/>
      <c r="Q398" s="43"/>
      <c r="R398" s="43"/>
      <c r="S398" s="43"/>
    </row>
    <row r="399" spans="1:39" x14ac:dyDescent="0.3">
      <c r="B399" s="43"/>
      <c r="C399" s="43"/>
      <c r="D399" s="43"/>
      <c r="E399" s="43"/>
      <c r="F399" s="43"/>
      <c r="G399" s="43"/>
      <c r="H399" s="43"/>
      <c r="I399" s="43"/>
      <c r="J399" s="43"/>
      <c r="K399" s="43"/>
      <c r="L399" s="43"/>
      <c r="M399" s="43"/>
      <c r="N399" s="43"/>
      <c r="O399" s="43"/>
      <c r="P399" s="43"/>
      <c r="Q399" s="43"/>
      <c r="R399" s="43"/>
      <c r="S399" s="43"/>
    </row>
    <row r="400" spans="1:39" x14ac:dyDescent="0.3">
      <c r="B400" s="43"/>
      <c r="C400" s="43"/>
      <c r="D400" s="43"/>
      <c r="E400" s="43"/>
      <c r="F400" s="43"/>
      <c r="G400" s="43"/>
      <c r="H400" s="43"/>
      <c r="I400" s="43"/>
      <c r="J400" s="43"/>
      <c r="K400" s="43"/>
      <c r="L400" s="43"/>
      <c r="M400" s="43"/>
      <c r="N400" s="43"/>
      <c r="O400" s="43"/>
      <c r="P400" s="43"/>
      <c r="Q400" s="43"/>
      <c r="R400" s="43"/>
      <c r="S400" s="43"/>
    </row>
    <row r="401" spans="2:19" x14ac:dyDescent="0.3">
      <c r="B401" s="43"/>
      <c r="C401" s="43"/>
      <c r="D401" s="43"/>
      <c r="E401" s="43"/>
      <c r="F401" s="43"/>
      <c r="G401" s="43"/>
      <c r="H401" s="43"/>
      <c r="I401" s="43"/>
      <c r="J401" s="43"/>
      <c r="K401" s="43"/>
      <c r="L401" s="43"/>
      <c r="M401" s="43"/>
      <c r="N401" s="43"/>
      <c r="O401" s="43"/>
      <c r="P401" s="43"/>
      <c r="Q401" s="43"/>
      <c r="R401" s="43"/>
      <c r="S401" s="43"/>
    </row>
    <row r="402" spans="2:19" x14ac:dyDescent="0.3">
      <c r="B402" s="43"/>
      <c r="C402" s="43"/>
      <c r="D402" s="43"/>
      <c r="E402" s="43"/>
      <c r="F402" s="43"/>
      <c r="G402" s="43"/>
      <c r="H402" s="43"/>
      <c r="I402" s="43"/>
      <c r="J402" s="43"/>
      <c r="K402" s="43"/>
      <c r="L402" s="43"/>
      <c r="M402" s="43"/>
      <c r="N402" s="43"/>
      <c r="O402" s="43"/>
      <c r="P402" s="43"/>
      <c r="Q402" s="43"/>
      <c r="R402" s="43"/>
      <c r="S402" s="43"/>
    </row>
    <row r="403" spans="2:19" x14ac:dyDescent="0.3">
      <c r="B403" s="43"/>
      <c r="C403" s="43"/>
      <c r="D403" s="43"/>
      <c r="E403" s="43"/>
      <c r="F403" s="43"/>
      <c r="G403" s="43"/>
      <c r="H403" s="43"/>
      <c r="I403" s="43"/>
      <c r="J403" s="43"/>
      <c r="K403" s="43"/>
      <c r="L403" s="43"/>
      <c r="M403" s="43"/>
      <c r="N403" s="43"/>
      <c r="O403" s="43"/>
      <c r="P403" s="43"/>
      <c r="Q403" s="43"/>
      <c r="R403" s="43"/>
      <c r="S403" s="43"/>
    </row>
    <row r="404" spans="2:19" x14ac:dyDescent="0.3">
      <c r="B404" s="43"/>
      <c r="C404" s="43"/>
      <c r="D404" s="43"/>
      <c r="E404" s="43"/>
      <c r="F404" s="43"/>
      <c r="G404" s="43"/>
      <c r="H404" s="43"/>
      <c r="I404" s="43"/>
      <c r="J404" s="43"/>
      <c r="K404" s="43"/>
      <c r="L404" s="43"/>
      <c r="M404" s="43"/>
      <c r="N404" s="43"/>
      <c r="O404" s="43"/>
      <c r="P404" s="43"/>
      <c r="Q404" s="43"/>
      <c r="R404" s="43"/>
      <c r="S404" s="43"/>
    </row>
    <row r="405" spans="2:19" x14ac:dyDescent="0.3">
      <c r="B405" s="43"/>
      <c r="C405" s="43"/>
      <c r="D405" s="43"/>
      <c r="E405" s="43"/>
      <c r="F405" s="43"/>
      <c r="G405" s="43"/>
      <c r="H405" s="43"/>
      <c r="I405" s="43"/>
      <c r="J405" s="43"/>
      <c r="K405" s="43"/>
      <c r="L405" s="43"/>
      <c r="M405" s="43"/>
      <c r="N405" s="43"/>
      <c r="O405" s="43"/>
      <c r="P405" s="43"/>
      <c r="Q405" s="43"/>
      <c r="R405" s="43"/>
      <c r="S405" s="43"/>
    </row>
    <row r="406" spans="2:19" x14ac:dyDescent="0.3">
      <c r="B406" s="43"/>
      <c r="C406" s="43"/>
      <c r="D406" s="43"/>
      <c r="E406" s="43"/>
      <c r="F406" s="43"/>
      <c r="G406" s="43"/>
      <c r="H406" s="43"/>
      <c r="I406" s="43"/>
      <c r="J406" s="43"/>
      <c r="K406" s="43"/>
      <c r="L406" s="43"/>
      <c r="M406" s="43"/>
      <c r="N406" s="43"/>
      <c r="O406" s="43"/>
      <c r="P406" s="43"/>
      <c r="Q406" s="43"/>
      <c r="R406" s="43"/>
      <c r="S406" s="43"/>
    </row>
    <row r="407" spans="2:19" x14ac:dyDescent="0.3">
      <c r="B407" s="43"/>
      <c r="C407" s="43"/>
      <c r="D407" s="43"/>
      <c r="E407" s="43"/>
      <c r="F407" s="43"/>
      <c r="G407" s="43"/>
      <c r="H407" s="43"/>
      <c r="I407" s="43"/>
      <c r="J407" s="43"/>
      <c r="K407" s="43"/>
      <c r="L407" s="43"/>
      <c r="M407" s="43"/>
      <c r="N407" s="43"/>
      <c r="O407" s="43"/>
      <c r="P407" s="43"/>
      <c r="Q407" s="43"/>
      <c r="R407" s="43"/>
      <c r="S407" s="43"/>
    </row>
  </sheetData>
  <sheetProtection password="CC67" sheet="1"/>
  <mergeCells count="40">
    <mergeCell ref="A5:A7"/>
    <mergeCell ref="E5:E7"/>
    <mergeCell ref="D5:D7"/>
    <mergeCell ref="AE5:AE7"/>
    <mergeCell ref="B5:B7"/>
    <mergeCell ref="AD5:AD7"/>
    <mergeCell ref="F5:F7"/>
    <mergeCell ref="W6:X6"/>
    <mergeCell ref="L5:L7"/>
    <mergeCell ref="V5:V7"/>
    <mergeCell ref="A1:C1"/>
    <mergeCell ref="P5:T5"/>
    <mergeCell ref="U5:U7"/>
    <mergeCell ref="N5:N7"/>
    <mergeCell ref="T6:T7"/>
    <mergeCell ref="P6:Q6"/>
    <mergeCell ref="C5:C7"/>
    <mergeCell ref="O5:O7"/>
    <mergeCell ref="G5:G7"/>
    <mergeCell ref="K6:K7"/>
    <mergeCell ref="AL8:AM8"/>
    <mergeCell ref="H5:K5"/>
    <mergeCell ref="AF8:AG8"/>
    <mergeCell ref="AH8:AI8"/>
    <mergeCell ref="AJ8:AK8"/>
    <mergeCell ref="AA6:AA7"/>
    <mergeCell ref="R6:S6"/>
    <mergeCell ref="Y6:Z6"/>
    <mergeCell ref="H6:H7"/>
    <mergeCell ref="I6:I7"/>
    <mergeCell ref="A4:AE4"/>
    <mergeCell ref="M5:M7"/>
    <mergeCell ref="D1:Y1"/>
    <mergeCell ref="Z1:AE1"/>
    <mergeCell ref="A2:AE2"/>
    <mergeCell ref="A3:AE3"/>
    <mergeCell ref="AB5:AB7"/>
    <mergeCell ref="AC5:AC7"/>
    <mergeCell ref="W5:AA5"/>
    <mergeCell ref="J6:J7"/>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Ընդհանուր</vt:lpstr>
      <vt:lpstr>Վ. Խալաթյան</vt:lpstr>
      <vt:lpstr>Ա. Ադամյան</vt:lpstr>
      <vt:lpstr>Հ. Սարգսյան</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Артур Тамразян</dc:creator>
  <cp:lastModifiedBy>Artur</cp:lastModifiedBy>
  <dcterms:created xsi:type="dcterms:W3CDTF">2015-07-03T07:59:30Z</dcterms:created>
  <dcterms:modified xsi:type="dcterms:W3CDTF">2018-04-14T06:15:49Z</dcterms:modified>
</cp:coreProperties>
</file>