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Z23" i="1" l="1"/>
  <c r="AZ40" i="1"/>
  <c r="AZ52" i="1"/>
  <c r="AZ142" i="1" s="1"/>
  <c r="AZ60" i="1"/>
  <c r="AZ74" i="1"/>
  <c r="AZ81" i="1"/>
  <c r="AZ93" i="1"/>
  <c r="AZ119" i="1"/>
  <c r="AZ126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1" i="1"/>
  <c r="J41" i="1" s="1"/>
  <c r="F42" i="1"/>
  <c r="J42" i="1" s="1"/>
  <c r="AY43" i="1"/>
  <c r="F44" i="1"/>
  <c r="J44" i="1" s="1"/>
  <c r="AX44" i="1" s="1"/>
  <c r="AY44" i="1" s="1"/>
  <c r="F45" i="1"/>
  <c r="J45" i="1" s="1"/>
  <c r="AX45" i="1"/>
  <c r="AY45" i="1" s="1"/>
  <c r="F46" i="1"/>
  <c r="J46" i="1" s="1"/>
  <c r="F47" i="1"/>
  <c r="J47" i="1" s="1"/>
  <c r="AX47" i="1"/>
  <c r="AY47" i="1" s="1"/>
  <c r="F48" i="1"/>
  <c r="J48" i="1" s="1"/>
  <c r="F49" i="1"/>
  <c r="J49" i="1" s="1"/>
  <c r="AX49" i="1"/>
  <c r="AY49" i="1" s="1"/>
  <c r="F50" i="1"/>
  <c r="J50" i="1" s="1"/>
  <c r="F51" i="1"/>
  <c r="J51" i="1" s="1"/>
  <c r="AX51" i="1"/>
  <c r="AY51" i="1" s="1"/>
  <c r="F53" i="1"/>
  <c r="J53" i="1"/>
  <c r="F54" i="1"/>
  <c r="F55" i="1"/>
  <c r="J55" i="1"/>
  <c r="F56" i="1"/>
  <c r="J56" i="1"/>
  <c r="F57" i="1"/>
  <c r="J57" i="1"/>
  <c r="F58" i="1"/>
  <c r="F59" i="1"/>
  <c r="J59" i="1"/>
  <c r="F61" i="1"/>
  <c r="J61" i="1" s="1"/>
  <c r="AX61" i="1"/>
  <c r="AY61" i="1" s="1"/>
  <c r="F62" i="1"/>
  <c r="J62" i="1" s="1"/>
  <c r="AX62" i="1"/>
  <c r="AY62" i="1"/>
  <c r="F63" i="1"/>
  <c r="J63" i="1" s="1"/>
  <c r="AX63" i="1"/>
  <c r="AY63" i="1"/>
  <c r="F64" i="1"/>
  <c r="J64" i="1" s="1"/>
  <c r="F65" i="1"/>
  <c r="J65" i="1" s="1"/>
  <c r="AX65" i="1"/>
  <c r="AY65" i="1" s="1"/>
  <c r="F66" i="1"/>
  <c r="J66" i="1" s="1"/>
  <c r="AX66" i="1"/>
  <c r="AY66" i="1"/>
  <c r="F67" i="1"/>
  <c r="J67" i="1" s="1"/>
  <c r="AX67" i="1"/>
  <c r="AY67" i="1"/>
  <c r="F68" i="1"/>
  <c r="J68" i="1" s="1"/>
  <c r="F69" i="1"/>
  <c r="J69" i="1" s="1"/>
  <c r="AX69" i="1"/>
  <c r="AY69" i="1" s="1"/>
  <c r="F70" i="1"/>
  <c r="J70" i="1" s="1"/>
  <c r="AX70" i="1"/>
  <c r="AY70" i="1"/>
  <c r="F71" i="1"/>
  <c r="J71" i="1" s="1"/>
  <c r="AX71" i="1"/>
  <c r="AY71" i="1"/>
  <c r="F72" i="1"/>
  <c r="J72" i="1" s="1"/>
  <c r="F73" i="1"/>
  <c r="J73" i="1" s="1"/>
  <c r="AX73" i="1"/>
  <c r="AY73" i="1" s="1"/>
  <c r="F80" i="1"/>
  <c r="J80" i="1"/>
  <c r="AX80" i="1" s="1"/>
  <c r="F79" i="1"/>
  <c r="J79" i="1"/>
  <c r="AX79" i="1" s="1"/>
  <c r="AY79" i="1" s="1"/>
  <c r="F78" i="1"/>
  <c r="J78" i="1"/>
  <c r="AX78" i="1" s="1"/>
  <c r="AY78" i="1" s="1"/>
  <c r="F77" i="1"/>
  <c r="J77" i="1"/>
  <c r="AX77" i="1" s="1"/>
  <c r="AY77" i="1" s="1"/>
  <c r="F76" i="1"/>
  <c r="J76" i="1"/>
  <c r="AX76" i="1" s="1"/>
  <c r="AY76" i="1" s="1"/>
  <c r="F75" i="1"/>
  <c r="J75" i="1"/>
  <c r="AX75" i="1" s="1"/>
  <c r="AY75" i="1" s="1"/>
  <c r="F87" i="1"/>
  <c r="AX87" i="1" s="1"/>
  <c r="AY87" i="1" s="1"/>
  <c r="J87" i="1"/>
  <c r="F86" i="1"/>
  <c r="J86" i="1"/>
  <c r="AX86" i="1"/>
  <c r="AY86" i="1" s="1"/>
  <c r="F85" i="1"/>
  <c r="J85" i="1"/>
  <c r="AX85" i="1"/>
  <c r="AY85" i="1" s="1"/>
  <c r="F84" i="1"/>
  <c r="J84" i="1" s="1"/>
  <c r="F83" i="1"/>
  <c r="AX83" i="1" s="1"/>
  <c r="AY83" i="1" s="1"/>
  <c r="J83" i="1"/>
  <c r="F82" i="1"/>
  <c r="J82" i="1"/>
  <c r="AX82" i="1"/>
  <c r="AY82" i="1" s="1"/>
  <c r="F88" i="1"/>
  <c r="J88" i="1"/>
  <c r="F94" i="1"/>
  <c r="J94" i="1"/>
  <c r="F95" i="1"/>
  <c r="F96" i="1"/>
  <c r="J96" i="1"/>
  <c r="F97" i="1"/>
  <c r="J97" i="1"/>
  <c r="F98" i="1"/>
  <c r="J98" i="1"/>
  <c r="F99" i="1"/>
  <c r="F100" i="1"/>
  <c r="J100" i="1"/>
  <c r="F101" i="1"/>
  <c r="J101" i="1"/>
  <c r="F102" i="1"/>
  <c r="J102" i="1"/>
  <c r="F103" i="1"/>
  <c r="F104" i="1"/>
  <c r="J104" i="1"/>
  <c r="F105" i="1"/>
  <c r="J105" i="1"/>
  <c r="F106" i="1"/>
  <c r="J106" i="1"/>
  <c r="F107" i="1"/>
  <c r="F108" i="1"/>
  <c r="J108" i="1"/>
  <c r="F109" i="1"/>
  <c r="J109" i="1"/>
  <c r="F110" i="1"/>
  <c r="J110" i="1"/>
  <c r="F111" i="1"/>
  <c r="F112" i="1"/>
  <c r="J112" i="1"/>
  <c r="F113" i="1"/>
  <c r="J113" i="1"/>
  <c r="F114" i="1"/>
  <c r="J114" i="1"/>
  <c r="F116" i="1"/>
  <c r="J116" i="1" s="1"/>
  <c r="AX116" i="1"/>
  <c r="F117" i="1"/>
  <c r="J117" i="1"/>
  <c r="F118" i="1"/>
  <c r="J118" i="1"/>
  <c r="AX118" i="1"/>
  <c r="F120" i="1"/>
  <c r="J120" i="1"/>
  <c r="F121" i="1"/>
  <c r="F122" i="1"/>
  <c r="J122" i="1"/>
  <c r="F123" i="1"/>
  <c r="J123" i="1"/>
  <c r="F124" i="1"/>
  <c r="J124" i="1"/>
  <c r="F125" i="1"/>
  <c r="F127" i="1"/>
  <c r="F128" i="1"/>
  <c r="J128" i="1" s="1"/>
  <c r="AX128" i="1"/>
  <c r="AY128" i="1" s="1"/>
  <c r="F129" i="1"/>
  <c r="J129" i="1" s="1"/>
  <c r="AX129" i="1"/>
  <c r="AY129" i="1"/>
  <c r="F130" i="1"/>
  <c r="J130" i="1"/>
  <c r="AX130" i="1"/>
  <c r="AY130" i="1"/>
  <c r="F131" i="1"/>
  <c r="J131" i="1"/>
  <c r="AX131" i="1"/>
  <c r="AY131" i="1"/>
  <c r="F132" i="1"/>
  <c r="J132" i="1"/>
  <c r="AX132" i="1"/>
  <c r="AY132" i="1"/>
  <c r="F133" i="1"/>
  <c r="J133" i="1"/>
  <c r="AX133" i="1"/>
  <c r="AY133" i="1"/>
  <c r="F134" i="1"/>
  <c r="J134" i="1"/>
  <c r="AX134" i="1"/>
  <c r="AY134" i="1"/>
  <c r="F135" i="1"/>
  <c r="J135" i="1"/>
  <c r="AX135" i="1"/>
  <c r="AY135" i="1" s="1"/>
  <c r="F136" i="1"/>
  <c r="J136" i="1"/>
  <c r="AX136" i="1"/>
  <c r="AY136" i="1" s="1"/>
  <c r="F140" i="1"/>
  <c r="J140" i="1"/>
  <c r="AX140" i="1"/>
  <c r="AY140" i="1" s="1"/>
  <c r="AW23" i="1"/>
  <c r="AW40" i="1"/>
  <c r="AW52" i="1"/>
  <c r="AW60" i="1"/>
  <c r="AW74" i="1"/>
  <c r="AW81" i="1"/>
  <c r="AW88" i="1"/>
  <c r="AW93" i="1"/>
  <c r="AW115" i="1"/>
  <c r="AW119" i="1"/>
  <c r="AW126" i="1"/>
  <c r="AW142" i="1"/>
  <c r="AV23" i="1"/>
  <c r="AV40" i="1"/>
  <c r="AV52" i="1"/>
  <c r="AV60" i="1"/>
  <c r="AV74" i="1"/>
  <c r="AV81" i="1"/>
  <c r="AV88" i="1"/>
  <c r="AV93" i="1"/>
  <c r="AV115" i="1"/>
  <c r="AV119" i="1"/>
  <c r="AV126" i="1"/>
  <c r="AV142" i="1"/>
  <c r="AU23" i="1"/>
  <c r="AU40" i="1"/>
  <c r="AU52" i="1"/>
  <c r="AU60" i="1"/>
  <c r="AU74" i="1"/>
  <c r="AU81" i="1"/>
  <c r="AU88" i="1"/>
  <c r="AT88" i="1" s="1"/>
  <c r="AU93" i="1"/>
  <c r="AU115" i="1"/>
  <c r="AU119" i="1"/>
  <c r="AU126" i="1"/>
  <c r="AU142" i="1"/>
  <c r="AT24" i="1"/>
  <c r="AT25" i="1"/>
  <c r="AT26" i="1"/>
  <c r="AT23" i="1" s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1" i="1"/>
  <c r="AT42" i="1"/>
  <c r="AT43" i="1"/>
  <c r="AT44" i="1"/>
  <c r="AT45" i="1"/>
  <c r="AT46" i="1"/>
  <c r="AT47" i="1"/>
  <c r="AT48" i="1"/>
  <c r="AT49" i="1"/>
  <c r="AT50" i="1"/>
  <c r="AT51" i="1"/>
  <c r="AT53" i="1"/>
  <c r="AT54" i="1"/>
  <c r="AT55" i="1"/>
  <c r="AT56" i="1"/>
  <c r="AT57" i="1"/>
  <c r="AT58" i="1"/>
  <c r="AT59" i="1"/>
  <c r="AT61" i="1"/>
  <c r="AT62" i="1"/>
  <c r="AT63" i="1"/>
  <c r="AT64" i="1"/>
  <c r="AT65" i="1"/>
  <c r="AT66" i="1"/>
  <c r="AT67" i="1"/>
  <c r="AT68" i="1"/>
  <c r="AT69" i="1"/>
  <c r="AT70" i="1"/>
  <c r="AT71" i="1"/>
  <c r="AT72" i="1"/>
  <c r="AT73" i="1"/>
  <c r="AT80" i="1"/>
  <c r="AT79" i="1"/>
  <c r="AT78" i="1"/>
  <c r="AT77" i="1"/>
  <c r="AT76" i="1"/>
  <c r="AT75" i="1"/>
  <c r="AT87" i="1"/>
  <c r="AT86" i="1"/>
  <c r="AT85" i="1"/>
  <c r="AT84" i="1"/>
  <c r="AT83" i="1"/>
  <c r="AT82" i="1"/>
  <c r="AT94" i="1"/>
  <c r="AT95" i="1"/>
  <c r="AT96" i="1"/>
  <c r="AT97" i="1"/>
  <c r="AT98" i="1"/>
  <c r="AT99" i="1"/>
  <c r="AT100" i="1"/>
  <c r="AT101" i="1"/>
  <c r="AT102" i="1"/>
  <c r="AT103" i="1"/>
  <c r="AT104" i="1"/>
  <c r="AT105" i="1"/>
  <c r="AT106" i="1"/>
  <c r="AT107" i="1"/>
  <c r="AT108" i="1"/>
  <c r="AT109" i="1"/>
  <c r="AT110" i="1"/>
  <c r="AT111" i="1"/>
  <c r="AT112" i="1"/>
  <c r="AT113" i="1"/>
  <c r="AT114" i="1"/>
  <c r="AT93" i="1"/>
  <c r="AT115" i="1"/>
  <c r="AT120" i="1"/>
  <c r="AT121" i="1"/>
  <c r="AT122" i="1"/>
  <c r="AT123" i="1"/>
  <c r="AT124" i="1"/>
  <c r="AT125" i="1"/>
  <c r="AT119" i="1"/>
  <c r="AT127" i="1"/>
  <c r="AT128" i="1"/>
  <c r="AT129" i="1"/>
  <c r="AT126" i="1" s="1"/>
  <c r="AT130" i="1"/>
  <c r="AT131" i="1"/>
  <c r="AT132" i="1"/>
  <c r="AT133" i="1"/>
  <c r="AT134" i="1"/>
  <c r="AT135" i="1"/>
  <c r="AT136" i="1"/>
  <c r="AT140" i="1"/>
  <c r="Q24" i="1"/>
  <c r="R24" i="1"/>
  <c r="S24" i="1"/>
  <c r="Q25" i="1"/>
  <c r="R25" i="1"/>
  <c r="S25" i="1"/>
  <c r="Q26" i="1"/>
  <c r="AS26" i="1" s="1"/>
  <c r="R26" i="1"/>
  <c r="S26" i="1"/>
  <c r="Q27" i="1"/>
  <c r="R27" i="1"/>
  <c r="S27" i="1"/>
  <c r="Q28" i="1"/>
  <c r="R28" i="1"/>
  <c r="S28" i="1"/>
  <c r="Q29" i="1"/>
  <c r="AS29" i="1" s="1"/>
  <c r="R29" i="1"/>
  <c r="S29" i="1"/>
  <c r="Q30" i="1"/>
  <c r="AS30" i="1" s="1"/>
  <c r="R30" i="1"/>
  <c r="S30" i="1"/>
  <c r="Q31" i="1"/>
  <c r="R31" i="1"/>
  <c r="S31" i="1"/>
  <c r="Q32" i="1"/>
  <c r="R32" i="1"/>
  <c r="S32" i="1"/>
  <c r="Q33" i="1"/>
  <c r="AS33" i="1" s="1"/>
  <c r="R33" i="1"/>
  <c r="S33" i="1"/>
  <c r="Q34" i="1"/>
  <c r="AS34" i="1" s="1"/>
  <c r="R34" i="1"/>
  <c r="S34" i="1"/>
  <c r="Q35" i="1"/>
  <c r="R35" i="1"/>
  <c r="S35" i="1"/>
  <c r="Q36" i="1"/>
  <c r="R36" i="1"/>
  <c r="S36" i="1"/>
  <c r="Q37" i="1"/>
  <c r="AS37" i="1" s="1"/>
  <c r="R37" i="1"/>
  <c r="S37" i="1"/>
  <c r="Q38" i="1"/>
  <c r="AS38" i="1" s="1"/>
  <c r="R38" i="1"/>
  <c r="S38" i="1"/>
  <c r="Q39" i="1"/>
  <c r="R39" i="1"/>
  <c r="S39" i="1"/>
  <c r="Q41" i="1"/>
  <c r="R41" i="1"/>
  <c r="S41" i="1"/>
  <c r="Q42" i="1"/>
  <c r="AS42" i="1" s="1"/>
  <c r="R42" i="1"/>
  <c r="S42" i="1"/>
  <c r="Q43" i="1"/>
  <c r="AS43" i="1" s="1"/>
  <c r="R43" i="1"/>
  <c r="S43" i="1"/>
  <c r="Q44" i="1"/>
  <c r="R44" i="1"/>
  <c r="S44" i="1"/>
  <c r="Q45" i="1"/>
  <c r="R45" i="1"/>
  <c r="S45" i="1"/>
  <c r="Q46" i="1"/>
  <c r="AS46" i="1" s="1"/>
  <c r="R46" i="1"/>
  <c r="S46" i="1"/>
  <c r="Q47" i="1"/>
  <c r="AS47" i="1" s="1"/>
  <c r="R47" i="1"/>
  <c r="S47" i="1"/>
  <c r="Q48" i="1"/>
  <c r="R48" i="1"/>
  <c r="S48" i="1"/>
  <c r="Q49" i="1"/>
  <c r="R49" i="1"/>
  <c r="S49" i="1"/>
  <c r="Q50" i="1"/>
  <c r="AS50" i="1" s="1"/>
  <c r="R50" i="1"/>
  <c r="S50" i="1"/>
  <c r="Q51" i="1"/>
  <c r="AS51" i="1" s="1"/>
  <c r="R51" i="1"/>
  <c r="S51" i="1"/>
  <c r="Q53" i="1"/>
  <c r="AS53" i="1" s="1"/>
  <c r="R53" i="1"/>
  <c r="S53" i="1"/>
  <c r="Q54" i="1"/>
  <c r="AS54" i="1" s="1"/>
  <c r="R54" i="1"/>
  <c r="S54" i="1"/>
  <c r="Q55" i="1"/>
  <c r="AS55" i="1" s="1"/>
  <c r="R55" i="1"/>
  <c r="S55" i="1"/>
  <c r="Q56" i="1"/>
  <c r="AS56" i="1" s="1"/>
  <c r="R56" i="1"/>
  <c r="S56" i="1"/>
  <c r="Q57" i="1"/>
  <c r="AS57" i="1" s="1"/>
  <c r="R57" i="1"/>
  <c r="S57" i="1"/>
  <c r="Q58" i="1"/>
  <c r="AS58" i="1" s="1"/>
  <c r="R58" i="1"/>
  <c r="S58" i="1"/>
  <c r="Q59" i="1"/>
  <c r="AS59" i="1" s="1"/>
  <c r="AS52" i="1" s="1"/>
  <c r="R59" i="1"/>
  <c r="S59" i="1"/>
  <c r="Q61" i="1"/>
  <c r="R61" i="1"/>
  <c r="S61" i="1"/>
  <c r="AS61" i="1"/>
  <c r="Q62" i="1"/>
  <c r="R62" i="1"/>
  <c r="S62" i="1"/>
  <c r="AS62" i="1"/>
  <c r="Q63" i="1"/>
  <c r="R63" i="1"/>
  <c r="S63" i="1"/>
  <c r="AS63" i="1"/>
  <c r="Q64" i="1"/>
  <c r="R64" i="1"/>
  <c r="S64" i="1"/>
  <c r="AS64" i="1"/>
  <c r="Q65" i="1"/>
  <c r="R65" i="1"/>
  <c r="S65" i="1"/>
  <c r="AS65" i="1"/>
  <c r="Q66" i="1"/>
  <c r="R66" i="1"/>
  <c r="S66" i="1"/>
  <c r="AS66" i="1"/>
  <c r="Q67" i="1"/>
  <c r="R67" i="1"/>
  <c r="S67" i="1"/>
  <c r="AS67" i="1"/>
  <c r="Q68" i="1"/>
  <c r="R68" i="1"/>
  <c r="S68" i="1"/>
  <c r="AS68" i="1"/>
  <c r="Q69" i="1"/>
  <c r="R69" i="1"/>
  <c r="S69" i="1"/>
  <c r="AS69" i="1"/>
  <c r="Q70" i="1"/>
  <c r="R70" i="1"/>
  <c r="S70" i="1"/>
  <c r="AS70" i="1"/>
  <c r="Q71" i="1"/>
  <c r="R71" i="1"/>
  <c r="S71" i="1"/>
  <c r="AS71" i="1" s="1"/>
  <c r="Q72" i="1"/>
  <c r="R72" i="1"/>
  <c r="S72" i="1"/>
  <c r="AS72" i="1" s="1"/>
  <c r="Q73" i="1"/>
  <c r="R73" i="1"/>
  <c r="S73" i="1"/>
  <c r="AS73" i="1" s="1"/>
  <c r="Q80" i="1"/>
  <c r="R80" i="1"/>
  <c r="S80" i="1"/>
  <c r="Q79" i="1"/>
  <c r="R79" i="1"/>
  <c r="AS79" i="1" s="1"/>
  <c r="S79" i="1"/>
  <c r="Q78" i="1"/>
  <c r="R78" i="1"/>
  <c r="S78" i="1"/>
  <c r="Q77" i="1"/>
  <c r="R77" i="1"/>
  <c r="AS77" i="1" s="1"/>
  <c r="S77" i="1"/>
  <c r="Q76" i="1"/>
  <c r="R76" i="1"/>
  <c r="S76" i="1"/>
  <c r="Q75" i="1"/>
  <c r="R75" i="1"/>
  <c r="S75" i="1"/>
  <c r="AS75" i="1"/>
  <c r="Q87" i="1"/>
  <c r="AS87" i="1" s="1"/>
  <c r="R87" i="1"/>
  <c r="S87" i="1"/>
  <c r="Q86" i="1"/>
  <c r="AS86" i="1" s="1"/>
  <c r="R86" i="1"/>
  <c r="S86" i="1"/>
  <c r="Q85" i="1"/>
  <c r="R85" i="1"/>
  <c r="S85" i="1"/>
  <c r="Q84" i="1"/>
  <c r="R84" i="1"/>
  <c r="S84" i="1"/>
  <c r="Q83" i="1"/>
  <c r="AS83" i="1" s="1"/>
  <c r="R83" i="1"/>
  <c r="S83" i="1"/>
  <c r="Q82" i="1"/>
  <c r="AS82" i="1" s="1"/>
  <c r="R82" i="1"/>
  <c r="S82" i="1"/>
  <c r="Q88" i="1"/>
  <c r="AS88" i="1" s="1"/>
  <c r="R88" i="1"/>
  <c r="S88" i="1"/>
  <c r="Q94" i="1"/>
  <c r="AS94" i="1" s="1"/>
  <c r="R94" i="1"/>
  <c r="S94" i="1"/>
  <c r="Q95" i="1"/>
  <c r="AS95" i="1" s="1"/>
  <c r="R95" i="1"/>
  <c r="S95" i="1"/>
  <c r="Q96" i="1"/>
  <c r="AS96" i="1" s="1"/>
  <c r="R96" i="1"/>
  <c r="S96" i="1"/>
  <c r="Q97" i="1"/>
  <c r="AS97" i="1" s="1"/>
  <c r="R97" i="1"/>
  <c r="S97" i="1"/>
  <c r="Q98" i="1"/>
  <c r="AS98" i="1" s="1"/>
  <c r="R98" i="1"/>
  <c r="S98" i="1"/>
  <c r="Q99" i="1"/>
  <c r="AS99" i="1" s="1"/>
  <c r="R99" i="1"/>
  <c r="S99" i="1"/>
  <c r="Q100" i="1"/>
  <c r="AS100" i="1" s="1"/>
  <c r="R100" i="1"/>
  <c r="S100" i="1"/>
  <c r="Q101" i="1"/>
  <c r="AS101" i="1" s="1"/>
  <c r="R101" i="1"/>
  <c r="S101" i="1"/>
  <c r="Q102" i="1"/>
  <c r="AS102" i="1" s="1"/>
  <c r="R102" i="1"/>
  <c r="S102" i="1"/>
  <c r="Q103" i="1"/>
  <c r="AS103" i="1" s="1"/>
  <c r="R103" i="1"/>
  <c r="S103" i="1"/>
  <c r="Q104" i="1"/>
  <c r="AS104" i="1" s="1"/>
  <c r="R104" i="1"/>
  <c r="S104" i="1"/>
  <c r="Q105" i="1"/>
  <c r="AS105" i="1" s="1"/>
  <c r="R105" i="1"/>
  <c r="S105" i="1"/>
  <c r="Q106" i="1"/>
  <c r="AS106" i="1" s="1"/>
  <c r="R106" i="1"/>
  <c r="S106" i="1"/>
  <c r="Q107" i="1"/>
  <c r="AS107" i="1" s="1"/>
  <c r="R107" i="1"/>
  <c r="S107" i="1"/>
  <c r="Q108" i="1"/>
  <c r="AS108" i="1" s="1"/>
  <c r="R108" i="1"/>
  <c r="S108" i="1"/>
  <c r="Q109" i="1"/>
  <c r="AS109" i="1" s="1"/>
  <c r="R109" i="1"/>
  <c r="S109" i="1"/>
  <c r="Q110" i="1"/>
  <c r="AS110" i="1" s="1"/>
  <c r="R110" i="1"/>
  <c r="S110" i="1"/>
  <c r="Q111" i="1"/>
  <c r="AS111" i="1" s="1"/>
  <c r="R111" i="1"/>
  <c r="S111" i="1"/>
  <c r="Q112" i="1"/>
  <c r="AS112" i="1" s="1"/>
  <c r="R112" i="1"/>
  <c r="S112" i="1"/>
  <c r="Q113" i="1"/>
  <c r="AS113" i="1" s="1"/>
  <c r="R113" i="1"/>
  <c r="S113" i="1"/>
  <c r="Q114" i="1"/>
  <c r="AS114" i="1" s="1"/>
  <c r="R114" i="1"/>
  <c r="S114" i="1"/>
  <c r="Q115" i="1"/>
  <c r="R115" i="1"/>
  <c r="S115" i="1"/>
  <c r="AS115" i="1"/>
  <c r="Q120" i="1"/>
  <c r="AS120" i="1" s="1"/>
  <c r="R120" i="1"/>
  <c r="S120" i="1"/>
  <c r="Q121" i="1"/>
  <c r="AS121" i="1" s="1"/>
  <c r="R121" i="1"/>
  <c r="S121" i="1"/>
  <c r="Q122" i="1"/>
  <c r="AS122" i="1" s="1"/>
  <c r="R122" i="1"/>
  <c r="S122" i="1"/>
  <c r="Q123" i="1"/>
  <c r="AS123" i="1" s="1"/>
  <c r="R123" i="1"/>
  <c r="S123" i="1"/>
  <c r="Q124" i="1"/>
  <c r="AS124" i="1" s="1"/>
  <c r="R124" i="1"/>
  <c r="S124" i="1"/>
  <c r="Q125" i="1"/>
  <c r="AS125" i="1" s="1"/>
  <c r="R125" i="1"/>
  <c r="S125" i="1"/>
  <c r="Q127" i="1"/>
  <c r="AS127" i="1" s="1"/>
  <c r="R127" i="1"/>
  <c r="S127" i="1"/>
  <c r="Q128" i="1"/>
  <c r="AS128" i="1" s="1"/>
  <c r="R128" i="1"/>
  <c r="S128" i="1"/>
  <c r="Q129" i="1"/>
  <c r="AS129" i="1" s="1"/>
  <c r="R129" i="1"/>
  <c r="S129" i="1"/>
  <c r="Q130" i="1"/>
  <c r="AS130" i="1" s="1"/>
  <c r="R130" i="1"/>
  <c r="S130" i="1"/>
  <c r="Q131" i="1"/>
  <c r="AS131" i="1" s="1"/>
  <c r="R131" i="1"/>
  <c r="S131" i="1"/>
  <c r="Q132" i="1"/>
  <c r="AS132" i="1" s="1"/>
  <c r="R132" i="1"/>
  <c r="S132" i="1"/>
  <c r="Q133" i="1"/>
  <c r="AS133" i="1" s="1"/>
  <c r="R133" i="1"/>
  <c r="S133" i="1"/>
  <c r="Q134" i="1"/>
  <c r="AS134" i="1" s="1"/>
  <c r="R134" i="1"/>
  <c r="S134" i="1"/>
  <c r="Q135" i="1"/>
  <c r="R135" i="1"/>
  <c r="S135" i="1"/>
  <c r="AS135" i="1"/>
  <c r="Q136" i="1"/>
  <c r="R136" i="1"/>
  <c r="S136" i="1"/>
  <c r="AS136" i="1"/>
  <c r="Q140" i="1"/>
  <c r="R140" i="1"/>
  <c r="S140" i="1"/>
  <c r="AS140" i="1"/>
  <c r="AR23" i="1"/>
  <c r="AR40" i="1"/>
  <c r="AR52" i="1"/>
  <c r="AR60" i="1"/>
  <c r="AR74" i="1"/>
  <c r="AR81" i="1"/>
  <c r="AR88" i="1"/>
  <c r="AR142" i="1" s="1"/>
  <c r="AR93" i="1"/>
  <c r="AR115" i="1"/>
  <c r="AR119" i="1"/>
  <c r="AR126" i="1"/>
  <c r="AR136" i="1"/>
  <c r="Y24" i="1"/>
  <c r="AQ24" i="1" s="1"/>
  <c r="AJ24" i="1"/>
  <c r="Y25" i="1"/>
  <c r="AQ25" i="1" s="1"/>
  <c r="AJ25" i="1"/>
  <c r="Y26" i="1"/>
  <c r="AJ26" i="1"/>
  <c r="AQ26" i="1"/>
  <c r="Y27" i="1"/>
  <c r="AQ27" i="1" s="1"/>
  <c r="AJ27" i="1"/>
  <c r="Y28" i="1"/>
  <c r="AQ28" i="1" s="1"/>
  <c r="AJ28" i="1"/>
  <c r="Y29" i="1"/>
  <c r="AQ29" i="1" s="1"/>
  <c r="AJ29" i="1"/>
  <c r="Y30" i="1"/>
  <c r="AJ30" i="1"/>
  <c r="AQ30" i="1"/>
  <c r="Y31" i="1"/>
  <c r="AQ31" i="1" s="1"/>
  <c r="AJ31" i="1"/>
  <c r="Y32" i="1"/>
  <c r="AQ32" i="1" s="1"/>
  <c r="AJ32" i="1"/>
  <c r="Y33" i="1"/>
  <c r="AQ33" i="1" s="1"/>
  <c r="AJ33" i="1"/>
  <c r="Y34" i="1"/>
  <c r="AJ34" i="1"/>
  <c r="AQ34" i="1"/>
  <c r="Y35" i="1"/>
  <c r="AQ35" i="1" s="1"/>
  <c r="AJ35" i="1"/>
  <c r="Y36" i="1"/>
  <c r="AQ36" i="1" s="1"/>
  <c r="AJ36" i="1"/>
  <c r="Y37" i="1"/>
  <c r="AQ37" i="1" s="1"/>
  <c r="AJ37" i="1"/>
  <c r="Y38" i="1"/>
  <c r="AJ38" i="1"/>
  <c r="AQ38" i="1"/>
  <c r="Y39" i="1"/>
  <c r="AQ39" i="1" s="1"/>
  <c r="AJ39" i="1"/>
  <c r="Y41" i="1"/>
  <c r="AQ41" i="1" s="1"/>
  <c r="AJ41" i="1"/>
  <c r="Y42" i="1"/>
  <c r="AJ42" i="1"/>
  <c r="AQ42" i="1" s="1"/>
  <c r="Y43" i="1"/>
  <c r="AJ43" i="1"/>
  <c r="AQ43" i="1" s="1"/>
  <c r="Y44" i="1"/>
  <c r="AQ44" i="1" s="1"/>
  <c r="AJ44" i="1"/>
  <c r="Y45" i="1"/>
  <c r="AQ45" i="1" s="1"/>
  <c r="AJ45" i="1"/>
  <c r="Y46" i="1"/>
  <c r="AJ46" i="1"/>
  <c r="AQ46" i="1" s="1"/>
  <c r="Y47" i="1"/>
  <c r="AQ47" i="1" s="1"/>
  <c r="AJ47" i="1"/>
  <c r="Y48" i="1"/>
  <c r="AQ48" i="1" s="1"/>
  <c r="AJ48" i="1"/>
  <c r="Y49" i="1"/>
  <c r="AQ49" i="1" s="1"/>
  <c r="AJ49" i="1"/>
  <c r="Y50" i="1"/>
  <c r="AJ50" i="1"/>
  <c r="AQ50" i="1" s="1"/>
  <c r="Y51" i="1"/>
  <c r="AQ51" i="1" s="1"/>
  <c r="AJ51" i="1"/>
  <c r="Y53" i="1"/>
  <c r="AQ53" i="1" s="1"/>
  <c r="AQ52" i="1" s="1"/>
  <c r="AJ53" i="1"/>
  <c r="Y54" i="1"/>
  <c r="AJ54" i="1"/>
  <c r="AQ54" i="1" s="1"/>
  <c r="Y55" i="1"/>
  <c r="AJ55" i="1"/>
  <c r="AQ55" i="1"/>
  <c r="Y56" i="1"/>
  <c r="AQ56" i="1" s="1"/>
  <c r="AJ56" i="1"/>
  <c r="Y57" i="1"/>
  <c r="AQ57" i="1" s="1"/>
  <c r="AJ57" i="1"/>
  <c r="Y58" i="1"/>
  <c r="AQ58" i="1" s="1"/>
  <c r="AJ58" i="1"/>
  <c r="Y59" i="1"/>
  <c r="AJ59" i="1"/>
  <c r="AQ59" i="1" s="1"/>
  <c r="Y61" i="1"/>
  <c r="AQ61" i="1" s="1"/>
  <c r="AJ61" i="1"/>
  <c r="Y62" i="1"/>
  <c r="AJ62" i="1"/>
  <c r="AQ62" i="1"/>
  <c r="Y63" i="1"/>
  <c r="AJ63" i="1"/>
  <c r="AQ63" i="1"/>
  <c r="Y64" i="1"/>
  <c r="AQ64" i="1" s="1"/>
  <c r="AJ64" i="1"/>
  <c r="Y65" i="1"/>
  <c r="AQ65" i="1" s="1"/>
  <c r="AJ65" i="1"/>
  <c r="Y66" i="1"/>
  <c r="AJ66" i="1"/>
  <c r="AQ66" i="1" s="1"/>
  <c r="Y67" i="1"/>
  <c r="AQ67" i="1" s="1"/>
  <c r="AJ67" i="1"/>
  <c r="Y68" i="1"/>
  <c r="AQ68" i="1" s="1"/>
  <c r="AJ68" i="1"/>
  <c r="Y69" i="1"/>
  <c r="AQ69" i="1" s="1"/>
  <c r="AJ69" i="1"/>
  <c r="Y70" i="1"/>
  <c r="AJ70" i="1"/>
  <c r="AQ70" i="1" s="1"/>
  <c r="Y71" i="1"/>
  <c r="AJ71" i="1"/>
  <c r="AQ71" i="1"/>
  <c r="Y72" i="1"/>
  <c r="AQ72" i="1" s="1"/>
  <c r="AJ72" i="1"/>
  <c r="Y73" i="1"/>
  <c r="AQ73" i="1" s="1"/>
  <c r="AJ73" i="1"/>
  <c r="Y80" i="1"/>
  <c r="AQ80" i="1" s="1"/>
  <c r="AJ80" i="1"/>
  <c r="Y79" i="1"/>
  <c r="AJ79" i="1"/>
  <c r="AQ79" i="1"/>
  <c r="Y78" i="1"/>
  <c r="AJ78" i="1"/>
  <c r="AQ78" i="1"/>
  <c r="Y77" i="1"/>
  <c r="AQ77" i="1" s="1"/>
  <c r="AJ77" i="1"/>
  <c r="Y76" i="1"/>
  <c r="AJ76" i="1"/>
  <c r="AQ76" i="1" s="1"/>
  <c r="Y75" i="1"/>
  <c r="AJ75" i="1"/>
  <c r="AQ75" i="1"/>
  <c r="Y87" i="1"/>
  <c r="AQ87" i="1" s="1"/>
  <c r="AJ87" i="1"/>
  <c r="Y86" i="1"/>
  <c r="AQ86" i="1" s="1"/>
  <c r="AJ86" i="1"/>
  <c r="Y85" i="1"/>
  <c r="AJ85" i="1"/>
  <c r="AQ85" i="1" s="1"/>
  <c r="Y84" i="1"/>
  <c r="AQ84" i="1" s="1"/>
  <c r="AJ84" i="1"/>
  <c r="Y83" i="1"/>
  <c r="AQ83" i="1" s="1"/>
  <c r="AJ83" i="1"/>
  <c r="Y82" i="1"/>
  <c r="AQ82" i="1" s="1"/>
  <c r="AJ82" i="1"/>
  <c r="Y88" i="1"/>
  <c r="AQ88" i="1" s="1"/>
  <c r="AJ88" i="1"/>
  <c r="Y94" i="1"/>
  <c r="AJ94" i="1"/>
  <c r="AQ94" i="1" s="1"/>
  <c r="Y95" i="1"/>
  <c r="AJ95" i="1"/>
  <c r="AQ95" i="1" s="1"/>
  <c r="Y96" i="1"/>
  <c r="AQ96" i="1" s="1"/>
  <c r="AJ96" i="1"/>
  <c r="Y97" i="1"/>
  <c r="AQ97" i="1" s="1"/>
  <c r="AJ97" i="1"/>
  <c r="Y98" i="1"/>
  <c r="AJ98" i="1"/>
  <c r="AQ98" i="1" s="1"/>
  <c r="Y99" i="1"/>
  <c r="AJ99" i="1"/>
  <c r="AQ99" i="1" s="1"/>
  <c r="Y100" i="1"/>
  <c r="AJ100" i="1"/>
  <c r="AQ100" i="1" s="1"/>
  <c r="Y101" i="1"/>
  <c r="AQ101" i="1" s="1"/>
  <c r="AJ101" i="1"/>
  <c r="Y102" i="1"/>
  <c r="AQ102" i="1" s="1"/>
  <c r="AJ102" i="1"/>
  <c r="Y103" i="1"/>
  <c r="AJ103" i="1"/>
  <c r="AQ103" i="1" s="1"/>
  <c r="Y104" i="1"/>
  <c r="AJ104" i="1"/>
  <c r="AQ104" i="1" s="1"/>
  <c r="Y105" i="1"/>
  <c r="AQ105" i="1" s="1"/>
  <c r="AJ105" i="1"/>
  <c r="Y106" i="1"/>
  <c r="AQ106" i="1" s="1"/>
  <c r="AJ106" i="1"/>
  <c r="Y107" i="1"/>
  <c r="AJ107" i="1"/>
  <c r="AQ107" i="1"/>
  <c r="Y108" i="1"/>
  <c r="AJ108" i="1"/>
  <c r="AQ108" i="1"/>
  <c r="Y109" i="1"/>
  <c r="AQ109" i="1" s="1"/>
  <c r="AJ109" i="1"/>
  <c r="Y110" i="1"/>
  <c r="AQ110" i="1" s="1"/>
  <c r="AJ110" i="1"/>
  <c r="Y111" i="1"/>
  <c r="AJ111" i="1"/>
  <c r="AQ111" i="1" s="1"/>
  <c r="Y112" i="1"/>
  <c r="AJ112" i="1"/>
  <c r="AQ112" i="1"/>
  <c r="Y113" i="1"/>
  <c r="AQ113" i="1" s="1"/>
  <c r="AJ113" i="1"/>
  <c r="Y114" i="1"/>
  <c r="AQ114" i="1" s="1"/>
  <c r="AJ114" i="1"/>
  <c r="Y115" i="1"/>
  <c r="AQ115" i="1" s="1"/>
  <c r="AJ115" i="1"/>
  <c r="Y120" i="1"/>
  <c r="AJ120" i="1"/>
  <c r="AQ120" i="1" s="1"/>
  <c r="Y121" i="1"/>
  <c r="AJ121" i="1"/>
  <c r="AQ121" i="1"/>
  <c r="Y122" i="1"/>
  <c r="AQ122" i="1" s="1"/>
  <c r="AJ122" i="1"/>
  <c r="Y123" i="1"/>
  <c r="AQ123" i="1" s="1"/>
  <c r="AJ123" i="1"/>
  <c r="Y124" i="1"/>
  <c r="AJ124" i="1"/>
  <c r="AQ124" i="1" s="1"/>
  <c r="Y125" i="1"/>
  <c r="AJ125" i="1"/>
  <c r="AQ125" i="1" s="1"/>
  <c r="Y127" i="1"/>
  <c r="AQ127" i="1" s="1"/>
  <c r="AJ127" i="1"/>
  <c r="Y128" i="1"/>
  <c r="AJ128" i="1"/>
  <c r="AQ128" i="1" s="1"/>
  <c r="Y129" i="1"/>
  <c r="AJ129" i="1"/>
  <c r="AQ129" i="1"/>
  <c r="Y130" i="1"/>
  <c r="AQ130" i="1" s="1"/>
  <c r="AJ130" i="1"/>
  <c r="Y131" i="1"/>
  <c r="AQ131" i="1" s="1"/>
  <c r="AJ131" i="1"/>
  <c r="Y132" i="1"/>
  <c r="AQ132" i="1" s="1"/>
  <c r="AJ132" i="1"/>
  <c r="Y133" i="1"/>
  <c r="AJ133" i="1"/>
  <c r="AQ133" i="1" s="1"/>
  <c r="Y134" i="1"/>
  <c r="AQ134" i="1" s="1"/>
  <c r="AJ134" i="1"/>
  <c r="Y135" i="1"/>
  <c r="AQ135" i="1" s="1"/>
  <c r="AJ135" i="1"/>
  <c r="Y136" i="1"/>
  <c r="AJ136" i="1"/>
  <c r="AQ136" i="1" s="1"/>
  <c r="Y140" i="1"/>
  <c r="AJ140" i="1"/>
  <c r="AQ140" i="1" s="1"/>
  <c r="E24" i="1"/>
  <c r="AP24" i="1" s="1"/>
  <c r="G24" i="1"/>
  <c r="E25" i="1"/>
  <c r="G25" i="1"/>
  <c r="AP25" i="1" s="1"/>
  <c r="E26" i="1"/>
  <c r="G26" i="1"/>
  <c r="AP26" i="1" s="1"/>
  <c r="E27" i="1"/>
  <c r="AP27" i="1" s="1"/>
  <c r="G27" i="1"/>
  <c r="E28" i="1"/>
  <c r="AP28" i="1" s="1"/>
  <c r="G28" i="1"/>
  <c r="E29" i="1"/>
  <c r="G29" i="1"/>
  <c r="AP29" i="1" s="1"/>
  <c r="E30" i="1"/>
  <c r="G30" i="1"/>
  <c r="AP30" i="1"/>
  <c r="E31" i="1"/>
  <c r="AP31" i="1" s="1"/>
  <c r="G31" i="1"/>
  <c r="E32" i="1"/>
  <c r="AP32" i="1" s="1"/>
  <c r="G32" i="1"/>
  <c r="E33" i="1"/>
  <c r="G33" i="1"/>
  <c r="AP33" i="1"/>
  <c r="E34" i="1"/>
  <c r="AP34" i="1" s="1"/>
  <c r="G34" i="1"/>
  <c r="E35" i="1"/>
  <c r="AP35" i="1" s="1"/>
  <c r="G35" i="1"/>
  <c r="E36" i="1"/>
  <c r="G36" i="1"/>
  <c r="AP36" i="1" s="1"/>
  <c r="E37" i="1"/>
  <c r="G37" i="1"/>
  <c r="AP37" i="1"/>
  <c r="E38" i="1"/>
  <c r="AP38" i="1" s="1"/>
  <c r="G38" i="1"/>
  <c r="E39" i="1"/>
  <c r="AP39" i="1" s="1"/>
  <c r="G39" i="1"/>
  <c r="E41" i="1"/>
  <c r="AP41" i="1" s="1"/>
  <c r="G41" i="1"/>
  <c r="E42" i="1"/>
  <c r="G42" i="1"/>
  <c r="AP42" i="1" s="1"/>
  <c r="E43" i="1"/>
  <c r="G43" i="1"/>
  <c r="AP43" i="1"/>
  <c r="E44" i="1"/>
  <c r="AP44" i="1" s="1"/>
  <c r="G44" i="1"/>
  <c r="E45" i="1"/>
  <c r="AP45" i="1" s="1"/>
  <c r="G45" i="1"/>
  <c r="E46" i="1"/>
  <c r="G46" i="1"/>
  <c r="AP46" i="1" s="1"/>
  <c r="E47" i="1"/>
  <c r="G47" i="1"/>
  <c r="AP47" i="1"/>
  <c r="E48" i="1"/>
  <c r="AP48" i="1" s="1"/>
  <c r="G48" i="1"/>
  <c r="E49" i="1"/>
  <c r="AP49" i="1" s="1"/>
  <c r="G49" i="1"/>
  <c r="E50" i="1"/>
  <c r="G50" i="1"/>
  <c r="AP50" i="1" s="1"/>
  <c r="E51" i="1"/>
  <c r="G51" i="1"/>
  <c r="AP51" i="1"/>
  <c r="E53" i="1"/>
  <c r="AP53" i="1" s="1"/>
  <c r="G53" i="1"/>
  <c r="E54" i="1"/>
  <c r="AP54" i="1" s="1"/>
  <c r="G54" i="1"/>
  <c r="E55" i="1"/>
  <c r="G55" i="1"/>
  <c r="AP55" i="1"/>
  <c r="E56" i="1"/>
  <c r="AP56" i="1" s="1"/>
  <c r="G56" i="1"/>
  <c r="E57" i="1"/>
  <c r="AP57" i="1" s="1"/>
  <c r="G57" i="1"/>
  <c r="E58" i="1"/>
  <c r="G58" i="1"/>
  <c r="AP58" i="1" s="1"/>
  <c r="E59" i="1"/>
  <c r="G59" i="1"/>
  <c r="AP59" i="1"/>
  <c r="E61" i="1"/>
  <c r="AP61" i="1" s="1"/>
  <c r="G61" i="1"/>
  <c r="E62" i="1"/>
  <c r="G62" i="1"/>
  <c r="AP62" i="1" s="1"/>
  <c r="E63" i="1"/>
  <c r="G63" i="1"/>
  <c r="AP63" i="1"/>
  <c r="E64" i="1"/>
  <c r="AP64" i="1" s="1"/>
  <c r="G64" i="1"/>
  <c r="E65" i="1"/>
  <c r="AP65" i="1" s="1"/>
  <c r="G65" i="1"/>
  <c r="E66" i="1"/>
  <c r="G66" i="1"/>
  <c r="AP66" i="1" s="1"/>
  <c r="E67" i="1"/>
  <c r="G67" i="1"/>
  <c r="AP67" i="1"/>
  <c r="E68" i="1"/>
  <c r="AP68" i="1" s="1"/>
  <c r="G68" i="1"/>
  <c r="E69" i="1"/>
  <c r="AP69" i="1" s="1"/>
  <c r="G69" i="1"/>
  <c r="E70" i="1"/>
  <c r="G70" i="1"/>
  <c r="AP70" i="1" s="1"/>
  <c r="E71" i="1"/>
  <c r="G71" i="1"/>
  <c r="AP71" i="1"/>
  <c r="E72" i="1"/>
  <c r="AP72" i="1" s="1"/>
  <c r="G72" i="1"/>
  <c r="E73" i="1"/>
  <c r="G73" i="1"/>
  <c r="E80" i="1"/>
  <c r="AP80" i="1" s="1"/>
  <c r="G80" i="1"/>
  <c r="E79" i="1"/>
  <c r="G79" i="1"/>
  <c r="AP79" i="1"/>
  <c r="E78" i="1"/>
  <c r="G78" i="1"/>
  <c r="AP78" i="1"/>
  <c r="E77" i="1"/>
  <c r="AP77" i="1" s="1"/>
  <c r="G77" i="1"/>
  <c r="E76" i="1"/>
  <c r="G76" i="1"/>
  <c r="E75" i="1"/>
  <c r="G75" i="1"/>
  <c r="AP75" i="1"/>
  <c r="E87" i="1"/>
  <c r="G87" i="1"/>
  <c r="AP87" i="1"/>
  <c r="E86" i="1"/>
  <c r="G86" i="1"/>
  <c r="AP86" i="1"/>
  <c r="E85" i="1"/>
  <c r="AP85" i="1" s="1"/>
  <c r="G85" i="1"/>
  <c r="E84" i="1"/>
  <c r="G84" i="1"/>
  <c r="E83" i="1"/>
  <c r="G83" i="1"/>
  <c r="AP83" i="1"/>
  <c r="E82" i="1"/>
  <c r="G82" i="1"/>
  <c r="AP82" i="1"/>
  <c r="E88" i="1"/>
  <c r="G88" i="1"/>
  <c r="AP88" i="1"/>
  <c r="E94" i="1"/>
  <c r="AP94" i="1" s="1"/>
  <c r="G94" i="1"/>
  <c r="E95" i="1"/>
  <c r="AP95" i="1" s="1"/>
  <c r="G95" i="1"/>
  <c r="E96" i="1"/>
  <c r="G96" i="1"/>
  <c r="AP96" i="1"/>
  <c r="E97" i="1"/>
  <c r="G97" i="1"/>
  <c r="AP97" i="1"/>
  <c r="E98" i="1"/>
  <c r="AP98" i="1" s="1"/>
  <c r="G98" i="1"/>
  <c r="E99" i="1"/>
  <c r="AP99" i="1" s="1"/>
  <c r="G99" i="1"/>
  <c r="E100" i="1"/>
  <c r="G100" i="1"/>
  <c r="AP100" i="1"/>
  <c r="E101" i="1"/>
  <c r="G101" i="1"/>
  <c r="AP101" i="1"/>
  <c r="E102" i="1"/>
  <c r="AP102" i="1" s="1"/>
  <c r="G102" i="1"/>
  <c r="E103" i="1"/>
  <c r="AP103" i="1" s="1"/>
  <c r="G103" i="1"/>
  <c r="E104" i="1"/>
  <c r="G104" i="1"/>
  <c r="AP104" i="1"/>
  <c r="E105" i="1"/>
  <c r="G105" i="1"/>
  <c r="AP105" i="1"/>
  <c r="E106" i="1"/>
  <c r="AP106" i="1" s="1"/>
  <c r="G106" i="1"/>
  <c r="E107" i="1"/>
  <c r="AP107" i="1" s="1"/>
  <c r="G107" i="1"/>
  <c r="E108" i="1"/>
  <c r="G108" i="1"/>
  <c r="AP108" i="1"/>
  <c r="E109" i="1"/>
  <c r="G109" i="1"/>
  <c r="AP109" i="1"/>
  <c r="E110" i="1"/>
  <c r="AP110" i="1" s="1"/>
  <c r="G110" i="1"/>
  <c r="E111" i="1"/>
  <c r="AP111" i="1" s="1"/>
  <c r="G111" i="1"/>
  <c r="E112" i="1"/>
  <c r="G112" i="1"/>
  <c r="AP112" i="1"/>
  <c r="E113" i="1"/>
  <c r="G113" i="1"/>
  <c r="AP113" i="1"/>
  <c r="E114" i="1"/>
  <c r="AP114" i="1" s="1"/>
  <c r="G114" i="1"/>
  <c r="E115" i="1"/>
  <c r="AP115" i="1" s="1"/>
  <c r="G115" i="1"/>
  <c r="E120" i="1"/>
  <c r="AP120" i="1" s="1"/>
  <c r="G120" i="1"/>
  <c r="E121" i="1"/>
  <c r="G121" i="1"/>
  <c r="AP121" i="1"/>
  <c r="E122" i="1"/>
  <c r="G122" i="1"/>
  <c r="AP122" i="1"/>
  <c r="E123" i="1"/>
  <c r="AP123" i="1" s="1"/>
  <c r="G123" i="1"/>
  <c r="E124" i="1"/>
  <c r="AP124" i="1" s="1"/>
  <c r="G124" i="1"/>
  <c r="E125" i="1"/>
  <c r="G125" i="1"/>
  <c r="AP125" i="1"/>
  <c r="E127" i="1"/>
  <c r="G127" i="1"/>
  <c r="AP127" i="1"/>
  <c r="E128" i="1"/>
  <c r="G128" i="1"/>
  <c r="AP128" i="1"/>
  <c r="E129" i="1"/>
  <c r="AP129" i="1" s="1"/>
  <c r="G129" i="1"/>
  <c r="E130" i="1"/>
  <c r="AP130" i="1" s="1"/>
  <c r="G130" i="1"/>
  <c r="E131" i="1"/>
  <c r="G131" i="1"/>
  <c r="AP131" i="1"/>
  <c r="E132" i="1"/>
  <c r="G132" i="1"/>
  <c r="AP132" i="1"/>
  <c r="E133" i="1"/>
  <c r="AP133" i="1" s="1"/>
  <c r="G133" i="1"/>
  <c r="E134" i="1"/>
  <c r="G134" i="1"/>
  <c r="E135" i="1"/>
  <c r="AP135" i="1" s="1"/>
  <c r="G135" i="1"/>
  <c r="E136" i="1"/>
  <c r="G136" i="1"/>
  <c r="AP136" i="1"/>
  <c r="E140" i="1"/>
  <c r="G140" i="1"/>
  <c r="AP140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52" i="1"/>
  <c r="AO60" i="1"/>
  <c r="AO74" i="1"/>
  <c r="AO81" i="1"/>
  <c r="AO88" i="1"/>
  <c r="AO93" i="1"/>
  <c r="AO115" i="1"/>
  <c r="AO119" i="1"/>
  <c r="AO126" i="1"/>
  <c r="AO135" i="1"/>
  <c r="AO136" i="1"/>
  <c r="AO140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23" i="1"/>
  <c r="AJ40" i="1"/>
  <c r="AN40" i="1" s="1"/>
  <c r="AJ52" i="1"/>
  <c r="AN52" i="1"/>
  <c r="AJ60" i="1"/>
  <c r="AN60" i="1" s="1"/>
  <c r="AJ74" i="1"/>
  <c r="AN74" i="1"/>
  <c r="AJ81" i="1"/>
  <c r="AN81" i="1" s="1"/>
  <c r="AN88" i="1"/>
  <c r="AJ93" i="1"/>
  <c r="AN93" i="1"/>
  <c r="AN115" i="1"/>
  <c r="AJ119" i="1"/>
  <c r="AN119" i="1"/>
  <c r="AJ126" i="1"/>
  <c r="AN126" i="1" s="1"/>
  <c r="AN135" i="1"/>
  <c r="AN136" i="1"/>
  <c r="AN140" i="1"/>
  <c r="AM142" i="1"/>
  <c r="AL24" i="1"/>
  <c r="AL25" i="1"/>
  <c r="AL26" i="1"/>
  <c r="AL27" i="1"/>
  <c r="AL28" i="1"/>
  <c r="AL29" i="1"/>
  <c r="AL23" i="1" s="1"/>
  <c r="AL142" i="1" s="1"/>
  <c r="AL30" i="1"/>
  <c r="AL31" i="1"/>
  <c r="AL32" i="1"/>
  <c r="AL33" i="1"/>
  <c r="AL34" i="1"/>
  <c r="AL35" i="1"/>
  <c r="AL36" i="1"/>
  <c r="AL37" i="1"/>
  <c r="AL38" i="1"/>
  <c r="AL39" i="1"/>
  <c r="AL40" i="1"/>
  <c r="AL52" i="1"/>
  <c r="AL60" i="1"/>
  <c r="AL74" i="1"/>
  <c r="AL81" i="1"/>
  <c r="AL88" i="1"/>
  <c r="AL93" i="1"/>
  <c r="AL115" i="1"/>
  <c r="AL119" i="1"/>
  <c r="AL126" i="1"/>
  <c r="AL135" i="1"/>
  <c r="AL136" i="1"/>
  <c r="AL140" i="1"/>
  <c r="AK24" i="1"/>
  <c r="AK25" i="1"/>
  <c r="AK23" i="1" s="1"/>
  <c r="AK142" i="1" s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52" i="1"/>
  <c r="AK60" i="1"/>
  <c r="AK74" i="1"/>
  <c r="AK81" i="1"/>
  <c r="AK88" i="1"/>
  <c r="AK93" i="1"/>
  <c r="AK115" i="1"/>
  <c r="AK119" i="1"/>
  <c r="AK126" i="1"/>
  <c r="AK135" i="1"/>
  <c r="AK136" i="1"/>
  <c r="AK140" i="1"/>
  <c r="AJ23" i="1"/>
  <c r="AJ142" i="1"/>
  <c r="AI24" i="1"/>
  <c r="AI25" i="1"/>
  <c r="AI23" i="1" s="1"/>
  <c r="AI142" i="1" s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52" i="1"/>
  <c r="AI60" i="1"/>
  <c r="AI74" i="1"/>
  <c r="AI81" i="1"/>
  <c r="AI88" i="1"/>
  <c r="AI93" i="1"/>
  <c r="AI115" i="1"/>
  <c r="AI119" i="1"/>
  <c r="AI126" i="1"/>
  <c r="AI135" i="1"/>
  <c r="AI136" i="1"/>
  <c r="AI140" i="1"/>
  <c r="AH23" i="1"/>
  <c r="AH142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23" i="1"/>
  <c r="AG142" i="1" s="1"/>
  <c r="AG40" i="1"/>
  <c r="AG52" i="1"/>
  <c r="AG60" i="1"/>
  <c r="AG74" i="1"/>
  <c r="AG81" i="1"/>
  <c r="AG88" i="1"/>
  <c r="AG93" i="1"/>
  <c r="AG115" i="1"/>
  <c r="AG119" i="1"/>
  <c r="AG126" i="1"/>
  <c r="AG135" i="1"/>
  <c r="AG136" i="1"/>
  <c r="AG140" i="1"/>
  <c r="AF24" i="1"/>
  <c r="AF25" i="1"/>
  <c r="AF23" i="1" s="1"/>
  <c r="AF142" i="1" s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52" i="1"/>
  <c r="AF60" i="1"/>
  <c r="AF74" i="1"/>
  <c r="AF81" i="1"/>
  <c r="AF88" i="1"/>
  <c r="AF93" i="1"/>
  <c r="AF115" i="1"/>
  <c r="AF119" i="1"/>
  <c r="AF126" i="1"/>
  <c r="AF135" i="1"/>
  <c r="AF136" i="1"/>
  <c r="AF140" i="1"/>
  <c r="AE24" i="1"/>
  <c r="AE25" i="1"/>
  <c r="AE23" i="1" s="1"/>
  <c r="AE142" i="1" s="1"/>
  <c r="AE26" i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52" i="1"/>
  <c r="AE60" i="1"/>
  <c r="AE74" i="1"/>
  <c r="AE81" i="1"/>
  <c r="AE88" i="1"/>
  <c r="AE93" i="1"/>
  <c r="AE115" i="1"/>
  <c r="AE119" i="1"/>
  <c r="AE126" i="1"/>
  <c r="AE135" i="1"/>
  <c r="AE136" i="1"/>
  <c r="AE140" i="1"/>
  <c r="AD24" i="1"/>
  <c r="AD25" i="1"/>
  <c r="AD26" i="1"/>
  <c r="AD23" i="1" s="1"/>
  <c r="AD142" i="1" s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52" i="1"/>
  <c r="AD60" i="1"/>
  <c r="AD74" i="1"/>
  <c r="AD81" i="1"/>
  <c r="AD88" i="1"/>
  <c r="AD93" i="1"/>
  <c r="AD115" i="1"/>
  <c r="AD119" i="1"/>
  <c r="AD126" i="1"/>
  <c r="AD135" i="1"/>
  <c r="AD136" i="1"/>
  <c r="AD140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23" i="1"/>
  <c r="AC142" i="1" s="1"/>
  <c r="AC40" i="1"/>
  <c r="AC52" i="1"/>
  <c r="AC60" i="1"/>
  <c r="AC74" i="1"/>
  <c r="AC81" i="1"/>
  <c r="AC88" i="1"/>
  <c r="AC93" i="1"/>
  <c r="AC115" i="1"/>
  <c r="AC119" i="1"/>
  <c r="AC126" i="1"/>
  <c r="AC135" i="1"/>
  <c r="AC136" i="1"/>
  <c r="AC140" i="1"/>
  <c r="X24" i="1"/>
  <c r="AB24" i="1"/>
  <c r="X25" i="1"/>
  <c r="AB25" i="1" s="1"/>
  <c r="X26" i="1"/>
  <c r="AB26" i="1"/>
  <c r="X27" i="1"/>
  <c r="AB27" i="1" s="1"/>
  <c r="X28" i="1"/>
  <c r="AB28" i="1"/>
  <c r="X29" i="1"/>
  <c r="AB29" i="1" s="1"/>
  <c r="X30" i="1"/>
  <c r="AB30" i="1"/>
  <c r="X31" i="1"/>
  <c r="AB31" i="1" s="1"/>
  <c r="X32" i="1"/>
  <c r="AB32" i="1"/>
  <c r="X33" i="1"/>
  <c r="AB33" i="1" s="1"/>
  <c r="X34" i="1"/>
  <c r="AB34" i="1"/>
  <c r="X35" i="1"/>
  <c r="AB35" i="1" s="1"/>
  <c r="X36" i="1"/>
  <c r="AB36" i="1"/>
  <c r="X37" i="1"/>
  <c r="AB37" i="1" s="1"/>
  <c r="X38" i="1"/>
  <c r="AB38" i="1"/>
  <c r="X39" i="1"/>
  <c r="AB39" i="1" s="1"/>
  <c r="X40" i="1"/>
  <c r="AB40" i="1" s="1"/>
  <c r="X52" i="1"/>
  <c r="AB52" i="1"/>
  <c r="X60" i="1"/>
  <c r="AB60" i="1" s="1"/>
  <c r="X74" i="1"/>
  <c r="AB74" i="1"/>
  <c r="X81" i="1"/>
  <c r="AB81" i="1" s="1"/>
  <c r="X88" i="1"/>
  <c r="AB88" i="1"/>
  <c r="X93" i="1"/>
  <c r="AB93" i="1" s="1"/>
  <c r="X115" i="1"/>
  <c r="AB115" i="1"/>
  <c r="X119" i="1"/>
  <c r="AB119" i="1" s="1"/>
  <c r="X126" i="1"/>
  <c r="AB126" i="1"/>
  <c r="X135" i="1"/>
  <c r="AB135" i="1" s="1"/>
  <c r="X136" i="1"/>
  <c r="AB136" i="1"/>
  <c r="X140" i="1"/>
  <c r="AB140" i="1" s="1"/>
  <c r="AA24" i="1"/>
  <c r="AA25" i="1"/>
  <c r="AA23" i="1" s="1"/>
  <c r="AA142" i="1" s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52" i="1"/>
  <c r="AA60" i="1"/>
  <c r="AA74" i="1"/>
  <c r="AA81" i="1"/>
  <c r="AA88" i="1"/>
  <c r="AA93" i="1"/>
  <c r="AA115" i="1"/>
  <c r="AA119" i="1"/>
  <c r="AA126" i="1"/>
  <c r="AA135" i="1"/>
  <c r="AA136" i="1"/>
  <c r="AA140" i="1"/>
  <c r="Z24" i="1"/>
  <c r="Z25" i="1"/>
  <c r="Z23" i="1" s="1"/>
  <c r="Z142" i="1" s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52" i="1"/>
  <c r="Z60" i="1"/>
  <c r="Z74" i="1"/>
  <c r="Z81" i="1"/>
  <c r="Z88" i="1"/>
  <c r="Z93" i="1"/>
  <c r="Z115" i="1"/>
  <c r="Z119" i="1"/>
  <c r="Z126" i="1"/>
  <c r="Z135" i="1"/>
  <c r="Z136" i="1"/>
  <c r="Z140" i="1"/>
  <c r="Y23" i="1"/>
  <c r="Y142" i="1" s="1"/>
  <c r="Y40" i="1"/>
  <c r="Y52" i="1"/>
  <c r="Y60" i="1"/>
  <c r="Y74" i="1"/>
  <c r="Y81" i="1"/>
  <c r="Y93" i="1"/>
  <c r="Y119" i="1"/>
  <c r="Y126" i="1"/>
  <c r="X23" i="1"/>
  <c r="X142" i="1"/>
  <c r="W24" i="1"/>
  <c r="W25" i="1"/>
  <c r="W26" i="1"/>
  <c r="W23" i="1" s="1"/>
  <c r="W142" i="1" s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52" i="1"/>
  <c r="W60" i="1"/>
  <c r="W74" i="1"/>
  <c r="W81" i="1"/>
  <c r="W88" i="1"/>
  <c r="W93" i="1"/>
  <c r="W115" i="1"/>
  <c r="W119" i="1"/>
  <c r="W126" i="1"/>
  <c r="W135" i="1"/>
  <c r="W136" i="1"/>
  <c r="W140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23" i="1"/>
  <c r="R40" i="1"/>
  <c r="V40" i="1" s="1"/>
  <c r="R52" i="1"/>
  <c r="V52" i="1"/>
  <c r="R60" i="1"/>
  <c r="V60" i="1" s="1"/>
  <c r="R74" i="1"/>
  <c r="V74" i="1"/>
  <c r="R81" i="1"/>
  <c r="V81" i="1" s="1"/>
  <c r="V88" i="1"/>
  <c r="R93" i="1"/>
  <c r="V93" i="1" s="1"/>
  <c r="V115" i="1"/>
  <c r="R119" i="1"/>
  <c r="V119" i="1"/>
  <c r="R126" i="1"/>
  <c r="V126" i="1" s="1"/>
  <c r="V135" i="1"/>
  <c r="V136" i="1"/>
  <c r="V140" i="1"/>
  <c r="U24" i="1"/>
  <c r="U25" i="1"/>
  <c r="U23" i="1" s="1"/>
  <c r="U142" i="1" s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52" i="1"/>
  <c r="U60" i="1"/>
  <c r="U74" i="1"/>
  <c r="U81" i="1"/>
  <c r="U88" i="1"/>
  <c r="U93" i="1"/>
  <c r="U115" i="1"/>
  <c r="U119" i="1"/>
  <c r="U126" i="1"/>
  <c r="U135" i="1"/>
  <c r="U136" i="1"/>
  <c r="U140" i="1"/>
  <c r="T24" i="1"/>
  <c r="T25" i="1"/>
  <c r="T23" i="1" s="1"/>
  <c r="T142" i="1" s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52" i="1"/>
  <c r="T60" i="1"/>
  <c r="T74" i="1"/>
  <c r="T81" i="1"/>
  <c r="T88" i="1"/>
  <c r="T93" i="1"/>
  <c r="T115" i="1"/>
  <c r="T119" i="1"/>
  <c r="T126" i="1"/>
  <c r="T135" i="1"/>
  <c r="T136" i="1"/>
  <c r="T140" i="1"/>
  <c r="S23" i="1"/>
  <c r="S142" i="1" s="1"/>
  <c r="S40" i="1"/>
  <c r="S52" i="1"/>
  <c r="S60" i="1"/>
  <c r="S74" i="1"/>
  <c r="S81" i="1"/>
  <c r="S93" i="1"/>
  <c r="S119" i="1"/>
  <c r="S126" i="1"/>
  <c r="R23" i="1"/>
  <c r="R142" i="1"/>
  <c r="Q23" i="1"/>
  <c r="Q142" i="1" s="1"/>
  <c r="Q40" i="1"/>
  <c r="Q52" i="1"/>
  <c r="Q60" i="1"/>
  <c r="Q74" i="1"/>
  <c r="Q81" i="1"/>
  <c r="Q93" i="1"/>
  <c r="Q119" i="1"/>
  <c r="Q126" i="1"/>
  <c r="L24" i="1"/>
  <c r="P24" i="1"/>
  <c r="L25" i="1"/>
  <c r="P25" i="1" s="1"/>
  <c r="L26" i="1"/>
  <c r="P26" i="1"/>
  <c r="L27" i="1"/>
  <c r="P27" i="1" s="1"/>
  <c r="L28" i="1"/>
  <c r="P28" i="1"/>
  <c r="L29" i="1"/>
  <c r="P29" i="1" s="1"/>
  <c r="L30" i="1"/>
  <c r="P30" i="1"/>
  <c r="L31" i="1"/>
  <c r="P31" i="1" s="1"/>
  <c r="L32" i="1"/>
  <c r="P32" i="1"/>
  <c r="L33" i="1"/>
  <c r="P33" i="1" s="1"/>
  <c r="L34" i="1"/>
  <c r="P34" i="1"/>
  <c r="L35" i="1"/>
  <c r="P35" i="1" s="1"/>
  <c r="L36" i="1"/>
  <c r="P36" i="1" s="1"/>
  <c r="L37" i="1"/>
  <c r="P37" i="1" s="1"/>
  <c r="L38" i="1"/>
  <c r="P38" i="1" s="1"/>
  <c r="L39" i="1"/>
  <c r="P39" i="1" s="1"/>
  <c r="L40" i="1"/>
  <c r="P40" i="1" s="1"/>
  <c r="L52" i="1"/>
  <c r="P52" i="1"/>
  <c r="L60" i="1"/>
  <c r="P60" i="1" s="1"/>
  <c r="L74" i="1"/>
  <c r="P74" i="1"/>
  <c r="L81" i="1"/>
  <c r="P81" i="1" s="1"/>
  <c r="L88" i="1"/>
  <c r="P88" i="1"/>
  <c r="L93" i="1"/>
  <c r="P93" i="1" s="1"/>
  <c r="L115" i="1"/>
  <c r="P115" i="1"/>
  <c r="L119" i="1"/>
  <c r="P119" i="1" s="1"/>
  <c r="L126" i="1"/>
  <c r="P126" i="1"/>
  <c r="L135" i="1"/>
  <c r="P135" i="1" s="1"/>
  <c r="L136" i="1"/>
  <c r="P136" i="1"/>
  <c r="L140" i="1"/>
  <c r="P140" i="1" s="1"/>
  <c r="O24" i="1"/>
  <c r="O25" i="1"/>
  <c r="O23" i="1" s="1"/>
  <c r="O142" i="1" s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52" i="1"/>
  <c r="O60" i="1"/>
  <c r="O74" i="1"/>
  <c r="O81" i="1"/>
  <c r="O88" i="1"/>
  <c r="O93" i="1"/>
  <c r="O115" i="1"/>
  <c r="O119" i="1"/>
  <c r="O126" i="1"/>
  <c r="O135" i="1"/>
  <c r="O136" i="1"/>
  <c r="O140" i="1"/>
  <c r="N24" i="1"/>
  <c r="N25" i="1"/>
  <c r="N23" i="1" s="1"/>
  <c r="N142" i="1" s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52" i="1"/>
  <c r="N60" i="1"/>
  <c r="N74" i="1"/>
  <c r="N81" i="1"/>
  <c r="N88" i="1"/>
  <c r="N93" i="1"/>
  <c r="N115" i="1"/>
  <c r="N119" i="1"/>
  <c r="N126" i="1"/>
  <c r="N135" i="1"/>
  <c r="N136" i="1"/>
  <c r="N140" i="1"/>
  <c r="M24" i="1"/>
  <c r="M25" i="1"/>
  <c r="M26" i="1"/>
  <c r="M23" i="1" s="1"/>
  <c r="M142" i="1" s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52" i="1"/>
  <c r="M60" i="1"/>
  <c r="M74" i="1"/>
  <c r="M81" i="1"/>
  <c r="M88" i="1"/>
  <c r="M93" i="1"/>
  <c r="M115" i="1"/>
  <c r="M119" i="1"/>
  <c r="M126" i="1"/>
  <c r="M135" i="1"/>
  <c r="M136" i="1"/>
  <c r="M140" i="1"/>
  <c r="L23" i="1"/>
  <c r="L142" i="1" s="1"/>
  <c r="K24" i="1"/>
  <c r="K25" i="1"/>
  <c r="K23" i="1" s="1"/>
  <c r="K142" i="1" s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52" i="1"/>
  <c r="K60" i="1"/>
  <c r="K74" i="1"/>
  <c r="K81" i="1"/>
  <c r="K88" i="1"/>
  <c r="K93" i="1"/>
  <c r="K115" i="1"/>
  <c r="K119" i="1"/>
  <c r="K126" i="1"/>
  <c r="K135" i="1"/>
  <c r="K136" i="1"/>
  <c r="K140" i="1"/>
  <c r="F40" i="1"/>
  <c r="J40" i="1"/>
  <c r="F52" i="1"/>
  <c r="J52" i="1" s="1"/>
  <c r="F60" i="1"/>
  <c r="J60" i="1"/>
  <c r="F74" i="1"/>
  <c r="J74" i="1" s="1"/>
  <c r="F81" i="1"/>
  <c r="J81" i="1"/>
  <c r="F93" i="1"/>
  <c r="J93" i="1" s="1"/>
  <c r="F115" i="1"/>
  <c r="J115" i="1"/>
  <c r="F119" i="1"/>
  <c r="J119" i="1" s="1"/>
  <c r="F126" i="1"/>
  <c r="J126" i="1"/>
  <c r="I24" i="1"/>
  <c r="I25" i="1"/>
  <c r="I26" i="1"/>
  <c r="I23" i="1" s="1"/>
  <c r="I142" i="1" s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52" i="1"/>
  <c r="I60" i="1"/>
  <c r="I74" i="1"/>
  <c r="I81" i="1"/>
  <c r="I88" i="1"/>
  <c r="I93" i="1"/>
  <c r="I115" i="1"/>
  <c r="I119" i="1"/>
  <c r="I126" i="1"/>
  <c r="I135" i="1"/>
  <c r="I136" i="1"/>
  <c r="I140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23" i="1"/>
  <c r="H142" i="1" s="1"/>
  <c r="H40" i="1"/>
  <c r="H52" i="1"/>
  <c r="H60" i="1"/>
  <c r="H74" i="1"/>
  <c r="H81" i="1"/>
  <c r="H88" i="1"/>
  <c r="H93" i="1"/>
  <c r="H115" i="1"/>
  <c r="H119" i="1"/>
  <c r="H126" i="1"/>
  <c r="H135" i="1"/>
  <c r="H136" i="1"/>
  <c r="H140" i="1"/>
  <c r="G23" i="1"/>
  <c r="G40" i="1"/>
  <c r="G52" i="1"/>
  <c r="G60" i="1"/>
  <c r="G74" i="1"/>
  <c r="G81" i="1"/>
  <c r="G93" i="1"/>
  <c r="G119" i="1"/>
  <c r="G126" i="1"/>
  <c r="G142" i="1"/>
  <c r="F23" i="1"/>
  <c r="F142" i="1" s="1"/>
  <c r="E23" i="1"/>
  <c r="E40" i="1"/>
  <c r="E52" i="1"/>
  <c r="E60" i="1"/>
  <c r="E74" i="1"/>
  <c r="E81" i="1"/>
  <c r="E93" i="1"/>
  <c r="E119" i="1"/>
  <c r="E126" i="1"/>
  <c r="E142" i="1"/>
  <c r="AZ141" i="1"/>
  <c r="AW141" i="1"/>
  <c r="AV141" i="1"/>
  <c r="AU141" i="1"/>
  <c r="AR141" i="1"/>
  <c r="AO141" i="1"/>
  <c r="AJ141" i="1"/>
  <c r="AN141" i="1" s="1"/>
  <c r="AL141" i="1"/>
  <c r="AK141" i="1"/>
  <c r="AI141" i="1"/>
  <c r="AG141" i="1"/>
  <c r="AF141" i="1"/>
  <c r="AE141" i="1"/>
  <c r="AD141" i="1"/>
  <c r="AC141" i="1"/>
  <c r="X141" i="1"/>
  <c r="AB141" i="1"/>
  <c r="AA141" i="1"/>
  <c r="Z141" i="1"/>
  <c r="Y141" i="1"/>
  <c r="W141" i="1"/>
  <c r="R141" i="1"/>
  <c r="V141" i="1" s="1"/>
  <c r="U141" i="1"/>
  <c r="T141" i="1"/>
  <c r="S141" i="1"/>
  <c r="Q141" i="1"/>
  <c r="L141" i="1"/>
  <c r="P141" i="1"/>
  <c r="O141" i="1"/>
  <c r="N141" i="1"/>
  <c r="M141" i="1"/>
  <c r="K141" i="1"/>
  <c r="F141" i="1"/>
  <c r="J141" i="1" s="1"/>
  <c r="I141" i="1"/>
  <c r="H141" i="1"/>
  <c r="G141" i="1"/>
  <c r="E141" i="1"/>
  <c r="F139" i="1"/>
  <c r="AX139" i="1" s="1"/>
  <c r="AY139" i="1" s="1"/>
  <c r="J139" i="1"/>
  <c r="AT139" i="1"/>
  <c r="Q139" i="1"/>
  <c r="AS139" i="1" s="1"/>
  <c r="R139" i="1"/>
  <c r="S139" i="1"/>
  <c r="Y139" i="1"/>
  <c r="AQ139" i="1" s="1"/>
  <c r="AJ139" i="1"/>
  <c r="E139" i="1"/>
  <c r="AP139" i="1" s="1"/>
  <c r="G139" i="1"/>
  <c r="AO139" i="1"/>
  <c r="AN139" i="1"/>
  <c r="AL139" i="1"/>
  <c r="AK139" i="1"/>
  <c r="AI139" i="1"/>
  <c r="AG139" i="1"/>
  <c r="AF139" i="1"/>
  <c r="AE139" i="1"/>
  <c r="AD139" i="1"/>
  <c r="AC139" i="1"/>
  <c r="X139" i="1"/>
  <c r="AB139" i="1" s="1"/>
  <c r="AA139" i="1"/>
  <c r="Z139" i="1"/>
  <c r="W139" i="1"/>
  <c r="V139" i="1"/>
  <c r="U139" i="1"/>
  <c r="T139" i="1"/>
  <c r="L139" i="1"/>
  <c r="P139" i="1" s="1"/>
  <c r="O139" i="1"/>
  <c r="N139" i="1"/>
  <c r="M139" i="1"/>
  <c r="K139" i="1"/>
  <c r="I139" i="1"/>
  <c r="H139" i="1"/>
  <c r="F138" i="1"/>
  <c r="J138" i="1" s="1"/>
  <c r="AT138" i="1"/>
  <c r="Q138" i="1"/>
  <c r="R138" i="1"/>
  <c r="S138" i="1"/>
  <c r="AS138" i="1"/>
  <c r="Y138" i="1"/>
  <c r="AJ138" i="1"/>
  <c r="AQ138" i="1"/>
  <c r="E138" i="1"/>
  <c r="AP138" i="1" s="1"/>
  <c r="G138" i="1"/>
  <c r="AO138" i="1"/>
  <c r="AN138" i="1"/>
  <c r="AL138" i="1"/>
  <c r="AK138" i="1"/>
  <c r="AI138" i="1"/>
  <c r="AG138" i="1"/>
  <c r="AF138" i="1"/>
  <c r="AE138" i="1"/>
  <c r="AD138" i="1"/>
  <c r="AC138" i="1"/>
  <c r="X138" i="1"/>
  <c r="AB138" i="1" s="1"/>
  <c r="AA138" i="1"/>
  <c r="Z138" i="1"/>
  <c r="W138" i="1"/>
  <c r="V138" i="1"/>
  <c r="U138" i="1"/>
  <c r="T138" i="1"/>
  <c r="L138" i="1"/>
  <c r="P138" i="1" s="1"/>
  <c r="O138" i="1"/>
  <c r="N138" i="1"/>
  <c r="M138" i="1"/>
  <c r="K138" i="1"/>
  <c r="I138" i="1"/>
  <c r="H138" i="1"/>
  <c r="F137" i="1"/>
  <c r="J137" i="1" s="1"/>
  <c r="AX137" i="1" s="1"/>
  <c r="AY137" i="1" s="1"/>
  <c r="AT137" i="1"/>
  <c r="Q137" i="1"/>
  <c r="R137" i="1"/>
  <c r="AS137" i="1" s="1"/>
  <c r="S137" i="1"/>
  <c r="Y137" i="1"/>
  <c r="AJ137" i="1"/>
  <c r="AN137" i="1" s="1"/>
  <c r="AQ137" i="1"/>
  <c r="E137" i="1"/>
  <c r="G137" i="1"/>
  <c r="AP137" i="1"/>
  <c r="AO137" i="1"/>
  <c r="AL137" i="1"/>
  <c r="AK137" i="1"/>
  <c r="AI137" i="1"/>
  <c r="AG137" i="1"/>
  <c r="AF137" i="1"/>
  <c r="AE137" i="1"/>
  <c r="AD137" i="1"/>
  <c r="AC137" i="1"/>
  <c r="X137" i="1"/>
  <c r="AB137" i="1"/>
  <c r="AA137" i="1"/>
  <c r="Z137" i="1"/>
  <c r="W137" i="1"/>
  <c r="V137" i="1"/>
  <c r="U137" i="1"/>
  <c r="T137" i="1"/>
  <c r="L137" i="1"/>
  <c r="P137" i="1"/>
  <c r="O137" i="1"/>
  <c r="N137" i="1"/>
  <c r="M137" i="1"/>
  <c r="K137" i="1"/>
  <c r="I137" i="1"/>
  <c r="H137" i="1"/>
  <c r="AO134" i="1"/>
  <c r="AN134" i="1"/>
  <c r="AL134" i="1"/>
  <c r="AK134" i="1"/>
  <c r="AI134" i="1"/>
  <c r="AG134" i="1"/>
  <c r="AF134" i="1"/>
  <c r="AE134" i="1"/>
  <c r="AD134" i="1"/>
  <c r="AC134" i="1"/>
  <c r="X134" i="1"/>
  <c r="AB134" i="1" s="1"/>
  <c r="AA134" i="1"/>
  <c r="Z134" i="1"/>
  <c r="W134" i="1"/>
  <c r="V134" i="1"/>
  <c r="U134" i="1"/>
  <c r="T134" i="1"/>
  <c r="L134" i="1"/>
  <c r="P134" i="1" s="1"/>
  <c r="O134" i="1"/>
  <c r="N134" i="1"/>
  <c r="M134" i="1"/>
  <c r="K134" i="1"/>
  <c r="I134" i="1"/>
  <c r="H134" i="1"/>
  <c r="AO133" i="1"/>
  <c r="AN133" i="1"/>
  <c r="AL133" i="1"/>
  <c r="AK133" i="1"/>
  <c r="AI133" i="1"/>
  <c r="AG133" i="1"/>
  <c r="AF133" i="1"/>
  <c r="AE133" i="1"/>
  <c r="AD133" i="1"/>
  <c r="AC133" i="1"/>
  <c r="X133" i="1"/>
  <c r="AB133" i="1"/>
  <c r="AA133" i="1"/>
  <c r="Z133" i="1"/>
  <c r="W133" i="1"/>
  <c r="V133" i="1"/>
  <c r="U133" i="1"/>
  <c r="T133" i="1"/>
  <c r="L133" i="1"/>
  <c r="P133" i="1"/>
  <c r="O133" i="1"/>
  <c r="N133" i="1"/>
  <c r="M133" i="1"/>
  <c r="K133" i="1"/>
  <c r="I133" i="1"/>
  <c r="H133" i="1"/>
  <c r="AO132" i="1"/>
  <c r="AN132" i="1"/>
  <c r="AL132" i="1"/>
  <c r="AK132" i="1"/>
  <c r="AI132" i="1"/>
  <c r="AG132" i="1"/>
  <c r="AF132" i="1"/>
  <c r="AE132" i="1"/>
  <c r="AD132" i="1"/>
  <c r="AC132" i="1"/>
  <c r="X132" i="1"/>
  <c r="AB132" i="1" s="1"/>
  <c r="AA132" i="1"/>
  <c r="Z132" i="1"/>
  <c r="W132" i="1"/>
  <c r="V132" i="1"/>
  <c r="U132" i="1"/>
  <c r="T132" i="1"/>
  <c r="L132" i="1"/>
  <c r="P132" i="1" s="1"/>
  <c r="O132" i="1"/>
  <c r="N132" i="1"/>
  <c r="M132" i="1"/>
  <c r="K132" i="1"/>
  <c r="I132" i="1"/>
  <c r="H132" i="1"/>
  <c r="AO131" i="1"/>
  <c r="AN131" i="1"/>
  <c r="AL131" i="1"/>
  <c r="AK131" i="1"/>
  <c r="AI131" i="1"/>
  <c r="AG131" i="1"/>
  <c r="AF131" i="1"/>
  <c r="AE131" i="1"/>
  <c r="AD131" i="1"/>
  <c r="AC131" i="1"/>
  <c r="X131" i="1"/>
  <c r="AB131" i="1"/>
  <c r="AA131" i="1"/>
  <c r="Z131" i="1"/>
  <c r="W131" i="1"/>
  <c r="V131" i="1"/>
  <c r="U131" i="1"/>
  <c r="T131" i="1"/>
  <c r="L131" i="1"/>
  <c r="P131" i="1"/>
  <c r="O131" i="1"/>
  <c r="N131" i="1"/>
  <c r="M131" i="1"/>
  <c r="K131" i="1"/>
  <c r="I131" i="1"/>
  <c r="H131" i="1"/>
  <c r="AO130" i="1"/>
  <c r="AN130" i="1"/>
  <c r="AL130" i="1"/>
  <c r="AK130" i="1"/>
  <c r="AI130" i="1"/>
  <c r="AG130" i="1"/>
  <c r="AF130" i="1"/>
  <c r="AE130" i="1"/>
  <c r="AD130" i="1"/>
  <c r="AC130" i="1"/>
  <c r="X130" i="1"/>
  <c r="AB130" i="1" s="1"/>
  <c r="AA130" i="1"/>
  <c r="Z130" i="1"/>
  <c r="W130" i="1"/>
  <c r="V130" i="1"/>
  <c r="U130" i="1"/>
  <c r="T130" i="1"/>
  <c r="L130" i="1"/>
  <c r="P130" i="1" s="1"/>
  <c r="O130" i="1"/>
  <c r="N130" i="1"/>
  <c r="M130" i="1"/>
  <c r="K130" i="1"/>
  <c r="I130" i="1"/>
  <c r="H130" i="1"/>
  <c r="AO129" i="1"/>
  <c r="AN129" i="1"/>
  <c r="AL129" i="1"/>
  <c r="AK129" i="1"/>
  <c r="AI129" i="1"/>
  <c r="AG129" i="1"/>
  <c r="AF129" i="1"/>
  <c r="AE129" i="1"/>
  <c r="AD129" i="1"/>
  <c r="AC129" i="1"/>
  <c r="X129" i="1"/>
  <c r="AB129" i="1"/>
  <c r="AA129" i="1"/>
  <c r="Z129" i="1"/>
  <c r="W129" i="1"/>
  <c r="V129" i="1"/>
  <c r="U129" i="1"/>
  <c r="T129" i="1"/>
  <c r="L129" i="1"/>
  <c r="P129" i="1"/>
  <c r="O129" i="1"/>
  <c r="N129" i="1"/>
  <c r="M129" i="1"/>
  <c r="K129" i="1"/>
  <c r="I129" i="1"/>
  <c r="H129" i="1"/>
  <c r="AO128" i="1"/>
  <c r="AN128" i="1"/>
  <c r="AL128" i="1"/>
  <c r="AK128" i="1"/>
  <c r="AI128" i="1"/>
  <c r="AG128" i="1"/>
  <c r="AF128" i="1"/>
  <c r="AE128" i="1"/>
  <c r="AD128" i="1"/>
  <c r="AC128" i="1"/>
  <c r="X128" i="1"/>
  <c r="AB128" i="1" s="1"/>
  <c r="AA128" i="1"/>
  <c r="Z128" i="1"/>
  <c r="W128" i="1"/>
  <c r="V128" i="1"/>
  <c r="U128" i="1"/>
  <c r="T128" i="1"/>
  <c r="L128" i="1"/>
  <c r="P128" i="1" s="1"/>
  <c r="O128" i="1"/>
  <c r="N128" i="1"/>
  <c r="M128" i="1"/>
  <c r="K128" i="1"/>
  <c r="I128" i="1"/>
  <c r="H128" i="1"/>
  <c r="AO127" i="1"/>
  <c r="AN127" i="1"/>
  <c r="AL127" i="1"/>
  <c r="AK127" i="1"/>
  <c r="AI127" i="1"/>
  <c r="AG127" i="1"/>
  <c r="AF127" i="1"/>
  <c r="AE127" i="1"/>
  <c r="AD127" i="1"/>
  <c r="AC127" i="1"/>
  <c r="X127" i="1"/>
  <c r="AB127" i="1"/>
  <c r="AA127" i="1"/>
  <c r="Z127" i="1"/>
  <c r="W127" i="1"/>
  <c r="V127" i="1"/>
  <c r="U127" i="1"/>
  <c r="T127" i="1"/>
  <c r="L127" i="1"/>
  <c r="P127" i="1"/>
  <c r="O127" i="1"/>
  <c r="N127" i="1"/>
  <c r="M127" i="1"/>
  <c r="K127" i="1"/>
  <c r="I127" i="1"/>
  <c r="H127" i="1"/>
  <c r="AO125" i="1"/>
  <c r="AN125" i="1"/>
  <c r="AL125" i="1"/>
  <c r="AK125" i="1"/>
  <c r="AI125" i="1"/>
  <c r="AG125" i="1"/>
  <c r="AF125" i="1"/>
  <c r="AE125" i="1"/>
  <c r="AD125" i="1"/>
  <c r="AC125" i="1"/>
  <c r="X125" i="1"/>
  <c r="AB125" i="1" s="1"/>
  <c r="AA125" i="1"/>
  <c r="Z125" i="1"/>
  <c r="W125" i="1"/>
  <c r="V125" i="1"/>
  <c r="U125" i="1"/>
  <c r="T125" i="1"/>
  <c r="L125" i="1"/>
  <c r="P125" i="1" s="1"/>
  <c r="O125" i="1"/>
  <c r="N125" i="1"/>
  <c r="M125" i="1"/>
  <c r="K125" i="1"/>
  <c r="I125" i="1"/>
  <c r="H125" i="1"/>
  <c r="AO124" i="1"/>
  <c r="AN124" i="1"/>
  <c r="AL124" i="1"/>
  <c r="AK124" i="1"/>
  <c r="AI124" i="1"/>
  <c r="AG124" i="1"/>
  <c r="AF124" i="1"/>
  <c r="AE124" i="1"/>
  <c r="AD124" i="1"/>
  <c r="AC124" i="1"/>
  <c r="X124" i="1"/>
  <c r="AB124" i="1"/>
  <c r="AA124" i="1"/>
  <c r="Z124" i="1"/>
  <c r="W124" i="1"/>
  <c r="V124" i="1"/>
  <c r="U124" i="1"/>
  <c r="T124" i="1"/>
  <c r="L124" i="1"/>
  <c r="P124" i="1"/>
  <c r="O124" i="1"/>
  <c r="N124" i="1"/>
  <c r="M124" i="1"/>
  <c r="K124" i="1"/>
  <c r="I124" i="1"/>
  <c r="H124" i="1"/>
  <c r="AO123" i="1"/>
  <c r="AN123" i="1"/>
  <c r="AL123" i="1"/>
  <c r="AK123" i="1"/>
  <c r="AI123" i="1"/>
  <c r="AG123" i="1"/>
  <c r="AF123" i="1"/>
  <c r="AE123" i="1"/>
  <c r="AD123" i="1"/>
  <c r="AC123" i="1"/>
  <c r="X123" i="1"/>
  <c r="AB123" i="1" s="1"/>
  <c r="AA123" i="1"/>
  <c r="Z123" i="1"/>
  <c r="W123" i="1"/>
  <c r="V123" i="1"/>
  <c r="U123" i="1"/>
  <c r="T123" i="1"/>
  <c r="L123" i="1"/>
  <c r="P123" i="1" s="1"/>
  <c r="O123" i="1"/>
  <c r="N123" i="1"/>
  <c r="M123" i="1"/>
  <c r="K123" i="1"/>
  <c r="I123" i="1"/>
  <c r="H123" i="1"/>
  <c r="AO122" i="1"/>
  <c r="AN122" i="1"/>
  <c r="AL122" i="1"/>
  <c r="AK122" i="1"/>
  <c r="AI122" i="1"/>
  <c r="AG122" i="1"/>
  <c r="AF122" i="1"/>
  <c r="AE122" i="1"/>
  <c r="AD122" i="1"/>
  <c r="AC122" i="1"/>
  <c r="X122" i="1"/>
  <c r="AB122" i="1"/>
  <c r="AA122" i="1"/>
  <c r="Z122" i="1"/>
  <c r="W122" i="1"/>
  <c r="V122" i="1"/>
  <c r="U122" i="1"/>
  <c r="T122" i="1"/>
  <c r="L122" i="1"/>
  <c r="P122" i="1"/>
  <c r="O122" i="1"/>
  <c r="N122" i="1"/>
  <c r="M122" i="1"/>
  <c r="K122" i="1"/>
  <c r="I122" i="1"/>
  <c r="H122" i="1"/>
  <c r="AO121" i="1"/>
  <c r="AN121" i="1"/>
  <c r="AL121" i="1"/>
  <c r="AK121" i="1"/>
  <c r="AI121" i="1"/>
  <c r="AG121" i="1"/>
  <c r="AF121" i="1"/>
  <c r="AE121" i="1"/>
  <c r="AD121" i="1"/>
  <c r="AC121" i="1"/>
  <c r="X121" i="1"/>
  <c r="AB121" i="1" s="1"/>
  <c r="AA121" i="1"/>
  <c r="Z121" i="1"/>
  <c r="W121" i="1"/>
  <c r="V121" i="1"/>
  <c r="U121" i="1"/>
  <c r="T121" i="1"/>
  <c r="L121" i="1"/>
  <c r="P121" i="1" s="1"/>
  <c r="O121" i="1"/>
  <c r="N121" i="1"/>
  <c r="M121" i="1"/>
  <c r="K121" i="1"/>
  <c r="I121" i="1"/>
  <c r="H121" i="1"/>
  <c r="AO120" i="1"/>
  <c r="AN120" i="1"/>
  <c r="AL120" i="1"/>
  <c r="AK120" i="1"/>
  <c r="AI120" i="1"/>
  <c r="AG120" i="1"/>
  <c r="AF120" i="1"/>
  <c r="AE120" i="1"/>
  <c r="AD120" i="1"/>
  <c r="AC120" i="1"/>
  <c r="X120" i="1"/>
  <c r="AB120" i="1"/>
  <c r="AA120" i="1"/>
  <c r="Z120" i="1"/>
  <c r="W120" i="1"/>
  <c r="V120" i="1"/>
  <c r="U120" i="1"/>
  <c r="T120" i="1"/>
  <c r="L120" i="1"/>
  <c r="P120" i="1"/>
  <c r="O120" i="1"/>
  <c r="N120" i="1"/>
  <c r="M120" i="1"/>
  <c r="K120" i="1"/>
  <c r="I120" i="1"/>
  <c r="H120" i="1"/>
  <c r="AY118" i="1"/>
  <c r="AT118" i="1"/>
  <c r="Q118" i="1"/>
  <c r="AS118" i="1" s="1"/>
  <c r="R118" i="1"/>
  <c r="S118" i="1"/>
  <c r="Y118" i="1"/>
  <c r="AQ118" i="1" s="1"/>
  <c r="AJ118" i="1"/>
  <c r="E118" i="1"/>
  <c r="AP118" i="1" s="1"/>
  <c r="G118" i="1"/>
  <c r="AO118" i="1"/>
  <c r="AN118" i="1"/>
  <c r="AL118" i="1"/>
  <c r="AK118" i="1"/>
  <c r="AI118" i="1"/>
  <c r="AG118" i="1"/>
  <c r="AF118" i="1"/>
  <c r="AE118" i="1"/>
  <c r="AD118" i="1"/>
  <c r="AC118" i="1"/>
  <c r="X118" i="1"/>
  <c r="AB118" i="1" s="1"/>
  <c r="AA118" i="1"/>
  <c r="Z118" i="1"/>
  <c r="W118" i="1"/>
  <c r="V118" i="1"/>
  <c r="U118" i="1"/>
  <c r="T118" i="1"/>
  <c r="L118" i="1"/>
  <c r="P118" i="1" s="1"/>
  <c r="O118" i="1"/>
  <c r="N118" i="1"/>
  <c r="M118" i="1"/>
  <c r="K118" i="1"/>
  <c r="I118" i="1"/>
  <c r="H118" i="1"/>
  <c r="AT117" i="1"/>
  <c r="Q117" i="1"/>
  <c r="AS117" i="1" s="1"/>
  <c r="R117" i="1"/>
  <c r="S117" i="1"/>
  <c r="Y117" i="1"/>
  <c r="AJ117" i="1"/>
  <c r="AN117" i="1" s="1"/>
  <c r="AQ117" i="1"/>
  <c r="E117" i="1"/>
  <c r="G117" i="1"/>
  <c r="AP117" i="1"/>
  <c r="AO117" i="1"/>
  <c r="AL117" i="1"/>
  <c r="AK117" i="1"/>
  <c r="AI117" i="1"/>
  <c r="AG117" i="1"/>
  <c r="AF117" i="1"/>
  <c r="AE117" i="1"/>
  <c r="AD117" i="1"/>
  <c r="AC117" i="1"/>
  <c r="X117" i="1"/>
  <c r="AB117" i="1"/>
  <c r="AA117" i="1"/>
  <c r="Z117" i="1"/>
  <c r="W117" i="1"/>
  <c r="V117" i="1"/>
  <c r="U117" i="1"/>
  <c r="T117" i="1"/>
  <c r="L117" i="1"/>
  <c r="P117" i="1"/>
  <c r="O117" i="1"/>
  <c r="N117" i="1"/>
  <c r="M117" i="1"/>
  <c r="K117" i="1"/>
  <c r="I117" i="1"/>
  <c r="H117" i="1"/>
  <c r="AY116" i="1"/>
  <c r="AT116" i="1"/>
  <c r="Q116" i="1"/>
  <c r="AS116" i="1" s="1"/>
  <c r="R116" i="1"/>
  <c r="S116" i="1"/>
  <c r="Y116" i="1"/>
  <c r="AQ116" i="1" s="1"/>
  <c r="AJ116" i="1"/>
  <c r="E116" i="1"/>
  <c r="AP116" i="1" s="1"/>
  <c r="G116" i="1"/>
  <c r="AO116" i="1"/>
  <c r="AN116" i="1"/>
  <c r="AL116" i="1"/>
  <c r="AK116" i="1"/>
  <c r="AI116" i="1"/>
  <c r="AG116" i="1"/>
  <c r="AF116" i="1"/>
  <c r="AE116" i="1"/>
  <c r="AD116" i="1"/>
  <c r="AC116" i="1"/>
  <c r="X116" i="1"/>
  <c r="AB116" i="1" s="1"/>
  <c r="AA116" i="1"/>
  <c r="Z116" i="1"/>
  <c r="W116" i="1"/>
  <c r="V116" i="1"/>
  <c r="U116" i="1"/>
  <c r="T116" i="1"/>
  <c r="L116" i="1"/>
  <c r="P116" i="1" s="1"/>
  <c r="O116" i="1"/>
  <c r="N116" i="1"/>
  <c r="M116" i="1"/>
  <c r="K116" i="1"/>
  <c r="I116" i="1"/>
  <c r="H116" i="1"/>
  <c r="AO114" i="1"/>
  <c r="AN114" i="1"/>
  <c r="AL114" i="1"/>
  <c r="AK114" i="1"/>
  <c r="AI114" i="1"/>
  <c r="AG114" i="1"/>
  <c r="AF114" i="1"/>
  <c r="AE114" i="1"/>
  <c r="AD114" i="1"/>
  <c r="AC114" i="1"/>
  <c r="X114" i="1"/>
  <c r="AB114" i="1"/>
  <c r="AA114" i="1"/>
  <c r="Z114" i="1"/>
  <c r="W114" i="1"/>
  <c r="V114" i="1"/>
  <c r="U114" i="1"/>
  <c r="T114" i="1"/>
  <c r="L114" i="1"/>
  <c r="P114" i="1"/>
  <c r="O114" i="1"/>
  <c r="N114" i="1"/>
  <c r="M114" i="1"/>
  <c r="K114" i="1"/>
  <c r="I114" i="1"/>
  <c r="H114" i="1"/>
  <c r="AO113" i="1"/>
  <c r="AN113" i="1"/>
  <c r="AL113" i="1"/>
  <c r="AK113" i="1"/>
  <c r="AI113" i="1"/>
  <c r="AG113" i="1"/>
  <c r="AF113" i="1"/>
  <c r="AE113" i="1"/>
  <c r="AD113" i="1"/>
  <c r="AC113" i="1"/>
  <c r="X113" i="1"/>
  <c r="AB113" i="1" s="1"/>
  <c r="AA113" i="1"/>
  <c r="Z113" i="1"/>
  <c r="W113" i="1"/>
  <c r="V113" i="1"/>
  <c r="U113" i="1"/>
  <c r="T113" i="1"/>
  <c r="L113" i="1"/>
  <c r="P113" i="1" s="1"/>
  <c r="O113" i="1"/>
  <c r="N113" i="1"/>
  <c r="M113" i="1"/>
  <c r="K113" i="1"/>
  <c r="I113" i="1"/>
  <c r="H113" i="1"/>
  <c r="AO112" i="1"/>
  <c r="AN112" i="1"/>
  <c r="AL112" i="1"/>
  <c r="AK112" i="1"/>
  <c r="AI112" i="1"/>
  <c r="AG112" i="1"/>
  <c r="AF112" i="1"/>
  <c r="AE112" i="1"/>
  <c r="AD112" i="1"/>
  <c r="AC112" i="1"/>
  <c r="X112" i="1"/>
  <c r="AB112" i="1"/>
  <c r="AA112" i="1"/>
  <c r="Z112" i="1"/>
  <c r="W112" i="1"/>
  <c r="V112" i="1"/>
  <c r="U112" i="1"/>
  <c r="T112" i="1"/>
  <c r="L112" i="1"/>
  <c r="P112" i="1"/>
  <c r="O112" i="1"/>
  <c r="N112" i="1"/>
  <c r="M112" i="1"/>
  <c r="K112" i="1"/>
  <c r="I112" i="1"/>
  <c r="H112" i="1"/>
  <c r="AO111" i="1"/>
  <c r="AN111" i="1"/>
  <c r="AL111" i="1"/>
  <c r="AK111" i="1"/>
  <c r="AI111" i="1"/>
  <c r="AG111" i="1"/>
  <c r="AF111" i="1"/>
  <c r="AE111" i="1"/>
  <c r="AD111" i="1"/>
  <c r="AC111" i="1"/>
  <c r="X111" i="1"/>
  <c r="AB111" i="1" s="1"/>
  <c r="AA111" i="1"/>
  <c r="Z111" i="1"/>
  <c r="W111" i="1"/>
  <c r="V111" i="1"/>
  <c r="U111" i="1"/>
  <c r="T111" i="1"/>
  <c r="L111" i="1"/>
  <c r="P111" i="1" s="1"/>
  <c r="O111" i="1"/>
  <c r="N111" i="1"/>
  <c r="M111" i="1"/>
  <c r="K111" i="1"/>
  <c r="I111" i="1"/>
  <c r="H111" i="1"/>
  <c r="AO110" i="1"/>
  <c r="AN110" i="1"/>
  <c r="AL110" i="1"/>
  <c r="AK110" i="1"/>
  <c r="AI110" i="1"/>
  <c r="AG110" i="1"/>
  <c r="AF110" i="1"/>
  <c r="AE110" i="1"/>
  <c r="AD110" i="1"/>
  <c r="AC110" i="1"/>
  <c r="X110" i="1"/>
  <c r="AB110" i="1"/>
  <c r="AA110" i="1"/>
  <c r="Z110" i="1"/>
  <c r="W110" i="1"/>
  <c r="V110" i="1"/>
  <c r="U110" i="1"/>
  <c r="T110" i="1"/>
  <c r="L110" i="1"/>
  <c r="P110" i="1"/>
  <c r="O110" i="1"/>
  <c r="N110" i="1"/>
  <c r="M110" i="1"/>
  <c r="K110" i="1"/>
  <c r="I110" i="1"/>
  <c r="H110" i="1"/>
  <c r="AO109" i="1"/>
  <c r="AN109" i="1"/>
  <c r="AL109" i="1"/>
  <c r="AK109" i="1"/>
  <c r="AI109" i="1"/>
  <c r="AG109" i="1"/>
  <c r="AF109" i="1"/>
  <c r="AE109" i="1"/>
  <c r="AD109" i="1"/>
  <c r="AC109" i="1"/>
  <c r="X109" i="1"/>
  <c r="AB109" i="1" s="1"/>
  <c r="AA109" i="1"/>
  <c r="Z109" i="1"/>
  <c r="W109" i="1"/>
  <c r="V109" i="1"/>
  <c r="U109" i="1"/>
  <c r="T109" i="1"/>
  <c r="L109" i="1"/>
  <c r="P109" i="1" s="1"/>
  <c r="O109" i="1"/>
  <c r="N109" i="1"/>
  <c r="M109" i="1"/>
  <c r="K109" i="1"/>
  <c r="I109" i="1"/>
  <c r="H109" i="1"/>
  <c r="AO108" i="1"/>
  <c r="AN108" i="1"/>
  <c r="AL108" i="1"/>
  <c r="AK108" i="1"/>
  <c r="AI108" i="1"/>
  <c r="AG108" i="1"/>
  <c r="AF108" i="1"/>
  <c r="AE108" i="1"/>
  <c r="AD108" i="1"/>
  <c r="AC108" i="1"/>
  <c r="X108" i="1"/>
  <c r="AB108" i="1"/>
  <c r="AA108" i="1"/>
  <c r="Z108" i="1"/>
  <c r="W108" i="1"/>
  <c r="V108" i="1"/>
  <c r="U108" i="1"/>
  <c r="T108" i="1"/>
  <c r="L108" i="1"/>
  <c r="P108" i="1"/>
  <c r="O108" i="1"/>
  <c r="N108" i="1"/>
  <c r="M108" i="1"/>
  <c r="K108" i="1"/>
  <c r="I108" i="1"/>
  <c r="H108" i="1"/>
  <c r="AO107" i="1"/>
  <c r="AN107" i="1"/>
  <c r="AL107" i="1"/>
  <c r="AK107" i="1"/>
  <c r="AI107" i="1"/>
  <c r="AG107" i="1"/>
  <c r="AF107" i="1"/>
  <c r="AE107" i="1"/>
  <c r="AD107" i="1"/>
  <c r="AC107" i="1"/>
  <c r="X107" i="1"/>
  <c r="AB107" i="1" s="1"/>
  <c r="AA107" i="1"/>
  <c r="Z107" i="1"/>
  <c r="W107" i="1"/>
  <c r="V107" i="1"/>
  <c r="U107" i="1"/>
  <c r="T107" i="1"/>
  <c r="L107" i="1"/>
  <c r="P107" i="1" s="1"/>
  <c r="O107" i="1"/>
  <c r="N107" i="1"/>
  <c r="M107" i="1"/>
  <c r="K107" i="1"/>
  <c r="I107" i="1"/>
  <c r="H107" i="1"/>
  <c r="AO106" i="1"/>
  <c r="AN106" i="1"/>
  <c r="AL106" i="1"/>
  <c r="AK106" i="1"/>
  <c r="AI106" i="1"/>
  <c r="AG106" i="1"/>
  <c r="AF106" i="1"/>
  <c r="AE106" i="1"/>
  <c r="AD106" i="1"/>
  <c r="AC106" i="1"/>
  <c r="X106" i="1"/>
  <c r="AB106" i="1"/>
  <c r="AA106" i="1"/>
  <c r="Z106" i="1"/>
  <c r="W106" i="1"/>
  <c r="V106" i="1"/>
  <c r="U106" i="1"/>
  <c r="T106" i="1"/>
  <c r="L106" i="1"/>
  <c r="P106" i="1"/>
  <c r="O106" i="1"/>
  <c r="N106" i="1"/>
  <c r="M106" i="1"/>
  <c r="K106" i="1"/>
  <c r="I106" i="1"/>
  <c r="H106" i="1"/>
  <c r="AO105" i="1"/>
  <c r="AN105" i="1"/>
  <c r="AL105" i="1"/>
  <c r="AK105" i="1"/>
  <c r="AI105" i="1"/>
  <c r="AG105" i="1"/>
  <c r="AF105" i="1"/>
  <c r="AE105" i="1"/>
  <c r="AD105" i="1"/>
  <c r="AC105" i="1"/>
  <c r="X105" i="1"/>
  <c r="AB105" i="1" s="1"/>
  <c r="AA105" i="1"/>
  <c r="Z105" i="1"/>
  <c r="W105" i="1"/>
  <c r="V105" i="1"/>
  <c r="U105" i="1"/>
  <c r="T105" i="1"/>
  <c r="L105" i="1"/>
  <c r="P105" i="1" s="1"/>
  <c r="O105" i="1"/>
  <c r="N105" i="1"/>
  <c r="M105" i="1"/>
  <c r="K105" i="1"/>
  <c r="I105" i="1"/>
  <c r="H105" i="1"/>
  <c r="AO104" i="1"/>
  <c r="AN104" i="1"/>
  <c r="AL104" i="1"/>
  <c r="AK104" i="1"/>
  <c r="AI104" i="1"/>
  <c r="AG104" i="1"/>
  <c r="AF104" i="1"/>
  <c r="AE104" i="1"/>
  <c r="AD104" i="1"/>
  <c r="AC104" i="1"/>
  <c r="X104" i="1"/>
  <c r="AB104" i="1"/>
  <c r="AA104" i="1"/>
  <c r="Z104" i="1"/>
  <c r="W104" i="1"/>
  <c r="V104" i="1"/>
  <c r="U104" i="1"/>
  <c r="T104" i="1"/>
  <c r="L104" i="1"/>
  <c r="P104" i="1"/>
  <c r="O104" i="1"/>
  <c r="N104" i="1"/>
  <c r="M104" i="1"/>
  <c r="K104" i="1"/>
  <c r="I104" i="1"/>
  <c r="H104" i="1"/>
  <c r="AO103" i="1"/>
  <c r="AN103" i="1"/>
  <c r="AL103" i="1"/>
  <c r="AK103" i="1"/>
  <c r="AI103" i="1"/>
  <c r="AG103" i="1"/>
  <c r="AF103" i="1"/>
  <c r="AE103" i="1"/>
  <c r="AD103" i="1"/>
  <c r="AC103" i="1"/>
  <c r="X103" i="1"/>
  <c r="AB103" i="1" s="1"/>
  <c r="AA103" i="1"/>
  <c r="Z103" i="1"/>
  <c r="W103" i="1"/>
  <c r="V103" i="1"/>
  <c r="U103" i="1"/>
  <c r="T103" i="1"/>
  <c r="L103" i="1"/>
  <c r="P103" i="1" s="1"/>
  <c r="O103" i="1"/>
  <c r="N103" i="1"/>
  <c r="M103" i="1"/>
  <c r="K103" i="1"/>
  <c r="I103" i="1"/>
  <c r="H103" i="1"/>
  <c r="AO102" i="1"/>
  <c r="AN102" i="1"/>
  <c r="AL102" i="1"/>
  <c r="AK102" i="1"/>
  <c r="AI102" i="1"/>
  <c r="AG102" i="1"/>
  <c r="AF102" i="1"/>
  <c r="AE102" i="1"/>
  <c r="AD102" i="1"/>
  <c r="AC102" i="1"/>
  <c r="X102" i="1"/>
  <c r="AB102" i="1"/>
  <c r="AA102" i="1"/>
  <c r="Z102" i="1"/>
  <c r="W102" i="1"/>
  <c r="V102" i="1"/>
  <c r="U102" i="1"/>
  <c r="T102" i="1"/>
  <c r="L102" i="1"/>
  <c r="P102" i="1"/>
  <c r="O102" i="1"/>
  <c r="N102" i="1"/>
  <c r="M102" i="1"/>
  <c r="K102" i="1"/>
  <c r="I102" i="1"/>
  <c r="H102" i="1"/>
  <c r="AO101" i="1"/>
  <c r="AN101" i="1"/>
  <c r="AL101" i="1"/>
  <c r="AK101" i="1"/>
  <c r="AI101" i="1"/>
  <c r="AG101" i="1"/>
  <c r="AF101" i="1"/>
  <c r="AE101" i="1"/>
  <c r="AD101" i="1"/>
  <c r="AC101" i="1"/>
  <c r="X101" i="1"/>
  <c r="AB101" i="1" s="1"/>
  <c r="AA101" i="1"/>
  <c r="Z101" i="1"/>
  <c r="W101" i="1"/>
  <c r="V101" i="1"/>
  <c r="U101" i="1"/>
  <c r="T101" i="1"/>
  <c r="L101" i="1"/>
  <c r="P101" i="1" s="1"/>
  <c r="O101" i="1"/>
  <c r="N101" i="1"/>
  <c r="M101" i="1"/>
  <c r="K101" i="1"/>
  <c r="I101" i="1"/>
  <c r="H101" i="1"/>
  <c r="AO100" i="1"/>
  <c r="AN100" i="1"/>
  <c r="AL100" i="1"/>
  <c r="AK100" i="1"/>
  <c r="AI100" i="1"/>
  <c r="AG100" i="1"/>
  <c r="AF100" i="1"/>
  <c r="AE100" i="1"/>
  <c r="AD100" i="1"/>
  <c r="AC100" i="1"/>
  <c r="X100" i="1"/>
  <c r="AB100" i="1"/>
  <c r="AA100" i="1"/>
  <c r="Z100" i="1"/>
  <c r="W100" i="1"/>
  <c r="V100" i="1"/>
  <c r="U100" i="1"/>
  <c r="T100" i="1"/>
  <c r="L100" i="1"/>
  <c r="P100" i="1"/>
  <c r="O100" i="1"/>
  <c r="N100" i="1"/>
  <c r="M100" i="1"/>
  <c r="K100" i="1"/>
  <c r="I100" i="1"/>
  <c r="H100" i="1"/>
  <c r="AO99" i="1"/>
  <c r="AN99" i="1"/>
  <c r="AL99" i="1"/>
  <c r="AK99" i="1"/>
  <c r="AI99" i="1"/>
  <c r="AG99" i="1"/>
  <c r="AF99" i="1"/>
  <c r="AE99" i="1"/>
  <c r="AD99" i="1"/>
  <c r="AC99" i="1"/>
  <c r="X99" i="1"/>
  <c r="AB99" i="1" s="1"/>
  <c r="AA99" i="1"/>
  <c r="Z99" i="1"/>
  <c r="W99" i="1"/>
  <c r="V99" i="1"/>
  <c r="U99" i="1"/>
  <c r="T99" i="1"/>
  <c r="L99" i="1"/>
  <c r="P99" i="1" s="1"/>
  <c r="O99" i="1"/>
  <c r="N99" i="1"/>
  <c r="M99" i="1"/>
  <c r="K99" i="1"/>
  <c r="I99" i="1"/>
  <c r="H99" i="1"/>
  <c r="AO98" i="1"/>
  <c r="AN98" i="1"/>
  <c r="AL98" i="1"/>
  <c r="AK98" i="1"/>
  <c r="AI98" i="1"/>
  <c r="AG98" i="1"/>
  <c r="AF98" i="1"/>
  <c r="AE98" i="1"/>
  <c r="AD98" i="1"/>
  <c r="AC98" i="1"/>
  <c r="X98" i="1"/>
  <c r="AB98" i="1"/>
  <c r="AA98" i="1"/>
  <c r="Z98" i="1"/>
  <c r="W98" i="1"/>
  <c r="V98" i="1"/>
  <c r="U98" i="1"/>
  <c r="T98" i="1"/>
  <c r="L98" i="1"/>
  <c r="P98" i="1"/>
  <c r="O98" i="1"/>
  <c r="N98" i="1"/>
  <c r="M98" i="1"/>
  <c r="K98" i="1"/>
  <c r="I98" i="1"/>
  <c r="H98" i="1"/>
  <c r="AO97" i="1"/>
  <c r="AN97" i="1"/>
  <c r="AL97" i="1"/>
  <c r="AK97" i="1"/>
  <c r="AI97" i="1"/>
  <c r="AG97" i="1"/>
  <c r="AF97" i="1"/>
  <c r="AE97" i="1"/>
  <c r="AD97" i="1"/>
  <c r="AC97" i="1"/>
  <c r="X97" i="1"/>
  <c r="AB97" i="1" s="1"/>
  <c r="AA97" i="1"/>
  <c r="Z97" i="1"/>
  <c r="W97" i="1"/>
  <c r="V97" i="1"/>
  <c r="U97" i="1"/>
  <c r="T97" i="1"/>
  <c r="L97" i="1"/>
  <c r="P97" i="1" s="1"/>
  <c r="O97" i="1"/>
  <c r="N97" i="1"/>
  <c r="M97" i="1"/>
  <c r="K97" i="1"/>
  <c r="I97" i="1"/>
  <c r="H97" i="1"/>
  <c r="AO96" i="1"/>
  <c r="AN96" i="1"/>
  <c r="AL96" i="1"/>
  <c r="AK96" i="1"/>
  <c r="AI96" i="1"/>
  <c r="AG96" i="1"/>
  <c r="AF96" i="1"/>
  <c r="AE96" i="1"/>
  <c r="AD96" i="1"/>
  <c r="AC96" i="1"/>
  <c r="X96" i="1"/>
  <c r="AB96" i="1"/>
  <c r="AA96" i="1"/>
  <c r="Z96" i="1"/>
  <c r="W96" i="1"/>
  <c r="V96" i="1"/>
  <c r="U96" i="1"/>
  <c r="T96" i="1"/>
  <c r="L96" i="1"/>
  <c r="P96" i="1"/>
  <c r="O96" i="1"/>
  <c r="N96" i="1"/>
  <c r="M96" i="1"/>
  <c r="K96" i="1"/>
  <c r="I96" i="1"/>
  <c r="H96" i="1"/>
  <c r="AO95" i="1"/>
  <c r="AN95" i="1"/>
  <c r="AL95" i="1"/>
  <c r="AK95" i="1"/>
  <c r="AI95" i="1"/>
  <c r="AG95" i="1"/>
  <c r="AF95" i="1"/>
  <c r="AE95" i="1"/>
  <c r="AD95" i="1"/>
  <c r="AC95" i="1"/>
  <c r="X95" i="1"/>
  <c r="AB95" i="1" s="1"/>
  <c r="AA95" i="1"/>
  <c r="Z95" i="1"/>
  <c r="W95" i="1"/>
  <c r="V95" i="1"/>
  <c r="U95" i="1"/>
  <c r="T95" i="1"/>
  <c r="L95" i="1"/>
  <c r="P95" i="1" s="1"/>
  <c r="O95" i="1"/>
  <c r="N95" i="1"/>
  <c r="M95" i="1"/>
  <c r="K95" i="1"/>
  <c r="I95" i="1"/>
  <c r="H95" i="1"/>
  <c r="AO94" i="1"/>
  <c r="AN94" i="1"/>
  <c r="AL94" i="1"/>
  <c r="AK94" i="1"/>
  <c r="AI94" i="1"/>
  <c r="AG94" i="1"/>
  <c r="AF94" i="1"/>
  <c r="AE94" i="1"/>
  <c r="AD94" i="1"/>
  <c r="AC94" i="1"/>
  <c r="X94" i="1"/>
  <c r="AB94" i="1"/>
  <c r="AA94" i="1"/>
  <c r="Z94" i="1"/>
  <c r="W94" i="1"/>
  <c r="V94" i="1"/>
  <c r="U94" i="1"/>
  <c r="T94" i="1"/>
  <c r="L94" i="1"/>
  <c r="P94" i="1"/>
  <c r="O94" i="1"/>
  <c r="N94" i="1"/>
  <c r="M94" i="1"/>
  <c r="K94" i="1"/>
  <c r="I94" i="1"/>
  <c r="H94" i="1"/>
  <c r="F92" i="1"/>
  <c r="J92" i="1"/>
  <c r="AX92" i="1"/>
  <c r="AY92" i="1" s="1"/>
  <c r="AT92" i="1"/>
  <c r="Q92" i="1"/>
  <c r="AS92" i="1" s="1"/>
  <c r="R92" i="1"/>
  <c r="S92" i="1"/>
  <c r="Y92" i="1"/>
  <c r="AQ92" i="1" s="1"/>
  <c r="AJ92" i="1"/>
  <c r="AN92" i="1" s="1"/>
  <c r="E92" i="1"/>
  <c r="G92" i="1"/>
  <c r="AP92" i="1"/>
  <c r="AO92" i="1"/>
  <c r="AL92" i="1"/>
  <c r="AK92" i="1"/>
  <c r="AI92" i="1"/>
  <c r="AG92" i="1"/>
  <c r="AF92" i="1"/>
  <c r="AE92" i="1"/>
  <c r="AD92" i="1"/>
  <c r="AC92" i="1"/>
  <c r="X92" i="1"/>
  <c r="AB92" i="1"/>
  <c r="AA92" i="1"/>
  <c r="Z92" i="1"/>
  <c r="W92" i="1"/>
  <c r="V92" i="1"/>
  <c r="U92" i="1"/>
  <c r="T92" i="1"/>
  <c r="L92" i="1"/>
  <c r="P92" i="1"/>
  <c r="O92" i="1"/>
  <c r="N92" i="1"/>
  <c r="M92" i="1"/>
  <c r="K92" i="1"/>
  <c r="I92" i="1"/>
  <c r="H92" i="1"/>
  <c r="F91" i="1"/>
  <c r="AX91" i="1" s="1"/>
  <c r="AY91" i="1" s="1"/>
  <c r="J91" i="1"/>
  <c r="AT91" i="1"/>
  <c r="Q91" i="1"/>
  <c r="AS91" i="1" s="1"/>
  <c r="R91" i="1"/>
  <c r="S91" i="1"/>
  <c r="Y91" i="1"/>
  <c r="AQ91" i="1" s="1"/>
  <c r="AJ91" i="1"/>
  <c r="E91" i="1"/>
  <c r="AP91" i="1" s="1"/>
  <c r="G91" i="1"/>
  <c r="AO91" i="1"/>
  <c r="AN91" i="1"/>
  <c r="AL91" i="1"/>
  <c r="AK91" i="1"/>
  <c r="AI91" i="1"/>
  <c r="AG91" i="1"/>
  <c r="AF91" i="1"/>
  <c r="AE91" i="1"/>
  <c r="AD91" i="1"/>
  <c r="AC91" i="1"/>
  <c r="X91" i="1"/>
  <c r="AB91" i="1" s="1"/>
  <c r="AA91" i="1"/>
  <c r="Z91" i="1"/>
  <c r="W91" i="1"/>
  <c r="V91" i="1"/>
  <c r="U91" i="1"/>
  <c r="T91" i="1"/>
  <c r="L91" i="1"/>
  <c r="P91" i="1" s="1"/>
  <c r="O91" i="1"/>
  <c r="N91" i="1"/>
  <c r="M91" i="1"/>
  <c r="K91" i="1"/>
  <c r="I91" i="1"/>
  <c r="H91" i="1"/>
  <c r="F90" i="1"/>
  <c r="J90" i="1" s="1"/>
  <c r="AT90" i="1"/>
  <c r="Q90" i="1"/>
  <c r="R90" i="1"/>
  <c r="S90" i="1"/>
  <c r="AS90" i="1"/>
  <c r="Y90" i="1"/>
  <c r="AJ90" i="1"/>
  <c r="AQ90" i="1" s="1"/>
  <c r="E90" i="1"/>
  <c r="AP90" i="1" s="1"/>
  <c r="G90" i="1"/>
  <c r="AO90" i="1"/>
  <c r="AN90" i="1"/>
  <c r="AL90" i="1"/>
  <c r="AK90" i="1"/>
  <c r="AI90" i="1"/>
  <c r="AG90" i="1"/>
  <c r="AF90" i="1"/>
  <c r="AE90" i="1"/>
  <c r="AD90" i="1"/>
  <c r="AC90" i="1"/>
  <c r="X90" i="1"/>
  <c r="AB90" i="1"/>
  <c r="AA90" i="1"/>
  <c r="Z90" i="1"/>
  <c r="W90" i="1"/>
  <c r="V90" i="1"/>
  <c r="U90" i="1"/>
  <c r="T90" i="1"/>
  <c r="L90" i="1"/>
  <c r="P90" i="1"/>
  <c r="O90" i="1"/>
  <c r="N90" i="1"/>
  <c r="M90" i="1"/>
  <c r="K90" i="1"/>
  <c r="I90" i="1"/>
  <c r="H90" i="1"/>
  <c r="F89" i="1"/>
  <c r="J89" i="1"/>
  <c r="AX89" i="1"/>
  <c r="AY89" i="1"/>
  <c r="AT89" i="1"/>
  <c r="Q89" i="1"/>
  <c r="AS89" i="1" s="1"/>
  <c r="R89" i="1"/>
  <c r="S89" i="1"/>
  <c r="Y89" i="1"/>
  <c r="AJ89" i="1"/>
  <c r="AN89" i="1" s="1"/>
  <c r="AQ89" i="1"/>
  <c r="E89" i="1"/>
  <c r="G89" i="1"/>
  <c r="AP89" i="1" s="1"/>
  <c r="AO89" i="1"/>
  <c r="AL89" i="1"/>
  <c r="AK89" i="1"/>
  <c r="AI89" i="1"/>
  <c r="AG89" i="1"/>
  <c r="AF89" i="1"/>
  <c r="AE89" i="1"/>
  <c r="AD89" i="1"/>
  <c r="AC89" i="1"/>
  <c r="X89" i="1"/>
  <c r="AB89" i="1" s="1"/>
  <c r="AA89" i="1"/>
  <c r="Z89" i="1"/>
  <c r="W89" i="1"/>
  <c r="V89" i="1"/>
  <c r="U89" i="1"/>
  <c r="T89" i="1"/>
  <c r="L89" i="1"/>
  <c r="P89" i="1" s="1"/>
  <c r="O89" i="1"/>
  <c r="N89" i="1"/>
  <c r="M89" i="1"/>
  <c r="K89" i="1"/>
  <c r="I89" i="1"/>
  <c r="H89" i="1"/>
  <c r="AO87" i="1"/>
  <c r="AN87" i="1"/>
  <c r="AL87" i="1"/>
  <c r="AK87" i="1"/>
  <c r="AI87" i="1"/>
  <c r="AG87" i="1"/>
  <c r="AF87" i="1"/>
  <c r="AE87" i="1"/>
  <c r="AD87" i="1"/>
  <c r="AC87" i="1"/>
  <c r="X87" i="1"/>
  <c r="AB87" i="1" s="1"/>
  <c r="AA87" i="1"/>
  <c r="Z87" i="1"/>
  <c r="W87" i="1"/>
  <c r="V87" i="1"/>
  <c r="U87" i="1"/>
  <c r="T87" i="1"/>
  <c r="L87" i="1"/>
  <c r="P87" i="1" s="1"/>
  <c r="O87" i="1"/>
  <c r="N87" i="1"/>
  <c r="M87" i="1"/>
  <c r="K87" i="1"/>
  <c r="I87" i="1"/>
  <c r="H87" i="1"/>
  <c r="AO86" i="1"/>
  <c r="AN86" i="1"/>
  <c r="AL86" i="1"/>
  <c r="AK86" i="1"/>
  <c r="AI86" i="1"/>
  <c r="AG86" i="1"/>
  <c r="AF86" i="1"/>
  <c r="AE86" i="1"/>
  <c r="AD86" i="1"/>
  <c r="AC86" i="1"/>
  <c r="X86" i="1"/>
  <c r="AB86" i="1" s="1"/>
  <c r="AA86" i="1"/>
  <c r="Z86" i="1"/>
  <c r="W86" i="1"/>
  <c r="V86" i="1"/>
  <c r="U86" i="1"/>
  <c r="T86" i="1"/>
  <c r="L86" i="1"/>
  <c r="P86" i="1" s="1"/>
  <c r="O86" i="1"/>
  <c r="N86" i="1"/>
  <c r="M86" i="1"/>
  <c r="K86" i="1"/>
  <c r="I86" i="1"/>
  <c r="H86" i="1"/>
  <c r="AO85" i="1"/>
  <c r="AN85" i="1"/>
  <c r="AL85" i="1"/>
  <c r="AK85" i="1"/>
  <c r="AI85" i="1"/>
  <c r="AG85" i="1"/>
  <c r="AF85" i="1"/>
  <c r="AE85" i="1"/>
  <c r="AD85" i="1"/>
  <c r="AC85" i="1"/>
  <c r="X85" i="1"/>
  <c r="AB85" i="1" s="1"/>
  <c r="AA85" i="1"/>
  <c r="Z85" i="1"/>
  <c r="W85" i="1"/>
  <c r="V85" i="1"/>
  <c r="U85" i="1"/>
  <c r="T85" i="1"/>
  <c r="L85" i="1"/>
  <c r="P85" i="1" s="1"/>
  <c r="O85" i="1"/>
  <c r="N85" i="1"/>
  <c r="M85" i="1"/>
  <c r="K85" i="1"/>
  <c r="I85" i="1"/>
  <c r="H85" i="1"/>
  <c r="AO84" i="1"/>
  <c r="AN84" i="1"/>
  <c r="AL84" i="1"/>
  <c r="AK84" i="1"/>
  <c r="AI84" i="1"/>
  <c r="AG84" i="1"/>
  <c r="AF84" i="1"/>
  <c r="AE84" i="1"/>
  <c r="AD84" i="1"/>
  <c r="AC84" i="1"/>
  <c r="X84" i="1"/>
  <c r="AB84" i="1" s="1"/>
  <c r="AA84" i="1"/>
  <c r="Z84" i="1"/>
  <c r="W84" i="1"/>
  <c r="V84" i="1"/>
  <c r="U84" i="1"/>
  <c r="T84" i="1"/>
  <c r="L84" i="1"/>
  <c r="P84" i="1" s="1"/>
  <c r="O84" i="1"/>
  <c r="N84" i="1"/>
  <c r="M84" i="1"/>
  <c r="K84" i="1"/>
  <c r="I84" i="1"/>
  <c r="H84" i="1"/>
  <c r="AO83" i="1"/>
  <c r="AN83" i="1"/>
  <c r="AL83" i="1"/>
  <c r="AK83" i="1"/>
  <c r="AI83" i="1"/>
  <c r="AG83" i="1"/>
  <c r="AF83" i="1"/>
  <c r="AE83" i="1"/>
  <c r="AD83" i="1"/>
  <c r="AC83" i="1"/>
  <c r="X83" i="1"/>
  <c r="AB83" i="1" s="1"/>
  <c r="AA83" i="1"/>
  <c r="Z83" i="1"/>
  <c r="W83" i="1"/>
  <c r="V83" i="1"/>
  <c r="U83" i="1"/>
  <c r="T83" i="1"/>
  <c r="L83" i="1"/>
  <c r="P83" i="1" s="1"/>
  <c r="O83" i="1"/>
  <c r="N83" i="1"/>
  <c r="M83" i="1"/>
  <c r="K83" i="1"/>
  <c r="I83" i="1"/>
  <c r="H83" i="1"/>
  <c r="AO82" i="1"/>
  <c r="AN82" i="1"/>
  <c r="AL82" i="1"/>
  <c r="AK82" i="1"/>
  <c r="AI82" i="1"/>
  <c r="AG82" i="1"/>
  <c r="AF82" i="1"/>
  <c r="AE82" i="1"/>
  <c r="AD82" i="1"/>
  <c r="AC82" i="1"/>
  <c r="X82" i="1"/>
  <c r="AB82" i="1" s="1"/>
  <c r="AA82" i="1"/>
  <c r="Z82" i="1"/>
  <c r="W82" i="1"/>
  <c r="V82" i="1"/>
  <c r="U82" i="1"/>
  <c r="T82" i="1"/>
  <c r="L82" i="1"/>
  <c r="P82" i="1" s="1"/>
  <c r="O82" i="1"/>
  <c r="N82" i="1"/>
  <c r="M82" i="1"/>
  <c r="K82" i="1"/>
  <c r="I82" i="1"/>
  <c r="H82" i="1"/>
  <c r="AO80" i="1"/>
  <c r="AN80" i="1"/>
  <c r="AL80" i="1"/>
  <c r="AK80" i="1"/>
  <c r="AI80" i="1"/>
  <c r="AG80" i="1"/>
  <c r="AF80" i="1"/>
  <c r="AE80" i="1"/>
  <c r="AD80" i="1"/>
  <c r="AC80" i="1"/>
  <c r="X80" i="1"/>
  <c r="AB80" i="1" s="1"/>
  <c r="AA80" i="1"/>
  <c r="Z80" i="1"/>
  <c r="W80" i="1"/>
  <c r="V80" i="1"/>
  <c r="U80" i="1"/>
  <c r="T80" i="1"/>
  <c r="L80" i="1"/>
  <c r="P80" i="1" s="1"/>
  <c r="O80" i="1"/>
  <c r="N80" i="1"/>
  <c r="M80" i="1"/>
  <c r="K80" i="1"/>
  <c r="I80" i="1"/>
  <c r="H80" i="1"/>
  <c r="AO79" i="1"/>
  <c r="AN79" i="1"/>
  <c r="AL79" i="1"/>
  <c r="AK79" i="1"/>
  <c r="AI79" i="1"/>
  <c r="AG79" i="1"/>
  <c r="AF79" i="1"/>
  <c r="AE79" i="1"/>
  <c r="AD79" i="1"/>
  <c r="AC79" i="1"/>
  <c r="X79" i="1"/>
  <c r="AB79" i="1" s="1"/>
  <c r="AA79" i="1"/>
  <c r="Z79" i="1"/>
  <c r="W79" i="1"/>
  <c r="V79" i="1"/>
  <c r="U79" i="1"/>
  <c r="T79" i="1"/>
  <c r="L79" i="1"/>
  <c r="P79" i="1" s="1"/>
  <c r="O79" i="1"/>
  <c r="N79" i="1"/>
  <c r="M79" i="1"/>
  <c r="K79" i="1"/>
  <c r="I79" i="1"/>
  <c r="H79" i="1"/>
  <c r="AO78" i="1"/>
  <c r="AN78" i="1"/>
  <c r="AL78" i="1"/>
  <c r="AK78" i="1"/>
  <c r="AI78" i="1"/>
  <c r="AG78" i="1"/>
  <c r="AF78" i="1"/>
  <c r="AE78" i="1"/>
  <c r="AD78" i="1"/>
  <c r="AC78" i="1"/>
  <c r="X78" i="1"/>
  <c r="AB78" i="1" s="1"/>
  <c r="AA78" i="1"/>
  <c r="Z78" i="1"/>
  <c r="W78" i="1"/>
  <c r="V78" i="1"/>
  <c r="U78" i="1"/>
  <c r="T78" i="1"/>
  <c r="L78" i="1"/>
  <c r="P78" i="1" s="1"/>
  <c r="O78" i="1"/>
  <c r="N78" i="1"/>
  <c r="M78" i="1"/>
  <c r="K78" i="1"/>
  <c r="I78" i="1"/>
  <c r="H78" i="1"/>
  <c r="AO77" i="1"/>
  <c r="AN77" i="1"/>
  <c r="AL77" i="1"/>
  <c r="AK77" i="1"/>
  <c r="AI77" i="1"/>
  <c r="AG77" i="1"/>
  <c r="AF77" i="1"/>
  <c r="AE77" i="1"/>
  <c r="AD77" i="1"/>
  <c r="AC77" i="1"/>
  <c r="X77" i="1"/>
  <c r="AB77" i="1" s="1"/>
  <c r="AA77" i="1"/>
  <c r="Z77" i="1"/>
  <c r="W77" i="1"/>
  <c r="V77" i="1"/>
  <c r="U77" i="1"/>
  <c r="T77" i="1"/>
  <c r="L77" i="1"/>
  <c r="P77" i="1" s="1"/>
  <c r="O77" i="1"/>
  <c r="N77" i="1"/>
  <c r="M77" i="1"/>
  <c r="K77" i="1"/>
  <c r="I77" i="1"/>
  <c r="H77" i="1"/>
  <c r="AO76" i="1"/>
  <c r="AN76" i="1"/>
  <c r="AL76" i="1"/>
  <c r="AK76" i="1"/>
  <c r="AI76" i="1"/>
  <c r="AG76" i="1"/>
  <c r="AF76" i="1"/>
  <c r="AE76" i="1"/>
  <c r="AD76" i="1"/>
  <c r="AC76" i="1"/>
  <c r="X76" i="1"/>
  <c r="AB76" i="1" s="1"/>
  <c r="AA76" i="1"/>
  <c r="Z76" i="1"/>
  <c r="W76" i="1"/>
  <c r="V76" i="1"/>
  <c r="U76" i="1"/>
  <c r="T76" i="1"/>
  <c r="L76" i="1"/>
  <c r="P76" i="1" s="1"/>
  <c r="O76" i="1"/>
  <c r="N76" i="1"/>
  <c r="M76" i="1"/>
  <c r="K76" i="1"/>
  <c r="I76" i="1"/>
  <c r="H76" i="1"/>
  <c r="AO75" i="1"/>
  <c r="AN75" i="1"/>
  <c r="AL75" i="1"/>
  <c r="AK75" i="1"/>
  <c r="AI75" i="1"/>
  <c r="AG75" i="1"/>
  <c r="AF75" i="1"/>
  <c r="AE75" i="1"/>
  <c r="AD75" i="1"/>
  <c r="AC75" i="1"/>
  <c r="X75" i="1"/>
  <c r="AB75" i="1" s="1"/>
  <c r="AA75" i="1"/>
  <c r="Z75" i="1"/>
  <c r="W75" i="1"/>
  <c r="V75" i="1"/>
  <c r="U75" i="1"/>
  <c r="T75" i="1"/>
  <c r="L75" i="1"/>
  <c r="P75" i="1" s="1"/>
  <c r="O75" i="1"/>
  <c r="N75" i="1"/>
  <c r="M75" i="1"/>
  <c r="K75" i="1"/>
  <c r="I75" i="1"/>
  <c r="H75" i="1"/>
  <c r="AO73" i="1"/>
  <c r="AN73" i="1"/>
  <c r="AL73" i="1"/>
  <c r="AK73" i="1"/>
  <c r="AI73" i="1"/>
  <c r="AG73" i="1"/>
  <c r="AF73" i="1"/>
  <c r="AE73" i="1"/>
  <c r="AD73" i="1"/>
  <c r="AC73" i="1"/>
  <c r="X73" i="1"/>
  <c r="AB73" i="1" s="1"/>
  <c r="AA73" i="1"/>
  <c r="Z73" i="1"/>
  <c r="W73" i="1"/>
  <c r="V73" i="1"/>
  <c r="U73" i="1"/>
  <c r="T73" i="1"/>
  <c r="L73" i="1"/>
  <c r="P73" i="1" s="1"/>
  <c r="O73" i="1"/>
  <c r="N73" i="1"/>
  <c r="M73" i="1"/>
  <c r="K73" i="1"/>
  <c r="I73" i="1"/>
  <c r="H73" i="1"/>
  <c r="AO72" i="1"/>
  <c r="AN72" i="1"/>
  <c r="AL72" i="1"/>
  <c r="AK72" i="1"/>
  <c r="AI72" i="1"/>
  <c r="AG72" i="1"/>
  <c r="AF72" i="1"/>
  <c r="AE72" i="1"/>
  <c r="AD72" i="1"/>
  <c r="AC72" i="1"/>
  <c r="X72" i="1"/>
  <c r="AB72" i="1" s="1"/>
  <c r="AA72" i="1"/>
  <c r="Z72" i="1"/>
  <c r="W72" i="1"/>
  <c r="V72" i="1"/>
  <c r="U72" i="1"/>
  <c r="T72" i="1"/>
  <c r="L72" i="1"/>
  <c r="P72" i="1" s="1"/>
  <c r="O72" i="1"/>
  <c r="N72" i="1"/>
  <c r="M72" i="1"/>
  <c r="K72" i="1"/>
  <c r="I72" i="1"/>
  <c r="H72" i="1"/>
  <c r="AO71" i="1"/>
  <c r="AN71" i="1"/>
  <c r="AL71" i="1"/>
  <c r="AK71" i="1"/>
  <c r="AI71" i="1"/>
  <c r="AG71" i="1"/>
  <c r="AF71" i="1"/>
  <c r="AE71" i="1"/>
  <c r="AD71" i="1"/>
  <c r="AC71" i="1"/>
  <c r="X71" i="1"/>
  <c r="AB71" i="1" s="1"/>
  <c r="AA71" i="1"/>
  <c r="Z71" i="1"/>
  <c r="W71" i="1"/>
  <c r="V71" i="1"/>
  <c r="U71" i="1"/>
  <c r="T71" i="1"/>
  <c r="L71" i="1"/>
  <c r="P71" i="1" s="1"/>
  <c r="O71" i="1"/>
  <c r="N71" i="1"/>
  <c r="M71" i="1"/>
  <c r="K71" i="1"/>
  <c r="I71" i="1"/>
  <c r="H71" i="1"/>
  <c r="AO70" i="1"/>
  <c r="AN70" i="1"/>
  <c r="AL70" i="1"/>
  <c r="AK70" i="1"/>
  <c r="AI70" i="1"/>
  <c r="AG70" i="1"/>
  <c r="AF70" i="1"/>
  <c r="AE70" i="1"/>
  <c r="AD70" i="1"/>
  <c r="AC70" i="1"/>
  <c r="X70" i="1"/>
  <c r="AB70" i="1" s="1"/>
  <c r="AA70" i="1"/>
  <c r="Z70" i="1"/>
  <c r="W70" i="1"/>
  <c r="V70" i="1"/>
  <c r="U70" i="1"/>
  <c r="T70" i="1"/>
  <c r="L70" i="1"/>
  <c r="P70" i="1" s="1"/>
  <c r="O70" i="1"/>
  <c r="N70" i="1"/>
  <c r="M70" i="1"/>
  <c r="K70" i="1"/>
  <c r="I70" i="1"/>
  <c r="H70" i="1"/>
  <c r="AO69" i="1"/>
  <c r="AN69" i="1"/>
  <c r="AL69" i="1"/>
  <c r="AK69" i="1"/>
  <c r="AI69" i="1"/>
  <c r="AG69" i="1"/>
  <c r="AF69" i="1"/>
  <c r="AE69" i="1"/>
  <c r="AD69" i="1"/>
  <c r="AC69" i="1"/>
  <c r="X69" i="1"/>
  <c r="AB69" i="1" s="1"/>
  <c r="AA69" i="1"/>
  <c r="Z69" i="1"/>
  <c r="W69" i="1"/>
  <c r="V69" i="1"/>
  <c r="U69" i="1"/>
  <c r="T69" i="1"/>
  <c r="L69" i="1"/>
  <c r="P69" i="1" s="1"/>
  <c r="O69" i="1"/>
  <c r="N69" i="1"/>
  <c r="M69" i="1"/>
  <c r="K69" i="1"/>
  <c r="I69" i="1"/>
  <c r="H69" i="1"/>
  <c r="AO68" i="1"/>
  <c r="AN68" i="1"/>
  <c r="AL68" i="1"/>
  <c r="AK68" i="1"/>
  <c r="AI68" i="1"/>
  <c r="AG68" i="1"/>
  <c r="AF68" i="1"/>
  <c r="AE68" i="1"/>
  <c r="AD68" i="1"/>
  <c r="AC68" i="1"/>
  <c r="X68" i="1"/>
  <c r="AB68" i="1" s="1"/>
  <c r="AA68" i="1"/>
  <c r="Z68" i="1"/>
  <c r="W68" i="1"/>
  <c r="V68" i="1"/>
  <c r="U68" i="1"/>
  <c r="T68" i="1"/>
  <c r="L68" i="1"/>
  <c r="P68" i="1" s="1"/>
  <c r="O68" i="1"/>
  <c r="N68" i="1"/>
  <c r="M68" i="1"/>
  <c r="K68" i="1"/>
  <c r="I68" i="1"/>
  <c r="H68" i="1"/>
  <c r="AO67" i="1"/>
  <c r="AN67" i="1"/>
  <c r="AL67" i="1"/>
  <c r="AK67" i="1"/>
  <c r="AI67" i="1"/>
  <c r="AG67" i="1"/>
  <c r="AF67" i="1"/>
  <c r="AE67" i="1"/>
  <c r="AD67" i="1"/>
  <c r="AC67" i="1"/>
  <c r="X67" i="1"/>
  <c r="AB67" i="1" s="1"/>
  <c r="AA67" i="1"/>
  <c r="Z67" i="1"/>
  <c r="W67" i="1"/>
  <c r="V67" i="1"/>
  <c r="U67" i="1"/>
  <c r="T67" i="1"/>
  <c r="L67" i="1"/>
  <c r="P67" i="1" s="1"/>
  <c r="O67" i="1"/>
  <c r="N67" i="1"/>
  <c r="M67" i="1"/>
  <c r="K67" i="1"/>
  <c r="I67" i="1"/>
  <c r="H67" i="1"/>
  <c r="AO66" i="1"/>
  <c r="AN66" i="1"/>
  <c r="AL66" i="1"/>
  <c r="AK66" i="1"/>
  <c r="AI66" i="1"/>
  <c r="AG66" i="1"/>
  <c r="AF66" i="1"/>
  <c r="AE66" i="1"/>
  <c r="AD66" i="1"/>
  <c r="AC66" i="1"/>
  <c r="X66" i="1"/>
  <c r="AB66" i="1" s="1"/>
  <c r="AA66" i="1"/>
  <c r="Z66" i="1"/>
  <c r="W66" i="1"/>
  <c r="V66" i="1"/>
  <c r="U66" i="1"/>
  <c r="T66" i="1"/>
  <c r="L66" i="1"/>
  <c r="P66" i="1" s="1"/>
  <c r="O66" i="1"/>
  <c r="N66" i="1"/>
  <c r="M66" i="1"/>
  <c r="K66" i="1"/>
  <c r="I66" i="1"/>
  <c r="H66" i="1"/>
  <c r="AO65" i="1"/>
  <c r="AN65" i="1"/>
  <c r="AL65" i="1"/>
  <c r="AK65" i="1"/>
  <c r="AI65" i="1"/>
  <c r="AG65" i="1"/>
  <c r="AF65" i="1"/>
  <c r="AE65" i="1"/>
  <c r="AD65" i="1"/>
  <c r="AC65" i="1"/>
  <c r="X65" i="1"/>
  <c r="AB65" i="1" s="1"/>
  <c r="AA65" i="1"/>
  <c r="Z65" i="1"/>
  <c r="W65" i="1"/>
  <c r="V65" i="1"/>
  <c r="U65" i="1"/>
  <c r="T65" i="1"/>
  <c r="L65" i="1"/>
  <c r="P65" i="1" s="1"/>
  <c r="O65" i="1"/>
  <c r="N65" i="1"/>
  <c r="M65" i="1"/>
  <c r="K65" i="1"/>
  <c r="I65" i="1"/>
  <c r="H65" i="1"/>
  <c r="AO64" i="1"/>
  <c r="AN64" i="1"/>
  <c r="AL64" i="1"/>
  <c r="AK64" i="1"/>
  <c r="AI64" i="1"/>
  <c r="AG64" i="1"/>
  <c r="AF64" i="1"/>
  <c r="AE64" i="1"/>
  <c r="AD64" i="1"/>
  <c r="AC64" i="1"/>
  <c r="X64" i="1"/>
  <c r="AB64" i="1" s="1"/>
  <c r="AA64" i="1"/>
  <c r="Z64" i="1"/>
  <c r="W64" i="1"/>
  <c r="V64" i="1"/>
  <c r="U64" i="1"/>
  <c r="T64" i="1"/>
  <c r="L64" i="1"/>
  <c r="P64" i="1" s="1"/>
  <c r="O64" i="1"/>
  <c r="N64" i="1"/>
  <c r="M64" i="1"/>
  <c r="K64" i="1"/>
  <c r="I64" i="1"/>
  <c r="H64" i="1"/>
  <c r="AO63" i="1"/>
  <c r="AN63" i="1"/>
  <c r="AL63" i="1"/>
  <c r="AK63" i="1"/>
  <c r="AI63" i="1"/>
  <c r="AG63" i="1"/>
  <c r="AF63" i="1"/>
  <c r="AE63" i="1"/>
  <c r="AD63" i="1"/>
  <c r="AC63" i="1"/>
  <c r="X63" i="1"/>
  <c r="AB63" i="1" s="1"/>
  <c r="AA63" i="1"/>
  <c r="Z63" i="1"/>
  <c r="W63" i="1"/>
  <c r="V63" i="1"/>
  <c r="U63" i="1"/>
  <c r="T63" i="1"/>
  <c r="L63" i="1"/>
  <c r="P63" i="1" s="1"/>
  <c r="O63" i="1"/>
  <c r="N63" i="1"/>
  <c r="M63" i="1"/>
  <c r="K63" i="1"/>
  <c r="I63" i="1"/>
  <c r="H63" i="1"/>
  <c r="AO62" i="1"/>
  <c r="AN62" i="1"/>
  <c r="AL62" i="1"/>
  <c r="AK62" i="1"/>
  <c r="AI62" i="1"/>
  <c r="AG62" i="1"/>
  <c r="AF62" i="1"/>
  <c r="AE62" i="1"/>
  <c r="AD62" i="1"/>
  <c r="AC62" i="1"/>
  <c r="X62" i="1"/>
  <c r="AB62" i="1" s="1"/>
  <c r="AA62" i="1"/>
  <c r="Z62" i="1"/>
  <c r="W62" i="1"/>
  <c r="V62" i="1"/>
  <c r="U62" i="1"/>
  <c r="T62" i="1"/>
  <c r="L62" i="1"/>
  <c r="P62" i="1" s="1"/>
  <c r="O62" i="1"/>
  <c r="N62" i="1"/>
  <c r="M62" i="1"/>
  <c r="K62" i="1"/>
  <c r="I62" i="1"/>
  <c r="H62" i="1"/>
  <c r="AO61" i="1"/>
  <c r="AN61" i="1"/>
  <c r="AL61" i="1"/>
  <c r="AK61" i="1"/>
  <c r="AI61" i="1"/>
  <c r="AG61" i="1"/>
  <c r="AF61" i="1"/>
  <c r="AE61" i="1"/>
  <c r="AD61" i="1"/>
  <c r="AC61" i="1"/>
  <c r="X61" i="1"/>
  <c r="AB61" i="1" s="1"/>
  <c r="AA61" i="1"/>
  <c r="Z61" i="1"/>
  <c r="W61" i="1"/>
  <c r="V61" i="1"/>
  <c r="U61" i="1"/>
  <c r="T61" i="1"/>
  <c r="L61" i="1"/>
  <c r="P61" i="1" s="1"/>
  <c r="O61" i="1"/>
  <c r="N61" i="1"/>
  <c r="M61" i="1"/>
  <c r="K61" i="1"/>
  <c r="I61" i="1"/>
  <c r="H61" i="1"/>
  <c r="AO59" i="1"/>
  <c r="AN59" i="1"/>
  <c r="AL59" i="1"/>
  <c r="AK59" i="1"/>
  <c r="AI59" i="1"/>
  <c r="AG59" i="1"/>
  <c r="AF59" i="1"/>
  <c r="AE59" i="1"/>
  <c r="AD59" i="1"/>
  <c r="AC59" i="1"/>
  <c r="X59" i="1"/>
  <c r="AB59" i="1" s="1"/>
  <c r="AA59" i="1"/>
  <c r="Z59" i="1"/>
  <c r="W59" i="1"/>
  <c r="V59" i="1"/>
  <c r="U59" i="1"/>
  <c r="T59" i="1"/>
  <c r="L59" i="1"/>
  <c r="P59" i="1" s="1"/>
  <c r="O59" i="1"/>
  <c r="N59" i="1"/>
  <c r="M59" i="1"/>
  <c r="K59" i="1"/>
  <c r="I59" i="1"/>
  <c r="H59" i="1"/>
  <c r="AO58" i="1"/>
  <c r="AN58" i="1"/>
  <c r="AL58" i="1"/>
  <c r="AK58" i="1"/>
  <c r="AI58" i="1"/>
  <c r="AG58" i="1"/>
  <c r="AF58" i="1"/>
  <c r="AE58" i="1"/>
  <c r="AD58" i="1"/>
  <c r="AC58" i="1"/>
  <c r="X58" i="1"/>
  <c r="AB58" i="1" s="1"/>
  <c r="AA58" i="1"/>
  <c r="Z58" i="1"/>
  <c r="W58" i="1"/>
  <c r="V58" i="1"/>
  <c r="U58" i="1"/>
  <c r="T58" i="1"/>
  <c r="L58" i="1"/>
  <c r="P58" i="1" s="1"/>
  <c r="O58" i="1"/>
  <c r="N58" i="1"/>
  <c r="M58" i="1"/>
  <c r="K58" i="1"/>
  <c r="I58" i="1"/>
  <c r="H58" i="1"/>
  <c r="AO57" i="1"/>
  <c r="AN57" i="1"/>
  <c r="AL57" i="1"/>
  <c r="AK57" i="1"/>
  <c r="AI57" i="1"/>
  <c r="AG57" i="1"/>
  <c r="AF57" i="1"/>
  <c r="AE57" i="1"/>
  <c r="AD57" i="1"/>
  <c r="AC57" i="1"/>
  <c r="X57" i="1"/>
  <c r="AB57" i="1" s="1"/>
  <c r="AA57" i="1"/>
  <c r="Z57" i="1"/>
  <c r="W57" i="1"/>
  <c r="V57" i="1"/>
  <c r="U57" i="1"/>
  <c r="T57" i="1"/>
  <c r="L57" i="1"/>
  <c r="P57" i="1" s="1"/>
  <c r="O57" i="1"/>
  <c r="N57" i="1"/>
  <c r="M57" i="1"/>
  <c r="K57" i="1"/>
  <c r="I57" i="1"/>
  <c r="H57" i="1"/>
  <c r="AO56" i="1"/>
  <c r="AN56" i="1"/>
  <c r="AL56" i="1"/>
  <c r="AK56" i="1"/>
  <c r="AI56" i="1"/>
  <c r="AG56" i="1"/>
  <c r="AF56" i="1"/>
  <c r="AE56" i="1"/>
  <c r="AD56" i="1"/>
  <c r="AC56" i="1"/>
  <c r="X56" i="1"/>
  <c r="AB56" i="1" s="1"/>
  <c r="AA56" i="1"/>
  <c r="Z56" i="1"/>
  <c r="W56" i="1"/>
  <c r="V56" i="1"/>
  <c r="U56" i="1"/>
  <c r="T56" i="1"/>
  <c r="L56" i="1"/>
  <c r="P56" i="1" s="1"/>
  <c r="O56" i="1"/>
  <c r="N56" i="1"/>
  <c r="M56" i="1"/>
  <c r="K56" i="1"/>
  <c r="I56" i="1"/>
  <c r="H56" i="1"/>
  <c r="AO55" i="1"/>
  <c r="AN55" i="1"/>
  <c r="AL55" i="1"/>
  <c r="AK55" i="1"/>
  <c r="AI55" i="1"/>
  <c r="AG55" i="1"/>
  <c r="AF55" i="1"/>
  <c r="AE55" i="1"/>
  <c r="AD55" i="1"/>
  <c r="AC55" i="1"/>
  <c r="X55" i="1"/>
  <c r="AB55" i="1" s="1"/>
  <c r="AA55" i="1"/>
  <c r="Z55" i="1"/>
  <c r="W55" i="1"/>
  <c r="V55" i="1"/>
  <c r="U55" i="1"/>
  <c r="T55" i="1"/>
  <c r="L55" i="1"/>
  <c r="P55" i="1" s="1"/>
  <c r="O55" i="1"/>
  <c r="N55" i="1"/>
  <c r="M55" i="1"/>
  <c r="K55" i="1"/>
  <c r="I55" i="1"/>
  <c r="H55" i="1"/>
  <c r="AO54" i="1"/>
  <c r="AN54" i="1"/>
  <c r="AL54" i="1"/>
  <c r="AK54" i="1"/>
  <c r="AI54" i="1"/>
  <c r="AG54" i="1"/>
  <c r="AF54" i="1"/>
  <c r="AE54" i="1"/>
  <c r="AD54" i="1"/>
  <c r="AC54" i="1"/>
  <c r="X54" i="1"/>
  <c r="AB54" i="1" s="1"/>
  <c r="AA54" i="1"/>
  <c r="Z54" i="1"/>
  <c r="W54" i="1"/>
  <c r="V54" i="1"/>
  <c r="U54" i="1"/>
  <c r="T54" i="1"/>
  <c r="L54" i="1"/>
  <c r="P54" i="1" s="1"/>
  <c r="O54" i="1"/>
  <c r="N54" i="1"/>
  <c r="M54" i="1"/>
  <c r="K54" i="1"/>
  <c r="I54" i="1"/>
  <c r="H54" i="1"/>
  <c r="AO53" i="1"/>
  <c r="AN53" i="1"/>
  <c r="AL53" i="1"/>
  <c r="AK53" i="1"/>
  <c r="AI53" i="1"/>
  <c r="AG53" i="1"/>
  <c r="AF53" i="1"/>
  <c r="AE53" i="1"/>
  <c r="AD53" i="1"/>
  <c r="AC53" i="1"/>
  <c r="X53" i="1"/>
  <c r="AB53" i="1" s="1"/>
  <c r="AA53" i="1"/>
  <c r="Z53" i="1"/>
  <c r="W53" i="1"/>
  <c r="V53" i="1"/>
  <c r="U53" i="1"/>
  <c r="T53" i="1"/>
  <c r="L53" i="1"/>
  <c r="P53" i="1" s="1"/>
  <c r="O53" i="1"/>
  <c r="N53" i="1"/>
  <c r="M53" i="1"/>
  <c r="K53" i="1"/>
  <c r="I53" i="1"/>
  <c r="H53" i="1"/>
  <c r="AO51" i="1"/>
  <c r="AN51" i="1"/>
  <c r="AL51" i="1"/>
  <c r="AK51" i="1"/>
  <c r="AI51" i="1"/>
  <c r="AG51" i="1"/>
  <c r="AF51" i="1"/>
  <c r="AE51" i="1"/>
  <c r="AD51" i="1"/>
  <c r="AC51" i="1"/>
  <c r="X51" i="1"/>
  <c r="AB51" i="1" s="1"/>
  <c r="AA51" i="1"/>
  <c r="Z51" i="1"/>
  <c r="W51" i="1"/>
  <c r="V51" i="1"/>
  <c r="U51" i="1"/>
  <c r="T51" i="1"/>
  <c r="L51" i="1"/>
  <c r="P51" i="1" s="1"/>
  <c r="O51" i="1"/>
  <c r="N51" i="1"/>
  <c r="M51" i="1"/>
  <c r="K51" i="1"/>
  <c r="I51" i="1"/>
  <c r="H51" i="1"/>
  <c r="AO50" i="1"/>
  <c r="AN50" i="1"/>
  <c r="AL50" i="1"/>
  <c r="AK50" i="1"/>
  <c r="AI50" i="1"/>
  <c r="AG50" i="1"/>
  <c r="AF50" i="1"/>
  <c r="AE50" i="1"/>
  <c r="AD50" i="1"/>
  <c r="AC50" i="1"/>
  <c r="X50" i="1"/>
  <c r="AB50" i="1" s="1"/>
  <c r="AA50" i="1"/>
  <c r="Z50" i="1"/>
  <c r="W50" i="1"/>
  <c r="V50" i="1"/>
  <c r="U50" i="1"/>
  <c r="T50" i="1"/>
  <c r="L50" i="1"/>
  <c r="P50" i="1" s="1"/>
  <c r="O50" i="1"/>
  <c r="N50" i="1"/>
  <c r="M50" i="1"/>
  <c r="K50" i="1"/>
  <c r="I50" i="1"/>
  <c r="H50" i="1"/>
  <c r="AO49" i="1"/>
  <c r="AN49" i="1"/>
  <c r="AL49" i="1"/>
  <c r="AK49" i="1"/>
  <c r="AI49" i="1"/>
  <c r="AG49" i="1"/>
  <c r="AF49" i="1"/>
  <c r="AE49" i="1"/>
  <c r="AD49" i="1"/>
  <c r="AC49" i="1"/>
  <c r="X49" i="1"/>
  <c r="AB49" i="1" s="1"/>
  <c r="AA49" i="1"/>
  <c r="Z49" i="1"/>
  <c r="W49" i="1"/>
  <c r="V49" i="1"/>
  <c r="U49" i="1"/>
  <c r="T49" i="1"/>
  <c r="L49" i="1"/>
  <c r="P49" i="1" s="1"/>
  <c r="O49" i="1"/>
  <c r="N49" i="1"/>
  <c r="M49" i="1"/>
  <c r="K49" i="1"/>
  <c r="I49" i="1"/>
  <c r="H49" i="1"/>
  <c r="AO48" i="1"/>
  <c r="AN48" i="1"/>
  <c r="AL48" i="1"/>
  <c r="AK48" i="1"/>
  <c r="AI48" i="1"/>
  <c r="AG48" i="1"/>
  <c r="AF48" i="1"/>
  <c r="AE48" i="1"/>
  <c r="AD48" i="1"/>
  <c r="AC48" i="1"/>
  <c r="X48" i="1"/>
  <c r="AB48" i="1" s="1"/>
  <c r="AA48" i="1"/>
  <c r="Z48" i="1"/>
  <c r="W48" i="1"/>
  <c r="V48" i="1"/>
  <c r="U48" i="1"/>
  <c r="T48" i="1"/>
  <c r="L48" i="1"/>
  <c r="P48" i="1" s="1"/>
  <c r="O48" i="1"/>
  <c r="N48" i="1"/>
  <c r="M48" i="1"/>
  <c r="K48" i="1"/>
  <c r="I48" i="1"/>
  <c r="H48" i="1"/>
  <c r="AO47" i="1"/>
  <c r="AN47" i="1"/>
  <c r="AL47" i="1"/>
  <c r="AK47" i="1"/>
  <c r="AI47" i="1"/>
  <c r="AG47" i="1"/>
  <c r="AF47" i="1"/>
  <c r="AE47" i="1"/>
  <c r="AD47" i="1"/>
  <c r="AC47" i="1"/>
  <c r="X47" i="1"/>
  <c r="AB47" i="1" s="1"/>
  <c r="AA47" i="1"/>
  <c r="Z47" i="1"/>
  <c r="W47" i="1"/>
  <c r="V47" i="1"/>
  <c r="U47" i="1"/>
  <c r="T47" i="1"/>
  <c r="L47" i="1"/>
  <c r="P47" i="1" s="1"/>
  <c r="O47" i="1"/>
  <c r="N47" i="1"/>
  <c r="M47" i="1"/>
  <c r="K47" i="1"/>
  <c r="I47" i="1"/>
  <c r="H47" i="1"/>
  <c r="AO46" i="1"/>
  <c r="AN46" i="1"/>
  <c r="AL46" i="1"/>
  <c r="AK46" i="1"/>
  <c r="AI46" i="1"/>
  <c r="AG46" i="1"/>
  <c r="AF46" i="1"/>
  <c r="AE46" i="1"/>
  <c r="AD46" i="1"/>
  <c r="AC46" i="1"/>
  <c r="X46" i="1"/>
  <c r="AB46" i="1" s="1"/>
  <c r="AA46" i="1"/>
  <c r="Z46" i="1"/>
  <c r="W46" i="1"/>
  <c r="V46" i="1"/>
  <c r="U46" i="1"/>
  <c r="T46" i="1"/>
  <c r="L46" i="1"/>
  <c r="P46" i="1" s="1"/>
  <c r="O46" i="1"/>
  <c r="N46" i="1"/>
  <c r="M46" i="1"/>
  <c r="K46" i="1"/>
  <c r="I46" i="1"/>
  <c r="H46" i="1"/>
  <c r="AO45" i="1"/>
  <c r="AN45" i="1"/>
  <c r="AL45" i="1"/>
  <c r="AK45" i="1"/>
  <c r="AI45" i="1"/>
  <c r="AG45" i="1"/>
  <c r="AF45" i="1"/>
  <c r="AE45" i="1"/>
  <c r="AD45" i="1"/>
  <c r="AC45" i="1"/>
  <c r="X45" i="1"/>
  <c r="AB45" i="1" s="1"/>
  <c r="AA45" i="1"/>
  <c r="Z45" i="1"/>
  <c r="W45" i="1"/>
  <c r="V45" i="1"/>
  <c r="U45" i="1"/>
  <c r="T45" i="1"/>
  <c r="L45" i="1"/>
  <c r="P45" i="1" s="1"/>
  <c r="O45" i="1"/>
  <c r="N45" i="1"/>
  <c r="M45" i="1"/>
  <c r="K45" i="1"/>
  <c r="I45" i="1"/>
  <c r="H45" i="1"/>
  <c r="AO44" i="1"/>
  <c r="AN44" i="1"/>
  <c r="AL44" i="1"/>
  <c r="AK44" i="1"/>
  <c r="AI44" i="1"/>
  <c r="AG44" i="1"/>
  <c r="AF44" i="1"/>
  <c r="AE44" i="1"/>
  <c r="AD44" i="1"/>
  <c r="AC44" i="1"/>
  <c r="X44" i="1"/>
  <c r="AB44" i="1" s="1"/>
  <c r="AA44" i="1"/>
  <c r="Z44" i="1"/>
  <c r="W44" i="1"/>
  <c r="V44" i="1"/>
  <c r="U44" i="1"/>
  <c r="T44" i="1"/>
  <c r="L44" i="1"/>
  <c r="P44" i="1" s="1"/>
  <c r="O44" i="1"/>
  <c r="N44" i="1"/>
  <c r="M44" i="1"/>
  <c r="K44" i="1"/>
  <c r="I44" i="1"/>
  <c r="H44" i="1"/>
  <c r="AO43" i="1"/>
  <c r="AN43" i="1"/>
  <c r="AL43" i="1"/>
  <c r="AK43" i="1"/>
  <c r="AI43" i="1"/>
  <c r="AG43" i="1"/>
  <c r="AF43" i="1"/>
  <c r="AE43" i="1"/>
  <c r="AD43" i="1"/>
  <c r="AC43" i="1"/>
  <c r="X43" i="1"/>
  <c r="AB43" i="1" s="1"/>
  <c r="AA43" i="1"/>
  <c r="Z43" i="1"/>
  <c r="W43" i="1"/>
  <c r="V43" i="1"/>
  <c r="U43" i="1"/>
  <c r="T43" i="1"/>
  <c r="L43" i="1"/>
  <c r="P43" i="1" s="1"/>
  <c r="O43" i="1"/>
  <c r="N43" i="1"/>
  <c r="M43" i="1"/>
  <c r="K43" i="1"/>
  <c r="F43" i="1"/>
  <c r="J43" i="1" s="1"/>
  <c r="I43" i="1"/>
  <c r="H43" i="1"/>
  <c r="AO42" i="1"/>
  <c r="AN42" i="1"/>
  <c r="AL42" i="1"/>
  <c r="AK42" i="1"/>
  <c r="AI42" i="1"/>
  <c r="AG42" i="1"/>
  <c r="AF42" i="1"/>
  <c r="AE42" i="1"/>
  <c r="AD42" i="1"/>
  <c r="AC42" i="1"/>
  <c r="X42" i="1"/>
  <c r="AB42" i="1" s="1"/>
  <c r="AA42" i="1"/>
  <c r="Z42" i="1"/>
  <c r="W42" i="1"/>
  <c r="V42" i="1"/>
  <c r="U42" i="1"/>
  <c r="T42" i="1"/>
  <c r="L42" i="1"/>
  <c r="P42" i="1" s="1"/>
  <c r="O42" i="1"/>
  <c r="N42" i="1"/>
  <c r="M42" i="1"/>
  <c r="K42" i="1"/>
  <c r="I42" i="1"/>
  <c r="H42" i="1"/>
  <c r="AO41" i="1"/>
  <c r="AN41" i="1"/>
  <c r="AL41" i="1"/>
  <c r="AK41" i="1"/>
  <c r="AI41" i="1"/>
  <c r="AG41" i="1"/>
  <c r="AF41" i="1"/>
  <c r="AE41" i="1"/>
  <c r="AD41" i="1"/>
  <c r="AC41" i="1"/>
  <c r="X41" i="1"/>
  <c r="AB41" i="1" s="1"/>
  <c r="AA41" i="1"/>
  <c r="Z41" i="1"/>
  <c r="W41" i="1"/>
  <c r="V41" i="1"/>
  <c r="U41" i="1"/>
  <c r="T41" i="1"/>
  <c r="L41" i="1"/>
  <c r="P41" i="1" s="1"/>
  <c r="O41" i="1"/>
  <c r="N41" i="1"/>
  <c r="M41" i="1"/>
  <c r="K41" i="1"/>
  <c r="I41" i="1"/>
  <c r="H41" i="1"/>
  <c r="V142" i="1" l="1"/>
  <c r="AN142" i="1"/>
  <c r="P23" i="1"/>
  <c r="P142" i="1" s="1"/>
  <c r="AB23" i="1"/>
  <c r="AB142" i="1" s="1"/>
  <c r="AX90" i="1"/>
  <c r="AY90" i="1" s="1"/>
  <c r="AX138" i="1"/>
  <c r="AY138" i="1" s="1"/>
  <c r="AP134" i="1"/>
  <c r="AP126" i="1"/>
  <c r="AP76" i="1"/>
  <c r="AP73" i="1"/>
  <c r="AP40" i="1"/>
  <c r="AQ81" i="1"/>
  <c r="AQ60" i="1"/>
  <c r="AP119" i="1"/>
  <c r="AQ93" i="1"/>
  <c r="AQ40" i="1"/>
  <c r="AQ23" i="1"/>
  <c r="AS126" i="1"/>
  <c r="AP74" i="1"/>
  <c r="AQ126" i="1"/>
  <c r="AQ119" i="1"/>
  <c r="AS93" i="1"/>
  <c r="AO23" i="1"/>
  <c r="AO142" i="1" s="1"/>
  <c r="AP93" i="1"/>
  <c r="AP84" i="1"/>
  <c r="AP81" i="1" s="1"/>
  <c r="AP60" i="1"/>
  <c r="AP52" i="1"/>
  <c r="AP23" i="1"/>
  <c r="AQ74" i="1"/>
  <c r="AS119" i="1"/>
  <c r="AS48" i="1"/>
  <c r="AS44" i="1"/>
  <c r="AS39" i="1"/>
  <c r="AS35" i="1"/>
  <c r="AS31" i="1"/>
  <c r="AS27" i="1"/>
  <c r="AS24" i="1"/>
  <c r="AT81" i="1"/>
  <c r="AT40" i="1"/>
  <c r="AX125" i="1"/>
  <c r="AY125" i="1" s="1"/>
  <c r="J125" i="1"/>
  <c r="J121" i="1"/>
  <c r="AX121" i="1" s="1"/>
  <c r="AY121" i="1" s="1"/>
  <c r="AS85" i="1"/>
  <c r="AS81" i="1" s="1"/>
  <c r="AS76" i="1"/>
  <c r="AS80" i="1"/>
  <c r="AS49" i="1"/>
  <c r="AS45" i="1"/>
  <c r="AS41" i="1"/>
  <c r="AS36" i="1"/>
  <c r="AS32" i="1"/>
  <c r="AS28" i="1"/>
  <c r="AS25" i="1"/>
  <c r="AT60" i="1"/>
  <c r="AT52" i="1"/>
  <c r="AY80" i="1"/>
  <c r="AY74" i="1" s="1"/>
  <c r="AX74" i="1"/>
  <c r="AS84" i="1"/>
  <c r="AT74" i="1"/>
  <c r="AS78" i="1"/>
  <c r="AS60" i="1"/>
  <c r="J127" i="1"/>
  <c r="AX127" i="1"/>
  <c r="AX111" i="1"/>
  <c r="AY111" i="1" s="1"/>
  <c r="J111" i="1"/>
  <c r="J107" i="1"/>
  <c r="AX107" i="1" s="1"/>
  <c r="AY107" i="1" s="1"/>
  <c r="AX103" i="1"/>
  <c r="AY103" i="1" s="1"/>
  <c r="J103" i="1"/>
  <c r="J99" i="1"/>
  <c r="AX99" i="1" s="1"/>
  <c r="AY99" i="1" s="1"/>
  <c r="AX95" i="1"/>
  <c r="AY95" i="1" s="1"/>
  <c r="J95" i="1"/>
  <c r="AX38" i="1"/>
  <c r="AY38" i="1" s="1"/>
  <c r="J38" i="1"/>
  <c r="J34" i="1"/>
  <c r="AX34" i="1" s="1"/>
  <c r="AY34" i="1" s="1"/>
  <c r="AX30" i="1"/>
  <c r="AY30" i="1" s="1"/>
  <c r="J30" i="1"/>
  <c r="J26" i="1"/>
  <c r="AX26" i="1" s="1"/>
  <c r="AY26" i="1" s="1"/>
  <c r="AX122" i="1"/>
  <c r="AY122" i="1" s="1"/>
  <c r="AX117" i="1"/>
  <c r="AY117" i="1" s="1"/>
  <c r="AX112" i="1"/>
  <c r="AY112" i="1" s="1"/>
  <c r="AX108" i="1"/>
  <c r="AY108" i="1" s="1"/>
  <c r="AX104" i="1"/>
  <c r="AY104" i="1" s="1"/>
  <c r="AX100" i="1"/>
  <c r="AY100" i="1" s="1"/>
  <c r="AX96" i="1"/>
  <c r="AY96" i="1" s="1"/>
  <c r="AX59" i="1"/>
  <c r="AY59" i="1" s="1"/>
  <c r="AX55" i="1"/>
  <c r="AY55" i="1" s="1"/>
  <c r="AX37" i="1"/>
  <c r="AY37" i="1" s="1"/>
  <c r="J37" i="1"/>
  <c r="J33" i="1"/>
  <c r="AX33" i="1" s="1"/>
  <c r="AY33" i="1" s="1"/>
  <c r="AX29" i="1"/>
  <c r="AY29" i="1" s="1"/>
  <c r="J29" i="1"/>
  <c r="J25" i="1"/>
  <c r="AX25" i="1" s="1"/>
  <c r="AY25" i="1" s="1"/>
  <c r="AX123" i="1"/>
  <c r="AY123" i="1" s="1"/>
  <c r="AX115" i="1"/>
  <c r="AY115" i="1" s="1"/>
  <c r="AX113" i="1"/>
  <c r="AY113" i="1" s="1"/>
  <c r="AX109" i="1"/>
  <c r="AY109" i="1" s="1"/>
  <c r="AX105" i="1"/>
  <c r="AY105" i="1" s="1"/>
  <c r="AX101" i="1"/>
  <c r="AY101" i="1" s="1"/>
  <c r="AX97" i="1"/>
  <c r="AY97" i="1" s="1"/>
  <c r="AX88" i="1"/>
  <c r="AY88" i="1" s="1"/>
  <c r="AX84" i="1"/>
  <c r="AX56" i="1"/>
  <c r="AY56" i="1" s="1"/>
  <c r="AX36" i="1"/>
  <c r="AY36" i="1" s="1"/>
  <c r="J36" i="1"/>
  <c r="J32" i="1"/>
  <c r="AX32" i="1" s="1"/>
  <c r="AY32" i="1" s="1"/>
  <c r="AX28" i="1"/>
  <c r="AY28" i="1" s="1"/>
  <c r="J28" i="1"/>
  <c r="AX124" i="1"/>
  <c r="AY124" i="1" s="1"/>
  <c r="AX120" i="1"/>
  <c r="AX114" i="1"/>
  <c r="AY114" i="1" s="1"/>
  <c r="AX110" i="1"/>
  <c r="AY110" i="1" s="1"/>
  <c r="AX106" i="1"/>
  <c r="AY106" i="1" s="1"/>
  <c r="AX102" i="1"/>
  <c r="AY102" i="1" s="1"/>
  <c r="AX98" i="1"/>
  <c r="AY98" i="1" s="1"/>
  <c r="AX94" i="1"/>
  <c r="AX72" i="1"/>
  <c r="AY72" i="1" s="1"/>
  <c r="AX68" i="1"/>
  <c r="AY68" i="1" s="1"/>
  <c r="AX64" i="1"/>
  <c r="AY64" i="1" s="1"/>
  <c r="AY60" i="1" s="1"/>
  <c r="J58" i="1"/>
  <c r="AX58" i="1" s="1"/>
  <c r="AY58" i="1" s="1"/>
  <c r="AX57" i="1"/>
  <c r="AY57" i="1" s="1"/>
  <c r="J54" i="1"/>
  <c r="AX54" i="1" s="1"/>
  <c r="AY54" i="1" s="1"/>
  <c r="AX53" i="1"/>
  <c r="AX50" i="1"/>
  <c r="AY50" i="1" s="1"/>
  <c r="AX48" i="1"/>
  <c r="AY48" i="1" s="1"/>
  <c r="AX46" i="1"/>
  <c r="AY46" i="1" s="1"/>
  <c r="AX39" i="1"/>
  <c r="AY39" i="1" s="1"/>
  <c r="J39" i="1"/>
  <c r="J35" i="1"/>
  <c r="AX35" i="1" s="1"/>
  <c r="AY35" i="1" s="1"/>
  <c r="AX31" i="1"/>
  <c r="AY31" i="1" s="1"/>
  <c r="J31" i="1"/>
  <c r="J27" i="1"/>
  <c r="AX27" i="1" s="1"/>
  <c r="AY27" i="1" s="1"/>
  <c r="J24" i="1"/>
  <c r="AX24" i="1" s="1"/>
  <c r="AX42" i="1"/>
  <c r="AY42" i="1" s="1"/>
  <c r="AX41" i="1"/>
  <c r="AY24" i="1" l="1"/>
  <c r="AY23" i="1" s="1"/>
  <c r="AX23" i="1"/>
  <c r="AX119" i="1"/>
  <c r="AY120" i="1"/>
  <c r="AY119" i="1" s="1"/>
  <c r="AT141" i="1"/>
  <c r="AY41" i="1"/>
  <c r="AY40" i="1" s="1"/>
  <c r="AX40" i="1"/>
  <c r="AY127" i="1"/>
  <c r="AY126" i="1" s="1"/>
  <c r="AX126" i="1"/>
  <c r="AS74" i="1"/>
  <c r="AX93" i="1"/>
  <c r="AY94" i="1"/>
  <c r="AY93" i="1" s="1"/>
  <c r="AY84" i="1"/>
  <c r="AY81" i="1" s="1"/>
  <c r="AX81" i="1"/>
  <c r="AS40" i="1"/>
  <c r="AS23" i="1"/>
  <c r="AQ142" i="1"/>
  <c r="AQ141" i="1"/>
  <c r="J23" i="1"/>
  <c r="J142" i="1" s="1"/>
  <c r="AX52" i="1"/>
  <c r="AY53" i="1"/>
  <c r="AY52" i="1" s="1"/>
  <c r="AX60" i="1"/>
  <c r="AT142" i="1"/>
  <c r="AP141" i="1"/>
  <c r="AP142" i="1"/>
  <c r="AX142" i="1" l="1"/>
  <c r="AX141" i="1"/>
  <c r="AS142" i="1"/>
  <c r="AS141" i="1"/>
  <c r="AY142" i="1"/>
  <c r="AY141" i="1"/>
</calcChain>
</file>

<file path=xl/sharedStrings.xml><?xml version="1.0" encoding="utf-8"?>
<sst xmlns="http://schemas.openxmlformats.org/spreadsheetml/2006/main" count="294" uniqueCount="281">
  <si>
    <t>Ð²ìºÈì²Ì N2                                                                                                    Ð²êî²îì²Ì ¾ ¸²î²ð²ÜÜºðÆ Ü²Ê²¶²ÐÜºðÆ ÊàðÐð¸Æ 2007Â. ¸ºÎîØ´ºð §    ¦   N  §  ¦ àðàÞØ²Ø´</t>
  </si>
  <si>
    <t>Ð²ÞìºîìàôÂÚàôÜ</t>
  </si>
  <si>
    <t>ø²Ô²ø²òÆ²Î²Ü ¶àðÌºðÆ øÜÜàôÂÚ²Ü ìºð²´ºðÚ²È</t>
  </si>
  <si>
    <t>2008Ã. ³é³çÇÝ ÏÇë³ÙÛ³ÏÇ (ï³ñí³) Ñ³Ù³ñ</t>
  </si>
  <si>
    <r>
      <t xml:space="preserve">êïáõ·Çã Ñ³í³ë³ñáõÙÝ»ñª </t>
    </r>
    <r>
      <rPr>
        <sz val="12"/>
        <color indexed="10"/>
        <rFont val="Times Armenian"/>
        <family val="1"/>
      </rPr>
      <t>2=3+4+5+22</t>
    </r>
    <r>
      <rPr>
        <sz val="12"/>
        <rFont val="Times Armenian"/>
        <family val="1"/>
      </rPr>
      <t>,  1+3=21+32,   12=13+14+15+16,   16=17+18+19,  21=12+20</t>
    </r>
    <r>
      <rPr>
        <sz val="12"/>
        <color indexed="10"/>
        <rFont val="Times Armenian"/>
        <family val="1"/>
      </rPr>
      <t>+22</t>
    </r>
    <r>
      <rPr>
        <sz val="12"/>
        <rFont val="Times Armenian"/>
        <family val="1"/>
      </rPr>
      <t>,   23=24+25+26+27+28+29</t>
    </r>
  </si>
  <si>
    <t>²Ý³í³ñï ·áñÍ»ñÇ ÙÝ³óáñ¹Á Ñ³ßí»ïáõ Å³Ù³Ý³Ï³ßñç³ÝÇ ëÏ½µáõÙ</t>
  </si>
  <si>
    <t xml:space="preserve"> êï³óí³Í Ñ³Ûó»ñÇ(¹ÇÙáõÙÝ»ñÇ) ù³Ý³ÏÁ</t>
  </si>
  <si>
    <t>øÝÝí»É »Ý ·áñÍ»ñ Ñ³ßí»ïáõ Å³Ù³Ý³Ï³ßñç³ÝáõÙ</t>
  </si>
  <si>
    <t>²í³ñïí»É »Ý ·áñÍ»ñ Ñ³ßí»ïáõ Å³Ù³Ý³Ï³ßñç³ÝáõÙ</t>
  </si>
  <si>
    <t xml:space="preserve"> ¶áñÍÝ áõÕ³ñÏí»É ¿ Áëï ÁÝ¹¹³ïáõÃÛ³Ý</t>
  </si>
  <si>
    <t>¶áñÍ»ñ,áñáÝóáí Ý»ñÏ³Û³óí»É »Ý Ñ³ÏÁÝ¹¹»Ù Ñ³Ûó»ñ</t>
  </si>
  <si>
    <t xml:space="preserve">Ð³ÏÁÝ¹¹»Ù Ñ³ÛóÁ 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</si>
  <si>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</si>
  <si>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</si>
  <si>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</si>
  <si>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</si>
  <si>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¶áñÍ»ñ,áñáÝóáí ÏÇñ³éí»É Ñ³Ûó³ÛÇÝ í³Õ»ÙáõÃÛ³Ý Å³ÙÏ»ïÝ»ñ</t>
  </si>
  <si>
    <t>ä»ïáõÃÛ³Ý û·ïÇÝ ÙáõÍí³Í å»ï³Ï³Ý ïáõñùÇ ã³÷Á /ÐÐ ¹ñ³Ùáí/</t>
  </si>
  <si>
    <t>ä»ïáõÃÛ³Ý û·ïÇÝ ¹³ï³Ï³Ý ³Ïï»ñáí µéÝ³·³ÝÓí»ÉÇù å»ï³Ï³Ý ïáõñùÇ ã³÷Á /ÐÐ ¹ñ³Ùáí/</t>
  </si>
  <si>
    <t>¸³ï³Ï³Ý ³Ïïáí í»ñ³¹³ñÓí³Í å»ï³Ï³Ý ïáõñùÇ ã³÷Á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</si>
  <si>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</si>
  <si>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</si>
  <si>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</si>
  <si>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</si>
  <si>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ëï³óí³Í ·áñÍ»ñ</t>
  </si>
  <si>
    <t>²Û¹ ÃíáõÙª ³é³çÇÝ ³Ý·³Ù</t>
  </si>
  <si>
    <t>²Û¹ ÃíáõÙª µ»Ï³Ýí³Í ¨ Ýáñ ùÝÝáõÃÛ³Ý áõÕ³ñÏí³Í</t>
  </si>
  <si>
    <t xml:space="preserve">²Û¹ ÃíáõÙª  Ýáñ Ñ³Ý·³Ù³ÝùÝ»ñáí </t>
  </si>
  <si>
    <t xml:space="preserve">²Û¹ ÃíáõÙ Ýáñ Ç Ñ³Ûï »Ï³Í Ñ³Ý·³Ù³ÝùÝ»ñáí </t>
  </si>
  <si>
    <t>²Û¹ ÃíáõÙª ³ÛÉ ¹³ï³ñ³ÝÝ»ñÇó Áëï ÁÝ¹¹³ïáõÃÛ³Ý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</si>
  <si>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</si>
  <si>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</si>
  <si>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</si>
  <si>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</si>
  <si>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</si>
  <si>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</si>
  <si>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</si>
  <si>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>´³í³ñ³ñí»É ¿</t>
  </si>
  <si>
    <t>´³í³ñ³ñí»É ¿ Ù³ëÝ³ÏÇ</t>
  </si>
  <si>
    <t>Ø»ñÅí»É ¿</t>
  </si>
  <si>
    <t>Î³ñ×í»É ¿</t>
  </si>
  <si>
    <t>ÂáÕÝí»É ¿ ³é³Ýó ùÝÝáõÃÛ³Ý</t>
  </si>
  <si>
    <t xml:space="preserve">ÀÝ¹³Ù»ÝÁ Ï³ñ×í»É »Ý </t>
  </si>
  <si>
    <t>²Û¹ ÃíáõÙª Ñ³ëï³ïí»É ¿ ÏÝùí³Í Ñ³ßïáõÃÛ³Ý Ñ³Ù³Ó³ÛÝáõÃÛáõÝÁ</t>
  </si>
  <si>
    <t>²Û¹ ÃíáõÙª µáÕáùÇó Ññ³Å³ñí»Éáõ ÑÇÙùáí</t>
  </si>
  <si>
    <t>²Û¹ ÃíáõÙª ³ÛÉ ÑÇÙùáí</t>
  </si>
  <si>
    <t>Ð³ÛóÇó Ññ³Å³ñí»Éáõ ÑÇÙùáí</t>
  </si>
  <si>
    <t>²ÛÉ ÑÇÙùáí</t>
  </si>
  <si>
    <t xml:space="preserve">1-ÇÝ ³Ý·³Ù ëï³óí³Í </t>
  </si>
  <si>
    <t>Æñ³í³Ñ³ñ³µ»ñáõÃÛáõÝÝ»ñÇ ï»ë³ÏÝ»ñÁ</t>
  </si>
  <si>
    <t>հայցի լուծում</t>
  </si>
  <si>
    <t xml:space="preserve">1-ին </t>
  </si>
  <si>
    <t>փոխ</t>
  </si>
  <si>
    <t>առ քն</t>
  </si>
  <si>
    <t>մակագրվել է</t>
  </si>
  <si>
    <t>»ÝÃ³Ï³ÛáõÃ</t>
  </si>
  <si>
    <t>1</t>
  </si>
  <si>
    <t>¶áõÛù³ÛÇÝ í»×»ñ</t>
  </si>
  <si>
    <t>1..1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</si>
  <si>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</si>
  <si>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</si>
  <si>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</si>
  <si>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</si>
  <si>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</si>
  <si>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</si>
  <si>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</si>
  <si>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1..2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</si>
  <si>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</si>
  <si>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</si>
  <si>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</si>
  <si>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</si>
  <si>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</si>
  <si>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1.3.2.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</si>
  <si>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</si>
  <si>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</si>
  <si>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</si>
  <si>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</si>
  <si>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</si>
  <si>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</si>
  <si>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</si>
  <si>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</si>
  <si>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</si>
  <si>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</si>
  <si>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</si>
  <si>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</si>
  <si>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</si>
  <si>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</si>
  <si>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</si>
  <si>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</si>
  <si>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</si>
  <si>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</si>
  <si>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</si>
  <si>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</si>
  <si>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¶áñÍ³ñùÝ ³Ýí³í»ñ ×³Ý³ã»Éáõ í»ñ³µ»ñÛ³É</t>
  </si>
  <si>
    <t>2.1.1</t>
  </si>
  <si>
    <t>²Û¹ ÃíáõÙª íÇ×³Ñ³ñáõÛó ·áñÍ³ñùÝ»ñ</t>
  </si>
  <si>
    <t>2.1.2</t>
  </si>
  <si>
    <t>²Û¹ ÃíáõÙª ³éáãÇÝã ·áñÍ³ñùÝ»ñ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</si>
  <si>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</si>
  <si>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</si>
  <si>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</si>
  <si>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</si>
  <si>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</si>
  <si>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</si>
  <si>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</si>
  <si>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</si>
  <si>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</si>
  <si>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</si>
  <si>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</si>
  <si>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</si>
  <si>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</si>
  <si>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</si>
  <si>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</si>
  <si>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</si>
  <si>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</si>
  <si>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</si>
  <si>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</si>
  <si>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</si>
  <si>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</si>
  <si>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</si>
  <si>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</si>
  <si>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</si>
  <si>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</si>
  <si>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</si>
  <si>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íÏ³Û³Ï³ÝÝ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</si>
  <si>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</si>
  <si>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</si>
  <si>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</si>
  <si>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</si>
  <si>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</si>
  <si>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</si>
  <si>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</si>
  <si>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</si>
  <si>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</si>
  <si>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</si>
  <si>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</si>
  <si>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</si>
  <si>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</si>
  <si>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</si>
  <si>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</si>
  <si>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</si>
  <si>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</si>
  <si>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</si>
  <si>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</si>
  <si>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</si>
  <si>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</si>
  <si>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</si>
  <si>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</si>
  <si>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</si>
  <si>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</si>
  <si>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</si>
  <si>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</si>
  <si>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</si>
  <si>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</si>
  <si>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</si>
  <si>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</si>
  <si>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</si>
  <si>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</si>
  <si>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</si>
  <si>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</si>
  <si>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</si>
  <si>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</si>
  <si>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</si>
  <si>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</si>
  <si>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</si>
  <si>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</si>
  <si>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</si>
  <si>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</si>
  <si>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</si>
  <si>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</si>
  <si>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</si>
  <si>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</si>
  <si>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</si>
  <si>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</si>
  <si>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</si>
  <si>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</si>
  <si>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</si>
  <si>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</si>
  <si>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</si>
  <si>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</si>
  <si>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</si>
  <si>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</si>
  <si>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</si>
  <si>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</si>
  <si>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</si>
  <si>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</si>
  <si>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Æñ³í³µ³Ý³Ï³Ý ³ÝÓÇ ÉáõÍ³ñÙ³Ý  í»ñ³µ»ñÛ³É</t>
  </si>
  <si>
    <t>7.3</t>
  </si>
  <si>
    <t>Æñ³í³µ³Ý³Ï³Ý ³ÝÓÇ ëÝ³ÝÏ³óÙ³Ý í»ñ³µ»ñÛ³É</t>
  </si>
  <si>
    <t>7.4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</si>
  <si>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</si>
  <si>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</si>
  <si>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</si>
  <si>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</si>
  <si>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</si>
  <si>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</si>
  <si>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</si>
  <si>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</si>
  <si>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</si>
  <si>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</si>
  <si>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</si>
  <si>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</si>
  <si>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</si>
  <si>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</si>
  <si>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</si>
  <si>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</si>
  <si>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</si>
  <si>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</si>
  <si>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</si>
  <si>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</si>
  <si>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</si>
  <si>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</si>
  <si>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</si>
  <si>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</si>
  <si>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</si>
  <si>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</si>
  <si>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</si>
  <si>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</si>
  <si>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</si>
  <si>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</si>
  <si>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</si>
  <si>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</si>
  <si>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</si>
  <si>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</si>
  <si>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</si>
  <si>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</si>
  <si>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</si>
  <si>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</si>
  <si>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</si>
  <si>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</si>
  <si>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</si>
  <si>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</si>
  <si>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</si>
  <si>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</si>
  <si>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</si>
  <si>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</si>
  <si>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</si>
  <si>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</si>
  <si>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</si>
  <si>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</si>
  <si>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</si>
  <si>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</si>
  <si>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</si>
  <si>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</si>
  <si>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</si>
  <si>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</si>
  <si>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</si>
  <si>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</si>
  <si>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</si>
  <si>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</si>
  <si>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</si>
  <si>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</si>
  <si>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</si>
  <si>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</si>
  <si>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</si>
  <si>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</si>
  <si>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</si>
  <si>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</si>
  <si>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</si>
  <si>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</si>
  <si>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</si>
  <si>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</si>
  <si>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</si>
  <si>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</si>
  <si>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</si>
  <si>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</si>
  <si>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</si>
  <si>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</si>
  <si>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</si>
  <si>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</si>
  <si>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12,</t>
  </si>
  <si>
    <t xml:space="preserve">Քաղաքացիների սնանկության վերաբերյալ </t>
  </si>
  <si>
    <t>13.</t>
  </si>
  <si>
    <t>²ÝÓÝ³Ï³Ý áã ·áõÛù³ÛÇÝ Çñ³íáõÝùÝ»ñ</t>
  </si>
  <si>
    <t>13.1</t>
  </si>
  <si>
    <t>ä³ïíÇ ¨ ³ñÅ³Ý³å³ïíáõÃÛ³Ý Çñ³íáõÝùÇ í»ñ³µ»ñÛ³É</t>
  </si>
  <si>
    <t>13.2</t>
  </si>
  <si>
    <t>¶áñÍ³ñ³ñ Ñ³Ùµ³íÇ í»ñ³µ»ñÛ³É</t>
  </si>
  <si>
    <t>13.3</t>
  </si>
  <si>
    <t>14.</t>
  </si>
  <si>
    <t>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</si>
</sst>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13" x14ac:knownFonts="1">
    <font>
      <sz val="10"/>
      <name val="Arial"/>
    </font>
    <font>
      <sz val="14"/>
      <name val="Times Armenian"/>
      <family val="1"/>
    </font>
    <font>
      <sz val="11"/>
      <name val="Times Armenian"/>
      <family val="1"/>
    </font>
    <font>
      <sz val="12"/>
      <name val="Times Armenian"/>
      <family val="1"/>
    </font>
    <font>
      <sz val="12"/>
      <color indexed="10"/>
      <name val="Times Armenian"/>
      <family val="1"/>
    </font>
    <font>
      <b/>
      <i/>
      <sz val="12"/>
      <name val="Times Armenian"/>
      <family val="1"/>
    </font>
    <font>
      <b/>
      <i/>
      <sz val="14"/>
      <name val="Times Armenian"/>
      <family val="1"/>
    </font>
    <font>
      <b/>
      <sz val="14"/>
      <name val="Times Armenian"/>
      <family val="1"/>
    </font>
    <font>
      <b/>
      <sz val="12"/>
      <name val="Times Armenian"/>
      <family val="1"/>
    </font>
    <font>
      <sz val="8"/>
      <name val="Times Armenian"/>
      <family val="1"/>
    </font>
    <font>
      <sz val="8"/>
      <color indexed="62"/>
      <name val="Times Armenian"/>
      <family val="1"/>
    </font>
    <font>
      <sz val="14"/>
      <color indexed="14"/>
      <name val="Times Armenian"/>
      <family val="1"/>
    </font>
    <font>
      <sz val="12"/>
      <color indexed="14"/>
      <name val="Times Armenian"/>
      <family val="1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Fill="1"/>
    <xf numFmtId="0" fontId="1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3" fillId="0" borderId="0" xfId="0" applyFont="1"/>
    <xf numFmtId="0" fontId="3" fillId="0" borderId="0" xfId="0" applyFont="1" applyFill="1"/>
    <xf numFmtId="0" fontId="3" fillId="0" borderId="0" xfId="0" applyFont="1" applyBorder="1"/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/>
    <xf numFmtId="0" fontId="5" fillId="3" borderId="0" xfId="0" applyFont="1" applyFill="1" applyAlignment="1">
      <alignment wrapText="1"/>
    </xf>
    <xf numFmtId="0" fontId="5" fillId="4" borderId="0" xfId="0" applyFont="1" applyFill="1"/>
    <xf numFmtId="0" fontId="5" fillId="3" borderId="0" xfId="0" applyFont="1" applyFill="1" applyBorder="1"/>
    <xf numFmtId="0" fontId="6" fillId="0" borderId="0" xfId="0" applyFont="1" applyFill="1"/>
    <xf numFmtId="0" fontId="6" fillId="0" borderId="0" xfId="0" applyFont="1"/>
    <xf numFmtId="49" fontId="7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0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49" fontId="6" fillId="5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7" fillId="6" borderId="1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49" fontId="7" fillId="7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Border="1"/>
    <xf numFmtId="0" fontId="11" fillId="0" borderId="0" xfId="0" applyFont="1" applyFill="1"/>
    <xf numFmtId="0" fontId="2" fillId="0" borderId="0" xfId="0" applyFont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 shrinkToFit="1"/>
    </xf>
    <xf numFmtId="0" fontId="3" fillId="0" borderId="1" xfId="0" applyFont="1" applyFill="1" applyBorder="1" applyAlignment="1">
      <alignment horizontal="center" vertical="center" textRotation="90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11" xfId="0" applyFont="1" applyFill="1" applyBorder="1" applyAlignment="1">
      <alignment horizontal="center" vertical="center" textRotation="90" wrapText="1"/>
    </xf>
    <xf numFmtId="0" fontId="3" fillId="0" borderId="12" xfId="0" applyFont="1" applyFill="1" applyBorder="1" applyAlignment="1">
      <alignment horizontal="center" vertical="center" textRotation="90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textRotation="90" wrapText="1"/>
    </xf>
    <xf numFmtId="0" fontId="3" fillId="0" borderId="7" xfId="0" applyFont="1" applyFill="1" applyBorder="1" applyAlignment="1">
      <alignment horizontal="center" vertical="center" textRotation="90" wrapText="1"/>
    </xf>
    <xf numFmtId="0" fontId="3" fillId="0" borderId="9" xfId="0" applyFont="1" applyFill="1" applyBorder="1" applyAlignment="1">
      <alignment horizontal="center" vertical="center" textRotation="90" wrapText="1"/>
    </xf>
    <xf numFmtId="0" fontId="3" fillId="0" borderId="0" xfId="0" applyFont="1"/>
    <xf numFmtId="0" fontId="3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CHAKAGRUTIUN\Datakan%20Vichakagrut\vichakagrutiun%202008\vichakagrutiun%202008\Qax%202008%201-in%20kis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nagitacvac qax 2008 (1-kis)"/>
      <sheetName val="Harav qax"/>
      <sheetName val="Erevani qax"/>
      <sheetName val="HJQD"/>
      <sheetName val="2008 qax 1-in kis"/>
      <sheetName val="Lori"/>
      <sheetName val="Gexarquniq"/>
      <sheetName val="Aragacotn"/>
      <sheetName val="Kotaik"/>
      <sheetName val="Tavush"/>
      <sheetName val="Armavir"/>
      <sheetName val="Ararat "/>
      <sheetName val="Suniq"/>
      <sheetName val="Shirak"/>
      <sheetName val="Erebuni "/>
      <sheetName val="Ajapniak "/>
      <sheetName val="Kentron"/>
      <sheetName val="Avan"/>
      <sheetName val="Arabkir"/>
      <sheetName val="Malatia"/>
      <sheetName val="Shengavit"/>
      <sheetName val=" Lori(2)"/>
      <sheetName val="Lori nezak"/>
      <sheetName val="datark"/>
    </sheetNames>
    <sheetDataSet>
      <sheetData sheetId="0"/>
      <sheetData sheetId="1"/>
      <sheetData sheetId="2"/>
      <sheetData sheetId="3"/>
      <sheetData sheetId="4"/>
      <sheetData sheetId="5">
        <row r="24">
          <cell r="E24">
            <v>9</v>
          </cell>
          <cell r="F24">
            <v>11</v>
          </cell>
          <cell r="G24">
            <v>10</v>
          </cell>
          <cell r="H24">
            <v>1</v>
          </cell>
          <cell r="I24">
            <v>0</v>
          </cell>
          <cell r="K24">
            <v>17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Q24">
            <v>7</v>
          </cell>
          <cell r="R24">
            <v>0</v>
          </cell>
          <cell r="S24">
            <v>6</v>
          </cell>
          <cell r="T24">
            <v>1</v>
          </cell>
          <cell r="U24">
            <v>0</v>
          </cell>
          <cell r="W24">
            <v>1</v>
          </cell>
          <cell r="X24">
            <v>1</v>
          </cell>
          <cell r="Y24">
            <v>16</v>
          </cell>
          <cell r="Z24">
            <v>1</v>
          </cell>
          <cell r="AA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I24">
            <v>0</v>
          </cell>
          <cell r="AJ24">
            <v>3</v>
          </cell>
          <cell r="AK24">
            <v>0</v>
          </cell>
          <cell r="AL24">
            <v>0</v>
          </cell>
          <cell r="AO24">
            <v>0</v>
          </cell>
        </row>
        <row r="25">
          <cell r="E25">
            <v>3</v>
          </cell>
          <cell r="F25">
            <v>5</v>
          </cell>
          <cell r="G25">
            <v>5</v>
          </cell>
          <cell r="H25">
            <v>0</v>
          </cell>
          <cell r="I25">
            <v>0</v>
          </cell>
          <cell r="K25">
            <v>5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  <cell r="Q25">
            <v>3</v>
          </cell>
          <cell r="R25">
            <v>0</v>
          </cell>
          <cell r="S25">
            <v>1</v>
          </cell>
          <cell r="T25">
            <v>1</v>
          </cell>
          <cell r="U25">
            <v>0</v>
          </cell>
          <cell r="W25">
            <v>1</v>
          </cell>
          <cell r="X25">
            <v>0</v>
          </cell>
          <cell r="Y25">
            <v>5</v>
          </cell>
          <cell r="Z25">
            <v>0</v>
          </cell>
          <cell r="AA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I25">
            <v>0</v>
          </cell>
          <cell r="AJ25">
            <v>3</v>
          </cell>
          <cell r="AK25">
            <v>0</v>
          </cell>
          <cell r="AL25">
            <v>0</v>
          </cell>
          <cell r="AO25">
            <v>0</v>
          </cell>
        </row>
        <row r="26">
          <cell r="E26">
            <v>2</v>
          </cell>
          <cell r="F26">
            <v>4</v>
          </cell>
          <cell r="G26">
            <v>4</v>
          </cell>
          <cell r="H26">
            <v>0</v>
          </cell>
          <cell r="I26">
            <v>0</v>
          </cell>
          <cell r="K26">
            <v>6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Q26">
            <v>3</v>
          </cell>
          <cell r="R26">
            <v>0</v>
          </cell>
          <cell r="S26">
            <v>3</v>
          </cell>
          <cell r="T26">
            <v>0</v>
          </cell>
          <cell r="U26">
            <v>0</v>
          </cell>
          <cell r="W26">
            <v>0</v>
          </cell>
          <cell r="X26">
            <v>0</v>
          </cell>
          <cell r="Y26">
            <v>6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O26">
            <v>0</v>
          </cell>
        </row>
        <row r="27">
          <cell r="E27">
            <v>3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I27">
            <v>0</v>
          </cell>
          <cell r="AJ27">
            <v>3</v>
          </cell>
          <cell r="AK27">
            <v>1</v>
          </cell>
          <cell r="AL27">
            <v>0</v>
          </cell>
          <cell r="AO27">
            <v>0</v>
          </cell>
        </row>
        <row r="28">
          <cell r="E28">
            <v>1</v>
          </cell>
          <cell r="F28">
            <v>2</v>
          </cell>
          <cell r="G28">
            <v>2</v>
          </cell>
          <cell r="H28">
            <v>0</v>
          </cell>
          <cell r="I28">
            <v>0</v>
          </cell>
          <cell r="K28">
            <v>2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0</v>
          </cell>
          <cell r="W28">
            <v>0</v>
          </cell>
          <cell r="X28">
            <v>0</v>
          </cell>
          <cell r="Y28">
            <v>1</v>
          </cell>
          <cell r="Z28">
            <v>0</v>
          </cell>
          <cell r="AA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I28">
            <v>0</v>
          </cell>
          <cell r="AJ28">
            <v>2</v>
          </cell>
          <cell r="AK28">
            <v>0</v>
          </cell>
          <cell r="AL28">
            <v>0</v>
          </cell>
          <cell r="AO28">
            <v>0</v>
          </cell>
        </row>
        <row r="29">
          <cell r="E29">
            <v>0</v>
          </cell>
          <cell r="F29">
            <v>2</v>
          </cell>
          <cell r="G29">
            <v>2</v>
          </cell>
          <cell r="H29">
            <v>0</v>
          </cell>
          <cell r="I29">
            <v>0</v>
          </cell>
          <cell r="K29">
            <v>2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Q29">
            <v>2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W29">
            <v>0</v>
          </cell>
          <cell r="X29">
            <v>0</v>
          </cell>
          <cell r="Y29">
            <v>2</v>
          </cell>
          <cell r="Z29">
            <v>0</v>
          </cell>
          <cell r="AA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O29">
            <v>0</v>
          </cell>
        </row>
        <row r="30">
          <cell r="E30">
            <v>0</v>
          </cell>
          <cell r="F30">
            <v>7</v>
          </cell>
          <cell r="G30">
            <v>6</v>
          </cell>
          <cell r="H30">
            <v>0</v>
          </cell>
          <cell r="I30">
            <v>0</v>
          </cell>
          <cell r="K30">
            <v>6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Q30">
            <v>1</v>
          </cell>
          <cell r="R30">
            <v>1</v>
          </cell>
          <cell r="S30">
            <v>2</v>
          </cell>
          <cell r="T30">
            <v>0</v>
          </cell>
          <cell r="U30">
            <v>0</v>
          </cell>
          <cell r="W30">
            <v>0</v>
          </cell>
          <cell r="X30">
            <v>0</v>
          </cell>
          <cell r="Y30">
            <v>4</v>
          </cell>
          <cell r="Z30">
            <v>0</v>
          </cell>
          <cell r="AA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I30">
            <v>0</v>
          </cell>
          <cell r="AJ30">
            <v>3</v>
          </cell>
          <cell r="AK30">
            <v>0</v>
          </cell>
          <cell r="AL30">
            <v>0</v>
          </cell>
          <cell r="AO30">
            <v>0</v>
          </cell>
        </row>
        <row r="31">
          <cell r="E31">
            <v>7</v>
          </cell>
          <cell r="F31">
            <v>2</v>
          </cell>
          <cell r="G31">
            <v>2</v>
          </cell>
          <cell r="H31">
            <v>0</v>
          </cell>
          <cell r="I31">
            <v>0</v>
          </cell>
          <cell r="K31">
            <v>8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Q31">
            <v>5</v>
          </cell>
          <cell r="R31">
            <v>0</v>
          </cell>
          <cell r="S31">
            <v>0</v>
          </cell>
          <cell r="T31">
            <v>1</v>
          </cell>
          <cell r="U31">
            <v>0</v>
          </cell>
          <cell r="W31">
            <v>1</v>
          </cell>
          <cell r="X31">
            <v>0</v>
          </cell>
          <cell r="Y31">
            <v>7</v>
          </cell>
          <cell r="Z31">
            <v>1</v>
          </cell>
          <cell r="AA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I31">
            <v>0</v>
          </cell>
          <cell r="AJ31">
            <v>2</v>
          </cell>
          <cell r="AK31">
            <v>0</v>
          </cell>
          <cell r="AL31">
            <v>0</v>
          </cell>
          <cell r="AO31">
            <v>0</v>
          </cell>
        </row>
        <row r="32">
          <cell r="E32">
            <v>0</v>
          </cell>
          <cell r="F32">
            <v>1</v>
          </cell>
          <cell r="G32">
            <v>1</v>
          </cell>
          <cell r="H32">
            <v>0</v>
          </cell>
          <cell r="I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I32">
            <v>0</v>
          </cell>
          <cell r="AJ32">
            <v>1</v>
          </cell>
          <cell r="AK32">
            <v>0</v>
          </cell>
          <cell r="AL32">
            <v>0</v>
          </cell>
          <cell r="AO32">
            <v>0</v>
          </cell>
        </row>
        <row r="33">
          <cell r="E33">
            <v>1</v>
          </cell>
          <cell r="F33">
            <v>157</v>
          </cell>
          <cell r="G33">
            <v>135</v>
          </cell>
          <cell r="H33">
            <v>2</v>
          </cell>
          <cell r="I33">
            <v>0</v>
          </cell>
          <cell r="K33">
            <v>158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Q33">
            <v>0</v>
          </cell>
          <cell r="R33">
            <v>0</v>
          </cell>
          <cell r="S33">
            <v>0</v>
          </cell>
          <cell r="T33">
            <v>2</v>
          </cell>
          <cell r="U33">
            <v>0</v>
          </cell>
          <cell r="W33">
            <v>2</v>
          </cell>
          <cell r="X33">
            <v>0</v>
          </cell>
          <cell r="Y33">
            <v>2</v>
          </cell>
          <cell r="Z33">
            <v>0</v>
          </cell>
          <cell r="AA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I33">
            <v>0</v>
          </cell>
          <cell r="AJ33">
            <v>154</v>
          </cell>
          <cell r="AK33">
            <v>0</v>
          </cell>
          <cell r="AL33">
            <v>0</v>
          </cell>
          <cell r="AO33">
            <v>0</v>
          </cell>
        </row>
        <row r="34"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O34">
            <v>0</v>
          </cell>
        </row>
        <row r="35">
          <cell r="E35">
            <v>5</v>
          </cell>
          <cell r="F35">
            <v>10</v>
          </cell>
          <cell r="G35">
            <v>10</v>
          </cell>
          <cell r="H35">
            <v>0</v>
          </cell>
          <cell r="I35">
            <v>0</v>
          </cell>
          <cell r="K35">
            <v>13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Q35">
            <v>2</v>
          </cell>
          <cell r="R35">
            <v>0</v>
          </cell>
          <cell r="S35">
            <v>2</v>
          </cell>
          <cell r="T35">
            <v>0</v>
          </cell>
          <cell r="U35">
            <v>0</v>
          </cell>
          <cell r="W35">
            <v>0</v>
          </cell>
          <cell r="X35">
            <v>0</v>
          </cell>
          <cell r="Y35">
            <v>4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I35">
            <v>0</v>
          </cell>
          <cell r="AJ35">
            <v>11</v>
          </cell>
          <cell r="AK35">
            <v>2</v>
          </cell>
          <cell r="AL35">
            <v>0</v>
          </cell>
          <cell r="AO35">
            <v>0</v>
          </cell>
        </row>
        <row r="36">
          <cell r="E36">
            <v>8</v>
          </cell>
          <cell r="F36">
            <v>14</v>
          </cell>
          <cell r="G36">
            <v>12</v>
          </cell>
          <cell r="H36">
            <v>0</v>
          </cell>
          <cell r="I36">
            <v>0</v>
          </cell>
          <cell r="K36">
            <v>17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Q36">
            <v>4</v>
          </cell>
          <cell r="R36">
            <v>1</v>
          </cell>
          <cell r="S36">
            <v>0</v>
          </cell>
          <cell r="T36">
            <v>7</v>
          </cell>
          <cell r="U36">
            <v>5</v>
          </cell>
          <cell r="W36">
            <v>2</v>
          </cell>
          <cell r="X36">
            <v>0</v>
          </cell>
          <cell r="Y36">
            <v>13</v>
          </cell>
          <cell r="Z36">
            <v>1</v>
          </cell>
          <cell r="AA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I36">
            <v>0</v>
          </cell>
          <cell r="AJ36">
            <v>9</v>
          </cell>
          <cell r="AK36">
            <v>0</v>
          </cell>
          <cell r="AL36">
            <v>0</v>
          </cell>
          <cell r="AO36">
            <v>0</v>
          </cell>
        </row>
        <row r="37">
          <cell r="E37">
            <v>1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I37">
            <v>0</v>
          </cell>
          <cell r="AJ37">
            <v>1</v>
          </cell>
          <cell r="AK37">
            <v>1</v>
          </cell>
          <cell r="AL37">
            <v>0</v>
          </cell>
          <cell r="AO37">
            <v>0</v>
          </cell>
        </row>
        <row r="38">
          <cell r="E38">
            <v>22</v>
          </cell>
          <cell r="F38">
            <v>24</v>
          </cell>
          <cell r="G38">
            <v>20</v>
          </cell>
          <cell r="H38">
            <v>4</v>
          </cell>
          <cell r="I38">
            <v>0</v>
          </cell>
          <cell r="K38">
            <v>32</v>
          </cell>
          <cell r="L38">
            <v>2</v>
          </cell>
          <cell r="M38">
            <v>0</v>
          </cell>
          <cell r="N38">
            <v>0</v>
          </cell>
          <cell r="O38">
            <v>0</v>
          </cell>
          <cell r="Q38">
            <v>6</v>
          </cell>
          <cell r="R38">
            <v>3</v>
          </cell>
          <cell r="S38">
            <v>3</v>
          </cell>
          <cell r="T38">
            <v>9</v>
          </cell>
          <cell r="U38">
            <v>1</v>
          </cell>
          <cell r="W38">
            <v>8</v>
          </cell>
          <cell r="X38">
            <v>0</v>
          </cell>
          <cell r="Y38">
            <v>25</v>
          </cell>
          <cell r="Z38">
            <v>4</v>
          </cell>
          <cell r="AA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I38">
            <v>1</v>
          </cell>
          <cell r="AJ38">
            <v>17</v>
          </cell>
          <cell r="AK38">
            <v>5</v>
          </cell>
          <cell r="AL38">
            <v>0</v>
          </cell>
          <cell r="AO38">
            <v>0</v>
          </cell>
        </row>
        <row r="39">
          <cell r="E39">
            <v>24</v>
          </cell>
          <cell r="F39">
            <v>15</v>
          </cell>
          <cell r="G39">
            <v>12</v>
          </cell>
          <cell r="H39">
            <v>0</v>
          </cell>
          <cell r="I39">
            <v>1</v>
          </cell>
          <cell r="K39">
            <v>19</v>
          </cell>
          <cell r="L39">
            <v>2</v>
          </cell>
          <cell r="M39">
            <v>0</v>
          </cell>
          <cell r="N39">
            <v>0</v>
          </cell>
          <cell r="O39">
            <v>0</v>
          </cell>
          <cell r="Q39">
            <v>2</v>
          </cell>
          <cell r="R39">
            <v>0</v>
          </cell>
          <cell r="S39">
            <v>2</v>
          </cell>
          <cell r="T39">
            <v>9</v>
          </cell>
          <cell r="U39">
            <v>0</v>
          </cell>
          <cell r="W39">
            <v>8</v>
          </cell>
          <cell r="X39">
            <v>0</v>
          </cell>
          <cell r="Y39">
            <v>15</v>
          </cell>
          <cell r="Z39">
            <v>2</v>
          </cell>
          <cell r="AA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I39">
            <v>1</v>
          </cell>
          <cell r="AJ39">
            <v>23</v>
          </cell>
          <cell r="AK39">
            <v>4</v>
          </cell>
          <cell r="AL39">
            <v>0</v>
          </cell>
          <cell r="AO39">
            <v>0</v>
          </cell>
        </row>
        <row r="40">
          <cell r="E40">
            <v>8</v>
          </cell>
          <cell r="F40">
            <v>29</v>
          </cell>
          <cell r="G40">
            <v>28</v>
          </cell>
          <cell r="H40">
            <v>0</v>
          </cell>
          <cell r="I40">
            <v>0</v>
          </cell>
          <cell r="K40">
            <v>14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7</v>
          </cell>
          <cell r="R40">
            <v>3</v>
          </cell>
          <cell r="S40">
            <v>2</v>
          </cell>
          <cell r="T40">
            <v>15</v>
          </cell>
          <cell r="U40">
            <v>0</v>
          </cell>
          <cell r="W40">
            <v>14</v>
          </cell>
          <cell r="X40">
            <v>0</v>
          </cell>
          <cell r="Y40">
            <v>28</v>
          </cell>
          <cell r="Z40">
            <v>1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0</v>
          </cell>
          <cell r="AJ40">
            <v>9</v>
          </cell>
          <cell r="AK40">
            <v>2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1</v>
          </cell>
          <cell r="G41">
            <v>1</v>
          </cell>
          <cell r="H41">
            <v>0</v>
          </cell>
          <cell r="I41">
            <v>0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Q41">
            <v>0</v>
          </cell>
          <cell r="R41">
            <v>1</v>
          </cell>
          <cell r="S41">
            <v>0</v>
          </cell>
          <cell r="T41">
            <v>0</v>
          </cell>
          <cell r="U41">
            <v>0</v>
          </cell>
          <cell r="W41">
            <v>0</v>
          </cell>
          <cell r="X41">
            <v>0</v>
          </cell>
          <cell r="Y41">
            <v>1</v>
          </cell>
          <cell r="Z41">
            <v>0</v>
          </cell>
          <cell r="AA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I41">
            <v>0</v>
          </cell>
          <cell r="AJ41">
            <v>1</v>
          </cell>
          <cell r="AK41">
            <v>1</v>
          </cell>
          <cell r="AL41">
            <v>0</v>
          </cell>
          <cell r="AO41">
            <v>0</v>
          </cell>
        </row>
        <row r="42">
          <cell r="E42">
            <v>1</v>
          </cell>
          <cell r="F42">
            <v>1</v>
          </cell>
          <cell r="G42">
            <v>1</v>
          </cell>
          <cell r="H42">
            <v>0</v>
          </cell>
          <cell r="I42">
            <v>0</v>
          </cell>
          <cell r="K42">
            <v>2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Q42">
            <v>2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W42">
            <v>0</v>
          </cell>
          <cell r="X42">
            <v>0</v>
          </cell>
          <cell r="Y42">
            <v>2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O42">
            <v>0</v>
          </cell>
        </row>
        <row r="43">
          <cell r="E43">
            <v>0</v>
          </cell>
          <cell r="F43">
            <v>1</v>
          </cell>
          <cell r="G43">
            <v>1</v>
          </cell>
          <cell r="H43">
            <v>0</v>
          </cell>
          <cell r="I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Q43">
            <v>0</v>
          </cell>
          <cell r="R43">
            <v>1</v>
          </cell>
          <cell r="S43">
            <v>0</v>
          </cell>
          <cell r="T43">
            <v>0</v>
          </cell>
          <cell r="U43">
            <v>0</v>
          </cell>
          <cell r="W43">
            <v>0</v>
          </cell>
          <cell r="X43">
            <v>0</v>
          </cell>
          <cell r="Y43">
            <v>1</v>
          </cell>
          <cell r="Z43">
            <v>0</v>
          </cell>
          <cell r="AA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O43">
            <v>0</v>
          </cell>
        </row>
        <row r="44">
          <cell r="E44">
            <v>0</v>
          </cell>
          <cell r="F44">
            <v>19</v>
          </cell>
          <cell r="G44">
            <v>18</v>
          </cell>
          <cell r="H44">
            <v>0</v>
          </cell>
          <cell r="I44">
            <v>0</v>
          </cell>
          <cell r="K44">
            <v>1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Q44">
            <v>1</v>
          </cell>
          <cell r="R44">
            <v>0</v>
          </cell>
          <cell r="S44">
            <v>0</v>
          </cell>
          <cell r="T44">
            <v>14</v>
          </cell>
          <cell r="U44">
            <v>0</v>
          </cell>
          <cell r="W44">
            <v>14</v>
          </cell>
          <cell r="X44">
            <v>0</v>
          </cell>
          <cell r="Y44">
            <v>15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I44">
            <v>0</v>
          </cell>
          <cell r="AJ44">
            <v>4</v>
          </cell>
          <cell r="AK44">
            <v>0</v>
          </cell>
          <cell r="AL44">
            <v>0</v>
          </cell>
          <cell r="AO44">
            <v>0</v>
          </cell>
        </row>
        <row r="45"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O45">
            <v>0</v>
          </cell>
        </row>
        <row r="46"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O46">
            <v>0</v>
          </cell>
        </row>
        <row r="47">
          <cell r="E47">
            <v>3</v>
          </cell>
          <cell r="F47">
            <v>2</v>
          </cell>
          <cell r="G47">
            <v>2</v>
          </cell>
          <cell r="H47">
            <v>0</v>
          </cell>
          <cell r="I47">
            <v>0</v>
          </cell>
          <cell r="K47">
            <v>3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Q47">
            <v>1</v>
          </cell>
          <cell r="R47">
            <v>0</v>
          </cell>
          <cell r="S47">
            <v>1</v>
          </cell>
          <cell r="T47">
            <v>0</v>
          </cell>
          <cell r="U47">
            <v>0</v>
          </cell>
          <cell r="W47">
            <v>0</v>
          </cell>
          <cell r="X47">
            <v>0</v>
          </cell>
          <cell r="Y47">
            <v>2</v>
          </cell>
          <cell r="Z47">
            <v>0</v>
          </cell>
          <cell r="AA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I47">
            <v>0</v>
          </cell>
          <cell r="AJ47">
            <v>3</v>
          </cell>
          <cell r="AK47">
            <v>0</v>
          </cell>
          <cell r="AL47">
            <v>0</v>
          </cell>
          <cell r="AO47">
            <v>0</v>
          </cell>
        </row>
        <row r="48">
          <cell r="E48">
            <v>0</v>
          </cell>
          <cell r="F48">
            <v>1</v>
          </cell>
          <cell r="G48">
            <v>1</v>
          </cell>
          <cell r="H48">
            <v>0</v>
          </cell>
          <cell r="I48">
            <v>0</v>
          </cell>
          <cell r="K48">
            <v>1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W48">
            <v>0</v>
          </cell>
          <cell r="X48">
            <v>0</v>
          </cell>
          <cell r="Y48">
            <v>1</v>
          </cell>
          <cell r="Z48">
            <v>0</v>
          </cell>
          <cell r="AA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O48">
            <v>0</v>
          </cell>
        </row>
        <row r="49">
          <cell r="E49">
            <v>2</v>
          </cell>
          <cell r="F49">
            <v>3</v>
          </cell>
          <cell r="G49">
            <v>3</v>
          </cell>
          <cell r="H49">
            <v>0</v>
          </cell>
          <cell r="I49">
            <v>0</v>
          </cell>
          <cell r="K49">
            <v>3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Q49">
            <v>2</v>
          </cell>
          <cell r="R49">
            <v>1</v>
          </cell>
          <cell r="S49">
            <v>0</v>
          </cell>
          <cell r="T49">
            <v>0</v>
          </cell>
          <cell r="U49">
            <v>0</v>
          </cell>
          <cell r="W49">
            <v>0</v>
          </cell>
          <cell r="X49">
            <v>0</v>
          </cell>
          <cell r="Y49">
            <v>4</v>
          </cell>
          <cell r="Z49">
            <v>1</v>
          </cell>
          <cell r="AA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I49">
            <v>0</v>
          </cell>
          <cell r="AJ49">
            <v>1</v>
          </cell>
          <cell r="AK49">
            <v>1</v>
          </cell>
          <cell r="AL49">
            <v>0</v>
          </cell>
          <cell r="AO49">
            <v>0</v>
          </cell>
        </row>
        <row r="50">
          <cell r="E50">
            <v>1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K50">
            <v>1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Q50">
            <v>0</v>
          </cell>
          <cell r="R50">
            <v>0</v>
          </cell>
          <cell r="S50">
            <v>1</v>
          </cell>
          <cell r="T50">
            <v>0</v>
          </cell>
          <cell r="U50">
            <v>0</v>
          </cell>
          <cell r="W50">
            <v>0</v>
          </cell>
          <cell r="X50">
            <v>0</v>
          </cell>
          <cell r="Y50">
            <v>1</v>
          </cell>
          <cell r="Z50">
            <v>0</v>
          </cell>
          <cell r="AA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O50">
            <v>0</v>
          </cell>
        </row>
        <row r="51">
          <cell r="E51">
            <v>0</v>
          </cell>
          <cell r="F51">
            <v>1</v>
          </cell>
          <cell r="G51">
            <v>1</v>
          </cell>
          <cell r="H51">
            <v>0</v>
          </cell>
          <cell r="I51">
            <v>0</v>
          </cell>
          <cell r="K51">
            <v>1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Q51">
            <v>0</v>
          </cell>
          <cell r="R51">
            <v>0</v>
          </cell>
          <cell r="S51">
            <v>0</v>
          </cell>
          <cell r="T51">
            <v>1</v>
          </cell>
          <cell r="U51">
            <v>0</v>
          </cell>
          <cell r="W51">
            <v>0</v>
          </cell>
          <cell r="X51">
            <v>0</v>
          </cell>
          <cell r="Y51">
            <v>1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O51">
            <v>0</v>
          </cell>
        </row>
        <row r="52">
          <cell r="E52">
            <v>2</v>
          </cell>
          <cell r="F52">
            <v>11</v>
          </cell>
          <cell r="G52">
            <v>9</v>
          </cell>
          <cell r="H52">
            <v>2</v>
          </cell>
          <cell r="I52">
            <v>0</v>
          </cell>
          <cell r="K52">
            <v>12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6</v>
          </cell>
          <cell r="R52">
            <v>1</v>
          </cell>
          <cell r="S52">
            <v>3</v>
          </cell>
          <cell r="T52">
            <v>0</v>
          </cell>
          <cell r="U52">
            <v>0</v>
          </cell>
          <cell r="W52">
            <v>0</v>
          </cell>
          <cell r="X52">
            <v>0</v>
          </cell>
          <cell r="Y52">
            <v>11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2</v>
          </cell>
          <cell r="AJ52">
            <v>0</v>
          </cell>
          <cell r="AK52">
            <v>0</v>
          </cell>
          <cell r="AL52">
            <v>0</v>
          </cell>
          <cell r="AO52">
            <v>0</v>
          </cell>
        </row>
        <row r="53">
          <cell r="E53">
            <v>0</v>
          </cell>
          <cell r="F53">
            <v>1</v>
          </cell>
          <cell r="G53">
            <v>1</v>
          </cell>
          <cell r="H53">
            <v>0</v>
          </cell>
          <cell r="I53">
            <v>0</v>
          </cell>
          <cell r="K53">
            <v>1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Q53">
            <v>0</v>
          </cell>
          <cell r="R53">
            <v>1</v>
          </cell>
          <cell r="S53">
            <v>0</v>
          </cell>
          <cell r="T53">
            <v>0</v>
          </cell>
          <cell r="U53">
            <v>0</v>
          </cell>
          <cell r="W53">
            <v>0</v>
          </cell>
          <cell r="X53">
            <v>0</v>
          </cell>
          <cell r="Y53">
            <v>1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O53">
            <v>0</v>
          </cell>
        </row>
        <row r="54"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O54">
            <v>0</v>
          </cell>
        </row>
        <row r="55"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O55">
            <v>0</v>
          </cell>
        </row>
        <row r="56">
          <cell r="E56">
            <v>0</v>
          </cell>
          <cell r="F56">
            <v>1</v>
          </cell>
          <cell r="G56">
            <v>1</v>
          </cell>
          <cell r="H56">
            <v>0</v>
          </cell>
          <cell r="I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W56">
            <v>0</v>
          </cell>
          <cell r="X56">
            <v>0</v>
          </cell>
          <cell r="Y56">
            <v>1</v>
          </cell>
          <cell r="Z56">
            <v>0</v>
          </cell>
          <cell r="AA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O56">
            <v>0</v>
          </cell>
        </row>
        <row r="57">
          <cell r="E57">
            <v>0</v>
          </cell>
          <cell r="F57">
            <v>1</v>
          </cell>
          <cell r="G57">
            <v>1</v>
          </cell>
          <cell r="H57">
            <v>0</v>
          </cell>
          <cell r="I57">
            <v>0</v>
          </cell>
          <cell r="K57">
            <v>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Q57">
            <v>0</v>
          </cell>
          <cell r="R57">
            <v>0</v>
          </cell>
          <cell r="S57">
            <v>1</v>
          </cell>
          <cell r="T57">
            <v>0</v>
          </cell>
          <cell r="U57">
            <v>0</v>
          </cell>
          <cell r="W57">
            <v>0</v>
          </cell>
          <cell r="X57">
            <v>0</v>
          </cell>
          <cell r="Y57">
            <v>1</v>
          </cell>
          <cell r="Z57">
            <v>0</v>
          </cell>
          <cell r="AA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I57">
            <v>1</v>
          </cell>
          <cell r="AJ57">
            <v>0</v>
          </cell>
          <cell r="AK57">
            <v>0</v>
          </cell>
          <cell r="AL57">
            <v>0</v>
          </cell>
          <cell r="AO57">
            <v>0</v>
          </cell>
        </row>
        <row r="58">
          <cell r="E58">
            <v>0</v>
          </cell>
          <cell r="F58">
            <v>2</v>
          </cell>
          <cell r="G58">
            <v>1</v>
          </cell>
          <cell r="H58">
            <v>1</v>
          </cell>
          <cell r="I58">
            <v>0</v>
          </cell>
          <cell r="K58">
            <v>2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Q58">
            <v>0</v>
          </cell>
          <cell r="R58">
            <v>0</v>
          </cell>
          <cell r="S58">
            <v>1</v>
          </cell>
          <cell r="T58">
            <v>0</v>
          </cell>
          <cell r="U58">
            <v>0</v>
          </cell>
          <cell r="W58">
            <v>0</v>
          </cell>
          <cell r="X58">
            <v>0</v>
          </cell>
          <cell r="Y58">
            <v>1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I58">
            <v>1</v>
          </cell>
          <cell r="AJ58">
            <v>0</v>
          </cell>
          <cell r="AK58">
            <v>0</v>
          </cell>
          <cell r="AL58">
            <v>0</v>
          </cell>
          <cell r="AO58">
            <v>0</v>
          </cell>
        </row>
        <row r="59">
          <cell r="E59">
            <v>2</v>
          </cell>
          <cell r="F59">
            <v>6</v>
          </cell>
          <cell r="G59">
            <v>5</v>
          </cell>
          <cell r="H59">
            <v>1</v>
          </cell>
          <cell r="I59">
            <v>0</v>
          </cell>
          <cell r="K59">
            <v>7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Q59">
            <v>5</v>
          </cell>
          <cell r="R59">
            <v>0</v>
          </cell>
          <cell r="S59">
            <v>1</v>
          </cell>
          <cell r="T59">
            <v>0</v>
          </cell>
          <cell r="U59">
            <v>0</v>
          </cell>
          <cell r="W59">
            <v>0</v>
          </cell>
          <cell r="X59">
            <v>0</v>
          </cell>
          <cell r="Y59">
            <v>7</v>
          </cell>
          <cell r="Z59">
            <v>1</v>
          </cell>
          <cell r="AA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O59">
            <v>0</v>
          </cell>
        </row>
        <row r="60">
          <cell r="E60">
            <v>52</v>
          </cell>
          <cell r="F60">
            <v>128</v>
          </cell>
          <cell r="G60">
            <v>115</v>
          </cell>
          <cell r="H60">
            <v>4</v>
          </cell>
          <cell r="I60">
            <v>0</v>
          </cell>
          <cell r="K60">
            <v>142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Q60">
            <v>73</v>
          </cell>
          <cell r="R60">
            <v>18</v>
          </cell>
          <cell r="S60">
            <v>8</v>
          </cell>
          <cell r="T60">
            <v>12</v>
          </cell>
          <cell r="U60">
            <v>1</v>
          </cell>
          <cell r="W60">
            <v>8</v>
          </cell>
          <cell r="X60">
            <v>0</v>
          </cell>
          <cell r="Y60">
            <v>114</v>
          </cell>
          <cell r="Z60">
            <v>3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1</v>
          </cell>
          <cell r="AJ60">
            <v>62</v>
          </cell>
          <cell r="AK60">
            <v>8</v>
          </cell>
          <cell r="AL60">
            <v>0</v>
          </cell>
          <cell r="AO60">
            <v>0</v>
          </cell>
        </row>
        <row r="61">
          <cell r="E61">
            <v>33</v>
          </cell>
          <cell r="F61">
            <v>62</v>
          </cell>
          <cell r="G61">
            <v>57</v>
          </cell>
          <cell r="H61">
            <v>2</v>
          </cell>
          <cell r="I61">
            <v>0</v>
          </cell>
          <cell r="K61">
            <v>81</v>
          </cell>
          <cell r="L61">
            <v>0</v>
          </cell>
          <cell r="M61">
            <v>0</v>
          </cell>
          <cell r="N61">
            <v>0</v>
          </cell>
          <cell r="O61">
            <v>1</v>
          </cell>
          <cell r="Q61">
            <v>50</v>
          </cell>
          <cell r="R61">
            <v>2</v>
          </cell>
          <cell r="S61">
            <v>4</v>
          </cell>
          <cell r="T61">
            <v>7</v>
          </cell>
          <cell r="U61">
            <v>0</v>
          </cell>
          <cell r="W61">
            <v>5</v>
          </cell>
          <cell r="X61">
            <v>0</v>
          </cell>
          <cell r="Y61">
            <v>65</v>
          </cell>
          <cell r="Z61">
            <v>2</v>
          </cell>
          <cell r="AA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I61">
            <v>0</v>
          </cell>
          <cell r="AJ61">
            <v>28</v>
          </cell>
          <cell r="AK61">
            <v>4</v>
          </cell>
          <cell r="AL61">
            <v>0</v>
          </cell>
          <cell r="AO61">
            <v>0</v>
          </cell>
        </row>
        <row r="62">
          <cell r="E62">
            <v>8</v>
          </cell>
          <cell r="F62">
            <v>26</v>
          </cell>
          <cell r="G62">
            <v>23</v>
          </cell>
          <cell r="H62">
            <v>1</v>
          </cell>
          <cell r="I62">
            <v>0</v>
          </cell>
          <cell r="K62">
            <v>27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Q62">
            <v>5</v>
          </cell>
          <cell r="R62">
            <v>10</v>
          </cell>
          <cell r="S62">
            <v>1</v>
          </cell>
          <cell r="T62">
            <v>5</v>
          </cell>
          <cell r="U62">
            <v>1</v>
          </cell>
          <cell r="W62">
            <v>3</v>
          </cell>
          <cell r="X62">
            <v>0</v>
          </cell>
          <cell r="Y62">
            <v>21</v>
          </cell>
          <cell r="Z62">
            <v>0</v>
          </cell>
          <cell r="AA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I62">
            <v>0</v>
          </cell>
          <cell r="AJ62">
            <v>12</v>
          </cell>
          <cell r="AK62">
            <v>2</v>
          </cell>
          <cell r="AL62">
            <v>0</v>
          </cell>
          <cell r="AO62">
            <v>0</v>
          </cell>
        </row>
        <row r="63">
          <cell r="E63">
            <v>4</v>
          </cell>
          <cell r="F63">
            <v>13</v>
          </cell>
          <cell r="G63">
            <v>11</v>
          </cell>
          <cell r="H63">
            <v>0</v>
          </cell>
          <cell r="I63">
            <v>0</v>
          </cell>
          <cell r="K63">
            <v>14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Q63">
            <v>4</v>
          </cell>
          <cell r="R63">
            <v>5</v>
          </cell>
          <cell r="S63">
            <v>1</v>
          </cell>
          <cell r="T63">
            <v>0</v>
          </cell>
          <cell r="U63">
            <v>0</v>
          </cell>
          <cell r="W63">
            <v>0</v>
          </cell>
          <cell r="X63">
            <v>0</v>
          </cell>
          <cell r="Y63">
            <v>10</v>
          </cell>
          <cell r="Z63">
            <v>0</v>
          </cell>
          <cell r="AA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I63">
            <v>1</v>
          </cell>
          <cell r="AJ63">
            <v>7</v>
          </cell>
          <cell r="AK63">
            <v>0</v>
          </cell>
          <cell r="AL63">
            <v>0</v>
          </cell>
          <cell r="AO63">
            <v>0</v>
          </cell>
        </row>
        <row r="64">
          <cell r="E64">
            <v>2</v>
          </cell>
          <cell r="F64">
            <v>4</v>
          </cell>
          <cell r="G64">
            <v>2</v>
          </cell>
          <cell r="H64">
            <v>1</v>
          </cell>
          <cell r="I64">
            <v>0</v>
          </cell>
          <cell r="K64">
            <v>3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Q64">
            <v>0</v>
          </cell>
          <cell r="R64">
            <v>1</v>
          </cell>
          <cell r="S64">
            <v>0</v>
          </cell>
          <cell r="T64">
            <v>0</v>
          </cell>
          <cell r="U64">
            <v>0</v>
          </cell>
          <cell r="W64">
            <v>0</v>
          </cell>
          <cell r="X64">
            <v>0</v>
          </cell>
          <cell r="Y64">
            <v>1</v>
          </cell>
          <cell r="Z64">
            <v>0</v>
          </cell>
          <cell r="AA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I64">
            <v>0</v>
          </cell>
          <cell r="AJ64">
            <v>4</v>
          </cell>
          <cell r="AK64">
            <v>1</v>
          </cell>
          <cell r="AL64">
            <v>0</v>
          </cell>
          <cell r="AO64">
            <v>0</v>
          </cell>
        </row>
        <row r="65">
          <cell r="E65">
            <v>1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K65">
            <v>1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Q65">
            <v>0</v>
          </cell>
          <cell r="R65">
            <v>0</v>
          </cell>
          <cell r="S65">
            <v>1</v>
          </cell>
          <cell r="T65">
            <v>0</v>
          </cell>
          <cell r="U65">
            <v>0</v>
          </cell>
          <cell r="W65">
            <v>0</v>
          </cell>
          <cell r="X65">
            <v>0</v>
          </cell>
          <cell r="Y65">
            <v>1</v>
          </cell>
          <cell r="Z65">
            <v>0</v>
          </cell>
          <cell r="AA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O65">
            <v>0</v>
          </cell>
        </row>
        <row r="66">
          <cell r="E66">
            <v>0</v>
          </cell>
          <cell r="F66">
            <v>8</v>
          </cell>
          <cell r="G66">
            <v>8</v>
          </cell>
          <cell r="H66">
            <v>0</v>
          </cell>
          <cell r="I66">
            <v>0</v>
          </cell>
          <cell r="K66">
            <v>8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Q66">
            <v>4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W66">
            <v>0</v>
          </cell>
          <cell r="X66">
            <v>0</v>
          </cell>
          <cell r="Y66">
            <v>5</v>
          </cell>
          <cell r="Z66">
            <v>1</v>
          </cell>
          <cell r="AA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I66">
            <v>0</v>
          </cell>
          <cell r="AJ66">
            <v>3</v>
          </cell>
          <cell r="AK66">
            <v>0</v>
          </cell>
          <cell r="AL66">
            <v>0</v>
          </cell>
          <cell r="AO66">
            <v>0</v>
          </cell>
        </row>
        <row r="67"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O67">
            <v>0</v>
          </cell>
        </row>
        <row r="68">
          <cell r="E68">
            <v>2</v>
          </cell>
          <cell r="F68">
            <v>8</v>
          </cell>
          <cell r="G68">
            <v>8</v>
          </cell>
          <cell r="H68">
            <v>0</v>
          </cell>
          <cell r="I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Q68">
            <v>8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W68">
            <v>0</v>
          </cell>
          <cell r="X68">
            <v>0</v>
          </cell>
          <cell r="Y68">
            <v>8</v>
          </cell>
          <cell r="Z68">
            <v>0</v>
          </cell>
          <cell r="AA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I68">
            <v>0</v>
          </cell>
          <cell r="AJ68">
            <v>2</v>
          </cell>
          <cell r="AK68">
            <v>0</v>
          </cell>
          <cell r="AL68">
            <v>0</v>
          </cell>
          <cell r="AO68">
            <v>0</v>
          </cell>
        </row>
        <row r="69">
          <cell r="E69">
            <v>1</v>
          </cell>
          <cell r="F69">
            <v>1</v>
          </cell>
          <cell r="G69">
            <v>1</v>
          </cell>
          <cell r="H69">
            <v>0</v>
          </cell>
          <cell r="I69">
            <v>0</v>
          </cell>
          <cell r="K69">
            <v>2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Q69">
            <v>0</v>
          </cell>
          <cell r="R69">
            <v>0</v>
          </cell>
          <cell r="S69">
            <v>1</v>
          </cell>
          <cell r="T69">
            <v>0</v>
          </cell>
          <cell r="U69">
            <v>0</v>
          </cell>
          <cell r="W69">
            <v>0</v>
          </cell>
          <cell r="X69">
            <v>0</v>
          </cell>
          <cell r="Y69">
            <v>1</v>
          </cell>
          <cell r="Z69">
            <v>0</v>
          </cell>
          <cell r="AA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I69">
            <v>0</v>
          </cell>
          <cell r="AJ69">
            <v>1</v>
          </cell>
          <cell r="AK69">
            <v>0</v>
          </cell>
          <cell r="AL69">
            <v>0</v>
          </cell>
          <cell r="AO69">
            <v>0</v>
          </cell>
        </row>
        <row r="70">
          <cell r="E70">
            <v>1</v>
          </cell>
          <cell r="F70">
            <v>3</v>
          </cell>
          <cell r="G70">
            <v>3</v>
          </cell>
          <cell r="H70">
            <v>0</v>
          </cell>
          <cell r="I70">
            <v>0</v>
          </cell>
          <cell r="K70">
            <v>3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Q70">
            <v>2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W70">
            <v>0</v>
          </cell>
          <cell r="X70">
            <v>0</v>
          </cell>
          <cell r="Y70">
            <v>2</v>
          </cell>
          <cell r="Z70">
            <v>0</v>
          </cell>
          <cell r="AA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I70">
            <v>0</v>
          </cell>
          <cell r="AJ70">
            <v>2</v>
          </cell>
          <cell r="AK70">
            <v>1</v>
          </cell>
          <cell r="AL70">
            <v>0</v>
          </cell>
          <cell r="AO70">
            <v>0</v>
          </cell>
        </row>
        <row r="71"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O71">
            <v>0</v>
          </cell>
        </row>
        <row r="72"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O72">
            <v>0</v>
          </cell>
        </row>
        <row r="73">
          <cell r="E73">
            <v>0</v>
          </cell>
          <cell r="F73">
            <v>3</v>
          </cell>
          <cell r="G73">
            <v>2</v>
          </cell>
          <cell r="H73">
            <v>0</v>
          </cell>
          <cell r="I73">
            <v>0</v>
          </cell>
          <cell r="K73">
            <v>3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I73">
            <v>0</v>
          </cell>
          <cell r="AJ73">
            <v>3</v>
          </cell>
          <cell r="AK73">
            <v>0</v>
          </cell>
          <cell r="AL73">
            <v>0</v>
          </cell>
          <cell r="AO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O75">
            <v>0</v>
          </cell>
        </row>
        <row r="76"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O76">
            <v>0</v>
          </cell>
        </row>
        <row r="77"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O77">
            <v>0</v>
          </cell>
        </row>
        <row r="78"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O78">
            <v>0</v>
          </cell>
        </row>
        <row r="79"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O79">
            <v>0</v>
          </cell>
        </row>
        <row r="80"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O80">
            <v>0</v>
          </cell>
        </row>
        <row r="81">
          <cell r="E81">
            <v>2</v>
          </cell>
          <cell r="F81">
            <v>24</v>
          </cell>
          <cell r="G81">
            <v>11</v>
          </cell>
          <cell r="H81">
            <v>0</v>
          </cell>
          <cell r="I81">
            <v>2</v>
          </cell>
          <cell r="K81">
            <v>25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3</v>
          </cell>
          <cell r="R81">
            <v>2</v>
          </cell>
          <cell r="S81">
            <v>1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6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18</v>
          </cell>
          <cell r="AK81">
            <v>0</v>
          </cell>
          <cell r="AL81">
            <v>0</v>
          </cell>
          <cell r="AO81">
            <v>0</v>
          </cell>
        </row>
        <row r="82">
          <cell r="E82">
            <v>0</v>
          </cell>
          <cell r="F82">
            <v>1</v>
          </cell>
          <cell r="G82">
            <v>0</v>
          </cell>
          <cell r="H82">
            <v>0</v>
          </cell>
          <cell r="I82">
            <v>0</v>
          </cell>
          <cell r="K82">
            <v>1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I82">
            <v>0</v>
          </cell>
          <cell r="AJ82">
            <v>1</v>
          </cell>
          <cell r="AK82">
            <v>0</v>
          </cell>
          <cell r="AL82">
            <v>0</v>
          </cell>
          <cell r="AO82">
            <v>0</v>
          </cell>
        </row>
        <row r="83">
          <cell r="E83">
            <v>1</v>
          </cell>
          <cell r="F83">
            <v>2</v>
          </cell>
          <cell r="G83">
            <v>0</v>
          </cell>
          <cell r="H83">
            <v>0</v>
          </cell>
          <cell r="I83">
            <v>0</v>
          </cell>
          <cell r="K83">
            <v>2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Q83">
            <v>0</v>
          </cell>
          <cell r="R83">
            <v>1</v>
          </cell>
          <cell r="S83">
            <v>1</v>
          </cell>
          <cell r="T83">
            <v>0</v>
          </cell>
          <cell r="U83">
            <v>0</v>
          </cell>
          <cell r="W83">
            <v>0</v>
          </cell>
          <cell r="X83">
            <v>0</v>
          </cell>
          <cell r="Y83">
            <v>2</v>
          </cell>
          <cell r="Z83">
            <v>0</v>
          </cell>
          <cell r="AA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I83">
            <v>0</v>
          </cell>
          <cell r="AJ83">
            <v>1</v>
          </cell>
          <cell r="AK83">
            <v>0</v>
          </cell>
          <cell r="AL83">
            <v>0</v>
          </cell>
          <cell r="AO83">
            <v>0</v>
          </cell>
        </row>
        <row r="84"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O84">
            <v>0</v>
          </cell>
        </row>
        <row r="85"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O85">
            <v>0</v>
          </cell>
        </row>
        <row r="86">
          <cell r="E86">
            <v>1</v>
          </cell>
          <cell r="F86">
            <v>20</v>
          </cell>
          <cell r="G86">
            <v>10</v>
          </cell>
          <cell r="H86">
            <v>0</v>
          </cell>
          <cell r="I86">
            <v>2</v>
          </cell>
          <cell r="K86">
            <v>21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Q86">
            <v>3</v>
          </cell>
          <cell r="R86">
            <v>1</v>
          </cell>
          <cell r="S86">
            <v>0</v>
          </cell>
          <cell r="T86">
            <v>0</v>
          </cell>
          <cell r="U86">
            <v>0</v>
          </cell>
          <cell r="W86">
            <v>0</v>
          </cell>
          <cell r="X86">
            <v>0</v>
          </cell>
          <cell r="Y86">
            <v>4</v>
          </cell>
          <cell r="Z86">
            <v>0</v>
          </cell>
          <cell r="AA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I86">
            <v>0</v>
          </cell>
          <cell r="AJ86">
            <v>15</v>
          </cell>
          <cell r="AK86">
            <v>0</v>
          </cell>
          <cell r="AL86">
            <v>0</v>
          </cell>
          <cell r="AO86">
            <v>0</v>
          </cell>
        </row>
        <row r="87">
          <cell r="E87">
            <v>0</v>
          </cell>
          <cell r="F87">
            <v>1</v>
          </cell>
          <cell r="G87">
            <v>1</v>
          </cell>
          <cell r="H87">
            <v>0</v>
          </cell>
          <cell r="I87">
            <v>0</v>
          </cell>
          <cell r="K87">
            <v>1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I87">
            <v>0</v>
          </cell>
          <cell r="AJ87">
            <v>1</v>
          </cell>
          <cell r="AK87">
            <v>0</v>
          </cell>
          <cell r="AL87">
            <v>0</v>
          </cell>
          <cell r="AO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O89">
            <v>0</v>
          </cell>
        </row>
        <row r="90"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O90">
            <v>0</v>
          </cell>
        </row>
        <row r="91"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O91">
            <v>0</v>
          </cell>
        </row>
        <row r="92"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O92">
            <v>0</v>
          </cell>
        </row>
        <row r="93">
          <cell r="E93">
            <v>33</v>
          </cell>
          <cell r="F93">
            <v>311</v>
          </cell>
          <cell r="G93">
            <v>293</v>
          </cell>
          <cell r="H93">
            <v>8</v>
          </cell>
          <cell r="I93">
            <v>1</v>
          </cell>
          <cell r="K93">
            <v>325</v>
          </cell>
          <cell r="L93">
            <v>2</v>
          </cell>
          <cell r="M93">
            <v>0</v>
          </cell>
          <cell r="N93">
            <v>0</v>
          </cell>
          <cell r="O93">
            <v>0</v>
          </cell>
          <cell r="Q93">
            <v>255</v>
          </cell>
          <cell r="R93">
            <v>0</v>
          </cell>
          <cell r="S93">
            <v>12</v>
          </cell>
          <cell r="T93">
            <v>4</v>
          </cell>
          <cell r="U93">
            <v>0</v>
          </cell>
          <cell r="W93">
            <v>2</v>
          </cell>
          <cell r="X93">
            <v>1</v>
          </cell>
          <cell r="Y93">
            <v>273</v>
          </cell>
          <cell r="Z93">
            <v>1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1</v>
          </cell>
          <cell r="AJ93">
            <v>62</v>
          </cell>
          <cell r="AK93">
            <v>0</v>
          </cell>
          <cell r="AL93">
            <v>0</v>
          </cell>
          <cell r="AO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O94">
            <v>0</v>
          </cell>
        </row>
        <row r="95">
          <cell r="E95">
            <v>1</v>
          </cell>
          <cell r="F95">
            <v>6</v>
          </cell>
          <cell r="G95">
            <v>6</v>
          </cell>
          <cell r="H95">
            <v>0</v>
          </cell>
          <cell r="I95">
            <v>0</v>
          </cell>
          <cell r="K95">
            <v>6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Q95">
            <v>1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W95">
            <v>0</v>
          </cell>
          <cell r="X95">
            <v>0</v>
          </cell>
          <cell r="Y95">
            <v>1</v>
          </cell>
          <cell r="Z95">
            <v>0</v>
          </cell>
          <cell r="AA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I95">
            <v>0</v>
          </cell>
          <cell r="AJ95">
            <v>6</v>
          </cell>
          <cell r="AK95">
            <v>0</v>
          </cell>
          <cell r="AL95">
            <v>0</v>
          </cell>
          <cell r="AO95">
            <v>0</v>
          </cell>
        </row>
        <row r="96"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O96">
            <v>0</v>
          </cell>
        </row>
        <row r="97">
          <cell r="E97">
            <v>12</v>
          </cell>
          <cell r="F97">
            <v>59</v>
          </cell>
          <cell r="G97">
            <v>54</v>
          </cell>
          <cell r="H97">
            <v>3</v>
          </cell>
          <cell r="I97">
            <v>1</v>
          </cell>
          <cell r="K97">
            <v>65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Q97">
            <v>45</v>
          </cell>
          <cell r="R97">
            <v>0</v>
          </cell>
          <cell r="S97">
            <v>5</v>
          </cell>
          <cell r="T97">
            <v>0</v>
          </cell>
          <cell r="U97">
            <v>0</v>
          </cell>
          <cell r="W97">
            <v>0</v>
          </cell>
          <cell r="X97">
            <v>0</v>
          </cell>
          <cell r="Y97">
            <v>50</v>
          </cell>
          <cell r="Z97">
            <v>0</v>
          </cell>
          <cell r="AA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I97">
            <v>1</v>
          </cell>
          <cell r="AJ97">
            <v>17</v>
          </cell>
          <cell r="AK97">
            <v>0</v>
          </cell>
          <cell r="AL97">
            <v>0</v>
          </cell>
          <cell r="AO97">
            <v>0</v>
          </cell>
        </row>
        <row r="98"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O98">
            <v>0</v>
          </cell>
        </row>
        <row r="99">
          <cell r="E99">
            <v>0</v>
          </cell>
          <cell r="F99">
            <v>1</v>
          </cell>
          <cell r="G99">
            <v>1</v>
          </cell>
          <cell r="H99">
            <v>0</v>
          </cell>
          <cell r="I99">
            <v>0</v>
          </cell>
          <cell r="K99">
            <v>1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I99">
            <v>0</v>
          </cell>
          <cell r="AJ99">
            <v>1</v>
          </cell>
          <cell r="AK99">
            <v>0</v>
          </cell>
          <cell r="AL99">
            <v>0</v>
          </cell>
          <cell r="AO99">
            <v>0</v>
          </cell>
        </row>
        <row r="100">
          <cell r="E100">
            <v>0</v>
          </cell>
          <cell r="F100">
            <v>6</v>
          </cell>
          <cell r="G100">
            <v>6</v>
          </cell>
          <cell r="H100">
            <v>0</v>
          </cell>
          <cell r="I100">
            <v>0</v>
          </cell>
          <cell r="K100">
            <v>6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Q100">
            <v>1</v>
          </cell>
          <cell r="R100">
            <v>0</v>
          </cell>
          <cell r="S100">
            <v>1</v>
          </cell>
          <cell r="T100">
            <v>1</v>
          </cell>
          <cell r="U100">
            <v>0</v>
          </cell>
          <cell r="W100">
            <v>1</v>
          </cell>
          <cell r="X100">
            <v>1</v>
          </cell>
          <cell r="Y100">
            <v>4</v>
          </cell>
          <cell r="Z100">
            <v>0</v>
          </cell>
          <cell r="AA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I100">
            <v>0</v>
          </cell>
          <cell r="AJ100">
            <v>2</v>
          </cell>
          <cell r="AK100">
            <v>0</v>
          </cell>
          <cell r="AL100">
            <v>0</v>
          </cell>
          <cell r="AO100">
            <v>0</v>
          </cell>
        </row>
        <row r="101">
          <cell r="E101">
            <v>0</v>
          </cell>
          <cell r="F101">
            <v>3</v>
          </cell>
          <cell r="G101">
            <v>3</v>
          </cell>
          <cell r="H101">
            <v>0</v>
          </cell>
          <cell r="I101">
            <v>0</v>
          </cell>
          <cell r="K101">
            <v>3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Q101">
            <v>0</v>
          </cell>
          <cell r="R101">
            <v>0</v>
          </cell>
          <cell r="S101">
            <v>1</v>
          </cell>
          <cell r="T101">
            <v>1</v>
          </cell>
          <cell r="U101">
            <v>0</v>
          </cell>
          <cell r="W101">
            <v>0</v>
          </cell>
          <cell r="X101">
            <v>0</v>
          </cell>
          <cell r="Y101">
            <v>2</v>
          </cell>
          <cell r="Z101">
            <v>0</v>
          </cell>
          <cell r="AA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I101">
            <v>0</v>
          </cell>
          <cell r="AJ101">
            <v>1</v>
          </cell>
          <cell r="AK101">
            <v>0</v>
          </cell>
          <cell r="AL101">
            <v>0</v>
          </cell>
          <cell r="AO101">
            <v>0</v>
          </cell>
        </row>
        <row r="102">
          <cell r="E102">
            <v>1</v>
          </cell>
          <cell r="F102">
            <v>19</v>
          </cell>
          <cell r="G102">
            <v>19</v>
          </cell>
          <cell r="H102">
            <v>0</v>
          </cell>
          <cell r="I102">
            <v>0</v>
          </cell>
          <cell r="K102">
            <v>19</v>
          </cell>
          <cell r="L102">
            <v>1</v>
          </cell>
          <cell r="M102">
            <v>0</v>
          </cell>
          <cell r="N102">
            <v>0</v>
          </cell>
          <cell r="O102">
            <v>0</v>
          </cell>
          <cell r="Q102">
            <v>15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W102">
            <v>0</v>
          </cell>
          <cell r="X102">
            <v>0</v>
          </cell>
          <cell r="Y102">
            <v>15</v>
          </cell>
          <cell r="Z102">
            <v>0</v>
          </cell>
          <cell r="AA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I102">
            <v>0</v>
          </cell>
          <cell r="AJ102">
            <v>5</v>
          </cell>
          <cell r="AK102">
            <v>0</v>
          </cell>
          <cell r="AL102">
            <v>0</v>
          </cell>
          <cell r="AO102">
            <v>0</v>
          </cell>
        </row>
        <row r="103">
          <cell r="E103">
            <v>3</v>
          </cell>
          <cell r="F103">
            <v>17</v>
          </cell>
          <cell r="G103">
            <v>16</v>
          </cell>
          <cell r="H103">
            <v>1</v>
          </cell>
          <cell r="I103">
            <v>0</v>
          </cell>
          <cell r="K103">
            <v>19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Q103">
            <v>17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W103">
            <v>0</v>
          </cell>
          <cell r="X103">
            <v>0</v>
          </cell>
          <cell r="Y103">
            <v>17</v>
          </cell>
          <cell r="Z103">
            <v>0</v>
          </cell>
          <cell r="AA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I103">
            <v>0</v>
          </cell>
          <cell r="AJ103">
            <v>2</v>
          </cell>
          <cell r="AK103">
            <v>0</v>
          </cell>
          <cell r="AL103">
            <v>0</v>
          </cell>
          <cell r="AO103">
            <v>0</v>
          </cell>
        </row>
        <row r="104"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O104">
            <v>0</v>
          </cell>
        </row>
        <row r="105">
          <cell r="E105">
            <v>6</v>
          </cell>
          <cell r="F105">
            <v>41</v>
          </cell>
          <cell r="G105">
            <v>33</v>
          </cell>
          <cell r="H105">
            <v>2</v>
          </cell>
          <cell r="I105">
            <v>0</v>
          </cell>
          <cell r="K105">
            <v>41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Q105">
            <v>23</v>
          </cell>
          <cell r="R105">
            <v>0</v>
          </cell>
          <cell r="S105">
            <v>5</v>
          </cell>
          <cell r="T105">
            <v>0</v>
          </cell>
          <cell r="U105">
            <v>0</v>
          </cell>
          <cell r="W105">
            <v>0</v>
          </cell>
          <cell r="X105">
            <v>0</v>
          </cell>
          <cell r="Y105">
            <v>29</v>
          </cell>
          <cell r="Z105">
            <v>1</v>
          </cell>
          <cell r="AA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I105">
            <v>0</v>
          </cell>
          <cell r="AJ105">
            <v>16</v>
          </cell>
          <cell r="AK105">
            <v>0</v>
          </cell>
          <cell r="AL105">
            <v>0</v>
          </cell>
          <cell r="AO105">
            <v>0</v>
          </cell>
        </row>
        <row r="106">
          <cell r="E106">
            <v>0</v>
          </cell>
          <cell r="F106">
            <v>18</v>
          </cell>
          <cell r="G106">
            <v>18</v>
          </cell>
          <cell r="H106">
            <v>0</v>
          </cell>
          <cell r="I106">
            <v>0</v>
          </cell>
          <cell r="K106">
            <v>18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Q106">
            <v>17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W106">
            <v>0</v>
          </cell>
          <cell r="X106">
            <v>0</v>
          </cell>
          <cell r="Y106">
            <v>17</v>
          </cell>
          <cell r="Z106">
            <v>0</v>
          </cell>
          <cell r="AA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I106">
            <v>0</v>
          </cell>
          <cell r="AJ106">
            <v>1</v>
          </cell>
          <cell r="AK106">
            <v>0</v>
          </cell>
          <cell r="AL106">
            <v>0</v>
          </cell>
          <cell r="AO106">
            <v>0</v>
          </cell>
        </row>
        <row r="107"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O107">
            <v>0</v>
          </cell>
        </row>
        <row r="108"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O108">
            <v>0</v>
          </cell>
        </row>
        <row r="109">
          <cell r="E109">
            <v>8</v>
          </cell>
          <cell r="F109">
            <v>137</v>
          </cell>
          <cell r="G109">
            <v>134</v>
          </cell>
          <cell r="H109">
            <v>1</v>
          </cell>
          <cell r="I109">
            <v>0</v>
          </cell>
          <cell r="K109">
            <v>142</v>
          </cell>
          <cell r="L109">
            <v>1</v>
          </cell>
          <cell r="M109">
            <v>0</v>
          </cell>
          <cell r="N109">
            <v>0</v>
          </cell>
          <cell r="O109">
            <v>0</v>
          </cell>
          <cell r="Q109">
            <v>133</v>
          </cell>
          <cell r="R109">
            <v>0</v>
          </cell>
          <cell r="S109">
            <v>0</v>
          </cell>
          <cell r="T109">
            <v>2</v>
          </cell>
          <cell r="U109">
            <v>0</v>
          </cell>
          <cell r="W109">
            <v>1</v>
          </cell>
          <cell r="X109">
            <v>0</v>
          </cell>
          <cell r="Y109">
            <v>135</v>
          </cell>
          <cell r="Z109">
            <v>0</v>
          </cell>
          <cell r="AA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I109">
            <v>0</v>
          </cell>
          <cell r="AJ109">
            <v>9</v>
          </cell>
          <cell r="AK109">
            <v>0</v>
          </cell>
          <cell r="AL109">
            <v>0</v>
          </cell>
          <cell r="AO109">
            <v>0</v>
          </cell>
        </row>
        <row r="110">
          <cell r="E110">
            <v>1</v>
          </cell>
          <cell r="F110">
            <v>2</v>
          </cell>
          <cell r="G110">
            <v>1</v>
          </cell>
          <cell r="H110">
            <v>1</v>
          </cell>
          <cell r="I110">
            <v>0</v>
          </cell>
          <cell r="K110">
            <v>3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Q110">
            <v>2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W110">
            <v>0</v>
          </cell>
          <cell r="X110">
            <v>0</v>
          </cell>
          <cell r="Y110">
            <v>2</v>
          </cell>
          <cell r="Z110">
            <v>0</v>
          </cell>
          <cell r="AA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O110">
            <v>0</v>
          </cell>
        </row>
        <row r="111"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O111">
            <v>0</v>
          </cell>
        </row>
        <row r="112"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O112">
            <v>0</v>
          </cell>
        </row>
        <row r="113"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O113">
            <v>0</v>
          </cell>
        </row>
        <row r="114">
          <cell r="E114">
            <v>1</v>
          </cell>
          <cell r="F114">
            <v>2</v>
          </cell>
          <cell r="G114">
            <v>2</v>
          </cell>
          <cell r="H114">
            <v>0</v>
          </cell>
          <cell r="I114">
            <v>0</v>
          </cell>
          <cell r="K114">
            <v>2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Q114">
            <v>1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W114">
            <v>0</v>
          </cell>
          <cell r="X114">
            <v>0</v>
          </cell>
          <cell r="Y114">
            <v>1</v>
          </cell>
          <cell r="Z114">
            <v>0</v>
          </cell>
          <cell r="AA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I114">
            <v>0</v>
          </cell>
          <cell r="AJ114">
            <v>2</v>
          </cell>
          <cell r="AK114">
            <v>0</v>
          </cell>
          <cell r="AL114">
            <v>0</v>
          </cell>
          <cell r="AO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O116">
            <v>0</v>
          </cell>
        </row>
        <row r="117"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O117">
            <v>0</v>
          </cell>
        </row>
        <row r="118"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O118">
            <v>0</v>
          </cell>
        </row>
        <row r="119">
          <cell r="E119">
            <v>3</v>
          </cell>
          <cell r="F119">
            <v>18</v>
          </cell>
          <cell r="G119">
            <v>15</v>
          </cell>
          <cell r="H119">
            <v>3</v>
          </cell>
          <cell r="I119">
            <v>0</v>
          </cell>
          <cell r="K119">
            <v>19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9</v>
          </cell>
          <cell r="R119">
            <v>0</v>
          </cell>
          <cell r="S119">
            <v>3</v>
          </cell>
          <cell r="T119">
            <v>3</v>
          </cell>
          <cell r="U119">
            <v>1</v>
          </cell>
          <cell r="W119">
            <v>1</v>
          </cell>
          <cell r="X119">
            <v>0</v>
          </cell>
          <cell r="Y119">
            <v>15</v>
          </cell>
          <cell r="Z119">
            <v>0</v>
          </cell>
          <cell r="AA119">
            <v>1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1</v>
          </cell>
          <cell r="AI119">
            <v>1</v>
          </cell>
          <cell r="AJ119">
            <v>3</v>
          </cell>
          <cell r="AK119">
            <v>0</v>
          </cell>
          <cell r="AL119">
            <v>0</v>
          </cell>
          <cell r="AO119">
            <v>0</v>
          </cell>
        </row>
        <row r="120">
          <cell r="E120">
            <v>0</v>
          </cell>
          <cell r="F120">
            <v>1</v>
          </cell>
          <cell r="G120">
            <v>1</v>
          </cell>
          <cell r="H120">
            <v>0</v>
          </cell>
          <cell r="I120">
            <v>0</v>
          </cell>
          <cell r="K120">
            <v>1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1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1</v>
          </cell>
          <cell r="AI120">
            <v>0</v>
          </cell>
          <cell r="AJ120">
            <v>1</v>
          </cell>
          <cell r="AK120">
            <v>0</v>
          </cell>
          <cell r="AL120">
            <v>0</v>
          </cell>
          <cell r="AO120">
            <v>0</v>
          </cell>
        </row>
        <row r="121">
          <cell r="E121">
            <v>0</v>
          </cell>
          <cell r="F121">
            <v>1</v>
          </cell>
          <cell r="G121">
            <v>1</v>
          </cell>
          <cell r="H121">
            <v>0</v>
          </cell>
          <cell r="I121">
            <v>0</v>
          </cell>
          <cell r="K121">
            <v>1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Q121">
            <v>0</v>
          </cell>
          <cell r="R121">
            <v>0</v>
          </cell>
          <cell r="S121">
            <v>1</v>
          </cell>
          <cell r="T121">
            <v>0</v>
          </cell>
          <cell r="U121">
            <v>0</v>
          </cell>
          <cell r="W121">
            <v>0</v>
          </cell>
          <cell r="X121">
            <v>0</v>
          </cell>
          <cell r="Y121">
            <v>1</v>
          </cell>
          <cell r="Z121">
            <v>0</v>
          </cell>
          <cell r="AA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O121">
            <v>0</v>
          </cell>
        </row>
        <row r="122">
          <cell r="E122">
            <v>0</v>
          </cell>
          <cell r="F122">
            <v>7</v>
          </cell>
          <cell r="G122">
            <v>7</v>
          </cell>
          <cell r="H122">
            <v>0</v>
          </cell>
          <cell r="I122">
            <v>0</v>
          </cell>
          <cell r="K122">
            <v>7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Q122">
            <v>4</v>
          </cell>
          <cell r="R122">
            <v>0</v>
          </cell>
          <cell r="S122">
            <v>1</v>
          </cell>
          <cell r="T122">
            <v>1</v>
          </cell>
          <cell r="U122">
            <v>0</v>
          </cell>
          <cell r="W122">
            <v>0</v>
          </cell>
          <cell r="X122">
            <v>0</v>
          </cell>
          <cell r="Y122">
            <v>6</v>
          </cell>
          <cell r="Z122">
            <v>0</v>
          </cell>
          <cell r="AA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I122">
            <v>0</v>
          </cell>
          <cell r="AJ122">
            <v>1</v>
          </cell>
          <cell r="AK122">
            <v>0</v>
          </cell>
          <cell r="AL122">
            <v>0</v>
          </cell>
          <cell r="AO122">
            <v>0</v>
          </cell>
        </row>
        <row r="123">
          <cell r="E123">
            <v>0</v>
          </cell>
          <cell r="F123">
            <v>3</v>
          </cell>
          <cell r="G123">
            <v>2</v>
          </cell>
          <cell r="H123">
            <v>1</v>
          </cell>
          <cell r="I123">
            <v>0</v>
          </cell>
          <cell r="K123">
            <v>3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Q123">
            <v>2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W123">
            <v>0</v>
          </cell>
          <cell r="X123">
            <v>0</v>
          </cell>
          <cell r="Y123">
            <v>2</v>
          </cell>
          <cell r="Z123">
            <v>0</v>
          </cell>
          <cell r="AA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I123">
            <v>1</v>
          </cell>
          <cell r="AJ123">
            <v>0</v>
          </cell>
          <cell r="AK123">
            <v>0</v>
          </cell>
          <cell r="AL123">
            <v>0</v>
          </cell>
          <cell r="AO123">
            <v>0</v>
          </cell>
        </row>
        <row r="124">
          <cell r="E124">
            <v>0</v>
          </cell>
          <cell r="F124">
            <v>2</v>
          </cell>
          <cell r="G124">
            <v>2</v>
          </cell>
          <cell r="H124">
            <v>0</v>
          </cell>
          <cell r="I124">
            <v>0</v>
          </cell>
          <cell r="K124">
            <v>2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Q124">
            <v>1</v>
          </cell>
          <cell r="R124">
            <v>0</v>
          </cell>
          <cell r="S124">
            <v>1</v>
          </cell>
          <cell r="T124">
            <v>0</v>
          </cell>
          <cell r="U124">
            <v>0</v>
          </cell>
          <cell r="W124">
            <v>0</v>
          </cell>
          <cell r="X124">
            <v>0</v>
          </cell>
          <cell r="Y124">
            <v>2</v>
          </cell>
          <cell r="Z124">
            <v>0</v>
          </cell>
          <cell r="AA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O124">
            <v>0</v>
          </cell>
        </row>
        <row r="125">
          <cell r="E125">
            <v>3</v>
          </cell>
          <cell r="F125">
            <v>4</v>
          </cell>
          <cell r="G125">
            <v>2</v>
          </cell>
          <cell r="H125">
            <v>2</v>
          </cell>
          <cell r="I125">
            <v>0</v>
          </cell>
          <cell r="K125">
            <v>5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Q125">
            <v>2</v>
          </cell>
          <cell r="R125">
            <v>0</v>
          </cell>
          <cell r="S125">
            <v>0</v>
          </cell>
          <cell r="T125">
            <v>2</v>
          </cell>
          <cell r="U125">
            <v>1</v>
          </cell>
          <cell r="W125">
            <v>1</v>
          </cell>
          <cell r="X125">
            <v>0</v>
          </cell>
          <cell r="Y125">
            <v>4</v>
          </cell>
          <cell r="Z125">
            <v>0</v>
          </cell>
          <cell r="AA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I125">
            <v>0</v>
          </cell>
          <cell r="AJ125">
            <v>1</v>
          </cell>
          <cell r="AK125">
            <v>0</v>
          </cell>
          <cell r="AL125">
            <v>0</v>
          </cell>
          <cell r="AO125">
            <v>0</v>
          </cell>
        </row>
        <row r="126">
          <cell r="E126">
            <v>431</v>
          </cell>
          <cell r="F126">
            <v>301</v>
          </cell>
          <cell r="G126">
            <v>261</v>
          </cell>
          <cell r="H126">
            <v>0</v>
          </cell>
          <cell r="I126">
            <v>0</v>
          </cell>
          <cell r="K126">
            <v>436</v>
          </cell>
          <cell r="L126">
            <v>7</v>
          </cell>
          <cell r="M126">
            <v>0</v>
          </cell>
          <cell r="N126">
            <v>0</v>
          </cell>
          <cell r="O126">
            <v>2</v>
          </cell>
          <cell r="Q126">
            <v>237</v>
          </cell>
          <cell r="R126">
            <v>38</v>
          </cell>
          <cell r="S126">
            <v>66</v>
          </cell>
          <cell r="T126">
            <v>77</v>
          </cell>
          <cell r="U126">
            <v>0</v>
          </cell>
          <cell r="W126">
            <v>59</v>
          </cell>
          <cell r="X126">
            <v>0</v>
          </cell>
          <cell r="Y126">
            <v>432</v>
          </cell>
          <cell r="Z126">
            <v>14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2</v>
          </cell>
          <cell r="AJ126">
            <v>300</v>
          </cell>
          <cell r="AK126">
            <v>37</v>
          </cell>
          <cell r="AL126">
            <v>0</v>
          </cell>
          <cell r="AO126">
            <v>0</v>
          </cell>
        </row>
        <row r="127">
          <cell r="E127">
            <v>427</v>
          </cell>
          <cell r="F127">
            <v>281</v>
          </cell>
          <cell r="G127">
            <v>243</v>
          </cell>
          <cell r="H127">
            <v>0</v>
          </cell>
          <cell r="I127">
            <v>0</v>
          </cell>
          <cell r="K127">
            <v>415</v>
          </cell>
          <cell r="L127">
            <v>6</v>
          </cell>
          <cell r="M127">
            <v>0</v>
          </cell>
          <cell r="N127">
            <v>0</v>
          </cell>
          <cell r="O127">
            <v>2</v>
          </cell>
          <cell r="Q127">
            <v>228</v>
          </cell>
          <cell r="R127">
            <v>36</v>
          </cell>
          <cell r="S127">
            <v>64</v>
          </cell>
          <cell r="T127">
            <v>74</v>
          </cell>
          <cell r="U127">
            <v>0</v>
          </cell>
          <cell r="W127">
            <v>58</v>
          </cell>
          <cell r="X127">
            <v>0</v>
          </cell>
          <cell r="Y127">
            <v>414</v>
          </cell>
          <cell r="Z127">
            <v>12</v>
          </cell>
          <cell r="AA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I127">
            <v>2</v>
          </cell>
          <cell r="AJ127">
            <v>294</v>
          </cell>
          <cell r="AK127">
            <v>37</v>
          </cell>
          <cell r="AL127">
            <v>0</v>
          </cell>
          <cell r="AO127">
            <v>0</v>
          </cell>
        </row>
        <row r="128"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O128">
            <v>0</v>
          </cell>
        </row>
        <row r="129">
          <cell r="E129">
            <v>4</v>
          </cell>
          <cell r="F129">
            <v>16</v>
          </cell>
          <cell r="G129">
            <v>14</v>
          </cell>
          <cell r="H129">
            <v>0</v>
          </cell>
          <cell r="I129">
            <v>0</v>
          </cell>
          <cell r="K129">
            <v>17</v>
          </cell>
          <cell r="L129">
            <v>1</v>
          </cell>
          <cell r="M129">
            <v>0</v>
          </cell>
          <cell r="N129">
            <v>0</v>
          </cell>
          <cell r="O129">
            <v>0</v>
          </cell>
          <cell r="Q129">
            <v>8</v>
          </cell>
          <cell r="R129">
            <v>2</v>
          </cell>
          <cell r="S129">
            <v>2</v>
          </cell>
          <cell r="T129">
            <v>2</v>
          </cell>
          <cell r="U129">
            <v>0</v>
          </cell>
          <cell r="W129">
            <v>1</v>
          </cell>
          <cell r="X129">
            <v>0</v>
          </cell>
          <cell r="Y129">
            <v>16</v>
          </cell>
          <cell r="Z129">
            <v>2</v>
          </cell>
          <cell r="AA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I129">
            <v>0</v>
          </cell>
          <cell r="AJ129">
            <v>4</v>
          </cell>
          <cell r="AK129">
            <v>0</v>
          </cell>
          <cell r="AL129">
            <v>0</v>
          </cell>
          <cell r="AO129">
            <v>0</v>
          </cell>
        </row>
        <row r="130">
          <cell r="E130">
            <v>0</v>
          </cell>
          <cell r="F130">
            <v>2</v>
          </cell>
          <cell r="G130">
            <v>2</v>
          </cell>
          <cell r="H130">
            <v>0</v>
          </cell>
          <cell r="I130">
            <v>0</v>
          </cell>
          <cell r="K130">
            <v>2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Q130">
            <v>1</v>
          </cell>
          <cell r="R130">
            <v>0</v>
          </cell>
          <cell r="S130">
            <v>0</v>
          </cell>
          <cell r="T130">
            <v>1</v>
          </cell>
          <cell r="U130">
            <v>0</v>
          </cell>
          <cell r="W130">
            <v>0</v>
          </cell>
          <cell r="X130">
            <v>0</v>
          </cell>
          <cell r="Y130">
            <v>2</v>
          </cell>
          <cell r="Z130">
            <v>0</v>
          </cell>
          <cell r="AA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O130">
            <v>0</v>
          </cell>
        </row>
        <row r="131"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O131">
            <v>0</v>
          </cell>
        </row>
        <row r="132"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O132">
            <v>0</v>
          </cell>
        </row>
        <row r="133"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O133">
            <v>0</v>
          </cell>
        </row>
        <row r="134">
          <cell r="E134">
            <v>0</v>
          </cell>
          <cell r="F134">
            <v>2</v>
          </cell>
          <cell r="G134">
            <v>2</v>
          </cell>
          <cell r="H134">
            <v>0</v>
          </cell>
          <cell r="I134">
            <v>0</v>
          </cell>
          <cell r="K134">
            <v>2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I134">
            <v>0</v>
          </cell>
          <cell r="AJ134">
            <v>2</v>
          </cell>
          <cell r="AK134">
            <v>0</v>
          </cell>
          <cell r="AL134">
            <v>0</v>
          </cell>
          <cell r="AO134">
            <v>0</v>
          </cell>
        </row>
        <row r="135"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O135">
            <v>0</v>
          </cell>
        </row>
        <row r="136">
          <cell r="E136">
            <v>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1</v>
          </cell>
          <cell r="AK136">
            <v>1</v>
          </cell>
          <cell r="AL136">
            <v>0</v>
          </cell>
          <cell r="AO136">
            <v>0</v>
          </cell>
        </row>
        <row r="137">
          <cell r="E137">
            <v>1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I137">
            <v>0</v>
          </cell>
          <cell r="AJ137">
            <v>1</v>
          </cell>
          <cell r="AK137">
            <v>1</v>
          </cell>
          <cell r="AL137">
            <v>0</v>
          </cell>
          <cell r="AO137">
            <v>0</v>
          </cell>
        </row>
        <row r="138"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O138">
            <v>0</v>
          </cell>
        </row>
        <row r="139"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O139">
            <v>0</v>
          </cell>
        </row>
        <row r="140">
          <cell r="E140">
            <v>15</v>
          </cell>
          <cell r="F140">
            <v>56</v>
          </cell>
          <cell r="G140">
            <v>52</v>
          </cell>
          <cell r="H140">
            <v>0</v>
          </cell>
          <cell r="I140">
            <v>0</v>
          </cell>
          <cell r="K140">
            <v>56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Q140">
            <v>44</v>
          </cell>
          <cell r="R140">
            <v>0</v>
          </cell>
          <cell r="S140">
            <v>5</v>
          </cell>
          <cell r="T140">
            <v>2</v>
          </cell>
          <cell r="U140">
            <v>0</v>
          </cell>
          <cell r="W140">
            <v>1</v>
          </cell>
          <cell r="X140">
            <v>0</v>
          </cell>
          <cell r="Y140">
            <v>52</v>
          </cell>
          <cell r="Z140">
            <v>1</v>
          </cell>
          <cell r="AA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I140">
            <v>0</v>
          </cell>
          <cell r="AJ140">
            <v>19</v>
          </cell>
          <cell r="AK140">
            <v>0</v>
          </cell>
          <cell r="AL140">
            <v>0</v>
          </cell>
          <cell r="AO140">
            <v>0</v>
          </cell>
        </row>
        <row r="141">
          <cell r="E141">
            <v>633</v>
          </cell>
          <cell r="F141">
            <v>1132</v>
          </cell>
          <cell r="G141">
            <v>1005</v>
          </cell>
          <cell r="H141">
            <v>24</v>
          </cell>
          <cell r="I141">
            <v>4</v>
          </cell>
          <cell r="K141">
            <v>1315</v>
          </cell>
          <cell r="L141">
            <v>13</v>
          </cell>
          <cell r="M141">
            <v>0</v>
          </cell>
          <cell r="N141">
            <v>0</v>
          </cell>
          <cell r="O141">
            <v>4</v>
          </cell>
          <cell r="Q141">
            <v>669</v>
          </cell>
          <cell r="R141">
            <v>67</v>
          </cell>
          <cell r="S141">
            <v>120</v>
          </cell>
          <cell r="T141">
            <v>143</v>
          </cell>
          <cell r="U141">
            <v>8</v>
          </cell>
          <cell r="W141">
            <v>108</v>
          </cell>
          <cell r="X141">
            <v>2</v>
          </cell>
          <cell r="Y141">
            <v>1031</v>
          </cell>
          <cell r="Z141">
            <v>30</v>
          </cell>
          <cell r="AA141">
            <v>1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1</v>
          </cell>
          <cell r="AI141">
            <v>9</v>
          </cell>
          <cell r="AJ141">
            <v>706</v>
          </cell>
          <cell r="AK141">
            <v>61</v>
          </cell>
          <cell r="AL141">
            <v>0</v>
          </cell>
          <cell r="AO141">
            <v>0</v>
          </cell>
        </row>
      </sheetData>
      <sheetData sheetId="6">
        <row r="24">
          <cell r="F24">
            <v>5</v>
          </cell>
          <cell r="G24">
            <v>4</v>
          </cell>
          <cell r="K24">
            <v>5</v>
          </cell>
          <cell r="Q24">
            <v>1</v>
          </cell>
          <cell r="S24">
            <v>1</v>
          </cell>
          <cell r="T24">
            <v>1</v>
          </cell>
          <cell r="Y24">
            <v>3</v>
          </cell>
          <cell r="AA24">
            <v>0</v>
          </cell>
          <cell r="AI24">
            <v>1</v>
          </cell>
          <cell r="AJ24">
            <v>2</v>
          </cell>
        </row>
        <row r="25">
          <cell r="F25">
            <v>5</v>
          </cell>
          <cell r="G25">
            <v>5</v>
          </cell>
          <cell r="K25">
            <v>5</v>
          </cell>
          <cell r="Q25">
            <v>1</v>
          </cell>
          <cell r="S25">
            <v>3</v>
          </cell>
          <cell r="T25">
            <v>0</v>
          </cell>
          <cell r="Y25">
            <v>4</v>
          </cell>
          <cell r="AA25">
            <v>0</v>
          </cell>
          <cell r="AJ25">
            <v>1</v>
          </cell>
        </row>
        <row r="26">
          <cell r="F26">
            <v>21</v>
          </cell>
          <cell r="G26">
            <v>15</v>
          </cell>
          <cell r="K26">
            <v>17</v>
          </cell>
          <cell r="Q26">
            <v>12</v>
          </cell>
          <cell r="S26">
            <v>2</v>
          </cell>
          <cell r="T26">
            <v>1</v>
          </cell>
          <cell r="Y26">
            <v>15</v>
          </cell>
          <cell r="AA26">
            <v>0</v>
          </cell>
          <cell r="AJ26">
            <v>6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T28">
            <v>0</v>
          </cell>
          <cell r="Y28">
            <v>0</v>
          </cell>
          <cell r="AA28">
            <v>0</v>
          </cell>
          <cell r="AJ28">
            <v>0</v>
          </cell>
        </row>
        <row r="29"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T30">
            <v>0</v>
          </cell>
          <cell r="Y30">
            <v>0</v>
          </cell>
          <cell r="AA30">
            <v>0</v>
          </cell>
          <cell r="AJ30">
            <v>0</v>
          </cell>
        </row>
        <row r="31">
          <cell r="F31">
            <v>1</v>
          </cell>
          <cell r="G31">
            <v>1</v>
          </cell>
          <cell r="K31">
            <v>1</v>
          </cell>
          <cell r="S31">
            <v>1</v>
          </cell>
          <cell r="T31">
            <v>0</v>
          </cell>
          <cell r="Y31">
            <v>1</v>
          </cell>
          <cell r="AA31">
            <v>0</v>
          </cell>
          <cell r="AJ31">
            <v>0</v>
          </cell>
        </row>
        <row r="32">
          <cell r="T32">
            <v>0</v>
          </cell>
          <cell r="Y32">
            <v>0</v>
          </cell>
          <cell r="AA32">
            <v>0</v>
          </cell>
          <cell r="AJ32">
            <v>0</v>
          </cell>
        </row>
        <row r="33">
          <cell r="F33">
            <v>1</v>
          </cell>
          <cell r="G33">
            <v>1</v>
          </cell>
          <cell r="K33">
            <v>1</v>
          </cell>
          <cell r="R33">
            <v>1</v>
          </cell>
          <cell r="T33">
            <v>0</v>
          </cell>
          <cell r="Y33">
            <v>1</v>
          </cell>
          <cell r="AA33">
            <v>0</v>
          </cell>
          <cell r="AJ33">
            <v>0</v>
          </cell>
        </row>
        <row r="34">
          <cell r="T34">
            <v>0</v>
          </cell>
          <cell r="Y34">
            <v>0</v>
          </cell>
          <cell r="AA34">
            <v>0</v>
          </cell>
          <cell r="AJ34">
            <v>0</v>
          </cell>
        </row>
        <row r="35">
          <cell r="F35">
            <v>3</v>
          </cell>
          <cell r="K35">
            <v>3</v>
          </cell>
          <cell r="T35">
            <v>0</v>
          </cell>
          <cell r="Y35">
            <v>0</v>
          </cell>
          <cell r="AA35">
            <v>0</v>
          </cell>
          <cell r="AJ35">
            <v>3</v>
          </cell>
        </row>
        <row r="36">
          <cell r="F36">
            <v>7</v>
          </cell>
          <cell r="G36">
            <v>4</v>
          </cell>
          <cell r="K36">
            <v>7</v>
          </cell>
          <cell r="Q36">
            <v>1</v>
          </cell>
          <cell r="S36">
            <v>1</v>
          </cell>
          <cell r="T36">
            <v>0</v>
          </cell>
          <cell r="Y36">
            <v>3</v>
          </cell>
          <cell r="Z36">
            <v>1</v>
          </cell>
          <cell r="AA36">
            <v>0</v>
          </cell>
          <cell r="AJ36">
            <v>4</v>
          </cell>
        </row>
        <row r="37">
          <cell r="F37">
            <v>2</v>
          </cell>
          <cell r="G37">
            <v>2</v>
          </cell>
          <cell r="K37">
            <v>2</v>
          </cell>
          <cell r="Q37">
            <v>1</v>
          </cell>
          <cell r="T37">
            <v>0</v>
          </cell>
          <cell r="Y37">
            <v>1</v>
          </cell>
          <cell r="AA37">
            <v>0</v>
          </cell>
          <cell r="AJ37">
            <v>1</v>
          </cell>
        </row>
        <row r="38">
          <cell r="E38">
            <v>6</v>
          </cell>
          <cell r="F38">
            <v>6</v>
          </cell>
          <cell r="G38">
            <v>5</v>
          </cell>
          <cell r="I38">
            <v>1</v>
          </cell>
          <cell r="K38">
            <v>5</v>
          </cell>
          <cell r="Q38">
            <v>5</v>
          </cell>
          <cell r="R38">
            <v>1</v>
          </cell>
          <cell r="T38">
            <v>1</v>
          </cell>
          <cell r="W38">
            <v>1</v>
          </cell>
          <cell r="Y38">
            <v>7</v>
          </cell>
          <cell r="AA38">
            <v>0</v>
          </cell>
          <cell r="AJ38">
            <v>4</v>
          </cell>
        </row>
        <row r="39">
          <cell r="E39">
            <v>2</v>
          </cell>
          <cell r="F39">
            <v>15</v>
          </cell>
          <cell r="G39">
            <v>11</v>
          </cell>
          <cell r="H39">
            <v>1</v>
          </cell>
          <cell r="K39">
            <v>11</v>
          </cell>
          <cell r="Q39">
            <v>1</v>
          </cell>
          <cell r="R39">
            <v>1</v>
          </cell>
          <cell r="S39">
            <v>2</v>
          </cell>
          <cell r="T39">
            <v>4</v>
          </cell>
          <cell r="Y39">
            <v>8</v>
          </cell>
          <cell r="AA39">
            <v>0</v>
          </cell>
          <cell r="AJ39">
            <v>8</v>
          </cell>
        </row>
        <row r="40">
          <cell r="E40">
            <v>1</v>
          </cell>
          <cell r="F40">
            <v>10</v>
          </cell>
          <cell r="G40">
            <v>7</v>
          </cell>
          <cell r="H40">
            <v>1</v>
          </cell>
          <cell r="I40">
            <v>0</v>
          </cell>
          <cell r="K40">
            <v>10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4</v>
          </cell>
          <cell r="R40">
            <v>0</v>
          </cell>
          <cell r="S40">
            <v>0</v>
          </cell>
          <cell r="T40">
            <v>1</v>
          </cell>
          <cell r="U40">
            <v>0</v>
          </cell>
          <cell r="W40">
            <v>0</v>
          </cell>
          <cell r="X40">
            <v>0</v>
          </cell>
          <cell r="Y40">
            <v>5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0</v>
          </cell>
          <cell r="AJ40">
            <v>5</v>
          </cell>
          <cell r="AK40">
            <v>0</v>
          </cell>
          <cell r="AL40">
            <v>0</v>
          </cell>
          <cell r="AO40">
            <v>0</v>
          </cell>
        </row>
        <row r="41">
          <cell r="F41">
            <v>1</v>
          </cell>
          <cell r="G41">
            <v>1</v>
          </cell>
          <cell r="K41">
            <v>1</v>
          </cell>
          <cell r="T41">
            <v>1</v>
          </cell>
          <cell r="Y41">
            <v>1</v>
          </cell>
          <cell r="AA41">
            <v>0</v>
          </cell>
          <cell r="AJ41">
            <v>0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F44">
            <v>6</v>
          </cell>
          <cell r="G44">
            <v>4</v>
          </cell>
          <cell r="K44">
            <v>6</v>
          </cell>
          <cell r="Q44">
            <v>3</v>
          </cell>
          <cell r="T44">
            <v>0</v>
          </cell>
          <cell r="Y44">
            <v>3</v>
          </cell>
          <cell r="AA44">
            <v>0</v>
          </cell>
          <cell r="AJ44">
            <v>3</v>
          </cell>
        </row>
        <row r="45"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F46">
            <v>1</v>
          </cell>
          <cell r="H46">
            <v>1</v>
          </cell>
          <cell r="K46">
            <v>1</v>
          </cell>
          <cell r="T46">
            <v>0</v>
          </cell>
          <cell r="Y46">
            <v>0</v>
          </cell>
          <cell r="AA46">
            <v>0</v>
          </cell>
          <cell r="AJ46">
            <v>0</v>
          </cell>
        </row>
        <row r="47">
          <cell r="F47">
            <v>1</v>
          </cell>
          <cell r="G47">
            <v>1</v>
          </cell>
          <cell r="K47">
            <v>1</v>
          </cell>
          <cell r="Q47">
            <v>1</v>
          </cell>
          <cell r="T47">
            <v>0</v>
          </cell>
          <cell r="Y47">
            <v>1</v>
          </cell>
          <cell r="AA47">
            <v>0</v>
          </cell>
          <cell r="AJ47">
            <v>0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E49">
            <v>1</v>
          </cell>
          <cell r="F49">
            <v>1</v>
          </cell>
          <cell r="G49">
            <v>1</v>
          </cell>
          <cell r="K49">
            <v>1</v>
          </cell>
          <cell r="T49">
            <v>0</v>
          </cell>
          <cell r="Y49">
            <v>0</v>
          </cell>
          <cell r="AA49">
            <v>0</v>
          </cell>
          <cell r="AJ49">
            <v>2</v>
          </cell>
        </row>
        <row r="50">
          <cell r="T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T51">
            <v>0</v>
          </cell>
          <cell r="Y51">
            <v>0</v>
          </cell>
          <cell r="AA51">
            <v>0</v>
          </cell>
          <cell r="AJ51">
            <v>0</v>
          </cell>
        </row>
        <row r="52">
          <cell r="E52">
            <v>1</v>
          </cell>
          <cell r="F52">
            <v>24</v>
          </cell>
          <cell r="G52">
            <v>16</v>
          </cell>
          <cell r="H52">
            <v>0</v>
          </cell>
          <cell r="I52">
            <v>0</v>
          </cell>
          <cell r="K52">
            <v>21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11</v>
          </cell>
          <cell r="R52">
            <v>0</v>
          </cell>
          <cell r="S52">
            <v>3</v>
          </cell>
          <cell r="T52">
            <v>0</v>
          </cell>
          <cell r="U52">
            <v>0</v>
          </cell>
          <cell r="W52">
            <v>0</v>
          </cell>
          <cell r="X52">
            <v>1</v>
          </cell>
          <cell r="Y52">
            <v>15</v>
          </cell>
          <cell r="Z52">
            <v>0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0</v>
          </cell>
          <cell r="AJ52">
            <v>10</v>
          </cell>
          <cell r="AK52">
            <v>0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T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T57">
            <v>0</v>
          </cell>
          <cell r="Y57">
            <v>0</v>
          </cell>
          <cell r="AA57">
            <v>0</v>
          </cell>
          <cell r="AJ57">
            <v>0</v>
          </cell>
        </row>
        <row r="58">
          <cell r="F58">
            <v>4</v>
          </cell>
          <cell r="G58">
            <v>3</v>
          </cell>
          <cell r="K58">
            <v>3</v>
          </cell>
          <cell r="Q58">
            <v>2</v>
          </cell>
          <cell r="S58">
            <v>1</v>
          </cell>
          <cell r="T58">
            <v>0</v>
          </cell>
          <cell r="Y58">
            <v>3</v>
          </cell>
          <cell r="AA58">
            <v>0</v>
          </cell>
          <cell r="AJ58">
            <v>1</v>
          </cell>
        </row>
        <row r="59">
          <cell r="E59">
            <v>1</v>
          </cell>
          <cell r="F59">
            <v>20</v>
          </cell>
          <cell r="G59">
            <v>13</v>
          </cell>
          <cell r="K59">
            <v>18</v>
          </cell>
          <cell r="Q59">
            <v>9</v>
          </cell>
          <cell r="S59">
            <v>2</v>
          </cell>
          <cell r="T59">
            <v>0</v>
          </cell>
          <cell r="X59">
            <v>1</v>
          </cell>
          <cell r="Y59">
            <v>12</v>
          </cell>
          <cell r="AA59">
            <v>0</v>
          </cell>
          <cell r="AJ59">
            <v>9</v>
          </cell>
        </row>
        <row r="60">
          <cell r="E60">
            <v>6</v>
          </cell>
          <cell r="F60">
            <v>47</v>
          </cell>
          <cell r="G60">
            <v>39</v>
          </cell>
          <cell r="H60">
            <v>1</v>
          </cell>
          <cell r="I60">
            <v>0</v>
          </cell>
          <cell r="K60">
            <v>43</v>
          </cell>
          <cell r="L60">
            <v>1</v>
          </cell>
          <cell r="M60">
            <v>1</v>
          </cell>
          <cell r="N60">
            <v>0</v>
          </cell>
          <cell r="O60">
            <v>1</v>
          </cell>
          <cell r="Q60">
            <v>26</v>
          </cell>
          <cell r="R60">
            <v>5</v>
          </cell>
          <cell r="S60">
            <v>2</v>
          </cell>
          <cell r="T60">
            <v>2</v>
          </cell>
          <cell r="U60">
            <v>0</v>
          </cell>
          <cell r="W60">
            <v>0</v>
          </cell>
          <cell r="X60">
            <v>0</v>
          </cell>
          <cell r="Y60">
            <v>35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1</v>
          </cell>
          <cell r="AJ60">
            <v>17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5</v>
          </cell>
          <cell r="F61">
            <v>32</v>
          </cell>
          <cell r="G61">
            <v>27</v>
          </cell>
          <cell r="H61">
            <v>1</v>
          </cell>
          <cell r="K61">
            <v>30</v>
          </cell>
          <cell r="M61">
            <v>1</v>
          </cell>
          <cell r="O61">
            <v>1</v>
          </cell>
          <cell r="Q61">
            <v>21</v>
          </cell>
          <cell r="R61">
            <v>2</v>
          </cell>
          <cell r="S61">
            <v>1</v>
          </cell>
          <cell r="T61">
            <v>1</v>
          </cell>
          <cell r="Y61">
            <v>25</v>
          </cell>
          <cell r="AA61">
            <v>0</v>
          </cell>
          <cell r="AJ61">
            <v>11</v>
          </cell>
        </row>
        <row r="62">
          <cell r="F62">
            <v>5</v>
          </cell>
          <cell r="G62">
            <v>3</v>
          </cell>
          <cell r="K62">
            <v>5</v>
          </cell>
          <cell r="Q62">
            <v>1</v>
          </cell>
          <cell r="R62">
            <v>1</v>
          </cell>
          <cell r="T62">
            <v>0</v>
          </cell>
          <cell r="Y62">
            <v>2</v>
          </cell>
          <cell r="AA62">
            <v>0</v>
          </cell>
          <cell r="AJ62">
            <v>3</v>
          </cell>
        </row>
        <row r="63">
          <cell r="F63">
            <v>2</v>
          </cell>
          <cell r="G63">
            <v>2</v>
          </cell>
          <cell r="K63">
            <v>1</v>
          </cell>
          <cell r="L63">
            <v>1</v>
          </cell>
          <cell r="R63">
            <v>1</v>
          </cell>
          <cell r="S63">
            <v>1</v>
          </cell>
          <cell r="T63">
            <v>0</v>
          </cell>
          <cell r="Y63">
            <v>2</v>
          </cell>
          <cell r="AA63">
            <v>0</v>
          </cell>
          <cell r="AI63">
            <v>1</v>
          </cell>
          <cell r="AJ63">
            <v>0</v>
          </cell>
        </row>
        <row r="64">
          <cell r="T64">
            <v>0</v>
          </cell>
          <cell r="Y64">
            <v>0</v>
          </cell>
          <cell r="AA64">
            <v>0</v>
          </cell>
          <cell r="AJ64">
            <v>0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3</v>
          </cell>
          <cell r="G66">
            <v>3</v>
          </cell>
          <cell r="K66">
            <v>3</v>
          </cell>
          <cell r="Q66">
            <v>2</v>
          </cell>
          <cell r="T66">
            <v>0</v>
          </cell>
          <cell r="Y66">
            <v>2</v>
          </cell>
          <cell r="AA66">
            <v>0</v>
          </cell>
          <cell r="AJ66">
            <v>1</v>
          </cell>
        </row>
        <row r="67">
          <cell r="T67">
            <v>0</v>
          </cell>
          <cell r="Y67">
            <v>0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3</v>
          </cell>
          <cell r="G68">
            <v>2</v>
          </cell>
          <cell r="K68">
            <v>2</v>
          </cell>
          <cell r="Q68">
            <v>2</v>
          </cell>
          <cell r="T68">
            <v>1</v>
          </cell>
          <cell r="Y68">
            <v>3</v>
          </cell>
          <cell r="AA68">
            <v>0</v>
          </cell>
          <cell r="AJ68">
            <v>1</v>
          </cell>
        </row>
        <row r="69">
          <cell r="F69">
            <v>1</v>
          </cell>
          <cell r="G69">
            <v>1</v>
          </cell>
          <cell r="K69">
            <v>1</v>
          </cell>
          <cell r="T69">
            <v>0</v>
          </cell>
          <cell r="Y69">
            <v>0</v>
          </cell>
          <cell r="AA69">
            <v>0</v>
          </cell>
          <cell r="AJ69">
            <v>1</v>
          </cell>
        </row>
        <row r="70">
          <cell r="T70">
            <v>0</v>
          </cell>
          <cell r="Y70">
            <v>0</v>
          </cell>
          <cell r="AA70">
            <v>0</v>
          </cell>
          <cell r="AJ70">
            <v>0</v>
          </cell>
        </row>
        <row r="71">
          <cell r="T71">
            <v>0</v>
          </cell>
          <cell r="Y71">
            <v>0</v>
          </cell>
          <cell r="AA71">
            <v>0</v>
          </cell>
          <cell r="AJ71">
            <v>0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1</v>
          </cell>
          <cell r="G73">
            <v>1</v>
          </cell>
          <cell r="K73">
            <v>1</v>
          </cell>
          <cell r="R73">
            <v>1</v>
          </cell>
          <cell r="T73">
            <v>0</v>
          </cell>
          <cell r="Y73">
            <v>1</v>
          </cell>
          <cell r="AA73">
            <v>0</v>
          </cell>
          <cell r="AJ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6</v>
          </cell>
          <cell r="F81">
            <v>28</v>
          </cell>
          <cell r="G81">
            <v>17</v>
          </cell>
          <cell r="H81">
            <v>0</v>
          </cell>
          <cell r="I81">
            <v>0</v>
          </cell>
          <cell r="K81">
            <v>28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16</v>
          </cell>
          <cell r="R81">
            <v>2</v>
          </cell>
          <cell r="S81">
            <v>1</v>
          </cell>
          <cell r="T81">
            <v>2</v>
          </cell>
          <cell r="U81">
            <v>0</v>
          </cell>
          <cell r="W81">
            <v>2</v>
          </cell>
          <cell r="X81">
            <v>0</v>
          </cell>
          <cell r="Y81">
            <v>21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13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E83">
            <v>1</v>
          </cell>
          <cell r="F83">
            <v>3</v>
          </cell>
          <cell r="G83">
            <v>3</v>
          </cell>
          <cell r="K83">
            <v>3</v>
          </cell>
          <cell r="Q83">
            <v>1</v>
          </cell>
          <cell r="R83">
            <v>1</v>
          </cell>
          <cell r="S83">
            <v>1</v>
          </cell>
          <cell r="T83">
            <v>0</v>
          </cell>
          <cell r="Y83">
            <v>3</v>
          </cell>
          <cell r="AA83">
            <v>0</v>
          </cell>
          <cell r="AJ83">
            <v>1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3</v>
          </cell>
          <cell r="F86">
            <v>25</v>
          </cell>
          <cell r="G86">
            <v>14</v>
          </cell>
          <cell r="K86">
            <v>25</v>
          </cell>
          <cell r="Q86">
            <v>15</v>
          </cell>
          <cell r="T86">
            <v>2</v>
          </cell>
          <cell r="W86">
            <v>2</v>
          </cell>
          <cell r="Y86">
            <v>17</v>
          </cell>
          <cell r="AA86">
            <v>0</v>
          </cell>
          <cell r="AJ86">
            <v>11</v>
          </cell>
        </row>
        <row r="87">
          <cell r="E87">
            <v>1</v>
          </cell>
          <cell r="R87">
            <v>1</v>
          </cell>
          <cell r="T87">
            <v>0</v>
          </cell>
          <cell r="Y87">
            <v>1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1</v>
          </cell>
          <cell r="G88">
            <v>1</v>
          </cell>
          <cell r="H88">
            <v>0</v>
          </cell>
          <cell r="I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1</v>
          </cell>
          <cell r="AK88">
            <v>1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1</v>
          </cell>
          <cell r="G92">
            <v>1</v>
          </cell>
          <cell r="K92">
            <v>1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1</v>
          </cell>
          <cell r="AK92">
            <v>1</v>
          </cell>
        </row>
        <row r="93">
          <cell r="E93">
            <v>11</v>
          </cell>
          <cell r="F93">
            <v>257</v>
          </cell>
          <cell r="G93">
            <v>231</v>
          </cell>
          <cell r="H93">
            <v>9</v>
          </cell>
          <cell r="I93">
            <v>1</v>
          </cell>
          <cell r="K93">
            <v>246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  <cell r="Q93">
            <v>186</v>
          </cell>
          <cell r="R93">
            <v>3</v>
          </cell>
          <cell r="S93">
            <v>14</v>
          </cell>
          <cell r="T93">
            <v>2</v>
          </cell>
          <cell r="U93">
            <v>0</v>
          </cell>
          <cell r="W93">
            <v>0</v>
          </cell>
          <cell r="X93">
            <v>1</v>
          </cell>
          <cell r="Y93">
            <v>206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52</v>
          </cell>
          <cell r="AK93">
            <v>1</v>
          </cell>
          <cell r="AL93">
            <v>0</v>
          </cell>
          <cell r="AO93">
            <v>0</v>
          </cell>
        </row>
        <row r="94"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5</v>
          </cell>
          <cell r="F95">
            <v>6</v>
          </cell>
          <cell r="G95">
            <v>3</v>
          </cell>
          <cell r="K95">
            <v>4</v>
          </cell>
          <cell r="Q95">
            <v>2</v>
          </cell>
          <cell r="T95">
            <v>0</v>
          </cell>
          <cell r="Y95">
            <v>2</v>
          </cell>
          <cell r="AA95">
            <v>0</v>
          </cell>
          <cell r="AJ95">
            <v>9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1</v>
          </cell>
          <cell r="F97">
            <v>14</v>
          </cell>
          <cell r="G97">
            <v>9</v>
          </cell>
          <cell r="H97">
            <v>3</v>
          </cell>
          <cell r="K97">
            <v>14</v>
          </cell>
          <cell r="Q97">
            <v>6</v>
          </cell>
          <cell r="T97">
            <v>0</v>
          </cell>
          <cell r="Y97">
            <v>6</v>
          </cell>
          <cell r="AA97">
            <v>0</v>
          </cell>
          <cell r="AJ97">
            <v>6</v>
          </cell>
        </row>
        <row r="98">
          <cell r="F98">
            <v>11</v>
          </cell>
          <cell r="G98">
            <v>10</v>
          </cell>
          <cell r="H98">
            <v>1</v>
          </cell>
          <cell r="K98">
            <v>11</v>
          </cell>
          <cell r="Q98">
            <v>3</v>
          </cell>
          <cell r="R98">
            <v>1</v>
          </cell>
          <cell r="S98">
            <v>6</v>
          </cell>
          <cell r="T98">
            <v>0</v>
          </cell>
          <cell r="Y98">
            <v>10</v>
          </cell>
          <cell r="AA98">
            <v>0</v>
          </cell>
          <cell r="AJ98">
            <v>0</v>
          </cell>
        </row>
        <row r="99">
          <cell r="T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F100">
            <v>1</v>
          </cell>
          <cell r="H100">
            <v>1</v>
          </cell>
          <cell r="K100">
            <v>1</v>
          </cell>
          <cell r="T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2</v>
          </cell>
          <cell r="F102">
            <v>172</v>
          </cell>
          <cell r="G102">
            <v>170</v>
          </cell>
          <cell r="H102">
            <v>1</v>
          </cell>
          <cell r="I102">
            <v>1</v>
          </cell>
          <cell r="K102">
            <v>171</v>
          </cell>
          <cell r="Q102">
            <v>143</v>
          </cell>
          <cell r="R102">
            <v>1</v>
          </cell>
          <cell r="S102">
            <v>6</v>
          </cell>
          <cell r="T102">
            <v>0</v>
          </cell>
          <cell r="Y102">
            <v>150</v>
          </cell>
          <cell r="AA102">
            <v>0</v>
          </cell>
          <cell r="AJ102">
            <v>22</v>
          </cell>
        </row>
        <row r="103">
          <cell r="F103">
            <v>7</v>
          </cell>
          <cell r="G103">
            <v>3</v>
          </cell>
          <cell r="K103">
            <v>5</v>
          </cell>
          <cell r="Q103">
            <v>2</v>
          </cell>
          <cell r="R103">
            <v>1</v>
          </cell>
          <cell r="T103">
            <v>1</v>
          </cell>
          <cell r="Y103">
            <v>4</v>
          </cell>
          <cell r="AA103">
            <v>0</v>
          </cell>
          <cell r="AJ103">
            <v>3</v>
          </cell>
        </row>
        <row r="104"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E105">
            <v>1</v>
          </cell>
          <cell r="F105">
            <v>4</v>
          </cell>
          <cell r="G105">
            <v>4</v>
          </cell>
          <cell r="K105">
            <v>4</v>
          </cell>
          <cell r="Q105">
            <v>3</v>
          </cell>
          <cell r="S105">
            <v>1</v>
          </cell>
          <cell r="T105">
            <v>0</v>
          </cell>
          <cell r="X105">
            <v>1</v>
          </cell>
          <cell r="Y105">
            <v>5</v>
          </cell>
          <cell r="AA105">
            <v>0</v>
          </cell>
          <cell r="AJ105">
            <v>0</v>
          </cell>
        </row>
        <row r="106">
          <cell r="T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1</v>
          </cell>
          <cell r="F107">
            <v>12</v>
          </cell>
          <cell r="G107">
            <v>6</v>
          </cell>
          <cell r="H107">
            <v>2</v>
          </cell>
          <cell r="K107">
            <v>12</v>
          </cell>
          <cell r="Q107">
            <v>5</v>
          </cell>
          <cell r="S107">
            <v>1</v>
          </cell>
          <cell r="T107">
            <v>0</v>
          </cell>
          <cell r="Y107">
            <v>6</v>
          </cell>
          <cell r="AA107">
            <v>0</v>
          </cell>
          <cell r="AJ107">
            <v>5</v>
          </cell>
        </row>
        <row r="108"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1</v>
          </cell>
          <cell r="F109">
            <v>28</v>
          </cell>
          <cell r="G109">
            <v>24</v>
          </cell>
          <cell r="H109">
            <v>1</v>
          </cell>
          <cell r="K109">
            <v>22</v>
          </cell>
          <cell r="M109">
            <v>1</v>
          </cell>
          <cell r="Q109">
            <v>20</v>
          </cell>
          <cell r="T109">
            <v>1</v>
          </cell>
          <cell r="Y109">
            <v>21</v>
          </cell>
          <cell r="AA109">
            <v>0</v>
          </cell>
          <cell r="AJ109">
            <v>7</v>
          </cell>
          <cell r="AK109">
            <v>1</v>
          </cell>
        </row>
        <row r="110">
          <cell r="T110">
            <v>0</v>
          </cell>
          <cell r="Y110">
            <v>0</v>
          </cell>
          <cell r="AA110">
            <v>0</v>
          </cell>
          <cell r="AJ110">
            <v>0</v>
          </cell>
        </row>
        <row r="111"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2</v>
          </cell>
          <cell r="G114">
            <v>2</v>
          </cell>
          <cell r="K114">
            <v>2</v>
          </cell>
          <cell r="Q114">
            <v>2</v>
          </cell>
          <cell r="T114">
            <v>0</v>
          </cell>
          <cell r="Y114">
            <v>2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2</v>
          </cell>
          <cell r="G119">
            <v>2</v>
          </cell>
          <cell r="H119">
            <v>0</v>
          </cell>
          <cell r="I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2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2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O119">
            <v>0</v>
          </cell>
        </row>
        <row r="120">
          <cell r="G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1</v>
          </cell>
          <cell r="G124">
            <v>1</v>
          </cell>
          <cell r="K124">
            <v>1</v>
          </cell>
          <cell r="Q124">
            <v>1</v>
          </cell>
          <cell r="T124">
            <v>0</v>
          </cell>
          <cell r="Y124">
            <v>1</v>
          </cell>
          <cell r="AA124">
            <v>0</v>
          </cell>
          <cell r="AJ124">
            <v>0</v>
          </cell>
        </row>
        <row r="125">
          <cell r="F125">
            <v>1</v>
          </cell>
          <cell r="G125">
            <v>1</v>
          </cell>
          <cell r="K125">
            <v>1</v>
          </cell>
          <cell r="Q125">
            <v>1</v>
          </cell>
          <cell r="T125">
            <v>0</v>
          </cell>
          <cell r="Y125">
            <v>1</v>
          </cell>
          <cell r="AA125">
            <v>0</v>
          </cell>
          <cell r="AJ125">
            <v>0</v>
          </cell>
        </row>
        <row r="126">
          <cell r="E126">
            <v>50</v>
          </cell>
          <cell r="F126">
            <v>115</v>
          </cell>
          <cell r="G126">
            <v>93</v>
          </cell>
          <cell r="H126">
            <v>7</v>
          </cell>
          <cell r="I126">
            <v>0</v>
          </cell>
          <cell r="K126">
            <v>96</v>
          </cell>
          <cell r="L126">
            <v>0</v>
          </cell>
          <cell r="M126">
            <v>0</v>
          </cell>
          <cell r="N126">
            <v>0</v>
          </cell>
          <cell r="O126">
            <v>16</v>
          </cell>
          <cell r="Q126">
            <v>70</v>
          </cell>
          <cell r="R126">
            <v>4</v>
          </cell>
          <cell r="S126">
            <v>8</v>
          </cell>
          <cell r="T126">
            <v>19</v>
          </cell>
          <cell r="U126">
            <v>2</v>
          </cell>
          <cell r="W126">
            <v>8</v>
          </cell>
          <cell r="X126">
            <v>0</v>
          </cell>
          <cell r="Y126">
            <v>101</v>
          </cell>
          <cell r="Z126">
            <v>0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7</v>
          </cell>
          <cell r="AJ126">
            <v>57</v>
          </cell>
          <cell r="AK126">
            <v>7</v>
          </cell>
          <cell r="AL126">
            <v>0</v>
          </cell>
          <cell r="AO126">
            <v>0</v>
          </cell>
        </row>
        <row r="127">
          <cell r="E127">
            <v>47</v>
          </cell>
          <cell r="F127">
            <v>95</v>
          </cell>
          <cell r="G127">
            <v>83</v>
          </cell>
          <cell r="H127">
            <v>7</v>
          </cell>
          <cell r="K127">
            <v>78</v>
          </cell>
          <cell r="O127">
            <v>16</v>
          </cell>
          <cell r="Q127">
            <v>66</v>
          </cell>
          <cell r="R127">
            <v>4</v>
          </cell>
          <cell r="S127">
            <v>8</v>
          </cell>
          <cell r="T127">
            <v>16</v>
          </cell>
          <cell r="U127">
            <v>2</v>
          </cell>
          <cell r="W127">
            <v>7</v>
          </cell>
          <cell r="Y127">
            <v>94</v>
          </cell>
          <cell r="AA127">
            <v>0</v>
          </cell>
          <cell r="AI127">
            <v>7</v>
          </cell>
          <cell r="AJ127">
            <v>41</v>
          </cell>
          <cell r="AK127">
            <v>7</v>
          </cell>
        </row>
        <row r="128"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F129">
            <v>13</v>
          </cell>
          <cell r="G129">
            <v>8</v>
          </cell>
          <cell r="K129">
            <v>12</v>
          </cell>
          <cell r="T129">
            <v>2</v>
          </cell>
          <cell r="W129">
            <v>1</v>
          </cell>
          <cell r="Y129">
            <v>2</v>
          </cell>
          <cell r="AA129">
            <v>0</v>
          </cell>
          <cell r="AJ129">
            <v>11</v>
          </cell>
        </row>
        <row r="130">
          <cell r="F130">
            <v>1</v>
          </cell>
          <cell r="K130">
            <v>1</v>
          </cell>
          <cell r="T130">
            <v>0</v>
          </cell>
          <cell r="Y130">
            <v>0</v>
          </cell>
          <cell r="AA130">
            <v>0</v>
          </cell>
          <cell r="AJ130">
            <v>1</v>
          </cell>
        </row>
        <row r="131"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E134">
            <v>3</v>
          </cell>
          <cell r="F134">
            <v>6</v>
          </cell>
          <cell r="G134">
            <v>2</v>
          </cell>
          <cell r="K134">
            <v>5</v>
          </cell>
          <cell r="Q134">
            <v>4</v>
          </cell>
          <cell r="T134">
            <v>1</v>
          </cell>
          <cell r="Y134">
            <v>5</v>
          </cell>
          <cell r="AA134">
            <v>0</v>
          </cell>
          <cell r="AJ134">
            <v>4</v>
          </cell>
        </row>
        <row r="135"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3</v>
          </cell>
          <cell r="F140">
            <v>14</v>
          </cell>
          <cell r="G140">
            <v>12</v>
          </cell>
          <cell r="K140">
            <v>12</v>
          </cell>
          <cell r="L140">
            <v>1</v>
          </cell>
          <cell r="N140">
            <v>1</v>
          </cell>
          <cell r="Q140">
            <v>2</v>
          </cell>
          <cell r="S140">
            <v>2</v>
          </cell>
          <cell r="T140">
            <v>1</v>
          </cell>
          <cell r="W140">
            <v>1</v>
          </cell>
          <cell r="Y140">
            <v>5</v>
          </cell>
          <cell r="AA140">
            <v>0</v>
          </cell>
          <cell r="AJ140">
            <v>12</v>
          </cell>
        </row>
        <row r="141">
          <cell r="E141">
            <v>86</v>
          </cell>
          <cell r="F141">
            <v>564</v>
          </cell>
          <cell r="G141">
            <v>466</v>
          </cell>
          <cell r="H141">
            <v>19</v>
          </cell>
          <cell r="I141">
            <v>2</v>
          </cell>
          <cell r="K141">
            <v>516</v>
          </cell>
          <cell r="L141">
            <v>2</v>
          </cell>
          <cell r="M141">
            <v>2</v>
          </cell>
          <cell r="N141">
            <v>1</v>
          </cell>
          <cell r="O141">
            <v>17</v>
          </cell>
          <cell r="Q141">
            <v>339</v>
          </cell>
          <cell r="R141">
            <v>17</v>
          </cell>
          <cell r="S141">
            <v>40</v>
          </cell>
          <cell r="T141">
            <v>34</v>
          </cell>
          <cell r="U141">
            <v>2</v>
          </cell>
          <cell r="W141">
            <v>12</v>
          </cell>
          <cell r="X141">
            <v>2</v>
          </cell>
          <cell r="Y141">
            <v>433</v>
          </cell>
          <cell r="Z141">
            <v>1</v>
          </cell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I141">
            <v>9</v>
          </cell>
          <cell r="AJ141">
            <v>196</v>
          </cell>
          <cell r="AK141">
            <v>9</v>
          </cell>
          <cell r="AL141">
            <v>0</v>
          </cell>
          <cell r="AO141">
            <v>0</v>
          </cell>
        </row>
      </sheetData>
      <sheetData sheetId="7">
        <row r="24">
          <cell r="E24">
            <v>3</v>
          </cell>
          <cell r="F24">
            <v>15</v>
          </cell>
          <cell r="G24">
            <v>15</v>
          </cell>
          <cell r="K24">
            <v>13</v>
          </cell>
          <cell r="O24">
            <v>2</v>
          </cell>
          <cell r="Q24">
            <v>6</v>
          </cell>
          <cell r="S24">
            <v>4</v>
          </cell>
          <cell r="T24">
            <v>3</v>
          </cell>
          <cell r="U24">
            <v>1</v>
          </cell>
          <cell r="Y24">
            <v>13</v>
          </cell>
          <cell r="AI24">
            <v>1</v>
          </cell>
          <cell r="AJ24">
            <v>5</v>
          </cell>
          <cell r="AK24">
            <v>1</v>
          </cell>
        </row>
        <row r="25">
          <cell r="E25">
            <v>3</v>
          </cell>
          <cell r="F25">
            <v>5</v>
          </cell>
          <cell r="G25">
            <v>5</v>
          </cell>
          <cell r="K25">
            <v>4</v>
          </cell>
          <cell r="O25">
            <v>1</v>
          </cell>
          <cell r="Q25">
            <v>3</v>
          </cell>
          <cell r="S25">
            <v>1</v>
          </cell>
          <cell r="T25">
            <v>2</v>
          </cell>
          <cell r="Y25">
            <v>6</v>
          </cell>
          <cell r="AI25">
            <v>1</v>
          </cell>
          <cell r="AJ25">
            <v>2</v>
          </cell>
        </row>
        <row r="26">
          <cell r="F26">
            <v>1</v>
          </cell>
          <cell r="G26">
            <v>1</v>
          </cell>
          <cell r="K26">
            <v>1</v>
          </cell>
          <cell r="Y26">
            <v>0</v>
          </cell>
          <cell r="AJ26">
            <v>1</v>
          </cell>
          <cell r="AK26">
            <v>1</v>
          </cell>
        </row>
        <row r="27">
          <cell r="Y27">
            <v>0</v>
          </cell>
          <cell r="AJ27">
            <v>0</v>
          </cell>
        </row>
        <row r="28">
          <cell r="F28">
            <v>1</v>
          </cell>
          <cell r="G28">
            <v>1</v>
          </cell>
          <cell r="K28">
            <v>1</v>
          </cell>
          <cell r="Y28">
            <v>0</v>
          </cell>
          <cell r="AJ28">
            <v>1</v>
          </cell>
        </row>
        <row r="29">
          <cell r="Y29">
            <v>0</v>
          </cell>
          <cell r="AJ29">
            <v>0</v>
          </cell>
        </row>
        <row r="30">
          <cell r="F30">
            <v>3</v>
          </cell>
          <cell r="G30">
            <v>3</v>
          </cell>
          <cell r="K30">
            <v>2</v>
          </cell>
          <cell r="S30">
            <v>1</v>
          </cell>
          <cell r="T30">
            <v>2</v>
          </cell>
          <cell r="Y30">
            <v>3</v>
          </cell>
          <cell r="AA30">
            <v>1</v>
          </cell>
          <cell r="AD30">
            <v>1</v>
          </cell>
          <cell r="AJ30">
            <v>0</v>
          </cell>
        </row>
        <row r="31">
          <cell r="Y31">
            <v>0</v>
          </cell>
          <cell r="AJ31">
            <v>0</v>
          </cell>
        </row>
        <row r="32">
          <cell r="F32">
            <v>1</v>
          </cell>
          <cell r="G32">
            <v>1</v>
          </cell>
          <cell r="K32">
            <v>1</v>
          </cell>
          <cell r="Q32">
            <v>1</v>
          </cell>
          <cell r="Y32">
            <v>1</v>
          </cell>
          <cell r="AJ32">
            <v>0</v>
          </cell>
        </row>
        <row r="33">
          <cell r="Y33">
            <v>0</v>
          </cell>
          <cell r="AJ33">
            <v>0</v>
          </cell>
        </row>
        <row r="34">
          <cell r="Y34">
            <v>0</v>
          </cell>
          <cell r="AJ34">
            <v>0</v>
          </cell>
        </row>
        <row r="35">
          <cell r="E35">
            <v>2</v>
          </cell>
          <cell r="F35">
            <v>5</v>
          </cell>
          <cell r="G35">
            <v>5</v>
          </cell>
          <cell r="K35">
            <v>5</v>
          </cell>
          <cell r="Q35">
            <v>4</v>
          </cell>
          <cell r="Y35">
            <v>4</v>
          </cell>
          <cell r="AA35">
            <v>1</v>
          </cell>
          <cell r="AJ35">
            <v>3</v>
          </cell>
          <cell r="AK35">
            <v>1</v>
          </cell>
        </row>
        <row r="36">
          <cell r="E36">
            <v>1</v>
          </cell>
          <cell r="F36">
            <v>7</v>
          </cell>
          <cell r="G36">
            <v>7</v>
          </cell>
          <cell r="K36">
            <v>6</v>
          </cell>
          <cell r="L36">
            <v>1</v>
          </cell>
          <cell r="Q36">
            <v>2</v>
          </cell>
          <cell r="T36">
            <v>1</v>
          </cell>
          <cell r="Y36">
            <v>3</v>
          </cell>
          <cell r="AA36">
            <v>1</v>
          </cell>
          <cell r="AD36">
            <v>1</v>
          </cell>
          <cell r="AI36">
            <v>2</v>
          </cell>
          <cell r="AJ36">
            <v>5</v>
          </cell>
          <cell r="AK36">
            <v>1</v>
          </cell>
        </row>
        <row r="37">
          <cell r="Y37">
            <v>0</v>
          </cell>
          <cell r="AJ37">
            <v>0</v>
          </cell>
        </row>
        <row r="38">
          <cell r="E38">
            <v>16</v>
          </cell>
          <cell r="F38">
            <v>23</v>
          </cell>
          <cell r="G38">
            <v>23</v>
          </cell>
          <cell r="K38">
            <v>20</v>
          </cell>
          <cell r="N38">
            <v>1</v>
          </cell>
          <cell r="Q38">
            <v>6</v>
          </cell>
          <cell r="R38">
            <v>4</v>
          </cell>
          <cell r="T38">
            <v>4</v>
          </cell>
          <cell r="U38">
            <v>2</v>
          </cell>
          <cell r="W38">
            <v>1</v>
          </cell>
          <cell r="Y38">
            <v>17</v>
          </cell>
          <cell r="Z38">
            <v>3</v>
          </cell>
          <cell r="AG38">
            <v>12</v>
          </cell>
          <cell r="AJ38">
            <v>22</v>
          </cell>
          <cell r="AK38">
            <v>6</v>
          </cell>
        </row>
        <row r="39">
          <cell r="E39">
            <v>2</v>
          </cell>
          <cell r="F39">
            <v>1</v>
          </cell>
          <cell r="G39">
            <v>1</v>
          </cell>
          <cell r="K39">
            <v>1</v>
          </cell>
          <cell r="S39">
            <v>1</v>
          </cell>
          <cell r="Y39">
            <v>2</v>
          </cell>
          <cell r="Z39">
            <v>1</v>
          </cell>
          <cell r="AJ39">
            <v>1</v>
          </cell>
        </row>
        <row r="40">
          <cell r="E40">
            <v>4</v>
          </cell>
          <cell r="F40">
            <v>5</v>
          </cell>
          <cell r="G40">
            <v>5</v>
          </cell>
          <cell r="H40">
            <v>0</v>
          </cell>
          <cell r="I40">
            <v>0</v>
          </cell>
          <cell r="K40">
            <v>4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W40">
            <v>0</v>
          </cell>
          <cell r="X40">
            <v>0</v>
          </cell>
          <cell r="Y40">
            <v>5</v>
          </cell>
          <cell r="Z40">
            <v>4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4</v>
          </cell>
          <cell r="AK40">
            <v>4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2</v>
          </cell>
          <cell r="G41">
            <v>2</v>
          </cell>
          <cell r="K41">
            <v>1</v>
          </cell>
          <cell r="Y41">
            <v>2</v>
          </cell>
          <cell r="Z41">
            <v>2</v>
          </cell>
          <cell r="AA41">
            <v>0</v>
          </cell>
          <cell r="AJ41">
            <v>1</v>
          </cell>
          <cell r="AK41">
            <v>1</v>
          </cell>
        </row>
        <row r="42">
          <cell r="Y42">
            <v>0</v>
          </cell>
          <cell r="AA42">
            <v>0</v>
          </cell>
          <cell r="AJ42">
            <v>0</v>
          </cell>
        </row>
        <row r="43">
          <cell r="Y43">
            <v>0</v>
          </cell>
          <cell r="AA43">
            <v>0</v>
          </cell>
          <cell r="AJ43">
            <v>0</v>
          </cell>
        </row>
        <row r="44">
          <cell r="Y44">
            <v>0</v>
          </cell>
          <cell r="AA44">
            <v>0</v>
          </cell>
          <cell r="AJ44">
            <v>0</v>
          </cell>
        </row>
        <row r="45"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F46">
            <v>2</v>
          </cell>
          <cell r="G46">
            <v>2</v>
          </cell>
          <cell r="K46">
            <v>2</v>
          </cell>
          <cell r="Q46">
            <v>1</v>
          </cell>
          <cell r="Y46">
            <v>1</v>
          </cell>
          <cell r="AA46">
            <v>0</v>
          </cell>
          <cell r="AI46">
            <v>1</v>
          </cell>
          <cell r="AJ46">
            <v>2</v>
          </cell>
          <cell r="AK46">
            <v>2</v>
          </cell>
        </row>
        <row r="47">
          <cell r="E47">
            <v>1</v>
          </cell>
          <cell r="Y47">
            <v>1</v>
          </cell>
          <cell r="Z47">
            <v>1</v>
          </cell>
          <cell r="AA47">
            <v>0</v>
          </cell>
          <cell r="AJ47">
            <v>0</v>
          </cell>
        </row>
        <row r="48">
          <cell r="Y48">
            <v>0</v>
          </cell>
          <cell r="AA48">
            <v>0</v>
          </cell>
          <cell r="AJ48">
            <v>0</v>
          </cell>
        </row>
        <row r="49">
          <cell r="F49">
            <v>1</v>
          </cell>
          <cell r="G49">
            <v>1</v>
          </cell>
          <cell r="K49">
            <v>1</v>
          </cell>
          <cell r="Y49">
            <v>1</v>
          </cell>
          <cell r="Z49">
            <v>1</v>
          </cell>
          <cell r="AA49">
            <v>0</v>
          </cell>
          <cell r="AJ49">
            <v>0</v>
          </cell>
        </row>
        <row r="50">
          <cell r="Y50">
            <v>0</v>
          </cell>
          <cell r="AA50">
            <v>0</v>
          </cell>
          <cell r="AJ50">
            <v>0</v>
          </cell>
        </row>
        <row r="51">
          <cell r="E51">
            <v>1</v>
          </cell>
          <cell r="Y51">
            <v>0</v>
          </cell>
          <cell r="AA51">
            <v>0</v>
          </cell>
          <cell r="AJ51">
            <v>1</v>
          </cell>
          <cell r="AK51">
            <v>1</v>
          </cell>
        </row>
        <row r="52">
          <cell r="E52">
            <v>2</v>
          </cell>
          <cell r="F52">
            <v>12</v>
          </cell>
          <cell r="G52">
            <v>12</v>
          </cell>
          <cell r="H52">
            <v>0</v>
          </cell>
          <cell r="I52">
            <v>0</v>
          </cell>
          <cell r="K52">
            <v>12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6</v>
          </cell>
          <cell r="R52">
            <v>0</v>
          </cell>
          <cell r="S52">
            <v>2</v>
          </cell>
          <cell r="T52">
            <v>1</v>
          </cell>
          <cell r="U52">
            <v>0</v>
          </cell>
          <cell r="W52">
            <v>1</v>
          </cell>
          <cell r="X52">
            <v>0</v>
          </cell>
          <cell r="Y52">
            <v>9</v>
          </cell>
          <cell r="Z52">
            <v>0</v>
          </cell>
          <cell r="AA52">
            <v>1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5</v>
          </cell>
          <cell r="AK52">
            <v>1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J53">
            <v>0</v>
          </cell>
        </row>
        <row r="54">
          <cell r="F54">
            <v>1</v>
          </cell>
          <cell r="G54">
            <v>1</v>
          </cell>
          <cell r="K54">
            <v>1</v>
          </cell>
          <cell r="Q54">
            <v>1</v>
          </cell>
          <cell r="T54">
            <v>0</v>
          </cell>
          <cell r="Y54">
            <v>1</v>
          </cell>
          <cell r="AJ54">
            <v>0</v>
          </cell>
        </row>
        <row r="55">
          <cell r="E55">
            <v>2</v>
          </cell>
          <cell r="F55">
            <v>3</v>
          </cell>
          <cell r="G55">
            <v>3</v>
          </cell>
          <cell r="K55">
            <v>3</v>
          </cell>
          <cell r="Q55">
            <v>1</v>
          </cell>
          <cell r="T55">
            <v>1</v>
          </cell>
          <cell r="W55">
            <v>1</v>
          </cell>
          <cell r="Y55">
            <v>2</v>
          </cell>
          <cell r="AI55">
            <v>1</v>
          </cell>
          <cell r="AJ55">
            <v>3</v>
          </cell>
          <cell r="AK55">
            <v>1</v>
          </cell>
        </row>
        <row r="56">
          <cell r="T56">
            <v>0</v>
          </cell>
          <cell r="Y56">
            <v>0</v>
          </cell>
          <cell r="AJ56">
            <v>0</v>
          </cell>
        </row>
        <row r="57">
          <cell r="F57">
            <v>1</v>
          </cell>
          <cell r="G57">
            <v>1</v>
          </cell>
          <cell r="K57">
            <v>1</v>
          </cell>
          <cell r="Q57">
            <v>1</v>
          </cell>
          <cell r="T57">
            <v>0</v>
          </cell>
          <cell r="Y57">
            <v>1</v>
          </cell>
          <cell r="AJ57">
            <v>0</v>
          </cell>
        </row>
        <row r="58">
          <cell r="F58">
            <v>6</v>
          </cell>
          <cell r="G58">
            <v>6</v>
          </cell>
          <cell r="K58">
            <v>6</v>
          </cell>
          <cell r="Q58">
            <v>2</v>
          </cell>
          <cell r="S58">
            <v>2</v>
          </cell>
          <cell r="T58">
            <v>0</v>
          </cell>
          <cell r="Y58">
            <v>4</v>
          </cell>
          <cell r="AJ58">
            <v>2</v>
          </cell>
        </row>
        <row r="59">
          <cell r="F59">
            <v>1</v>
          </cell>
          <cell r="G59">
            <v>1</v>
          </cell>
          <cell r="K59">
            <v>1</v>
          </cell>
          <cell r="Q59">
            <v>1</v>
          </cell>
          <cell r="T59">
            <v>0</v>
          </cell>
          <cell r="Y59">
            <v>1</v>
          </cell>
          <cell r="AA59">
            <v>1</v>
          </cell>
          <cell r="AJ59">
            <v>0</v>
          </cell>
        </row>
        <row r="60">
          <cell r="E60">
            <v>7</v>
          </cell>
          <cell r="F60">
            <v>35</v>
          </cell>
          <cell r="G60">
            <v>35</v>
          </cell>
          <cell r="H60">
            <v>0</v>
          </cell>
          <cell r="I60">
            <v>0</v>
          </cell>
          <cell r="K60">
            <v>34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Q60">
            <v>19</v>
          </cell>
          <cell r="R60">
            <v>2</v>
          </cell>
          <cell r="S60">
            <v>2</v>
          </cell>
          <cell r="T60">
            <v>4</v>
          </cell>
          <cell r="U60">
            <v>1</v>
          </cell>
          <cell r="W60">
            <v>3</v>
          </cell>
          <cell r="X60">
            <v>1</v>
          </cell>
          <cell r="Y60">
            <v>29</v>
          </cell>
          <cell r="Z60">
            <v>1</v>
          </cell>
          <cell r="AA60">
            <v>2</v>
          </cell>
          <cell r="AC60">
            <v>0</v>
          </cell>
          <cell r="AD60">
            <v>0</v>
          </cell>
          <cell r="AE60">
            <v>1</v>
          </cell>
          <cell r="AF60">
            <v>0</v>
          </cell>
          <cell r="AG60">
            <v>0</v>
          </cell>
          <cell r="AI60">
            <v>3</v>
          </cell>
          <cell r="AJ60">
            <v>13</v>
          </cell>
          <cell r="AK60">
            <v>5</v>
          </cell>
          <cell r="AL60">
            <v>0</v>
          </cell>
          <cell r="AO60">
            <v>0</v>
          </cell>
        </row>
        <row r="61">
          <cell r="E61">
            <v>2</v>
          </cell>
          <cell r="F61">
            <v>16</v>
          </cell>
          <cell r="G61">
            <v>16</v>
          </cell>
          <cell r="K61">
            <v>16</v>
          </cell>
          <cell r="Q61">
            <v>11</v>
          </cell>
          <cell r="T61">
            <v>4</v>
          </cell>
          <cell r="U61">
            <v>1</v>
          </cell>
          <cell r="W61">
            <v>3</v>
          </cell>
          <cell r="X61">
            <v>1</v>
          </cell>
          <cell r="Y61">
            <v>16</v>
          </cell>
          <cell r="AA61">
            <v>1</v>
          </cell>
          <cell r="AE61">
            <v>1</v>
          </cell>
          <cell r="AI61">
            <v>1</v>
          </cell>
          <cell r="AJ61">
            <v>2</v>
          </cell>
        </row>
        <row r="62">
          <cell r="E62">
            <v>2</v>
          </cell>
          <cell r="F62">
            <v>6</v>
          </cell>
          <cell r="G62">
            <v>6</v>
          </cell>
          <cell r="K62">
            <v>5</v>
          </cell>
          <cell r="Q62">
            <v>1</v>
          </cell>
          <cell r="R62">
            <v>1</v>
          </cell>
          <cell r="S62">
            <v>1</v>
          </cell>
          <cell r="T62">
            <v>0</v>
          </cell>
          <cell r="Y62">
            <v>3</v>
          </cell>
          <cell r="AJ62">
            <v>5</v>
          </cell>
          <cell r="AK62">
            <v>3</v>
          </cell>
        </row>
        <row r="63">
          <cell r="T63">
            <v>0</v>
          </cell>
          <cell r="Y63">
            <v>0</v>
          </cell>
          <cell r="AJ63">
            <v>0</v>
          </cell>
        </row>
        <row r="64">
          <cell r="F64">
            <v>1</v>
          </cell>
          <cell r="G64">
            <v>1</v>
          </cell>
          <cell r="K64">
            <v>1</v>
          </cell>
          <cell r="Q64">
            <v>1</v>
          </cell>
          <cell r="T64">
            <v>0</v>
          </cell>
          <cell r="Y64">
            <v>1</v>
          </cell>
          <cell r="AJ64">
            <v>0</v>
          </cell>
        </row>
        <row r="65">
          <cell r="T65">
            <v>0</v>
          </cell>
          <cell r="Y65">
            <v>0</v>
          </cell>
          <cell r="AJ65">
            <v>0</v>
          </cell>
        </row>
        <row r="66">
          <cell r="F66">
            <v>3</v>
          </cell>
          <cell r="G66">
            <v>3</v>
          </cell>
          <cell r="K66">
            <v>3</v>
          </cell>
          <cell r="Q66">
            <v>3</v>
          </cell>
          <cell r="T66">
            <v>0</v>
          </cell>
          <cell r="Y66">
            <v>3</v>
          </cell>
          <cell r="AJ66">
            <v>0</v>
          </cell>
        </row>
        <row r="67">
          <cell r="T67">
            <v>0</v>
          </cell>
          <cell r="Y67">
            <v>0</v>
          </cell>
          <cell r="AJ67">
            <v>0</v>
          </cell>
        </row>
        <row r="68">
          <cell r="E68">
            <v>1</v>
          </cell>
          <cell r="F68">
            <v>4</v>
          </cell>
          <cell r="G68">
            <v>4</v>
          </cell>
          <cell r="K68">
            <v>4</v>
          </cell>
          <cell r="Q68">
            <v>1</v>
          </cell>
          <cell r="T68">
            <v>0</v>
          </cell>
          <cell r="Y68">
            <v>1</v>
          </cell>
          <cell r="AJ68">
            <v>4</v>
          </cell>
          <cell r="AK68">
            <v>2</v>
          </cell>
        </row>
        <row r="69">
          <cell r="F69">
            <v>1</v>
          </cell>
          <cell r="G69">
            <v>1</v>
          </cell>
          <cell r="K69">
            <v>1</v>
          </cell>
          <cell r="T69">
            <v>0</v>
          </cell>
          <cell r="Y69">
            <v>0</v>
          </cell>
          <cell r="AJ69">
            <v>1</v>
          </cell>
        </row>
        <row r="70">
          <cell r="F70">
            <v>1</v>
          </cell>
          <cell r="G70">
            <v>1</v>
          </cell>
          <cell r="K70">
            <v>1</v>
          </cell>
          <cell r="Q70">
            <v>1</v>
          </cell>
          <cell r="T70">
            <v>0</v>
          </cell>
          <cell r="Y70">
            <v>1</v>
          </cell>
          <cell r="AI70">
            <v>1</v>
          </cell>
          <cell r="AJ70">
            <v>0</v>
          </cell>
        </row>
        <row r="71">
          <cell r="E71">
            <v>2</v>
          </cell>
          <cell r="F71">
            <v>3</v>
          </cell>
          <cell r="G71">
            <v>3</v>
          </cell>
          <cell r="K71">
            <v>3</v>
          </cell>
          <cell r="Q71">
            <v>1</v>
          </cell>
          <cell r="R71">
            <v>1</v>
          </cell>
          <cell r="S71">
            <v>1</v>
          </cell>
          <cell r="T71">
            <v>0</v>
          </cell>
          <cell r="Y71">
            <v>4</v>
          </cell>
          <cell r="Z71">
            <v>1</v>
          </cell>
          <cell r="AA71">
            <v>1</v>
          </cell>
          <cell r="AI71">
            <v>1</v>
          </cell>
          <cell r="AJ71">
            <v>1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T73">
            <v>0</v>
          </cell>
          <cell r="Y73">
            <v>0</v>
          </cell>
          <cell r="AA73">
            <v>0</v>
          </cell>
          <cell r="AJ73">
            <v>0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7</v>
          </cell>
          <cell r="G81">
            <v>7</v>
          </cell>
          <cell r="H81">
            <v>0</v>
          </cell>
          <cell r="I81">
            <v>0</v>
          </cell>
          <cell r="K81">
            <v>7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2</v>
          </cell>
          <cell r="R81">
            <v>0</v>
          </cell>
          <cell r="S81">
            <v>1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5</v>
          </cell>
          <cell r="Z81">
            <v>2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1</v>
          </cell>
          <cell r="AJ81">
            <v>2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2</v>
          </cell>
          <cell r="G83">
            <v>2</v>
          </cell>
          <cell r="K83">
            <v>2</v>
          </cell>
          <cell r="S83">
            <v>1</v>
          </cell>
          <cell r="T83">
            <v>0</v>
          </cell>
          <cell r="Y83">
            <v>2</v>
          </cell>
          <cell r="Z83">
            <v>1</v>
          </cell>
          <cell r="AA83">
            <v>0</v>
          </cell>
          <cell r="AI83">
            <v>1</v>
          </cell>
          <cell r="AJ83">
            <v>0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F86">
            <v>5</v>
          </cell>
          <cell r="G86">
            <v>5</v>
          </cell>
          <cell r="K86">
            <v>5</v>
          </cell>
          <cell r="Q86">
            <v>2</v>
          </cell>
          <cell r="T86">
            <v>0</v>
          </cell>
          <cell r="Y86">
            <v>3</v>
          </cell>
          <cell r="Z86">
            <v>1</v>
          </cell>
          <cell r="AA86">
            <v>0</v>
          </cell>
          <cell r="AJ86">
            <v>2</v>
          </cell>
        </row>
        <row r="87">
          <cell r="T87">
            <v>0</v>
          </cell>
          <cell r="Y87">
            <v>0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9</v>
          </cell>
          <cell r="F93">
            <v>159</v>
          </cell>
          <cell r="G93">
            <v>159</v>
          </cell>
          <cell r="H93">
            <v>0</v>
          </cell>
          <cell r="I93">
            <v>0</v>
          </cell>
          <cell r="K93">
            <v>158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122</v>
          </cell>
          <cell r="R93">
            <v>17</v>
          </cell>
          <cell r="S93">
            <v>6</v>
          </cell>
          <cell r="T93">
            <v>6</v>
          </cell>
          <cell r="U93">
            <v>0</v>
          </cell>
          <cell r="W93">
            <v>3</v>
          </cell>
          <cell r="X93">
            <v>6</v>
          </cell>
          <cell r="Y93">
            <v>157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11</v>
          </cell>
          <cell r="AK93">
            <v>0</v>
          </cell>
          <cell r="AL93">
            <v>0</v>
          </cell>
          <cell r="AO93">
            <v>0</v>
          </cell>
        </row>
        <row r="94"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2</v>
          </cell>
          <cell r="Q95">
            <v>1</v>
          </cell>
          <cell r="T95">
            <v>1</v>
          </cell>
          <cell r="Y95">
            <v>2</v>
          </cell>
          <cell r="AA95">
            <v>0</v>
          </cell>
          <cell r="AJ95">
            <v>0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1</v>
          </cell>
          <cell r="F97">
            <v>7</v>
          </cell>
          <cell r="G97">
            <v>7</v>
          </cell>
          <cell r="K97">
            <v>7</v>
          </cell>
          <cell r="Q97">
            <v>5</v>
          </cell>
          <cell r="S97">
            <v>2</v>
          </cell>
          <cell r="T97">
            <v>0</v>
          </cell>
          <cell r="Y97">
            <v>7</v>
          </cell>
          <cell r="AA97">
            <v>0</v>
          </cell>
          <cell r="AJ97">
            <v>1</v>
          </cell>
        </row>
        <row r="98"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1</v>
          </cell>
          <cell r="G99">
            <v>1</v>
          </cell>
          <cell r="K99">
            <v>1</v>
          </cell>
          <cell r="Q99">
            <v>1</v>
          </cell>
          <cell r="T99">
            <v>0</v>
          </cell>
          <cell r="Y99">
            <v>1</v>
          </cell>
          <cell r="AA99">
            <v>0</v>
          </cell>
          <cell r="AJ99">
            <v>0</v>
          </cell>
        </row>
        <row r="100">
          <cell r="F100">
            <v>1</v>
          </cell>
          <cell r="G100">
            <v>1</v>
          </cell>
          <cell r="K100">
            <v>1</v>
          </cell>
          <cell r="Q100">
            <v>1</v>
          </cell>
          <cell r="T100">
            <v>0</v>
          </cell>
          <cell r="Y100">
            <v>1</v>
          </cell>
          <cell r="AA100">
            <v>0</v>
          </cell>
          <cell r="AJ100">
            <v>0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T102">
            <v>0</v>
          </cell>
          <cell r="Y102">
            <v>0</v>
          </cell>
          <cell r="AA102">
            <v>0</v>
          </cell>
          <cell r="AJ102">
            <v>0</v>
          </cell>
        </row>
        <row r="103">
          <cell r="F103">
            <v>32</v>
          </cell>
          <cell r="G103">
            <v>32</v>
          </cell>
          <cell r="K103">
            <v>32</v>
          </cell>
          <cell r="Q103">
            <v>14</v>
          </cell>
          <cell r="R103">
            <v>16</v>
          </cell>
          <cell r="T103">
            <v>1</v>
          </cell>
          <cell r="W103">
            <v>1</v>
          </cell>
          <cell r="Y103">
            <v>31</v>
          </cell>
          <cell r="AA103">
            <v>0</v>
          </cell>
          <cell r="AJ103">
            <v>1</v>
          </cell>
        </row>
        <row r="104"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F105">
            <v>3</v>
          </cell>
          <cell r="G105">
            <v>3</v>
          </cell>
          <cell r="K105">
            <v>3</v>
          </cell>
          <cell r="Q105">
            <v>2</v>
          </cell>
          <cell r="T105">
            <v>0</v>
          </cell>
          <cell r="Y105">
            <v>2</v>
          </cell>
          <cell r="AA105">
            <v>0</v>
          </cell>
          <cell r="AJ105">
            <v>1</v>
          </cell>
        </row>
        <row r="106">
          <cell r="F106">
            <v>7</v>
          </cell>
          <cell r="G106">
            <v>7</v>
          </cell>
          <cell r="K106">
            <v>7</v>
          </cell>
          <cell r="Q106">
            <v>7</v>
          </cell>
          <cell r="T106">
            <v>0</v>
          </cell>
          <cell r="Y106">
            <v>7</v>
          </cell>
          <cell r="AA106">
            <v>0</v>
          </cell>
          <cell r="AJ106">
            <v>0</v>
          </cell>
        </row>
        <row r="107">
          <cell r="F107">
            <v>17</v>
          </cell>
          <cell r="G107">
            <v>17</v>
          </cell>
          <cell r="K107">
            <v>16</v>
          </cell>
          <cell r="Q107">
            <v>7</v>
          </cell>
          <cell r="S107">
            <v>4</v>
          </cell>
          <cell r="T107">
            <v>1</v>
          </cell>
          <cell r="W107">
            <v>1</v>
          </cell>
          <cell r="X107">
            <v>2</v>
          </cell>
          <cell r="Y107">
            <v>14</v>
          </cell>
          <cell r="AA107">
            <v>0</v>
          </cell>
          <cell r="AJ107">
            <v>3</v>
          </cell>
        </row>
        <row r="108"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2</v>
          </cell>
          <cell r="F109">
            <v>54</v>
          </cell>
          <cell r="G109">
            <v>54</v>
          </cell>
          <cell r="K109">
            <v>54</v>
          </cell>
          <cell r="Q109">
            <v>53</v>
          </cell>
          <cell r="T109">
            <v>0</v>
          </cell>
          <cell r="X109">
            <v>1</v>
          </cell>
          <cell r="Y109">
            <v>54</v>
          </cell>
          <cell r="AA109">
            <v>0</v>
          </cell>
          <cell r="AJ109">
            <v>2</v>
          </cell>
        </row>
        <row r="110">
          <cell r="E110">
            <v>2</v>
          </cell>
          <cell r="F110">
            <v>6</v>
          </cell>
          <cell r="G110">
            <v>6</v>
          </cell>
          <cell r="K110">
            <v>6</v>
          </cell>
          <cell r="Q110">
            <v>2</v>
          </cell>
          <cell r="T110">
            <v>1</v>
          </cell>
          <cell r="W110">
            <v>1</v>
          </cell>
          <cell r="X110">
            <v>3</v>
          </cell>
          <cell r="Y110">
            <v>6</v>
          </cell>
          <cell r="AA110">
            <v>0</v>
          </cell>
          <cell r="AJ110">
            <v>2</v>
          </cell>
        </row>
        <row r="111">
          <cell r="E111">
            <v>2</v>
          </cell>
          <cell r="T111">
            <v>2</v>
          </cell>
          <cell r="Y111">
            <v>2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31</v>
          </cell>
          <cell r="G114">
            <v>31</v>
          </cell>
          <cell r="K114">
            <v>31</v>
          </cell>
          <cell r="Q114">
            <v>29</v>
          </cell>
          <cell r="R114">
            <v>1</v>
          </cell>
          <cell r="T114">
            <v>0</v>
          </cell>
          <cell r="Y114">
            <v>30</v>
          </cell>
          <cell r="AA114">
            <v>0</v>
          </cell>
          <cell r="AJ114">
            <v>1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3</v>
          </cell>
          <cell r="G119">
            <v>2</v>
          </cell>
          <cell r="H119">
            <v>0</v>
          </cell>
          <cell r="I119">
            <v>1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2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2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O119">
            <v>0</v>
          </cell>
        </row>
        <row r="120"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1</v>
          </cell>
          <cell r="I121">
            <v>1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F123">
            <v>1</v>
          </cell>
          <cell r="G123">
            <v>1</v>
          </cell>
          <cell r="K123">
            <v>1</v>
          </cell>
          <cell r="Q123">
            <v>1</v>
          </cell>
          <cell r="T123">
            <v>0</v>
          </cell>
          <cell r="Y123">
            <v>1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1</v>
          </cell>
          <cell r="G125">
            <v>1</v>
          </cell>
          <cell r="K125">
            <v>1</v>
          </cell>
          <cell r="Q125">
            <v>1</v>
          </cell>
          <cell r="T125">
            <v>0</v>
          </cell>
          <cell r="Y125">
            <v>1</v>
          </cell>
          <cell r="AA125">
            <v>0</v>
          </cell>
          <cell r="AJ125">
            <v>0</v>
          </cell>
        </row>
        <row r="126">
          <cell r="E126">
            <v>71</v>
          </cell>
          <cell r="F126">
            <v>115</v>
          </cell>
          <cell r="G126">
            <v>115</v>
          </cell>
          <cell r="H126">
            <v>0</v>
          </cell>
          <cell r="I126">
            <v>0</v>
          </cell>
          <cell r="K126">
            <v>98</v>
          </cell>
          <cell r="L126">
            <v>2</v>
          </cell>
          <cell r="M126">
            <v>0</v>
          </cell>
          <cell r="N126">
            <v>0</v>
          </cell>
          <cell r="O126">
            <v>11</v>
          </cell>
          <cell r="Q126">
            <v>87</v>
          </cell>
          <cell r="R126">
            <v>2</v>
          </cell>
          <cell r="S126">
            <v>12</v>
          </cell>
          <cell r="T126">
            <v>20</v>
          </cell>
          <cell r="U126">
            <v>7</v>
          </cell>
          <cell r="W126">
            <v>2</v>
          </cell>
          <cell r="X126">
            <v>0</v>
          </cell>
          <cell r="Y126">
            <v>128</v>
          </cell>
          <cell r="Z126">
            <v>7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0</v>
          </cell>
          <cell r="AJ126">
            <v>58</v>
          </cell>
          <cell r="AK126">
            <v>13</v>
          </cell>
          <cell r="AL126">
            <v>0</v>
          </cell>
          <cell r="AO126">
            <v>0</v>
          </cell>
        </row>
        <row r="127">
          <cell r="E127">
            <v>71</v>
          </cell>
          <cell r="F127">
            <v>110</v>
          </cell>
          <cell r="G127">
            <v>110</v>
          </cell>
          <cell r="K127">
            <v>95</v>
          </cell>
          <cell r="L127">
            <v>2</v>
          </cell>
          <cell r="O127">
            <v>10</v>
          </cell>
          <cell r="Q127">
            <v>83</v>
          </cell>
          <cell r="R127">
            <v>2</v>
          </cell>
          <cell r="S127">
            <v>12</v>
          </cell>
          <cell r="T127">
            <v>20</v>
          </cell>
          <cell r="U127">
            <v>7</v>
          </cell>
          <cell r="W127">
            <v>2</v>
          </cell>
          <cell r="Y127">
            <v>124</v>
          </cell>
          <cell r="Z127">
            <v>7</v>
          </cell>
          <cell r="AA127">
            <v>0</v>
          </cell>
          <cell r="AJ127">
            <v>57</v>
          </cell>
          <cell r="AK127">
            <v>13</v>
          </cell>
        </row>
        <row r="128"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F129">
            <v>4</v>
          </cell>
          <cell r="G129">
            <v>4</v>
          </cell>
          <cell r="K129">
            <v>2</v>
          </cell>
          <cell r="O129">
            <v>1</v>
          </cell>
          <cell r="Q129">
            <v>4</v>
          </cell>
          <cell r="T129">
            <v>0</v>
          </cell>
          <cell r="Y129">
            <v>4</v>
          </cell>
          <cell r="AA129">
            <v>0</v>
          </cell>
          <cell r="AJ129">
            <v>0</v>
          </cell>
        </row>
        <row r="130">
          <cell r="F130">
            <v>1</v>
          </cell>
          <cell r="G130">
            <v>1</v>
          </cell>
          <cell r="K130">
            <v>1</v>
          </cell>
          <cell r="T130">
            <v>0</v>
          </cell>
          <cell r="Y130">
            <v>0</v>
          </cell>
          <cell r="AA130">
            <v>0</v>
          </cell>
          <cell r="AJ130">
            <v>1</v>
          </cell>
        </row>
        <row r="131"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T134">
            <v>0</v>
          </cell>
          <cell r="Y134">
            <v>0</v>
          </cell>
          <cell r="AA134">
            <v>0</v>
          </cell>
          <cell r="AJ134">
            <v>0</v>
          </cell>
        </row>
        <row r="135">
          <cell r="K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K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2</v>
          </cell>
          <cell r="F140">
            <v>14</v>
          </cell>
          <cell r="G140">
            <v>14</v>
          </cell>
          <cell r="K140">
            <v>14</v>
          </cell>
          <cell r="Q140">
            <v>4</v>
          </cell>
          <cell r="R140">
            <v>1</v>
          </cell>
          <cell r="S140">
            <v>1</v>
          </cell>
          <cell r="T140">
            <v>2</v>
          </cell>
          <cell r="U140">
            <v>1</v>
          </cell>
          <cell r="Y140">
            <v>9</v>
          </cell>
          <cell r="Z140">
            <v>1</v>
          </cell>
          <cell r="AA140">
            <v>1</v>
          </cell>
          <cell r="AC140">
            <v>1</v>
          </cell>
          <cell r="AI140">
            <v>1</v>
          </cell>
          <cell r="AJ140">
            <v>7</v>
          </cell>
          <cell r="AK140">
            <v>2</v>
          </cell>
        </row>
        <row r="141">
          <cell r="E141">
            <v>122</v>
          </cell>
          <cell r="F141">
            <v>412</v>
          </cell>
          <cell r="G141">
            <v>411</v>
          </cell>
          <cell r="H141">
            <v>0</v>
          </cell>
          <cell r="I141">
            <v>1</v>
          </cell>
          <cell r="K141">
            <v>383</v>
          </cell>
          <cell r="L141">
            <v>3</v>
          </cell>
          <cell r="M141">
            <v>0</v>
          </cell>
          <cell r="N141">
            <v>1</v>
          </cell>
          <cell r="O141">
            <v>14</v>
          </cell>
          <cell r="Q141">
            <v>265</v>
          </cell>
          <cell r="R141">
            <v>26</v>
          </cell>
          <cell r="S141">
            <v>31</v>
          </cell>
          <cell r="T141">
            <v>45</v>
          </cell>
          <cell r="U141">
            <v>12</v>
          </cell>
          <cell r="W141">
            <v>10</v>
          </cell>
          <cell r="X141">
            <v>7</v>
          </cell>
          <cell r="Y141">
            <v>393</v>
          </cell>
          <cell r="Z141">
            <v>19</v>
          </cell>
          <cell r="AA141">
            <v>7</v>
          </cell>
          <cell r="AC141">
            <v>1</v>
          </cell>
          <cell r="AD141">
            <v>2</v>
          </cell>
          <cell r="AE141">
            <v>1</v>
          </cell>
          <cell r="AF141">
            <v>0</v>
          </cell>
          <cell r="AG141">
            <v>12</v>
          </cell>
          <cell r="AI141">
            <v>11</v>
          </cell>
          <cell r="AJ141">
            <v>140</v>
          </cell>
          <cell r="AK141">
            <v>35</v>
          </cell>
          <cell r="AL141">
            <v>0</v>
          </cell>
          <cell r="AO141">
            <v>0</v>
          </cell>
        </row>
      </sheetData>
      <sheetData sheetId="8">
        <row r="24">
          <cell r="E24">
            <v>1</v>
          </cell>
          <cell r="F24">
            <v>13</v>
          </cell>
          <cell r="G24">
            <v>12</v>
          </cell>
          <cell r="H24">
            <v>1</v>
          </cell>
          <cell r="K24">
            <v>10</v>
          </cell>
          <cell r="O24">
            <v>1</v>
          </cell>
          <cell r="Q24">
            <v>4</v>
          </cell>
          <cell r="R24">
            <v>1</v>
          </cell>
          <cell r="S24">
            <v>2</v>
          </cell>
          <cell r="T24">
            <v>1</v>
          </cell>
          <cell r="W24">
            <v>1</v>
          </cell>
          <cell r="Y24">
            <v>8</v>
          </cell>
          <cell r="AA24">
            <v>0</v>
          </cell>
          <cell r="AI24">
            <v>1</v>
          </cell>
          <cell r="AJ24">
            <v>5</v>
          </cell>
        </row>
        <row r="25">
          <cell r="E25">
            <v>0</v>
          </cell>
          <cell r="F25">
            <v>9</v>
          </cell>
          <cell r="G25">
            <v>9</v>
          </cell>
          <cell r="K25">
            <v>7</v>
          </cell>
          <cell r="Q25">
            <v>5</v>
          </cell>
          <cell r="S25">
            <v>1</v>
          </cell>
          <cell r="T25">
            <v>2</v>
          </cell>
          <cell r="W25">
            <v>1</v>
          </cell>
          <cell r="Y25">
            <v>8</v>
          </cell>
          <cell r="AA25">
            <v>0</v>
          </cell>
          <cell r="AJ25">
            <v>1</v>
          </cell>
        </row>
        <row r="26">
          <cell r="E26">
            <v>1</v>
          </cell>
          <cell r="T26">
            <v>0</v>
          </cell>
          <cell r="Y26">
            <v>0</v>
          </cell>
          <cell r="AA26">
            <v>0</v>
          </cell>
          <cell r="AJ26">
            <v>1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F28">
            <v>1</v>
          </cell>
          <cell r="G28">
            <v>1</v>
          </cell>
          <cell r="K28">
            <v>1</v>
          </cell>
          <cell r="T28">
            <v>0</v>
          </cell>
          <cell r="Y28">
            <v>0</v>
          </cell>
          <cell r="AA28">
            <v>0</v>
          </cell>
          <cell r="AJ28">
            <v>1</v>
          </cell>
        </row>
        <row r="29"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E30">
            <v>1</v>
          </cell>
          <cell r="F30">
            <v>3</v>
          </cell>
          <cell r="G30">
            <v>3</v>
          </cell>
          <cell r="K30">
            <v>3</v>
          </cell>
          <cell r="Q30">
            <v>2</v>
          </cell>
          <cell r="R30">
            <v>1</v>
          </cell>
          <cell r="T30">
            <v>1</v>
          </cell>
          <cell r="W30">
            <v>1</v>
          </cell>
          <cell r="Y30">
            <v>4</v>
          </cell>
          <cell r="AA30">
            <v>0</v>
          </cell>
          <cell r="AJ30">
            <v>0</v>
          </cell>
        </row>
        <row r="31">
          <cell r="F31">
            <v>1</v>
          </cell>
          <cell r="G31">
            <v>1</v>
          </cell>
          <cell r="K31">
            <v>1</v>
          </cell>
          <cell r="S31">
            <v>1</v>
          </cell>
          <cell r="T31">
            <v>0</v>
          </cell>
          <cell r="Y31">
            <v>1</v>
          </cell>
          <cell r="AA31">
            <v>0</v>
          </cell>
          <cell r="AJ31">
            <v>0</v>
          </cell>
        </row>
        <row r="32">
          <cell r="F32">
            <v>1</v>
          </cell>
          <cell r="G32">
            <v>1</v>
          </cell>
          <cell r="K32">
            <v>1</v>
          </cell>
          <cell r="Q32">
            <v>1</v>
          </cell>
          <cell r="T32">
            <v>0</v>
          </cell>
          <cell r="Y32">
            <v>1</v>
          </cell>
          <cell r="AA32">
            <v>0</v>
          </cell>
          <cell r="AJ32">
            <v>0</v>
          </cell>
        </row>
        <row r="33">
          <cell r="E33">
            <v>1</v>
          </cell>
          <cell r="F33">
            <v>5</v>
          </cell>
          <cell r="K33">
            <v>5</v>
          </cell>
          <cell r="S33">
            <v>1</v>
          </cell>
          <cell r="T33">
            <v>0</v>
          </cell>
          <cell r="Y33">
            <v>1</v>
          </cell>
          <cell r="AA33">
            <v>0</v>
          </cell>
          <cell r="AJ33">
            <v>5</v>
          </cell>
        </row>
        <row r="34">
          <cell r="E34">
            <v>1</v>
          </cell>
          <cell r="F34">
            <v>3</v>
          </cell>
          <cell r="G34">
            <v>4</v>
          </cell>
          <cell r="K34">
            <v>2</v>
          </cell>
          <cell r="Q34">
            <v>1</v>
          </cell>
          <cell r="T34">
            <v>0</v>
          </cell>
          <cell r="Y34">
            <v>1</v>
          </cell>
          <cell r="AA34">
            <v>0</v>
          </cell>
          <cell r="AJ34">
            <v>3</v>
          </cell>
        </row>
        <row r="35">
          <cell r="E35">
            <v>10</v>
          </cell>
          <cell r="F35">
            <v>69</v>
          </cell>
          <cell r="G35">
            <v>73</v>
          </cell>
          <cell r="K35">
            <v>63</v>
          </cell>
          <cell r="Q35">
            <v>65</v>
          </cell>
          <cell r="R35">
            <v>1</v>
          </cell>
          <cell r="S35">
            <v>2</v>
          </cell>
          <cell r="T35">
            <v>2</v>
          </cell>
          <cell r="W35">
            <v>1</v>
          </cell>
          <cell r="Y35">
            <v>70</v>
          </cell>
          <cell r="AA35">
            <v>0</v>
          </cell>
          <cell r="AI35">
            <v>1</v>
          </cell>
          <cell r="AJ35">
            <v>9</v>
          </cell>
          <cell r="AK35">
            <v>2</v>
          </cell>
        </row>
        <row r="36">
          <cell r="E36">
            <v>2</v>
          </cell>
          <cell r="F36">
            <v>6</v>
          </cell>
          <cell r="G36">
            <v>5</v>
          </cell>
          <cell r="K36">
            <v>6</v>
          </cell>
          <cell r="Q36">
            <v>4</v>
          </cell>
          <cell r="T36">
            <v>2</v>
          </cell>
          <cell r="W36">
            <v>1</v>
          </cell>
          <cell r="Y36">
            <v>6</v>
          </cell>
          <cell r="AA36">
            <v>0</v>
          </cell>
          <cell r="AJ36">
            <v>2</v>
          </cell>
        </row>
        <row r="37">
          <cell r="F37">
            <v>2</v>
          </cell>
          <cell r="G37">
            <v>2</v>
          </cell>
          <cell r="K37">
            <v>2</v>
          </cell>
          <cell r="Q37">
            <v>1</v>
          </cell>
          <cell r="S37">
            <v>1</v>
          </cell>
          <cell r="T37">
            <v>0</v>
          </cell>
          <cell r="Y37">
            <v>2</v>
          </cell>
          <cell r="AA37">
            <v>0</v>
          </cell>
          <cell r="AJ37">
            <v>0</v>
          </cell>
        </row>
        <row r="38">
          <cell r="E38">
            <v>12</v>
          </cell>
          <cell r="F38">
            <v>25</v>
          </cell>
          <cell r="G38">
            <v>25</v>
          </cell>
          <cell r="K38">
            <v>22</v>
          </cell>
          <cell r="L38">
            <v>1</v>
          </cell>
          <cell r="Q38">
            <v>10</v>
          </cell>
          <cell r="R38">
            <v>1</v>
          </cell>
          <cell r="S38">
            <v>3</v>
          </cell>
          <cell r="T38">
            <v>6</v>
          </cell>
          <cell r="W38">
            <v>3</v>
          </cell>
          <cell r="Y38">
            <v>21</v>
          </cell>
          <cell r="Z38">
            <v>1</v>
          </cell>
          <cell r="AA38">
            <v>0</v>
          </cell>
          <cell r="AJ38">
            <v>16</v>
          </cell>
        </row>
        <row r="39">
          <cell r="E39">
            <v>17</v>
          </cell>
          <cell r="F39">
            <v>35</v>
          </cell>
          <cell r="G39">
            <v>33</v>
          </cell>
          <cell r="H39">
            <v>2</v>
          </cell>
          <cell r="K39">
            <v>23</v>
          </cell>
          <cell r="L39">
            <v>1</v>
          </cell>
          <cell r="O39">
            <v>1</v>
          </cell>
          <cell r="Q39">
            <v>12</v>
          </cell>
          <cell r="R39">
            <v>1</v>
          </cell>
          <cell r="S39">
            <v>6</v>
          </cell>
          <cell r="T39">
            <v>2</v>
          </cell>
          <cell r="W39">
            <v>1</v>
          </cell>
          <cell r="Y39">
            <v>22</v>
          </cell>
          <cell r="Z39">
            <v>1</v>
          </cell>
          <cell r="AA39">
            <v>0</v>
          </cell>
          <cell r="AI39">
            <v>2</v>
          </cell>
          <cell r="AJ39">
            <v>28</v>
          </cell>
          <cell r="AK39">
            <v>3</v>
          </cell>
        </row>
        <row r="40">
          <cell r="E40">
            <v>5</v>
          </cell>
          <cell r="F40">
            <v>40</v>
          </cell>
          <cell r="G40">
            <v>34</v>
          </cell>
          <cell r="H40">
            <v>0</v>
          </cell>
          <cell r="I40">
            <v>0</v>
          </cell>
          <cell r="K40">
            <v>32</v>
          </cell>
          <cell r="L40">
            <v>0</v>
          </cell>
          <cell r="M40">
            <v>0</v>
          </cell>
          <cell r="N40">
            <v>0</v>
          </cell>
          <cell r="O40">
            <v>1</v>
          </cell>
          <cell r="Q40">
            <v>21</v>
          </cell>
          <cell r="R40">
            <v>0</v>
          </cell>
          <cell r="S40">
            <v>1</v>
          </cell>
          <cell r="T40">
            <v>0</v>
          </cell>
          <cell r="U40">
            <v>0</v>
          </cell>
          <cell r="W40">
            <v>0</v>
          </cell>
          <cell r="X40">
            <v>0</v>
          </cell>
          <cell r="Y40">
            <v>23</v>
          </cell>
          <cell r="Z40">
            <v>1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22</v>
          </cell>
          <cell r="AK40">
            <v>0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1</v>
          </cell>
          <cell r="G41">
            <v>1</v>
          </cell>
          <cell r="K41">
            <v>1</v>
          </cell>
          <cell r="Q41">
            <v>1</v>
          </cell>
          <cell r="T41">
            <v>0</v>
          </cell>
          <cell r="Y41">
            <v>1</v>
          </cell>
          <cell r="AA41">
            <v>0</v>
          </cell>
          <cell r="AJ41">
            <v>1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E44">
            <v>2</v>
          </cell>
          <cell r="F44">
            <v>21</v>
          </cell>
          <cell r="G44">
            <v>19</v>
          </cell>
          <cell r="K44">
            <v>18</v>
          </cell>
          <cell r="O44">
            <v>1</v>
          </cell>
          <cell r="Q44">
            <v>11</v>
          </cell>
          <cell r="T44">
            <v>0</v>
          </cell>
          <cell r="Y44">
            <v>11</v>
          </cell>
          <cell r="AA44">
            <v>0</v>
          </cell>
          <cell r="AJ44">
            <v>12</v>
          </cell>
        </row>
        <row r="45">
          <cell r="F45">
            <v>2</v>
          </cell>
          <cell r="G45">
            <v>2</v>
          </cell>
          <cell r="K45">
            <v>2</v>
          </cell>
          <cell r="Q45">
            <v>1</v>
          </cell>
          <cell r="T45">
            <v>0</v>
          </cell>
          <cell r="Y45">
            <v>1</v>
          </cell>
          <cell r="AA45">
            <v>0</v>
          </cell>
          <cell r="AJ45">
            <v>1</v>
          </cell>
        </row>
        <row r="46">
          <cell r="F46">
            <v>5</v>
          </cell>
          <cell r="G46">
            <v>4</v>
          </cell>
          <cell r="K46">
            <v>3</v>
          </cell>
          <cell r="Q46">
            <v>3</v>
          </cell>
          <cell r="T46">
            <v>0</v>
          </cell>
          <cell r="Y46">
            <v>4</v>
          </cell>
          <cell r="Z46">
            <v>1</v>
          </cell>
          <cell r="AA46">
            <v>0</v>
          </cell>
          <cell r="AJ46">
            <v>1</v>
          </cell>
        </row>
        <row r="47">
          <cell r="F47">
            <v>10</v>
          </cell>
          <cell r="G47">
            <v>7</v>
          </cell>
          <cell r="K47">
            <v>7</v>
          </cell>
          <cell r="Q47">
            <v>4</v>
          </cell>
          <cell r="S47">
            <v>1</v>
          </cell>
          <cell r="T47">
            <v>0</v>
          </cell>
          <cell r="Y47">
            <v>5</v>
          </cell>
          <cell r="AA47">
            <v>0</v>
          </cell>
          <cell r="AI47">
            <v>1</v>
          </cell>
          <cell r="AJ47">
            <v>5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T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T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E51">
            <v>2</v>
          </cell>
          <cell r="F51">
            <v>1</v>
          </cell>
          <cell r="G51">
            <v>1</v>
          </cell>
          <cell r="K51">
            <v>1</v>
          </cell>
          <cell r="Q51">
            <v>1</v>
          </cell>
          <cell r="T51">
            <v>0</v>
          </cell>
          <cell r="Y51">
            <v>1</v>
          </cell>
          <cell r="AA51">
            <v>0</v>
          </cell>
          <cell r="AJ51">
            <v>2</v>
          </cell>
        </row>
        <row r="52">
          <cell r="E52">
            <v>4</v>
          </cell>
          <cell r="F52">
            <v>14</v>
          </cell>
          <cell r="G52">
            <v>9</v>
          </cell>
          <cell r="H52">
            <v>0</v>
          </cell>
          <cell r="I52">
            <v>0</v>
          </cell>
          <cell r="K52">
            <v>10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6</v>
          </cell>
          <cell r="R52">
            <v>1</v>
          </cell>
          <cell r="S52">
            <v>2</v>
          </cell>
          <cell r="T52">
            <v>1</v>
          </cell>
          <cell r="U52">
            <v>1</v>
          </cell>
          <cell r="W52">
            <v>0</v>
          </cell>
          <cell r="X52">
            <v>0</v>
          </cell>
          <cell r="Y52">
            <v>10</v>
          </cell>
          <cell r="Z52">
            <v>0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8</v>
          </cell>
          <cell r="AK52">
            <v>0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1</v>
          </cell>
          <cell r="R55">
            <v>1</v>
          </cell>
          <cell r="T55">
            <v>0</v>
          </cell>
          <cell r="Y55">
            <v>1</v>
          </cell>
          <cell r="AA55">
            <v>0</v>
          </cell>
          <cell r="AJ55">
            <v>0</v>
          </cell>
        </row>
        <row r="56"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F57">
            <v>1</v>
          </cell>
          <cell r="K57">
            <v>1</v>
          </cell>
          <cell r="Q57">
            <v>1</v>
          </cell>
          <cell r="T57">
            <v>0</v>
          </cell>
          <cell r="Y57">
            <v>1</v>
          </cell>
          <cell r="AA57">
            <v>0</v>
          </cell>
          <cell r="AJ57">
            <v>0</v>
          </cell>
        </row>
        <row r="58">
          <cell r="E58">
            <v>2</v>
          </cell>
          <cell r="F58">
            <v>3</v>
          </cell>
          <cell r="G58">
            <v>1</v>
          </cell>
          <cell r="K58">
            <v>2</v>
          </cell>
          <cell r="Q58">
            <v>1</v>
          </cell>
          <cell r="S58">
            <v>1</v>
          </cell>
          <cell r="T58">
            <v>0</v>
          </cell>
          <cell r="Y58">
            <v>2</v>
          </cell>
          <cell r="AA58">
            <v>0</v>
          </cell>
          <cell r="AI58">
            <v>1</v>
          </cell>
          <cell r="AJ58">
            <v>3</v>
          </cell>
        </row>
        <row r="59">
          <cell r="E59">
            <v>2</v>
          </cell>
          <cell r="F59">
            <v>9</v>
          </cell>
          <cell r="G59">
            <v>8</v>
          </cell>
          <cell r="K59">
            <v>7</v>
          </cell>
          <cell r="Q59">
            <v>4</v>
          </cell>
          <cell r="S59">
            <v>1</v>
          </cell>
          <cell r="T59">
            <v>1</v>
          </cell>
          <cell r="U59">
            <v>1</v>
          </cell>
          <cell r="Y59">
            <v>6</v>
          </cell>
          <cell r="AA59">
            <v>0</v>
          </cell>
          <cell r="AJ59">
            <v>5</v>
          </cell>
        </row>
        <row r="60">
          <cell r="E60">
            <v>18</v>
          </cell>
          <cell r="F60">
            <v>130</v>
          </cell>
          <cell r="G60">
            <v>130</v>
          </cell>
          <cell r="H60">
            <v>0</v>
          </cell>
          <cell r="I60">
            <v>0</v>
          </cell>
          <cell r="K60">
            <v>120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Q60">
            <v>66</v>
          </cell>
          <cell r="R60">
            <v>17</v>
          </cell>
          <cell r="S60">
            <v>4</v>
          </cell>
          <cell r="T60">
            <v>10</v>
          </cell>
          <cell r="U60">
            <v>0</v>
          </cell>
          <cell r="W60">
            <v>3</v>
          </cell>
          <cell r="X60">
            <v>0</v>
          </cell>
          <cell r="Y60">
            <v>97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3</v>
          </cell>
          <cell r="AJ60">
            <v>51</v>
          </cell>
          <cell r="AK60">
            <v>2</v>
          </cell>
          <cell r="AL60">
            <v>0</v>
          </cell>
          <cell r="AO60">
            <v>0</v>
          </cell>
        </row>
        <row r="61">
          <cell r="E61">
            <v>12</v>
          </cell>
          <cell r="F61">
            <v>69</v>
          </cell>
          <cell r="G61">
            <v>70</v>
          </cell>
          <cell r="K61">
            <v>64</v>
          </cell>
          <cell r="Q61">
            <v>46</v>
          </cell>
          <cell r="R61">
            <v>3</v>
          </cell>
          <cell r="T61">
            <v>5</v>
          </cell>
          <cell r="W61">
            <v>2</v>
          </cell>
          <cell r="Y61">
            <v>54</v>
          </cell>
          <cell r="AA61">
            <v>0</v>
          </cell>
          <cell r="AI61">
            <v>1</v>
          </cell>
          <cell r="AJ61">
            <v>27</v>
          </cell>
          <cell r="AK61">
            <v>1</v>
          </cell>
        </row>
        <row r="62">
          <cell r="E62">
            <v>2</v>
          </cell>
          <cell r="F62">
            <v>39</v>
          </cell>
          <cell r="G62">
            <v>39</v>
          </cell>
          <cell r="K62">
            <v>38</v>
          </cell>
          <cell r="Q62">
            <v>14</v>
          </cell>
          <cell r="R62">
            <v>8</v>
          </cell>
          <cell r="S62">
            <v>1</v>
          </cell>
          <cell r="T62">
            <v>2</v>
          </cell>
          <cell r="W62">
            <v>1</v>
          </cell>
          <cell r="Y62">
            <v>25</v>
          </cell>
          <cell r="AA62">
            <v>0</v>
          </cell>
          <cell r="AI62">
            <v>1</v>
          </cell>
          <cell r="AJ62">
            <v>16</v>
          </cell>
          <cell r="AK62">
            <v>1</v>
          </cell>
        </row>
        <row r="63">
          <cell r="E63">
            <v>1</v>
          </cell>
          <cell r="F63">
            <v>2</v>
          </cell>
          <cell r="G63">
            <v>2</v>
          </cell>
          <cell r="K63">
            <v>1</v>
          </cell>
          <cell r="R63">
            <v>2</v>
          </cell>
          <cell r="T63">
            <v>0</v>
          </cell>
          <cell r="Y63">
            <v>2</v>
          </cell>
          <cell r="AA63">
            <v>0</v>
          </cell>
          <cell r="AI63">
            <v>1</v>
          </cell>
          <cell r="AJ63">
            <v>1</v>
          </cell>
        </row>
        <row r="64">
          <cell r="F64">
            <v>1</v>
          </cell>
          <cell r="G64">
            <v>1</v>
          </cell>
          <cell r="K64">
            <v>1</v>
          </cell>
          <cell r="Q64">
            <v>1</v>
          </cell>
          <cell r="T64">
            <v>0</v>
          </cell>
          <cell r="Y64">
            <v>1</v>
          </cell>
          <cell r="AA64">
            <v>0</v>
          </cell>
          <cell r="AJ64">
            <v>0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</v>
          </cell>
          <cell r="G66">
            <v>1</v>
          </cell>
          <cell r="K66">
            <v>1</v>
          </cell>
          <cell r="T66">
            <v>0</v>
          </cell>
          <cell r="Y66">
            <v>0</v>
          </cell>
          <cell r="AA66">
            <v>0</v>
          </cell>
          <cell r="AJ66">
            <v>1</v>
          </cell>
        </row>
        <row r="67">
          <cell r="F67">
            <v>1</v>
          </cell>
          <cell r="G67">
            <v>1</v>
          </cell>
          <cell r="K67">
            <v>1</v>
          </cell>
          <cell r="S67">
            <v>1</v>
          </cell>
          <cell r="T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E68">
            <v>2</v>
          </cell>
          <cell r="F68">
            <v>5</v>
          </cell>
          <cell r="G68">
            <v>4</v>
          </cell>
          <cell r="K68">
            <v>2</v>
          </cell>
          <cell r="Q68">
            <v>2</v>
          </cell>
          <cell r="R68">
            <v>1</v>
          </cell>
          <cell r="T68">
            <v>2</v>
          </cell>
          <cell r="Y68">
            <v>5</v>
          </cell>
          <cell r="AA68">
            <v>0</v>
          </cell>
          <cell r="AJ68">
            <v>2</v>
          </cell>
        </row>
        <row r="69">
          <cell r="T69">
            <v>0</v>
          </cell>
          <cell r="Y69">
            <v>0</v>
          </cell>
          <cell r="AA69">
            <v>0</v>
          </cell>
          <cell r="AJ69">
            <v>0</v>
          </cell>
        </row>
        <row r="70">
          <cell r="E70">
            <v>1</v>
          </cell>
          <cell r="F70">
            <v>4</v>
          </cell>
          <cell r="G70">
            <v>4</v>
          </cell>
          <cell r="K70">
            <v>4</v>
          </cell>
          <cell r="Q70">
            <v>2</v>
          </cell>
          <cell r="R70">
            <v>2</v>
          </cell>
          <cell r="T70">
            <v>1</v>
          </cell>
          <cell r="Y70">
            <v>5</v>
          </cell>
          <cell r="AA70">
            <v>0</v>
          </cell>
          <cell r="AJ70">
            <v>0</v>
          </cell>
        </row>
        <row r="71">
          <cell r="T71">
            <v>0</v>
          </cell>
          <cell r="Y71">
            <v>0</v>
          </cell>
          <cell r="AA71">
            <v>0</v>
          </cell>
          <cell r="AJ71">
            <v>0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8</v>
          </cell>
          <cell r="G73">
            <v>8</v>
          </cell>
          <cell r="K73">
            <v>8</v>
          </cell>
          <cell r="Q73">
            <v>1</v>
          </cell>
          <cell r="R73">
            <v>1</v>
          </cell>
          <cell r="S73">
            <v>2</v>
          </cell>
          <cell r="T73">
            <v>0</v>
          </cell>
          <cell r="Y73">
            <v>4</v>
          </cell>
          <cell r="AA73">
            <v>0</v>
          </cell>
          <cell r="AJ73">
            <v>4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5</v>
          </cell>
          <cell r="F81">
            <v>9</v>
          </cell>
          <cell r="G81">
            <v>9</v>
          </cell>
          <cell r="H81">
            <v>0</v>
          </cell>
          <cell r="I81">
            <v>0</v>
          </cell>
          <cell r="K81">
            <v>8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13</v>
          </cell>
          <cell r="R81">
            <v>0</v>
          </cell>
          <cell r="S81">
            <v>1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14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T83">
            <v>0</v>
          </cell>
          <cell r="Y83">
            <v>0</v>
          </cell>
          <cell r="AA83">
            <v>0</v>
          </cell>
          <cell r="AJ83">
            <v>0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1</v>
          </cell>
          <cell r="G85">
            <v>1</v>
          </cell>
          <cell r="Q85">
            <v>1</v>
          </cell>
          <cell r="T85">
            <v>0</v>
          </cell>
          <cell r="Y85">
            <v>1</v>
          </cell>
          <cell r="AA85">
            <v>0</v>
          </cell>
          <cell r="AJ85">
            <v>0</v>
          </cell>
        </row>
        <row r="86">
          <cell r="E86">
            <v>4</v>
          </cell>
          <cell r="F86">
            <v>7</v>
          </cell>
          <cell r="G86">
            <v>7</v>
          </cell>
          <cell r="K86">
            <v>7</v>
          </cell>
          <cell r="Q86">
            <v>11</v>
          </cell>
          <cell r="T86">
            <v>0</v>
          </cell>
          <cell r="Y86">
            <v>11</v>
          </cell>
          <cell r="AA86">
            <v>0</v>
          </cell>
          <cell r="AJ86">
            <v>0</v>
          </cell>
        </row>
        <row r="87">
          <cell r="E87">
            <v>1</v>
          </cell>
          <cell r="F87">
            <v>1</v>
          </cell>
          <cell r="G87">
            <v>1</v>
          </cell>
          <cell r="K87">
            <v>1</v>
          </cell>
          <cell r="Q87">
            <v>1</v>
          </cell>
          <cell r="S87">
            <v>1</v>
          </cell>
          <cell r="T87">
            <v>0</v>
          </cell>
          <cell r="Y87">
            <v>2</v>
          </cell>
          <cell r="AA87">
            <v>0</v>
          </cell>
          <cell r="AJ87">
            <v>0</v>
          </cell>
        </row>
        <row r="88">
          <cell r="E88">
            <v>5</v>
          </cell>
          <cell r="F88">
            <v>8</v>
          </cell>
          <cell r="G88">
            <v>13</v>
          </cell>
          <cell r="H88">
            <v>0</v>
          </cell>
          <cell r="I88">
            <v>0</v>
          </cell>
          <cell r="K88">
            <v>7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10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10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3</v>
          </cell>
          <cell r="AK88">
            <v>0</v>
          </cell>
          <cell r="AL88">
            <v>0</v>
          </cell>
          <cell r="AO88">
            <v>0</v>
          </cell>
        </row>
        <row r="89">
          <cell r="E89">
            <v>5</v>
          </cell>
          <cell r="F89">
            <v>3</v>
          </cell>
          <cell r="G89">
            <v>8</v>
          </cell>
          <cell r="K89">
            <v>3</v>
          </cell>
          <cell r="Q89">
            <v>5</v>
          </cell>
          <cell r="T89">
            <v>0</v>
          </cell>
          <cell r="X89">
            <v>0</v>
          </cell>
          <cell r="Y89">
            <v>5</v>
          </cell>
          <cell r="AA89">
            <v>0</v>
          </cell>
          <cell r="AJ89">
            <v>3</v>
          </cell>
        </row>
        <row r="90">
          <cell r="F90">
            <v>1</v>
          </cell>
          <cell r="G90">
            <v>1</v>
          </cell>
          <cell r="K90">
            <v>1</v>
          </cell>
          <cell r="Q90">
            <v>1</v>
          </cell>
          <cell r="T90">
            <v>0</v>
          </cell>
          <cell r="X90">
            <v>0</v>
          </cell>
          <cell r="Y90">
            <v>1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4</v>
          </cell>
          <cell r="G92">
            <v>4</v>
          </cell>
          <cell r="K92">
            <v>3</v>
          </cell>
          <cell r="Q92">
            <v>4</v>
          </cell>
          <cell r="T92">
            <v>0</v>
          </cell>
          <cell r="X92">
            <v>0</v>
          </cell>
          <cell r="Y92">
            <v>4</v>
          </cell>
          <cell r="AA92">
            <v>0</v>
          </cell>
          <cell r="AJ92">
            <v>0</v>
          </cell>
        </row>
        <row r="93">
          <cell r="E93">
            <v>17</v>
          </cell>
          <cell r="F93">
            <v>210</v>
          </cell>
          <cell r="G93">
            <v>209</v>
          </cell>
          <cell r="H93">
            <v>1</v>
          </cell>
          <cell r="I93">
            <v>0</v>
          </cell>
          <cell r="K93">
            <v>166</v>
          </cell>
          <cell r="L93">
            <v>0</v>
          </cell>
          <cell r="M93">
            <v>0</v>
          </cell>
          <cell r="N93">
            <v>0</v>
          </cell>
          <cell r="O93">
            <v>1</v>
          </cell>
          <cell r="Q93">
            <v>166</v>
          </cell>
          <cell r="R93">
            <v>1</v>
          </cell>
          <cell r="S93">
            <v>2</v>
          </cell>
          <cell r="T93">
            <v>11</v>
          </cell>
          <cell r="U93">
            <v>0</v>
          </cell>
          <cell r="W93">
            <v>2</v>
          </cell>
          <cell r="X93">
            <v>0</v>
          </cell>
          <cell r="Y93">
            <v>180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1</v>
          </cell>
          <cell r="AJ93">
            <v>46</v>
          </cell>
          <cell r="AK93">
            <v>4</v>
          </cell>
          <cell r="AL93">
            <v>0</v>
          </cell>
          <cell r="AO93">
            <v>0</v>
          </cell>
        </row>
        <row r="94"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3</v>
          </cell>
          <cell r="F95">
            <v>9</v>
          </cell>
          <cell r="G95">
            <v>7</v>
          </cell>
          <cell r="K95">
            <v>7</v>
          </cell>
          <cell r="Q95">
            <v>5</v>
          </cell>
          <cell r="T95">
            <v>1</v>
          </cell>
          <cell r="Y95">
            <v>6</v>
          </cell>
          <cell r="AA95">
            <v>0</v>
          </cell>
          <cell r="AJ95">
            <v>6</v>
          </cell>
          <cell r="AK95">
            <v>3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2</v>
          </cell>
          <cell r="F97">
            <v>34</v>
          </cell>
          <cell r="G97">
            <v>34</v>
          </cell>
          <cell r="K97">
            <v>33</v>
          </cell>
          <cell r="Q97">
            <v>25</v>
          </cell>
          <cell r="T97">
            <v>3</v>
          </cell>
          <cell r="W97">
            <v>1</v>
          </cell>
          <cell r="Y97">
            <v>28</v>
          </cell>
          <cell r="AA97">
            <v>0</v>
          </cell>
          <cell r="AJ97">
            <v>8</v>
          </cell>
          <cell r="AK97">
            <v>1</v>
          </cell>
        </row>
        <row r="98">
          <cell r="F98">
            <v>14</v>
          </cell>
          <cell r="G98">
            <v>14</v>
          </cell>
          <cell r="K98">
            <v>6</v>
          </cell>
          <cell r="Q98">
            <v>7</v>
          </cell>
          <cell r="T98">
            <v>0</v>
          </cell>
          <cell r="Y98">
            <v>7</v>
          </cell>
          <cell r="AA98">
            <v>0</v>
          </cell>
          <cell r="AJ98">
            <v>7</v>
          </cell>
        </row>
        <row r="99">
          <cell r="E99">
            <v>1</v>
          </cell>
          <cell r="F99">
            <v>2</v>
          </cell>
          <cell r="G99">
            <v>2</v>
          </cell>
          <cell r="K99">
            <v>2</v>
          </cell>
          <cell r="Q99">
            <v>1</v>
          </cell>
          <cell r="T99">
            <v>0</v>
          </cell>
          <cell r="Y99">
            <v>1</v>
          </cell>
          <cell r="AA99">
            <v>0</v>
          </cell>
          <cell r="AJ99">
            <v>2</v>
          </cell>
        </row>
        <row r="100">
          <cell r="F100">
            <v>3</v>
          </cell>
          <cell r="G100">
            <v>2</v>
          </cell>
          <cell r="K100">
            <v>2</v>
          </cell>
          <cell r="Q100">
            <v>2</v>
          </cell>
          <cell r="S100">
            <v>1</v>
          </cell>
          <cell r="T100">
            <v>0</v>
          </cell>
          <cell r="Y100">
            <v>3</v>
          </cell>
          <cell r="AA100">
            <v>0</v>
          </cell>
          <cell r="AI100">
            <v>1</v>
          </cell>
          <cell r="AJ100">
            <v>0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7</v>
          </cell>
          <cell r="F102">
            <v>108</v>
          </cell>
          <cell r="G102">
            <v>110</v>
          </cell>
          <cell r="H102">
            <v>1</v>
          </cell>
          <cell r="K102">
            <v>76</v>
          </cell>
          <cell r="O102">
            <v>1</v>
          </cell>
          <cell r="Q102">
            <v>99</v>
          </cell>
          <cell r="T102">
            <v>5</v>
          </cell>
          <cell r="W102">
            <v>1</v>
          </cell>
          <cell r="Y102">
            <v>104</v>
          </cell>
          <cell r="AA102">
            <v>0</v>
          </cell>
          <cell r="AJ102">
            <v>10</v>
          </cell>
        </row>
        <row r="103">
          <cell r="E103">
            <v>2</v>
          </cell>
          <cell r="F103">
            <v>10</v>
          </cell>
          <cell r="G103">
            <v>10</v>
          </cell>
          <cell r="K103">
            <v>10</v>
          </cell>
          <cell r="Q103">
            <v>6</v>
          </cell>
          <cell r="T103">
            <v>0</v>
          </cell>
          <cell r="Y103">
            <v>6</v>
          </cell>
          <cell r="AA103">
            <v>0</v>
          </cell>
          <cell r="AJ103">
            <v>6</v>
          </cell>
        </row>
        <row r="104"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F105">
            <v>13</v>
          </cell>
          <cell r="G105">
            <v>13</v>
          </cell>
          <cell r="K105">
            <v>13</v>
          </cell>
          <cell r="Q105">
            <v>8</v>
          </cell>
          <cell r="T105">
            <v>0</v>
          </cell>
          <cell r="Y105">
            <v>8</v>
          </cell>
          <cell r="AA105">
            <v>0</v>
          </cell>
          <cell r="AJ105">
            <v>5</v>
          </cell>
        </row>
        <row r="106">
          <cell r="F106">
            <v>4</v>
          </cell>
          <cell r="G106">
            <v>4</v>
          </cell>
          <cell r="K106">
            <v>4</v>
          </cell>
          <cell r="Q106">
            <v>4</v>
          </cell>
          <cell r="T106">
            <v>0</v>
          </cell>
          <cell r="Y106">
            <v>4</v>
          </cell>
          <cell r="AA106">
            <v>0</v>
          </cell>
          <cell r="AJ106">
            <v>0</v>
          </cell>
        </row>
        <row r="107">
          <cell r="T107">
            <v>0</v>
          </cell>
          <cell r="Y107">
            <v>0</v>
          </cell>
          <cell r="AA107">
            <v>0</v>
          </cell>
          <cell r="AJ107">
            <v>0</v>
          </cell>
        </row>
        <row r="108">
          <cell r="F108">
            <v>1</v>
          </cell>
          <cell r="G108">
            <v>1</v>
          </cell>
          <cell r="K108">
            <v>1</v>
          </cell>
          <cell r="Q108">
            <v>1</v>
          </cell>
          <cell r="T108">
            <v>0</v>
          </cell>
          <cell r="Y108">
            <v>1</v>
          </cell>
          <cell r="AA108">
            <v>0</v>
          </cell>
          <cell r="AJ108">
            <v>0</v>
          </cell>
        </row>
        <row r="109">
          <cell r="E109">
            <v>1</v>
          </cell>
          <cell r="F109">
            <v>7</v>
          </cell>
          <cell r="G109">
            <v>7</v>
          </cell>
          <cell r="K109">
            <v>7</v>
          </cell>
          <cell r="Q109">
            <v>6</v>
          </cell>
          <cell r="T109">
            <v>1</v>
          </cell>
          <cell r="Y109">
            <v>7</v>
          </cell>
          <cell r="AA109">
            <v>0</v>
          </cell>
          <cell r="AJ109">
            <v>1</v>
          </cell>
        </row>
        <row r="110">
          <cell r="F110">
            <v>1</v>
          </cell>
          <cell r="G110">
            <v>1</v>
          </cell>
          <cell r="K110">
            <v>1</v>
          </cell>
          <cell r="T110">
            <v>0</v>
          </cell>
          <cell r="Y110">
            <v>0</v>
          </cell>
          <cell r="AA110">
            <v>0</v>
          </cell>
          <cell r="AJ110">
            <v>1</v>
          </cell>
        </row>
        <row r="111"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1</v>
          </cell>
          <cell r="G113">
            <v>1</v>
          </cell>
          <cell r="K113">
            <v>1</v>
          </cell>
          <cell r="S113">
            <v>1</v>
          </cell>
          <cell r="T113">
            <v>0</v>
          </cell>
          <cell r="Y113">
            <v>1</v>
          </cell>
          <cell r="AA113">
            <v>0</v>
          </cell>
          <cell r="AJ113">
            <v>0</v>
          </cell>
        </row>
        <row r="114">
          <cell r="E114">
            <v>1</v>
          </cell>
          <cell r="F114">
            <v>3</v>
          </cell>
          <cell r="G114">
            <v>3</v>
          </cell>
          <cell r="K114">
            <v>3</v>
          </cell>
          <cell r="Q114">
            <v>2</v>
          </cell>
          <cell r="R114">
            <v>1</v>
          </cell>
          <cell r="T114">
            <v>1</v>
          </cell>
          <cell r="Y114">
            <v>4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1</v>
          </cell>
          <cell r="F119">
            <v>4</v>
          </cell>
          <cell r="G119">
            <v>3</v>
          </cell>
          <cell r="H119">
            <v>0</v>
          </cell>
          <cell r="I119">
            <v>0</v>
          </cell>
          <cell r="K119">
            <v>3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3</v>
          </cell>
          <cell r="U119">
            <v>0</v>
          </cell>
          <cell r="W119">
            <v>2</v>
          </cell>
          <cell r="X119">
            <v>0</v>
          </cell>
          <cell r="Y119">
            <v>3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2</v>
          </cell>
          <cell r="AK119">
            <v>0</v>
          </cell>
          <cell r="AL119">
            <v>0</v>
          </cell>
          <cell r="AO119">
            <v>0</v>
          </cell>
        </row>
        <row r="120">
          <cell r="G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1</v>
          </cell>
          <cell r="G121">
            <v>1</v>
          </cell>
          <cell r="K121">
            <v>1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1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E125">
            <v>1</v>
          </cell>
          <cell r="F125">
            <v>3</v>
          </cell>
          <cell r="G125">
            <v>2</v>
          </cell>
          <cell r="K125">
            <v>2</v>
          </cell>
          <cell r="T125">
            <v>3</v>
          </cell>
          <cell r="W125">
            <v>2</v>
          </cell>
          <cell r="Y125">
            <v>3</v>
          </cell>
          <cell r="AA125">
            <v>0</v>
          </cell>
          <cell r="AJ125">
            <v>1</v>
          </cell>
        </row>
        <row r="126">
          <cell r="E126">
            <v>93</v>
          </cell>
          <cell r="F126">
            <v>250</v>
          </cell>
          <cell r="G126">
            <v>240</v>
          </cell>
          <cell r="H126">
            <v>1</v>
          </cell>
          <cell r="I126">
            <v>0</v>
          </cell>
          <cell r="K126">
            <v>226</v>
          </cell>
          <cell r="L126">
            <v>1</v>
          </cell>
          <cell r="M126">
            <v>0</v>
          </cell>
          <cell r="N126">
            <v>0</v>
          </cell>
          <cell r="O126">
            <v>9</v>
          </cell>
          <cell r="Q126">
            <v>134</v>
          </cell>
          <cell r="R126">
            <v>6</v>
          </cell>
          <cell r="S126">
            <v>12</v>
          </cell>
          <cell r="T126">
            <v>43</v>
          </cell>
          <cell r="U126">
            <v>0</v>
          </cell>
          <cell r="W126">
            <v>17</v>
          </cell>
          <cell r="X126">
            <v>0</v>
          </cell>
          <cell r="Y126">
            <v>195</v>
          </cell>
          <cell r="Z126">
            <v>0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2</v>
          </cell>
          <cell r="AJ126">
            <v>147</v>
          </cell>
          <cell r="AK126">
            <v>16</v>
          </cell>
          <cell r="AL126">
            <v>0</v>
          </cell>
          <cell r="AO126">
            <v>0</v>
          </cell>
        </row>
        <row r="127">
          <cell r="E127">
            <v>90</v>
          </cell>
          <cell r="F127">
            <v>235</v>
          </cell>
          <cell r="G127">
            <v>226</v>
          </cell>
          <cell r="H127">
            <v>1</v>
          </cell>
          <cell r="K127">
            <v>212</v>
          </cell>
          <cell r="L127">
            <v>1</v>
          </cell>
          <cell r="O127">
            <v>9</v>
          </cell>
          <cell r="Q127">
            <v>129</v>
          </cell>
          <cell r="R127">
            <v>5</v>
          </cell>
          <cell r="S127">
            <v>11</v>
          </cell>
          <cell r="T127">
            <v>42</v>
          </cell>
          <cell r="W127">
            <v>16</v>
          </cell>
          <cell r="Y127">
            <v>187</v>
          </cell>
          <cell r="AA127">
            <v>0</v>
          </cell>
          <cell r="AI127">
            <v>2</v>
          </cell>
          <cell r="AJ127">
            <v>137</v>
          </cell>
          <cell r="AK127">
            <v>15</v>
          </cell>
        </row>
        <row r="128"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E129">
            <v>2</v>
          </cell>
          <cell r="F129">
            <v>7</v>
          </cell>
          <cell r="G129">
            <v>6</v>
          </cell>
          <cell r="K129">
            <v>7</v>
          </cell>
          <cell r="Q129">
            <v>1</v>
          </cell>
          <cell r="T129">
            <v>1</v>
          </cell>
          <cell r="W129">
            <v>1</v>
          </cell>
          <cell r="Y129">
            <v>2</v>
          </cell>
          <cell r="AA129">
            <v>0</v>
          </cell>
          <cell r="AJ129">
            <v>7</v>
          </cell>
        </row>
        <row r="130">
          <cell r="F130">
            <v>2</v>
          </cell>
          <cell r="G130">
            <v>1</v>
          </cell>
          <cell r="K130">
            <v>1</v>
          </cell>
          <cell r="Q130">
            <v>1</v>
          </cell>
          <cell r="T130">
            <v>0</v>
          </cell>
          <cell r="Y130">
            <v>1</v>
          </cell>
          <cell r="AA130">
            <v>0</v>
          </cell>
          <cell r="AJ130">
            <v>1</v>
          </cell>
        </row>
        <row r="131">
          <cell r="F131">
            <v>1</v>
          </cell>
          <cell r="G131">
            <v>1</v>
          </cell>
          <cell r="K131">
            <v>1</v>
          </cell>
          <cell r="Q131">
            <v>1</v>
          </cell>
          <cell r="T131">
            <v>0</v>
          </cell>
          <cell r="Y131">
            <v>1</v>
          </cell>
          <cell r="AA131">
            <v>0</v>
          </cell>
          <cell r="AJ131">
            <v>0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1</v>
          </cell>
          <cell r="G133">
            <v>1</v>
          </cell>
          <cell r="K133">
            <v>1</v>
          </cell>
          <cell r="Q133">
            <v>1</v>
          </cell>
          <cell r="T133">
            <v>0</v>
          </cell>
          <cell r="Y133">
            <v>1</v>
          </cell>
          <cell r="AA133">
            <v>0</v>
          </cell>
          <cell r="AJ133">
            <v>0</v>
          </cell>
        </row>
        <row r="134">
          <cell r="E134">
            <v>1</v>
          </cell>
          <cell r="F134">
            <v>4</v>
          </cell>
          <cell r="G134">
            <v>5</v>
          </cell>
          <cell r="K134">
            <v>4</v>
          </cell>
          <cell r="Q134">
            <v>1</v>
          </cell>
          <cell r="R134">
            <v>1</v>
          </cell>
          <cell r="S134">
            <v>1</v>
          </cell>
          <cell r="T134">
            <v>0</v>
          </cell>
          <cell r="Y134">
            <v>3</v>
          </cell>
          <cell r="AA134">
            <v>0</v>
          </cell>
          <cell r="AJ134">
            <v>2</v>
          </cell>
          <cell r="AK134">
            <v>1</v>
          </cell>
        </row>
        <row r="135">
          <cell r="K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9</v>
          </cell>
          <cell r="F140">
            <v>25</v>
          </cell>
          <cell r="G140">
            <v>29</v>
          </cell>
          <cell r="K140">
            <v>11</v>
          </cell>
          <cell r="T140">
            <v>0</v>
          </cell>
          <cell r="X140">
            <v>1</v>
          </cell>
          <cell r="Y140">
            <v>1</v>
          </cell>
          <cell r="AA140">
            <v>0</v>
          </cell>
          <cell r="AJ140">
            <v>33</v>
          </cell>
        </row>
        <row r="141">
          <cell r="E141">
            <v>203</v>
          </cell>
          <cell r="F141">
            <v>863</v>
          </cell>
          <cell r="G141">
            <v>845</v>
          </cell>
          <cell r="H141">
            <v>5</v>
          </cell>
          <cell r="I141">
            <v>0</v>
          </cell>
          <cell r="K141">
            <v>729</v>
          </cell>
          <cell r="L141">
            <v>3</v>
          </cell>
          <cell r="M141">
            <v>0</v>
          </cell>
          <cell r="N141">
            <v>0</v>
          </cell>
          <cell r="O141">
            <v>13</v>
          </cell>
          <cell r="Q141">
            <v>521</v>
          </cell>
          <cell r="R141">
            <v>30</v>
          </cell>
          <cell r="S141">
            <v>39</v>
          </cell>
          <cell r="T141">
            <v>84</v>
          </cell>
          <cell r="U141">
            <v>1</v>
          </cell>
          <cell r="W141">
            <v>33</v>
          </cell>
          <cell r="X141">
            <v>1</v>
          </cell>
          <cell r="Y141">
            <v>678</v>
          </cell>
          <cell r="Z141">
            <v>3</v>
          </cell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I141">
            <v>12</v>
          </cell>
          <cell r="AJ141">
            <v>383</v>
          </cell>
          <cell r="AK141">
            <v>27</v>
          </cell>
          <cell r="AL141">
            <v>0</v>
          </cell>
          <cell r="AO141">
            <v>0</v>
          </cell>
        </row>
      </sheetData>
      <sheetData sheetId="9">
        <row r="24">
          <cell r="F24">
            <v>11</v>
          </cell>
          <cell r="G24">
            <v>11</v>
          </cell>
          <cell r="K24">
            <v>10</v>
          </cell>
          <cell r="M24">
            <v>1</v>
          </cell>
          <cell r="Q24">
            <v>2</v>
          </cell>
          <cell r="T24">
            <v>2</v>
          </cell>
          <cell r="W24">
            <v>2</v>
          </cell>
          <cell r="Y24">
            <v>4</v>
          </cell>
          <cell r="AA24">
            <v>0</v>
          </cell>
          <cell r="AJ24">
            <v>7</v>
          </cell>
        </row>
        <row r="25">
          <cell r="T25">
            <v>0</v>
          </cell>
          <cell r="Y25">
            <v>0</v>
          </cell>
          <cell r="AA25">
            <v>0</v>
          </cell>
          <cell r="AJ25">
            <v>0</v>
          </cell>
        </row>
        <row r="26">
          <cell r="F26">
            <v>3</v>
          </cell>
          <cell r="G26">
            <v>3</v>
          </cell>
          <cell r="K26">
            <v>3</v>
          </cell>
          <cell r="T26">
            <v>2</v>
          </cell>
          <cell r="W26">
            <v>2</v>
          </cell>
          <cell r="Y26">
            <v>2</v>
          </cell>
          <cell r="AA26">
            <v>0</v>
          </cell>
          <cell r="AJ26">
            <v>1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T28">
            <v>0</v>
          </cell>
          <cell r="Y28">
            <v>0</v>
          </cell>
          <cell r="AA28">
            <v>0</v>
          </cell>
          <cell r="AJ28">
            <v>0</v>
          </cell>
        </row>
        <row r="29">
          <cell r="F29">
            <v>4</v>
          </cell>
          <cell r="G29">
            <v>4</v>
          </cell>
          <cell r="K29">
            <v>4</v>
          </cell>
          <cell r="S29">
            <v>1</v>
          </cell>
          <cell r="T29">
            <v>0</v>
          </cell>
          <cell r="Y29">
            <v>1</v>
          </cell>
          <cell r="AA29">
            <v>1</v>
          </cell>
          <cell r="AE29">
            <v>1</v>
          </cell>
          <cell r="AJ29">
            <v>3</v>
          </cell>
        </row>
        <row r="30">
          <cell r="T30">
            <v>0</v>
          </cell>
          <cell r="Y30">
            <v>0</v>
          </cell>
          <cell r="AA30">
            <v>0</v>
          </cell>
          <cell r="AJ30">
            <v>0</v>
          </cell>
        </row>
        <row r="31">
          <cell r="F31">
            <v>7</v>
          </cell>
          <cell r="G31">
            <v>7</v>
          </cell>
          <cell r="K31">
            <v>7</v>
          </cell>
          <cell r="S31">
            <v>1</v>
          </cell>
          <cell r="T31">
            <v>0</v>
          </cell>
          <cell r="Y31">
            <v>1</v>
          </cell>
          <cell r="AA31">
            <v>1</v>
          </cell>
          <cell r="AE31">
            <v>1</v>
          </cell>
          <cell r="AJ31">
            <v>6</v>
          </cell>
        </row>
        <row r="32">
          <cell r="F32">
            <v>1</v>
          </cell>
          <cell r="G32">
            <v>1</v>
          </cell>
          <cell r="K32">
            <v>1</v>
          </cell>
          <cell r="T32">
            <v>1</v>
          </cell>
          <cell r="W32">
            <v>1</v>
          </cell>
          <cell r="Y32">
            <v>1</v>
          </cell>
          <cell r="AA32">
            <v>0</v>
          </cell>
          <cell r="AJ32">
            <v>0</v>
          </cell>
        </row>
        <row r="33">
          <cell r="F33">
            <v>1</v>
          </cell>
          <cell r="G33">
            <v>1</v>
          </cell>
          <cell r="K33">
            <v>1</v>
          </cell>
          <cell r="T33">
            <v>1</v>
          </cell>
          <cell r="W33">
            <v>1</v>
          </cell>
          <cell r="Y33">
            <v>1</v>
          </cell>
          <cell r="AA33">
            <v>0</v>
          </cell>
          <cell r="AJ33">
            <v>0</v>
          </cell>
        </row>
        <row r="34">
          <cell r="T34">
            <v>0</v>
          </cell>
          <cell r="Y34">
            <v>0</v>
          </cell>
          <cell r="AA34">
            <v>0</v>
          </cell>
          <cell r="AJ34">
            <v>0</v>
          </cell>
        </row>
        <row r="35">
          <cell r="E35">
            <v>1</v>
          </cell>
          <cell r="F35">
            <v>3</v>
          </cell>
          <cell r="G35">
            <v>3</v>
          </cell>
          <cell r="K35">
            <v>2</v>
          </cell>
          <cell r="O35">
            <v>1</v>
          </cell>
          <cell r="Q35">
            <v>1</v>
          </cell>
          <cell r="S35">
            <v>1</v>
          </cell>
          <cell r="T35">
            <v>0</v>
          </cell>
          <cell r="Y35">
            <v>3</v>
          </cell>
          <cell r="Z35">
            <v>1</v>
          </cell>
          <cell r="AA35">
            <v>0</v>
          </cell>
          <cell r="AJ35">
            <v>1</v>
          </cell>
        </row>
        <row r="36">
          <cell r="F36">
            <v>2</v>
          </cell>
          <cell r="G36">
            <v>2</v>
          </cell>
          <cell r="K36">
            <v>2</v>
          </cell>
          <cell r="Q36">
            <v>1</v>
          </cell>
          <cell r="S36">
            <v>1</v>
          </cell>
          <cell r="T36">
            <v>0</v>
          </cell>
          <cell r="Y36">
            <v>2</v>
          </cell>
          <cell r="AA36">
            <v>0</v>
          </cell>
          <cell r="AJ36">
            <v>0</v>
          </cell>
        </row>
        <row r="37">
          <cell r="F37">
            <v>1</v>
          </cell>
          <cell r="G37">
            <v>1</v>
          </cell>
          <cell r="K37">
            <v>1</v>
          </cell>
          <cell r="T37">
            <v>0</v>
          </cell>
          <cell r="Y37">
            <v>0</v>
          </cell>
          <cell r="AA37">
            <v>0</v>
          </cell>
          <cell r="AJ37">
            <v>1</v>
          </cell>
        </row>
        <row r="38">
          <cell r="E38">
            <v>1</v>
          </cell>
          <cell r="F38">
            <v>3</v>
          </cell>
          <cell r="G38">
            <v>3</v>
          </cell>
          <cell r="K38">
            <v>3</v>
          </cell>
          <cell r="Q38">
            <v>1</v>
          </cell>
          <cell r="S38">
            <v>1</v>
          </cell>
          <cell r="T38">
            <v>1</v>
          </cell>
          <cell r="W38">
            <v>1</v>
          </cell>
          <cell r="Y38">
            <v>3</v>
          </cell>
          <cell r="AA38">
            <v>1</v>
          </cell>
          <cell r="AE38">
            <v>1</v>
          </cell>
          <cell r="AJ38">
            <v>1</v>
          </cell>
        </row>
        <row r="39">
          <cell r="E39">
            <v>7</v>
          </cell>
          <cell r="F39">
            <v>6</v>
          </cell>
          <cell r="G39">
            <v>4</v>
          </cell>
          <cell r="H39">
            <v>2</v>
          </cell>
          <cell r="K39">
            <v>4</v>
          </cell>
          <cell r="Q39">
            <v>5</v>
          </cell>
          <cell r="T39">
            <v>0</v>
          </cell>
          <cell r="Y39">
            <v>5</v>
          </cell>
          <cell r="AA39">
            <v>1</v>
          </cell>
          <cell r="AD39">
            <v>1</v>
          </cell>
          <cell r="AJ39">
            <v>6</v>
          </cell>
        </row>
        <row r="40">
          <cell r="E40">
            <v>1</v>
          </cell>
          <cell r="F40">
            <v>21</v>
          </cell>
          <cell r="G40">
            <v>17</v>
          </cell>
          <cell r="H40">
            <v>4</v>
          </cell>
          <cell r="I40">
            <v>0</v>
          </cell>
          <cell r="K40">
            <v>12</v>
          </cell>
          <cell r="L40">
            <v>1</v>
          </cell>
          <cell r="M40">
            <v>0</v>
          </cell>
          <cell r="N40">
            <v>0</v>
          </cell>
          <cell r="O40">
            <v>4</v>
          </cell>
          <cell r="Q40">
            <v>2</v>
          </cell>
          <cell r="R40">
            <v>1</v>
          </cell>
          <cell r="S40">
            <v>3</v>
          </cell>
          <cell r="T40">
            <v>1</v>
          </cell>
          <cell r="U40">
            <v>0</v>
          </cell>
          <cell r="W40">
            <v>1</v>
          </cell>
          <cell r="X40">
            <v>0</v>
          </cell>
          <cell r="Y40">
            <v>10</v>
          </cell>
          <cell r="Z40">
            <v>3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8</v>
          </cell>
          <cell r="AK40">
            <v>1</v>
          </cell>
          <cell r="AL40">
            <v>0</v>
          </cell>
          <cell r="AO40">
            <v>0</v>
          </cell>
        </row>
        <row r="41">
          <cell r="F41">
            <v>1</v>
          </cell>
          <cell r="H41">
            <v>1</v>
          </cell>
          <cell r="T41">
            <v>0</v>
          </cell>
          <cell r="Y41">
            <v>0</v>
          </cell>
          <cell r="AA41">
            <v>0</v>
          </cell>
          <cell r="AJ41">
            <v>0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T44">
            <v>0</v>
          </cell>
          <cell r="Y44">
            <v>0</v>
          </cell>
          <cell r="AA44">
            <v>0</v>
          </cell>
          <cell r="AJ44">
            <v>0</v>
          </cell>
        </row>
        <row r="45"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F46">
            <v>1</v>
          </cell>
          <cell r="G46">
            <v>1</v>
          </cell>
          <cell r="L46">
            <v>1</v>
          </cell>
          <cell r="Q46">
            <v>1</v>
          </cell>
          <cell r="T46">
            <v>0</v>
          </cell>
          <cell r="Y46">
            <v>2</v>
          </cell>
          <cell r="Z46">
            <v>1</v>
          </cell>
          <cell r="AA46">
            <v>0</v>
          </cell>
          <cell r="AI46">
            <v>1</v>
          </cell>
          <cell r="AJ46">
            <v>0</v>
          </cell>
        </row>
        <row r="47">
          <cell r="F47">
            <v>1</v>
          </cell>
          <cell r="G47">
            <v>1</v>
          </cell>
          <cell r="K47">
            <v>1</v>
          </cell>
          <cell r="T47">
            <v>0</v>
          </cell>
          <cell r="Y47">
            <v>0</v>
          </cell>
          <cell r="AA47">
            <v>0</v>
          </cell>
          <cell r="AJ47">
            <v>1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1</v>
          </cell>
          <cell r="H49">
            <v>1</v>
          </cell>
          <cell r="T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T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F51">
            <v>17</v>
          </cell>
          <cell r="G51">
            <v>15</v>
          </cell>
          <cell r="H51">
            <v>2</v>
          </cell>
          <cell r="K51">
            <v>11</v>
          </cell>
          <cell r="O51">
            <v>4</v>
          </cell>
          <cell r="Q51">
            <v>1</v>
          </cell>
          <cell r="R51">
            <v>1</v>
          </cell>
          <cell r="S51">
            <v>3</v>
          </cell>
          <cell r="T51">
            <v>1</v>
          </cell>
          <cell r="W51">
            <v>1</v>
          </cell>
          <cell r="Y51">
            <v>8</v>
          </cell>
          <cell r="Z51">
            <v>2</v>
          </cell>
          <cell r="AA51">
            <v>0</v>
          </cell>
          <cell r="AJ51">
            <v>7</v>
          </cell>
          <cell r="AK51">
            <v>1</v>
          </cell>
        </row>
        <row r="52">
          <cell r="E52">
            <v>2</v>
          </cell>
          <cell r="F52">
            <v>1</v>
          </cell>
          <cell r="G52">
            <v>1</v>
          </cell>
          <cell r="H52">
            <v>0</v>
          </cell>
          <cell r="I52">
            <v>0</v>
          </cell>
          <cell r="K52">
            <v>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2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W52">
            <v>0</v>
          </cell>
          <cell r="X52">
            <v>0</v>
          </cell>
          <cell r="Y52">
            <v>3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T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F56">
            <v>1</v>
          </cell>
          <cell r="G56">
            <v>1</v>
          </cell>
          <cell r="K56">
            <v>1</v>
          </cell>
          <cell r="Q56">
            <v>1</v>
          </cell>
          <cell r="T56">
            <v>0</v>
          </cell>
          <cell r="Y56">
            <v>1</v>
          </cell>
          <cell r="AA56">
            <v>0</v>
          </cell>
          <cell r="AJ56">
            <v>0</v>
          </cell>
        </row>
        <row r="57">
          <cell r="E57">
            <v>1</v>
          </cell>
          <cell r="T57">
            <v>0</v>
          </cell>
          <cell r="Y57">
            <v>1</v>
          </cell>
          <cell r="Z57">
            <v>1</v>
          </cell>
          <cell r="AA57">
            <v>0</v>
          </cell>
          <cell r="AJ57">
            <v>0</v>
          </cell>
        </row>
        <row r="58">
          <cell r="T58">
            <v>0</v>
          </cell>
          <cell r="Y58">
            <v>0</v>
          </cell>
          <cell r="AA58">
            <v>0</v>
          </cell>
          <cell r="AJ58">
            <v>0</v>
          </cell>
        </row>
        <row r="59">
          <cell r="E59">
            <v>1</v>
          </cell>
          <cell r="Q59">
            <v>1</v>
          </cell>
          <cell r="T59">
            <v>0</v>
          </cell>
          <cell r="Y59">
            <v>1</v>
          </cell>
          <cell r="AA59">
            <v>0</v>
          </cell>
          <cell r="AJ59">
            <v>0</v>
          </cell>
        </row>
        <row r="60">
          <cell r="E60">
            <v>7</v>
          </cell>
          <cell r="F60">
            <v>56</v>
          </cell>
          <cell r="G60">
            <v>52</v>
          </cell>
          <cell r="H60">
            <v>4</v>
          </cell>
          <cell r="I60">
            <v>0</v>
          </cell>
          <cell r="K60">
            <v>50</v>
          </cell>
          <cell r="L60">
            <v>1</v>
          </cell>
          <cell r="M60">
            <v>0</v>
          </cell>
          <cell r="N60">
            <v>0</v>
          </cell>
          <cell r="O60">
            <v>1</v>
          </cell>
          <cell r="Q60">
            <v>34</v>
          </cell>
          <cell r="R60">
            <v>4</v>
          </cell>
          <cell r="S60">
            <v>4</v>
          </cell>
          <cell r="T60">
            <v>3</v>
          </cell>
          <cell r="U60">
            <v>1</v>
          </cell>
          <cell r="W60">
            <v>1</v>
          </cell>
          <cell r="X60">
            <v>0</v>
          </cell>
          <cell r="Y60">
            <v>45</v>
          </cell>
          <cell r="Z60">
            <v>0</v>
          </cell>
          <cell r="AA60">
            <v>1</v>
          </cell>
          <cell r="AC60">
            <v>1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1</v>
          </cell>
          <cell r="AJ60">
            <v>14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3</v>
          </cell>
          <cell r="F61">
            <v>25</v>
          </cell>
          <cell r="G61">
            <v>23</v>
          </cell>
          <cell r="H61">
            <v>2</v>
          </cell>
          <cell r="K61">
            <v>22</v>
          </cell>
          <cell r="O61">
            <v>1</v>
          </cell>
          <cell r="Q61">
            <v>20</v>
          </cell>
          <cell r="S61">
            <v>1</v>
          </cell>
          <cell r="T61">
            <v>1</v>
          </cell>
          <cell r="U61">
            <v>1</v>
          </cell>
          <cell r="Y61">
            <v>22</v>
          </cell>
          <cell r="AA61">
            <v>0</v>
          </cell>
          <cell r="AJ61">
            <v>4</v>
          </cell>
        </row>
        <row r="62">
          <cell r="E62">
            <v>2</v>
          </cell>
          <cell r="F62">
            <v>13</v>
          </cell>
          <cell r="G62">
            <v>13</v>
          </cell>
          <cell r="K62">
            <v>13</v>
          </cell>
          <cell r="Q62">
            <v>7</v>
          </cell>
          <cell r="R62">
            <v>2</v>
          </cell>
          <cell r="S62">
            <v>1</v>
          </cell>
          <cell r="T62">
            <v>1</v>
          </cell>
          <cell r="Y62">
            <v>11</v>
          </cell>
          <cell r="AA62">
            <v>0</v>
          </cell>
          <cell r="AI62">
            <v>1</v>
          </cell>
          <cell r="AJ62">
            <v>4</v>
          </cell>
        </row>
        <row r="63">
          <cell r="E63">
            <v>1</v>
          </cell>
          <cell r="F63">
            <v>4</v>
          </cell>
          <cell r="G63">
            <v>4</v>
          </cell>
          <cell r="K63">
            <v>4</v>
          </cell>
          <cell r="Q63">
            <v>2</v>
          </cell>
          <cell r="R63">
            <v>1</v>
          </cell>
          <cell r="S63">
            <v>1</v>
          </cell>
          <cell r="T63">
            <v>0</v>
          </cell>
          <cell r="Y63">
            <v>4</v>
          </cell>
          <cell r="AA63">
            <v>0</v>
          </cell>
          <cell r="AJ63">
            <v>1</v>
          </cell>
        </row>
        <row r="64">
          <cell r="T64">
            <v>0</v>
          </cell>
          <cell r="Y64">
            <v>0</v>
          </cell>
          <cell r="AA64">
            <v>0</v>
          </cell>
          <cell r="AJ64">
            <v>0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</v>
          </cell>
          <cell r="G66">
            <v>1</v>
          </cell>
          <cell r="K66">
            <v>1</v>
          </cell>
          <cell r="Q66">
            <v>1</v>
          </cell>
          <cell r="T66">
            <v>0</v>
          </cell>
          <cell r="Y66">
            <v>1</v>
          </cell>
          <cell r="AA66">
            <v>0</v>
          </cell>
          <cell r="AJ66">
            <v>0</v>
          </cell>
        </row>
        <row r="67">
          <cell r="F67">
            <v>1</v>
          </cell>
          <cell r="G67">
            <v>1</v>
          </cell>
          <cell r="K67">
            <v>1</v>
          </cell>
          <cell r="Q67">
            <v>1</v>
          </cell>
          <cell r="T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F68">
            <v>2</v>
          </cell>
          <cell r="G68">
            <v>2</v>
          </cell>
          <cell r="K68">
            <v>2</v>
          </cell>
          <cell r="Q68">
            <v>1</v>
          </cell>
          <cell r="T68">
            <v>0</v>
          </cell>
          <cell r="Y68">
            <v>1</v>
          </cell>
          <cell r="AA68">
            <v>0</v>
          </cell>
          <cell r="AJ68">
            <v>1</v>
          </cell>
        </row>
        <row r="69">
          <cell r="E69">
            <v>1</v>
          </cell>
          <cell r="F69">
            <v>2</v>
          </cell>
          <cell r="G69">
            <v>1</v>
          </cell>
          <cell r="H69">
            <v>1</v>
          </cell>
          <cell r="K69">
            <v>1</v>
          </cell>
          <cell r="Q69">
            <v>2</v>
          </cell>
          <cell r="T69">
            <v>0</v>
          </cell>
          <cell r="Y69">
            <v>2</v>
          </cell>
          <cell r="AA69">
            <v>0</v>
          </cell>
          <cell r="AJ69">
            <v>0</v>
          </cell>
        </row>
        <row r="70">
          <cell r="F70">
            <v>1</v>
          </cell>
          <cell r="G70">
            <v>1</v>
          </cell>
          <cell r="K70">
            <v>1</v>
          </cell>
          <cell r="T70">
            <v>1</v>
          </cell>
          <cell r="W70">
            <v>1</v>
          </cell>
          <cell r="Y70">
            <v>1</v>
          </cell>
          <cell r="AA70">
            <v>0</v>
          </cell>
          <cell r="AJ70">
            <v>0</v>
          </cell>
        </row>
        <row r="71">
          <cell r="F71">
            <v>3</v>
          </cell>
          <cell r="G71">
            <v>2</v>
          </cell>
          <cell r="H71">
            <v>1</v>
          </cell>
          <cell r="K71">
            <v>2</v>
          </cell>
          <cell r="R71">
            <v>1</v>
          </cell>
          <cell r="T71">
            <v>0</v>
          </cell>
          <cell r="Y71">
            <v>1</v>
          </cell>
          <cell r="AA71">
            <v>1</v>
          </cell>
          <cell r="AC71">
            <v>1</v>
          </cell>
          <cell r="AJ71">
            <v>1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4</v>
          </cell>
          <cell r="G73">
            <v>4</v>
          </cell>
          <cell r="K73">
            <v>3</v>
          </cell>
          <cell r="L73">
            <v>1</v>
          </cell>
          <cell r="S73">
            <v>1</v>
          </cell>
          <cell r="T73">
            <v>0</v>
          </cell>
          <cell r="Y73">
            <v>1</v>
          </cell>
          <cell r="AA73">
            <v>0</v>
          </cell>
          <cell r="AJ73">
            <v>3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3</v>
          </cell>
          <cell r="G81">
            <v>3</v>
          </cell>
          <cell r="H81">
            <v>0</v>
          </cell>
          <cell r="I81">
            <v>0</v>
          </cell>
          <cell r="K81">
            <v>3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2</v>
          </cell>
          <cell r="R81">
            <v>1</v>
          </cell>
          <cell r="S81">
            <v>0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3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2</v>
          </cell>
          <cell r="AJ81">
            <v>0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3</v>
          </cell>
          <cell r="G83">
            <v>3</v>
          </cell>
          <cell r="K83">
            <v>3</v>
          </cell>
          <cell r="Q83">
            <v>2</v>
          </cell>
          <cell r="R83">
            <v>1</v>
          </cell>
          <cell r="T83">
            <v>0</v>
          </cell>
          <cell r="Y83">
            <v>3</v>
          </cell>
          <cell r="AA83">
            <v>0</v>
          </cell>
          <cell r="AI83">
            <v>2</v>
          </cell>
          <cell r="AJ83">
            <v>0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T86">
            <v>0</v>
          </cell>
          <cell r="Y86">
            <v>0</v>
          </cell>
          <cell r="AA86">
            <v>0</v>
          </cell>
          <cell r="AJ86">
            <v>0</v>
          </cell>
        </row>
        <row r="87">
          <cell r="T87">
            <v>0</v>
          </cell>
          <cell r="Y87">
            <v>0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10</v>
          </cell>
          <cell r="F93">
            <v>208</v>
          </cell>
          <cell r="G93">
            <v>199</v>
          </cell>
          <cell r="H93">
            <v>9</v>
          </cell>
          <cell r="I93">
            <v>0</v>
          </cell>
          <cell r="K93">
            <v>195</v>
          </cell>
          <cell r="L93">
            <v>0</v>
          </cell>
          <cell r="M93">
            <v>0</v>
          </cell>
          <cell r="N93">
            <v>2</v>
          </cell>
          <cell r="O93">
            <v>2</v>
          </cell>
          <cell r="Q93">
            <v>137</v>
          </cell>
          <cell r="R93">
            <v>0</v>
          </cell>
          <cell r="S93">
            <v>6</v>
          </cell>
          <cell r="T93">
            <v>5</v>
          </cell>
          <cell r="U93">
            <v>0</v>
          </cell>
          <cell r="W93">
            <v>3</v>
          </cell>
          <cell r="X93">
            <v>2</v>
          </cell>
          <cell r="Y93">
            <v>150</v>
          </cell>
          <cell r="Z93">
            <v>0</v>
          </cell>
          <cell r="AA93">
            <v>3</v>
          </cell>
          <cell r="AC93">
            <v>1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59</v>
          </cell>
          <cell r="AK93">
            <v>1</v>
          </cell>
          <cell r="AL93">
            <v>0</v>
          </cell>
          <cell r="AO93">
            <v>0</v>
          </cell>
        </row>
        <row r="94"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F95">
            <v>5</v>
          </cell>
          <cell r="G95">
            <v>5</v>
          </cell>
          <cell r="K95">
            <v>5</v>
          </cell>
          <cell r="Q95">
            <v>2</v>
          </cell>
          <cell r="S95">
            <v>1</v>
          </cell>
          <cell r="T95">
            <v>1</v>
          </cell>
          <cell r="W95">
            <v>1</v>
          </cell>
          <cell r="Y95">
            <v>4</v>
          </cell>
          <cell r="AA95">
            <v>0</v>
          </cell>
          <cell r="AJ95">
            <v>1</v>
          </cell>
          <cell r="AK95">
            <v>1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F97">
            <v>15</v>
          </cell>
          <cell r="G97">
            <v>13</v>
          </cell>
          <cell r="H97">
            <v>2</v>
          </cell>
          <cell r="K97">
            <v>13</v>
          </cell>
          <cell r="Q97">
            <v>5</v>
          </cell>
          <cell r="S97">
            <v>2</v>
          </cell>
          <cell r="T97">
            <v>0</v>
          </cell>
          <cell r="Y97">
            <v>7</v>
          </cell>
          <cell r="AA97">
            <v>0</v>
          </cell>
          <cell r="AJ97">
            <v>6</v>
          </cell>
        </row>
        <row r="98">
          <cell r="F98">
            <v>1</v>
          </cell>
          <cell r="H98">
            <v>1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7</v>
          </cell>
          <cell r="G99">
            <v>7</v>
          </cell>
          <cell r="K99">
            <v>7</v>
          </cell>
          <cell r="Q99">
            <v>4</v>
          </cell>
          <cell r="S99">
            <v>1</v>
          </cell>
          <cell r="T99">
            <v>0</v>
          </cell>
          <cell r="Y99">
            <v>5</v>
          </cell>
          <cell r="AA99">
            <v>3</v>
          </cell>
          <cell r="AC99">
            <v>1</v>
          </cell>
          <cell r="AJ99">
            <v>2</v>
          </cell>
        </row>
        <row r="100">
          <cell r="T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5</v>
          </cell>
          <cell r="F102">
            <v>90</v>
          </cell>
          <cell r="G102">
            <v>87</v>
          </cell>
          <cell r="H102">
            <v>3</v>
          </cell>
          <cell r="K102">
            <v>85</v>
          </cell>
          <cell r="N102">
            <v>1</v>
          </cell>
          <cell r="O102">
            <v>1</v>
          </cell>
          <cell r="Q102">
            <v>63</v>
          </cell>
          <cell r="S102">
            <v>1</v>
          </cell>
          <cell r="T102">
            <v>2</v>
          </cell>
          <cell r="W102">
            <v>1</v>
          </cell>
          <cell r="X102">
            <v>1</v>
          </cell>
          <cell r="Y102">
            <v>67</v>
          </cell>
          <cell r="AA102">
            <v>0</v>
          </cell>
          <cell r="AJ102">
            <v>25</v>
          </cell>
        </row>
        <row r="103">
          <cell r="E103">
            <v>2</v>
          </cell>
          <cell r="F103">
            <v>24</v>
          </cell>
          <cell r="G103">
            <v>24</v>
          </cell>
          <cell r="K103">
            <v>24</v>
          </cell>
          <cell r="Q103">
            <v>18</v>
          </cell>
          <cell r="T103">
            <v>0</v>
          </cell>
          <cell r="Y103">
            <v>18</v>
          </cell>
          <cell r="AA103">
            <v>0</v>
          </cell>
          <cell r="AJ103">
            <v>8</v>
          </cell>
        </row>
        <row r="104"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E105">
            <v>1</v>
          </cell>
          <cell r="F105">
            <v>10</v>
          </cell>
          <cell r="G105">
            <v>10</v>
          </cell>
          <cell r="K105">
            <v>9</v>
          </cell>
          <cell r="N105">
            <v>1</v>
          </cell>
          <cell r="Q105">
            <v>6</v>
          </cell>
          <cell r="T105">
            <v>0</v>
          </cell>
          <cell r="Y105">
            <v>6</v>
          </cell>
          <cell r="AA105">
            <v>0</v>
          </cell>
          <cell r="AJ105">
            <v>5</v>
          </cell>
        </row>
        <row r="106">
          <cell r="T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F107">
            <v>3</v>
          </cell>
          <cell r="G107">
            <v>3</v>
          </cell>
          <cell r="K107">
            <v>3</v>
          </cell>
          <cell r="Q107">
            <v>1</v>
          </cell>
          <cell r="T107">
            <v>0</v>
          </cell>
          <cell r="X107">
            <v>1</v>
          </cell>
          <cell r="Y107">
            <v>2</v>
          </cell>
          <cell r="AA107">
            <v>0</v>
          </cell>
          <cell r="AJ107">
            <v>1</v>
          </cell>
        </row>
        <row r="108"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1</v>
          </cell>
          <cell r="F109">
            <v>37</v>
          </cell>
          <cell r="G109">
            <v>37</v>
          </cell>
          <cell r="K109">
            <v>36</v>
          </cell>
          <cell r="O109">
            <v>1</v>
          </cell>
          <cell r="Q109">
            <v>32</v>
          </cell>
          <cell r="S109">
            <v>1</v>
          </cell>
          <cell r="T109">
            <v>1</v>
          </cell>
          <cell r="Y109">
            <v>34</v>
          </cell>
          <cell r="AA109">
            <v>0</v>
          </cell>
          <cell r="AJ109">
            <v>4</v>
          </cell>
        </row>
        <row r="110">
          <cell r="E110">
            <v>1</v>
          </cell>
          <cell r="F110">
            <v>10</v>
          </cell>
          <cell r="G110">
            <v>9</v>
          </cell>
          <cell r="H110">
            <v>1</v>
          </cell>
          <cell r="K110">
            <v>9</v>
          </cell>
          <cell r="Q110">
            <v>5</v>
          </cell>
          <cell r="T110">
            <v>0</v>
          </cell>
          <cell r="Y110">
            <v>5</v>
          </cell>
          <cell r="AA110">
            <v>0</v>
          </cell>
          <cell r="AJ110">
            <v>5</v>
          </cell>
        </row>
        <row r="111"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6</v>
          </cell>
          <cell r="G114">
            <v>4</v>
          </cell>
          <cell r="H114">
            <v>2</v>
          </cell>
          <cell r="K114">
            <v>4</v>
          </cell>
          <cell r="Q114">
            <v>1</v>
          </cell>
          <cell r="T114">
            <v>1</v>
          </cell>
          <cell r="W114">
            <v>1</v>
          </cell>
          <cell r="Y114">
            <v>2</v>
          </cell>
          <cell r="AA114">
            <v>0</v>
          </cell>
          <cell r="AJ114">
            <v>2</v>
          </cell>
        </row>
        <row r="115">
          <cell r="E115">
            <v>2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1</v>
          </cell>
          <cell r="U115">
            <v>0</v>
          </cell>
          <cell r="W115">
            <v>0</v>
          </cell>
          <cell r="X115">
            <v>0</v>
          </cell>
          <cell r="Y115">
            <v>1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1</v>
          </cell>
          <cell r="AK115">
            <v>1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E118">
            <v>2</v>
          </cell>
          <cell r="T118">
            <v>1</v>
          </cell>
          <cell r="X118">
            <v>0</v>
          </cell>
          <cell r="Y118">
            <v>1</v>
          </cell>
          <cell r="AA118">
            <v>0</v>
          </cell>
          <cell r="AJ118">
            <v>1</v>
          </cell>
          <cell r="AK118">
            <v>1</v>
          </cell>
        </row>
        <row r="119">
          <cell r="E119">
            <v>0</v>
          </cell>
          <cell r="F119">
            <v>1</v>
          </cell>
          <cell r="G119">
            <v>1</v>
          </cell>
          <cell r="H119">
            <v>0</v>
          </cell>
          <cell r="I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1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1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O119">
            <v>0</v>
          </cell>
        </row>
        <row r="120">
          <cell r="G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1</v>
          </cell>
          <cell r="G122">
            <v>1</v>
          </cell>
          <cell r="K122">
            <v>1</v>
          </cell>
          <cell r="Q122">
            <v>1</v>
          </cell>
          <cell r="T122">
            <v>0</v>
          </cell>
          <cell r="Y122">
            <v>1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T125">
            <v>0</v>
          </cell>
          <cell r="Y125">
            <v>0</v>
          </cell>
          <cell r="AA125">
            <v>0</v>
          </cell>
          <cell r="AJ125">
            <v>0</v>
          </cell>
        </row>
        <row r="126">
          <cell r="E126">
            <v>41</v>
          </cell>
          <cell r="F126">
            <v>141</v>
          </cell>
          <cell r="G126">
            <v>124</v>
          </cell>
          <cell r="H126">
            <v>17</v>
          </cell>
          <cell r="I126">
            <v>0</v>
          </cell>
          <cell r="K126">
            <v>122</v>
          </cell>
          <cell r="L126">
            <v>1</v>
          </cell>
          <cell r="M126">
            <v>0</v>
          </cell>
          <cell r="N126">
            <v>0</v>
          </cell>
          <cell r="O126">
            <v>1</v>
          </cell>
          <cell r="Q126">
            <v>78</v>
          </cell>
          <cell r="R126">
            <v>8</v>
          </cell>
          <cell r="S126">
            <v>9</v>
          </cell>
          <cell r="T126">
            <v>12</v>
          </cell>
          <cell r="U126">
            <v>4</v>
          </cell>
          <cell r="W126">
            <v>6</v>
          </cell>
          <cell r="X126">
            <v>0</v>
          </cell>
          <cell r="Y126">
            <v>117</v>
          </cell>
          <cell r="Z126">
            <v>10</v>
          </cell>
          <cell r="AA126">
            <v>1</v>
          </cell>
          <cell r="AC126">
            <v>0</v>
          </cell>
          <cell r="AD126">
            <v>1</v>
          </cell>
          <cell r="AE126">
            <v>0</v>
          </cell>
          <cell r="AF126">
            <v>0</v>
          </cell>
          <cell r="AG126">
            <v>0</v>
          </cell>
          <cell r="AI126">
            <v>3</v>
          </cell>
          <cell r="AJ126">
            <v>48</v>
          </cell>
          <cell r="AK126">
            <v>2</v>
          </cell>
          <cell r="AL126">
            <v>0</v>
          </cell>
          <cell r="AO126">
            <v>0</v>
          </cell>
        </row>
        <row r="127">
          <cell r="E127">
            <v>38</v>
          </cell>
          <cell r="F127">
            <v>119</v>
          </cell>
          <cell r="G127">
            <v>104</v>
          </cell>
          <cell r="H127">
            <v>15</v>
          </cell>
          <cell r="K127">
            <v>103</v>
          </cell>
          <cell r="O127">
            <v>1</v>
          </cell>
          <cell r="Q127">
            <v>74</v>
          </cell>
          <cell r="R127">
            <v>7</v>
          </cell>
          <cell r="S127">
            <v>6</v>
          </cell>
          <cell r="T127">
            <v>10</v>
          </cell>
          <cell r="U127">
            <v>3</v>
          </cell>
          <cell r="W127">
            <v>5</v>
          </cell>
          <cell r="Y127">
            <v>103</v>
          </cell>
          <cell r="Z127">
            <v>6</v>
          </cell>
          <cell r="AA127">
            <v>1</v>
          </cell>
          <cell r="AD127">
            <v>1</v>
          </cell>
          <cell r="AI127">
            <v>2</v>
          </cell>
          <cell r="AJ127">
            <v>39</v>
          </cell>
          <cell r="AK127">
            <v>2</v>
          </cell>
        </row>
        <row r="128">
          <cell r="F128">
            <v>3</v>
          </cell>
          <cell r="G128">
            <v>3</v>
          </cell>
          <cell r="K128">
            <v>3</v>
          </cell>
          <cell r="S128">
            <v>1</v>
          </cell>
          <cell r="T128">
            <v>0</v>
          </cell>
          <cell r="Y128">
            <v>1</v>
          </cell>
          <cell r="AA128">
            <v>0</v>
          </cell>
          <cell r="AJ128">
            <v>2</v>
          </cell>
        </row>
        <row r="129">
          <cell r="E129">
            <v>1</v>
          </cell>
          <cell r="F129">
            <v>7</v>
          </cell>
          <cell r="G129">
            <v>7</v>
          </cell>
          <cell r="K129">
            <v>6</v>
          </cell>
          <cell r="L129">
            <v>1</v>
          </cell>
          <cell r="R129">
            <v>1</v>
          </cell>
          <cell r="S129">
            <v>2</v>
          </cell>
          <cell r="T129">
            <v>2</v>
          </cell>
          <cell r="U129">
            <v>1</v>
          </cell>
          <cell r="W129">
            <v>1</v>
          </cell>
          <cell r="Y129">
            <v>5</v>
          </cell>
          <cell r="AA129">
            <v>0</v>
          </cell>
          <cell r="AI129">
            <v>1</v>
          </cell>
          <cell r="AJ129">
            <v>3</v>
          </cell>
        </row>
        <row r="130">
          <cell r="T130">
            <v>0</v>
          </cell>
          <cell r="Y130">
            <v>0</v>
          </cell>
          <cell r="AA130">
            <v>0</v>
          </cell>
          <cell r="AJ130">
            <v>0</v>
          </cell>
        </row>
        <row r="131"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E134">
            <v>2</v>
          </cell>
          <cell r="F134">
            <v>12</v>
          </cell>
          <cell r="G134">
            <v>10</v>
          </cell>
          <cell r="H134">
            <v>2</v>
          </cell>
          <cell r="K134">
            <v>10</v>
          </cell>
          <cell r="Q134">
            <v>4</v>
          </cell>
          <cell r="T134">
            <v>0</v>
          </cell>
          <cell r="Y134">
            <v>8</v>
          </cell>
          <cell r="Z134">
            <v>4</v>
          </cell>
          <cell r="AA134">
            <v>0</v>
          </cell>
          <cell r="AJ134">
            <v>4</v>
          </cell>
        </row>
        <row r="135">
          <cell r="K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F140">
            <v>2</v>
          </cell>
          <cell r="G140">
            <v>2</v>
          </cell>
          <cell r="K140">
            <v>1</v>
          </cell>
          <cell r="M140">
            <v>1</v>
          </cell>
          <cell r="T140">
            <v>0</v>
          </cell>
          <cell r="Y140">
            <v>0</v>
          </cell>
          <cell r="AA140">
            <v>1</v>
          </cell>
          <cell r="AJ140">
            <v>2</v>
          </cell>
        </row>
        <row r="141">
          <cell r="E141">
            <v>72</v>
          </cell>
          <cell r="F141">
            <v>475</v>
          </cell>
          <cell r="G141">
            <v>439</v>
          </cell>
          <cell r="H141">
            <v>36</v>
          </cell>
          <cell r="I141">
            <v>0</v>
          </cell>
          <cell r="K141">
            <v>423</v>
          </cell>
          <cell r="L141">
            <v>3</v>
          </cell>
          <cell r="M141">
            <v>2</v>
          </cell>
          <cell r="N141">
            <v>2</v>
          </cell>
          <cell r="O141">
            <v>9</v>
          </cell>
          <cell r="Q141">
            <v>266</v>
          </cell>
          <cell r="R141">
            <v>14</v>
          </cell>
          <cell r="S141">
            <v>27</v>
          </cell>
          <cell r="T141">
            <v>29</v>
          </cell>
          <cell r="U141">
            <v>5</v>
          </cell>
          <cell r="W141">
            <v>18</v>
          </cell>
          <cell r="X141">
            <v>2</v>
          </cell>
          <cell r="Y141">
            <v>353</v>
          </cell>
          <cell r="Z141">
            <v>15</v>
          </cell>
          <cell r="AA141">
            <v>10</v>
          </cell>
          <cell r="AC141">
            <v>2</v>
          </cell>
          <cell r="AD141">
            <v>2</v>
          </cell>
          <cell r="AE141">
            <v>3</v>
          </cell>
          <cell r="AF141">
            <v>0</v>
          </cell>
          <cell r="AG141">
            <v>0</v>
          </cell>
          <cell r="AI141">
            <v>7</v>
          </cell>
          <cell r="AJ141">
            <v>158</v>
          </cell>
          <cell r="AK141">
            <v>5</v>
          </cell>
          <cell r="AL141">
            <v>0</v>
          </cell>
          <cell r="AO141">
            <v>0</v>
          </cell>
        </row>
      </sheetData>
      <sheetData sheetId="10">
        <row r="24">
          <cell r="F24">
            <v>19</v>
          </cell>
          <cell r="G24">
            <v>17</v>
          </cell>
          <cell r="H24">
            <v>1</v>
          </cell>
          <cell r="K24">
            <v>19</v>
          </cell>
          <cell r="Q24">
            <v>5</v>
          </cell>
          <cell r="R24">
            <v>1</v>
          </cell>
          <cell r="T24">
            <v>2</v>
          </cell>
          <cell r="Y24">
            <v>8</v>
          </cell>
          <cell r="AA24">
            <v>0</v>
          </cell>
          <cell r="AI24">
            <v>1</v>
          </cell>
          <cell r="AJ24">
            <v>10</v>
          </cell>
        </row>
        <row r="25">
          <cell r="F25">
            <v>4</v>
          </cell>
          <cell r="G25">
            <v>4</v>
          </cell>
          <cell r="K25">
            <v>4</v>
          </cell>
          <cell r="Q25">
            <v>4</v>
          </cell>
          <cell r="T25">
            <v>0</v>
          </cell>
          <cell r="Y25">
            <v>4</v>
          </cell>
          <cell r="AA25">
            <v>0</v>
          </cell>
          <cell r="AJ25">
            <v>0</v>
          </cell>
        </row>
        <row r="26">
          <cell r="F26">
            <v>1</v>
          </cell>
          <cell r="G26">
            <v>1</v>
          </cell>
          <cell r="K26">
            <v>1</v>
          </cell>
          <cell r="T26">
            <v>0</v>
          </cell>
          <cell r="Y26">
            <v>0</v>
          </cell>
          <cell r="AA26">
            <v>0</v>
          </cell>
          <cell r="AJ26">
            <v>1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T28">
            <v>0</v>
          </cell>
          <cell r="Y28">
            <v>0</v>
          </cell>
          <cell r="AA28">
            <v>0</v>
          </cell>
          <cell r="AJ28">
            <v>0</v>
          </cell>
        </row>
        <row r="29"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T30">
            <v>0</v>
          </cell>
          <cell r="Y30">
            <v>0</v>
          </cell>
          <cell r="AA30">
            <v>0</v>
          </cell>
          <cell r="AJ30">
            <v>0</v>
          </cell>
        </row>
        <row r="31">
          <cell r="F31">
            <v>1</v>
          </cell>
          <cell r="G31">
            <v>1</v>
          </cell>
          <cell r="K31">
            <v>1</v>
          </cell>
          <cell r="T31">
            <v>0</v>
          </cell>
          <cell r="Y31">
            <v>0</v>
          </cell>
          <cell r="AA31">
            <v>0</v>
          </cell>
          <cell r="AJ31">
            <v>1</v>
          </cell>
        </row>
        <row r="32">
          <cell r="F32">
            <v>3</v>
          </cell>
          <cell r="G32">
            <v>3</v>
          </cell>
          <cell r="K32">
            <v>2</v>
          </cell>
          <cell r="T32">
            <v>1</v>
          </cell>
          <cell r="Y32">
            <v>1</v>
          </cell>
          <cell r="AA32">
            <v>0</v>
          </cell>
          <cell r="AJ32">
            <v>2</v>
          </cell>
          <cell r="AK32">
            <v>0</v>
          </cell>
        </row>
        <row r="33">
          <cell r="F33">
            <v>6</v>
          </cell>
          <cell r="G33">
            <v>6</v>
          </cell>
          <cell r="K33">
            <v>6</v>
          </cell>
          <cell r="Q33">
            <v>3</v>
          </cell>
          <cell r="T33">
            <v>1</v>
          </cell>
          <cell r="W33">
            <v>1</v>
          </cell>
          <cell r="Y33">
            <v>4</v>
          </cell>
          <cell r="AA33">
            <v>0</v>
          </cell>
          <cell r="AI33">
            <v>1</v>
          </cell>
          <cell r="AJ33">
            <v>2</v>
          </cell>
        </row>
        <row r="34">
          <cell r="E34">
            <v>1</v>
          </cell>
          <cell r="F34">
            <v>2</v>
          </cell>
          <cell r="G34">
            <v>2</v>
          </cell>
          <cell r="K34">
            <v>1</v>
          </cell>
          <cell r="L34">
            <v>1</v>
          </cell>
          <cell r="Q34">
            <v>2</v>
          </cell>
          <cell r="T34">
            <v>0</v>
          </cell>
          <cell r="Y34">
            <v>2</v>
          </cell>
          <cell r="AA34">
            <v>0</v>
          </cell>
          <cell r="AI34">
            <v>1</v>
          </cell>
          <cell r="AJ34">
            <v>1</v>
          </cell>
        </row>
        <row r="35">
          <cell r="E35">
            <v>1</v>
          </cell>
          <cell r="F35">
            <v>12</v>
          </cell>
          <cell r="G35">
            <v>11</v>
          </cell>
          <cell r="K35">
            <v>8</v>
          </cell>
          <cell r="L35">
            <v>2</v>
          </cell>
          <cell r="Q35">
            <v>4</v>
          </cell>
          <cell r="T35">
            <v>2</v>
          </cell>
          <cell r="U35">
            <v>1</v>
          </cell>
          <cell r="Y35">
            <v>6</v>
          </cell>
          <cell r="AA35">
            <v>0</v>
          </cell>
          <cell r="AI35">
            <v>1</v>
          </cell>
          <cell r="AJ35">
            <v>7</v>
          </cell>
          <cell r="AK35">
            <v>0</v>
          </cell>
        </row>
        <row r="36">
          <cell r="E36">
            <v>2</v>
          </cell>
          <cell r="F36">
            <v>16</v>
          </cell>
          <cell r="G36">
            <v>12</v>
          </cell>
          <cell r="I36">
            <v>1</v>
          </cell>
          <cell r="K36">
            <v>13</v>
          </cell>
          <cell r="L36">
            <v>2</v>
          </cell>
          <cell r="Q36">
            <v>2</v>
          </cell>
          <cell r="R36">
            <v>1</v>
          </cell>
          <cell r="S36">
            <v>2</v>
          </cell>
          <cell r="T36">
            <v>2</v>
          </cell>
          <cell r="Y36">
            <v>7</v>
          </cell>
          <cell r="AA36">
            <v>0</v>
          </cell>
          <cell r="AI36">
            <v>1</v>
          </cell>
          <cell r="AJ36">
            <v>10</v>
          </cell>
          <cell r="AK36">
            <v>2</v>
          </cell>
        </row>
        <row r="37">
          <cell r="F37">
            <v>1</v>
          </cell>
          <cell r="G37">
            <v>1</v>
          </cell>
          <cell r="L37">
            <v>1</v>
          </cell>
          <cell r="T37">
            <v>0</v>
          </cell>
          <cell r="Y37">
            <v>0</v>
          </cell>
          <cell r="AA37">
            <v>0</v>
          </cell>
          <cell r="AJ37">
            <v>1</v>
          </cell>
        </row>
        <row r="38">
          <cell r="E38">
            <v>2</v>
          </cell>
          <cell r="F38">
            <v>14</v>
          </cell>
          <cell r="G38">
            <v>12</v>
          </cell>
          <cell r="K38">
            <v>10</v>
          </cell>
          <cell r="Q38">
            <v>7</v>
          </cell>
          <cell r="R38">
            <v>1</v>
          </cell>
          <cell r="S38">
            <v>2</v>
          </cell>
          <cell r="T38">
            <v>2</v>
          </cell>
          <cell r="W38">
            <v>1</v>
          </cell>
          <cell r="Y38">
            <v>12</v>
          </cell>
          <cell r="AA38">
            <v>0</v>
          </cell>
          <cell r="AJ38">
            <v>4</v>
          </cell>
        </row>
        <row r="39">
          <cell r="E39">
            <v>1</v>
          </cell>
          <cell r="F39">
            <v>32</v>
          </cell>
          <cell r="G39">
            <v>24</v>
          </cell>
          <cell r="H39">
            <v>3</v>
          </cell>
          <cell r="I39">
            <v>1</v>
          </cell>
          <cell r="K39">
            <v>31</v>
          </cell>
          <cell r="L39">
            <v>1</v>
          </cell>
          <cell r="Q39">
            <v>7</v>
          </cell>
          <cell r="S39">
            <v>1</v>
          </cell>
          <cell r="T39">
            <v>6</v>
          </cell>
          <cell r="U39">
            <v>1</v>
          </cell>
          <cell r="Y39">
            <v>15</v>
          </cell>
          <cell r="Z39">
            <v>1</v>
          </cell>
          <cell r="AA39">
            <v>0</v>
          </cell>
          <cell r="AI39">
            <v>1</v>
          </cell>
          <cell r="AJ39">
            <v>14</v>
          </cell>
        </row>
        <row r="40">
          <cell r="E40">
            <v>2</v>
          </cell>
          <cell r="F40">
            <v>33</v>
          </cell>
          <cell r="G40">
            <v>27</v>
          </cell>
          <cell r="H40">
            <v>1</v>
          </cell>
          <cell r="I40">
            <v>0</v>
          </cell>
          <cell r="K40">
            <v>25</v>
          </cell>
          <cell r="L40">
            <v>2</v>
          </cell>
          <cell r="M40">
            <v>0</v>
          </cell>
          <cell r="N40">
            <v>0</v>
          </cell>
          <cell r="O40">
            <v>0</v>
          </cell>
          <cell r="Q40">
            <v>17</v>
          </cell>
          <cell r="R40">
            <v>0</v>
          </cell>
          <cell r="S40">
            <v>1</v>
          </cell>
          <cell r="T40">
            <v>3</v>
          </cell>
          <cell r="U40">
            <v>0</v>
          </cell>
          <cell r="W40">
            <v>0</v>
          </cell>
          <cell r="X40">
            <v>0</v>
          </cell>
          <cell r="Y40">
            <v>21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13</v>
          </cell>
          <cell r="AK40">
            <v>1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2</v>
          </cell>
          <cell r="H41">
            <v>1</v>
          </cell>
          <cell r="K41">
            <v>2</v>
          </cell>
          <cell r="T41">
            <v>1</v>
          </cell>
          <cell r="Y41">
            <v>1</v>
          </cell>
          <cell r="AA41">
            <v>0</v>
          </cell>
          <cell r="AJ41">
            <v>1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F43">
            <v>1</v>
          </cell>
          <cell r="K43">
            <v>1</v>
          </cell>
          <cell r="T43">
            <v>0</v>
          </cell>
          <cell r="Y43">
            <v>0</v>
          </cell>
          <cell r="AA43">
            <v>0</v>
          </cell>
          <cell r="AJ43">
            <v>1</v>
          </cell>
        </row>
        <row r="44">
          <cell r="E44">
            <v>1</v>
          </cell>
          <cell r="F44">
            <v>24</v>
          </cell>
          <cell r="G44">
            <v>23</v>
          </cell>
          <cell r="K44">
            <v>19</v>
          </cell>
          <cell r="L44">
            <v>2</v>
          </cell>
          <cell r="Q44">
            <v>14</v>
          </cell>
          <cell r="S44">
            <v>1</v>
          </cell>
          <cell r="T44">
            <v>1</v>
          </cell>
          <cell r="Y44">
            <v>16</v>
          </cell>
          <cell r="AA44">
            <v>0</v>
          </cell>
          <cell r="AJ44">
            <v>9</v>
          </cell>
          <cell r="AK44">
            <v>1</v>
          </cell>
        </row>
        <row r="45"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T46">
            <v>0</v>
          </cell>
          <cell r="Y46">
            <v>0</v>
          </cell>
          <cell r="AA46">
            <v>0</v>
          </cell>
          <cell r="AJ46">
            <v>0</v>
          </cell>
        </row>
        <row r="47">
          <cell r="F47">
            <v>2</v>
          </cell>
          <cell r="G47">
            <v>1</v>
          </cell>
          <cell r="K47">
            <v>1</v>
          </cell>
          <cell r="Q47">
            <v>1</v>
          </cell>
          <cell r="T47">
            <v>0</v>
          </cell>
          <cell r="Y47">
            <v>1</v>
          </cell>
          <cell r="AA47">
            <v>0</v>
          </cell>
          <cell r="AI47">
            <v>1</v>
          </cell>
          <cell r="AJ47">
            <v>1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3</v>
          </cell>
          <cell r="G49">
            <v>2</v>
          </cell>
          <cell r="K49">
            <v>2</v>
          </cell>
          <cell r="Q49">
            <v>2</v>
          </cell>
          <cell r="T49">
            <v>0</v>
          </cell>
          <cell r="Y49">
            <v>2</v>
          </cell>
          <cell r="AA49">
            <v>0</v>
          </cell>
          <cell r="AJ49">
            <v>1</v>
          </cell>
        </row>
        <row r="50">
          <cell r="F50">
            <v>1</v>
          </cell>
          <cell r="G50">
            <v>1</v>
          </cell>
          <cell r="T50">
            <v>1</v>
          </cell>
          <cell r="Y50">
            <v>1</v>
          </cell>
          <cell r="AA50">
            <v>0</v>
          </cell>
          <cell r="AJ50">
            <v>0</v>
          </cell>
        </row>
        <row r="51">
          <cell r="T51">
            <v>0</v>
          </cell>
          <cell r="Y51">
            <v>0</v>
          </cell>
          <cell r="AA51">
            <v>0</v>
          </cell>
          <cell r="AJ51">
            <v>0</v>
          </cell>
        </row>
        <row r="52">
          <cell r="E52">
            <v>2</v>
          </cell>
          <cell r="F52">
            <v>26</v>
          </cell>
          <cell r="G52">
            <v>24</v>
          </cell>
          <cell r="H52">
            <v>2</v>
          </cell>
          <cell r="I52">
            <v>0</v>
          </cell>
          <cell r="K52">
            <v>25</v>
          </cell>
          <cell r="L52">
            <v>1</v>
          </cell>
          <cell r="M52">
            <v>0</v>
          </cell>
          <cell r="N52">
            <v>0</v>
          </cell>
          <cell r="O52">
            <v>0</v>
          </cell>
          <cell r="Q52">
            <v>16</v>
          </cell>
          <cell r="R52">
            <v>3</v>
          </cell>
          <cell r="S52">
            <v>0</v>
          </cell>
          <cell r="T52">
            <v>3</v>
          </cell>
          <cell r="U52">
            <v>0</v>
          </cell>
          <cell r="W52">
            <v>2</v>
          </cell>
          <cell r="X52">
            <v>1</v>
          </cell>
          <cell r="Y52">
            <v>23</v>
          </cell>
          <cell r="Z52">
            <v>0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2</v>
          </cell>
          <cell r="AJ52">
            <v>3</v>
          </cell>
          <cell r="AK52">
            <v>1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E55">
            <v>1</v>
          </cell>
          <cell r="T55">
            <v>1</v>
          </cell>
          <cell r="Y55">
            <v>1</v>
          </cell>
          <cell r="AA55">
            <v>0</v>
          </cell>
          <cell r="AJ55">
            <v>0</v>
          </cell>
        </row>
        <row r="56"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T57">
            <v>0</v>
          </cell>
          <cell r="Y57">
            <v>0</v>
          </cell>
          <cell r="AA57">
            <v>0</v>
          </cell>
          <cell r="AJ57">
            <v>0</v>
          </cell>
        </row>
        <row r="58">
          <cell r="T58">
            <v>0</v>
          </cell>
          <cell r="Y58">
            <v>0</v>
          </cell>
          <cell r="AA58">
            <v>0</v>
          </cell>
          <cell r="AJ58">
            <v>0</v>
          </cell>
        </row>
        <row r="59">
          <cell r="E59">
            <v>1</v>
          </cell>
          <cell r="F59">
            <v>26</v>
          </cell>
          <cell r="G59">
            <v>24</v>
          </cell>
          <cell r="H59">
            <v>2</v>
          </cell>
          <cell r="K59">
            <v>25</v>
          </cell>
          <cell r="L59">
            <v>1</v>
          </cell>
          <cell r="Q59">
            <v>16</v>
          </cell>
          <cell r="R59">
            <v>3</v>
          </cell>
          <cell r="T59">
            <v>2</v>
          </cell>
          <cell r="W59">
            <v>2</v>
          </cell>
          <cell r="X59">
            <v>1</v>
          </cell>
          <cell r="Y59">
            <v>22</v>
          </cell>
          <cell r="AA59">
            <v>0</v>
          </cell>
          <cell r="AI59">
            <v>2</v>
          </cell>
          <cell r="AJ59">
            <v>3</v>
          </cell>
          <cell r="AK59">
            <v>1</v>
          </cell>
        </row>
        <row r="60">
          <cell r="E60">
            <v>15</v>
          </cell>
          <cell r="F60">
            <v>133</v>
          </cell>
          <cell r="G60">
            <v>127</v>
          </cell>
          <cell r="H60">
            <v>5</v>
          </cell>
          <cell r="I60">
            <v>0</v>
          </cell>
          <cell r="K60">
            <v>121</v>
          </cell>
          <cell r="L60">
            <v>2</v>
          </cell>
          <cell r="M60">
            <v>0</v>
          </cell>
          <cell r="N60">
            <v>0</v>
          </cell>
          <cell r="O60">
            <v>1</v>
          </cell>
          <cell r="Q60">
            <v>67</v>
          </cell>
          <cell r="R60">
            <v>13</v>
          </cell>
          <cell r="S60">
            <v>3</v>
          </cell>
          <cell r="T60">
            <v>9</v>
          </cell>
          <cell r="U60">
            <v>0</v>
          </cell>
          <cell r="W60">
            <v>5</v>
          </cell>
          <cell r="X60">
            <v>0</v>
          </cell>
          <cell r="Y60">
            <v>92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5</v>
          </cell>
          <cell r="AJ60">
            <v>51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5</v>
          </cell>
          <cell r="F61">
            <v>70</v>
          </cell>
          <cell r="G61">
            <v>67</v>
          </cell>
          <cell r="H61">
            <v>3</v>
          </cell>
          <cell r="K61">
            <v>63</v>
          </cell>
          <cell r="L61">
            <v>1</v>
          </cell>
          <cell r="O61">
            <v>1</v>
          </cell>
          <cell r="Q61">
            <v>45</v>
          </cell>
          <cell r="R61">
            <v>1</v>
          </cell>
          <cell r="T61">
            <v>7</v>
          </cell>
          <cell r="W61">
            <v>3</v>
          </cell>
          <cell r="Y61">
            <v>53</v>
          </cell>
          <cell r="AA61">
            <v>0</v>
          </cell>
          <cell r="AI61">
            <v>1</v>
          </cell>
          <cell r="AJ61">
            <v>19</v>
          </cell>
        </row>
        <row r="62">
          <cell r="E62">
            <v>3</v>
          </cell>
          <cell r="F62">
            <v>20</v>
          </cell>
          <cell r="G62">
            <v>18</v>
          </cell>
          <cell r="H62">
            <v>2</v>
          </cell>
          <cell r="K62">
            <v>20</v>
          </cell>
          <cell r="Q62">
            <v>4</v>
          </cell>
          <cell r="R62">
            <v>6</v>
          </cell>
          <cell r="T62">
            <v>2</v>
          </cell>
          <cell r="W62">
            <v>2</v>
          </cell>
          <cell r="Y62">
            <v>12</v>
          </cell>
          <cell r="AA62">
            <v>0</v>
          </cell>
          <cell r="AI62">
            <v>1</v>
          </cell>
          <cell r="AJ62">
            <v>9</v>
          </cell>
        </row>
        <row r="63">
          <cell r="E63">
            <v>2</v>
          </cell>
          <cell r="F63">
            <v>7</v>
          </cell>
          <cell r="G63">
            <v>7</v>
          </cell>
          <cell r="K63">
            <v>6</v>
          </cell>
          <cell r="L63">
            <v>1</v>
          </cell>
          <cell r="Q63">
            <v>2</v>
          </cell>
          <cell r="R63">
            <v>3</v>
          </cell>
          <cell r="S63">
            <v>1</v>
          </cell>
          <cell r="T63">
            <v>0</v>
          </cell>
          <cell r="Y63">
            <v>6</v>
          </cell>
          <cell r="AA63">
            <v>0</v>
          </cell>
          <cell r="AI63">
            <v>1</v>
          </cell>
          <cell r="AJ63">
            <v>3</v>
          </cell>
        </row>
        <row r="64">
          <cell r="T64">
            <v>0</v>
          </cell>
          <cell r="Y64">
            <v>0</v>
          </cell>
          <cell r="AA64">
            <v>0</v>
          </cell>
          <cell r="AJ64">
            <v>0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2</v>
          </cell>
          <cell r="G66">
            <v>2</v>
          </cell>
          <cell r="K66">
            <v>2</v>
          </cell>
          <cell r="Q66">
            <v>2</v>
          </cell>
          <cell r="T66">
            <v>0</v>
          </cell>
          <cell r="Y66">
            <v>2</v>
          </cell>
          <cell r="AA66">
            <v>0</v>
          </cell>
          <cell r="AJ66">
            <v>0</v>
          </cell>
        </row>
        <row r="67">
          <cell r="F67">
            <v>2</v>
          </cell>
          <cell r="G67">
            <v>2</v>
          </cell>
          <cell r="K67">
            <v>1</v>
          </cell>
          <cell r="Q67">
            <v>1</v>
          </cell>
          <cell r="T67">
            <v>0</v>
          </cell>
          <cell r="Y67">
            <v>1</v>
          </cell>
          <cell r="AA67">
            <v>0</v>
          </cell>
          <cell r="AJ67">
            <v>1</v>
          </cell>
        </row>
        <row r="68">
          <cell r="E68">
            <v>5</v>
          </cell>
          <cell r="F68">
            <v>19</v>
          </cell>
          <cell r="G68">
            <v>18</v>
          </cell>
          <cell r="K68">
            <v>17</v>
          </cell>
          <cell r="Q68">
            <v>13</v>
          </cell>
          <cell r="R68">
            <v>1</v>
          </cell>
          <cell r="T68">
            <v>0</v>
          </cell>
          <cell r="Y68">
            <v>14</v>
          </cell>
          <cell r="AA68">
            <v>0</v>
          </cell>
          <cell r="AJ68">
            <v>10</v>
          </cell>
        </row>
        <row r="69">
          <cell r="T69">
            <v>0</v>
          </cell>
          <cell r="Y69">
            <v>0</v>
          </cell>
          <cell r="AA69">
            <v>0</v>
          </cell>
          <cell r="AJ69">
            <v>0</v>
          </cell>
        </row>
        <row r="70">
          <cell r="F70">
            <v>3</v>
          </cell>
          <cell r="G70">
            <v>3</v>
          </cell>
          <cell r="K70">
            <v>3</v>
          </cell>
          <cell r="R70">
            <v>2</v>
          </cell>
          <cell r="T70">
            <v>0</v>
          </cell>
          <cell r="Y70">
            <v>2</v>
          </cell>
          <cell r="AA70">
            <v>0</v>
          </cell>
          <cell r="AJ70">
            <v>1</v>
          </cell>
        </row>
        <row r="71">
          <cell r="F71">
            <v>1</v>
          </cell>
          <cell r="G71">
            <v>1</v>
          </cell>
          <cell r="K71">
            <v>1</v>
          </cell>
          <cell r="T71">
            <v>0</v>
          </cell>
          <cell r="Y71">
            <v>0</v>
          </cell>
          <cell r="AA71">
            <v>0</v>
          </cell>
          <cell r="AJ71">
            <v>1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9</v>
          </cell>
          <cell r="G73">
            <v>9</v>
          </cell>
          <cell r="K73">
            <v>8</v>
          </cell>
          <cell r="S73">
            <v>2</v>
          </cell>
          <cell r="T73">
            <v>0</v>
          </cell>
          <cell r="Y73">
            <v>2</v>
          </cell>
          <cell r="AA73">
            <v>0</v>
          </cell>
          <cell r="AI73">
            <v>2</v>
          </cell>
          <cell r="AJ73">
            <v>7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2</v>
          </cell>
          <cell r="F81">
            <v>14</v>
          </cell>
          <cell r="G81">
            <v>14</v>
          </cell>
          <cell r="H81">
            <v>0</v>
          </cell>
          <cell r="I81">
            <v>0</v>
          </cell>
          <cell r="K81">
            <v>13</v>
          </cell>
          <cell r="L81">
            <v>1</v>
          </cell>
          <cell r="M81">
            <v>0</v>
          </cell>
          <cell r="N81">
            <v>0</v>
          </cell>
          <cell r="O81">
            <v>0</v>
          </cell>
          <cell r="Q81">
            <v>10</v>
          </cell>
          <cell r="R81">
            <v>1</v>
          </cell>
          <cell r="S81">
            <v>2</v>
          </cell>
          <cell r="T81">
            <v>1</v>
          </cell>
          <cell r="U81">
            <v>1</v>
          </cell>
          <cell r="W81">
            <v>0</v>
          </cell>
          <cell r="X81">
            <v>0</v>
          </cell>
          <cell r="Y81">
            <v>14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2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3</v>
          </cell>
          <cell r="G83">
            <v>3</v>
          </cell>
          <cell r="K83">
            <v>2</v>
          </cell>
          <cell r="L83">
            <v>1</v>
          </cell>
          <cell r="Q83">
            <v>1</v>
          </cell>
          <cell r="S83">
            <v>1</v>
          </cell>
          <cell r="T83">
            <v>0</v>
          </cell>
          <cell r="Y83">
            <v>2</v>
          </cell>
          <cell r="AA83">
            <v>0</v>
          </cell>
          <cell r="AJ83">
            <v>1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2</v>
          </cell>
          <cell r="F86">
            <v>11</v>
          </cell>
          <cell r="G86">
            <v>11</v>
          </cell>
          <cell r="K86">
            <v>11</v>
          </cell>
          <cell r="Q86">
            <v>9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Y86">
            <v>12</v>
          </cell>
          <cell r="AA86">
            <v>0</v>
          </cell>
          <cell r="AJ86">
            <v>1</v>
          </cell>
        </row>
        <row r="87">
          <cell r="T87">
            <v>0</v>
          </cell>
          <cell r="Y87">
            <v>0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4</v>
          </cell>
          <cell r="F93">
            <v>147</v>
          </cell>
          <cell r="G93">
            <v>138</v>
          </cell>
          <cell r="H93">
            <v>5</v>
          </cell>
          <cell r="I93">
            <v>0</v>
          </cell>
          <cell r="K93">
            <v>136</v>
          </cell>
          <cell r="L93">
            <v>0</v>
          </cell>
          <cell r="M93">
            <v>1</v>
          </cell>
          <cell r="N93">
            <v>0</v>
          </cell>
          <cell r="O93">
            <v>0</v>
          </cell>
          <cell r="Q93">
            <v>110</v>
          </cell>
          <cell r="R93">
            <v>0</v>
          </cell>
          <cell r="S93">
            <v>0</v>
          </cell>
          <cell r="T93">
            <v>3</v>
          </cell>
          <cell r="U93">
            <v>0</v>
          </cell>
          <cell r="W93">
            <v>1</v>
          </cell>
          <cell r="X93">
            <v>0</v>
          </cell>
          <cell r="Y93">
            <v>113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33</v>
          </cell>
          <cell r="AK93">
            <v>0</v>
          </cell>
          <cell r="AL93">
            <v>0</v>
          </cell>
          <cell r="AO93">
            <v>0</v>
          </cell>
        </row>
        <row r="94"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F95">
            <v>6</v>
          </cell>
          <cell r="G95">
            <v>3</v>
          </cell>
          <cell r="H95">
            <v>2</v>
          </cell>
          <cell r="K95">
            <v>4</v>
          </cell>
          <cell r="M95">
            <v>1</v>
          </cell>
          <cell r="Q95">
            <v>1</v>
          </cell>
          <cell r="T95">
            <v>3</v>
          </cell>
          <cell r="W95">
            <v>1</v>
          </cell>
          <cell r="Y95">
            <v>4</v>
          </cell>
          <cell r="AA95">
            <v>0</v>
          </cell>
          <cell r="AJ95">
            <v>0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2</v>
          </cell>
          <cell r="F97">
            <v>18</v>
          </cell>
          <cell r="G97">
            <v>15</v>
          </cell>
          <cell r="H97">
            <v>1</v>
          </cell>
          <cell r="K97">
            <v>16</v>
          </cell>
          <cell r="Q97">
            <v>9</v>
          </cell>
          <cell r="T97">
            <v>0</v>
          </cell>
          <cell r="Y97">
            <v>9</v>
          </cell>
          <cell r="AA97">
            <v>0</v>
          </cell>
          <cell r="AJ97">
            <v>10</v>
          </cell>
        </row>
        <row r="98"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T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T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2</v>
          </cell>
          <cell r="F102">
            <v>81</v>
          </cell>
          <cell r="G102">
            <v>79</v>
          </cell>
          <cell r="H102">
            <v>1</v>
          </cell>
          <cell r="K102">
            <v>77</v>
          </cell>
          <cell r="Q102">
            <v>64</v>
          </cell>
          <cell r="T102">
            <v>0</v>
          </cell>
          <cell r="Y102">
            <v>64</v>
          </cell>
          <cell r="AA102">
            <v>0</v>
          </cell>
          <cell r="AJ102">
            <v>18</v>
          </cell>
        </row>
        <row r="103">
          <cell r="F103">
            <v>12</v>
          </cell>
          <cell r="G103">
            <v>12</v>
          </cell>
          <cell r="K103">
            <v>10</v>
          </cell>
          <cell r="Q103">
            <v>9</v>
          </cell>
          <cell r="T103">
            <v>0</v>
          </cell>
          <cell r="Y103">
            <v>9</v>
          </cell>
          <cell r="AA103">
            <v>0</v>
          </cell>
          <cell r="AJ103">
            <v>3</v>
          </cell>
        </row>
        <row r="104"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F105">
            <v>16</v>
          </cell>
          <cell r="G105">
            <v>15</v>
          </cell>
          <cell r="H105">
            <v>1</v>
          </cell>
          <cell r="K105">
            <v>16</v>
          </cell>
          <cell r="Q105">
            <v>14</v>
          </cell>
          <cell r="T105">
            <v>0</v>
          </cell>
          <cell r="Y105">
            <v>14</v>
          </cell>
          <cell r="AA105">
            <v>0</v>
          </cell>
          <cell r="AJ105">
            <v>1</v>
          </cell>
        </row>
        <row r="106">
          <cell r="F106">
            <v>2</v>
          </cell>
          <cell r="G106">
            <v>2</v>
          </cell>
          <cell r="K106">
            <v>2</v>
          </cell>
          <cell r="Q106">
            <v>1</v>
          </cell>
          <cell r="T106">
            <v>0</v>
          </cell>
          <cell r="Y106">
            <v>1</v>
          </cell>
          <cell r="AA106">
            <v>0</v>
          </cell>
          <cell r="AJ106">
            <v>1</v>
          </cell>
        </row>
        <row r="107">
          <cell r="F107">
            <v>1</v>
          </cell>
          <cell r="G107">
            <v>1</v>
          </cell>
          <cell r="K107">
            <v>1</v>
          </cell>
          <cell r="Q107">
            <v>1</v>
          </cell>
          <cell r="T107">
            <v>0</v>
          </cell>
          <cell r="Y107">
            <v>1</v>
          </cell>
          <cell r="AA107">
            <v>0</v>
          </cell>
          <cell r="AJ107">
            <v>0</v>
          </cell>
        </row>
        <row r="108"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9</v>
          </cell>
          <cell r="G109">
            <v>9</v>
          </cell>
          <cell r="K109">
            <v>8</v>
          </cell>
          <cell r="Q109">
            <v>9</v>
          </cell>
          <cell r="T109">
            <v>0</v>
          </cell>
          <cell r="Y109">
            <v>9</v>
          </cell>
          <cell r="AA109">
            <v>0</v>
          </cell>
          <cell r="AJ109">
            <v>0</v>
          </cell>
        </row>
        <row r="110">
          <cell r="F110">
            <v>1</v>
          </cell>
          <cell r="G110">
            <v>1</v>
          </cell>
          <cell r="K110">
            <v>1</v>
          </cell>
          <cell r="Q110">
            <v>1</v>
          </cell>
          <cell r="T110">
            <v>0</v>
          </cell>
          <cell r="Y110">
            <v>1</v>
          </cell>
          <cell r="AA110">
            <v>0</v>
          </cell>
          <cell r="AJ110">
            <v>0</v>
          </cell>
        </row>
        <row r="111"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1</v>
          </cell>
          <cell r="G114">
            <v>1</v>
          </cell>
          <cell r="K114">
            <v>1</v>
          </cell>
          <cell r="Q114">
            <v>1</v>
          </cell>
          <cell r="T114">
            <v>0</v>
          </cell>
          <cell r="Y114">
            <v>1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3</v>
          </cell>
          <cell r="G119">
            <v>3</v>
          </cell>
          <cell r="H119">
            <v>0</v>
          </cell>
          <cell r="I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1</v>
          </cell>
          <cell r="O119">
            <v>0</v>
          </cell>
          <cell r="Q119">
            <v>0</v>
          </cell>
          <cell r="R119">
            <v>0</v>
          </cell>
          <cell r="S119">
            <v>1</v>
          </cell>
          <cell r="T119">
            <v>0</v>
          </cell>
          <cell r="U119">
            <v>0</v>
          </cell>
          <cell r="W119">
            <v>0</v>
          </cell>
          <cell r="X119">
            <v>1</v>
          </cell>
          <cell r="Y119">
            <v>2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2</v>
          </cell>
          <cell r="G120">
            <v>2</v>
          </cell>
          <cell r="K120">
            <v>2</v>
          </cell>
          <cell r="S120">
            <v>1</v>
          </cell>
          <cell r="T120">
            <v>0</v>
          </cell>
          <cell r="X120">
            <v>1</v>
          </cell>
          <cell r="Y120">
            <v>2</v>
          </cell>
          <cell r="AA120">
            <v>0</v>
          </cell>
          <cell r="AJ120">
            <v>0</v>
          </cell>
        </row>
        <row r="121"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1</v>
          </cell>
          <cell r="G125">
            <v>1</v>
          </cell>
          <cell r="N125">
            <v>1</v>
          </cell>
          <cell r="T125">
            <v>0</v>
          </cell>
          <cell r="Y125">
            <v>0</v>
          </cell>
          <cell r="AA125">
            <v>0</v>
          </cell>
          <cell r="AJ125">
            <v>1</v>
          </cell>
        </row>
        <row r="126">
          <cell r="E126">
            <v>130</v>
          </cell>
          <cell r="F126">
            <v>375</v>
          </cell>
          <cell r="G126">
            <v>276</v>
          </cell>
          <cell r="H126">
            <v>65</v>
          </cell>
          <cell r="I126">
            <v>0</v>
          </cell>
          <cell r="K126">
            <v>314</v>
          </cell>
          <cell r="L126">
            <v>3</v>
          </cell>
          <cell r="M126">
            <v>0</v>
          </cell>
          <cell r="N126">
            <v>0</v>
          </cell>
          <cell r="O126">
            <v>11</v>
          </cell>
          <cell r="Q126">
            <v>200</v>
          </cell>
          <cell r="R126">
            <v>9</v>
          </cell>
          <cell r="S126">
            <v>13</v>
          </cell>
          <cell r="T126">
            <v>64</v>
          </cell>
          <cell r="U126">
            <v>0</v>
          </cell>
          <cell r="W126">
            <v>15</v>
          </cell>
          <cell r="X126">
            <v>1</v>
          </cell>
          <cell r="Y126">
            <v>288</v>
          </cell>
          <cell r="Z126">
            <v>1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10</v>
          </cell>
          <cell r="AJ126">
            <v>152</v>
          </cell>
          <cell r="AK126">
            <v>6</v>
          </cell>
          <cell r="AL126">
            <v>0</v>
          </cell>
          <cell r="AO126">
            <v>0</v>
          </cell>
        </row>
        <row r="127">
          <cell r="E127">
            <v>128</v>
          </cell>
          <cell r="F127">
            <v>354</v>
          </cell>
          <cell r="G127">
            <v>257</v>
          </cell>
          <cell r="H127">
            <v>63</v>
          </cell>
          <cell r="K127">
            <v>294</v>
          </cell>
          <cell r="L127">
            <v>2</v>
          </cell>
          <cell r="O127">
            <v>11</v>
          </cell>
          <cell r="Q127">
            <v>196</v>
          </cell>
          <cell r="R127">
            <v>9</v>
          </cell>
          <cell r="S127">
            <v>7</v>
          </cell>
          <cell r="T127">
            <v>64</v>
          </cell>
          <cell r="W127">
            <v>15</v>
          </cell>
          <cell r="X127">
            <v>1</v>
          </cell>
          <cell r="Y127">
            <v>277</v>
          </cell>
          <cell r="AA127">
            <v>0</v>
          </cell>
          <cell r="AI127">
            <v>4</v>
          </cell>
          <cell r="AJ127">
            <v>142</v>
          </cell>
          <cell r="AK127">
            <v>5</v>
          </cell>
        </row>
        <row r="128">
          <cell r="F128">
            <v>1</v>
          </cell>
          <cell r="G128">
            <v>1</v>
          </cell>
          <cell r="K128">
            <v>1</v>
          </cell>
          <cell r="Q128">
            <v>1</v>
          </cell>
          <cell r="T128">
            <v>0</v>
          </cell>
          <cell r="Y128">
            <v>1</v>
          </cell>
          <cell r="AA128">
            <v>0</v>
          </cell>
          <cell r="AJ128">
            <v>0</v>
          </cell>
        </row>
        <row r="129">
          <cell r="E129">
            <v>2</v>
          </cell>
          <cell r="F129">
            <v>14</v>
          </cell>
          <cell r="G129">
            <v>12</v>
          </cell>
          <cell r="H129">
            <v>2</v>
          </cell>
          <cell r="K129">
            <v>14</v>
          </cell>
          <cell r="Q129">
            <v>2</v>
          </cell>
          <cell r="S129">
            <v>6</v>
          </cell>
          <cell r="T129">
            <v>0</v>
          </cell>
          <cell r="Y129">
            <v>8</v>
          </cell>
          <cell r="AA129">
            <v>0</v>
          </cell>
          <cell r="AI129">
            <v>6</v>
          </cell>
          <cell r="AJ129">
            <v>6</v>
          </cell>
          <cell r="AK129">
            <v>1</v>
          </cell>
        </row>
        <row r="130">
          <cell r="T130">
            <v>0</v>
          </cell>
          <cell r="Y130">
            <v>0</v>
          </cell>
          <cell r="AA130">
            <v>0</v>
          </cell>
          <cell r="AJ130">
            <v>0</v>
          </cell>
        </row>
        <row r="131">
          <cell r="F131">
            <v>2</v>
          </cell>
          <cell r="G131">
            <v>2</v>
          </cell>
          <cell r="K131">
            <v>2</v>
          </cell>
          <cell r="T131">
            <v>0</v>
          </cell>
          <cell r="Y131">
            <v>0</v>
          </cell>
          <cell r="AA131">
            <v>0</v>
          </cell>
          <cell r="AJ131">
            <v>2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4</v>
          </cell>
          <cell r="G134">
            <v>4</v>
          </cell>
          <cell r="K134">
            <v>3</v>
          </cell>
          <cell r="L134">
            <v>1</v>
          </cell>
          <cell r="Q134">
            <v>1</v>
          </cell>
          <cell r="T134">
            <v>0</v>
          </cell>
          <cell r="Y134">
            <v>2</v>
          </cell>
          <cell r="Z134">
            <v>1</v>
          </cell>
          <cell r="AA134">
            <v>0</v>
          </cell>
          <cell r="AJ134">
            <v>2</v>
          </cell>
        </row>
        <row r="135">
          <cell r="F135">
            <v>1</v>
          </cell>
          <cell r="G135">
            <v>1</v>
          </cell>
          <cell r="K135">
            <v>1</v>
          </cell>
          <cell r="Q135">
            <v>1</v>
          </cell>
          <cell r="T135">
            <v>0</v>
          </cell>
          <cell r="Y135">
            <v>1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F140">
            <v>14</v>
          </cell>
          <cell r="G140">
            <v>9</v>
          </cell>
          <cell r="H140">
            <v>4</v>
          </cell>
          <cell r="K140">
            <v>12</v>
          </cell>
          <cell r="Q140">
            <v>6</v>
          </cell>
          <cell r="R140">
            <v>2</v>
          </cell>
          <cell r="T140">
            <v>1</v>
          </cell>
          <cell r="Y140">
            <v>9</v>
          </cell>
          <cell r="AA140">
            <v>0</v>
          </cell>
          <cell r="AI140">
            <v>2</v>
          </cell>
          <cell r="AJ140">
            <v>1</v>
          </cell>
        </row>
        <row r="141">
          <cell r="E141">
            <v>162</v>
          </cell>
          <cell r="F141">
            <v>857</v>
          </cell>
          <cell r="G141">
            <v>713</v>
          </cell>
          <cell r="H141">
            <v>86</v>
          </cell>
          <cell r="I141">
            <v>2</v>
          </cell>
          <cell r="K141">
            <v>745</v>
          </cell>
          <cell r="L141">
            <v>16</v>
          </cell>
          <cell r="M141">
            <v>1</v>
          </cell>
          <cell r="N141">
            <v>1</v>
          </cell>
          <cell r="O141">
            <v>12</v>
          </cell>
          <cell r="Q141">
            <v>461</v>
          </cell>
          <cell r="R141">
            <v>31</v>
          </cell>
          <cell r="S141">
            <v>25</v>
          </cell>
          <cell r="T141">
            <v>100</v>
          </cell>
          <cell r="U141">
            <v>3</v>
          </cell>
          <cell r="W141">
            <v>25</v>
          </cell>
          <cell r="X141">
            <v>3</v>
          </cell>
          <cell r="Y141">
            <v>622</v>
          </cell>
          <cell r="Z141">
            <v>2</v>
          </cell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I141">
            <v>26</v>
          </cell>
          <cell r="AJ141">
            <v>309</v>
          </cell>
          <cell r="AK141">
            <v>10</v>
          </cell>
          <cell r="AL141">
            <v>0</v>
          </cell>
          <cell r="AO141">
            <v>0</v>
          </cell>
        </row>
      </sheetData>
      <sheetData sheetId="11">
        <row r="24">
          <cell r="E24">
            <v>10</v>
          </cell>
          <cell r="F24">
            <v>21</v>
          </cell>
          <cell r="G24">
            <v>18</v>
          </cell>
          <cell r="H24">
            <v>2</v>
          </cell>
          <cell r="K24">
            <v>19</v>
          </cell>
          <cell r="O24">
            <v>1</v>
          </cell>
          <cell r="Q24">
            <v>14</v>
          </cell>
          <cell r="R24">
            <v>4</v>
          </cell>
          <cell r="T24">
            <v>4</v>
          </cell>
          <cell r="U24">
            <v>1</v>
          </cell>
          <cell r="W24">
            <v>3</v>
          </cell>
          <cell r="Y24">
            <v>22</v>
          </cell>
          <cell r="AA24">
            <v>0</v>
          </cell>
          <cell r="AI24">
            <v>1</v>
          </cell>
          <cell r="AJ24">
            <v>7</v>
          </cell>
        </row>
        <row r="25">
          <cell r="E25">
            <v>3</v>
          </cell>
          <cell r="F25">
            <v>6</v>
          </cell>
          <cell r="G25">
            <v>5</v>
          </cell>
          <cell r="K25">
            <v>6</v>
          </cell>
          <cell r="Q25">
            <v>4</v>
          </cell>
          <cell r="R25">
            <v>1</v>
          </cell>
          <cell r="S25">
            <v>1</v>
          </cell>
          <cell r="T25">
            <v>0</v>
          </cell>
          <cell r="Y25">
            <v>6</v>
          </cell>
          <cell r="AA25">
            <v>0</v>
          </cell>
          <cell r="AJ25">
            <v>3</v>
          </cell>
        </row>
        <row r="26">
          <cell r="F26">
            <v>3</v>
          </cell>
          <cell r="G26">
            <v>3</v>
          </cell>
          <cell r="K26">
            <v>2</v>
          </cell>
          <cell r="O26">
            <v>1</v>
          </cell>
          <cell r="Q26">
            <v>3</v>
          </cell>
          <cell r="T26">
            <v>0</v>
          </cell>
          <cell r="Y26">
            <v>3</v>
          </cell>
          <cell r="AA26">
            <v>0</v>
          </cell>
          <cell r="AJ26">
            <v>0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F28">
            <v>3</v>
          </cell>
          <cell r="G28">
            <v>3</v>
          </cell>
          <cell r="K28">
            <v>3</v>
          </cell>
          <cell r="Q28">
            <v>1</v>
          </cell>
          <cell r="T28">
            <v>0</v>
          </cell>
          <cell r="Y28">
            <v>1</v>
          </cell>
          <cell r="AA28">
            <v>0</v>
          </cell>
          <cell r="AJ28">
            <v>2</v>
          </cell>
        </row>
        <row r="29">
          <cell r="E29">
            <v>1</v>
          </cell>
          <cell r="F29">
            <v>2</v>
          </cell>
          <cell r="G29">
            <v>2</v>
          </cell>
          <cell r="K29">
            <v>1</v>
          </cell>
          <cell r="O29">
            <v>1</v>
          </cell>
          <cell r="Q29">
            <v>1</v>
          </cell>
          <cell r="T29">
            <v>1</v>
          </cell>
          <cell r="Y29">
            <v>2</v>
          </cell>
          <cell r="AA29">
            <v>0</v>
          </cell>
          <cell r="AJ29">
            <v>1</v>
          </cell>
        </row>
        <row r="30">
          <cell r="E30">
            <v>1</v>
          </cell>
          <cell r="F30">
            <v>2</v>
          </cell>
          <cell r="G30">
            <v>2</v>
          </cell>
          <cell r="K30">
            <v>2</v>
          </cell>
          <cell r="Q30">
            <v>1</v>
          </cell>
          <cell r="T30">
            <v>0</v>
          </cell>
          <cell r="Y30">
            <v>1</v>
          </cell>
          <cell r="AA30">
            <v>0</v>
          </cell>
          <cell r="AJ30">
            <v>2</v>
          </cell>
        </row>
        <row r="31">
          <cell r="E31">
            <v>2</v>
          </cell>
          <cell r="F31">
            <v>0</v>
          </cell>
          <cell r="T31">
            <v>0</v>
          </cell>
          <cell r="Y31">
            <v>0</v>
          </cell>
          <cell r="AA31">
            <v>0</v>
          </cell>
          <cell r="AJ31">
            <v>2</v>
          </cell>
        </row>
        <row r="32">
          <cell r="E32">
            <v>2</v>
          </cell>
          <cell r="F32">
            <v>1</v>
          </cell>
          <cell r="G32">
            <v>1</v>
          </cell>
          <cell r="Q32">
            <v>1</v>
          </cell>
          <cell r="R32">
            <v>1</v>
          </cell>
          <cell r="T32">
            <v>0</v>
          </cell>
          <cell r="Y32">
            <v>2</v>
          </cell>
          <cell r="AA32">
            <v>0</v>
          </cell>
          <cell r="AJ32">
            <v>1</v>
          </cell>
        </row>
        <row r="33">
          <cell r="E33">
            <v>3</v>
          </cell>
          <cell r="F33">
            <v>4</v>
          </cell>
          <cell r="G33">
            <v>4</v>
          </cell>
          <cell r="K33">
            <v>4</v>
          </cell>
          <cell r="Q33">
            <v>1</v>
          </cell>
          <cell r="R33">
            <v>1</v>
          </cell>
          <cell r="T33">
            <v>1</v>
          </cell>
          <cell r="U33">
            <v>1</v>
          </cell>
          <cell r="Y33">
            <v>3</v>
          </cell>
          <cell r="AA33">
            <v>0</v>
          </cell>
          <cell r="AI33">
            <v>1</v>
          </cell>
          <cell r="AJ33">
            <v>4</v>
          </cell>
        </row>
        <row r="34">
          <cell r="E34">
            <v>1</v>
          </cell>
          <cell r="T34">
            <v>0</v>
          </cell>
          <cell r="Y34">
            <v>0</v>
          </cell>
          <cell r="AA34">
            <v>0</v>
          </cell>
          <cell r="AJ34">
            <v>1</v>
          </cell>
        </row>
        <row r="35">
          <cell r="E35">
            <v>3</v>
          </cell>
          <cell r="F35">
            <v>3</v>
          </cell>
          <cell r="G35">
            <v>3</v>
          </cell>
          <cell r="K35">
            <v>3</v>
          </cell>
          <cell r="Q35">
            <v>1</v>
          </cell>
          <cell r="T35">
            <v>2</v>
          </cell>
          <cell r="W35">
            <v>1</v>
          </cell>
          <cell r="Y35">
            <v>3</v>
          </cell>
          <cell r="AA35">
            <v>0</v>
          </cell>
          <cell r="AJ35">
            <v>3</v>
          </cell>
        </row>
        <row r="36">
          <cell r="E36">
            <v>7</v>
          </cell>
          <cell r="F36">
            <v>20</v>
          </cell>
          <cell r="G36">
            <v>15</v>
          </cell>
          <cell r="H36">
            <v>1</v>
          </cell>
          <cell r="K36">
            <v>12</v>
          </cell>
          <cell r="L36">
            <v>3</v>
          </cell>
          <cell r="O36">
            <v>1</v>
          </cell>
          <cell r="Q36">
            <v>4</v>
          </cell>
          <cell r="R36">
            <v>1</v>
          </cell>
          <cell r="S36">
            <v>2</v>
          </cell>
          <cell r="T36">
            <v>4</v>
          </cell>
          <cell r="Y36">
            <v>11</v>
          </cell>
          <cell r="AA36">
            <v>0</v>
          </cell>
          <cell r="AI36">
            <v>2</v>
          </cell>
          <cell r="AJ36">
            <v>15</v>
          </cell>
          <cell r="AK36">
            <v>2</v>
          </cell>
        </row>
        <row r="37">
          <cell r="F37">
            <v>2</v>
          </cell>
          <cell r="G37">
            <v>1</v>
          </cell>
          <cell r="H37">
            <v>1</v>
          </cell>
          <cell r="K37">
            <v>2</v>
          </cell>
          <cell r="T37">
            <v>0</v>
          </cell>
          <cell r="Y37">
            <v>0</v>
          </cell>
          <cell r="AA37">
            <v>0</v>
          </cell>
          <cell r="AJ37">
            <v>1</v>
          </cell>
        </row>
        <row r="38">
          <cell r="E38">
            <v>47</v>
          </cell>
          <cell r="F38">
            <v>36</v>
          </cell>
          <cell r="G38">
            <v>33</v>
          </cell>
          <cell r="H38">
            <v>2</v>
          </cell>
          <cell r="K38">
            <v>28</v>
          </cell>
          <cell r="L38">
            <v>1</v>
          </cell>
          <cell r="O38">
            <v>2</v>
          </cell>
          <cell r="Q38">
            <v>21</v>
          </cell>
          <cell r="R38">
            <v>2</v>
          </cell>
          <cell r="T38">
            <v>9</v>
          </cell>
          <cell r="U38">
            <v>1</v>
          </cell>
          <cell r="W38">
            <v>3</v>
          </cell>
          <cell r="Y38">
            <v>33</v>
          </cell>
          <cell r="Z38">
            <v>1</v>
          </cell>
          <cell r="AA38">
            <v>0</v>
          </cell>
          <cell r="AI38">
            <v>2</v>
          </cell>
          <cell r="AJ38">
            <v>48</v>
          </cell>
          <cell r="AK38">
            <v>5</v>
          </cell>
        </row>
        <row r="39">
          <cell r="E39">
            <v>14</v>
          </cell>
          <cell r="F39">
            <v>23</v>
          </cell>
          <cell r="G39">
            <v>17</v>
          </cell>
          <cell r="H39">
            <v>3</v>
          </cell>
          <cell r="K39">
            <v>20</v>
          </cell>
          <cell r="L39">
            <v>1</v>
          </cell>
          <cell r="Q39">
            <v>9</v>
          </cell>
          <cell r="R39">
            <v>3</v>
          </cell>
          <cell r="S39">
            <v>3</v>
          </cell>
          <cell r="T39">
            <v>4</v>
          </cell>
          <cell r="W39">
            <v>1</v>
          </cell>
          <cell r="Y39">
            <v>19</v>
          </cell>
          <cell r="AA39">
            <v>0</v>
          </cell>
          <cell r="AI39">
            <v>1</v>
          </cell>
          <cell r="AJ39">
            <v>15</v>
          </cell>
          <cell r="AK39">
            <v>1</v>
          </cell>
        </row>
        <row r="40">
          <cell r="E40">
            <v>4</v>
          </cell>
          <cell r="F40">
            <v>44</v>
          </cell>
          <cell r="G40">
            <v>34</v>
          </cell>
          <cell r="H40">
            <v>0</v>
          </cell>
          <cell r="I40">
            <v>0</v>
          </cell>
          <cell r="K40">
            <v>36</v>
          </cell>
          <cell r="L40">
            <v>2</v>
          </cell>
          <cell r="M40">
            <v>0</v>
          </cell>
          <cell r="N40">
            <v>0</v>
          </cell>
          <cell r="O40">
            <v>0</v>
          </cell>
          <cell r="Q40">
            <v>15</v>
          </cell>
          <cell r="R40">
            <v>0</v>
          </cell>
          <cell r="S40">
            <v>2</v>
          </cell>
          <cell r="T40">
            <v>5</v>
          </cell>
          <cell r="U40">
            <v>2</v>
          </cell>
          <cell r="W40">
            <v>0</v>
          </cell>
          <cell r="X40">
            <v>0</v>
          </cell>
          <cell r="Y40">
            <v>22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0</v>
          </cell>
          <cell r="AJ40">
            <v>26</v>
          </cell>
          <cell r="AK40">
            <v>0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3</v>
          </cell>
          <cell r="G41">
            <v>1</v>
          </cell>
          <cell r="K41">
            <v>1</v>
          </cell>
          <cell r="L41">
            <v>1</v>
          </cell>
          <cell r="Q41">
            <v>1</v>
          </cell>
          <cell r="T41">
            <v>0</v>
          </cell>
          <cell r="Y41">
            <v>1</v>
          </cell>
          <cell r="AA41">
            <v>0</v>
          </cell>
          <cell r="AJ41">
            <v>3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E43">
            <v>1</v>
          </cell>
          <cell r="T43">
            <v>0</v>
          </cell>
          <cell r="Y43">
            <v>0</v>
          </cell>
          <cell r="AA43">
            <v>0</v>
          </cell>
          <cell r="AJ43">
            <v>1</v>
          </cell>
        </row>
        <row r="44">
          <cell r="E44">
            <v>1</v>
          </cell>
          <cell r="F44">
            <v>15</v>
          </cell>
          <cell r="G44">
            <v>11</v>
          </cell>
          <cell r="K44">
            <v>13</v>
          </cell>
          <cell r="L44">
            <v>1</v>
          </cell>
          <cell r="Q44">
            <v>9</v>
          </cell>
          <cell r="S44">
            <v>1</v>
          </cell>
          <cell r="T44">
            <v>0</v>
          </cell>
          <cell r="Y44">
            <v>10</v>
          </cell>
          <cell r="AA44">
            <v>0</v>
          </cell>
          <cell r="AJ44">
            <v>6</v>
          </cell>
        </row>
        <row r="45"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F46">
            <v>1</v>
          </cell>
          <cell r="K46">
            <v>1</v>
          </cell>
          <cell r="T46">
            <v>0</v>
          </cell>
          <cell r="Y46">
            <v>0</v>
          </cell>
          <cell r="AA46">
            <v>0</v>
          </cell>
          <cell r="AJ46">
            <v>2</v>
          </cell>
        </row>
        <row r="47">
          <cell r="F47">
            <v>13</v>
          </cell>
          <cell r="G47">
            <v>13</v>
          </cell>
          <cell r="K47">
            <v>13</v>
          </cell>
          <cell r="Q47">
            <v>2</v>
          </cell>
          <cell r="S47">
            <v>1</v>
          </cell>
          <cell r="T47">
            <v>0</v>
          </cell>
          <cell r="Y47">
            <v>3</v>
          </cell>
          <cell r="AA47">
            <v>0</v>
          </cell>
          <cell r="AJ47">
            <v>10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2</v>
          </cell>
          <cell r="G49">
            <v>2</v>
          </cell>
          <cell r="K49">
            <v>2</v>
          </cell>
          <cell r="T49">
            <v>1</v>
          </cell>
          <cell r="Y49">
            <v>1</v>
          </cell>
          <cell r="AA49">
            <v>0</v>
          </cell>
          <cell r="AJ49">
            <v>1</v>
          </cell>
        </row>
        <row r="50">
          <cell r="T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F51">
            <v>10</v>
          </cell>
          <cell r="G51">
            <v>7</v>
          </cell>
          <cell r="K51">
            <v>6</v>
          </cell>
          <cell r="Q51">
            <v>3</v>
          </cell>
          <cell r="T51">
            <v>4</v>
          </cell>
          <cell r="U51">
            <v>2</v>
          </cell>
          <cell r="Y51">
            <v>7</v>
          </cell>
          <cell r="AA51">
            <v>0</v>
          </cell>
          <cell r="AJ51">
            <v>3</v>
          </cell>
        </row>
        <row r="52">
          <cell r="E52">
            <v>4</v>
          </cell>
          <cell r="F52">
            <v>17</v>
          </cell>
          <cell r="G52">
            <v>12</v>
          </cell>
          <cell r="H52">
            <v>3</v>
          </cell>
          <cell r="I52">
            <v>0</v>
          </cell>
          <cell r="K52">
            <v>13</v>
          </cell>
          <cell r="L52">
            <v>1</v>
          </cell>
          <cell r="M52">
            <v>0</v>
          </cell>
          <cell r="N52">
            <v>0</v>
          </cell>
          <cell r="O52">
            <v>0</v>
          </cell>
          <cell r="Q52">
            <v>7</v>
          </cell>
          <cell r="R52">
            <v>1</v>
          </cell>
          <cell r="S52">
            <v>0</v>
          </cell>
          <cell r="T52">
            <v>2</v>
          </cell>
          <cell r="U52">
            <v>0</v>
          </cell>
          <cell r="W52">
            <v>1</v>
          </cell>
          <cell r="X52">
            <v>0</v>
          </cell>
          <cell r="Y52">
            <v>11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2</v>
          </cell>
          <cell r="AJ52">
            <v>7</v>
          </cell>
          <cell r="AK52">
            <v>0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T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E57">
            <v>1</v>
          </cell>
          <cell r="F57">
            <v>5</v>
          </cell>
          <cell r="G57">
            <v>2</v>
          </cell>
          <cell r="H57">
            <v>2</v>
          </cell>
          <cell r="K57">
            <v>4</v>
          </cell>
          <cell r="L57">
            <v>1</v>
          </cell>
          <cell r="Q57">
            <v>1</v>
          </cell>
          <cell r="T57">
            <v>1</v>
          </cell>
          <cell r="W57">
            <v>1</v>
          </cell>
          <cell r="Y57">
            <v>2</v>
          </cell>
          <cell r="AA57">
            <v>0</v>
          </cell>
          <cell r="AI57">
            <v>1</v>
          </cell>
          <cell r="AJ57">
            <v>2</v>
          </cell>
        </row>
        <row r="58">
          <cell r="E58">
            <v>2</v>
          </cell>
          <cell r="F58">
            <v>4</v>
          </cell>
          <cell r="G58">
            <v>1</v>
          </cell>
          <cell r="K58">
            <v>4</v>
          </cell>
          <cell r="Q58">
            <v>2</v>
          </cell>
          <cell r="T58">
            <v>0</v>
          </cell>
          <cell r="Y58">
            <v>2</v>
          </cell>
          <cell r="AA58">
            <v>0</v>
          </cell>
          <cell r="AJ58">
            <v>4</v>
          </cell>
        </row>
        <row r="59">
          <cell r="E59">
            <v>1</v>
          </cell>
          <cell r="F59">
            <v>8</v>
          </cell>
          <cell r="G59">
            <v>9</v>
          </cell>
          <cell r="H59">
            <v>1</v>
          </cell>
          <cell r="K59">
            <v>5</v>
          </cell>
          <cell r="Q59">
            <v>4</v>
          </cell>
          <cell r="R59">
            <v>1</v>
          </cell>
          <cell r="T59">
            <v>1</v>
          </cell>
          <cell r="Y59">
            <v>7</v>
          </cell>
          <cell r="Z59">
            <v>1</v>
          </cell>
          <cell r="AA59">
            <v>0</v>
          </cell>
          <cell r="AI59">
            <v>1</v>
          </cell>
          <cell r="AJ59">
            <v>1</v>
          </cell>
        </row>
        <row r="60">
          <cell r="E60">
            <v>27</v>
          </cell>
          <cell r="F60">
            <v>125</v>
          </cell>
          <cell r="G60">
            <v>108</v>
          </cell>
          <cell r="H60">
            <v>2</v>
          </cell>
          <cell r="I60">
            <v>2</v>
          </cell>
          <cell r="K60">
            <v>117</v>
          </cell>
          <cell r="L60">
            <v>1</v>
          </cell>
          <cell r="M60">
            <v>0</v>
          </cell>
          <cell r="N60">
            <v>0</v>
          </cell>
          <cell r="O60">
            <v>1</v>
          </cell>
          <cell r="Q60">
            <v>68</v>
          </cell>
          <cell r="R60">
            <v>16</v>
          </cell>
          <cell r="S60">
            <v>4</v>
          </cell>
          <cell r="T60">
            <v>17</v>
          </cell>
          <cell r="U60">
            <v>2</v>
          </cell>
          <cell r="W60">
            <v>0</v>
          </cell>
          <cell r="X60">
            <v>0</v>
          </cell>
          <cell r="Y60">
            <v>106</v>
          </cell>
          <cell r="Z60">
            <v>1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1</v>
          </cell>
          <cell r="AJ60">
            <v>42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15</v>
          </cell>
          <cell r="F61">
            <v>56</v>
          </cell>
          <cell r="G61">
            <v>52</v>
          </cell>
          <cell r="H61">
            <v>2</v>
          </cell>
          <cell r="K61">
            <v>54</v>
          </cell>
          <cell r="Q61">
            <v>40</v>
          </cell>
          <cell r="R61">
            <v>1</v>
          </cell>
          <cell r="S61">
            <v>1</v>
          </cell>
          <cell r="T61">
            <v>3</v>
          </cell>
          <cell r="Y61">
            <v>46</v>
          </cell>
          <cell r="Z61">
            <v>1</v>
          </cell>
          <cell r="AA61">
            <v>0</v>
          </cell>
          <cell r="AI61">
            <v>1</v>
          </cell>
          <cell r="AJ61">
            <v>23</v>
          </cell>
        </row>
        <row r="62">
          <cell r="E62">
            <v>6</v>
          </cell>
          <cell r="F62">
            <v>26</v>
          </cell>
          <cell r="G62">
            <v>21</v>
          </cell>
          <cell r="I62">
            <v>1</v>
          </cell>
          <cell r="K62">
            <v>25</v>
          </cell>
          <cell r="Q62">
            <v>14</v>
          </cell>
          <cell r="R62">
            <v>6</v>
          </cell>
          <cell r="S62">
            <v>1</v>
          </cell>
          <cell r="T62">
            <v>2</v>
          </cell>
          <cell r="U62">
            <v>1</v>
          </cell>
          <cell r="Y62">
            <v>23</v>
          </cell>
          <cell r="AA62">
            <v>0</v>
          </cell>
          <cell r="AJ62">
            <v>8</v>
          </cell>
        </row>
        <row r="63">
          <cell r="E63">
            <v>1</v>
          </cell>
          <cell r="F63">
            <v>6</v>
          </cell>
          <cell r="G63">
            <v>6</v>
          </cell>
          <cell r="K63">
            <v>5</v>
          </cell>
          <cell r="Q63">
            <v>2</v>
          </cell>
          <cell r="R63">
            <v>4</v>
          </cell>
          <cell r="T63">
            <v>0</v>
          </cell>
          <cell r="Y63">
            <v>6</v>
          </cell>
          <cell r="AA63">
            <v>0</v>
          </cell>
          <cell r="AJ63">
            <v>1</v>
          </cell>
        </row>
        <row r="64">
          <cell r="F64">
            <v>1</v>
          </cell>
          <cell r="K64">
            <v>1</v>
          </cell>
          <cell r="T64">
            <v>0</v>
          </cell>
          <cell r="Y64">
            <v>0</v>
          </cell>
          <cell r="AA64">
            <v>0</v>
          </cell>
          <cell r="AJ64">
            <v>1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T66">
            <v>0</v>
          </cell>
          <cell r="Y66">
            <v>0</v>
          </cell>
          <cell r="AA66">
            <v>0</v>
          </cell>
          <cell r="AJ66">
            <v>0</v>
          </cell>
        </row>
        <row r="67">
          <cell r="F67">
            <v>1</v>
          </cell>
          <cell r="G67">
            <v>1</v>
          </cell>
          <cell r="Q67">
            <v>1</v>
          </cell>
          <cell r="T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9</v>
          </cell>
          <cell r="G68">
            <v>9</v>
          </cell>
          <cell r="K68">
            <v>9</v>
          </cell>
          <cell r="Q68">
            <v>7</v>
          </cell>
          <cell r="T68">
            <v>3</v>
          </cell>
          <cell r="Y68">
            <v>10</v>
          </cell>
          <cell r="AA68">
            <v>0</v>
          </cell>
          <cell r="AJ68">
            <v>0</v>
          </cell>
        </row>
        <row r="69">
          <cell r="E69">
            <v>1</v>
          </cell>
          <cell r="F69">
            <v>5</v>
          </cell>
          <cell r="G69">
            <v>4</v>
          </cell>
          <cell r="K69">
            <v>5</v>
          </cell>
          <cell r="Q69">
            <v>1</v>
          </cell>
          <cell r="S69">
            <v>1</v>
          </cell>
          <cell r="T69">
            <v>3</v>
          </cell>
          <cell r="Y69">
            <v>5</v>
          </cell>
          <cell r="AA69">
            <v>0</v>
          </cell>
          <cell r="AJ69">
            <v>1</v>
          </cell>
        </row>
        <row r="70">
          <cell r="E70">
            <v>2</v>
          </cell>
          <cell r="F70">
            <v>9</v>
          </cell>
          <cell r="G70">
            <v>7</v>
          </cell>
          <cell r="K70">
            <v>7</v>
          </cell>
          <cell r="O70">
            <v>1</v>
          </cell>
          <cell r="Q70">
            <v>2</v>
          </cell>
          <cell r="R70">
            <v>5</v>
          </cell>
          <cell r="T70">
            <v>1</v>
          </cell>
          <cell r="U70">
            <v>1</v>
          </cell>
          <cell r="Y70">
            <v>8</v>
          </cell>
          <cell r="AA70">
            <v>0</v>
          </cell>
          <cell r="AJ70">
            <v>3</v>
          </cell>
        </row>
        <row r="71">
          <cell r="F71">
            <v>2</v>
          </cell>
          <cell r="G71">
            <v>1</v>
          </cell>
          <cell r="K71">
            <v>2</v>
          </cell>
          <cell r="T71">
            <v>0</v>
          </cell>
          <cell r="Y71">
            <v>0</v>
          </cell>
          <cell r="AA71">
            <v>0</v>
          </cell>
          <cell r="AJ71">
            <v>2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E73">
            <v>1</v>
          </cell>
          <cell r="F73">
            <v>10</v>
          </cell>
          <cell r="G73">
            <v>7</v>
          </cell>
          <cell r="I73">
            <v>1</v>
          </cell>
          <cell r="K73">
            <v>9</v>
          </cell>
          <cell r="L73">
            <v>1</v>
          </cell>
          <cell r="Q73">
            <v>1</v>
          </cell>
          <cell r="S73">
            <v>1</v>
          </cell>
          <cell r="T73">
            <v>5</v>
          </cell>
          <cell r="Y73">
            <v>7</v>
          </cell>
          <cell r="AA73">
            <v>0</v>
          </cell>
          <cell r="AJ73">
            <v>3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8</v>
          </cell>
          <cell r="G81">
            <v>5</v>
          </cell>
          <cell r="H81">
            <v>0</v>
          </cell>
          <cell r="I81">
            <v>0</v>
          </cell>
          <cell r="K81">
            <v>7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3</v>
          </cell>
          <cell r="R81">
            <v>0</v>
          </cell>
          <cell r="S81">
            <v>1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4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4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2</v>
          </cell>
          <cell r="G83">
            <v>2</v>
          </cell>
          <cell r="K83">
            <v>2</v>
          </cell>
          <cell r="Q83">
            <v>1</v>
          </cell>
          <cell r="S83">
            <v>1</v>
          </cell>
          <cell r="T83">
            <v>0</v>
          </cell>
          <cell r="Y83">
            <v>2</v>
          </cell>
          <cell r="AA83">
            <v>0</v>
          </cell>
          <cell r="AJ83">
            <v>0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F86">
            <v>1</v>
          </cell>
          <cell r="G86">
            <v>1</v>
          </cell>
          <cell r="K86">
            <v>1</v>
          </cell>
          <cell r="Q86">
            <v>1</v>
          </cell>
          <cell r="T86">
            <v>0</v>
          </cell>
          <cell r="Y86">
            <v>1</v>
          </cell>
          <cell r="AA86">
            <v>0</v>
          </cell>
          <cell r="AJ86">
            <v>0</v>
          </cell>
        </row>
        <row r="87">
          <cell r="F87">
            <v>5</v>
          </cell>
          <cell r="G87">
            <v>2</v>
          </cell>
          <cell r="K87">
            <v>4</v>
          </cell>
          <cell r="Q87">
            <v>1</v>
          </cell>
          <cell r="T87">
            <v>0</v>
          </cell>
          <cell r="Y87">
            <v>1</v>
          </cell>
          <cell r="AA87">
            <v>0</v>
          </cell>
          <cell r="AJ87">
            <v>4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30</v>
          </cell>
          <cell r="F93">
            <v>230</v>
          </cell>
          <cell r="G93">
            <v>211</v>
          </cell>
          <cell r="H93">
            <v>4</v>
          </cell>
          <cell r="I93">
            <v>0</v>
          </cell>
          <cell r="K93">
            <v>214</v>
          </cell>
          <cell r="L93">
            <v>1</v>
          </cell>
          <cell r="M93">
            <v>0</v>
          </cell>
          <cell r="N93">
            <v>0</v>
          </cell>
          <cell r="O93">
            <v>2</v>
          </cell>
          <cell r="Q93">
            <v>150</v>
          </cell>
          <cell r="R93">
            <v>3</v>
          </cell>
          <cell r="S93">
            <v>6</v>
          </cell>
          <cell r="T93">
            <v>10</v>
          </cell>
          <cell r="U93">
            <v>0</v>
          </cell>
          <cell r="W93">
            <v>3</v>
          </cell>
          <cell r="X93">
            <v>0</v>
          </cell>
          <cell r="Y93">
            <v>169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2</v>
          </cell>
          <cell r="AJ93">
            <v>87</v>
          </cell>
          <cell r="AK93">
            <v>3</v>
          </cell>
          <cell r="AL93">
            <v>0</v>
          </cell>
          <cell r="AO93">
            <v>0</v>
          </cell>
        </row>
        <row r="94">
          <cell r="F94">
            <v>1</v>
          </cell>
          <cell r="G94">
            <v>1</v>
          </cell>
          <cell r="K94">
            <v>1</v>
          </cell>
          <cell r="Q94">
            <v>1</v>
          </cell>
          <cell r="T94">
            <v>0</v>
          </cell>
          <cell r="X94">
            <v>0</v>
          </cell>
          <cell r="Y94">
            <v>1</v>
          </cell>
          <cell r="AA94">
            <v>0</v>
          </cell>
          <cell r="AJ94">
            <v>0</v>
          </cell>
        </row>
        <row r="95">
          <cell r="E95">
            <v>8</v>
          </cell>
          <cell r="F95">
            <v>7</v>
          </cell>
          <cell r="G95">
            <v>9</v>
          </cell>
          <cell r="K95">
            <v>7</v>
          </cell>
          <cell r="Q95">
            <v>6</v>
          </cell>
          <cell r="T95">
            <v>0</v>
          </cell>
          <cell r="Y95">
            <v>6</v>
          </cell>
          <cell r="AA95">
            <v>0</v>
          </cell>
          <cell r="AJ95">
            <v>9</v>
          </cell>
          <cell r="AK95">
            <v>3</v>
          </cell>
        </row>
        <row r="96"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9</v>
          </cell>
          <cell r="F97">
            <v>41</v>
          </cell>
          <cell r="G97">
            <v>37</v>
          </cell>
          <cell r="K97">
            <v>39</v>
          </cell>
          <cell r="Q97">
            <v>20</v>
          </cell>
          <cell r="S97">
            <v>2</v>
          </cell>
          <cell r="T97">
            <v>2</v>
          </cell>
          <cell r="W97">
            <v>2</v>
          </cell>
          <cell r="Y97">
            <v>24</v>
          </cell>
          <cell r="AA97">
            <v>0</v>
          </cell>
          <cell r="AJ97">
            <v>26</v>
          </cell>
        </row>
        <row r="98">
          <cell r="E98">
            <v>1</v>
          </cell>
          <cell r="F98">
            <v>1</v>
          </cell>
          <cell r="K98">
            <v>1</v>
          </cell>
          <cell r="T98">
            <v>1</v>
          </cell>
          <cell r="Y98">
            <v>1</v>
          </cell>
          <cell r="AA98">
            <v>0</v>
          </cell>
          <cell r="AJ98">
            <v>1</v>
          </cell>
        </row>
        <row r="99">
          <cell r="F99">
            <v>2</v>
          </cell>
          <cell r="G99">
            <v>1</v>
          </cell>
          <cell r="K99">
            <v>2</v>
          </cell>
          <cell r="Q99">
            <v>1</v>
          </cell>
          <cell r="T99">
            <v>0</v>
          </cell>
          <cell r="Y99">
            <v>1</v>
          </cell>
          <cell r="AA99">
            <v>0</v>
          </cell>
          <cell r="AJ99">
            <v>1</v>
          </cell>
        </row>
        <row r="100">
          <cell r="F100">
            <v>2</v>
          </cell>
          <cell r="G100">
            <v>1</v>
          </cell>
          <cell r="K100">
            <v>1</v>
          </cell>
          <cell r="L100">
            <v>1</v>
          </cell>
          <cell r="T100">
            <v>0</v>
          </cell>
          <cell r="Y100">
            <v>0</v>
          </cell>
          <cell r="AA100">
            <v>0</v>
          </cell>
          <cell r="AJ100">
            <v>2</v>
          </cell>
        </row>
        <row r="101"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9</v>
          </cell>
          <cell r="F102">
            <v>88</v>
          </cell>
          <cell r="G102">
            <v>79</v>
          </cell>
          <cell r="H102">
            <v>2</v>
          </cell>
          <cell r="K102">
            <v>79</v>
          </cell>
          <cell r="O102">
            <v>2</v>
          </cell>
          <cell r="Q102">
            <v>64</v>
          </cell>
          <cell r="R102">
            <v>2</v>
          </cell>
          <cell r="S102">
            <v>2</v>
          </cell>
          <cell r="T102">
            <v>4</v>
          </cell>
          <cell r="W102">
            <v>1</v>
          </cell>
          <cell r="Y102">
            <v>72</v>
          </cell>
          <cell r="AA102">
            <v>0</v>
          </cell>
          <cell r="AI102">
            <v>1</v>
          </cell>
          <cell r="AJ102">
            <v>23</v>
          </cell>
        </row>
        <row r="103">
          <cell r="E103">
            <v>2</v>
          </cell>
          <cell r="F103">
            <v>16</v>
          </cell>
          <cell r="G103">
            <v>16</v>
          </cell>
          <cell r="H103">
            <v>1</v>
          </cell>
          <cell r="K103">
            <v>15</v>
          </cell>
          <cell r="Q103">
            <v>13</v>
          </cell>
          <cell r="R103">
            <v>1</v>
          </cell>
          <cell r="T103">
            <v>0</v>
          </cell>
          <cell r="Y103">
            <v>14</v>
          </cell>
          <cell r="AA103">
            <v>0</v>
          </cell>
          <cell r="AJ103">
            <v>3</v>
          </cell>
        </row>
        <row r="104">
          <cell r="F104">
            <v>1</v>
          </cell>
          <cell r="G104">
            <v>1</v>
          </cell>
          <cell r="K104">
            <v>1</v>
          </cell>
          <cell r="Q104">
            <v>1</v>
          </cell>
          <cell r="T104">
            <v>0</v>
          </cell>
          <cell r="Y104">
            <v>1</v>
          </cell>
          <cell r="AA104">
            <v>0</v>
          </cell>
          <cell r="AJ104">
            <v>0</v>
          </cell>
        </row>
        <row r="105">
          <cell r="F105">
            <v>18</v>
          </cell>
          <cell r="G105">
            <v>18</v>
          </cell>
          <cell r="K105">
            <v>17</v>
          </cell>
          <cell r="Q105">
            <v>11</v>
          </cell>
          <cell r="T105">
            <v>3</v>
          </cell>
          <cell r="Y105">
            <v>14</v>
          </cell>
          <cell r="AA105">
            <v>0</v>
          </cell>
          <cell r="AJ105">
            <v>4</v>
          </cell>
        </row>
        <row r="106">
          <cell r="F106">
            <v>2</v>
          </cell>
          <cell r="G106">
            <v>2</v>
          </cell>
          <cell r="K106">
            <v>2</v>
          </cell>
          <cell r="Q106">
            <v>2</v>
          </cell>
          <cell r="T106">
            <v>0</v>
          </cell>
          <cell r="Y106">
            <v>2</v>
          </cell>
          <cell r="AA106">
            <v>0</v>
          </cell>
          <cell r="AJ106">
            <v>0</v>
          </cell>
        </row>
        <row r="107">
          <cell r="T107">
            <v>0</v>
          </cell>
          <cell r="Y107">
            <v>0</v>
          </cell>
          <cell r="AA107">
            <v>0</v>
          </cell>
          <cell r="AJ107">
            <v>0</v>
          </cell>
        </row>
        <row r="108"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28</v>
          </cell>
          <cell r="G109">
            <v>26</v>
          </cell>
          <cell r="K109">
            <v>27</v>
          </cell>
          <cell r="Q109">
            <v>19</v>
          </cell>
          <cell r="T109">
            <v>0</v>
          </cell>
          <cell r="Y109">
            <v>19</v>
          </cell>
          <cell r="AA109">
            <v>0</v>
          </cell>
          <cell r="AJ109">
            <v>9</v>
          </cell>
        </row>
        <row r="110">
          <cell r="F110">
            <v>8</v>
          </cell>
          <cell r="G110">
            <v>6</v>
          </cell>
          <cell r="K110">
            <v>7</v>
          </cell>
          <cell r="Q110">
            <v>3</v>
          </cell>
          <cell r="S110">
            <v>1</v>
          </cell>
          <cell r="T110">
            <v>0</v>
          </cell>
          <cell r="Y110">
            <v>4</v>
          </cell>
          <cell r="AA110">
            <v>0</v>
          </cell>
          <cell r="AJ110">
            <v>4</v>
          </cell>
        </row>
        <row r="111"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E114">
            <v>1</v>
          </cell>
          <cell r="F114">
            <v>15</v>
          </cell>
          <cell r="G114">
            <v>14</v>
          </cell>
          <cell r="H114">
            <v>1</v>
          </cell>
          <cell r="K114">
            <v>15</v>
          </cell>
          <cell r="Q114">
            <v>9</v>
          </cell>
          <cell r="S114">
            <v>1</v>
          </cell>
          <cell r="T114">
            <v>0</v>
          </cell>
          <cell r="Y114">
            <v>10</v>
          </cell>
          <cell r="AA114">
            <v>0</v>
          </cell>
          <cell r="AI114">
            <v>1</v>
          </cell>
          <cell r="AJ114">
            <v>5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2</v>
          </cell>
          <cell r="F119">
            <v>4</v>
          </cell>
          <cell r="G119">
            <v>2</v>
          </cell>
          <cell r="H119">
            <v>1</v>
          </cell>
          <cell r="I119">
            <v>0</v>
          </cell>
          <cell r="K119">
            <v>3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1</v>
          </cell>
          <cell r="R119">
            <v>0</v>
          </cell>
          <cell r="S119">
            <v>0</v>
          </cell>
          <cell r="T119">
            <v>1</v>
          </cell>
          <cell r="U119">
            <v>0</v>
          </cell>
          <cell r="W119">
            <v>1</v>
          </cell>
          <cell r="X119">
            <v>0</v>
          </cell>
          <cell r="Y119">
            <v>2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3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1</v>
          </cell>
          <cell r="G120">
            <v>0</v>
          </cell>
          <cell r="K120">
            <v>1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1</v>
          </cell>
        </row>
        <row r="121"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E125">
            <v>2</v>
          </cell>
          <cell r="F125">
            <v>3</v>
          </cell>
          <cell r="G125">
            <v>2</v>
          </cell>
          <cell r="H125">
            <v>1</v>
          </cell>
          <cell r="K125">
            <v>2</v>
          </cell>
          <cell r="Q125">
            <v>1</v>
          </cell>
          <cell r="T125">
            <v>1</v>
          </cell>
          <cell r="W125">
            <v>1</v>
          </cell>
          <cell r="Y125">
            <v>2</v>
          </cell>
          <cell r="AA125">
            <v>0</v>
          </cell>
          <cell r="AJ125">
            <v>2</v>
          </cell>
        </row>
        <row r="126">
          <cell r="E126">
            <v>105</v>
          </cell>
          <cell r="F126">
            <v>272</v>
          </cell>
          <cell r="G126">
            <v>240</v>
          </cell>
          <cell r="H126">
            <v>10</v>
          </cell>
          <cell r="I126">
            <v>0</v>
          </cell>
          <cell r="K126">
            <v>231</v>
          </cell>
          <cell r="L126">
            <v>5</v>
          </cell>
          <cell r="M126">
            <v>0</v>
          </cell>
          <cell r="N126">
            <v>0</v>
          </cell>
          <cell r="O126">
            <v>23</v>
          </cell>
          <cell r="Q126">
            <v>153</v>
          </cell>
          <cell r="R126">
            <v>13</v>
          </cell>
          <cell r="S126">
            <v>10</v>
          </cell>
          <cell r="T126">
            <v>44</v>
          </cell>
          <cell r="U126">
            <v>2</v>
          </cell>
          <cell r="W126">
            <v>12</v>
          </cell>
          <cell r="X126">
            <v>0</v>
          </cell>
          <cell r="Y126">
            <v>222</v>
          </cell>
          <cell r="Z126">
            <v>2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4</v>
          </cell>
          <cell r="AJ126">
            <v>145</v>
          </cell>
          <cell r="AK126">
            <v>6</v>
          </cell>
          <cell r="AL126">
            <v>0</v>
          </cell>
          <cell r="AO126">
            <v>0</v>
          </cell>
        </row>
        <row r="127">
          <cell r="E127">
            <v>97</v>
          </cell>
          <cell r="F127">
            <v>257</v>
          </cell>
          <cell r="G127">
            <v>229</v>
          </cell>
          <cell r="H127">
            <v>7</v>
          </cell>
          <cell r="K127">
            <v>221</v>
          </cell>
          <cell r="L127">
            <v>5</v>
          </cell>
          <cell r="O127">
            <v>20</v>
          </cell>
          <cell r="Q127">
            <v>145</v>
          </cell>
          <cell r="R127">
            <v>12</v>
          </cell>
          <cell r="S127">
            <v>9</v>
          </cell>
          <cell r="T127">
            <v>43</v>
          </cell>
          <cell r="U127">
            <v>2</v>
          </cell>
          <cell r="W127">
            <v>11</v>
          </cell>
          <cell r="Y127">
            <v>211</v>
          </cell>
          <cell r="Z127">
            <v>2</v>
          </cell>
          <cell r="AA127">
            <v>0</v>
          </cell>
          <cell r="AI127">
            <v>1</v>
          </cell>
          <cell r="AJ127">
            <v>136</v>
          </cell>
          <cell r="AK127">
            <v>6</v>
          </cell>
        </row>
        <row r="128">
          <cell r="E128">
            <v>3</v>
          </cell>
          <cell r="F128">
            <v>1</v>
          </cell>
          <cell r="K128">
            <v>1</v>
          </cell>
          <cell r="Q128">
            <v>1</v>
          </cell>
          <cell r="T128">
            <v>0</v>
          </cell>
          <cell r="Y128">
            <v>1</v>
          </cell>
          <cell r="AA128">
            <v>0</v>
          </cell>
          <cell r="AJ128">
            <v>3</v>
          </cell>
        </row>
        <row r="129">
          <cell r="E129">
            <v>2</v>
          </cell>
          <cell r="F129">
            <v>4</v>
          </cell>
          <cell r="G129">
            <v>5</v>
          </cell>
          <cell r="H129">
            <v>1</v>
          </cell>
          <cell r="K129">
            <v>4</v>
          </cell>
          <cell r="Q129">
            <v>2</v>
          </cell>
          <cell r="T129">
            <v>1</v>
          </cell>
          <cell r="W129">
            <v>1</v>
          </cell>
          <cell r="Y129">
            <v>3</v>
          </cell>
          <cell r="AA129">
            <v>0</v>
          </cell>
          <cell r="AI129">
            <v>2</v>
          </cell>
          <cell r="AJ129">
            <v>2</v>
          </cell>
        </row>
        <row r="130">
          <cell r="E130">
            <v>2</v>
          </cell>
          <cell r="F130">
            <v>1</v>
          </cell>
          <cell r="Q130">
            <v>1</v>
          </cell>
          <cell r="S130">
            <v>1</v>
          </cell>
          <cell r="T130">
            <v>0</v>
          </cell>
          <cell r="Y130">
            <v>2</v>
          </cell>
          <cell r="AA130">
            <v>0</v>
          </cell>
          <cell r="AI130">
            <v>1</v>
          </cell>
          <cell r="AJ130">
            <v>1</v>
          </cell>
        </row>
        <row r="131"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E134">
            <v>1</v>
          </cell>
          <cell r="F134">
            <v>9</v>
          </cell>
          <cell r="G134">
            <v>6</v>
          </cell>
          <cell r="H134">
            <v>2</v>
          </cell>
          <cell r="K134">
            <v>5</v>
          </cell>
          <cell r="O134">
            <v>3</v>
          </cell>
          <cell r="Q134">
            <v>4</v>
          </cell>
          <cell r="R134">
            <v>1</v>
          </cell>
          <cell r="T134">
            <v>0</v>
          </cell>
          <cell r="Y134">
            <v>5</v>
          </cell>
          <cell r="AA134">
            <v>0</v>
          </cell>
          <cell r="AJ134">
            <v>3</v>
          </cell>
        </row>
        <row r="135">
          <cell r="K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12</v>
          </cell>
          <cell r="F140">
            <v>18</v>
          </cell>
          <cell r="G140">
            <v>14</v>
          </cell>
          <cell r="H140">
            <v>4</v>
          </cell>
          <cell r="K140">
            <v>16</v>
          </cell>
          <cell r="O140">
            <v>1</v>
          </cell>
          <cell r="Q140">
            <v>6</v>
          </cell>
          <cell r="S140">
            <v>4</v>
          </cell>
          <cell r="T140">
            <v>2</v>
          </cell>
          <cell r="Y140">
            <v>12</v>
          </cell>
          <cell r="AA140">
            <v>0</v>
          </cell>
          <cell r="AI140">
            <v>2</v>
          </cell>
          <cell r="AJ140">
            <v>14</v>
          </cell>
          <cell r="AK140">
            <v>2</v>
          </cell>
        </row>
        <row r="141">
          <cell r="E141">
            <v>278</v>
          </cell>
          <cell r="F141">
            <v>844</v>
          </cell>
          <cell r="G141">
            <v>733</v>
          </cell>
          <cell r="H141">
            <v>33</v>
          </cell>
          <cell r="I141">
            <v>2</v>
          </cell>
          <cell r="K141">
            <v>739</v>
          </cell>
          <cell r="L141">
            <v>15</v>
          </cell>
          <cell r="M141">
            <v>0</v>
          </cell>
          <cell r="N141">
            <v>0</v>
          </cell>
          <cell r="O141">
            <v>33</v>
          </cell>
          <cell r="Q141">
            <v>464</v>
          </cell>
          <cell r="R141">
            <v>46</v>
          </cell>
          <cell r="S141">
            <v>33</v>
          </cell>
          <cell r="T141">
            <v>106</v>
          </cell>
          <cell r="U141">
            <v>9</v>
          </cell>
          <cell r="W141">
            <v>25</v>
          </cell>
          <cell r="X141">
            <v>0</v>
          </cell>
          <cell r="Y141">
            <v>654</v>
          </cell>
          <cell r="Z141">
            <v>5</v>
          </cell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I141">
            <v>18</v>
          </cell>
          <cell r="AJ141">
            <v>433</v>
          </cell>
          <cell r="AK141">
            <v>19</v>
          </cell>
          <cell r="AL141">
            <v>0</v>
          </cell>
          <cell r="AO141">
            <v>0</v>
          </cell>
        </row>
      </sheetData>
      <sheetData sheetId="12">
        <row r="24">
          <cell r="T24">
            <v>0</v>
          </cell>
          <cell r="Y24">
            <v>0</v>
          </cell>
          <cell r="AA24">
            <v>0</v>
          </cell>
          <cell r="AJ24">
            <v>0</v>
          </cell>
        </row>
        <row r="25">
          <cell r="T25">
            <v>0</v>
          </cell>
          <cell r="Y25">
            <v>0</v>
          </cell>
          <cell r="AA25">
            <v>0</v>
          </cell>
          <cell r="AJ25">
            <v>0</v>
          </cell>
        </row>
        <row r="26">
          <cell r="T26">
            <v>0</v>
          </cell>
          <cell r="Y26">
            <v>0</v>
          </cell>
          <cell r="AA26">
            <v>0</v>
          </cell>
          <cell r="AJ26">
            <v>0</v>
          </cell>
        </row>
        <row r="27"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T28">
            <v>0</v>
          </cell>
          <cell r="Y28">
            <v>0</v>
          </cell>
          <cell r="AA28">
            <v>0</v>
          </cell>
          <cell r="AJ28">
            <v>0</v>
          </cell>
        </row>
        <row r="29"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F30">
            <v>1</v>
          </cell>
          <cell r="G30">
            <v>1</v>
          </cell>
          <cell r="K30">
            <v>0</v>
          </cell>
          <cell r="L30">
            <v>1</v>
          </cell>
          <cell r="Q30">
            <v>0</v>
          </cell>
          <cell r="T30">
            <v>0</v>
          </cell>
          <cell r="Y30">
            <v>0</v>
          </cell>
          <cell r="AA30">
            <v>0</v>
          </cell>
          <cell r="AJ30">
            <v>1</v>
          </cell>
        </row>
        <row r="31">
          <cell r="T31">
            <v>0</v>
          </cell>
          <cell r="Y31">
            <v>0</v>
          </cell>
          <cell r="AA31">
            <v>0</v>
          </cell>
          <cell r="AJ31">
            <v>0</v>
          </cell>
        </row>
        <row r="32">
          <cell r="T32">
            <v>0</v>
          </cell>
          <cell r="Y32">
            <v>0</v>
          </cell>
          <cell r="AA32">
            <v>0</v>
          </cell>
          <cell r="AJ32">
            <v>0</v>
          </cell>
        </row>
        <row r="33">
          <cell r="E33">
            <v>1</v>
          </cell>
          <cell r="F33">
            <v>6</v>
          </cell>
          <cell r="G33">
            <v>6</v>
          </cell>
          <cell r="K33">
            <v>6</v>
          </cell>
          <cell r="Q33">
            <v>4</v>
          </cell>
          <cell r="T33">
            <v>3</v>
          </cell>
          <cell r="W33">
            <v>1</v>
          </cell>
          <cell r="Y33">
            <v>7</v>
          </cell>
          <cell r="AA33">
            <v>0</v>
          </cell>
          <cell r="AJ33">
            <v>0</v>
          </cell>
        </row>
        <row r="34">
          <cell r="F34">
            <v>1</v>
          </cell>
          <cell r="G34">
            <v>1</v>
          </cell>
          <cell r="K34">
            <v>1</v>
          </cell>
          <cell r="Q34">
            <v>1</v>
          </cell>
          <cell r="T34">
            <v>0</v>
          </cell>
          <cell r="Y34">
            <v>1</v>
          </cell>
          <cell r="AA34">
            <v>0</v>
          </cell>
          <cell r="AJ34">
            <v>0</v>
          </cell>
        </row>
        <row r="35">
          <cell r="E35">
            <v>1</v>
          </cell>
          <cell r="F35">
            <v>4</v>
          </cell>
          <cell r="G35">
            <v>4</v>
          </cell>
          <cell r="K35">
            <v>4</v>
          </cell>
          <cell r="Q35">
            <v>2</v>
          </cell>
          <cell r="T35">
            <v>2</v>
          </cell>
          <cell r="U35">
            <v>1</v>
          </cell>
          <cell r="W35">
            <v>1</v>
          </cell>
          <cell r="Y35">
            <v>4</v>
          </cell>
          <cell r="AA35">
            <v>0</v>
          </cell>
          <cell r="AI35">
            <v>1</v>
          </cell>
          <cell r="AJ35">
            <v>1</v>
          </cell>
          <cell r="AK35">
            <v>1</v>
          </cell>
        </row>
        <row r="36">
          <cell r="E36">
            <v>1</v>
          </cell>
          <cell r="F36">
            <v>7</v>
          </cell>
          <cell r="G36">
            <v>6</v>
          </cell>
          <cell r="H36">
            <v>1</v>
          </cell>
          <cell r="K36">
            <v>5</v>
          </cell>
          <cell r="Q36">
            <v>3</v>
          </cell>
          <cell r="T36">
            <v>2</v>
          </cell>
          <cell r="W36">
            <v>1</v>
          </cell>
          <cell r="Y36">
            <v>5</v>
          </cell>
          <cell r="AA36">
            <v>0</v>
          </cell>
          <cell r="AI36">
            <v>1</v>
          </cell>
          <cell r="AJ36">
            <v>2</v>
          </cell>
          <cell r="AK36">
            <v>1</v>
          </cell>
        </row>
        <row r="37">
          <cell r="T37">
            <v>0</v>
          </cell>
          <cell r="Y37">
            <v>0</v>
          </cell>
          <cell r="AA37">
            <v>0</v>
          </cell>
          <cell r="AJ37">
            <v>0</v>
          </cell>
        </row>
        <row r="38">
          <cell r="E38">
            <v>2</v>
          </cell>
          <cell r="F38">
            <v>16</v>
          </cell>
          <cell r="G38">
            <v>15</v>
          </cell>
          <cell r="H38">
            <v>1</v>
          </cell>
          <cell r="K38">
            <v>11</v>
          </cell>
          <cell r="Q38">
            <v>2</v>
          </cell>
          <cell r="R38">
            <v>1</v>
          </cell>
          <cell r="T38">
            <v>10</v>
          </cell>
          <cell r="U38">
            <v>2</v>
          </cell>
          <cell r="Y38">
            <v>13</v>
          </cell>
          <cell r="AA38">
            <v>0</v>
          </cell>
          <cell r="AJ38">
            <v>4</v>
          </cell>
        </row>
        <row r="39">
          <cell r="E39">
            <v>1</v>
          </cell>
          <cell r="F39">
            <v>7</v>
          </cell>
          <cell r="G39">
            <v>6</v>
          </cell>
          <cell r="H39">
            <v>1</v>
          </cell>
          <cell r="K39">
            <v>5</v>
          </cell>
          <cell r="Q39">
            <v>2</v>
          </cell>
          <cell r="S39">
            <v>1</v>
          </cell>
          <cell r="T39">
            <v>1</v>
          </cell>
          <cell r="U39">
            <v>1</v>
          </cell>
          <cell r="Y39">
            <v>4</v>
          </cell>
          <cell r="AA39">
            <v>0</v>
          </cell>
          <cell r="AJ39">
            <v>3</v>
          </cell>
          <cell r="AK39">
            <v>1</v>
          </cell>
        </row>
        <row r="40">
          <cell r="E40">
            <v>1</v>
          </cell>
          <cell r="F40">
            <v>6</v>
          </cell>
          <cell r="G40">
            <v>3</v>
          </cell>
          <cell r="H40">
            <v>2</v>
          </cell>
          <cell r="I40">
            <v>0</v>
          </cell>
          <cell r="K40">
            <v>4</v>
          </cell>
          <cell r="L40">
            <v>1</v>
          </cell>
          <cell r="M40">
            <v>0</v>
          </cell>
          <cell r="N40">
            <v>0</v>
          </cell>
          <cell r="O40">
            <v>0</v>
          </cell>
          <cell r="Q40">
            <v>3</v>
          </cell>
          <cell r="R40">
            <v>0</v>
          </cell>
          <cell r="S40">
            <v>0</v>
          </cell>
          <cell r="T40">
            <v>1</v>
          </cell>
          <cell r="U40">
            <v>0</v>
          </cell>
          <cell r="W40">
            <v>0</v>
          </cell>
          <cell r="X40">
            <v>0</v>
          </cell>
          <cell r="Y40">
            <v>4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2</v>
          </cell>
          <cell r="AJ40">
            <v>1</v>
          </cell>
          <cell r="AK40">
            <v>0</v>
          </cell>
          <cell r="AL40">
            <v>0</v>
          </cell>
          <cell r="AO40">
            <v>0</v>
          </cell>
        </row>
        <row r="41">
          <cell r="F41">
            <v>3</v>
          </cell>
          <cell r="G41">
            <v>1</v>
          </cell>
          <cell r="H41">
            <v>1</v>
          </cell>
          <cell r="K41">
            <v>1</v>
          </cell>
          <cell r="L41">
            <v>1</v>
          </cell>
          <cell r="Q41">
            <v>1</v>
          </cell>
          <cell r="T41">
            <v>0</v>
          </cell>
          <cell r="Y41">
            <v>1</v>
          </cell>
          <cell r="AA41">
            <v>0</v>
          </cell>
          <cell r="AI41">
            <v>1</v>
          </cell>
          <cell r="AJ41">
            <v>1</v>
          </cell>
        </row>
        <row r="42"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E44">
            <v>0</v>
          </cell>
          <cell r="F44">
            <v>2</v>
          </cell>
          <cell r="G44">
            <v>2</v>
          </cell>
          <cell r="K44">
            <v>2</v>
          </cell>
          <cell r="Q44">
            <v>2</v>
          </cell>
          <cell r="T44">
            <v>0</v>
          </cell>
          <cell r="Y44">
            <v>2</v>
          </cell>
          <cell r="AA44">
            <v>0</v>
          </cell>
          <cell r="AI44">
            <v>1</v>
          </cell>
          <cell r="AJ44">
            <v>0</v>
          </cell>
        </row>
        <row r="45"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T46">
            <v>1</v>
          </cell>
          <cell r="Y46">
            <v>1</v>
          </cell>
          <cell r="AA46">
            <v>0</v>
          </cell>
          <cell r="AJ46">
            <v>0</v>
          </cell>
        </row>
        <row r="47">
          <cell r="T47">
            <v>0</v>
          </cell>
          <cell r="Y47">
            <v>0</v>
          </cell>
          <cell r="AA47">
            <v>0</v>
          </cell>
          <cell r="AJ47">
            <v>0</v>
          </cell>
        </row>
        <row r="48"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1</v>
          </cell>
          <cell r="H49">
            <v>1</v>
          </cell>
          <cell r="K49">
            <v>1</v>
          </cell>
          <cell r="T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T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T51">
            <v>0</v>
          </cell>
          <cell r="Y51">
            <v>0</v>
          </cell>
          <cell r="AA51">
            <v>0</v>
          </cell>
          <cell r="AJ51">
            <v>0</v>
          </cell>
        </row>
        <row r="52">
          <cell r="E52">
            <v>0</v>
          </cell>
          <cell r="F52">
            <v>12</v>
          </cell>
          <cell r="G52">
            <v>12</v>
          </cell>
          <cell r="H52">
            <v>0</v>
          </cell>
          <cell r="I52">
            <v>0</v>
          </cell>
          <cell r="K52">
            <v>12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6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W52">
            <v>0</v>
          </cell>
          <cell r="X52">
            <v>1</v>
          </cell>
          <cell r="Y52">
            <v>7</v>
          </cell>
          <cell r="Z52">
            <v>0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5</v>
          </cell>
          <cell r="AK52">
            <v>0</v>
          </cell>
          <cell r="AL52">
            <v>0</v>
          </cell>
          <cell r="AO52">
            <v>0</v>
          </cell>
        </row>
        <row r="53">
          <cell r="T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T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T57">
            <v>0</v>
          </cell>
          <cell r="Y57">
            <v>0</v>
          </cell>
          <cell r="AA57">
            <v>0</v>
          </cell>
          <cell r="AJ57">
            <v>0</v>
          </cell>
        </row>
        <row r="58">
          <cell r="F58">
            <v>7</v>
          </cell>
          <cell r="G58">
            <v>7</v>
          </cell>
          <cell r="K58">
            <v>7</v>
          </cell>
          <cell r="Q58">
            <v>3</v>
          </cell>
          <cell r="T58">
            <v>0</v>
          </cell>
          <cell r="X58">
            <v>1</v>
          </cell>
          <cell r="Y58">
            <v>4</v>
          </cell>
          <cell r="AA58">
            <v>0</v>
          </cell>
          <cell r="AJ58">
            <v>3</v>
          </cell>
        </row>
        <row r="59">
          <cell r="F59">
            <v>5</v>
          </cell>
          <cell r="G59">
            <v>5</v>
          </cell>
          <cell r="K59">
            <v>5</v>
          </cell>
          <cell r="Q59">
            <v>3</v>
          </cell>
          <cell r="T59">
            <v>0</v>
          </cell>
          <cell r="Y59">
            <v>3</v>
          </cell>
          <cell r="AA59">
            <v>0</v>
          </cell>
          <cell r="AI59">
            <v>1</v>
          </cell>
          <cell r="AJ59">
            <v>2</v>
          </cell>
        </row>
        <row r="60">
          <cell r="E60">
            <v>4</v>
          </cell>
          <cell r="F60">
            <v>81</v>
          </cell>
          <cell r="G60">
            <v>76</v>
          </cell>
          <cell r="H60">
            <v>2</v>
          </cell>
          <cell r="I60">
            <v>0</v>
          </cell>
          <cell r="K60">
            <v>73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Q60">
            <v>47</v>
          </cell>
          <cell r="R60">
            <v>1</v>
          </cell>
          <cell r="S60">
            <v>1</v>
          </cell>
          <cell r="T60">
            <v>2</v>
          </cell>
          <cell r="U60">
            <v>0</v>
          </cell>
          <cell r="W60">
            <v>0</v>
          </cell>
          <cell r="X60">
            <v>0</v>
          </cell>
          <cell r="Y60">
            <v>51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3</v>
          </cell>
          <cell r="AJ60">
            <v>32</v>
          </cell>
          <cell r="AK60">
            <v>2</v>
          </cell>
          <cell r="AL60">
            <v>0</v>
          </cell>
          <cell r="AO60">
            <v>0</v>
          </cell>
        </row>
        <row r="61">
          <cell r="E61">
            <v>2</v>
          </cell>
          <cell r="F61">
            <v>48</v>
          </cell>
          <cell r="G61">
            <v>46</v>
          </cell>
          <cell r="H61">
            <v>1</v>
          </cell>
          <cell r="K61">
            <v>44</v>
          </cell>
          <cell r="Q61">
            <v>27</v>
          </cell>
          <cell r="R61">
            <v>1</v>
          </cell>
          <cell r="T61">
            <v>2</v>
          </cell>
          <cell r="Y61">
            <v>30</v>
          </cell>
          <cell r="AA61">
            <v>0</v>
          </cell>
          <cell r="AI61">
            <v>1</v>
          </cell>
          <cell r="AJ61">
            <v>19</v>
          </cell>
        </row>
        <row r="62">
          <cell r="F62">
            <v>16</v>
          </cell>
          <cell r="G62">
            <v>16</v>
          </cell>
          <cell r="K62">
            <v>14</v>
          </cell>
          <cell r="Q62">
            <v>10</v>
          </cell>
          <cell r="T62">
            <v>0</v>
          </cell>
          <cell r="Y62">
            <v>10</v>
          </cell>
          <cell r="AA62">
            <v>0</v>
          </cell>
          <cell r="AI62">
            <v>1</v>
          </cell>
          <cell r="AJ62">
            <v>6</v>
          </cell>
        </row>
        <row r="63">
          <cell r="F63">
            <v>3</v>
          </cell>
          <cell r="G63">
            <v>0</v>
          </cell>
          <cell r="H63">
            <v>1</v>
          </cell>
          <cell r="K63">
            <v>3</v>
          </cell>
          <cell r="Q63">
            <v>0</v>
          </cell>
          <cell r="T63">
            <v>0</v>
          </cell>
          <cell r="Y63">
            <v>0</v>
          </cell>
          <cell r="AA63">
            <v>0</v>
          </cell>
          <cell r="AJ63">
            <v>2</v>
          </cell>
        </row>
        <row r="64">
          <cell r="F64">
            <v>2</v>
          </cell>
          <cell r="G64">
            <v>2</v>
          </cell>
          <cell r="K64">
            <v>1</v>
          </cell>
          <cell r="Q64">
            <v>0</v>
          </cell>
          <cell r="T64">
            <v>0</v>
          </cell>
          <cell r="Y64">
            <v>0</v>
          </cell>
          <cell r="AA64">
            <v>0</v>
          </cell>
          <cell r="AJ64">
            <v>2</v>
          </cell>
          <cell r="AK64">
            <v>1</v>
          </cell>
        </row>
        <row r="65"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2</v>
          </cell>
          <cell r="G66">
            <v>2</v>
          </cell>
          <cell r="K66">
            <v>2</v>
          </cell>
          <cell r="Q66">
            <v>1</v>
          </cell>
          <cell r="T66">
            <v>0</v>
          </cell>
          <cell r="Y66">
            <v>1</v>
          </cell>
          <cell r="AA66">
            <v>0</v>
          </cell>
          <cell r="AJ66">
            <v>1</v>
          </cell>
        </row>
        <row r="67">
          <cell r="F67">
            <v>2</v>
          </cell>
          <cell r="G67">
            <v>2</v>
          </cell>
          <cell r="K67">
            <v>2</v>
          </cell>
          <cell r="Q67">
            <v>2</v>
          </cell>
          <cell r="T67">
            <v>0</v>
          </cell>
          <cell r="Y67">
            <v>2</v>
          </cell>
          <cell r="AA67">
            <v>0</v>
          </cell>
          <cell r="AJ67">
            <v>0</v>
          </cell>
        </row>
        <row r="68">
          <cell r="F68">
            <v>3</v>
          </cell>
          <cell r="G68">
            <v>3</v>
          </cell>
          <cell r="K68">
            <v>3</v>
          </cell>
          <cell r="Q68">
            <v>2</v>
          </cell>
          <cell r="S68">
            <v>1</v>
          </cell>
          <cell r="T68">
            <v>0</v>
          </cell>
          <cell r="Y68">
            <v>3</v>
          </cell>
          <cell r="AA68">
            <v>0</v>
          </cell>
          <cell r="AI68">
            <v>1</v>
          </cell>
          <cell r="AJ68">
            <v>0</v>
          </cell>
        </row>
        <row r="69">
          <cell r="F69">
            <v>1</v>
          </cell>
          <cell r="G69">
            <v>1</v>
          </cell>
          <cell r="K69">
            <v>1</v>
          </cell>
          <cell r="Q69">
            <v>0</v>
          </cell>
          <cell r="T69">
            <v>0</v>
          </cell>
          <cell r="Y69">
            <v>0</v>
          </cell>
          <cell r="AA69">
            <v>0</v>
          </cell>
          <cell r="AJ69">
            <v>1</v>
          </cell>
        </row>
        <row r="70">
          <cell r="F70">
            <v>2</v>
          </cell>
          <cell r="G70">
            <v>2</v>
          </cell>
          <cell r="K70">
            <v>2</v>
          </cell>
          <cell r="Q70">
            <v>2</v>
          </cell>
          <cell r="T70">
            <v>0</v>
          </cell>
          <cell r="Y70">
            <v>2</v>
          </cell>
          <cell r="AA70">
            <v>0</v>
          </cell>
          <cell r="AJ70">
            <v>0</v>
          </cell>
        </row>
        <row r="71">
          <cell r="T71">
            <v>0</v>
          </cell>
          <cell r="Y71">
            <v>0</v>
          </cell>
          <cell r="AA71">
            <v>0</v>
          </cell>
          <cell r="AJ71">
            <v>0</v>
          </cell>
        </row>
        <row r="72"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E73">
            <v>2</v>
          </cell>
          <cell r="F73">
            <v>2</v>
          </cell>
          <cell r="G73">
            <v>2</v>
          </cell>
          <cell r="K73">
            <v>1</v>
          </cell>
          <cell r="L73">
            <v>1</v>
          </cell>
          <cell r="Q73">
            <v>3</v>
          </cell>
          <cell r="T73">
            <v>0</v>
          </cell>
          <cell r="Y73">
            <v>3</v>
          </cell>
          <cell r="AA73">
            <v>0</v>
          </cell>
          <cell r="AJ73">
            <v>1</v>
          </cell>
          <cell r="AK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1</v>
          </cell>
          <cell r="F81">
            <v>6</v>
          </cell>
          <cell r="G81">
            <v>6</v>
          </cell>
          <cell r="H81">
            <v>0</v>
          </cell>
          <cell r="I81">
            <v>0</v>
          </cell>
          <cell r="K81">
            <v>4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5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5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2</v>
          </cell>
          <cell r="AK81">
            <v>0</v>
          </cell>
          <cell r="AL81">
            <v>0</v>
          </cell>
          <cell r="AO81">
            <v>0</v>
          </cell>
        </row>
        <row r="82"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1</v>
          </cell>
          <cell r="G83">
            <v>1</v>
          </cell>
          <cell r="K83">
            <v>1</v>
          </cell>
          <cell r="T83">
            <v>0</v>
          </cell>
          <cell r="Y83">
            <v>0</v>
          </cell>
          <cell r="AA83">
            <v>0</v>
          </cell>
          <cell r="AJ83">
            <v>1</v>
          </cell>
        </row>
        <row r="84"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1</v>
          </cell>
          <cell r="F86">
            <v>4</v>
          </cell>
          <cell r="G86">
            <v>4</v>
          </cell>
          <cell r="K86">
            <v>2</v>
          </cell>
          <cell r="Q86">
            <v>4</v>
          </cell>
          <cell r="T86">
            <v>0</v>
          </cell>
          <cell r="Y86">
            <v>4</v>
          </cell>
          <cell r="AA86">
            <v>0</v>
          </cell>
          <cell r="AJ86">
            <v>1</v>
          </cell>
        </row>
        <row r="87">
          <cell r="F87">
            <v>1</v>
          </cell>
          <cell r="G87">
            <v>1</v>
          </cell>
          <cell r="K87">
            <v>1</v>
          </cell>
          <cell r="Q87">
            <v>1</v>
          </cell>
          <cell r="T87">
            <v>0</v>
          </cell>
          <cell r="Y87">
            <v>1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1</v>
          </cell>
          <cell r="G88">
            <v>1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1</v>
          </cell>
          <cell r="AK88">
            <v>0</v>
          </cell>
          <cell r="AL88">
            <v>0</v>
          </cell>
          <cell r="AO88">
            <v>0</v>
          </cell>
        </row>
        <row r="89"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1</v>
          </cell>
          <cell r="G90">
            <v>1</v>
          </cell>
          <cell r="K90">
            <v>0</v>
          </cell>
          <cell r="Q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1</v>
          </cell>
        </row>
        <row r="91"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8</v>
          </cell>
          <cell r="F93">
            <v>115</v>
          </cell>
          <cell r="G93">
            <v>109</v>
          </cell>
          <cell r="H93">
            <v>0</v>
          </cell>
          <cell r="I93">
            <v>0</v>
          </cell>
          <cell r="K93">
            <v>105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75</v>
          </cell>
          <cell r="R93">
            <v>1</v>
          </cell>
          <cell r="S93">
            <v>4</v>
          </cell>
          <cell r="T93">
            <v>10</v>
          </cell>
          <cell r="U93">
            <v>0</v>
          </cell>
          <cell r="W93">
            <v>1</v>
          </cell>
          <cell r="X93">
            <v>3</v>
          </cell>
          <cell r="Y93">
            <v>93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30</v>
          </cell>
          <cell r="AK93">
            <v>4</v>
          </cell>
          <cell r="AL93">
            <v>0</v>
          </cell>
          <cell r="AO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F95">
            <v>7</v>
          </cell>
          <cell r="G95">
            <v>6</v>
          </cell>
          <cell r="K95">
            <v>5</v>
          </cell>
          <cell r="T95">
            <v>1</v>
          </cell>
          <cell r="Y95">
            <v>1</v>
          </cell>
          <cell r="AA95">
            <v>0</v>
          </cell>
          <cell r="AJ95">
            <v>6</v>
          </cell>
          <cell r="AK95">
            <v>4</v>
          </cell>
        </row>
        <row r="96">
          <cell r="F96">
            <v>1</v>
          </cell>
          <cell r="G96">
            <v>1</v>
          </cell>
          <cell r="K96">
            <v>1</v>
          </cell>
          <cell r="Q96">
            <v>1</v>
          </cell>
          <cell r="T96">
            <v>0</v>
          </cell>
          <cell r="Y96">
            <v>1</v>
          </cell>
          <cell r="AA96">
            <v>0</v>
          </cell>
          <cell r="AJ96">
            <v>0</v>
          </cell>
        </row>
        <row r="97">
          <cell r="F97">
            <v>16</v>
          </cell>
          <cell r="G97">
            <v>16</v>
          </cell>
          <cell r="K97">
            <v>15</v>
          </cell>
          <cell r="Q97">
            <v>10</v>
          </cell>
          <cell r="S97">
            <v>2</v>
          </cell>
          <cell r="T97">
            <v>0</v>
          </cell>
          <cell r="Y97">
            <v>12</v>
          </cell>
          <cell r="AA97">
            <v>0</v>
          </cell>
          <cell r="AJ97">
            <v>4</v>
          </cell>
        </row>
        <row r="98">
          <cell r="F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3</v>
          </cell>
          <cell r="G99">
            <v>3</v>
          </cell>
          <cell r="K99">
            <v>3</v>
          </cell>
          <cell r="Q99">
            <v>1</v>
          </cell>
          <cell r="T99">
            <v>0</v>
          </cell>
          <cell r="Y99">
            <v>1</v>
          </cell>
          <cell r="AA99">
            <v>0</v>
          </cell>
          <cell r="AJ99">
            <v>2</v>
          </cell>
        </row>
        <row r="100">
          <cell r="F100">
            <v>6</v>
          </cell>
          <cell r="G100">
            <v>6</v>
          </cell>
          <cell r="K100">
            <v>6</v>
          </cell>
          <cell r="Q100">
            <v>3</v>
          </cell>
          <cell r="S100">
            <v>1</v>
          </cell>
          <cell r="T100">
            <v>1</v>
          </cell>
          <cell r="Y100">
            <v>5</v>
          </cell>
          <cell r="AA100">
            <v>0</v>
          </cell>
          <cell r="AJ100">
            <v>1</v>
          </cell>
        </row>
        <row r="101">
          <cell r="F101">
            <v>2</v>
          </cell>
          <cell r="G101">
            <v>2</v>
          </cell>
          <cell r="K101">
            <v>2</v>
          </cell>
          <cell r="Q101">
            <v>1</v>
          </cell>
          <cell r="T101">
            <v>0</v>
          </cell>
          <cell r="Y101">
            <v>1</v>
          </cell>
          <cell r="AA101">
            <v>0</v>
          </cell>
          <cell r="AJ101">
            <v>1</v>
          </cell>
        </row>
        <row r="102">
          <cell r="F102">
            <v>16</v>
          </cell>
          <cell r="G102">
            <v>16</v>
          </cell>
          <cell r="K102">
            <v>14</v>
          </cell>
          <cell r="Q102">
            <v>12</v>
          </cell>
          <cell r="R102">
            <v>1</v>
          </cell>
          <cell r="T102">
            <v>2</v>
          </cell>
          <cell r="Y102">
            <v>15</v>
          </cell>
          <cell r="AA102">
            <v>0</v>
          </cell>
          <cell r="AJ102">
            <v>1</v>
          </cell>
        </row>
        <row r="103">
          <cell r="F103">
            <v>8</v>
          </cell>
          <cell r="G103">
            <v>6</v>
          </cell>
          <cell r="K103">
            <v>8</v>
          </cell>
          <cell r="Q103">
            <v>3</v>
          </cell>
          <cell r="T103">
            <v>1</v>
          </cell>
          <cell r="W103">
            <v>1</v>
          </cell>
          <cell r="Y103">
            <v>4</v>
          </cell>
          <cell r="AA103">
            <v>0</v>
          </cell>
          <cell r="AJ103">
            <v>4</v>
          </cell>
        </row>
        <row r="104">
          <cell r="F104">
            <v>1</v>
          </cell>
          <cell r="G104">
            <v>1</v>
          </cell>
          <cell r="K104">
            <v>1</v>
          </cell>
          <cell r="Q104">
            <v>1</v>
          </cell>
          <cell r="T104">
            <v>0</v>
          </cell>
          <cell r="Y104">
            <v>1</v>
          </cell>
          <cell r="AA104">
            <v>0</v>
          </cell>
          <cell r="AJ104">
            <v>0</v>
          </cell>
        </row>
        <row r="105">
          <cell r="F105">
            <v>6</v>
          </cell>
          <cell r="G105">
            <v>6</v>
          </cell>
          <cell r="K105">
            <v>6</v>
          </cell>
          <cell r="Q105">
            <v>4</v>
          </cell>
          <cell r="T105">
            <v>0</v>
          </cell>
          <cell r="Y105">
            <v>4</v>
          </cell>
          <cell r="AA105">
            <v>0</v>
          </cell>
          <cell r="AJ105">
            <v>2</v>
          </cell>
        </row>
        <row r="106">
          <cell r="F106">
            <v>6</v>
          </cell>
          <cell r="G106">
            <v>5</v>
          </cell>
          <cell r="K106">
            <v>5</v>
          </cell>
          <cell r="Q106">
            <v>5</v>
          </cell>
          <cell r="T106">
            <v>0</v>
          </cell>
          <cell r="Y106">
            <v>5</v>
          </cell>
          <cell r="AA106">
            <v>0</v>
          </cell>
          <cell r="AJ106">
            <v>1</v>
          </cell>
        </row>
        <row r="107">
          <cell r="E107">
            <v>3</v>
          </cell>
          <cell r="F107">
            <v>8</v>
          </cell>
          <cell r="G107">
            <v>8</v>
          </cell>
          <cell r="K107">
            <v>8</v>
          </cell>
          <cell r="Q107">
            <v>6</v>
          </cell>
          <cell r="T107">
            <v>1</v>
          </cell>
          <cell r="X107">
            <v>3</v>
          </cell>
          <cell r="Y107">
            <v>10</v>
          </cell>
          <cell r="AA107">
            <v>0</v>
          </cell>
          <cell r="AJ107">
            <v>1</v>
          </cell>
        </row>
        <row r="108">
          <cell r="F108">
            <v>0</v>
          </cell>
          <cell r="K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3</v>
          </cell>
          <cell r="F109">
            <v>20</v>
          </cell>
          <cell r="G109">
            <v>19</v>
          </cell>
          <cell r="K109">
            <v>16</v>
          </cell>
          <cell r="Q109">
            <v>16</v>
          </cell>
          <cell r="T109">
            <v>2</v>
          </cell>
          <cell r="Y109">
            <v>18</v>
          </cell>
          <cell r="AA109">
            <v>0</v>
          </cell>
          <cell r="AJ109">
            <v>5</v>
          </cell>
        </row>
        <row r="110">
          <cell r="E110">
            <v>2</v>
          </cell>
          <cell r="F110">
            <v>14</v>
          </cell>
          <cell r="G110">
            <v>13</v>
          </cell>
          <cell r="K110">
            <v>14</v>
          </cell>
          <cell r="Q110">
            <v>12</v>
          </cell>
          <cell r="S110">
            <v>1</v>
          </cell>
          <cell r="T110">
            <v>1</v>
          </cell>
          <cell r="Y110">
            <v>14</v>
          </cell>
          <cell r="AA110">
            <v>0</v>
          </cell>
          <cell r="AJ110">
            <v>2</v>
          </cell>
        </row>
        <row r="111">
          <cell r="F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1</v>
          </cell>
          <cell r="G114">
            <v>1</v>
          </cell>
          <cell r="K114">
            <v>1</v>
          </cell>
          <cell r="Q114">
            <v>0</v>
          </cell>
          <cell r="T114">
            <v>1</v>
          </cell>
          <cell r="Y114">
            <v>1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3</v>
          </cell>
          <cell r="G119">
            <v>3</v>
          </cell>
          <cell r="H119">
            <v>0</v>
          </cell>
          <cell r="I119">
            <v>0</v>
          </cell>
          <cell r="K119">
            <v>3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1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1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2</v>
          </cell>
          <cell r="AK119">
            <v>0</v>
          </cell>
          <cell r="AL119">
            <v>0</v>
          </cell>
          <cell r="AO119">
            <v>0</v>
          </cell>
        </row>
        <row r="120">
          <cell r="G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T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3</v>
          </cell>
          <cell r="G125">
            <v>3</v>
          </cell>
          <cell r="K125">
            <v>3</v>
          </cell>
          <cell r="Q125">
            <v>1</v>
          </cell>
          <cell r="R125">
            <v>0</v>
          </cell>
          <cell r="S125">
            <v>0</v>
          </cell>
          <cell r="T125">
            <v>0</v>
          </cell>
          <cell r="Y125">
            <v>1</v>
          </cell>
          <cell r="AA125">
            <v>0</v>
          </cell>
          <cell r="AJ125">
            <v>2</v>
          </cell>
        </row>
        <row r="126">
          <cell r="E126">
            <v>25</v>
          </cell>
          <cell r="F126">
            <v>229</v>
          </cell>
          <cell r="G126">
            <v>196</v>
          </cell>
          <cell r="H126">
            <v>24</v>
          </cell>
          <cell r="I126">
            <v>10</v>
          </cell>
          <cell r="K126">
            <v>214</v>
          </cell>
          <cell r="L126">
            <v>0</v>
          </cell>
          <cell r="M126">
            <v>0</v>
          </cell>
          <cell r="N126">
            <v>0</v>
          </cell>
          <cell r="O126">
            <v>3</v>
          </cell>
          <cell r="Q126">
            <v>77</v>
          </cell>
          <cell r="R126">
            <v>23</v>
          </cell>
          <cell r="S126">
            <v>7</v>
          </cell>
          <cell r="T126">
            <v>45</v>
          </cell>
          <cell r="U126">
            <v>0</v>
          </cell>
          <cell r="W126">
            <v>4</v>
          </cell>
          <cell r="X126">
            <v>0</v>
          </cell>
          <cell r="Y126">
            <v>155</v>
          </cell>
          <cell r="Z126">
            <v>3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5</v>
          </cell>
          <cell r="AJ126">
            <v>65</v>
          </cell>
          <cell r="AK126">
            <v>5</v>
          </cell>
          <cell r="AL126">
            <v>0</v>
          </cell>
          <cell r="AO126">
            <v>0</v>
          </cell>
        </row>
        <row r="127">
          <cell r="E127">
            <v>25</v>
          </cell>
          <cell r="F127">
            <v>216</v>
          </cell>
          <cell r="G127">
            <v>186</v>
          </cell>
          <cell r="H127">
            <v>23</v>
          </cell>
          <cell r="I127">
            <v>8</v>
          </cell>
          <cell r="K127">
            <v>205</v>
          </cell>
          <cell r="O127">
            <v>2</v>
          </cell>
          <cell r="Q127">
            <v>72</v>
          </cell>
          <cell r="R127">
            <v>21</v>
          </cell>
          <cell r="S127">
            <v>6</v>
          </cell>
          <cell r="T127">
            <v>45</v>
          </cell>
          <cell r="W127">
            <v>4</v>
          </cell>
          <cell r="Y127">
            <v>147</v>
          </cell>
          <cell r="Z127">
            <v>3</v>
          </cell>
          <cell r="AA127">
            <v>0</v>
          </cell>
          <cell r="AI127">
            <v>3</v>
          </cell>
          <cell r="AJ127">
            <v>63</v>
          </cell>
          <cell r="AK127">
            <v>5</v>
          </cell>
        </row>
        <row r="128">
          <cell r="F128">
            <v>1</v>
          </cell>
          <cell r="G128">
            <v>0</v>
          </cell>
          <cell r="H128">
            <v>1</v>
          </cell>
          <cell r="K128">
            <v>1</v>
          </cell>
          <cell r="Q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F129">
            <v>10</v>
          </cell>
          <cell r="G129">
            <v>8</v>
          </cell>
          <cell r="I129">
            <v>2</v>
          </cell>
          <cell r="K129">
            <v>7</v>
          </cell>
          <cell r="O129">
            <v>1</v>
          </cell>
          <cell r="Q129">
            <v>4</v>
          </cell>
          <cell r="R129">
            <v>1</v>
          </cell>
          <cell r="S129">
            <v>1</v>
          </cell>
          <cell r="T129">
            <v>0</v>
          </cell>
          <cell r="Y129">
            <v>6</v>
          </cell>
          <cell r="AA129">
            <v>0</v>
          </cell>
          <cell r="AI129">
            <v>1</v>
          </cell>
          <cell r="AJ129">
            <v>2</v>
          </cell>
        </row>
        <row r="130">
          <cell r="F130">
            <v>0</v>
          </cell>
          <cell r="T130">
            <v>0</v>
          </cell>
          <cell r="Y130">
            <v>0</v>
          </cell>
          <cell r="AA130">
            <v>0</v>
          </cell>
          <cell r="AJ130">
            <v>0</v>
          </cell>
        </row>
        <row r="131">
          <cell r="F131">
            <v>0</v>
          </cell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F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2</v>
          </cell>
          <cell r="G134">
            <v>2</v>
          </cell>
          <cell r="K134">
            <v>1</v>
          </cell>
          <cell r="Q134">
            <v>1</v>
          </cell>
          <cell r="R134">
            <v>1</v>
          </cell>
          <cell r="T134">
            <v>0</v>
          </cell>
          <cell r="Y134">
            <v>2</v>
          </cell>
          <cell r="AA134">
            <v>0</v>
          </cell>
          <cell r="AI134">
            <v>1</v>
          </cell>
          <cell r="AJ134">
            <v>0</v>
          </cell>
        </row>
        <row r="135">
          <cell r="K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F140">
            <v>1</v>
          </cell>
          <cell r="G140">
            <v>1</v>
          </cell>
          <cell r="K140">
            <v>1</v>
          </cell>
          <cell r="Q140">
            <v>0</v>
          </cell>
          <cell r="R140">
            <v>0</v>
          </cell>
          <cell r="S140">
            <v>1</v>
          </cell>
          <cell r="T140">
            <v>0</v>
          </cell>
          <cell r="Y140">
            <v>1</v>
          </cell>
          <cell r="AA140">
            <v>0</v>
          </cell>
          <cell r="AJ140">
            <v>0</v>
          </cell>
        </row>
        <row r="141">
          <cell r="E141">
            <v>45</v>
          </cell>
          <cell r="F141">
            <v>496</v>
          </cell>
          <cell r="G141">
            <v>446</v>
          </cell>
          <cell r="H141">
            <v>31</v>
          </cell>
          <cell r="I141">
            <v>10</v>
          </cell>
          <cell r="K141">
            <v>448</v>
          </cell>
          <cell r="L141">
            <v>3</v>
          </cell>
          <cell r="M141">
            <v>0</v>
          </cell>
          <cell r="N141">
            <v>0</v>
          </cell>
          <cell r="O141">
            <v>3</v>
          </cell>
          <cell r="Q141">
            <v>228</v>
          </cell>
          <cell r="R141">
            <v>26</v>
          </cell>
          <cell r="S141">
            <v>14</v>
          </cell>
          <cell r="T141">
            <v>76</v>
          </cell>
          <cell r="U141">
            <v>4</v>
          </cell>
          <cell r="W141">
            <v>8</v>
          </cell>
          <cell r="X141">
            <v>4</v>
          </cell>
          <cell r="Y141">
            <v>351</v>
          </cell>
          <cell r="Z141">
            <v>3</v>
          </cell>
          <cell r="AA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I141">
            <v>13</v>
          </cell>
          <cell r="AJ141">
            <v>149</v>
          </cell>
          <cell r="AK141">
            <v>14</v>
          </cell>
          <cell r="AL141">
            <v>0</v>
          </cell>
          <cell r="AO141">
            <v>0</v>
          </cell>
        </row>
      </sheetData>
      <sheetData sheetId="13">
        <row r="24">
          <cell r="E24">
            <v>1</v>
          </cell>
          <cell r="F24">
            <v>17</v>
          </cell>
          <cell r="G24">
            <v>10</v>
          </cell>
          <cell r="H24">
            <v>3</v>
          </cell>
          <cell r="I24">
            <v>0</v>
          </cell>
          <cell r="K24">
            <v>10</v>
          </cell>
          <cell r="L24">
            <v>4</v>
          </cell>
          <cell r="Q24">
            <v>3</v>
          </cell>
          <cell r="R24">
            <v>1</v>
          </cell>
          <cell r="S24">
            <v>2</v>
          </cell>
          <cell r="T24">
            <v>3</v>
          </cell>
          <cell r="Y24">
            <v>9</v>
          </cell>
          <cell r="AA24">
            <v>0</v>
          </cell>
          <cell r="AI24">
            <v>1</v>
          </cell>
          <cell r="AJ24">
            <v>6</v>
          </cell>
        </row>
        <row r="25">
          <cell r="F25">
            <v>16</v>
          </cell>
          <cell r="G25">
            <v>15</v>
          </cell>
          <cell r="H25">
            <v>1</v>
          </cell>
          <cell r="K25">
            <v>15</v>
          </cell>
          <cell r="L25">
            <v>1</v>
          </cell>
          <cell r="Q25">
            <v>8</v>
          </cell>
          <cell r="R25">
            <v>1</v>
          </cell>
          <cell r="S25">
            <v>4</v>
          </cell>
          <cell r="T25">
            <v>0</v>
          </cell>
          <cell r="Y25">
            <v>13</v>
          </cell>
          <cell r="AA25">
            <v>0</v>
          </cell>
          <cell r="AI25">
            <v>2</v>
          </cell>
          <cell r="AJ25">
            <v>2</v>
          </cell>
        </row>
        <row r="26">
          <cell r="F26">
            <v>8</v>
          </cell>
          <cell r="G26">
            <v>8</v>
          </cell>
          <cell r="K26">
            <v>8</v>
          </cell>
          <cell r="T26">
            <v>0</v>
          </cell>
          <cell r="Y26">
            <v>0</v>
          </cell>
          <cell r="AA26">
            <v>0</v>
          </cell>
          <cell r="AJ26">
            <v>8</v>
          </cell>
        </row>
        <row r="27">
          <cell r="F27">
            <v>0</v>
          </cell>
          <cell r="K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F28">
            <v>0</v>
          </cell>
          <cell r="K28">
            <v>0</v>
          </cell>
          <cell r="T28">
            <v>0</v>
          </cell>
          <cell r="Y28">
            <v>0</v>
          </cell>
          <cell r="AA28">
            <v>0</v>
          </cell>
          <cell r="AJ28">
            <v>0</v>
          </cell>
        </row>
        <row r="29">
          <cell r="F29">
            <v>0</v>
          </cell>
          <cell r="K29">
            <v>0</v>
          </cell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F30">
            <v>4</v>
          </cell>
          <cell r="G30">
            <v>3</v>
          </cell>
          <cell r="H30">
            <v>1</v>
          </cell>
          <cell r="K30">
            <v>3</v>
          </cell>
          <cell r="L30">
            <v>1</v>
          </cell>
          <cell r="S30">
            <v>1</v>
          </cell>
          <cell r="T30">
            <v>0</v>
          </cell>
          <cell r="Y30">
            <v>1</v>
          </cell>
          <cell r="AA30">
            <v>1</v>
          </cell>
          <cell r="AJ30">
            <v>2</v>
          </cell>
        </row>
        <row r="31">
          <cell r="F31">
            <v>2</v>
          </cell>
          <cell r="G31">
            <v>2</v>
          </cell>
          <cell r="K31">
            <v>1</v>
          </cell>
          <cell r="Q31">
            <v>1</v>
          </cell>
          <cell r="T31">
            <v>0</v>
          </cell>
          <cell r="Y31">
            <v>1</v>
          </cell>
          <cell r="AA31">
            <v>0</v>
          </cell>
          <cell r="AJ31">
            <v>1</v>
          </cell>
        </row>
        <row r="32">
          <cell r="F32">
            <v>0</v>
          </cell>
          <cell r="K32">
            <v>0</v>
          </cell>
          <cell r="T32">
            <v>0</v>
          </cell>
          <cell r="Y32">
            <v>0</v>
          </cell>
          <cell r="AA32">
            <v>0</v>
          </cell>
          <cell r="AJ32">
            <v>0</v>
          </cell>
        </row>
        <row r="33">
          <cell r="F33">
            <v>12</v>
          </cell>
          <cell r="G33">
            <v>9</v>
          </cell>
          <cell r="H33">
            <v>3</v>
          </cell>
          <cell r="K33">
            <v>8</v>
          </cell>
          <cell r="Q33">
            <v>3</v>
          </cell>
          <cell r="R33">
            <v>1</v>
          </cell>
          <cell r="S33">
            <v>2</v>
          </cell>
          <cell r="T33">
            <v>1</v>
          </cell>
          <cell r="Y33">
            <v>7</v>
          </cell>
          <cell r="AA33">
            <v>2</v>
          </cell>
          <cell r="AC33">
            <v>1</v>
          </cell>
          <cell r="AD33">
            <v>1</v>
          </cell>
          <cell r="AI33">
            <v>2</v>
          </cell>
          <cell r="AJ33">
            <v>2</v>
          </cell>
        </row>
        <row r="34">
          <cell r="F34">
            <v>0</v>
          </cell>
          <cell r="K34">
            <v>0</v>
          </cell>
          <cell r="T34">
            <v>0</v>
          </cell>
          <cell r="Y34">
            <v>0</v>
          </cell>
          <cell r="AA34">
            <v>0</v>
          </cell>
          <cell r="AJ34">
            <v>0</v>
          </cell>
        </row>
        <row r="35">
          <cell r="E35">
            <v>7</v>
          </cell>
          <cell r="F35">
            <v>18</v>
          </cell>
          <cell r="G35">
            <v>17</v>
          </cell>
          <cell r="H35">
            <v>1</v>
          </cell>
          <cell r="K35">
            <v>15</v>
          </cell>
          <cell r="L35">
            <v>1</v>
          </cell>
          <cell r="Q35">
            <v>8</v>
          </cell>
          <cell r="R35">
            <v>1</v>
          </cell>
          <cell r="T35">
            <v>7</v>
          </cell>
          <cell r="Y35">
            <v>16</v>
          </cell>
          <cell r="AA35">
            <v>2</v>
          </cell>
          <cell r="AC35">
            <v>1</v>
          </cell>
          <cell r="AD35">
            <v>1</v>
          </cell>
          <cell r="AI35">
            <v>3</v>
          </cell>
          <cell r="AJ35">
            <v>8</v>
          </cell>
          <cell r="AK35">
            <v>1</v>
          </cell>
        </row>
        <row r="36">
          <cell r="E36">
            <v>2</v>
          </cell>
          <cell r="F36">
            <v>17</v>
          </cell>
          <cell r="G36">
            <v>15</v>
          </cell>
          <cell r="H36">
            <v>1</v>
          </cell>
          <cell r="K36">
            <v>15</v>
          </cell>
          <cell r="L36">
            <v>1</v>
          </cell>
          <cell r="O36">
            <v>1</v>
          </cell>
          <cell r="Q36">
            <v>6</v>
          </cell>
          <cell r="R36">
            <v>1</v>
          </cell>
          <cell r="T36">
            <v>1</v>
          </cell>
          <cell r="W36">
            <v>1</v>
          </cell>
          <cell r="Y36">
            <v>9</v>
          </cell>
          <cell r="Z36">
            <v>1</v>
          </cell>
          <cell r="AA36">
            <v>0</v>
          </cell>
          <cell r="AI36">
            <v>3</v>
          </cell>
          <cell r="AJ36">
            <v>9</v>
          </cell>
          <cell r="AK36">
            <v>2</v>
          </cell>
        </row>
        <row r="37">
          <cell r="F37">
            <v>6</v>
          </cell>
          <cell r="G37">
            <v>4</v>
          </cell>
          <cell r="H37">
            <v>1</v>
          </cell>
          <cell r="K37">
            <v>4</v>
          </cell>
          <cell r="Q37">
            <v>1</v>
          </cell>
          <cell r="T37">
            <v>2</v>
          </cell>
          <cell r="W37">
            <v>2</v>
          </cell>
          <cell r="Y37">
            <v>3</v>
          </cell>
          <cell r="AA37">
            <v>0</v>
          </cell>
          <cell r="AI37">
            <v>1</v>
          </cell>
          <cell r="AJ37">
            <v>2</v>
          </cell>
        </row>
        <row r="38">
          <cell r="E38">
            <v>2</v>
          </cell>
          <cell r="F38">
            <v>34</v>
          </cell>
          <cell r="G38">
            <v>27</v>
          </cell>
          <cell r="H38">
            <v>6</v>
          </cell>
          <cell r="I38">
            <v>1</v>
          </cell>
          <cell r="K38">
            <v>33</v>
          </cell>
          <cell r="Q38">
            <v>9</v>
          </cell>
          <cell r="R38">
            <v>2</v>
          </cell>
          <cell r="S38">
            <v>1</v>
          </cell>
          <cell r="T38">
            <v>2</v>
          </cell>
          <cell r="W38">
            <v>2</v>
          </cell>
          <cell r="Y38">
            <v>14</v>
          </cell>
          <cell r="AA38">
            <v>0</v>
          </cell>
          <cell r="AI38">
            <v>4</v>
          </cell>
          <cell r="AJ38">
            <v>15</v>
          </cell>
          <cell r="AK38">
            <v>3</v>
          </cell>
        </row>
        <row r="39">
          <cell r="F39">
            <v>18</v>
          </cell>
          <cell r="G39">
            <v>9</v>
          </cell>
          <cell r="H39">
            <v>6</v>
          </cell>
          <cell r="I39">
            <v>1</v>
          </cell>
          <cell r="K39">
            <v>15</v>
          </cell>
          <cell r="L39">
            <v>2</v>
          </cell>
          <cell r="Q39">
            <v>5</v>
          </cell>
          <cell r="R39">
            <v>1</v>
          </cell>
          <cell r="S39">
            <v>1</v>
          </cell>
          <cell r="T39">
            <v>1</v>
          </cell>
          <cell r="Y39">
            <v>8</v>
          </cell>
          <cell r="AA39">
            <v>0</v>
          </cell>
          <cell r="AJ39">
            <v>3</v>
          </cell>
        </row>
        <row r="40">
          <cell r="E40">
            <v>1</v>
          </cell>
          <cell r="F40">
            <v>16</v>
          </cell>
          <cell r="G40">
            <v>12</v>
          </cell>
          <cell r="H40">
            <v>2</v>
          </cell>
          <cell r="I40">
            <v>0</v>
          </cell>
          <cell r="K40">
            <v>10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5</v>
          </cell>
          <cell r="R40">
            <v>0</v>
          </cell>
          <cell r="S40">
            <v>1</v>
          </cell>
          <cell r="T40">
            <v>2</v>
          </cell>
          <cell r="U40">
            <v>0</v>
          </cell>
          <cell r="W40">
            <v>1</v>
          </cell>
          <cell r="X40">
            <v>0</v>
          </cell>
          <cell r="Y40">
            <v>9</v>
          </cell>
          <cell r="Z40">
            <v>1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6</v>
          </cell>
          <cell r="AK40">
            <v>0</v>
          </cell>
          <cell r="AL40">
            <v>0</v>
          </cell>
          <cell r="AO40">
            <v>0</v>
          </cell>
        </row>
        <row r="41">
          <cell r="F41">
            <v>3</v>
          </cell>
          <cell r="H41">
            <v>1</v>
          </cell>
          <cell r="K41">
            <v>1</v>
          </cell>
          <cell r="T41">
            <v>0</v>
          </cell>
          <cell r="Y41">
            <v>0</v>
          </cell>
          <cell r="AA41">
            <v>0</v>
          </cell>
          <cell r="AJ41">
            <v>2</v>
          </cell>
        </row>
        <row r="42">
          <cell r="F42">
            <v>0</v>
          </cell>
          <cell r="K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F43">
            <v>0</v>
          </cell>
          <cell r="K43">
            <v>0</v>
          </cell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F44">
            <v>4</v>
          </cell>
          <cell r="G44">
            <v>4</v>
          </cell>
          <cell r="K44">
            <v>4</v>
          </cell>
          <cell r="Q44">
            <v>1</v>
          </cell>
          <cell r="T44">
            <v>1</v>
          </cell>
          <cell r="W44">
            <v>1</v>
          </cell>
          <cell r="Y44">
            <v>2</v>
          </cell>
          <cell r="AA44">
            <v>0</v>
          </cell>
          <cell r="AJ44">
            <v>2</v>
          </cell>
        </row>
        <row r="45">
          <cell r="F45">
            <v>0</v>
          </cell>
          <cell r="K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F46">
            <v>0</v>
          </cell>
          <cell r="K46">
            <v>0</v>
          </cell>
          <cell r="T46">
            <v>0</v>
          </cell>
          <cell r="Y46">
            <v>0</v>
          </cell>
          <cell r="AA46">
            <v>0</v>
          </cell>
          <cell r="AJ46">
            <v>1</v>
          </cell>
        </row>
        <row r="47">
          <cell r="F47">
            <v>3</v>
          </cell>
          <cell r="G47">
            <v>2</v>
          </cell>
          <cell r="H47">
            <v>1</v>
          </cell>
          <cell r="K47">
            <v>2</v>
          </cell>
          <cell r="Q47">
            <v>1</v>
          </cell>
          <cell r="T47">
            <v>0</v>
          </cell>
          <cell r="Y47">
            <v>2</v>
          </cell>
          <cell r="Z47">
            <v>1</v>
          </cell>
          <cell r="AA47">
            <v>0</v>
          </cell>
          <cell r="AJ47">
            <v>0</v>
          </cell>
        </row>
        <row r="48">
          <cell r="F48">
            <v>0</v>
          </cell>
          <cell r="K48">
            <v>0</v>
          </cell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0</v>
          </cell>
          <cell r="K49">
            <v>0</v>
          </cell>
          <cell r="T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F50">
            <v>2</v>
          </cell>
          <cell r="G50">
            <v>2</v>
          </cell>
          <cell r="K50">
            <v>1</v>
          </cell>
          <cell r="Q50">
            <v>2</v>
          </cell>
          <cell r="T50">
            <v>0</v>
          </cell>
          <cell r="Y50">
            <v>2</v>
          </cell>
          <cell r="AA50">
            <v>0</v>
          </cell>
          <cell r="AJ50">
            <v>0</v>
          </cell>
        </row>
        <row r="51">
          <cell r="F51">
            <v>4</v>
          </cell>
          <cell r="G51">
            <v>4</v>
          </cell>
          <cell r="K51">
            <v>2</v>
          </cell>
          <cell r="Q51">
            <v>1</v>
          </cell>
          <cell r="S51">
            <v>1</v>
          </cell>
          <cell r="T51">
            <v>1</v>
          </cell>
          <cell r="Y51">
            <v>3</v>
          </cell>
          <cell r="AA51">
            <v>0</v>
          </cell>
          <cell r="AI51">
            <v>1</v>
          </cell>
          <cell r="AJ51">
            <v>1</v>
          </cell>
        </row>
        <row r="52">
          <cell r="E52">
            <v>1</v>
          </cell>
          <cell r="F52">
            <v>11</v>
          </cell>
          <cell r="G52">
            <v>10</v>
          </cell>
          <cell r="H52">
            <v>1</v>
          </cell>
          <cell r="I52">
            <v>0</v>
          </cell>
          <cell r="K52">
            <v>11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5</v>
          </cell>
          <cell r="R52">
            <v>0</v>
          </cell>
          <cell r="S52">
            <v>1</v>
          </cell>
          <cell r="T52">
            <v>1</v>
          </cell>
          <cell r="U52">
            <v>0</v>
          </cell>
          <cell r="W52">
            <v>0</v>
          </cell>
          <cell r="X52">
            <v>1</v>
          </cell>
          <cell r="Y52">
            <v>10</v>
          </cell>
          <cell r="Z52">
            <v>2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1</v>
          </cell>
          <cell r="AK52">
            <v>0</v>
          </cell>
          <cell r="AL52">
            <v>0</v>
          </cell>
          <cell r="AO52">
            <v>0</v>
          </cell>
        </row>
        <row r="53">
          <cell r="F53">
            <v>4</v>
          </cell>
          <cell r="G53">
            <v>4</v>
          </cell>
          <cell r="K53">
            <v>4</v>
          </cell>
          <cell r="Q53">
            <v>4</v>
          </cell>
          <cell r="T53">
            <v>0</v>
          </cell>
          <cell r="Y53">
            <v>4</v>
          </cell>
          <cell r="AA53">
            <v>0</v>
          </cell>
          <cell r="AJ53">
            <v>0</v>
          </cell>
        </row>
        <row r="54">
          <cell r="F54">
            <v>1</v>
          </cell>
          <cell r="G54">
            <v>1</v>
          </cell>
          <cell r="K54">
            <v>1</v>
          </cell>
          <cell r="T54">
            <v>0</v>
          </cell>
          <cell r="Y54">
            <v>1</v>
          </cell>
          <cell r="Z54">
            <v>1</v>
          </cell>
          <cell r="AA54">
            <v>0</v>
          </cell>
          <cell r="AJ54">
            <v>0</v>
          </cell>
        </row>
        <row r="55">
          <cell r="F55">
            <v>0</v>
          </cell>
          <cell r="K55">
            <v>0</v>
          </cell>
          <cell r="T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F56">
            <v>1</v>
          </cell>
          <cell r="G56">
            <v>1</v>
          </cell>
          <cell r="K56">
            <v>1</v>
          </cell>
          <cell r="T56">
            <v>1</v>
          </cell>
          <cell r="Y56">
            <v>1</v>
          </cell>
          <cell r="AA56">
            <v>0</v>
          </cell>
          <cell r="AJ56">
            <v>0</v>
          </cell>
        </row>
        <row r="57">
          <cell r="F57">
            <v>0</v>
          </cell>
          <cell r="K57">
            <v>0</v>
          </cell>
          <cell r="T57">
            <v>0</v>
          </cell>
          <cell r="Y57">
            <v>0</v>
          </cell>
          <cell r="AA57">
            <v>0</v>
          </cell>
          <cell r="AJ57">
            <v>0</v>
          </cell>
        </row>
        <row r="58">
          <cell r="E58">
            <v>1</v>
          </cell>
          <cell r="F58">
            <v>3</v>
          </cell>
          <cell r="G58">
            <v>2</v>
          </cell>
          <cell r="H58">
            <v>1</v>
          </cell>
          <cell r="K58">
            <v>3</v>
          </cell>
          <cell r="Q58">
            <v>1</v>
          </cell>
          <cell r="S58">
            <v>1</v>
          </cell>
          <cell r="T58">
            <v>0</v>
          </cell>
          <cell r="X58">
            <v>1</v>
          </cell>
          <cell r="Y58">
            <v>3</v>
          </cell>
          <cell r="AA58">
            <v>0</v>
          </cell>
          <cell r="AI58">
            <v>1</v>
          </cell>
          <cell r="AJ58">
            <v>0</v>
          </cell>
        </row>
        <row r="59">
          <cell r="F59">
            <v>2</v>
          </cell>
          <cell r="G59">
            <v>2</v>
          </cell>
          <cell r="K59">
            <v>2</v>
          </cell>
          <cell r="T59">
            <v>0</v>
          </cell>
          <cell r="Y59">
            <v>1</v>
          </cell>
          <cell r="Z59">
            <v>1</v>
          </cell>
          <cell r="AA59">
            <v>0</v>
          </cell>
          <cell r="AJ59">
            <v>1</v>
          </cell>
        </row>
        <row r="60">
          <cell r="E60">
            <v>4</v>
          </cell>
          <cell r="F60">
            <v>134</v>
          </cell>
          <cell r="G60">
            <v>128</v>
          </cell>
          <cell r="H60">
            <v>5</v>
          </cell>
          <cell r="I60">
            <v>0</v>
          </cell>
          <cell r="K60">
            <v>123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Q60">
            <v>76</v>
          </cell>
          <cell r="R60">
            <v>23</v>
          </cell>
          <cell r="S60">
            <v>3</v>
          </cell>
          <cell r="T60">
            <v>6</v>
          </cell>
          <cell r="U60">
            <v>0</v>
          </cell>
          <cell r="W60">
            <v>0</v>
          </cell>
          <cell r="X60">
            <v>0</v>
          </cell>
          <cell r="Y60">
            <v>108</v>
          </cell>
          <cell r="Z60">
            <v>0</v>
          </cell>
          <cell r="AA60">
            <v>1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I60">
            <v>3</v>
          </cell>
          <cell r="AJ60">
            <v>25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3</v>
          </cell>
          <cell r="F61">
            <v>68</v>
          </cell>
          <cell r="G61">
            <v>66</v>
          </cell>
          <cell r="H61">
            <v>1</v>
          </cell>
          <cell r="K61">
            <v>63</v>
          </cell>
          <cell r="Q61">
            <v>46</v>
          </cell>
          <cell r="R61">
            <v>3</v>
          </cell>
          <cell r="T61">
            <v>2</v>
          </cell>
          <cell r="Y61">
            <v>51</v>
          </cell>
          <cell r="AA61">
            <v>0</v>
          </cell>
          <cell r="AJ61">
            <v>19</v>
          </cell>
        </row>
        <row r="62">
          <cell r="E62">
            <v>1</v>
          </cell>
          <cell r="F62">
            <v>24</v>
          </cell>
          <cell r="G62">
            <v>24</v>
          </cell>
          <cell r="K62">
            <v>22</v>
          </cell>
          <cell r="L62">
            <v>1</v>
          </cell>
          <cell r="Q62">
            <v>4</v>
          </cell>
          <cell r="R62">
            <v>17</v>
          </cell>
          <cell r="T62">
            <v>0</v>
          </cell>
          <cell r="Y62">
            <v>21</v>
          </cell>
          <cell r="AA62">
            <v>0</v>
          </cell>
          <cell r="AJ62">
            <v>4</v>
          </cell>
        </row>
        <row r="63">
          <cell r="F63">
            <v>3</v>
          </cell>
          <cell r="G63">
            <v>2</v>
          </cell>
          <cell r="H63">
            <v>1</v>
          </cell>
          <cell r="K63">
            <v>3</v>
          </cell>
          <cell r="Q63">
            <v>1</v>
          </cell>
          <cell r="R63">
            <v>1</v>
          </cell>
          <cell r="T63">
            <v>0</v>
          </cell>
          <cell r="Y63">
            <v>2</v>
          </cell>
          <cell r="AA63">
            <v>1</v>
          </cell>
          <cell r="AD63">
            <v>1</v>
          </cell>
          <cell r="AI63">
            <v>1</v>
          </cell>
          <cell r="AJ63">
            <v>0</v>
          </cell>
        </row>
        <row r="64">
          <cell r="F64">
            <v>1</v>
          </cell>
          <cell r="G64">
            <v>1</v>
          </cell>
          <cell r="K64">
            <v>1</v>
          </cell>
          <cell r="T64">
            <v>1</v>
          </cell>
          <cell r="Y64">
            <v>1</v>
          </cell>
          <cell r="AA64">
            <v>0</v>
          </cell>
          <cell r="AJ64">
            <v>0</v>
          </cell>
        </row>
        <row r="65">
          <cell r="F65">
            <v>0</v>
          </cell>
          <cell r="K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17</v>
          </cell>
          <cell r="G66">
            <v>17</v>
          </cell>
          <cell r="K66">
            <v>16</v>
          </cell>
          <cell r="Q66">
            <v>17</v>
          </cell>
          <cell r="T66">
            <v>0</v>
          </cell>
          <cell r="Y66">
            <v>17</v>
          </cell>
          <cell r="AA66">
            <v>0</v>
          </cell>
          <cell r="AJ66">
            <v>0</v>
          </cell>
        </row>
        <row r="67">
          <cell r="F67">
            <v>0</v>
          </cell>
          <cell r="K67">
            <v>0</v>
          </cell>
          <cell r="T67">
            <v>0</v>
          </cell>
          <cell r="Y67">
            <v>0</v>
          </cell>
          <cell r="AA67">
            <v>0</v>
          </cell>
          <cell r="AJ67">
            <v>0</v>
          </cell>
        </row>
        <row r="68">
          <cell r="F68">
            <v>8</v>
          </cell>
          <cell r="G68">
            <v>8</v>
          </cell>
          <cell r="K68">
            <v>7</v>
          </cell>
          <cell r="Q68">
            <v>4</v>
          </cell>
          <cell r="S68">
            <v>1</v>
          </cell>
          <cell r="T68">
            <v>2</v>
          </cell>
          <cell r="Y68">
            <v>7</v>
          </cell>
          <cell r="AA68">
            <v>0</v>
          </cell>
          <cell r="AJ68">
            <v>1</v>
          </cell>
        </row>
        <row r="69">
          <cell r="F69">
            <v>1</v>
          </cell>
          <cell r="H69">
            <v>1</v>
          </cell>
          <cell r="K69">
            <v>1</v>
          </cell>
          <cell r="T69">
            <v>0</v>
          </cell>
          <cell r="Y69">
            <v>0</v>
          </cell>
          <cell r="AA69">
            <v>0</v>
          </cell>
          <cell r="AJ69">
            <v>0</v>
          </cell>
        </row>
        <row r="70">
          <cell r="F70">
            <v>2</v>
          </cell>
          <cell r="G70">
            <v>2</v>
          </cell>
          <cell r="K70">
            <v>1</v>
          </cell>
          <cell r="Q70">
            <v>2</v>
          </cell>
          <cell r="T70">
            <v>0</v>
          </cell>
          <cell r="Y70">
            <v>2</v>
          </cell>
          <cell r="AA70">
            <v>0</v>
          </cell>
          <cell r="AI70">
            <v>1</v>
          </cell>
          <cell r="AJ70">
            <v>0</v>
          </cell>
        </row>
        <row r="71">
          <cell r="F71">
            <v>2</v>
          </cell>
          <cell r="G71">
            <v>2</v>
          </cell>
          <cell r="K71">
            <v>2</v>
          </cell>
          <cell r="R71">
            <v>1</v>
          </cell>
          <cell r="T71">
            <v>1</v>
          </cell>
          <cell r="Y71">
            <v>2</v>
          </cell>
          <cell r="AA71">
            <v>0</v>
          </cell>
          <cell r="AJ71">
            <v>0</v>
          </cell>
        </row>
        <row r="72">
          <cell r="F72">
            <v>0</v>
          </cell>
          <cell r="K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8</v>
          </cell>
          <cell r="G73">
            <v>6</v>
          </cell>
          <cell r="H73">
            <v>2</v>
          </cell>
          <cell r="K73">
            <v>7</v>
          </cell>
          <cell r="Q73">
            <v>2</v>
          </cell>
          <cell r="R73">
            <v>1</v>
          </cell>
          <cell r="S73">
            <v>2</v>
          </cell>
          <cell r="T73">
            <v>0</v>
          </cell>
          <cell r="Y73">
            <v>5</v>
          </cell>
          <cell r="AA73">
            <v>0</v>
          </cell>
          <cell r="AI73">
            <v>1</v>
          </cell>
          <cell r="AJ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K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K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K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K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K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9</v>
          </cell>
          <cell r="G81">
            <v>9</v>
          </cell>
          <cell r="H81">
            <v>0</v>
          </cell>
          <cell r="I81">
            <v>0</v>
          </cell>
          <cell r="K81">
            <v>8</v>
          </cell>
          <cell r="L81">
            <v>1</v>
          </cell>
          <cell r="M81">
            <v>0</v>
          </cell>
          <cell r="N81">
            <v>0</v>
          </cell>
          <cell r="O81">
            <v>0</v>
          </cell>
          <cell r="Q81">
            <v>3</v>
          </cell>
          <cell r="R81">
            <v>0</v>
          </cell>
          <cell r="S81">
            <v>2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5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1</v>
          </cell>
          <cell r="AJ81">
            <v>4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K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3</v>
          </cell>
          <cell r="G83">
            <v>3</v>
          </cell>
          <cell r="K83">
            <v>3</v>
          </cell>
          <cell r="S83">
            <v>2</v>
          </cell>
          <cell r="T83">
            <v>0</v>
          </cell>
          <cell r="Y83">
            <v>2</v>
          </cell>
          <cell r="AA83">
            <v>0</v>
          </cell>
          <cell r="AI83">
            <v>1</v>
          </cell>
          <cell r="AJ83">
            <v>1</v>
          </cell>
        </row>
        <row r="84">
          <cell r="F84">
            <v>0</v>
          </cell>
          <cell r="K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K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F86">
            <v>5</v>
          </cell>
          <cell r="G86">
            <v>5</v>
          </cell>
          <cell r="K86">
            <v>5</v>
          </cell>
          <cell r="Q86">
            <v>2</v>
          </cell>
          <cell r="T86">
            <v>0</v>
          </cell>
          <cell r="Y86">
            <v>2</v>
          </cell>
          <cell r="AA86">
            <v>0</v>
          </cell>
          <cell r="AJ86">
            <v>3</v>
          </cell>
        </row>
        <row r="87">
          <cell r="F87">
            <v>1</v>
          </cell>
          <cell r="G87">
            <v>1</v>
          </cell>
          <cell r="K87">
            <v>0</v>
          </cell>
          <cell r="L87">
            <v>1</v>
          </cell>
          <cell r="Q87">
            <v>1</v>
          </cell>
          <cell r="T87">
            <v>0</v>
          </cell>
          <cell r="Y87">
            <v>1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K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0</v>
          </cell>
          <cell r="K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F91">
            <v>0</v>
          </cell>
          <cell r="K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K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2</v>
          </cell>
          <cell r="F93">
            <v>255</v>
          </cell>
          <cell r="G93">
            <v>239</v>
          </cell>
          <cell r="H93">
            <v>13</v>
          </cell>
          <cell r="I93">
            <v>2</v>
          </cell>
          <cell r="K93">
            <v>252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193</v>
          </cell>
          <cell r="R93">
            <v>3</v>
          </cell>
          <cell r="S93">
            <v>3</v>
          </cell>
          <cell r="T93">
            <v>7</v>
          </cell>
          <cell r="U93">
            <v>0</v>
          </cell>
          <cell r="W93">
            <v>3</v>
          </cell>
          <cell r="X93">
            <v>1</v>
          </cell>
          <cell r="Y93">
            <v>207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1</v>
          </cell>
          <cell r="AJ93">
            <v>35</v>
          </cell>
          <cell r="AK93">
            <v>2</v>
          </cell>
          <cell r="AL93">
            <v>0</v>
          </cell>
          <cell r="AO93">
            <v>0</v>
          </cell>
        </row>
        <row r="94">
          <cell r="F94">
            <v>0</v>
          </cell>
          <cell r="G94">
            <v>0</v>
          </cell>
          <cell r="K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F95">
            <v>5</v>
          </cell>
          <cell r="G95">
            <v>4</v>
          </cell>
          <cell r="H95">
            <v>1</v>
          </cell>
          <cell r="K95">
            <v>5</v>
          </cell>
          <cell r="Q95">
            <v>1</v>
          </cell>
          <cell r="T95">
            <v>1</v>
          </cell>
          <cell r="W95">
            <v>1</v>
          </cell>
          <cell r="Y95">
            <v>2</v>
          </cell>
          <cell r="AA95">
            <v>0</v>
          </cell>
          <cell r="AJ95">
            <v>2</v>
          </cell>
          <cell r="AK95">
            <v>2</v>
          </cell>
        </row>
        <row r="96">
          <cell r="F96">
            <v>0</v>
          </cell>
          <cell r="K96">
            <v>0</v>
          </cell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2</v>
          </cell>
          <cell r="F97">
            <v>46</v>
          </cell>
          <cell r="G97">
            <v>41</v>
          </cell>
          <cell r="H97">
            <v>5</v>
          </cell>
          <cell r="K97">
            <v>44</v>
          </cell>
          <cell r="Q97">
            <v>32</v>
          </cell>
          <cell r="S97">
            <v>1</v>
          </cell>
          <cell r="T97">
            <v>2</v>
          </cell>
          <cell r="W97">
            <v>1</v>
          </cell>
          <cell r="Y97">
            <v>35</v>
          </cell>
          <cell r="AA97">
            <v>0</v>
          </cell>
          <cell r="AI97">
            <v>1</v>
          </cell>
          <cell r="AJ97">
            <v>8</v>
          </cell>
        </row>
        <row r="98">
          <cell r="F98">
            <v>0</v>
          </cell>
          <cell r="K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0</v>
          </cell>
          <cell r="K99">
            <v>0</v>
          </cell>
          <cell r="T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F100">
            <v>0</v>
          </cell>
          <cell r="K100">
            <v>0</v>
          </cell>
          <cell r="T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F101">
            <v>0</v>
          </cell>
          <cell r="K101">
            <v>0</v>
          </cell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F102">
            <v>0</v>
          </cell>
          <cell r="K102">
            <v>0</v>
          </cell>
          <cell r="T102">
            <v>0</v>
          </cell>
          <cell r="Y102">
            <v>0</v>
          </cell>
          <cell r="AA102">
            <v>0</v>
          </cell>
          <cell r="AJ102">
            <v>0</v>
          </cell>
        </row>
        <row r="103">
          <cell r="F103">
            <v>18</v>
          </cell>
          <cell r="G103">
            <v>18</v>
          </cell>
          <cell r="K103">
            <v>18</v>
          </cell>
          <cell r="Q103">
            <v>14</v>
          </cell>
          <cell r="T103">
            <v>1</v>
          </cell>
          <cell r="Y103">
            <v>15</v>
          </cell>
          <cell r="AA103">
            <v>0</v>
          </cell>
          <cell r="AJ103">
            <v>3</v>
          </cell>
        </row>
        <row r="104">
          <cell r="F104">
            <v>8</v>
          </cell>
          <cell r="G104">
            <v>8</v>
          </cell>
          <cell r="K104">
            <v>8</v>
          </cell>
          <cell r="Q104">
            <v>5</v>
          </cell>
          <cell r="T104">
            <v>0</v>
          </cell>
          <cell r="Y104">
            <v>5</v>
          </cell>
          <cell r="AA104">
            <v>0</v>
          </cell>
          <cell r="AJ104">
            <v>3</v>
          </cell>
        </row>
        <row r="105">
          <cell r="F105">
            <v>17</v>
          </cell>
          <cell r="G105">
            <v>15</v>
          </cell>
          <cell r="H105">
            <v>2</v>
          </cell>
          <cell r="K105">
            <v>17</v>
          </cell>
          <cell r="Q105">
            <v>10</v>
          </cell>
          <cell r="S105">
            <v>1</v>
          </cell>
          <cell r="T105">
            <v>0</v>
          </cell>
          <cell r="Y105">
            <v>11</v>
          </cell>
          <cell r="AA105">
            <v>0</v>
          </cell>
          <cell r="AJ105">
            <v>4</v>
          </cell>
        </row>
        <row r="106">
          <cell r="F106">
            <v>6</v>
          </cell>
          <cell r="G106">
            <v>6</v>
          </cell>
          <cell r="K106">
            <v>6</v>
          </cell>
          <cell r="Q106">
            <v>6</v>
          </cell>
          <cell r="T106">
            <v>0</v>
          </cell>
          <cell r="Y106">
            <v>6</v>
          </cell>
          <cell r="AA106">
            <v>0</v>
          </cell>
          <cell r="AJ106">
            <v>0</v>
          </cell>
        </row>
        <row r="107">
          <cell r="F107">
            <v>12</v>
          </cell>
          <cell r="G107">
            <v>12</v>
          </cell>
          <cell r="K107">
            <v>11</v>
          </cell>
          <cell r="Q107">
            <v>8</v>
          </cell>
          <cell r="R107">
            <v>2</v>
          </cell>
          <cell r="T107">
            <v>1</v>
          </cell>
          <cell r="W107">
            <v>1</v>
          </cell>
          <cell r="X107">
            <v>1</v>
          </cell>
          <cell r="Y107">
            <v>12</v>
          </cell>
          <cell r="AA107">
            <v>0</v>
          </cell>
          <cell r="AJ107">
            <v>0</v>
          </cell>
        </row>
        <row r="108">
          <cell r="F108">
            <v>0</v>
          </cell>
          <cell r="K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122</v>
          </cell>
          <cell r="G109">
            <v>117</v>
          </cell>
          <cell r="H109">
            <v>5</v>
          </cell>
          <cell r="K109">
            <v>122</v>
          </cell>
          <cell r="Q109">
            <v>102</v>
          </cell>
          <cell r="R109">
            <v>1</v>
          </cell>
          <cell r="S109">
            <v>1</v>
          </cell>
          <cell r="T109">
            <v>2</v>
          </cell>
          <cell r="Y109">
            <v>106</v>
          </cell>
          <cell r="AA109">
            <v>0</v>
          </cell>
          <cell r="AJ109">
            <v>11</v>
          </cell>
        </row>
        <row r="110">
          <cell r="F110">
            <v>6</v>
          </cell>
          <cell r="G110">
            <v>5</v>
          </cell>
          <cell r="K110">
            <v>6</v>
          </cell>
          <cell r="Q110">
            <v>4</v>
          </cell>
          <cell r="T110">
            <v>0</v>
          </cell>
          <cell r="Y110">
            <v>4</v>
          </cell>
          <cell r="AA110">
            <v>0</v>
          </cell>
          <cell r="AJ110">
            <v>2</v>
          </cell>
        </row>
        <row r="111">
          <cell r="F111">
            <v>0</v>
          </cell>
          <cell r="K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K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1</v>
          </cell>
          <cell r="G113">
            <v>1</v>
          </cell>
          <cell r="K113">
            <v>1</v>
          </cell>
          <cell r="Q113">
            <v>1</v>
          </cell>
          <cell r="T113">
            <v>0</v>
          </cell>
          <cell r="Y113">
            <v>1</v>
          </cell>
          <cell r="AA113">
            <v>0</v>
          </cell>
          <cell r="AJ113">
            <v>0</v>
          </cell>
        </row>
        <row r="114">
          <cell r="F114">
            <v>14</v>
          </cell>
          <cell r="G114">
            <v>12</v>
          </cell>
          <cell r="I114">
            <v>2</v>
          </cell>
          <cell r="K114">
            <v>14</v>
          </cell>
          <cell r="Q114">
            <v>10</v>
          </cell>
          <cell r="T114">
            <v>0</v>
          </cell>
          <cell r="Y114">
            <v>10</v>
          </cell>
          <cell r="AA114">
            <v>0</v>
          </cell>
          <cell r="AJ114">
            <v>2</v>
          </cell>
        </row>
        <row r="115">
          <cell r="E115">
            <v>2</v>
          </cell>
          <cell r="F115">
            <v>10</v>
          </cell>
          <cell r="G115">
            <v>2</v>
          </cell>
          <cell r="H115">
            <v>3</v>
          </cell>
          <cell r="I115">
            <v>0</v>
          </cell>
          <cell r="K115">
            <v>4</v>
          </cell>
          <cell r="L115">
            <v>0</v>
          </cell>
          <cell r="M115">
            <v>0</v>
          </cell>
          <cell r="N115">
            <v>0</v>
          </cell>
          <cell r="O115">
            <v>3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9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K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K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E118">
            <v>2</v>
          </cell>
          <cell r="F118">
            <v>10</v>
          </cell>
          <cell r="G118">
            <v>2</v>
          </cell>
          <cell r="H118">
            <v>3</v>
          </cell>
          <cell r="K118">
            <v>4</v>
          </cell>
          <cell r="O118">
            <v>3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9</v>
          </cell>
        </row>
        <row r="119">
          <cell r="E119">
            <v>1</v>
          </cell>
          <cell r="F119">
            <v>8</v>
          </cell>
          <cell r="G119">
            <v>5</v>
          </cell>
          <cell r="H119">
            <v>3</v>
          </cell>
          <cell r="I119">
            <v>0</v>
          </cell>
          <cell r="K119">
            <v>8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6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2</v>
          </cell>
          <cell r="G120">
            <v>2</v>
          </cell>
          <cell r="K120">
            <v>2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2</v>
          </cell>
        </row>
        <row r="121">
          <cell r="F121">
            <v>2</v>
          </cell>
          <cell r="G121">
            <v>1</v>
          </cell>
          <cell r="H121">
            <v>1</v>
          </cell>
          <cell r="K121">
            <v>2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1</v>
          </cell>
        </row>
        <row r="122">
          <cell r="E122">
            <v>1</v>
          </cell>
          <cell r="F122">
            <v>2</v>
          </cell>
          <cell r="G122">
            <v>2</v>
          </cell>
          <cell r="K122">
            <v>2</v>
          </cell>
          <cell r="T122">
            <v>0</v>
          </cell>
          <cell r="Y122">
            <v>0</v>
          </cell>
          <cell r="AA122">
            <v>0</v>
          </cell>
          <cell r="AJ122">
            <v>3</v>
          </cell>
        </row>
        <row r="123">
          <cell r="F123">
            <v>0</v>
          </cell>
          <cell r="K123">
            <v>0</v>
          </cell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0</v>
          </cell>
          <cell r="K124">
            <v>0</v>
          </cell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2</v>
          </cell>
          <cell r="H125">
            <v>2</v>
          </cell>
          <cell r="K125">
            <v>2</v>
          </cell>
          <cell r="T125">
            <v>0</v>
          </cell>
          <cell r="Y125">
            <v>0</v>
          </cell>
          <cell r="AA125">
            <v>0</v>
          </cell>
          <cell r="AJ125">
            <v>0</v>
          </cell>
        </row>
        <row r="126">
          <cell r="E126">
            <v>50</v>
          </cell>
          <cell r="F126">
            <v>401</v>
          </cell>
          <cell r="G126">
            <v>357</v>
          </cell>
          <cell r="H126">
            <v>24</v>
          </cell>
          <cell r="I126">
            <v>1</v>
          </cell>
          <cell r="K126">
            <v>294</v>
          </cell>
          <cell r="L126">
            <v>3</v>
          </cell>
          <cell r="M126">
            <v>0</v>
          </cell>
          <cell r="N126">
            <v>0</v>
          </cell>
          <cell r="O126">
            <v>3</v>
          </cell>
          <cell r="Q126">
            <v>109</v>
          </cell>
          <cell r="R126">
            <v>115</v>
          </cell>
          <cell r="S126">
            <v>37</v>
          </cell>
          <cell r="T126">
            <v>48</v>
          </cell>
          <cell r="U126">
            <v>0</v>
          </cell>
          <cell r="W126">
            <v>42</v>
          </cell>
          <cell r="X126">
            <v>0</v>
          </cell>
          <cell r="Y126">
            <v>310</v>
          </cell>
          <cell r="Z126">
            <v>1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22</v>
          </cell>
          <cell r="AJ126">
            <v>116</v>
          </cell>
          <cell r="AK126">
            <v>10</v>
          </cell>
          <cell r="AL126">
            <v>0</v>
          </cell>
          <cell r="AO126">
            <v>0</v>
          </cell>
        </row>
        <row r="127">
          <cell r="E127">
            <v>47</v>
          </cell>
          <cell r="F127">
            <v>376</v>
          </cell>
          <cell r="G127">
            <v>339</v>
          </cell>
          <cell r="H127">
            <v>19</v>
          </cell>
          <cell r="I127">
            <v>1</v>
          </cell>
          <cell r="K127">
            <v>275</v>
          </cell>
          <cell r="L127">
            <v>1</v>
          </cell>
          <cell r="O127">
            <v>2</v>
          </cell>
          <cell r="Q127">
            <v>103</v>
          </cell>
          <cell r="R127">
            <v>112</v>
          </cell>
          <cell r="S127">
            <v>32</v>
          </cell>
          <cell r="T127">
            <v>48</v>
          </cell>
          <cell r="W127">
            <v>42</v>
          </cell>
          <cell r="Y127">
            <v>296</v>
          </cell>
          <cell r="Z127">
            <v>1</v>
          </cell>
          <cell r="AA127">
            <v>0</v>
          </cell>
          <cell r="AI127">
            <v>18</v>
          </cell>
          <cell r="AJ127">
            <v>107</v>
          </cell>
          <cell r="AK127">
            <v>9</v>
          </cell>
        </row>
        <row r="128">
          <cell r="E128">
            <v>0</v>
          </cell>
          <cell r="F128">
            <v>1</v>
          </cell>
          <cell r="G128">
            <v>1</v>
          </cell>
          <cell r="K128">
            <v>1</v>
          </cell>
          <cell r="R128">
            <v>1</v>
          </cell>
          <cell r="T128">
            <v>0</v>
          </cell>
          <cell r="Y128">
            <v>1</v>
          </cell>
          <cell r="AA128">
            <v>0</v>
          </cell>
          <cell r="AJ128">
            <v>0</v>
          </cell>
        </row>
        <row r="129">
          <cell r="E129">
            <v>3</v>
          </cell>
          <cell r="F129">
            <v>12</v>
          </cell>
          <cell r="G129">
            <v>9</v>
          </cell>
          <cell r="H129">
            <v>3</v>
          </cell>
          <cell r="K129">
            <v>10</v>
          </cell>
          <cell r="Q129">
            <v>4</v>
          </cell>
          <cell r="R129">
            <v>1</v>
          </cell>
          <cell r="S129">
            <v>4</v>
          </cell>
          <cell r="T129">
            <v>0</v>
          </cell>
          <cell r="Y129">
            <v>9</v>
          </cell>
          <cell r="AA129">
            <v>0</v>
          </cell>
          <cell r="AI129">
            <v>3</v>
          </cell>
          <cell r="AJ129">
            <v>3</v>
          </cell>
        </row>
        <row r="130">
          <cell r="F130">
            <v>1</v>
          </cell>
          <cell r="G130">
            <v>1</v>
          </cell>
          <cell r="K130">
            <v>0</v>
          </cell>
          <cell r="R130">
            <v>1</v>
          </cell>
          <cell r="T130">
            <v>0</v>
          </cell>
          <cell r="Y130">
            <v>1</v>
          </cell>
          <cell r="AA130">
            <v>0</v>
          </cell>
          <cell r="AI130">
            <v>1</v>
          </cell>
          <cell r="AJ130">
            <v>0</v>
          </cell>
        </row>
        <row r="131">
          <cell r="F131">
            <v>1</v>
          </cell>
          <cell r="G131">
            <v>1</v>
          </cell>
          <cell r="K131">
            <v>0</v>
          </cell>
          <cell r="L131">
            <v>1</v>
          </cell>
          <cell r="Q131">
            <v>1</v>
          </cell>
          <cell r="T131">
            <v>0</v>
          </cell>
          <cell r="Y131">
            <v>1</v>
          </cell>
          <cell r="AA131">
            <v>0</v>
          </cell>
          <cell r="AJ131">
            <v>0</v>
          </cell>
        </row>
        <row r="132">
          <cell r="F132">
            <v>0</v>
          </cell>
          <cell r="K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1</v>
          </cell>
          <cell r="G133">
            <v>1</v>
          </cell>
          <cell r="K133">
            <v>0</v>
          </cell>
          <cell r="L133">
            <v>1</v>
          </cell>
          <cell r="T133">
            <v>0</v>
          </cell>
          <cell r="Y133">
            <v>0</v>
          </cell>
          <cell r="AA133">
            <v>0</v>
          </cell>
          <cell r="AJ133">
            <v>1</v>
          </cell>
        </row>
        <row r="134">
          <cell r="F134">
            <v>9</v>
          </cell>
          <cell r="G134">
            <v>5</v>
          </cell>
          <cell r="H134">
            <v>2</v>
          </cell>
          <cell r="K134">
            <v>8</v>
          </cell>
          <cell r="O134">
            <v>1</v>
          </cell>
          <cell r="Q134">
            <v>1</v>
          </cell>
          <cell r="S134">
            <v>1</v>
          </cell>
          <cell r="T134">
            <v>0</v>
          </cell>
          <cell r="Y134">
            <v>2</v>
          </cell>
          <cell r="AA134">
            <v>0</v>
          </cell>
          <cell r="AJ134">
            <v>5</v>
          </cell>
          <cell r="AK134">
            <v>1</v>
          </cell>
        </row>
        <row r="135">
          <cell r="E135">
            <v>0</v>
          </cell>
          <cell r="F135">
            <v>0</v>
          </cell>
          <cell r="K135">
            <v>0</v>
          </cell>
          <cell r="T135">
            <v>0</v>
          </cell>
          <cell r="Y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K136">
            <v>0</v>
          </cell>
          <cell r="T136">
            <v>0</v>
          </cell>
          <cell r="U136">
            <v>0</v>
          </cell>
          <cell r="W136">
            <v>0</v>
          </cell>
          <cell r="Y136">
            <v>0</v>
          </cell>
          <cell r="AJ136">
            <v>0</v>
          </cell>
        </row>
        <row r="137">
          <cell r="F137">
            <v>0</v>
          </cell>
          <cell r="K137">
            <v>0</v>
          </cell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K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0</v>
          </cell>
          <cell r="K139">
            <v>0</v>
          </cell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1</v>
          </cell>
          <cell r="F140">
            <v>9</v>
          </cell>
          <cell r="G140">
            <v>2</v>
          </cell>
          <cell r="H140">
            <v>2</v>
          </cell>
          <cell r="K140">
            <v>8</v>
          </cell>
          <cell r="L140">
            <v>1</v>
          </cell>
          <cell r="Q140">
            <v>1</v>
          </cell>
          <cell r="S140">
            <v>1</v>
          </cell>
          <cell r="T140">
            <v>0</v>
          </cell>
          <cell r="Y140">
            <v>2</v>
          </cell>
          <cell r="AA140">
            <v>0</v>
          </cell>
          <cell r="AI140">
            <v>1</v>
          </cell>
          <cell r="AJ140">
            <v>6</v>
          </cell>
        </row>
        <row r="141">
          <cell r="E141">
            <v>74</v>
          </cell>
          <cell r="F141">
            <v>1005</v>
          </cell>
          <cell r="G141">
            <v>883</v>
          </cell>
          <cell r="H141">
            <v>76</v>
          </cell>
          <cell r="I141">
            <v>5</v>
          </cell>
          <cell r="K141">
            <v>845</v>
          </cell>
          <cell r="L141">
            <v>16</v>
          </cell>
          <cell r="M141">
            <v>0</v>
          </cell>
          <cell r="N141">
            <v>0</v>
          </cell>
          <cell r="O141">
            <v>7</v>
          </cell>
          <cell r="Q141">
            <v>436</v>
          </cell>
          <cell r="R141">
            <v>149</v>
          </cell>
          <cell r="S141">
            <v>59</v>
          </cell>
          <cell r="T141">
            <v>81</v>
          </cell>
          <cell r="U141">
            <v>0</v>
          </cell>
          <cell r="W141">
            <v>51</v>
          </cell>
          <cell r="X141">
            <v>2</v>
          </cell>
          <cell r="Y141">
            <v>732</v>
          </cell>
          <cell r="Z141">
            <v>5</v>
          </cell>
          <cell r="AA141">
            <v>6</v>
          </cell>
          <cell r="AC141">
            <v>2</v>
          </cell>
          <cell r="AD141">
            <v>3</v>
          </cell>
          <cell r="AE141">
            <v>0</v>
          </cell>
          <cell r="AF141">
            <v>0</v>
          </cell>
          <cell r="AG141">
            <v>0</v>
          </cell>
          <cell r="AI141">
            <v>46</v>
          </cell>
          <cell r="AJ141">
            <v>266</v>
          </cell>
          <cell r="AK141">
            <v>18</v>
          </cell>
          <cell r="AL141">
            <v>0</v>
          </cell>
          <cell r="AO141">
            <v>0</v>
          </cell>
        </row>
      </sheetData>
      <sheetData sheetId="14">
        <row r="24">
          <cell r="E24">
            <v>10</v>
          </cell>
          <cell r="F24">
            <v>23</v>
          </cell>
          <cell r="G24">
            <v>20</v>
          </cell>
          <cell r="H24">
            <v>1</v>
          </cell>
          <cell r="I24">
            <v>1</v>
          </cell>
          <cell r="K24">
            <v>21</v>
          </cell>
          <cell r="L24">
            <v>1</v>
          </cell>
          <cell r="O24">
            <v>1</v>
          </cell>
          <cell r="Q24">
            <v>1</v>
          </cell>
          <cell r="S24">
            <v>0</v>
          </cell>
          <cell r="T24">
            <v>0</v>
          </cell>
          <cell r="X24">
            <v>0</v>
          </cell>
          <cell r="Y24">
            <v>1</v>
          </cell>
          <cell r="Z24">
            <v>0</v>
          </cell>
          <cell r="AA24">
            <v>1</v>
          </cell>
          <cell r="AI24">
            <v>4</v>
          </cell>
          <cell r="AJ24">
            <v>30</v>
          </cell>
          <cell r="AK24">
            <v>1</v>
          </cell>
        </row>
        <row r="25">
          <cell r="E25">
            <v>6</v>
          </cell>
          <cell r="F25">
            <v>13</v>
          </cell>
          <cell r="G25">
            <v>11</v>
          </cell>
          <cell r="H25">
            <v>1</v>
          </cell>
          <cell r="I25">
            <v>0</v>
          </cell>
          <cell r="K25">
            <v>12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  <cell r="Q25">
            <v>0</v>
          </cell>
          <cell r="S25">
            <v>0</v>
          </cell>
          <cell r="T25">
            <v>3</v>
          </cell>
          <cell r="X25">
            <v>0</v>
          </cell>
          <cell r="Y25">
            <v>3</v>
          </cell>
          <cell r="Z25">
            <v>0</v>
          </cell>
          <cell r="AA25">
            <v>0</v>
          </cell>
          <cell r="AI25">
            <v>1</v>
          </cell>
          <cell r="AJ25">
            <v>15</v>
          </cell>
          <cell r="AK25">
            <v>1</v>
          </cell>
        </row>
        <row r="26">
          <cell r="E26">
            <v>1</v>
          </cell>
          <cell r="F26">
            <v>5</v>
          </cell>
          <cell r="G26">
            <v>5</v>
          </cell>
          <cell r="K26">
            <v>4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I26">
            <v>0</v>
          </cell>
          <cell r="AJ26">
            <v>6</v>
          </cell>
          <cell r="AK26">
            <v>0</v>
          </cell>
        </row>
        <row r="27">
          <cell r="F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E28">
            <v>1</v>
          </cell>
          <cell r="F28">
            <v>4</v>
          </cell>
          <cell r="G28">
            <v>3</v>
          </cell>
          <cell r="H28">
            <v>0</v>
          </cell>
          <cell r="I28">
            <v>0</v>
          </cell>
          <cell r="K28">
            <v>3</v>
          </cell>
          <cell r="L28">
            <v>1</v>
          </cell>
          <cell r="T28">
            <v>3</v>
          </cell>
          <cell r="Y28">
            <v>3</v>
          </cell>
          <cell r="AA28">
            <v>0</v>
          </cell>
          <cell r="AI28">
            <v>0</v>
          </cell>
          <cell r="AJ28">
            <v>2</v>
          </cell>
          <cell r="AK28">
            <v>0</v>
          </cell>
        </row>
        <row r="29">
          <cell r="F29">
            <v>0</v>
          </cell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E30">
            <v>1</v>
          </cell>
          <cell r="F30">
            <v>2</v>
          </cell>
          <cell r="G30">
            <v>1</v>
          </cell>
          <cell r="I30">
            <v>1</v>
          </cell>
          <cell r="K30">
            <v>2</v>
          </cell>
          <cell r="T30">
            <v>1</v>
          </cell>
          <cell r="X30">
            <v>0</v>
          </cell>
          <cell r="Y30">
            <v>1</v>
          </cell>
          <cell r="Z30">
            <v>0</v>
          </cell>
          <cell r="AA30">
            <v>0</v>
          </cell>
          <cell r="AI30">
            <v>0</v>
          </cell>
          <cell r="AJ30">
            <v>1</v>
          </cell>
          <cell r="AK30">
            <v>0</v>
          </cell>
        </row>
        <row r="31">
          <cell r="F31">
            <v>0</v>
          </cell>
          <cell r="T31">
            <v>0</v>
          </cell>
          <cell r="Y31">
            <v>0</v>
          </cell>
          <cell r="AA31">
            <v>0</v>
          </cell>
          <cell r="AJ31">
            <v>0</v>
          </cell>
        </row>
        <row r="32">
          <cell r="E32">
            <v>1</v>
          </cell>
          <cell r="F32">
            <v>0</v>
          </cell>
          <cell r="K32">
            <v>0</v>
          </cell>
          <cell r="Q32">
            <v>1</v>
          </cell>
          <cell r="T32">
            <v>0</v>
          </cell>
          <cell r="X32">
            <v>0</v>
          </cell>
          <cell r="Y32">
            <v>1</v>
          </cell>
          <cell r="AA32">
            <v>1</v>
          </cell>
          <cell r="AD32">
            <v>1</v>
          </cell>
          <cell r="AI32">
            <v>1</v>
          </cell>
          <cell r="AJ32">
            <v>0</v>
          </cell>
          <cell r="AK32">
            <v>0</v>
          </cell>
        </row>
        <row r="33">
          <cell r="E33">
            <v>3</v>
          </cell>
          <cell r="F33">
            <v>5</v>
          </cell>
          <cell r="G33">
            <v>4</v>
          </cell>
          <cell r="H33">
            <v>1</v>
          </cell>
          <cell r="I33">
            <v>0</v>
          </cell>
          <cell r="K33">
            <v>4</v>
          </cell>
          <cell r="L33">
            <v>1</v>
          </cell>
          <cell r="Q33">
            <v>0</v>
          </cell>
          <cell r="T33">
            <v>2</v>
          </cell>
          <cell r="X33">
            <v>0</v>
          </cell>
          <cell r="Y33">
            <v>2</v>
          </cell>
          <cell r="Z33">
            <v>0</v>
          </cell>
          <cell r="AA33">
            <v>0</v>
          </cell>
          <cell r="AI33">
            <v>0</v>
          </cell>
          <cell r="AJ33">
            <v>5</v>
          </cell>
          <cell r="AK33">
            <v>0</v>
          </cell>
        </row>
        <row r="34">
          <cell r="F34">
            <v>0</v>
          </cell>
          <cell r="T34">
            <v>0</v>
          </cell>
          <cell r="Y34">
            <v>0</v>
          </cell>
          <cell r="AA34">
            <v>0</v>
          </cell>
          <cell r="AJ34">
            <v>0</v>
          </cell>
        </row>
        <row r="35">
          <cell r="E35">
            <v>7</v>
          </cell>
          <cell r="F35">
            <v>10</v>
          </cell>
          <cell r="G35">
            <v>8</v>
          </cell>
          <cell r="H35">
            <v>1</v>
          </cell>
          <cell r="I35">
            <v>1</v>
          </cell>
          <cell r="K35">
            <v>10</v>
          </cell>
          <cell r="Q35">
            <v>1</v>
          </cell>
          <cell r="S35">
            <v>2</v>
          </cell>
          <cell r="T35">
            <v>4</v>
          </cell>
          <cell r="X35">
            <v>0</v>
          </cell>
          <cell r="Y35">
            <v>8</v>
          </cell>
          <cell r="Z35">
            <v>1</v>
          </cell>
          <cell r="AA35">
            <v>3</v>
          </cell>
          <cell r="AD35">
            <v>1</v>
          </cell>
          <cell r="AI35">
            <v>4</v>
          </cell>
          <cell r="AJ35">
            <v>7</v>
          </cell>
          <cell r="AK35">
            <v>0</v>
          </cell>
        </row>
        <row r="36">
          <cell r="E36">
            <v>2</v>
          </cell>
          <cell r="F36">
            <v>4</v>
          </cell>
          <cell r="G36">
            <v>3</v>
          </cell>
          <cell r="H36">
            <v>1</v>
          </cell>
          <cell r="I36">
            <v>0</v>
          </cell>
          <cell r="K36">
            <v>3</v>
          </cell>
          <cell r="L36">
            <v>1</v>
          </cell>
          <cell r="Q36">
            <v>0</v>
          </cell>
          <cell r="T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I36">
            <v>2</v>
          </cell>
          <cell r="AJ36">
            <v>5</v>
          </cell>
          <cell r="AK36">
            <v>1</v>
          </cell>
        </row>
        <row r="37">
          <cell r="E37">
            <v>6</v>
          </cell>
          <cell r="F37">
            <v>6</v>
          </cell>
          <cell r="G37">
            <v>5</v>
          </cell>
          <cell r="H37">
            <v>1</v>
          </cell>
          <cell r="I37">
            <v>0</v>
          </cell>
          <cell r="K37">
            <v>6</v>
          </cell>
          <cell r="T37">
            <v>2</v>
          </cell>
          <cell r="X37">
            <v>0</v>
          </cell>
          <cell r="Y37">
            <v>2</v>
          </cell>
          <cell r="Z37">
            <v>0</v>
          </cell>
          <cell r="AA37">
            <v>0</v>
          </cell>
          <cell r="AI37">
            <v>0</v>
          </cell>
          <cell r="AJ37">
            <v>9</v>
          </cell>
          <cell r="AK37">
            <v>1</v>
          </cell>
        </row>
        <row r="38">
          <cell r="E38">
            <v>27</v>
          </cell>
          <cell r="F38">
            <v>26</v>
          </cell>
          <cell r="G38">
            <v>26</v>
          </cell>
          <cell r="K38">
            <v>23</v>
          </cell>
          <cell r="L38">
            <v>3</v>
          </cell>
          <cell r="Q38">
            <v>2</v>
          </cell>
          <cell r="S38">
            <v>0</v>
          </cell>
          <cell r="T38">
            <v>6</v>
          </cell>
          <cell r="X38">
            <v>0</v>
          </cell>
          <cell r="Y38">
            <v>8</v>
          </cell>
          <cell r="Z38">
            <v>0</v>
          </cell>
          <cell r="AA38">
            <v>2</v>
          </cell>
          <cell r="AC38">
            <v>1</v>
          </cell>
          <cell r="AI38">
            <v>7</v>
          </cell>
          <cell r="AJ38">
            <v>45</v>
          </cell>
          <cell r="AK38">
            <v>5</v>
          </cell>
        </row>
        <row r="39">
          <cell r="F39">
            <v>8</v>
          </cell>
          <cell r="G39">
            <v>7</v>
          </cell>
          <cell r="H39">
            <v>1</v>
          </cell>
          <cell r="I39">
            <v>0</v>
          </cell>
          <cell r="K39">
            <v>6</v>
          </cell>
          <cell r="L39">
            <v>1</v>
          </cell>
          <cell r="O39">
            <v>1</v>
          </cell>
          <cell r="Q39">
            <v>0</v>
          </cell>
          <cell r="S39">
            <v>0</v>
          </cell>
          <cell r="T39">
            <v>0</v>
          </cell>
          <cell r="X39">
            <v>0</v>
          </cell>
          <cell r="Y39">
            <v>0</v>
          </cell>
          <cell r="Z39">
            <v>0</v>
          </cell>
          <cell r="AA39">
            <v>1</v>
          </cell>
          <cell r="AD39">
            <v>1</v>
          </cell>
          <cell r="AI39">
            <v>3</v>
          </cell>
          <cell r="AJ39">
            <v>7</v>
          </cell>
          <cell r="AK39">
            <v>1</v>
          </cell>
        </row>
        <row r="40">
          <cell r="E40">
            <v>2</v>
          </cell>
          <cell r="F40">
            <v>16</v>
          </cell>
          <cell r="G40">
            <v>12</v>
          </cell>
          <cell r="H40">
            <v>3</v>
          </cell>
          <cell r="I40">
            <v>0</v>
          </cell>
          <cell r="K40">
            <v>14</v>
          </cell>
          <cell r="L40">
            <v>0</v>
          </cell>
          <cell r="M40">
            <v>0</v>
          </cell>
          <cell r="N40">
            <v>0</v>
          </cell>
          <cell r="O40">
            <v>1</v>
          </cell>
          <cell r="Q40">
            <v>1</v>
          </cell>
          <cell r="S40">
            <v>0</v>
          </cell>
          <cell r="T40">
            <v>3</v>
          </cell>
          <cell r="U40">
            <v>0</v>
          </cell>
          <cell r="W40">
            <v>0</v>
          </cell>
          <cell r="X40">
            <v>0</v>
          </cell>
          <cell r="Y40">
            <v>5</v>
          </cell>
          <cell r="Z40">
            <v>1</v>
          </cell>
          <cell r="AA40">
            <v>1</v>
          </cell>
          <cell r="AC40">
            <v>0</v>
          </cell>
          <cell r="AD40">
            <v>1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10</v>
          </cell>
          <cell r="AK40">
            <v>1</v>
          </cell>
          <cell r="AL40">
            <v>0</v>
          </cell>
          <cell r="AO40">
            <v>0</v>
          </cell>
        </row>
        <row r="41">
          <cell r="F41">
            <v>1</v>
          </cell>
          <cell r="H41">
            <v>1</v>
          </cell>
          <cell r="K41">
            <v>1</v>
          </cell>
          <cell r="T41">
            <v>0</v>
          </cell>
          <cell r="Y41">
            <v>0</v>
          </cell>
          <cell r="AA41">
            <v>0</v>
          </cell>
          <cell r="AJ41">
            <v>0</v>
          </cell>
        </row>
        <row r="42">
          <cell r="F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F43">
            <v>0</v>
          </cell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F44">
            <v>2</v>
          </cell>
          <cell r="G44">
            <v>2</v>
          </cell>
          <cell r="K44">
            <v>2</v>
          </cell>
          <cell r="T44">
            <v>1</v>
          </cell>
          <cell r="X44">
            <v>0</v>
          </cell>
          <cell r="Y44">
            <v>1</v>
          </cell>
          <cell r="Z44">
            <v>0</v>
          </cell>
          <cell r="AA44">
            <v>0</v>
          </cell>
          <cell r="AJ44">
            <v>1</v>
          </cell>
          <cell r="AK44">
            <v>0</v>
          </cell>
        </row>
        <row r="45">
          <cell r="F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0</v>
          </cell>
          <cell r="F46">
            <v>1</v>
          </cell>
          <cell r="G46">
            <v>0</v>
          </cell>
          <cell r="H46">
            <v>0</v>
          </cell>
          <cell r="I46">
            <v>0</v>
          </cell>
          <cell r="K46">
            <v>0</v>
          </cell>
          <cell r="O46">
            <v>1</v>
          </cell>
          <cell r="S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J46">
            <v>1</v>
          </cell>
          <cell r="AK46">
            <v>0</v>
          </cell>
        </row>
        <row r="47">
          <cell r="E47">
            <v>1</v>
          </cell>
          <cell r="F47">
            <v>4</v>
          </cell>
          <cell r="G47">
            <v>4</v>
          </cell>
          <cell r="K47">
            <v>3</v>
          </cell>
          <cell r="Q47">
            <v>1</v>
          </cell>
          <cell r="S47">
            <v>0</v>
          </cell>
          <cell r="T47">
            <v>0</v>
          </cell>
          <cell r="X47">
            <v>0</v>
          </cell>
          <cell r="Y47">
            <v>2</v>
          </cell>
          <cell r="Z47">
            <v>1</v>
          </cell>
          <cell r="AA47">
            <v>1</v>
          </cell>
          <cell r="AD47">
            <v>1</v>
          </cell>
          <cell r="AI47">
            <v>1</v>
          </cell>
          <cell r="AJ47">
            <v>3</v>
          </cell>
          <cell r="AK47">
            <v>0</v>
          </cell>
        </row>
        <row r="48">
          <cell r="F48">
            <v>1</v>
          </cell>
          <cell r="G48">
            <v>1</v>
          </cell>
          <cell r="K48">
            <v>1</v>
          </cell>
          <cell r="T48">
            <v>1</v>
          </cell>
          <cell r="Y48">
            <v>1</v>
          </cell>
          <cell r="AA48">
            <v>0</v>
          </cell>
          <cell r="AJ48">
            <v>0</v>
          </cell>
        </row>
        <row r="49">
          <cell r="E49">
            <v>1</v>
          </cell>
          <cell r="F49">
            <v>0</v>
          </cell>
          <cell r="K49">
            <v>0</v>
          </cell>
          <cell r="T49">
            <v>0</v>
          </cell>
          <cell r="Y49">
            <v>0</v>
          </cell>
          <cell r="AA49">
            <v>0</v>
          </cell>
          <cell r="AJ49">
            <v>1</v>
          </cell>
        </row>
        <row r="50">
          <cell r="F50">
            <v>1</v>
          </cell>
          <cell r="G50">
            <v>1</v>
          </cell>
          <cell r="K50">
            <v>1</v>
          </cell>
          <cell r="Q50">
            <v>0</v>
          </cell>
          <cell r="T50">
            <v>0</v>
          </cell>
          <cell r="Y50">
            <v>0</v>
          </cell>
          <cell r="AA50">
            <v>0</v>
          </cell>
          <cell r="AJ50">
            <v>1</v>
          </cell>
        </row>
        <row r="51">
          <cell r="F51">
            <v>6</v>
          </cell>
          <cell r="G51">
            <v>4</v>
          </cell>
          <cell r="H51">
            <v>2</v>
          </cell>
          <cell r="I51">
            <v>0</v>
          </cell>
          <cell r="K51">
            <v>6</v>
          </cell>
          <cell r="T51">
            <v>1</v>
          </cell>
          <cell r="Y51">
            <v>1</v>
          </cell>
          <cell r="AA51">
            <v>0</v>
          </cell>
          <cell r="AJ51">
            <v>3</v>
          </cell>
          <cell r="AK51">
            <v>1</v>
          </cell>
        </row>
        <row r="52">
          <cell r="E52">
            <v>12</v>
          </cell>
          <cell r="F52">
            <v>18</v>
          </cell>
          <cell r="G52">
            <v>16</v>
          </cell>
          <cell r="H52">
            <v>5</v>
          </cell>
          <cell r="I52">
            <v>0</v>
          </cell>
          <cell r="K52">
            <v>14</v>
          </cell>
          <cell r="L52">
            <v>2</v>
          </cell>
          <cell r="M52">
            <v>0</v>
          </cell>
          <cell r="N52">
            <v>0</v>
          </cell>
          <cell r="O52">
            <v>2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W52">
            <v>0</v>
          </cell>
          <cell r="X52">
            <v>0</v>
          </cell>
          <cell r="Y52">
            <v>1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7</v>
          </cell>
          <cell r="AJ52">
            <v>24</v>
          </cell>
          <cell r="AK52">
            <v>1</v>
          </cell>
          <cell r="AL52">
            <v>0</v>
          </cell>
          <cell r="AO52">
            <v>0</v>
          </cell>
        </row>
        <row r="53">
          <cell r="F53">
            <v>3</v>
          </cell>
          <cell r="G53">
            <v>1</v>
          </cell>
          <cell r="H53">
            <v>2</v>
          </cell>
          <cell r="K53">
            <v>2</v>
          </cell>
          <cell r="O53">
            <v>1</v>
          </cell>
          <cell r="T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J53">
            <v>1</v>
          </cell>
          <cell r="AK53">
            <v>0</v>
          </cell>
        </row>
        <row r="54">
          <cell r="F54">
            <v>0</v>
          </cell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E55">
            <v>1</v>
          </cell>
          <cell r="F55">
            <v>0</v>
          </cell>
          <cell r="K55">
            <v>0</v>
          </cell>
          <cell r="T55">
            <v>0</v>
          </cell>
          <cell r="Y55">
            <v>0</v>
          </cell>
          <cell r="AA55">
            <v>0</v>
          </cell>
          <cell r="AI55">
            <v>1</v>
          </cell>
          <cell r="AJ55">
            <v>1</v>
          </cell>
        </row>
        <row r="56">
          <cell r="F56">
            <v>0</v>
          </cell>
          <cell r="K56">
            <v>0</v>
          </cell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E57">
            <v>1</v>
          </cell>
          <cell r="F57">
            <v>7</v>
          </cell>
          <cell r="G57">
            <v>7</v>
          </cell>
          <cell r="K57">
            <v>5</v>
          </cell>
          <cell r="L57">
            <v>0</v>
          </cell>
          <cell r="O57">
            <v>1</v>
          </cell>
          <cell r="Q57">
            <v>0</v>
          </cell>
          <cell r="S57">
            <v>0</v>
          </cell>
          <cell r="T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I57">
            <v>3</v>
          </cell>
          <cell r="AJ57">
            <v>8</v>
          </cell>
          <cell r="AK57">
            <v>0</v>
          </cell>
        </row>
        <row r="58">
          <cell r="E58">
            <v>2</v>
          </cell>
          <cell r="F58">
            <v>0</v>
          </cell>
          <cell r="K58">
            <v>0</v>
          </cell>
          <cell r="S58">
            <v>0</v>
          </cell>
          <cell r="T58">
            <v>0</v>
          </cell>
          <cell r="Y58">
            <v>0</v>
          </cell>
          <cell r="AA58">
            <v>0</v>
          </cell>
          <cell r="AI58">
            <v>1</v>
          </cell>
          <cell r="AJ58">
            <v>2</v>
          </cell>
        </row>
        <row r="59">
          <cell r="E59">
            <v>8</v>
          </cell>
          <cell r="F59">
            <v>8</v>
          </cell>
          <cell r="G59">
            <v>8</v>
          </cell>
          <cell r="H59">
            <v>3</v>
          </cell>
          <cell r="K59">
            <v>7</v>
          </cell>
          <cell r="L59">
            <v>2</v>
          </cell>
          <cell r="Q59">
            <v>0</v>
          </cell>
          <cell r="S59">
            <v>0</v>
          </cell>
          <cell r="T59">
            <v>0</v>
          </cell>
          <cell r="X59">
            <v>0</v>
          </cell>
          <cell r="Y59">
            <v>1</v>
          </cell>
          <cell r="Z59">
            <v>1</v>
          </cell>
          <cell r="AA59">
            <v>0</v>
          </cell>
          <cell r="AI59">
            <v>2</v>
          </cell>
          <cell r="AJ59">
            <v>12</v>
          </cell>
          <cell r="AK59">
            <v>1</v>
          </cell>
        </row>
        <row r="60">
          <cell r="E60">
            <v>20</v>
          </cell>
          <cell r="F60">
            <v>61</v>
          </cell>
          <cell r="G60">
            <v>54</v>
          </cell>
          <cell r="H60">
            <v>6</v>
          </cell>
          <cell r="I60">
            <v>0</v>
          </cell>
          <cell r="K60">
            <v>61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Q60">
            <v>0</v>
          </cell>
          <cell r="R60">
            <v>0</v>
          </cell>
          <cell r="S60">
            <v>0</v>
          </cell>
          <cell r="T60">
            <v>6</v>
          </cell>
          <cell r="U60">
            <v>0</v>
          </cell>
          <cell r="W60">
            <v>0</v>
          </cell>
          <cell r="X60">
            <v>0</v>
          </cell>
          <cell r="Y60">
            <v>7</v>
          </cell>
          <cell r="Z60">
            <v>1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4</v>
          </cell>
          <cell r="AJ60">
            <v>68</v>
          </cell>
          <cell r="AK60">
            <v>1</v>
          </cell>
          <cell r="AL60">
            <v>0</v>
          </cell>
          <cell r="AO60">
            <v>0</v>
          </cell>
        </row>
        <row r="61">
          <cell r="E61">
            <v>8</v>
          </cell>
          <cell r="F61">
            <v>36</v>
          </cell>
          <cell r="G61">
            <v>32</v>
          </cell>
          <cell r="H61">
            <v>4</v>
          </cell>
          <cell r="I61">
            <v>0</v>
          </cell>
          <cell r="K61">
            <v>36</v>
          </cell>
          <cell r="Q61">
            <v>0</v>
          </cell>
          <cell r="S61">
            <v>0</v>
          </cell>
          <cell r="T61">
            <v>3</v>
          </cell>
          <cell r="X61">
            <v>0</v>
          </cell>
          <cell r="Y61">
            <v>4</v>
          </cell>
          <cell r="Z61">
            <v>1</v>
          </cell>
          <cell r="AA61">
            <v>0</v>
          </cell>
          <cell r="AJ61">
            <v>36</v>
          </cell>
          <cell r="AK61">
            <v>1</v>
          </cell>
        </row>
        <row r="62">
          <cell r="E62">
            <v>6</v>
          </cell>
          <cell r="F62">
            <v>12</v>
          </cell>
          <cell r="G62">
            <v>11</v>
          </cell>
          <cell r="H62">
            <v>1</v>
          </cell>
          <cell r="K62">
            <v>12</v>
          </cell>
          <cell r="L62">
            <v>1</v>
          </cell>
          <cell r="T62">
            <v>0</v>
          </cell>
          <cell r="Y62">
            <v>0</v>
          </cell>
          <cell r="AA62">
            <v>0</v>
          </cell>
          <cell r="AI62">
            <v>2</v>
          </cell>
          <cell r="AJ62">
            <v>17</v>
          </cell>
        </row>
        <row r="63">
          <cell r="E63">
            <v>1</v>
          </cell>
          <cell r="F63">
            <v>3</v>
          </cell>
          <cell r="G63">
            <v>2</v>
          </cell>
          <cell r="H63">
            <v>1</v>
          </cell>
          <cell r="K63">
            <v>3</v>
          </cell>
          <cell r="T63">
            <v>0</v>
          </cell>
          <cell r="Y63">
            <v>0</v>
          </cell>
          <cell r="AA63">
            <v>0</v>
          </cell>
          <cell r="AJ63">
            <v>3</v>
          </cell>
        </row>
        <row r="64">
          <cell r="E64">
            <v>2</v>
          </cell>
          <cell r="F64">
            <v>3</v>
          </cell>
          <cell r="G64">
            <v>2</v>
          </cell>
          <cell r="H64">
            <v>0</v>
          </cell>
          <cell r="K64">
            <v>3</v>
          </cell>
          <cell r="T64">
            <v>0</v>
          </cell>
          <cell r="Y64">
            <v>0</v>
          </cell>
          <cell r="AA64">
            <v>0</v>
          </cell>
          <cell r="AI64">
            <v>1</v>
          </cell>
          <cell r="AJ64">
            <v>5</v>
          </cell>
        </row>
        <row r="65">
          <cell r="F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</v>
          </cell>
          <cell r="G66">
            <v>1</v>
          </cell>
          <cell r="K66">
            <v>1</v>
          </cell>
          <cell r="T66">
            <v>0</v>
          </cell>
          <cell r="Y66">
            <v>0</v>
          </cell>
          <cell r="AA66">
            <v>0</v>
          </cell>
          <cell r="AJ66">
            <v>1</v>
          </cell>
        </row>
        <row r="67">
          <cell r="F67">
            <v>0</v>
          </cell>
          <cell r="T67">
            <v>0</v>
          </cell>
          <cell r="Y67">
            <v>0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1</v>
          </cell>
          <cell r="G68">
            <v>1</v>
          </cell>
          <cell r="K68">
            <v>1</v>
          </cell>
          <cell r="T68">
            <v>1</v>
          </cell>
          <cell r="Y68">
            <v>1</v>
          </cell>
          <cell r="AA68">
            <v>0</v>
          </cell>
          <cell r="AJ68">
            <v>1</v>
          </cell>
        </row>
        <row r="69">
          <cell r="F69">
            <v>1</v>
          </cell>
          <cell r="G69">
            <v>1</v>
          </cell>
          <cell r="K69">
            <v>1</v>
          </cell>
          <cell r="T69">
            <v>0</v>
          </cell>
          <cell r="Y69">
            <v>0</v>
          </cell>
          <cell r="AA69">
            <v>0</v>
          </cell>
          <cell r="AI69">
            <v>1</v>
          </cell>
          <cell r="AJ69">
            <v>1</v>
          </cell>
        </row>
        <row r="70">
          <cell r="E70">
            <v>2</v>
          </cell>
          <cell r="F70">
            <v>1</v>
          </cell>
          <cell r="G70">
            <v>1</v>
          </cell>
          <cell r="K70">
            <v>1</v>
          </cell>
          <cell r="T70">
            <v>2</v>
          </cell>
          <cell r="Y70">
            <v>2</v>
          </cell>
          <cell r="AA70">
            <v>0</v>
          </cell>
          <cell r="AJ70">
            <v>1</v>
          </cell>
        </row>
        <row r="71">
          <cell r="F71">
            <v>0</v>
          </cell>
          <cell r="T71">
            <v>0</v>
          </cell>
          <cell r="Y71">
            <v>0</v>
          </cell>
          <cell r="AA71">
            <v>0</v>
          </cell>
          <cell r="AJ71">
            <v>0</v>
          </cell>
        </row>
        <row r="72">
          <cell r="F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3</v>
          </cell>
          <cell r="G73">
            <v>3</v>
          </cell>
          <cell r="K73">
            <v>3</v>
          </cell>
          <cell r="T73">
            <v>0</v>
          </cell>
          <cell r="Y73">
            <v>0</v>
          </cell>
          <cell r="AA73">
            <v>0</v>
          </cell>
          <cell r="AJ73">
            <v>3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T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T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T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T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T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1</v>
          </cell>
          <cell r="F81">
            <v>10</v>
          </cell>
          <cell r="G81">
            <v>10</v>
          </cell>
          <cell r="H81">
            <v>0</v>
          </cell>
          <cell r="I81">
            <v>0</v>
          </cell>
          <cell r="K81">
            <v>10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0</v>
          </cell>
          <cell r="AJ81">
            <v>11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0</v>
          </cell>
          <cell r="T83">
            <v>0</v>
          </cell>
          <cell r="Y83">
            <v>0</v>
          </cell>
          <cell r="AA83">
            <v>0</v>
          </cell>
          <cell r="AJ83">
            <v>0</v>
          </cell>
        </row>
        <row r="84">
          <cell r="F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1</v>
          </cell>
          <cell r="F86">
            <v>10</v>
          </cell>
          <cell r="G86">
            <v>10</v>
          </cell>
          <cell r="K86">
            <v>10</v>
          </cell>
          <cell r="T86">
            <v>0</v>
          </cell>
          <cell r="Y86">
            <v>0</v>
          </cell>
          <cell r="AA86">
            <v>0</v>
          </cell>
          <cell r="AJ86">
            <v>11</v>
          </cell>
        </row>
        <row r="87">
          <cell r="F87">
            <v>0</v>
          </cell>
          <cell r="T87">
            <v>0</v>
          </cell>
          <cell r="Y87">
            <v>0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1</v>
          </cell>
          <cell r="G88">
            <v>1</v>
          </cell>
          <cell r="H88">
            <v>0</v>
          </cell>
          <cell r="I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1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T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1</v>
          </cell>
          <cell r="G90">
            <v>1</v>
          </cell>
          <cell r="K90">
            <v>1</v>
          </cell>
          <cell r="T90">
            <v>0</v>
          </cell>
          <cell r="Y90">
            <v>0</v>
          </cell>
          <cell r="AA90">
            <v>0</v>
          </cell>
          <cell r="AJ90">
            <v>1</v>
          </cell>
        </row>
        <row r="91">
          <cell r="F91">
            <v>0</v>
          </cell>
          <cell r="T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T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12</v>
          </cell>
          <cell r="F93">
            <v>93</v>
          </cell>
          <cell r="G93">
            <v>80</v>
          </cell>
          <cell r="H93">
            <v>10</v>
          </cell>
          <cell r="I93">
            <v>0</v>
          </cell>
          <cell r="K93">
            <v>89</v>
          </cell>
          <cell r="L93">
            <v>0</v>
          </cell>
          <cell r="M93">
            <v>0</v>
          </cell>
          <cell r="N93">
            <v>0</v>
          </cell>
          <cell r="O93">
            <v>1</v>
          </cell>
          <cell r="Q93">
            <v>0</v>
          </cell>
          <cell r="R93">
            <v>0</v>
          </cell>
          <cell r="S93">
            <v>0</v>
          </cell>
          <cell r="T93">
            <v>7</v>
          </cell>
          <cell r="U93">
            <v>0</v>
          </cell>
          <cell r="W93">
            <v>0</v>
          </cell>
          <cell r="X93">
            <v>0</v>
          </cell>
          <cell r="Y93">
            <v>7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4</v>
          </cell>
          <cell r="AJ93">
            <v>88</v>
          </cell>
          <cell r="AK93">
            <v>2</v>
          </cell>
          <cell r="AL93">
            <v>0</v>
          </cell>
          <cell r="AO93">
            <v>0</v>
          </cell>
        </row>
        <row r="94">
          <cell r="F94">
            <v>0</v>
          </cell>
          <cell r="T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4</v>
          </cell>
          <cell r="F95">
            <v>2</v>
          </cell>
          <cell r="G95">
            <v>2</v>
          </cell>
          <cell r="K95">
            <v>2</v>
          </cell>
          <cell r="T95">
            <v>0</v>
          </cell>
          <cell r="Y95">
            <v>0</v>
          </cell>
          <cell r="AA95">
            <v>0</v>
          </cell>
          <cell r="AJ95">
            <v>6</v>
          </cell>
          <cell r="AK95">
            <v>1</v>
          </cell>
        </row>
        <row r="96">
          <cell r="F96">
            <v>2</v>
          </cell>
          <cell r="G96">
            <v>2</v>
          </cell>
          <cell r="K96">
            <v>2</v>
          </cell>
          <cell r="T96">
            <v>0</v>
          </cell>
          <cell r="Y96">
            <v>0</v>
          </cell>
          <cell r="AA96">
            <v>0</v>
          </cell>
          <cell r="AJ96">
            <v>2</v>
          </cell>
        </row>
        <row r="97">
          <cell r="E97">
            <v>2</v>
          </cell>
          <cell r="F97">
            <v>17</v>
          </cell>
          <cell r="G97">
            <v>14</v>
          </cell>
          <cell r="H97">
            <v>3</v>
          </cell>
          <cell r="K97">
            <v>17</v>
          </cell>
          <cell r="T97">
            <v>0</v>
          </cell>
          <cell r="Y97">
            <v>0</v>
          </cell>
          <cell r="AA97">
            <v>0</v>
          </cell>
          <cell r="AJ97">
            <v>16</v>
          </cell>
          <cell r="AK97">
            <v>1</v>
          </cell>
        </row>
        <row r="98">
          <cell r="F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1</v>
          </cell>
          <cell r="G99">
            <v>1</v>
          </cell>
          <cell r="K99">
            <v>1</v>
          </cell>
          <cell r="T99">
            <v>0</v>
          </cell>
          <cell r="Y99">
            <v>0</v>
          </cell>
          <cell r="AA99">
            <v>0</v>
          </cell>
          <cell r="AJ99">
            <v>1</v>
          </cell>
        </row>
        <row r="100">
          <cell r="E100">
            <v>1</v>
          </cell>
          <cell r="F100">
            <v>4</v>
          </cell>
          <cell r="G100">
            <v>3</v>
          </cell>
          <cell r="K100">
            <v>3</v>
          </cell>
          <cell r="T100">
            <v>0</v>
          </cell>
          <cell r="Y100">
            <v>0</v>
          </cell>
          <cell r="AA100">
            <v>0</v>
          </cell>
          <cell r="AJ100">
            <v>5</v>
          </cell>
        </row>
        <row r="101">
          <cell r="F101">
            <v>0</v>
          </cell>
          <cell r="T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F102">
            <v>3</v>
          </cell>
          <cell r="G102">
            <v>2</v>
          </cell>
          <cell r="H102">
            <v>1</v>
          </cell>
          <cell r="K102">
            <v>3</v>
          </cell>
          <cell r="T102">
            <v>0</v>
          </cell>
          <cell r="Y102">
            <v>0</v>
          </cell>
          <cell r="AA102">
            <v>0</v>
          </cell>
          <cell r="AJ102">
            <v>2</v>
          </cell>
        </row>
        <row r="103">
          <cell r="E103">
            <v>1</v>
          </cell>
          <cell r="F103">
            <v>16</v>
          </cell>
          <cell r="G103">
            <v>13</v>
          </cell>
          <cell r="H103">
            <v>2</v>
          </cell>
          <cell r="K103">
            <v>14</v>
          </cell>
          <cell r="T103">
            <v>0</v>
          </cell>
          <cell r="Y103">
            <v>0</v>
          </cell>
          <cell r="AA103">
            <v>0</v>
          </cell>
          <cell r="AI103">
            <v>1</v>
          </cell>
          <cell r="AJ103">
            <v>15</v>
          </cell>
        </row>
        <row r="104">
          <cell r="F104">
            <v>1</v>
          </cell>
          <cell r="G104">
            <v>1</v>
          </cell>
          <cell r="K104">
            <v>1</v>
          </cell>
          <cell r="T104">
            <v>0</v>
          </cell>
          <cell r="Y104">
            <v>0</v>
          </cell>
          <cell r="AA104">
            <v>0</v>
          </cell>
          <cell r="AJ104">
            <v>1</v>
          </cell>
        </row>
        <row r="105">
          <cell r="F105">
            <v>5</v>
          </cell>
          <cell r="G105">
            <v>5</v>
          </cell>
          <cell r="K105">
            <v>5</v>
          </cell>
          <cell r="T105">
            <v>0</v>
          </cell>
          <cell r="Y105">
            <v>0</v>
          </cell>
          <cell r="AA105">
            <v>0</v>
          </cell>
          <cell r="AI105">
            <v>1</v>
          </cell>
          <cell r="AJ105">
            <v>5</v>
          </cell>
        </row>
        <row r="106">
          <cell r="F106">
            <v>0</v>
          </cell>
          <cell r="T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3</v>
          </cell>
          <cell r="F107">
            <v>11</v>
          </cell>
          <cell r="G107">
            <v>11</v>
          </cell>
          <cell r="H107">
            <v>0</v>
          </cell>
          <cell r="I107">
            <v>0</v>
          </cell>
          <cell r="K107">
            <v>10</v>
          </cell>
          <cell r="O107">
            <v>1</v>
          </cell>
          <cell r="T107">
            <v>4</v>
          </cell>
          <cell r="Y107">
            <v>4</v>
          </cell>
          <cell r="AA107">
            <v>0</v>
          </cell>
          <cell r="AI107">
            <v>2</v>
          </cell>
          <cell r="AJ107">
            <v>10</v>
          </cell>
        </row>
        <row r="108">
          <cell r="F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1</v>
          </cell>
          <cell r="F109">
            <v>26</v>
          </cell>
          <cell r="G109">
            <v>22</v>
          </cell>
          <cell r="H109">
            <v>3</v>
          </cell>
          <cell r="K109">
            <v>26</v>
          </cell>
          <cell r="T109">
            <v>1</v>
          </cell>
          <cell r="Y109">
            <v>1</v>
          </cell>
          <cell r="AA109">
            <v>0</v>
          </cell>
          <cell r="AJ109">
            <v>23</v>
          </cell>
        </row>
        <row r="110">
          <cell r="F110">
            <v>3</v>
          </cell>
          <cell r="G110">
            <v>2</v>
          </cell>
          <cell r="H110">
            <v>1</v>
          </cell>
          <cell r="K110">
            <v>3</v>
          </cell>
          <cell r="T110">
            <v>1</v>
          </cell>
          <cell r="Y110">
            <v>1</v>
          </cell>
          <cell r="AA110">
            <v>0</v>
          </cell>
          <cell r="AJ110">
            <v>1</v>
          </cell>
        </row>
        <row r="111">
          <cell r="F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2</v>
          </cell>
          <cell r="G114">
            <v>2</v>
          </cell>
          <cell r="K114">
            <v>2</v>
          </cell>
          <cell r="T114">
            <v>1</v>
          </cell>
          <cell r="Y114">
            <v>1</v>
          </cell>
          <cell r="AA114">
            <v>0</v>
          </cell>
          <cell r="AJ114">
            <v>1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T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T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0</v>
          </cell>
          <cell r="T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1</v>
          </cell>
          <cell r="F119">
            <v>2</v>
          </cell>
          <cell r="G119">
            <v>2</v>
          </cell>
          <cell r="H119">
            <v>0</v>
          </cell>
          <cell r="I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1</v>
          </cell>
          <cell r="AJ119">
            <v>3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0</v>
          </cell>
          <cell r="T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0</v>
          </cell>
          <cell r="T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E122">
            <v>1</v>
          </cell>
          <cell r="F122">
            <v>1</v>
          </cell>
          <cell r="G122">
            <v>1</v>
          </cell>
          <cell r="K122">
            <v>0</v>
          </cell>
          <cell r="O122">
            <v>1</v>
          </cell>
          <cell r="T122">
            <v>0</v>
          </cell>
          <cell r="Y122">
            <v>0</v>
          </cell>
          <cell r="AA122">
            <v>0</v>
          </cell>
          <cell r="AI122">
            <v>1</v>
          </cell>
          <cell r="AJ122">
            <v>2</v>
          </cell>
        </row>
        <row r="123">
          <cell r="F123">
            <v>1</v>
          </cell>
          <cell r="G123">
            <v>1</v>
          </cell>
          <cell r="K123">
            <v>1</v>
          </cell>
          <cell r="T123">
            <v>0</v>
          </cell>
          <cell r="Y123">
            <v>0</v>
          </cell>
          <cell r="AA123">
            <v>0</v>
          </cell>
          <cell r="AJ123">
            <v>1</v>
          </cell>
        </row>
        <row r="124">
          <cell r="F124">
            <v>0</v>
          </cell>
          <cell r="T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0</v>
          </cell>
          <cell r="T125">
            <v>0</v>
          </cell>
          <cell r="Y125">
            <v>0</v>
          </cell>
          <cell r="AA125">
            <v>0</v>
          </cell>
          <cell r="AJ125">
            <v>0</v>
          </cell>
        </row>
        <row r="126">
          <cell r="E126">
            <v>47</v>
          </cell>
          <cell r="F126">
            <v>241</v>
          </cell>
          <cell r="G126">
            <v>229</v>
          </cell>
          <cell r="H126">
            <v>4</v>
          </cell>
          <cell r="I126">
            <v>2</v>
          </cell>
          <cell r="K126">
            <v>227</v>
          </cell>
          <cell r="L126">
            <v>3</v>
          </cell>
          <cell r="M126">
            <v>0</v>
          </cell>
          <cell r="N126">
            <v>0</v>
          </cell>
          <cell r="O126">
            <v>9</v>
          </cell>
          <cell r="Q126">
            <v>1</v>
          </cell>
          <cell r="R126">
            <v>0</v>
          </cell>
          <cell r="S126">
            <v>0</v>
          </cell>
          <cell r="T126">
            <v>38</v>
          </cell>
          <cell r="U126">
            <v>0</v>
          </cell>
          <cell r="W126">
            <v>0</v>
          </cell>
          <cell r="X126">
            <v>0</v>
          </cell>
          <cell r="Y126">
            <v>41</v>
          </cell>
          <cell r="Z126">
            <v>2</v>
          </cell>
          <cell r="AA126">
            <v>1</v>
          </cell>
          <cell r="AC126">
            <v>1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10</v>
          </cell>
          <cell r="AJ126">
            <v>241</v>
          </cell>
          <cell r="AK126">
            <v>16</v>
          </cell>
          <cell r="AL126">
            <v>0</v>
          </cell>
          <cell r="AO126">
            <v>0</v>
          </cell>
        </row>
        <row r="127">
          <cell r="E127">
            <v>43</v>
          </cell>
          <cell r="F127">
            <v>227</v>
          </cell>
          <cell r="G127">
            <v>222</v>
          </cell>
          <cell r="H127">
            <v>2</v>
          </cell>
          <cell r="I127">
            <v>2</v>
          </cell>
          <cell r="K127">
            <v>215</v>
          </cell>
          <cell r="L127">
            <v>3</v>
          </cell>
          <cell r="O127">
            <v>7</v>
          </cell>
          <cell r="Q127">
            <v>1</v>
          </cell>
          <cell r="T127">
            <v>37</v>
          </cell>
          <cell r="Y127">
            <v>39</v>
          </cell>
          <cell r="Z127">
            <v>1</v>
          </cell>
          <cell r="AA127">
            <v>1</v>
          </cell>
          <cell r="AC127">
            <v>1</v>
          </cell>
          <cell r="AI127">
            <v>9</v>
          </cell>
          <cell r="AJ127">
            <v>227</v>
          </cell>
          <cell r="AK127">
            <v>14</v>
          </cell>
        </row>
        <row r="128">
          <cell r="F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E129">
            <v>4</v>
          </cell>
          <cell r="F129">
            <v>14</v>
          </cell>
          <cell r="G129">
            <v>7</v>
          </cell>
          <cell r="H129">
            <v>2</v>
          </cell>
          <cell r="K129">
            <v>12</v>
          </cell>
          <cell r="O129">
            <v>2</v>
          </cell>
          <cell r="T129">
            <v>1</v>
          </cell>
          <cell r="Y129">
            <v>2</v>
          </cell>
          <cell r="Z129">
            <v>1</v>
          </cell>
          <cell r="AA129">
            <v>0</v>
          </cell>
          <cell r="AI129">
            <v>1</v>
          </cell>
          <cell r="AJ129">
            <v>14</v>
          </cell>
          <cell r="AK129">
            <v>2</v>
          </cell>
        </row>
        <row r="130">
          <cell r="F130">
            <v>0</v>
          </cell>
          <cell r="T130">
            <v>0</v>
          </cell>
          <cell r="Y130">
            <v>0</v>
          </cell>
          <cell r="AA130">
            <v>0</v>
          </cell>
          <cell r="AJ130">
            <v>0</v>
          </cell>
        </row>
        <row r="131">
          <cell r="F131">
            <v>0</v>
          </cell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F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0</v>
          </cell>
          <cell r="T134">
            <v>0</v>
          </cell>
          <cell r="Y134">
            <v>0</v>
          </cell>
          <cell r="AA134">
            <v>0</v>
          </cell>
          <cell r="AJ134">
            <v>0</v>
          </cell>
        </row>
        <row r="135">
          <cell r="F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0</v>
          </cell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0</v>
          </cell>
          <cell r="T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2</v>
          </cell>
          <cell r="F140">
            <v>27</v>
          </cell>
          <cell r="G140">
            <v>17</v>
          </cell>
          <cell r="H140">
            <v>8</v>
          </cell>
          <cell r="I140">
            <v>0</v>
          </cell>
          <cell r="K140">
            <v>26</v>
          </cell>
          <cell r="T140">
            <v>4</v>
          </cell>
          <cell r="Y140">
            <v>4</v>
          </cell>
          <cell r="AA140">
            <v>0</v>
          </cell>
          <cell r="AI140">
            <v>2</v>
          </cell>
          <cell r="AJ140">
            <v>17</v>
          </cell>
          <cell r="AK140">
            <v>1</v>
          </cell>
        </row>
        <row r="141">
          <cell r="E141">
            <v>162</v>
          </cell>
          <cell r="F141">
            <v>575</v>
          </cell>
          <cell r="G141">
            <v>514</v>
          </cell>
          <cell r="H141">
            <v>43</v>
          </cell>
          <cell r="I141">
            <v>5</v>
          </cell>
          <cell r="K141">
            <v>537</v>
          </cell>
          <cell r="L141">
            <v>14</v>
          </cell>
          <cell r="M141">
            <v>0</v>
          </cell>
          <cell r="N141">
            <v>0</v>
          </cell>
          <cell r="O141">
            <v>17</v>
          </cell>
          <cell r="Q141">
            <v>7</v>
          </cell>
          <cell r="R141">
            <v>0</v>
          </cell>
          <cell r="S141">
            <v>2</v>
          </cell>
          <cell r="T141">
            <v>79</v>
          </cell>
          <cell r="U141">
            <v>0</v>
          </cell>
          <cell r="W141">
            <v>0</v>
          </cell>
          <cell r="X141">
            <v>0</v>
          </cell>
          <cell r="Y141">
            <v>94</v>
          </cell>
          <cell r="Z141">
            <v>6</v>
          </cell>
          <cell r="AA141">
            <v>10</v>
          </cell>
          <cell r="AC141">
            <v>2</v>
          </cell>
          <cell r="AD141">
            <v>4</v>
          </cell>
          <cell r="AE141">
            <v>0</v>
          </cell>
          <cell r="AF141">
            <v>0</v>
          </cell>
          <cell r="AG141">
            <v>0</v>
          </cell>
          <cell r="AI141">
            <v>51</v>
          </cell>
          <cell r="AJ141">
            <v>595</v>
          </cell>
          <cell r="AK141">
            <v>32</v>
          </cell>
          <cell r="AL141">
            <v>0</v>
          </cell>
          <cell r="AO141">
            <v>0</v>
          </cell>
        </row>
      </sheetData>
      <sheetData sheetId="15">
        <row r="24">
          <cell r="E24">
            <v>13</v>
          </cell>
          <cell r="F24">
            <v>26</v>
          </cell>
          <cell r="G24">
            <v>21</v>
          </cell>
          <cell r="H24">
            <v>2</v>
          </cell>
          <cell r="I24">
            <v>1</v>
          </cell>
          <cell r="K24">
            <v>23</v>
          </cell>
          <cell r="Q24">
            <v>9</v>
          </cell>
          <cell r="T24">
            <v>4</v>
          </cell>
          <cell r="U24">
            <v>1</v>
          </cell>
          <cell r="W24">
            <v>1</v>
          </cell>
          <cell r="X24">
            <v>0</v>
          </cell>
          <cell r="Y24">
            <v>14</v>
          </cell>
          <cell r="Z24">
            <v>1</v>
          </cell>
          <cell r="AA24">
            <v>0</v>
          </cell>
          <cell r="AI24">
            <v>1</v>
          </cell>
          <cell r="AJ24">
            <v>22</v>
          </cell>
          <cell r="AK24">
            <v>1</v>
          </cell>
        </row>
        <row r="25">
          <cell r="E25">
            <v>4</v>
          </cell>
          <cell r="F25">
            <v>10</v>
          </cell>
          <cell r="G25">
            <v>9</v>
          </cell>
          <cell r="H25">
            <v>1</v>
          </cell>
          <cell r="K25">
            <v>8</v>
          </cell>
          <cell r="L25">
            <v>1</v>
          </cell>
          <cell r="Q25">
            <v>3</v>
          </cell>
          <cell r="S25">
            <v>1</v>
          </cell>
          <cell r="T25">
            <v>1</v>
          </cell>
          <cell r="W25">
            <v>1</v>
          </cell>
          <cell r="X25">
            <v>0</v>
          </cell>
          <cell r="Y25">
            <v>5</v>
          </cell>
          <cell r="Z25">
            <v>0</v>
          </cell>
          <cell r="AA25">
            <v>0</v>
          </cell>
          <cell r="AI25">
            <v>1</v>
          </cell>
          <cell r="AJ25">
            <v>8</v>
          </cell>
          <cell r="AK25">
            <v>0</v>
          </cell>
        </row>
        <row r="26">
          <cell r="F26">
            <v>0</v>
          </cell>
          <cell r="T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J26">
            <v>0</v>
          </cell>
        </row>
        <row r="27">
          <cell r="F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E28">
            <v>1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T28">
            <v>0</v>
          </cell>
          <cell r="Y28">
            <v>0</v>
          </cell>
          <cell r="AA28">
            <v>0</v>
          </cell>
          <cell r="AJ28">
            <v>1</v>
          </cell>
        </row>
        <row r="29">
          <cell r="F29">
            <v>0</v>
          </cell>
          <cell r="T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E30">
            <v>3</v>
          </cell>
          <cell r="F30">
            <v>3</v>
          </cell>
          <cell r="G30">
            <v>3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S30">
            <v>3</v>
          </cell>
          <cell r="T30">
            <v>1</v>
          </cell>
          <cell r="X30">
            <v>0</v>
          </cell>
          <cell r="Y30">
            <v>4</v>
          </cell>
          <cell r="Z30">
            <v>0</v>
          </cell>
          <cell r="AA30">
            <v>1</v>
          </cell>
          <cell r="AI30">
            <v>2</v>
          </cell>
          <cell r="AJ30">
            <v>2</v>
          </cell>
        </row>
        <row r="31">
          <cell r="E31">
            <v>2</v>
          </cell>
          <cell r="F31">
            <v>0</v>
          </cell>
          <cell r="Q31">
            <v>2</v>
          </cell>
          <cell r="T31">
            <v>0</v>
          </cell>
          <cell r="Y31">
            <v>2</v>
          </cell>
          <cell r="AA31">
            <v>0</v>
          </cell>
          <cell r="AJ31">
            <v>0</v>
          </cell>
        </row>
        <row r="32">
          <cell r="E32">
            <v>1</v>
          </cell>
          <cell r="F32">
            <v>0</v>
          </cell>
          <cell r="Q32">
            <v>1</v>
          </cell>
          <cell r="T32">
            <v>0</v>
          </cell>
          <cell r="X32">
            <v>0</v>
          </cell>
          <cell r="Y32">
            <v>1</v>
          </cell>
          <cell r="AA32">
            <v>0</v>
          </cell>
          <cell r="AD32">
            <v>0</v>
          </cell>
          <cell r="AJ32">
            <v>0</v>
          </cell>
        </row>
        <row r="33">
          <cell r="E33">
            <v>4</v>
          </cell>
          <cell r="F33">
            <v>9</v>
          </cell>
          <cell r="G33">
            <v>6</v>
          </cell>
          <cell r="H33">
            <v>2</v>
          </cell>
          <cell r="K33">
            <v>9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Q33">
            <v>3</v>
          </cell>
          <cell r="T33">
            <v>1</v>
          </cell>
          <cell r="X33">
            <v>0</v>
          </cell>
          <cell r="Y33">
            <v>4</v>
          </cell>
          <cell r="Z33">
            <v>0</v>
          </cell>
          <cell r="AA33">
            <v>0</v>
          </cell>
          <cell r="AJ33">
            <v>7</v>
          </cell>
          <cell r="AK33">
            <v>1</v>
          </cell>
        </row>
        <row r="34">
          <cell r="E34">
            <v>2</v>
          </cell>
          <cell r="F34">
            <v>3</v>
          </cell>
          <cell r="G34">
            <v>3</v>
          </cell>
          <cell r="K34">
            <v>1</v>
          </cell>
          <cell r="L34">
            <v>1</v>
          </cell>
          <cell r="T34">
            <v>0</v>
          </cell>
          <cell r="Y34">
            <v>0</v>
          </cell>
          <cell r="AA34">
            <v>0</v>
          </cell>
          <cell r="AJ34">
            <v>5</v>
          </cell>
        </row>
        <row r="35">
          <cell r="E35">
            <v>9</v>
          </cell>
          <cell r="F35">
            <v>9</v>
          </cell>
          <cell r="G35">
            <v>8</v>
          </cell>
          <cell r="K35">
            <v>6</v>
          </cell>
          <cell r="L35">
            <v>0</v>
          </cell>
          <cell r="M35">
            <v>0</v>
          </cell>
          <cell r="N35">
            <v>3</v>
          </cell>
          <cell r="O35">
            <v>0</v>
          </cell>
          <cell r="Q35">
            <v>4</v>
          </cell>
          <cell r="S35">
            <v>1</v>
          </cell>
          <cell r="T35">
            <v>2</v>
          </cell>
          <cell r="W35">
            <v>1</v>
          </cell>
          <cell r="X35">
            <v>0</v>
          </cell>
          <cell r="Y35">
            <v>8</v>
          </cell>
          <cell r="Z35">
            <v>1</v>
          </cell>
          <cell r="AA35">
            <v>0</v>
          </cell>
          <cell r="AD35">
            <v>0</v>
          </cell>
          <cell r="AI35">
            <v>1</v>
          </cell>
          <cell r="AJ35">
            <v>10</v>
          </cell>
          <cell r="AK35">
            <v>1</v>
          </cell>
        </row>
        <row r="36">
          <cell r="F36">
            <v>1</v>
          </cell>
          <cell r="G36">
            <v>1</v>
          </cell>
          <cell r="K36">
            <v>1</v>
          </cell>
          <cell r="T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J36">
            <v>1</v>
          </cell>
        </row>
        <row r="37">
          <cell r="E37">
            <v>1</v>
          </cell>
          <cell r="F37">
            <v>4</v>
          </cell>
          <cell r="G37">
            <v>4</v>
          </cell>
          <cell r="T37">
            <v>1</v>
          </cell>
          <cell r="X37">
            <v>0</v>
          </cell>
          <cell r="Y37">
            <v>1</v>
          </cell>
          <cell r="Z37">
            <v>0</v>
          </cell>
          <cell r="AA37">
            <v>0</v>
          </cell>
          <cell r="AJ37">
            <v>4</v>
          </cell>
          <cell r="AK37">
            <v>1</v>
          </cell>
        </row>
        <row r="38">
          <cell r="E38">
            <v>19</v>
          </cell>
          <cell r="F38">
            <v>33</v>
          </cell>
          <cell r="G38">
            <v>28</v>
          </cell>
          <cell r="H38">
            <v>5</v>
          </cell>
          <cell r="K38">
            <v>31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Q38">
            <v>13</v>
          </cell>
          <cell r="R38">
            <v>1</v>
          </cell>
          <cell r="S38">
            <v>1</v>
          </cell>
          <cell r="T38">
            <v>3</v>
          </cell>
          <cell r="U38">
            <v>0</v>
          </cell>
          <cell r="W38">
            <v>1</v>
          </cell>
          <cell r="X38">
            <v>0</v>
          </cell>
          <cell r="Y38">
            <v>18</v>
          </cell>
          <cell r="Z38">
            <v>0</v>
          </cell>
          <cell r="AA38">
            <v>0</v>
          </cell>
          <cell r="AC38">
            <v>0</v>
          </cell>
          <cell r="AI38">
            <v>2</v>
          </cell>
          <cell r="AJ38">
            <v>29</v>
          </cell>
          <cell r="AK38">
            <v>3</v>
          </cell>
        </row>
        <row r="39">
          <cell r="E39">
            <v>15</v>
          </cell>
          <cell r="F39">
            <v>22</v>
          </cell>
          <cell r="G39">
            <v>16</v>
          </cell>
          <cell r="H39">
            <v>5</v>
          </cell>
          <cell r="K39">
            <v>17</v>
          </cell>
          <cell r="L39">
            <v>2</v>
          </cell>
          <cell r="O39">
            <v>2</v>
          </cell>
          <cell r="Q39">
            <v>3</v>
          </cell>
          <cell r="S39">
            <v>1</v>
          </cell>
          <cell r="T39">
            <v>1</v>
          </cell>
          <cell r="U39">
            <v>0</v>
          </cell>
          <cell r="W39">
            <v>0</v>
          </cell>
          <cell r="X39">
            <v>0</v>
          </cell>
          <cell r="Y39">
            <v>5</v>
          </cell>
          <cell r="Z39">
            <v>0</v>
          </cell>
          <cell r="AA39">
            <v>1</v>
          </cell>
          <cell r="AC39">
            <v>1</v>
          </cell>
          <cell r="AI39">
            <v>1</v>
          </cell>
          <cell r="AJ39">
            <v>27</v>
          </cell>
          <cell r="AK39">
            <v>2</v>
          </cell>
        </row>
        <row r="40">
          <cell r="E40">
            <v>8</v>
          </cell>
          <cell r="F40">
            <v>10</v>
          </cell>
          <cell r="G40">
            <v>9</v>
          </cell>
          <cell r="H40">
            <v>1</v>
          </cell>
          <cell r="I40">
            <v>0</v>
          </cell>
          <cell r="K40">
            <v>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2</v>
          </cell>
          <cell r="R40">
            <v>0</v>
          </cell>
          <cell r="S40">
            <v>1</v>
          </cell>
          <cell r="T40">
            <v>3</v>
          </cell>
          <cell r="U40">
            <v>0</v>
          </cell>
          <cell r="W40">
            <v>2</v>
          </cell>
          <cell r="X40">
            <v>0</v>
          </cell>
          <cell r="Y40">
            <v>7</v>
          </cell>
          <cell r="Z40">
            <v>1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10</v>
          </cell>
          <cell r="AK40">
            <v>2</v>
          </cell>
          <cell r="AL40">
            <v>0</v>
          </cell>
          <cell r="AO40">
            <v>0</v>
          </cell>
        </row>
        <row r="41">
          <cell r="E41">
            <v>1</v>
          </cell>
          <cell r="F41">
            <v>1</v>
          </cell>
          <cell r="G41">
            <v>1</v>
          </cell>
          <cell r="L41">
            <v>0</v>
          </cell>
          <cell r="T41">
            <v>0</v>
          </cell>
          <cell r="Y41">
            <v>0</v>
          </cell>
          <cell r="AA41">
            <v>0</v>
          </cell>
          <cell r="AJ41">
            <v>2</v>
          </cell>
        </row>
        <row r="42">
          <cell r="F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F43">
            <v>0</v>
          </cell>
          <cell r="T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F44">
            <v>3</v>
          </cell>
          <cell r="G44">
            <v>3</v>
          </cell>
          <cell r="K44">
            <v>3</v>
          </cell>
          <cell r="T44">
            <v>1</v>
          </cell>
          <cell r="X44">
            <v>0</v>
          </cell>
          <cell r="Y44">
            <v>1</v>
          </cell>
          <cell r="Z44">
            <v>0</v>
          </cell>
          <cell r="AA44">
            <v>0</v>
          </cell>
          <cell r="AJ44">
            <v>2</v>
          </cell>
        </row>
        <row r="45">
          <cell r="F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F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J46">
            <v>0</v>
          </cell>
        </row>
        <row r="47">
          <cell r="E47">
            <v>4</v>
          </cell>
          <cell r="F47">
            <v>2</v>
          </cell>
          <cell r="G47">
            <v>1</v>
          </cell>
          <cell r="H47">
            <v>1</v>
          </cell>
          <cell r="K47">
            <v>2</v>
          </cell>
          <cell r="L47">
            <v>0</v>
          </cell>
          <cell r="Q47">
            <v>1</v>
          </cell>
          <cell r="T47">
            <v>0</v>
          </cell>
          <cell r="X47">
            <v>0</v>
          </cell>
          <cell r="Y47">
            <v>1</v>
          </cell>
          <cell r="Z47">
            <v>0</v>
          </cell>
          <cell r="AA47">
            <v>0</v>
          </cell>
          <cell r="AD47">
            <v>0</v>
          </cell>
          <cell r="AJ47">
            <v>4</v>
          </cell>
          <cell r="AK47">
            <v>1</v>
          </cell>
        </row>
        <row r="48">
          <cell r="F48">
            <v>0</v>
          </cell>
          <cell r="T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0</v>
          </cell>
          <cell r="T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E50">
            <v>2</v>
          </cell>
          <cell r="F50">
            <v>1</v>
          </cell>
          <cell r="G50">
            <v>1</v>
          </cell>
          <cell r="K50">
            <v>1</v>
          </cell>
          <cell r="T50">
            <v>1</v>
          </cell>
          <cell r="W50">
            <v>1</v>
          </cell>
          <cell r="Y50">
            <v>1</v>
          </cell>
          <cell r="AA50">
            <v>0</v>
          </cell>
          <cell r="AJ50">
            <v>2</v>
          </cell>
          <cell r="AK50">
            <v>1</v>
          </cell>
        </row>
        <row r="51">
          <cell r="E51">
            <v>1</v>
          </cell>
          <cell r="F51">
            <v>3</v>
          </cell>
          <cell r="G51">
            <v>3</v>
          </cell>
          <cell r="K51">
            <v>3</v>
          </cell>
          <cell r="Q51">
            <v>1</v>
          </cell>
          <cell r="S51">
            <v>1</v>
          </cell>
          <cell r="T51">
            <v>1</v>
          </cell>
          <cell r="W51">
            <v>1</v>
          </cell>
          <cell r="Y51">
            <v>4</v>
          </cell>
          <cell r="Z51">
            <v>1</v>
          </cell>
          <cell r="AA51">
            <v>0</v>
          </cell>
          <cell r="AI51">
            <v>1</v>
          </cell>
          <cell r="AJ51">
            <v>0</v>
          </cell>
        </row>
        <row r="52">
          <cell r="E52">
            <v>11</v>
          </cell>
          <cell r="F52">
            <v>27</v>
          </cell>
          <cell r="G52">
            <v>21</v>
          </cell>
          <cell r="H52">
            <v>6</v>
          </cell>
          <cell r="I52">
            <v>0</v>
          </cell>
          <cell r="K52">
            <v>21</v>
          </cell>
          <cell r="L52">
            <v>2</v>
          </cell>
          <cell r="M52">
            <v>0</v>
          </cell>
          <cell r="N52">
            <v>0</v>
          </cell>
          <cell r="O52">
            <v>0</v>
          </cell>
          <cell r="Q52">
            <v>8</v>
          </cell>
          <cell r="R52">
            <v>1</v>
          </cell>
          <cell r="S52">
            <v>0</v>
          </cell>
          <cell r="T52">
            <v>2</v>
          </cell>
          <cell r="U52">
            <v>0</v>
          </cell>
          <cell r="W52">
            <v>1</v>
          </cell>
          <cell r="X52">
            <v>0</v>
          </cell>
          <cell r="Y52">
            <v>12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20</v>
          </cell>
          <cell r="AK52">
            <v>2</v>
          </cell>
          <cell r="AL52">
            <v>0</v>
          </cell>
          <cell r="AO52">
            <v>0</v>
          </cell>
        </row>
        <row r="53">
          <cell r="E53">
            <v>1</v>
          </cell>
          <cell r="F53">
            <v>0</v>
          </cell>
          <cell r="T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J53">
            <v>1</v>
          </cell>
        </row>
        <row r="54">
          <cell r="F54">
            <v>0</v>
          </cell>
          <cell r="T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2</v>
          </cell>
          <cell r="G55">
            <v>1</v>
          </cell>
          <cell r="H55">
            <v>1</v>
          </cell>
          <cell r="K55">
            <v>2</v>
          </cell>
          <cell r="T55">
            <v>1</v>
          </cell>
          <cell r="W55">
            <v>1</v>
          </cell>
          <cell r="Y55">
            <v>1</v>
          </cell>
          <cell r="AA55">
            <v>0</v>
          </cell>
          <cell r="AJ55">
            <v>0</v>
          </cell>
        </row>
        <row r="56">
          <cell r="F56">
            <v>0</v>
          </cell>
          <cell r="T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E57">
            <v>2</v>
          </cell>
          <cell r="F57">
            <v>2</v>
          </cell>
          <cell r="G57">
            <v>2</v>
          </cell>
          <cell r="H57">
            <v>0</v>
          </cell>
          <cell r="I57">
            <v>0</v>
          </cell>
          <cell r="K57">
            <v>1</v>
          </cell>
          <cell r="L57">
            <v>1</v>
          </cell>
          <cell r="R57">
            <v>1</v>
          </cell>
          <cell r="T57">
            <v>0</v>
          </cell>
          <cell r="X57">
            <v>0</v>
          </cell>
          <cell r="Y57">
            <v>2</v>
          </cell>
          <cell r="Z57">
            <v>1</v>
          </cell>
          <cell r="AA57">
            <v>0</v>
          </cell>
          <cell r="AJ57">
            <v>2</v>
          </cell>
        </row>
        <row r="58">
          <cell r="F58">
            <v>1</v>
          </cell>
          <cell r="G58">
            <v>1</v>
          </cell>
          <cell r="H58">
            <v>0</v>
          </cell>
          <cell r="I58">
            <v>0</v>
          </cell>
          <cell r="K58">
            <v>1</v>
          </cell>
          <cell r="Q58">
            <v>1</v>
          </cell>
          <cell r="T58">
            <v>0</v>
          </cell>
          <cell r="Y58">
            <v>1</v>
          </cell>
          <cell r="AA58">
            <v>0</v>
          </cell>
          <cell r="AJ58">
            <v>0</v>
          </cell>
        </row>
        <row r="59">
          <cell r="E59">
            <v>8</v>
          </cell>
          <cell r="F59">
            <v>22</v>
          </cell>
          <cell r="G59">
            <v>17</v>
          </cell>
          <cell r="H59">
            <v>5</v>
          </cell>
          <cell r="K59">
            <v>17</v>
          </cell>
          <cell r="L59">
            <v>1</v>
          </cell>
          <cell r="M59">
            <v>0</v>
          </cell>
          <cell r="N59">
            <v>0</v>
          </cell>
          <cell r="O59">
            <v>0</v>
          </cell>
          <cell r="Q59">
            <v>7</v>
          </cell>
          <cell r="T59">
            <v>1</v>
          </cell>
          <cell r="X59">
            <v>0</v>
          </cell>
          <cell r="Y59">
            <v>8</v>
          </cell>
          <cell r="Z59">
            <v>0</v>
          </cell>
          <cell r="AA59">
            <v>0</v>
          </cell>
          <cell r="AI59">
            <v>1</v>
          </cell>
          <cell r="AJ59">
            <v>17</v>
          </cell>
          <cell r="AK59">
            <v>2</v>
          </cell>
        </row>
        <row r="60">
          <cell r="E60">
            <v>27</v>
          </cell>
          <cell r="F60">
            <v>114</v>
          </cell>
          <cell r="G60">
            <v>105</v>
          </cell>
          <cell r="H60">
            <v>9</v>
          </cell>
          <cell r="I60">
            <v>0</v>
          </cell>
          <cell r="K60">
            <v>110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Q60">
            <v>59</v>
          </cell>
          <cell r="R60">
            <v>21</v>
          </cell>
          <cell r="S60">
            <v>3</v>
          </cell>
          <cell r="T60">
            <v>8</v>
          </cell>
          <cell r="U60">
            <v>0</v>
          </cell>
          <cell r="W60">
            <v>5</v>
          </cell>
          <cell r="X60">
            <v>0</v>
          </cell>
          <cell r="Y60">
            <v>92</v>
          </cell>
          <cell r="Z60">
            <v>1</v>
          </cell>
          <cell r="AA60">
            <v>3</v>
          </cell>
          <cell r="AC60">
            <v>2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I60">
            <v>6</v>
          </cell>
          <cell r="AJ60">
            <v>40</v>
          </cell>
          <cell r="AK60">
            <v>0</v>
          </cell>
          <cell r="AL60">
            <v>0</v>
          </cell>
          <cell r="AO60">
            <v>0</v>
          </cell>
        </row>
        <row r="61">
          <cell r="E61">
            <v>13</v>
          </cell>
          <cell r="F61">
            <v>67</v>
          </cell>
          <cell r="G61">
            <v>60</v>
          </cell>
          <cell r="H61">
            <v>7</v>
          </cell>
          <cell r="K61">
            <v>64</v>
          </cell>
          <cell r="L61">
            <v>0</v>
          </cell>
          <cell r="M61">
            <v>0</v>
          </cell>
          <cell r="N61">
            <v>0</v>
          </cell>
          <cell r="O61">
            <v>1</v>
          </cell>
          <cell r="Q61">
            <v>41</v>
          </cell>
          <cell r="R61">
            <v>3</v>
          </cell>
          <cell r="T61">
            <v>4</v>
          </cell>
          <cell r="W61">
            <v>1</v>
          </cell>
          <cell r="X61">
            <v>0</v>
          </cell>
          <cell r="Y61">
            <v>49</v>
          </cell>
          <cell r="Z61">
            <v>1</v>
          </cell>
          <cell r="AA61">
            <v>0</v>
          </cell>
          <cell r="AI61">
            <v>1</v>
          </cell>
          <cell r="AJ61">
            <v>24</v>
          </cell>
        </row>
        <row r="62">
          <cell r="E62">
            <v>6</v>
          </cell>
          <cell r="F62">
            <v>23</v>
          </cell>
          <cell r="G62">
            <v>22</v>
          </cell>
          <cell r="H62">
            <v>1</v>
          </cell>
          <cell r="K62">
            <v>23</v>
          </cell>
          <cell r="Q62">
            <v>7</v>
          </cell>
          <cell r="R62">
            <v>13</v>
          </cell>
          <cell r="S62">
            <v>1</v>
          </cell>
          <cell r="T62">
            <v>0</v>
          </cell>
          <cell r="Y62">
            <v>21</v>
          </cell>
          <cell r="AA62">
            <v>1</v>
          </cell>
          <cell r="AC62">
            <v>1</v>
          </cell>
          <cell r="AI62">
            <v>3</v>
          </cell>
          <cell r="AJ62">
            <v>7</v>
          </cell>
        </row>
        <row r="63">
          <cell r="F63">
            <v>1</v>
          </cell>
          <cell r="G63">
            <v>1</v>
          </cell>
          <cell r="H63">
            <v>0</v>
          </cell>
          <cell r="I63">
            <v>0</v>
          </cell>
          <cell r="K63">
            <v>1</v>
          </cell>
          <cell r="R63">
            <v>1</v>
          </cell>
          <cell r="T63">
            <v>0</v>
          </cell>
          <cell r="Y63">
            <v>1</v>
          </cell>
          <cell r="AA63">
            <v>0</v>
          </cell>
          <cell r="AJ63">
            <v>0</v>
          </cell>
        </row>
        <row r="64">
          <cell r="F64">
            <v>2</v>
          </cell>
          <cell r="G64">
            <v>2</v>
          </cell>
          <cell r="H64">
            <v>0</v>
          </cell>
          <cell r="I64">
            <v>0</v>
          </cell>
          <cell r="K64">
            <v>2</v>
          </cell>
          <cell r="Q64">
            <v>2</v>
          </cell>
          <cell r="T64">
            <v>0</v>
          </cell>
          <cell r="Y64">
            <v>2</v>
          </cell>
          <cell r="AA64">
            <v>0</v>
          </cell>
          <cell r="AJ64">
            <v>0</v>
          </cell>
        </row>
        <row r="65">
          <cell r="F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0</v>
          </cell>
          <cell r="T66">
            <v>0</v>
          </cell>
          <cell r="Y66">
            <v>0</v>
          </cell>
          <cell r="AA66">
            <v>0</v>
          </cell>
          <cell r="AJ66">
            <v>0</v>
          </cell>
        </row>
        <row r="67">
          <cell r="E67">
            <v>1</v>
          </cell>
          <cell r="F67">
            <v>1</v>
          </cell>
          <cell r="G67">
            <v>1</v>
          </cell>
          <cell r="H67">
            <v>0</v>
          </cell>
          <cell r="I67">
            <v>0</v>
          </cell>
          <cell r="K67">
            <v>1</v>
          </cell>
          <cell r="S67">
            <v>1</v>
          </cell>
          <cell r="T67">
            <v>0</v>
          </cell>
          <cell r="Y67">
            <v>1</v>
          </cell>
          <cell r="AA67">
            <v>0</v>
          </cell>
          <cell r="AJ67">
            <v>1</v>
          </cell>
        </row>
        <row r="68">
          <cell r="F68">
            <v>1</v>
          </cell>
          <cell r="G68">
            <v>1</v>
          </cell>
          <cell r="H68">
            <v>0</v>
          </cell>
          <cell r="I68">
            <v>0</v>
          </cell>
          <cell r="K68">
            <v>1</v>
          </cell>
          <cell r="Q68">
            <v>1</v>
          </cell>
          <cell r="T68">
            <v>0</v>
          </cell>
          <cell r="Y68">
            <v>1</v>
          </cell>
          <cell r="AA68">
            <v>0</v>
          </cell>
          <cell r="AJ68">
            <v>0</v>
          </cell>
        </row>
        <row r="69">
          <cell r="E69">
            <v>1</v>
          </cell>
          <cell r="F69">
            <v>3</v>
          </cell>
          <cell r="G69">
            <v>3</v>
          </cell>
          <cell r="H69">
            <v>0</v>
          </cell>
          <cell r="I69">
            <v>0</v>
          </cell>
          <cell r="K69">
            <v>2</v>
          </cell>
          <cell r="Q69">
            <v>1</v>
          </cell>
          <cell r="R69">
            <v>2</v>
          </cell>
          <cell r="S69">
            <v>1</v>
          </cell>
          <cell r="T69">
            <v>0</v>
          </cell>
          <cell r="Y69">
            <v>4</v>
          </cell>
          <cell r="AA69">
            <v>1</v>
          </cell>
          <cell r="AC69">
            <v>1</v>
          </cell>
          <cell r="AI69">
            <v>2</v>
          </cell>
          <cell r="AJ69">
            <v>0</v>
          </cell>
        </row>
        <row r="70">
          <cell r="E70">
            <v>2</v>
          </cell>
          <cell r="F70">
            <v>8</v>
          </cell>
          <cell r="G70">
            <v>8</v>
          </cell>
          <cell r="K70">
            <v>8</v>
          </cell>
          <cell r="Q70">
            <v>3</v>
          </cell>
          <cell r="T70">
            <v>2</v>
          </cell>
          <cell r="W70">
            <v>2</v>
          </cell>
          <cell r="Y70">
            <v>5</v>
          </cell>
          <cell r="AA70">
            <v>1</v>
          </cell>
          <cell r="AD70">
            <v>1</v>
          </cell>
          <cell r="AJ70">
            <v>5</v>
          </cell>
        </row>
        <row r="71">
          <cell r="F71">
            <v>1</v>
          </cell>
          <cell r="G71">
            <v>1</v>
          </cell>
          <cell r="H71">
            <v>0</v>
          </cell>
          <cell r="I71">
            <v>0</v>
          </cell>
          <cell r="K71">
            <v>1</v>
          </cell>
          <cell r="T71">
            <v>1</v>
          </cell>
          <cell r="W71">
            <v>1</v>
          </cell>
          <cell r="Y71">
            <v>1</v>
          </cell>
          <cell r="AA71">
            <v>0</v>
          </cell>
          <cell r="AJ71">
            <v>0</v>
          </cell>
        </row>
        <row r="72">
          <cell r="F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E73">
            <v>4</v>
          </cell>
          <cell r="F73">
            <v>7</v>
          </cell>
          <cell r="G73">
            <v>6</v>
          </cell>
          <cell r="H73">
            <v>1</v>
          </cell>
          <cell r="K73">
            <v>7</v>
          </cell>
          <cell r="Q73">
            <v>4</v>
          </cell>
          <cell r="R73">
            <v>2</v>
          </cell>
          <cell r="T73">
            <v>1</v>
          </cell>
          <cell r="W73">
            <v>1</v>
          </cell>
          <cell r="Y73">
            <v>7</v>
          </cell>
          <cell r="AA73">
            <v>0</v>
          </cell>
          <cell r="AJ73">
            <v>3</v>
          </cell>
        </row>
        <row r="74">
          <cell r="E74">
            <v>1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1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1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E75">
            <v>1</v>
          </cell>
          <cell r="F75">
            <v>0</v>
          </cell>
          <cell r="Q75">
            <v>1</v>
          </cell>
          <cell r="T75">
            <v>0</v>
          </cell>
          <cell r="Y75">
            <v>1</v>
          </cell>
          <cell r="AA75">
            <v>0</v>
          </cell>
          <cell r="AJ75">
            <v>0</v>
          </cell>
        </row>
        <row r="76">
          <cell r="F76">
            <v>0</v>
          </cell>
          <cell r="T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T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T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T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14</v>
          </cell>
          <cell r="F81">
            <v>4</v>
          </cell>
          <cell r="G81">
            <v>4</v>
          </cell>
          <cell r="H81">
            <v>0</v>
          </cell>
          <cell r="I81">
            <v>0</v>
          </cell>
          <cell r="K81">
            <v>4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12</v>
          </cell>
          <cell r="R81">
            <v>2</v>
          </cell>
          <cell r="S81">
            <v>2</v>
          </cell>
          <cell r="T81">
            <v>1</v>
          </cell>
          <cell r="U81">
            <v>0</v>
          </cell>
          <cell r="W81">
            <v>0</v>
          </cell>
          <cell r="X81">
            <v>0</v>
          </cell>
          <cell r="Y81">
            <v>18</v>
          </cell>
          <cell r="Z81">
            <v>1</v>
          </cell>
          <cell r="AA81">
            <v>1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2</v>
          </cell>
          <cell r="AJ81">
            <v>0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E83">
            <v>1</v>
          </cell>
          <cell r="F83">
            <v>0</v>
          </cell>
          <cell r="S83">
            <v>1</v>
          </cell>
          <cell r="T83">
            <v>0</v>
          </cell>
          <cell r="Y83">
            <v>1</v>
          </cell>
          <cell r="AA83">
            <v>0</v>
          </cell>
          <cell r="AI83">
            <v>1</v>
          </cell>
          <cell r="AJ83">
            <v>0</v>
          </cell>
        </row>
        <row r="84">
          <cell r="F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13</v>
          </cell>
          <cell r="F86">
            <v>3</v>
          </cell>
          <cell r="G86">
            <v>3</v>
          </cell>
          <cell r="H86">
            <v>0</v>
          </cell>
          <cell r="I86">
            <v>0</v>
          </cell>
          <cell r="K86">
            <v>3</v>
          </cell>
          <cell r="Q86">
            <v>12</v>
          </cell>
          <cell r="R86">
            <v>2</v>
          </cell>
          <cell r="T86">
            <v>1</v>
          </cell>
          <cell r="Y86">
            <v>16</v>
          </cell>
          <cell r="Z86">
            <v>1</v>
          </cell>
          <cell r="AA86">
            <v>1</v>
          </cell>
          <cell r="AI86">
            <v>1</v>
          </cell>
          <cell r="AJ86">
            <v>0</v>
          </cell>
        </row>
        <row r="87">
          <cell r="F87">
            <v>1</v>
          </cell>
          <cell r="G87">
            <v>1</v>
          </cell>
          <cell r="H87">
            <v>0</v>
          </cell>
          <cell r="I87">
            <v>0</v>
          </cell>
          <cell r="K87">
            <v>1</v>
          </cell>
          <cell r="S87">
            <v>1</v>
          </cell>
          <cell r="T87">
            <v>0</v>
          </cell>
          <cell r="Y87">
            <v>1</v>
          </cell>
          <cell r="AA87">
            <v>0</v>
          </cell>
          <cell r="AJ87">
            <v>0</v>
          </cell>
        </row>
        <row r="88">
          <cell r="E88">
            <v>1</v>
          </cell>
          <cell r="F88">
            <v>1</v>
          </cell>
          <cell r="G88">
            <v>1</v>
          </cell>
          <cell r="H88">
            <v>0</v>
          </cell>
          <cell r="I88">
            <v>0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1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1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1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T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E90">
            <v>1</v>
          </cell>
          <cell r="F90">
            <v>1</v>
          </cell>
          <cell r="G90">
            <v>1</v>
          </cell>
          <cell r="K90">
            <v>1</v>
          </cell>
          <cell r="Q90">
            <v>1</v>
          </cell>
          <cell r="T90">
            <v>0</v>
          </cell>
          <cell r="Y90">
            <v>1</v>
          </cell>
          <cell r="AA90">
            <v>0</v>
          </cell>
          <cell r="AJ90">
            <v>1</v>
          </cell>
        </row>
        <row r="91">
          <cell r="F91">
            <v>0</v>
          </cell>
          <cell r="T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T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24</v>
          </cell>
          <cell r="F93">
            <v>125</v>
          </cell>
          <cell r="G93">
            <v>114</v>
          </cell>
          <cell r="H93">
            <v>10</v>
          </cell>
          <cell r="I93">
            <v>1</v>
          </cell>
          <cell r="K93">
            <v>74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77</v>
          </cell>
          <cell r="R93">
            <v>3</v>
          </cell>
          <cell r="S93">
            <v>3</v>
          </cell>
          <cell r="T93">
            <v>7</v>
          </cell>
          <cell r="U93">
            <v>0</v>
          </cell>
          <cell r="W93">
            <v>3</v>
          </cell>
          <cell r="X93">
            <v>1</v>
          </cell>
          <cell r="Y93">
            <v>93</v>
          </cell>
          <cell r="Z93">
            <v>2</v>
          </cell>
          <cell r="AA93">
            <v>1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2</v>
          </cell>
          <cell r="AJ93">
            <v>45</v>
          </cell>
          <cell r="AK93">
            <v>2</v>
          </cell>
          <cell r="AL93">
            <v>0</v>
          </cell>
          <cell r="AO93">
            <v>0</v>
          </cell>
        </row>
        <row r="94">
          <cell r="F94">
            <v>0</v>
          </cell>
          <cell r="T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3</v>
          </cell>
          <cell r="F95">
            <v>10</v>
          </cell>
          <cell r="G95">
            <v>10</v>
          </cell>
          <cell r="K95">
            <v>9</v>
          </cell>
          <cell r="Q95">
            <v>7</v>
          </cell>
          <cell r="T95">
            <v>1</v>
          </cell>
          <cell r="W95">
            <v>1</v>
          </cell>
          <cell r="Y95">
            <v>8</v>
          </cell>
          <cell r="AA95">
            <v>0</v>
          </cell>
          <cell r="AJ95">
            <v>5</v>
          </cell>
          <cell r="AK95">
            <v>2</v>
          </cell>
        </row>
        <row r="96">
          <cell r="F96">
            <v>0</v>
          </cell>
          <cell r="T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5</v>
          </cell>
          <cell r="F97">
            <v>21</v>
          </cell>
          <cell r="G97">
            <v>18</v>
          </cell>
          <cell r="H97">
            <v>3</v>
          </cell>
          <cell r="K97">
            <v>19</v>
          </cell>
          <cell r="Q97">
            <v>14</v>
          </cell>
          <cell r="T97">
            <v>1</v>
          </cell>
          <cell r="W97">
            <v>1</v>
          </cell>
          <cell r="Y97">
            <v>15</v>
          </cell>
          <cell r="AA97">
            <v>0</v>
          </cell>
          <cell r="AJ97">
            <v>8</v>
          </cell>
        </row>
        <row r="98">
          <cell r="E98">
            <v>1</v>
          </cell>
          <cell r="F98">
            <v>0</v>
          </cell>
          <cell r="R98">
            <v>1</v>
          </cell>
          <cell r="T98">
            <v>0</v>
          </cell>
          <cell r="Y98">
            <v>1</v>
          </cell>
          <cell r="AA98">
            <v>0</v>
          </cell>
          <cell r="AJ98">
            <v>0</v>
          </cell>
        </row>
        <row r="99">
          <cell r="E99">
            <v>2</v>
          </cell>
          <cell r="F99">
            <v>2</v>
          </cell>
          <cell r="G99">
            <v>2</v>
          </cell>
          <cell r="Q99">
            <v>3</v>
          </cell>
          <cell r="T99">
            <v>0</v>
          </cell>
          <cell r="Y99">
            <v>3</v>
          </cell>
          <cell r="AA99">
            <v>0</v>
          </cell>
          <cell r="AJ99">
            <v>1</v>
          </cell>
        </row>
        <row r="100">
          <cell r="E100">
            <v>1</v>
          </cell>
          <cell r="F100">
            <v>0</v>
          </cell>
          <cell r="S100">
            <v>1</v>
          </cell>
          <cell r="T100">
            <v>0</v>
          </cell>
          <cell r="Y100">
            <v>1</v>
          </cell>
          <cell r="AA100">
            <v>0</v>
          </cell>
          <cell r="AI100">
            <v>1</v>
          </cell>
          <cell r="AJ100">
            <v>0</v>
          </cell>
        </row>
        <row r="101">
          <cell r="F101">
            <v>1</v>
          </cell>
          <cell r="G101">
            <v>1</v>
          </cell>
          <cell r="K101">
            <v>1</v>
          </cell>
          <cell r="Q101">
            <v>1</v>
          </cell>
          <cell r="T101">
            <v>0</v>
          </cell>
          <cell r="Y101">
            <v>1</v>
          </cell>
          <cell r="AA101">
            <v>0</v>
          </cell>
          <cell r="AJ101">
            <v>0</v>
          </cell>
        </row>
        <row r="102">
          <cell r="E102">
            <v>1</v>
          </cell>
          <cell r="F102">
            <v>1</v>
          </cell>
          <cell r="G102">
            <v>1</v>
          </cell>
          <cell r="K102">
            <v>1</v>
          </cell>
          <cell r="Q102">
            <v>1</v>
          </cell>
          <cell r="T102">
            <v>0</v>
          </cell>
          <cell r="Y102">
            <v>1</v>
          </cell>
          <cell r="AA102">
            <v>0</v>
          </cell>
          <cell r="AJ102">
            <v>1</v>
          </cell>
        </row>
        <row r="103">
          <cell r="E103">
            <v>2</v>
          </cell>
          <cell r="F103">
            <v>16</v>
          </cell>
          <cell r="G103">
            <v>14</v>
          </cell>
          <cell r="H103">
            <v>2</v>
          </cell>
          <cell r="K103">
            <v>16</v>
          </cell>
          <cell r="Q103">
            <v>12</v>
          </cell>
          <cell r="T103">
            <v>0</v>
          </cell>
          <cell r="Y103">
            <v>12</v>
          </cell>
          <cell r="AA103">
            <v>0</v>
          </cell>
          <cell r="AJ103">
            <v>4</v>
          </cell>
        </row>
        <row r="104">
          <cell r="F104">
            <v>0</v>
          </cell>
          <cell r="T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F105">
            <v>18</v>
          </cell>
          <cell r="G105">
            <v>17</v>
          </cell>
          <cell r="H105">
            <v>1</v>
          </cell>
          <cell r="K105">
            <v>16</v>
          </cell>
          <cell r="Q105">
            <v>10</v>
          </cell>
          <cell r="R105">
            <v>1</v>
          </cell>
          <cell r="T105">
            <v>2</v>
          </cell>
          <cell r="W105">
            <v>1</v>
          </cell>
          <cell r="Y105">
            <v>14</v>
          </cell>
          <cell r="Z105">
            <v>1</v>
          </cell>
          <cell r="AA105">
            <v>0</v>
          </cell>
          <cell r="AJ105">
            <v>3</v>
          </cell>
        </row>
        <row r="106">
          <cell r="F106">
            <v>0</v>
          </cell>
          <cell r="T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6</v>
          </cell>
          <cell r="F107">
            <v>7</v>
          </cell>
          <cell r="G107">
            <v>7</v>
          </cell>
          <cell r="K107">
            <v>6</v>
          </cell>
          <cell r="Q107">
            <v>4</v>
          </cell>
          <cell r="R107">
            <v>1</v>
          </cell>
          <cell r="T107">
            <v>1</v>
          </cell>
          <cell r="Y107">
            <v>6</v>
          </cell>
          <cell r="AA107">
            <v>0</v>
          </cell>
          <cell r="AI107">
            <v>1</v>
          </cell>
          <cell r="AJ107">
            <v>7</v>
          </cell>
        </row>
        <row r="108">
          <cell r="F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2</v>
          </cell>
          <cell r="F109">
            <v>31</v>
          </cell>
          <cell r="G109">
            <v>27</v>
          </cell>
          <cell r="H109">
            <v>4</v>
          </cell>
          <cell r="Q109">
            <v>16</v>
          </cell>
          <cell r="S109">
            <v>1</v>
          </cell>
          <cell r="T109">
            <v>1</v>
          </cell>
          <cell r="Y109">
            <v>18</v>
          </cell>
          <cell r="AA109">
            <v>1</v>
          </cell>
          <cell r="AJ109">
            <v>11</v>
          </cell>
        </row>
        <row r="110">
          <cell r="E110">
            <v>1</v>
          </cell>
          <cell r="F110">
            <v>12</v>
          </cell>
          <cell r="G110">
            <v>11</v>
          </cell>
          <cell r="I110">
            <v>1</v>
          </cell>
          <cell r="Q110">
            <v>6</v>
          </cell>
          <cell r="S110">
            <v>1</v>
          </cell>
          <cell r="T110">
            <v>0</v>
          </cell>
          <cell r="X110">
            <v>1</v>
          </cell>
          <cell r="Y110">
            <v>9</v>
          </cell>
          <cell r="Z110">
            <v>1</v>
          </cell>
          <cell r="AA110">
            <v>0</v>
          </cell>
          <cell r="AJ110">
            <v>3</v>
          </cell>
        </row>
        <row r="111">
          <cell r="F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6</v>
          </cell>
          <cell r="G114">
            <v>6</v>
          </cell>
          <cell r="K114">
            <v>6</v>
          </cell>
          <cell r="Q114">
            <v>3</v>
          </cell>
          <cell r="T114">
            <v>1</v>
          </cell>
          <cell r="Y114">
            <v>4</v>
          </cell>
          <cell r="AA114">
            <v>0</v>
          </cell>
          <cell r="AJ114">
            <v>2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T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T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0</v>
          </cell>
          <cell r="T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11</v>
          </cell>
          <cell r="F119">
            <v>23</v>
          </cell>
          <cell r="G119">
            <v>14</v>
          </cell>
          <cell r="H119">
            <v>9</v>
          </cell>
          <cell r="I119">
            <v>0</v>
          </cell>
          <cell r="K119">
            <v>15</v>
          </cell>
          <cell r="L119">
            <v>0</v>
          </cell>
          <cell r="M119">
            <v>5</v>
          </cell>
          <cell r="N119">
            <v>0</v>
          </cell>
          <cell r="O119">
            <v>0</v>
          </cell>
          <cell r="Q119">
            <v>5</v>
          </cell>
          <cell r="R119">
            <v>0</v>
          </cell>
          <cell r="S119">
            <v>0</v>
          </cell>
          <cell r="T119">
            <v>2</v>
          </cell>
          <cell r="U119">
            <v>0</v>
          </cell>
          <cell r="W119">
            <v>1</v>
          </cell>
          <cell r="X119">
            <v>0</v>
          </cell>
          <cell r="Y119">
            <v>7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1</v>
          </cell>
          <cell r="AJ119">
            <v>18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1</v>
          </cell>
          <cell r="G120">
            <v>1</v>
          </cell>
          <cell r="Q120">
            <v>1</v>
          </cell>
          <cell r="T120">
            <v>0</v>
          </cell>
          <cell r="Y120">
            <v>1</v>
          </cell>
          <cell r="AA120">
            <v>0</v>
          </cell>
          <cell r="AJ120">
            <v>0</v>
          </cell>
        </row>
        <row r="121">
          <cell r="F121">
            <v>0</v>
          </cell>
          <cell r="T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1</v>
          </cell>
          <cell r="G122">
            <v>1</v>
          </cell>
          <cell r="K122">
            <v>1</v>
          </cell>
          <cell r="Q122">
            <v>1</v>
          </cell>
          <cell r="T122">
            <v>0</v>
          </cell>
          <cell r="Y122">
            <v>1</v>
          </cell>
          <cell r="AA122">
            <v>0</v>
          </cell>
          <cell r="AJ122">
            <v>0</v>
          </cell>
        </row>
        <row r="123">
          <cell r="F123">
            <v>0</v>
          </cell>
          <cell r="T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1</v>
          </cell>
          <cell r="G124">
            <v>1</v>
          </cell>
          <cell r="K124">
            <v>1</v>
          </cell>
          <cell r="T124">
            <v>0</v>
          </cell>
          <cell r="Y124">
            <v>0</v>
          </cell>
          <cell r="AA124">
            <v>0</v>
          </cell>
          <cell r="AJ124">
            <v>1</v>
          </cell>
        </row>
        <row r="125">
          <cell r="E125">
            <v>11</v>
          </cell>
          <cell r="F125">
            <v>20</v>
          </cell>
          <cell r="G125">
            <v>11</v>
          </cell>
          <cell r="H125">
            <v>9</v>
          </cell>
          <cell r="K125">
            <v>13</v>
          </cell>
          <cell r="L125">
            <v>0</v>
          </cell>
          <cell r="M125">
            <v>5</v>
          </cell>
          <cell r="Q125">
            <v>3</v>
          </cell>
          <cell r="T125">
            <v>2</v>
          </cell>
          <cell r="W125">
            <v>1</v>
          </cell>
          <cell r="Y125">
            <v>5</v>
          </cell>
          <cell r="AA125">
            <v>0</v>
          </cell>
          <cell r="AI125">
            <v>1</v>
          </cell>
          <cell r="AJ125">
            <v>17</v>
          </cell>
        </row>
        <row r="126">
          <cell r="E126">
            <v>123</v>
          </cell>
          <cell r="F126">
            <v>134</v>
          </cell>
          <cell r="G126">
            <v>110</v>
          </cell>
          <cell r="H126">
            <v>23</v>
          </cell>
          <cell r="I126">
            <v>1</v>
          </cell>
          <cell r="K126">
            <v>111</v>
          </cell>
          <cell r="L126">
            <v>3</v>
          </cell>
          <cell r="M126">
            <v>0</v>
          </cell>
          <cell r="N126">
            <v>1</v>
          </cell>
          <cell r="O126">
            <v>14</v>
          </cell>
          <cell r="Q126">
            <v>85</v>
          </cell>
          <cell r="R126">
            <v>11</v>
          </cell>
          <cell r="S126">
            <v>14</v>
          </cell>
          <cell r="T126">
            <v>20</v>
          </cell>
          <cell r="U126">
            <v>2</v>
          </cell>
          <cell r="W126">
            <v>12</v>
          </cell>
          <cell r="X126">
            <v>0</v>
          </cell>
          <cell r="Y126">
            <v>135</v>
          </cell>
          <cell r="Z126">
            <v>5</v>
          </cell>
          <cell r="AA126">
            <v>1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9</v>
          </cell>
          <cell r="AJ126">
            <v>98</v>
          </cell>
          <cell r="AK126">
            <v>9</v>
          </cell>
          <cell r="AL126">
            <v>0</v>
          </cell>
          <cell r="AO126">
            <v>0</v>
          </cell>
        </row>
        <row r="127">
          <cell r="E127">
            <v>120</v>
          </cell>
          <cell r="F127">
            <v>120</v>
          </cell>
          <cell r="G127">
            <v>100</v>
          </cell>
          <cell r="H127">
            <v>19</v>
          </cell>
          <cell r="I127">
            <v>1</v>
          </cell>
          <cell r="K127">
            <v>101</v>
          </cell>
          <cell r="L127">
            <v>2</v>
          </cell>
          <cell r="M127">
            <v>0</v>
          </cell>
          <cell r="N127">
            <v>1</v>
          </cell>
          <cell r="O127">
            <v>14</v>
          </cell>
          <cell r="Q127">
            <v>84</v>
          </cell>
          <cell r="R127">
            <v>11</v>
          </cell>
          <cell r="S127">
            <v>14</v>
          </cell>
          <cell r="T127">
            <v>18</v>
          </cell>
          <cell r="U127">
            <v>2</v>
          </cell>
          <cell r="W127">
            <v>12</v>
          </cell>
          <cell r="Y127">
            <v>132</v>
          </cell>
          <cell r="Z127">
            <v>5</v>
          </cell>
          <cell r="AA127">
            <v>1</v>
          </cell>
          <cell r="AC127">
            <v>0</v>
          </cell>
          <cell r="AI127">
            <v>9</v>
          </cell>
          <cell r="AJ127">
            <v>88</v>
          </cell>
          <cell r="AK127">
            <v>9</v>
          </cell>
        </row>
        <row r="128">
          <cell r="F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E129">
            <v>3</v>
          </cell>
          <cell r="F129">
            <v>10</v>
          </cell>
          <cell r="G129">
            <v>7</v>
          </cell>
          <cell r="H129">
            <v>3</v>
          </cell>
          <cell r="K129">
            <v>6</v>
          </cell>
          <cell r="L129">
            <v>1</v>
          </cell>
          <cell r="Q129">
            <v>1</v>
          </cell>
          <cell r="T129">
            <v>2</v>
          </cell>
          <cell r="Y129">
            <v>3</v>
          </cell>
          <cell r="Z129">
            <v>0</v>
          </cell>
          <cell r="AA129">
            <v>0</v>
          </cell>
          <cell r="AD129">
            <v>0</v>
          </cell>
          <cell r="AJ129">
            <v>7</v>
          </cell>
        </row>
        <row r="130">
          <cell r="F130">
            <v>1</v>
          </cell>
          <cell r="G130">
            <v>1</v>
          </cell>
          <cell r="K130">
            <v>1</v>
          </cell>
          <cell r="T130">
            <v>0</v>
          </cell>
          <cell r="Y130">
            <v>0</v>
          </cell>
          <cell r="AA130">
            <v>0</v>
          </cell>
          <cell r="AJ130">
            <v>1</v>
          </cell>
        </row>
        <row r="131">
          <cell r="F131">
            <v>0</v>
          </cell>
          <cell r="T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F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3</v>
          </cell>
          <cell r="G134">
            <v>2</v>
          </cell>
          <cell r="H134">
            <v>1</v>
          </cell>
          <cell r="K134">
            <v>3</v>
          </cell>
          <cell r="T134">
            <v>0</v>
          </cell>
          <cell r="Y134">
            <v>0</v>
          </cell>
          <cell r="AA134">
            <v>0</v>
          </cell>
          <cell r="AJ134">
            <v>2</v>
          </cell>
        </row>
        <row r="135">
          <cell r="F135">
            <v>0</v>
          </cell>
          <cell r="T135">
            <v>0</v>
          </cell>
          <cell r="Y135">
            <v>0</v>
          </cell>
          <cell r="AJ135">
            <v>0</v>
          </cell>
        </row>
        <row r="136">
          <cell r="E136">
            <v>0</v>
          </cell>
          <cell r="F136">
            <v>1</v>
          </cell>
          <cell r="G136">
            <v>1</v>
          </cell>
          <cell r="H136">
            <v>0</v>
          </cell>
          <cell r="I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1</v>
          </cell>
          <cell r="Z136">
            <v>0</v>
          </cell>
          <cell r="AA136">
            <v>1</v>
          </cell>
          <cell r="AC136">
            <v>0</v>
          </cell>
          <cell r="AD136">
            <v>1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0</v>
          </cell>
          <cell r="T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1</v>
          </cell>
          <cell r="G139">
            <v>1</v>
          </cell>
          <cell r="K139">
            <v>1</v>
          </cell>
          <cell r="S139">
            <v>1</v>
          </cell>
          <cell r="T139">
            <v>0</v>
          </cell>
          <cell r="Y139">
            <v>1</v>
          </cell>
          <cell r="AA139">
            <v>1</v>
          </cell>
          <cell r="AD139">
            <v>1</v>
          </cell>
          <cell r="AJ139">
            <v>0</v>
          </cell>
        </row>
        <row r="140">
          <cell r="F140">
            <v>13</v>
          </cell>
          <cell r="G140">
            <v>11</v>
          </cell>
          <cell r="H140">
            <v>2</v>
          </cell>
          <cell r="K140">
            <v>9</v>
          </cell>
          <cell r="L140">
            <v>1</v>
          </cell>
          <cell r="M140">
            <v>0</v>
          </cell>
          <cell r="N140">
            <v>0</v>
          </cell>
          <cell r="O140">
            <v>3</v>
          </cell>
          <cell r="Q140">
            <v>5</v>
          </cell>
          <cell r="S140">
            <v>3</v>
          </cell>
          <cell r="T140">
            <v>0</v>
          </cell>
          <cell r="Y140">
            <v>9</v>
          </cell>
          <cell r="Z140">
            <v>1</v>
          </cell>
          <cell r="AA140">
            <v>0</v>
          </cell>
          <cell r="AI140">
            <v>1</v>
          </cell>
          <cell r="AJ140">
            <v>2</v>
          </cell>
        </row>
        <row r="141">
          <cell r="E141">
            <v>294</v>
          </cell>
          <cell r="F141">
            <v>572</v>
          </cell>
          <cell r="G141">
            <v>489</v>
          </cell>
          <cell r="H141">
            <v>75</v>
          </cell>
          <cell r="I141">
            <v>3</v>
          </cell>
          <cell r="K141">
            <v>452</v>
          </cell>
          <cell r="L141">
            <v>10</v>
          </cell>
          <cell r="M141">
            <v>5</v>
          </cell>
          <cell r="N141">
            <v>4</v>
          </cell>
          <cell r="O141">
            <v>20</v>
          </cell>
          <cell r="Q141">
            <v>293</v>
          </cell>
          <cell r="R141">
            <v>39</v>
          </cell>
          <cell r="S141">
            <v>34</v>
          </cell>
          <cell r="T141">
            <v>57</v>
          </cell>
          <cell r="U141">
            <v>3</v>
          </cell>
          <cell r="W141">
            <v>28</v>
          </cell>
          <cell r="X141">
            <v>1</v>
          </cell>
          <cell r="Y141">
            <v>438</v>
          </cell>
          <cell r="Z141">
            <v>14</v>
          </cell>
          <cell r="AA141">
            <v>9</v>
          </cell>
          <cell r="AC141">
            <v>3</v>
          </cell>
          <cell r="AD141">
            <v>2</v>
          </cell>
          <cell r="AE141">
            <v>0</v>
          </cell>
          <cell r="AF141">
            <v>0</v>
          </cell>
          <cell r="AG141">
            <v>0</v>
          </cell>
          <cell r="AI141">
            <v>31</v>
          </cell>
          <cell r="AJ141">
            <v>350</v>
          </cell>
          <cell r="AK141">
            <v>24</v>
          </cell>
          <cell r="AL141">
            <v>0</v>
          </cell>
          <cell r="AO141">
            <v>0</v>
          </cell>
        </row>
      </sheetData>
      <sheetData sheetId="16">
        <row r="24">
          <cell r="E24">
            <v>0</v>
          </cell>
          <cell r="F24">
            <v>73</v>
          </cell>
          <cell r="G24">
            <v>59</v>
          </cell>
          <cell r="H24">
            <v>4</v>
          </cell>
          <cell r="I24">
            <v>0</v>
          </cell>
          <cell r="K24">
            <v>57</v>
          </cell>
          <cell r="L24">
            <v>4</v>
          </cell>
          <cell r="M24">
            <v>0</v>
          </cell>
          <cell r="N24">
            <v>0</v>
          </cell>
          <cell r="O24">
            <v>1</v>
          </cell>
          <cell r="Q24">
            <v>7</v>
          </cell>
          <cell r="R24">
            <v>0</v>
          </cell>
          <cell r="S24">
            <v>12</v>
          </cell>
          <cell r="T24">
            <v>0</v>
          </cell>
          <cell r="X24">
            <v>0</v>
          </cell>
          <cell r="Y24">
            <v>21</v>
          </cell>
          <cell r="Z24">
            <v>2</v>
          </cell>
          <cell r="AA24">
            <v>2</v>
          </cell>
          <cell r="AG24">
            <v>0</v>
          </cell>
          <cell r="AI24">
            <v>8</v>
          </cell>
          <cell r="AJ24">
            <v>48</v>
          </cell>
          <cell r="AK24">
            <v>0</v>
          </cell>
        </row>
        <row r="25">
          <cell r="F25">
            <v>25</v>
          </cell>
          <cell r="G25">
            <v>19</v>
          </cell>
          <cell r="H25">
            <v>3</v>
          </cell>
          <cell r="I25">
            <v>0</v>
          </cell>
          <cell r="K25">
            <v>22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Q25">
            <v>2</v>
          </cell>
          <cell r="R25">
            <v>0</v>
          </cell>
          <cell r="S25">
            <v>2</v>
          </cell>
          <cell r="T25">
            <v>0</v>
          </cell>
          <cell r="U25">
            <v>0</v>
          </cell>
          <cell r="W25">
            <v>0</v>
          </cell>
          <cell r="X25">
            <v>0</v>
          </cell>
          <cell r="Y25">
            <v>4</v>
          </cell>
          <cell r="Z25">
            <v>0</v>
          </cell>
          <cell r="AA25">
            <v>0</v>
          </cell>
          <cell r="AI25">
            <v>3</v>
          </cell>
          <cell r="AJ25">
            <v>18</v>
          </cell>
          <cell r="AK25">
            <v>0</v>
          </cell>
        </row>
        <row r="26">
          <cell r="F26">
            <v>12</v>
          </cell>
          <cell r="G26">
            <v>12</v>
          </cell>
          <cell r="H26">
            <v>0</v>
          </cell>
          <cell r="K26">
            <v>10</v>
          </cell>
          <cell r="L26">
            <v>0</v>
          </cell>
          <cell r="O26">
            <v>0</v>
          </cell>
          <cell r="Q26">
            <v>4</v>
          </cell>
          <cell r="S26">
            <v>1</v>
          </cell>
          <cell r="T26">
            <v>0</v>
          </cell>
          <cell r="X26">
            <v>0</v>
          </cell>
          <cell r="Y26">
            <v>5</v>
          </cell>
          <cell r="AA26">
            <v>0</v>
          </cell>
          <cell r="AI26">
            <v>0</v>
          </cell>
          <cell r="AJ26">
            <v>7</v>
          </cell>
          <cell r="AK26">
            <v>0</v>
          </cell>
        </row>
        <row r="27">
          <cell r="F27">
            <v>1</v>
          </cell>
          <cell r="G27">
            <v>1</v>
          </cell>
          <cell r="L27">
            <v>1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J27">
            <v>1</v>
          </cell>
        </row>
        <row r="28">
          <cell r="F28">
            <v>15</v>
          </cell>
          <cell r="G28">
            <v>15</v>
          </cell>
          <cell r="I28">
            <v>1</v>
          </cell>
          <cell r="K28">
            <v>14</v>
          </cell>
          <cell r="L28">
            <v>0</v>
          </cell>
          <cell r="Q28">
            <v>3</v>
          </cell>
          <cell r="S28">
            <v>1</v>
          </cell>
          <cell r="T28">
            <v>0</v>
          </cell>
          <cell r="X28">
            <v>1</v>
          </cell>
          <cell r="Y28">
            <v>5</v>
          </cell>
          <cell r="AA28">
            <v>0</v>
          </cell>
          <cell r="AI28">
            <v>1</v>
          </cell>
          <cell r="AJ28">
            <v>9</v>
          </cell>
        </row>
        <row r="29">
          <cell r="F29">
            <v>1</v>
          </cell>
          <cell r="G29">
            <v>1</v>
          </cell>
          <cell r="L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J29">
            <v>1</v>
          </cell>
        </row>
        <row r="30">
          <cell r="F30">
            <v>2</v>
          </cell>
          <cell r="G30">
            <v>1</v>
          </cell>
          <cell r="L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J30">
            <v>2</v>
          </cell>
        </row>
        <row r="31">
          <cell r="F31">
            <v>0</v>
          </cell>
          <cell r="G31">
            <v>0</v>
          </cell>
          <cell r="L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J31">
            <v>0</v>
          </cell>
        </row>
        <row r="32">
          <cell r="F32">
            <v>2</v>
          </cell>
          <cell r="G32">
            <v>1</v>
          </cell>
          <cell r="H32">
            <v>1</v>
          </cell>
          <cell r="I32">
            <v>0</v>
          </cell>
          <cell r="K32">
            <v>1</v>
          </cell>
          <cell r="L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J32">
            <v>1</v>
          </cell>
        </row>
        <row r="33">
          <cell r="F33">
            <v>12</v>
          </cell>
          <cell r="G33">
            <v>11</v>
          </cell>
          <cell r="H33">
            <v>1</v>
          </cell>
          <cell r="I33">
            <v>0</v>
          </cell>
          <cell r="K33">
            <v>11</v>
          </cell>
          <cell r="L33">
            <v>0</v>
          </cell>
          <cell r="Q33">
            <v>0</v>
          </cell>
          <cell r="R33">
            <v>2</v>
          </cell>
          <cell r="S33">
            <v>1</v>
          </cell>
          <cell r="T33">
            <v>0</v>
          </cell>
          <cell r="X33">
            <v>0</v>
          </cell>
          <cell r="Y33">
            <v>3</v>
          </cell>
          <cell r="AA33">
            <v>2</v>
          </cell>
          <cell r="AD33">
            <v>2</v>
          </cell>
          <cell r="AI33">
            <v>1</v>
          </cell>
          <cell r="AJ33">
            <v>8</v>
          </cell>
        </row>
        <row r="34">
          <cell r="F34">
            <v>4</v>
          </cell>
          <cell r="G34">
            <v>2</v>
          </cell>
          <cell r="H34">
            <v>2</v>
          </cell>
          <cell r="K34">
            <v>3</v>
          </cell>
          <cell r="L34">
            <v>0</v>
          </cell>
          <cell r="Q34">
            <v>1</v>
          </cell>
          <cell r="T34">
            <v>0</v>
          </cell>
          <cell r="X34">
            <v>0</v>
          </cell>
          <cell r="Y34">
            <v>1</v>
          </cell>
          <cell r="AA34">
            <v>0</v>
          </cell>
          <cell r="AI34">
            <v>1</v>
          </cell>
          <cell r="AJ34">
            <v>1</v>
          </cell>
        </row>
        <row r="35">
          <cell r="F35">
            <v>15</v>
          </cell>
          <cell r="G35">
            <v>12</v>
          </cell>
          <cell r="H35">
            <v>1</v>
          </cell>
          <cell r="I35">
            <v>0</v>
          </cell>
          <cell r="K35">
            <v>9</v>
          </cell>
          <cell r="L35">
            <v>1</v>
          </cell>
          <cell r="M35">
            <v>0</v>
          </cell>
          <cell r="N35">
            <v>0</v>
          </cell>
          <cell r="O35">
            <v>1</v>
          </cell>
          <cell r="Q35">
            <v>2</v>
          </cell>
          <cell r="S35">
            <v>1</v>
          </cell>
          <cell r="T35">
            <v>0</v>
          </cell>
          <cell r="X35">
            <v>0</v>
          </cell>
          <cell r="Y35">
            <v>3</v>
          </cell>
          <cell r="Z35">
            <v>0</v>
          </cell>
          <cell r="AA35">
            <v>0</v>
          </cell>
          <cell r="AI35">
            <v>2</v>
          </cell>
          <cell r="AJ35">
            <v>11</v>
          </cell>
        </row>
        <row r="36">
          <cell r="F36">
            <v>26</v>
          </cell>
          <cell r="G36">
            <v>20</v>
          </cell>
          <cell r="K36">
            <v>16</v>
          </cell>
          <cell r="L36">
            <v>2</v>
          </cell>
          <cell r="M36">
            <v>0</v>
          </cell>
          <cell r="N36">
            <v>0</v>
          </cell>
          <cell r="O36">
            <v>1</v>
          </cell>
          <cell r="Q36">
            <v>5</v>
          </cell>
          <cell r="R36">
            <v>1</v>
          </cell>
          <cell r="S36">
            <v>4</v>
          </cell>
          <cell r="T36">
            <v>0</v>
          </cell>
          <cell r="X36">
            <v>0</v>
          </cell>
          <cell r="Y36">
            <v>10</v>
          </cell>
          <cell r="Z36">
            <v>0</v>
          </cell>
          <cell r="AA36">
            <v>1</v>
          </cell>
          <cell r="AD36">
            <v>1</v>
          </cell>
          <cell r="AG36">
            <v>0</v>
          </cell>
          <cell r="AI36">
            <v>8</v>
          </cell>
          <cell r="AJ36">
            <v>16</v>
          </cell>
          <cell r="AK36">
            <v>0</v>
          </cell>
        </row>
        <row r="37">
          <cell r="F37">
            <v>2</v>
          </cell>
          <cell r="G37">
            <v>2</v>
          </cell>
          <cell r="K37">
            <v>1</v>
          </cell>
          <cell r="L37">
            <v>1</v>
          </cell>
          <cell r="M37">
            <v>0</v>
          </cell>
          <cell r="N37">
            <v>0</v>
          </cell>
          <cell r="O37">
            <v>0</v>
          </cell>
          <cell r="S37">
            <v>2</v>
          </cell>
          <cell r="T37">
            <v>0</v>
          </cell>
          <cell r="X37">
            <v>0</v>
          </cell>
          <cell r="Y37">
            <v>2</v>
          </cell>
          <cell r="Z37">
            <v>0</v>
          </cell>
          <cell r="AA37">
            <v>1</v>
          </cell>
          <cell r="AI37">
            <v>1</v>
          </cell>
          <cell r="AJ37">
            <v>0</v>
          </cell>
        </row>
        <row r="38">
          <cell r="F38">
            <v>40</v>
          </cell>
          <cell r="G38">
            <v>34</v>
          </cell>
          <cell r="H38">
            <v>2</v>
          </cell>
          <cell r="I38">
            <v>0</v>
          </cell>
          <cell r="K38">
            <v>30</v>
          </cell>
          <cell r="L38">
            <v>2</v>
          </cell>
          <cell r="M38">
            <v>0</v>
          </cell>
          <cell r="N38">
            <v>0</v>
          </cell>
          <cell r="O38">
            <v>0</v>
          </cell>
          <cell r="Q38">
            <v>5</v>
          </cell>
          <cell r="S38">
            <v>3</v>
          </cell>
          <cell r="T38">
            <v>0</v>
          </cell>
          <cell r="X38">
            <v>0</v>
          </cell>
          <cell r="Y38">
            <v>8</v>
          </cell>
          <cell r="Z38">
            <v>0</v>
          </cell>
          <cell r="AA38">
            <v>1</v>
          </cell>
          <cell r="AC38">
            <v>1</v>
          </cell>
          <cell r="AI38">
            <v>2</v>
          </cell>
          <cell r="AJ38">
            <v>30</v>
          </cell>
        </row>
        <row r="39">
          <cell r="F39">
            <v>143</v>
          </cell>
          <cell r="G39">
            <v>105</v>
          </cell>
          <cell r="H39">
            <v>23</v>
          </cell>
          <cell r="I39">
            <v>3</v>
          </cell>
          <cell r="K39">
            <v>114</v>
          </cell>
          <cell r="L39">
            <v>9</v>
          </cell>
          <cell r="M39">
            <v>0</v>
          </cell>
          <cell r="N39">
            <v>0</v>
          </cell>
          <cell r="O39">
            <v>4</v>
          </cell>
          <cell r="Q39">
            <v>5</v>
          </cell>
          <cell r="R39">
            <v>1</v>
          </cell>
          <cell r="S39">
            <v>8</v>
          </cell>
          <cell r="T39">
            <v>0</v>
          </cell>
          <cell r="X39">
            <v>0</v>
          </cell>
          <cell r="Y39">
            <v>16</v>
          </cell>
          <cell r="Z39">
            <v>2</v>
          </cell>
          <cell r="AA39">
            <v>2</v>
          </cell>
          <cell r="AC39">
            <v>1</v>
          </cell>
          <cell r="AD39">
            <v>1</v>
          </cell>
          <cell r="AI39">
            <v>6</v>
          </cell>
          <cell r="AJ39">
            <v>101</v>
          </cell>
        </row>
        <row r="40">
          <cell r="E40">
            <v>0</v>
          </cell>
          <cell r="F40">
            <v>58</v>
          </cell>
          <cell r="G40">
            <v>41</v>
          </cell>
          <cell r="H40">
            <v>4</v>
          </cell>
          <cell r="I40">
            <v>0</v>
          </cell>
          <cell r="K40">
            <v>17</v>
          </cell>
          <cell r="L40">
            <v>6</v>
          </cell>
          <cell r="M40">
            <v>0</v>
          </cell>
          <cell r="N40">
            <v>1</v>
          </cell>
          <cell r="O40">
            <v>3</v>
          </cell>
          <cell r="Q40">
            <v>6</v>
          </cell>
          <cell r="R40">
            <v>1</v>
          </cell>
          <cell r="S40">
            <v>5</v>
          </cell>
          <cell r="T40">
            <v>1</v>
          </cell>
          <cell r="U40">
            <v>0</v>
          </cell>
          <cell r="W40">
            <v>0</v>
          </cell>
          <cell r="X40">
            <v>0</v>
          </cell>
          <cell r="Y40">
            <v>15</v>
          </cell>
          <cell r="Z40">
            <v>2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3</v>
          </cell>
          <cell r="AJ40">
            <v>39</v>
          </cell>
          <cell r="AK40">
            <v>1</v>
          </cell>
          <cell r="AL40">
            <v>0</v>
          </cell>
          <cell r="AO40">
            <v>0</v>
          </cell>
        </row>
        <row r="41">
          <cell r="F41">
            <v>1</v>
          </cell>
          <cell r="G41">
            <v>1</v>
          </cell>
          <cell r="K41">
            <v>1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T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J41">
            <v>1</v>
          </cell>
        </row>
        <row r="42">
          <cell r="F42">
            <v>0</v>
          </cell>
          <cell r="G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T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J42">
            <v>0</v>
          </cell>
        </row>
        <row r="43">
          <cell r="F43">
            <v>0</v>
          </cell>
          <cell r="G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T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J43">
            <v>0</v>
          </cell>
        </row>
        <row r="44">
          <cell r="F44">
            <v>4</v>
          </cell>
          <cell r="G44">
            <v>1</v>
          </cell>
          <cell r="H44">
            <v>1</v>
          </cell>
          <cell r="I44">
            <v>0</v>
          </cell>
          <cell r="K44">
            <v>2</v>
          </cell>
          <cell r="L44">
            <v>1</v>
          </cell>
          <cell r="M44">
            <v>0</v>
          </cell>
          <cell r="N44">
            <v>0</v>
          </cell>
          <cell r="O44">
            <v>0</v>
          </cell>
          <cell r="Q44">
            <v>1</v>
          </cell>
          <cell r="T44">
            <v>0</v>
          </cell>
          <cell r="X44">
            <v>0</v>
          </cell>
          <cell r="Y44">
            <v>2</v>
          </cell>
          <cell r="Z44">
            <v>1</v>
          </cell>
          <cell r="AA44">
            <v>0</v>
          </cell>
          <cell r="AJ44">
            <v>1</v>
          </cell>
        </row>
        <row r="45">
          <cell r="F45">
            <v>0</v>
          </cell>
          <cell r="G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T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J45">
            <v>0</v>
          </cell>
        </row>
        <row r="46">
          <cell r="E46">
            <v>0</v>
          </cell>
          <cell r="F46">
            <v>9</v>
          </cell>
          <cell r="G46">
            <v>4</v>
          </cell>
          <cell r="K46">
            <v>3</v>
          </cell>
          <cell r="L46">
            <v>1</v>
          </cell>
          <cell r="M46">
            <v>0</v>
          </cell>
          <cell r="N46">
            <v>1</v>
          </cell>
          <cell r="O46">
            <v>1</v>
          </cell>
          <cell r="S46">
            <v>1</v>
          </cell>
          <cell r="T46">
            <v>0</v>
          </cell>
          <cell r="X46">
            <v>0</v>
          </cell>
          <cell r="Y46">
            <v>1</v>
          </cell>
          <cell r="Z46">
            <v>0</v>
          </cell>
          <cell r="AA46">
            <v>0</v>
          </cell>
          <cell r="AJ46">
            <v>8</v>
          </cell>
          <cell r="AK46">
            <v>1</v>
          </cell>
        </row>
        <row r="47">
          <cell r="F47">
            <v>9</v>
          </cell>
          <cell r="G47">
            <v>7</v>
          </cell>
          <cell r="H47">
            <v>1</v>
          </cell>
          <cell r="K47">
            <v>8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Q47">
            <v>3</v>
          </cell>
          <cell r="T47">
            <v>0</v>
          </cell>
          <cell r="X47">
            <v>0</v>
          </cell>
          <cell r="Y47">
            <v>3</v>
          </cell>
          <cell r="Z47">
            <v>0</v>
          </cell>
          <cell r="AA47">
            <v>0</v>
          </cell>
          <cell r="AJ47">
            <v>5</v>
          </cell>
        </row>
        <row r="48">
          <cell r="F48">
            <v>0</v>
          </cell>
          <cell r="G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1</v>
          </cell>
          <cell r="G49">
            <v>1</v>
          </cell>
          <cell r="K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J49">
            <v>1</v>
          </cell>
        </row>
        <row r="50">
          <cell r="F50">
            <v>7</v>
          </cell>
          <cell r="G50">
            <v>7</v>
          </cell>
          <cell r="K50">
            <v>3</v>
          </cell>
          <cell r="O50">
            <v>2</v>
          </cell>
          <cell r="Q50">
            <v>1</v>
          </cell>
          <cell r="T50">
            <v>0</v>
          </cell>
          <cell r="X50">
            <v>0</v>
          </cell>
          <cell r="Y50">
            <v>2</v>
          </cell>
          <cell r="Z50">
            <v>1</v>
          </cell>
          <cell r="AA50">
            <v>0</v>
          </cell>
          <cell r="AJ50">
            <v>5</v>
          </cell>
        </row>
        <row r="51">
          <cell r="F51">
            <v>27</v>
          </cell>
          <cell r="G51">
            <v>20</v>
          </cell>
          <cell r="H51">
            <v>2</v>
          </cell>
          <cell r="L51">
            <v>4</v>
          </cell>
          <cell r="Q51">
            <v>1</v>
          </cell>
          <cell r="R51">
            <v>1</v>
          </cell>
          <cell r="S51">
            <v>4</v>
          </cell>
          <cell r="T51">
            <v>1</v>
          </cell>
          <cell r="X51">
            <v>0</v>
          </cell>
          <cell r="Y51">
            <v>7</v>
          </cell>
          <cell r="AA51">
            <v>0</v>
          </cell>
          <cell r="AI51">
            <v>3</v>
          </cell>
          <cell r="AJ51">
            <v>18</v>
          </cell>
        </row>
        <row r="52">
          <cell r="E52">
            <v>0</v>
          </cell>
          <cell r="F52">
            <v>41</v>
          </cell>
          <cell r="G52">
            <v>29</v>
          </cell>
          <cell r="H52">
            <v>8</v>
          </cell>
          <cell r="I52">
            <v>0</v>
          </cell>
          <cell r="K52">
            <v>32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  <cell r="Q52">
            <v>3</v>
          </cell>
          <cell r="R52">
            <v>1</v>
          </cell>
          <cell r="S52">
            <v>3</v>
          </cell>
          <cell r="T52">
            <v>0</v>
          </cell>
          <cell r="U52">
            <v>0</v>
          </cell>
          <cell r="W52">
            <v>0</v>
          </cell>
          <cell r="X52">
            <v>0</v>
          </cell>
          <cell r="Y52">
            <v>8</v>
          </cell>
          <cell r="Z52">
            <v>1</v>
          </cell>
          <cell r="AA52">
            <v>1</v>
          </cell>
          <cell r="AC52">
            <v>0</v>
          </cell>
          <cell r="AD52">
            <v>1</v>
          </cell>
          <cell r="AE52">
            <v>0</v>
          </cell>
          <cell r="AF52">
            <v>0</v>
          </cell>
          <cell r="AG52">
            <v>0</v>
          </cell>
          <cell r="AI52">
            <v>3</v>
          </cell>
          <cell r="AJ52">
            <v>25</v>
          </cell>
          <cell r="AK52">
            <v>0</v>
          </cell>
          <cell r="AL52">
            <v>0</v>
          </cell>
          <cell r="AO52">
            <v>0</v>
          </cell>
        </row>
        <row r="53">
          <cell r="F53">
            <v>1</v>
          </cell>
          <cell r="G53">
            <v>1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T53">
            <v>0</v>
          </cell>
          <cell r="X53">
            <v>0</v>
          </cell>
          <cell r="Y53">
            <v>1</v>
          </cell>
          <cell r="Z53">
            <v>1</v>
          </cell>
          <cell r="AA53">
            <v>0</v>
          </cell>
          <cell r="AJ53">
            <v>0</v>
          </cell>
        </row>
        <row r="54">
          <cell r="F54">
            <v>0</v>
          </cell>
          <cell r="G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1</v>
          </cell>
          <cell r="G55">
            <v>1</v>
          </cell>
          <cell r="T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J55">
            <v>1</v>
          </cell>
        </row>
        <row r="56">
          <cell r="F56">
            <v>1</v>
          </cell>
          <cell r="G56">
            <v>1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1</v>
          </cell>
          <cell r="T56">
            <v>0</v>
          </cell>
          <cell r="X56">
            <v>0</v>
          </cell>
          <cell r="Y56">
            <v>1</v>
          </cell>
          <cell r="Z56">
            <v>0</v>
          </cell>
          <cell r="AA56">
            <v>0</v>
          </cell>
          <cell r="AJ56">
            <v>0</v>
          </cell>
        </row>
        <row r="57">
          <cell r="F57">
            <v>12</v>
          </cell>
          <cell r="G57">
            <v>8</v>
          </cell>
          <cell r="H57">
            <v>2</v>
          </cell>
          <cell r="I57">
            <v>0</v>
          </cell>
          <cell r="K57">
            <v>11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S57">
            <v>1</v>
          </cell>
          <cell r="T57">
            <v>0</v>
          </cell>
          <cell r="X57">
            <v>0</v>
          </cell>
          <cell r="Y57">
            <v>1</v>
          </cell>
          <cell r="Z57">
            <v>0</v>
          </cell>
          <cell r="AA57">
            <v>0</v>
          </cell>
          <cell r="AJ57">
            <v>9</v>
          </cell>
        </row>
        <row r="58">
          <cell r="F58">
            <v>10</v>
          </cell>
          <cell r="G58">
            <v>8</v>
          </cell>
          <cell r="H58">
            <v>2</v>
          </cell>
          <cell r="K58">
            <v>7</v>
          </cell>
          <cell r="L58">
            <v>0</v>
          </cell>
          <cell r="M58">
            <v>0</v>
          </cell>
          <cell r="N58">
            <v>0</v>
          </cell>
          <cell r="O58">
            <v>1</v>
          </cell>
          <cell r="Q58">
            <v>2</v>
          </cell>
          <cell r="S58">
            <v>1</v>
          </cell>
          <cell r="T58">
            <v>0</v>
          </cell>
          <cell r="X58">
            <v>0</v>
          </cell>
          <cell r="Y58">
            <v>3</v>
          </cell>
          <cell r="Z58">
            <v>0</v>
          </cell>
          <cell r="AA58">
            <v>1</v>
          </cell>
          <cell r="AD58">
            <v>1</v>
          </cell>
          <cell r="AJ58">
            <v>5</v>
          </cell>
        </row>
        <row r="59">
          <cell r="F59">
            <v>16</v>
          </cell>
          <cell r="G59">
            <v>10</v>
          </cell>
          <cell r="H59">
            <v>4</v>
          </cell>
          <cell r="I59">
            <v>0</v>
          </cell>
          <cell r="K59">
            <v>13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R59">
            <v>1</v>
          </cell>
          <cell r="S59">
            <v>1</v>
          </cell>
          <cell r="T59">
            <v>0</v>
          </cell>
          <cell r="X59">
            <v>0</v>
          </cell>
          <cell r="Y59">
            <v>2</v>
          </cell>
          <cell r="Z59">
            <v>0</v>
          </cell>
          <cell r="AA59">
            <v>0</v>
          </cell>
          <cell r="AI59">
            <v>3</v>
          </cell>
          <cell r="AJ59">
            <v>10</v>
          </cell>
        </row>
        <row r="60">
          <cell r="E60">
            <v>0</v>
          </cell>
          <cell r="F60">
            <v>175</v>
          </cell>
          <cell r="G60">
            <v>156</v>
          </cell>
          <cell r="H60">
            <v>12</v>
          </cell>
          <cell r="I60">
            <v>0</v>
          </cell>
          <cell r="K60">
            <v>139</v>
          </cell>
          <cell r="L60">
            <v>1</v>
          </cell>
          <cell r="M60">
            <v>0</v>
          </cell>
          <cell r="N60">
            <v>0</v>
          </cell>
          <cell r="O60">
            <v>0</v>
          </cell>
          <cell r="Q60">
            <v>61</v>
          </cell>
          <cell r="R60">
            <v>8</v>
          </cell>
          <cell r="S60">
            <v>4</v>
          </cell>
          <cell r="T60">
            <v>0</v>
          </cell>
          <cell r="U60">
            <v>0</v>
          </cell>
          <cell r="W60">
            <v>0</v>
          </cell>
          <cell r="X60">
            <v>0</v>
          </cell>
          <cell r="Y60">
            <v>75</v>
          </cell>
          <cell r="Z60">
            <v>2</v>
          </cell>
          <cell r="AA60">
            <v>5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3</v>
          </cell>
          <cell r="AI60">
            <v>8</v>
          </cell>
          <cell r="AJ60">
            <v>88</v>
          </cell>
          <cell r="AK60">
            <v>0</v>
          </cell>
          <cell r="AL60">
            <v>0</v>
          </cell>
          <cell r="AO60">
            <v>0</v>
          </cell>
        </row>
        <row r="61">
          <cell r="F61">
            <v>76</v>
          </cell>
          <cell r="G61">
            <v>65</v>
          </cell>
          <cell r="H61">
            <v>9</v>
          </cell>
          <cell r="K61">
            <v>67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Q61">
            <v>28</v>
          </cell>
          <cell r="R61">
            <v>2</v>
          </cell>
          <cell r="S61">
            <v>1</v>
          </cell>
          <cell r="T61">
            <v>0</v>
          </cell>
          <cell r="X61">
            <v>0</v>
          </cell>
          <cell r="Y61">
            <v>33</v>
          </cell>
          <cell r="Z61">
            <v>2</v>
          </cell>
          <cell r="AA61">
            <v>4</v>
          </cell>
          <cell r="AG61">
            <v>3</v>
          </cell>
          <cell r="AI61">
            <v>2</v>
          </cell>
          <cell r="AJ61">
            <v>34</v>
          </cell>
        </row>
        <row r="62">
          <cell r="F62">
            <v>28</v>
          </cell>
          <cell r="G62">
            <v>25</v>
          </cell>
          <cell r="H62">
            <v>1</v>
          </cell>
          <cell r="K62">
            <v>21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Q62">
            <v>7</v>
          </cell>
          <cell r="R62">
            <v>3</v>
          </cell>
          <cell r="T62">
            <v>0</v>
          </cell>
          <cell r="X62">
            <v>0</v>
          </cell>
          <cell r="Y62">
            <v>10</v>
          </cell>
          <cell r="Z62">
            <v>0</v>
          </cell>
          <cell r="AA62">
            <v>1</v>
          </cell>
          <cell r="AD62">
            <v>1</v>
          </cell>
          <cell r="AI62">
            <v>3</v>
          </cell>
          <cell r="AJ62">
            <v>17</v>
          </cell>
        </row>
        <row r="63">
          <cell r="F63">
            <v>5</v>
          </cell>
          <cell r="G63">
            <v>4</v>
          </cell>
          <cell r="K63">
            <v>4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Q63">
            <v>1</v>
          </cell>
          <cell r="R63">
            <v>1</v>
          </cell>
          <cell r="S63">
            <v>1</v>
          </cell>
          <cell r="T63">
            <v>0</v>
          </cell>
          <cell r="X63">
            <v>0</v>
          </cell>
          <cell r="Y63">
            <v>3</v>
          </cell>
          <cell r="Z63">
            <v>0</v>
          </cell>
          <cell r="AA63">
            <v>0</v>
          </cell>
          <cell r="AI63">
            <v>1</v>
          </cell>
          <cell r="AJ63">
            <v>2</v>
          </cell>
        </row>
        <row r="64">
          <cell r="F64">
            <v>7</v>
          </cell>
          <cell r="G64">
            <v>7</v>
          </cell>
          <cell r="K64">
            <v>5</v>
          </cell>
          <cell r="S64">
            <v>1</v>
          </cell>
          <cell r="T64">
            <v>0</v>
          </cell>
          <cell r="X64">
            <v>0</v>
          </cell>
          <cell r="Y64">
            <v>1</v>
          </cell>
          <cell r="Z64">
            <v>0</v>
          </cell>
          <cell r="AA64">
            <v>0</v>
          </cell>
          <cell r="AI64">
            <v>1</v>
          </cell>
          <cell r="AJ64">
            <v>6</v>
          </cell>
        </row>
        <row r="65">
          <cell r="F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28</v>
          </cell>
          <cell r="G66">
            <v>28</v>
          </cell>
          <cell r="K66">
            <v>24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Q66">
            <v>15</v>
          </cell>
          <cell r="T66">
            <v>0</v>
          </cell>
          <cell r="X66">
            <v>0</v>
          </cell>
          <cell r="Y66">
            <v>15</v>
          </cell>
          <cell r="Z66">
            <v>0</v>
          </cell>
          <cell r="AA66">
            <v>0</v>
          </cell>
          <cell r="AJ66">
            <v>13</v>
          </cell>
        </row>
        <row r="67">
          <cell r="F67">
            <v>7</v>
          </cell>
          <cell r="G67">
            <v>7</v>
          </cell>
          <cell r="Q67">
            <v>4</v>
          </cell>
          <cell r="T67">
            <v>0</v>
          </cell>
          <cell r="X67">
            <v>0</v>
          </cell>
          <cell r="Y67">
            <v>4</v>
          </cell>
          <cell r="AA67">
            <v>0</v>
          </cell>
          <cell r="AJ67">
            <v>3</v>
          </cell>
        </row>
        <row r="68">
          <cell r="F68">
            <v>4</v>
          </cell>
          <cell r="G68">
            <v>4</v>
          </cell>
          <cell r="K68">
            <v>3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Q68">
            <v>2</v>
          </cell>
          <cell r="T68">
            <v>0</v>
          </cell>
          <cell r="X68">
            <v>0</v>
          </cell>
          <cell r="Y68">
            <v>2</v>
          </cell>
          <cell r="Z68">
            <v>0</v>
          </cell>
          <cell r="AA68">
            <v>0</v>
          </cell>
          <cell r="AJ68">
            <v>2</v>
          </cell>
        </row>
        <row r="69">
          <cell r="F69">
            <v>1</v>
          </cell>
          <cell r="H69">
            <v>1</v>
          </cell>
          <cell r="K69">
            <v>1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T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J69">
            <v>0</v>
          </cell>
        </row>
        <row r="70">
          <cell r="F70">
            <v>7</v>
          </cell>
          <cell r="G70">
            <v>7</v>
          </cell>
          <cell r="K70">
            <v>5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Q70">
            <v>3</v>
          </cell>
          <cell r="R70">
            <v>2</v>
          </cell>
          <cell r="T70">
            <v>0</v>
          </cell>
          <cell r="X70">
            <v>0</v>
          </cell>
          <cell r="Y70">
            <v>5</v>
          </cell>
          <cell r="Z70">
            <v>0</v>
          </cell>
          <cell r="AA70">
            <v>0</v>
          </cell>
          <cell r="AI70">
            <v>1</v>
          </cell>
          <cell r="AJ70">
            <v>2</v>
          </cell>
        </row>
        <row r="71">
          <cell r="F71">
            <v>3</v>
          </cell>
          <cell r="G71">
            <v>2</v>
          </cell>
          <cell r="H71">
            <v>1</v>
          </cell>
          <cell r="K71">
            <v>3</v>
          </cell>
          <cell r="T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J71">
            <v>2</v>
          </cell>
        </row>
        <row r="72">
          <cell r="F72">
            <v>0</v>
          </cell>
          <cell r="G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9</v>
          </cell>
          <cell r="G73">
            <v>7</v>
          </cell>
          <cell r="K73">
            <v>6</v>
          </cell>
          <cell r="L73">
            <v>1</v>
          </cell>
          <cell r="M73">
            <v>0</v>
          </cell>
          <cell r="N73">
            <v>0</v>
          </cell>
          <cell r="O73">
            <v>0</v>
          </cell>
          <cell r="Q73">
            <v>1</v>
          </cell>
          <cell r="S73">
            <v>1</v>
          </cell>
          <cell r="T73">
            <v>0</v>
          </cell>
          <cell r="X73">
            <v>0</v>
          </cell>
          <cell r="Y73">
            <v>2</v>
          </cell>
          <cell r="Z73">
            <v>0</v>
          </cell>
          <cell r="AA73">
            <v>0</v>
          </cell>
          <cell r="AJ73">
            <v>7</v>
          </cell>
        </row>
        <row r="74">
          <cell r="E74">
            <v>0</v>
          </cell>
          <cell r="F74">
            <v>2</v>
          </cell>
          <cell r="G74">
            <v>0</v>
          </cell>
          <cell r="H74">
            <v>2</v>
          </cell>
          <cell r="I74">
            <v>0</v>
          </cell>
          <cell r="K74">
            <v>2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2</v>
          </cell>
          <cell r="H77">
            <v>2</v>
          </cell>
          <cell r="K77">
            <v>2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Q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I77">
            <v>0</v>
          </cell>
          <cell r="AJ77">
            <v>0</v>
          </cell>
        </row>
        <row r="78">
          <cell r="F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76</v>
          </cell>
          <cell r="G81">
            <v>62</v>
          </cell>
          <cell r="H81">
            <v>8</v>
          </cell>
          <cell r="I81">
            <v>0</v>
          </cell>
          <cell r="K81">
            <v>49</v>
          </cell>
          <cell r="L81">
            <v>6</v>
          </cell>
          <cell r="M81">
            <v>0</v>
          </cell>
          <cell r="N81">
            <v>0</v>
          </cell>
          <cell r="O81">
            <v>1</v>
          </cell>
          <cell r="Q81">
            <v>21</v>
          </cell>
          <cell r="R81">
            <v>4</v>
          </cell>
          <cell r="S81">
            <v>6</v>
          </cell>
          <cell r="T81">
            <v>0</v>
          </cell>
          <cell r="U81">
            <v>0</v>
          </cell>
          <cell r="W81">
            <v>0</v>
          </cell>
          <cell r="X81">
            <v>1</v>
          </cell>
          <cell r="Y81">
            <v>33</v>
          </cell>
          <cell r="Z81">
            <v>1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9</v>
          </cell>
          <cell r="AJ81">
            <v>35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6</v>
          </cell>
          <cell r="G82">
            <v>5</v>
          </cell>
          <cell r="H82">
            <v>1</v>
          </cell>
          <cell r="K82">
            <v>5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Q82">
            <v>1</v>
          </cell>
          <cell r="R82">
            <v>1</v>
          </cell>
          <cell r="T82">
            <v>0</v>
          </cell>
          <cell r="X82">
            <v>0</v>
          </cell>
          <cell r="Y82">
            <v>2</v>
          </cell>
          <cell r="Z82">
            <v>0</v>
          </cell>
          <cell r="AA82">
            <v>0</v>
          </cell>
          <cell r="AI82">
            <v>1</v>
          </cell>
          <cell r="AJ82">
            <v>3</v>
          </cell>
        </row>
        <row r="83">
          <cell r="F83">
            <v>26</v>
          </cell>
          <cell r="G83">
            <v>20</v>
          </cell>
          <cell r="K83">
            <v>14</v>
          </cell>
          <cell r="L83">
            <v>4</v>
          </cell>
          <cell r="M83">
            <v>0</v>
          </cell>
          <cell r="N83">
            <v>0</v>
          </cell>
          <cell r="O83">
            <v>0</v>
          </cell>
          <cell r="Q83">
            <v>2</v>
          </cell>
          <cell r="R83">
            <v>2</v>
          </cell>
          <cell r="S83">
            <v>5</v>
          </cell>
          <cell r="T83">
            <v>0</v>
          </cell>
          <cell r="X83">
            <v>0</v>
          </cell>
          <cell r="Y83">
            <v>10</v>
          </cell>
          <cell r="Z83">
            <v>1</v>
          </cell>
          <cell r="AA83">
            <v>0</v>
          </cell>
          <cell r="AI83">
            <v>7</v>
          </cell>
          <cell r="AJ83">
            <v>16</v>
          </cell>
        </row>
        <row r="84">
          <cell r="F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1</v>
          </cell>
          <cell r="G85">
            <v>1</v>
          </cell>
          <cell r="T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J85">
            <v>1</v>
          </cell>
        </row>
        <row r="86">
          <cell r="F86">
            <v>37</v>
          </cell>
          <cell r="G86">
            <v>34</v>
          </cell>
          <cell r="H86">
            <v>3</v>
          </cell>
          <cell r="K86">
            <v>25</v>
          </cell>
          <cell r="L86">
            <v>2</v>
          </cell>
          <cell r="M86">
            <v>0</v>
          </cell>
          <cell r="N86">
            <v>0</v>
          </cell>
          <cell r="O86">
            <v>1</v>
          </cell>
          <cell r="Q86">
            <v>18</v>
          </cell>
          <cell r="R86">
            <v>1</v>
          </cell>
          <cell r="T86">
            <v>0</v>
          </cell>
          <cell r="X86">
            <v>1</v>
          </cell>
          <cell r="Y86">
            <v>20</v>
          </cell>
          <cell r="Z86">
            <v>0</v>
          </cell>
          <cell r="AA86">
            <v>0</v>
          </cell>
          <cell r="AJ86">
            <v>14</v>
          </cell>
        </row>
        <row r="87">
          <cell r="F87">
            <v>6</v>
          </cell>
          <cell r="G87">
            <v>2</v>
          </cell>
          <cell r="H87">
            <v>4</v>
          </cell>
          <cell r="K87">
            <v>5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S87">
            <v>1</v>
          </cell>
          <cell r="T87">
            <v>0</v>
          </cell>
          <cell r="X87">
            <v>0</v>
          </cell>
          <cell r="Y87">
            <v>1</v>
          </cell>
          <cell r="Z87">
            <v>0</v>
          </cell>
          <cell r="AA87">
            <v>0</v>
          </cell>
          <cell r="AI87">
            <v>1</v>
          </cell>
          <cell r="AJ87">
            <v>1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F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0</v>
          </cell>
          <cell r="F93">
            <v>158</v>
          </cell>
          <cell r="G93">
            <v>125</v>
          </cell>
          <cell r="H93">
            <v>22</v>
          </cell>
          <cell r="I93">
            <v>4</v>
          </cell>
          <cell r="K93">
            <v>136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60</v>
          </cell>
          <cell r="R93">
            <v>5</v>
          </cell>
          <cell r="S93">
            <v>9</v>
          </cell>
          <cell r="T93">
            <v>0</v>
          </cell>
          <cell r="U93">
            <v>0</v>
          </cell>
          <cell r="W93">
            <v>0</v>
          </cell>
          <cell r="X93">
            <v>0</v>
          </cell>
          <cell r="Y93">
            <v>74</v>
          </cell>
          <cell r="Z93">
            <v>0</v>
          </cell>
          <cell r="AA93">
            <v>2</v>
          </cell>
          <cell r="AC93">
            <v>0</v>
          </cell>
          <cell r="AD93">
            <v>1</v>
          </cell>
          <cell r="AE93">
            <v>0</v>
          </cell>
          <cell r="AF93">
            <v>0</v>
          </cell>
          <cell r="AG93">
            <v>0</v>
          </cell>
          <cell r="AI93">
            <v>3</v>
          </cell>
          <cell r="AJ93">
            <v>58</v>
          </cell>
          <cell r="AK93">
            <v>0</v>
          </cell>
          <cell r="AL93">
            <v>0</v>
          </cell>
          <cell r="AO93">
            <v>0</v>
          </cell>
        </row>
        <row r="94">
          <cell r="F94">
            <v>0</v>
          </cell>
          <cell r="G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F95">
            <v>25</v>
          </cell>
          <cell r="G95">
            <v>17</v>
          </cell>
          <cell r="H95">
            <v>3</v>
          </cell>
          <cell r="I95">
            <v>1</v>
          </cell>
          <cell r="K95">
            <v>19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Q95">
            <v>2</v>
          </cell>
          <cell r="T95">
            <v>0</v>
          </cell>
          <cell r="X95">
            <v>0</v>
          </cell>
          <cell r="Y95">
            <v>2</v>
          </cell>
          <cell r="Z95">
            <v>0</v>
          </cell>
          <cell r="AA95">
            <v>0</v>
          </cell>
          <cell r="AJ95">
            <v>19</v>
          </cell>
        </row>
        <row r="96">
          <cell r="F96">
            <v>3</v>
          </cell>
          <cell r="G96">
            <v>3</v>
          </cell>
          <cell r="K96">
            <v>3</v>
          </cell>
          <cell r="Q96">
            <v>3</v>
          </cell>
          <cell r="T96">
            <v>0</v>
          </cell>
          <cell r="X96">
            <v>0</v>
          </cell>
          <cell r="Y96">
            <v>3</v>
          </cell>
          <cell r="Z96">
            <v>0</v>
          </cell>
          <cell r="AA96">
            <v>1</v>
          </cell>
          <cell r="AJ96">
            <v>0</v>
          </cell>
        </row>
        <row r="97">
          <cell r="F97">
            <v>35</v>
          </cell>
          <cell r="G97">
            <v>29</v>
          </cell>
          <cell r="H97">
            <v>5</v>
          </cell>
          <cell r="I97">
            <v>0</v>
          </cell>
          <cell r="K97">
            <v>32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Q97">
            <v>17</v>
          </cell>
          <cell r="T97">
            <v>0</v>
          </cell>
          <cell r="X97">
            <v>0</v>
          </cell>
          <cell r="Y97">
            <v>17</v>
          </cell>
          <cell r="Z97">
            <v>0</v>
          </cell>
          <cell r="AA97">
            <v>0</v>
          </cell>
          <cell r="AJ97">
            <v>13</v>
          </cell>
        </row>
        <row r="98">
          <cell r="F98">
            <v>0</v>
          </cell>
          <cell r="T98">
            <v>0</v>
          </cell>
          <cell r="X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0</v>
          </cell>
          <cell r="T99">
            <v>0</v>
          </cell>
          <cell r="X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F100">
            <v>0</v>
          </cell>
          <cell r="T100">
            <v>0</v>
          </cell>
          <cell r="X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F101">
            <v>0</v>
          </cell>
          <cell r="T101">
            <v>0</v>
          </cell>
          <cell r="X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F102">
            <v>52</v>
          </cell>
          <cell r="G102">
            <v>41</v>
          </cell>
          <cell r="H102">
            <v>8</v>
          </cell>
          <cell r="I102">
            <v>3</v>
          </cell>
          <cell r="K102">
            <v>45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Q102">
            <v>20</v>
          </cell>
          <cell r="R102">
            <v>2</v>
          </cell>
          <cell r="S102">
            <v>5</v>
          </cell>
          <cell r="T102">
            <v>0</v>
          </cell>
          <cell r="X102">
            <v>0</v>
          </cell>
          <cell r="Y102">
            <v>27</v>
          </cell>
          <cell r="Z102">
            <v>0</v>
          </cell>
          <cell r="AA102">
            <v>0</v>
          </cell>
          <cell r="AI102">
            <v>1</v>
          </cell>
          <cell r="AJ102">
            <v>14</v>
          </cell>
        </row>
        <row r="103">
          <cell r="F103">
            <v>12</v>
          </cell>
          <cell r="G103">
            <v>11</v>
          </cell>
          <cell r="H103">
            <v>1</v>
          </cell>
          <cell r="K103">
            <v>11</v>
          </cell>
          <cell r="Q103">
            <v>8</v>
          </cell>
          <cell r="S103">
            <v>1</v>
          </cell>
          <cell r="T103">
            <v>0</v>
          </cell>
          <cell r="X103">
            <v>0</v>
          </cell>
          <cell r="Y103">
            <v>9</v>
          </cell>
          <cell r="Z103">
            <v>0</v>
          </cell>
          <cell r="AA103">
            <v>1</v>
          </cell>
          <cell r="AD103">
            <v>1</v>
          </cell>
          <cell r="AI103">
            <v>1</v>
          </cell>
          <cell r="AJ103">
            <v>2</v>
          </cell>
        </row>
        <row r="104">
          <cell r="F104">
            <v>0</v>
          </cell>
          <cell r="T104">
            <v>0</v>
          </cell>
          <cell r="X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F105">
            <v>13</v>
          </cell>
          <cell r="G105">
            <v>11</v>
          </cell>
          <cell r="H105">
            <v>2</v>
          </cell>
          <cell r="K105">
            <v>13</v>
          </cell>
          <cell r="Q105">
            <v>4</v>
          </cell>
          <cell r="R105">
            <v>3</v>
          </cell>
          <cell r="S105">
            <v>1</v>
          </cell>
          <cell r="T105">
            <v>0</v>
          </cell>
          <cell r="X105">
            <v>0</v>
          </cell>
          <cell r="Y105">
            <v>8</v>
          </cell>
          <cell r="AA105">
            <v>0</v>
          </cell>
          <cell r="AJ105">
            <v>3</v>
          </cell>
        </row>
        <row r="106">
          <cell r="F106">
            <v>0</v>
          </cell>
          <cell r="T106">
            <v>0</v>
          </cell>
          <cell r="X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F107">
            <v>3</v>
          </cell>
          <cell r="G107">
            <v>2</v>
          </cell>
          <cell r="H107">
            <v>1</v>
          </cell>
          <cell r="K107">
            <v>3</v>
          </cell>
          <cell r="Q107">
            <v>1</v>
          </cell>
          <cell r="S107">
            <v>1</v>
          </cell>
          <cell r="T107">
            <v>0</v>
          </cell>
          <cell r="X107">
            <v>0</v>
          </cell>
          <cell r="Y107">
            <v>2</v>
          </cell>
          <cell r="Z107">
            <v>0</v>
          </cell>
          <cell r="AA107">
            <v>0</v>
          </cell>
          <cell r="AI107">
            <v>1</v>
          </cell>
          <cell r="AJ107">
            <v>0</v>
          </cell>
        </row>
        <row r="108">
          <cell r="F108">
            <v>0</v>
          </cell>
          <cell r="T108">
            <v>0</v>
          </cell>
          <cell r="X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3</v>
          </cell>
          <cell r="G109">
            <v>3</v>
          </cell>
          <cell r="K109">
            <v>2</v>
          </cell>
          <cell r="Q109">
            <v>3</v>
          </cell>
          <cell r="T109">
            <v>0</v>
          </cell>
          <cell r="X109">
            <v>0</v>
          </cell>
          <cell r="Y109">
            <v>3</v>
          </cell>
          <cell r="Z109">
            <v>0</v>
          </cell>
          <cell r="AA109">
            <v>0</v>
          </cell>
          <cell r="AJ109">
            <v>0</v>
          </cell>
        </row>
        <row r="110">
          <cell r="F110">
            <v>5</v>
          </cell>
          <cell r="G110">
            <v>5</v>
          </cell>
          <cell r="K110">
            <v>2</v>
          </cell>
          <cell r="Q110">
            <v>1</v>
          </cell>
          <cell r="S110">
            <v>1</v>
          </cell>
          <cell r="T110">
            <v>0</v>
          </cell>
          <cell r="X110">
            <v>0</v>
          </cell>
          <cell r="Y110">
            <v>2</v>
          </cell>
          <cell r="Z110">
            <v>0</v>
          </cell>
          <cell r="AA110">
            <v>0</v>
          </cell>
          <cell r="AJ110">
            <v>3</v>
          </cell>
        </row>
        <row r="111">
          <cell r="F111">
            <v>0</v>
          </cell>
          <cell r="G111">
            <v>0</v>
          </cell>
          <cell r="T111">
            <v>0</v>
          </cell>
          <cell r="X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G112">
            <v>0</v>
          </cell>
          <cell r="T112">
            <v>0</v>
          </cell>
          <cell r="X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G113">
            <v>0</v>
          </cell>
          <cell r="T113">
            <v>0</v>
          </cell>
          <cell r="X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7</v>
          </cell>
          <cell r="G114">
            <v>3</v>
          </cell>
          <cell r="H114">
            <v>2</v>
          </cell>
          <cell r="K114">
            <v>6</v>
          </cell>
          <cell r="Q114">
            <v>1</v>
          </cell>
          <cell r="T114">
            <v>0</v>
          </cell>
          <cell r="X114">
            <v>0</v>
          </cell>
          <cell r="Y114">
            <v>1</v>
          </cell>
          <cell r="Z114">
            <v>0</v>
          </cell>
          <cell r="AA114">
            <v>0</v>
          </cell>
          <cell r="AJ114">
            <v>4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9</v>
          </cell>
          <cell r="G119">
            <v>6</v>
          </cell>
          <cell r="H119">
            <v>2</v>
          </cell>
          <cell r="I119">
            <v>1</v>
          </cell>
          <cell r="K119">
            <v>5</v>
          </cell>
          <cell r="L119">
            <v>0</v>
          </cell>
          <cell r="M119">
            <v>0</v>
          </cell>
          <cell r="N119">
            <v>1</v>
          </cell>
          <cell r="O119">
            <v>2</v>
          </cell>
          <cell r="Q119">
            <v>0</v>
          </cell>
          <cell r="R119">
            <v>1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1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5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0</v>
          </cell>
          <cell r="G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3</v>
          </cell>
          <cell r="G122">
            <v>2</v>
          </cell>
          <cell r="H122">
            <v>1</v>
          </cell>
          <cell r="K122">
            <v>3</v>
          </cell>
          <cell r="T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J122">
            <v>2</v>
          </cell>
        </row>
        <row r="123">
          <cell r="F123">
            <v>0</v>
          </cell>
          <cell r="T123">
            <v>0</v>
          </cell>
          <cell r="X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1</v>
          </cell>
          <cell r="H124">
            <v>1</v>
          </cell>
          <cell r="K124">
            <v>1</v>
          </cell>
          <cell r="T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J124">
            <v>0</v>
          </cell>
        </row>
        <row r="125">
          <cell r="F125">
            <v>5</v>
          </cell>
          <cell r="G125">
            <v>4</v>
          </cell>
          <cell r="I125">
            <v>1</v>
          </cell>
          <cell r="K125">
            <v>1</v>
          </cell>
          <cell r="N125">
            <v>1</v>
          </cell>
          <cell r="O125">
            <v>2</v>
          </cell>
          <cell r="R125">
            <v>1</v>
          </cell>
          <cell r="T125">
            <v>0</v>
          </cell>
          <cell r="X125">
            <v>0</v>
          </cell>
          <cell r="Y125">
            <v>1</v>
          </cell>
          <cell r="Z125">
            <v>0</v>
          </cell>
          <cell r="AA125">
            <v>0</v>
          </cell>
          <cell r="AJ125">
            <v>3</v>
          </cell>
        </row>
        <row r="126">
          <cell r="E126">
            <v>0</v>
          </cell>
          <cell r="F126">
            <v>993</v>
          </cell>
          <cell r="G126">
            <v>723</v>
          </cell>
          <cell r="H126">
            <v>88</v>
          </cell>
          <cell r="I126">
            <v>1</v>
          </cell>
          <cell r="K126">
            <v>645</v>
          </cell>
          <cell r="L126">
            <v>16</v>
          </cell>
          <cell r="M126">
            <v>0</v>
          </cell>
          <cell r="N126">
            <v>0</v>
          </cell>
          <cell r="O126">
            <v>28</v>
          </cell>
          <cell r="Q126">
            <v>196</v>
          </cell>
          <cell r="R126">
            <v>113</v>
          </cell>
          <cell r="S126">
            <v>43</v>
          </cell>
          <cell r="T126">
            <v>0</v>
          </cell>
          <cell r="U126">
            <v>0</v>
          </cell>
          <cell r="W126">
            <v>0</v>
          </cell>
          <cell r="X126">
            <v>4</v>
          </cell>
          <cell r="Y126">
            <v>364</v>
          </cell>
          <cell r="Z126">
            <v>8</v>
          </cell>
          <cell r="AA126">
            <v>6</v>
          </cell>
          <cell r="AC126">
            <v>3</v>
          </cell>
          <cell r="AD126">
            <v>1</v>
          </cell>
          <cell r="AE126">
            <v>0</v>
          </cell>
          <cell r="AF126">
            <v>0</v>
          </cell>
          <cell r="AG126">
            <v>1</v>
          </cell>
          <cell r="AI126">
            <v>41</v>
          </cell>
          <cell r="AJ126">
            <v>540</v>
          </cell>
          <cell r="AK126">
            <v>0</v>
          </cell>
          <cell r="AL126">
            <v>0</v>
          </cell>
          <cell r="AO126">
            <v>0</v>
          </cell>
        </row>
        <row r="127">
          <cell r="F127">
            <v>923</v>
          </cell>
          <cell r="G127">
            <v>683</v>
          </cell>
          <cell r="H127">
            <v>72</v>
          </cell>
          <cell r="I127">
            <v>1</v>
          </cell>
          <cell r="K127">
            <v>598</v>
          </cell>
          <cell r="L127">
            <v>9</v>
          </cell>
          <cell r="M127">
            <v>0</v>
          </cell>
          <cell r="N127">
            <v>0</v>
          </cell>
          <cell r="O127">
            <v>24</v>
          </cell>
          <cell r="Q127">
            <v>194</v>
          </cell>
          <cell r="R127">
            <v>113</v>
          </cell>
          <cell r="S127">
            <v>37</v>
          </cell>
          <cell r="T127">
            <v>0</v>
          </cell>
          <cell r="X127">
            <v>4</v>
          </cell>
          <cell r="Y127">
            <v>355</v>
          </cell>
          <cell r="Z127">
            <v>7</v>
          </cell>
          <cell r="AA127">
            <v>5</v>
          </cell>
          <cell r="AC127">
            <v>3</v>
          </cell>
          <cell r="AG127">
            <v>1</v>
          </cell>
          <cell r="AI127">
            <v>37</v>
          </cell>
          <cell r="AJ127">
            <v>495</v>
          </cell>
        </row>
        <row r="128">
          <cell r="F128">
            <v>3</v>
          </cell>
          <cell r="G128">
            <v>3</v>
          </cell>
          <cell r="K128">
            <v>1</v>
          </cell>
          <cell r="L128">
            <v>1</v>
          </cell>
          <cell r="O128">
            <v>1</v>
          </cell>
          <cell r="S128">
            <v>1</v>
          </cell>
          <cell r="T128">
            <v>0</v>
          </cell>
          <cell r="X128">
            <v>0</v>
          </cell>
          <cell r="Y128">
            <v>1</v>
          </cell>
          <cell r="Z128">
            <v>0</v>
          </cell>
          <cell r="AA128">
            <v>0</v>
          </cell>
          <cell r="AJ128">
            <v>2</v>
          </cell>
        </row>
        <row r="129">
          <cell r="F129">
            <v>43</v>
          </cell>
          <cell r="G129">
            <v>25</v>
          </cell>
          <cell r="H129">
            <v>11</v>
          </cell>
          <cell r="I129">
            <v>0</v>
          </cell>
          <cell r="K129">
            <v>28</v>
          </cell>
          <cell r="L129">
            <v>4</v>
          </cell>
          <cell r="M129">
            <v>0</v>
          </cell>
          <cell r="N129">
            <v>0</v>
          </cell>
          <cell r="O129">
            <v>3</v>
          </cell>
          <cell r="Q129">
            <v>2</v>
          </cell>
          <cell r="S129">
            <v>2</v>
          </cell>
          <cell r="T129">
            <v>0</v>
          </cell>
          <cell r="X129">
            <v>0</v>
          </cell>
          <cell r="Y129">
            <v>4</v>
          </cell>
          <cell r="Z129">
            <v>0</v>
          </cell>
          <cell r="AA129">
            <v>1</v>
          </cell>
          <cell r="AD129">
            <v>1</v>
          </cell>
          <cell r="AI129">
            <v>3</v>
          </cell>
          <cell r="AJ129">
            <v>28</v>
          </cell>
        </row>
        <row r="130">
          <cell r="F130">
            <v>4</v>
          </cell>
          <cell r="G130">
            <v>2</v>
          </cell>
          <cell r="H130">
            <v>2</v>
          </cell>
          <cell r="K130">
            <v>4</v>
          </cell>
          <cell r="T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J130">
            <v>2</v>
          </cell>
        </row>
        <row r="131">
          <cell r="F131">
            <v>1</v>
          </cell>
          <cell r="G131">
            <v>1</v>
          </cell>
          <cell r="K131">
            <v>1</v>
          </cell>
          <cell r="S131">
            <v>1</v>
          </cell>
          <cell r="T131">
            <v>0</v>
          </cell>
          <cell r="X131">
            <v>0</v>
          </cell>
          <cell r="Y131">
            <v>1</v>
          </cell>
          <cell r="Z131">
            <v>0</v>
          </cell>
          <cell r="AA131">
            <v>0</v>
          </cell>
          <cell r="AJ131">
            <v>0</v>
          </cell>
        </row>
        <row r="132">
          <cell r="F132">
            <v>0</v>
          </cell>
          <cell r="G132">
            <v>0</v>
          </cell>
          <cell r="T132">
            <v>0</v>
          </cell>
          <cell r="X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G133">
            <v>0</v>
          </cell>
          <cell r="T133">
            <v>0</v>
          </cell>
          <cell r="X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19</v>
          </cell>
          <cell r="G134">
            <v>9</v>
          </cell>
          <cell r="H134">
            <v>3</v>
          </cell>
          <cell r="K134">
            <v>13</v>
          </cell>
          <cell r="L134">
            <v>2</v>
          </cell>
          <cell r="M134">
            <v>0</v>
          </cell>
          <cell r="N134">
            <v>0</v>
          </cell>
          <cell r="O134">
            <v>0</v>
          </cell>
          <cell r="S134">
            <v>2</v>
          </cell>
          <cell r="T134">
            <v>0</v>
          </cell>
          <cell r="X134">
            <v>0</v>
          </cell>
          <cell r="Y134">
            <v>3</v>
          </cell>
          <cell r="Z134">
            <v>1</v>
          </cell>
          <cell r="AA134">
            <v>0</v>
          </cell>
          <cell r="AI134">
            <v>1</v>
          </cell>
          <cell r="AJ134">
            <v>13</v>
          </cell>
        </row>
        <row r="135">
          <cell r="F135">
            <v>0</v>
          </cell>
          <cell r="T135">
            <v>0</v>
          </cell>
          <cell r="X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0</v>
          </cell>
          <cell r="T137">
            <v>0</v>
          </cell>
          <cell r="X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T138">
            <v>0</v>
          </cell>
          <cell r="X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0</v>
          </cell>
          <cell r="T139">
            <v>0</v>
          </cell>
          <cell r="X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7</v>
          </cell>
          <cell r="F140">
            <v>147</v>
          </cell>
          <cell r="G140">
            <v>90</v>
          </cell>
          <cell r="H140">
            <v>30</v>
          </cell>
          <cell r="I140">
            <v>2</v>
          </cell>
          <cell r="K140">
            <v>108</v>
          </cell>
          <cell r="L140">
            <v>5</v>
          </cell>
          <cell r="M140">
            <v>0</v>
          </cell>
          <cell r="N140">
            <v>1</v>
          </cell>
          <cell r="O140">
            <v>2</v>
          </cell>
          <cell r="Q140">
            <v>13</v>
          </cell>
          <cell r="R140">
            <v>2</v>
          </cell>
          <cell r="S140">
            <v>25</v>
          </cell>
          <cell r="T140">
            <v>0</v>
          </cell>
          <cell r="X140">
            <v>1</v>
          </cell>
          <cell r="Y140">
            <v>45</v>
          </cell>
          <cell r="Z140">
            <v>4</v>
          </cell>
          <cell r="AA140">
            <v>4</v>
          </cell>
          <cell r="AG140">
            <v>2</v>
          </cell>
          <cell r="AI140">
            <v>15</v>
          </cell>
          <cell r="AJ140">
            <v>77</v>
          </cell>
        </row>
        <row r="141">
          <cell r="E141">
            <v>7</v>
          </cell>
          <cell r="F141">
            <v>2032</v>
          </cell>
          <cell r="G141">
            <v>1527</v>
          </cell>
          <cell r="H141">
            <v>213</v>
          </cell>
          <cell r="I141">
            <v>12</v>
          </cell>
          <cell r="K141">
            <v>1421</v>
          </cell>
          <cell r="L141">
            <v>54</v>
          </cell>
          <cell r="M141">
            <v>0</v>
          </cell>
          <cell r="N141">
            <v>3</v>
          </cell>
          <cell r="O141">
            <v>44</v>
          </cell>
          <cell r="Q141">
            <v>394</v>
          </cell>
          <cell r="R141">
            <v>139</v>
          </cell>
          <cell r="S141">
            <v>130</v>
          </cell>
          <cell r="T141">
            <v>1</v>
          </cell>
          <cell r="U141">
            <v>0</v>
          </cell>
          <cell r="W141">
            <v>0</v>
          </cell>
          <cell r="X141">
            <v>7</v>
          </cell>
          <cell r="Y141">
            <v>693</v>
          </cell>
          <cell r="Z141">
            <v>22</v>
          </cell>
          <cell r="AA141">
            <v>27</v>
          </cell>
          <cell r="AC141">
            <v>5</v>
          </cell>
          <cell r="AD141">
            <v>8</v>
          </cell>
          <cell r="AE141">
            <v>0</v>
          </cell>
          <cell r="AF141">
            <v>0</v>
          </cell>
          <cell r="AG141">
            <v>6</v>
          </cell>
          <cell r="AI141">
            <v>115</v>
          </cell>
          <cell r="AJ141">
            <v>1121</v>
          </cell>
          <cell r="AK141">
            <v>1</v>
          </cell>
          <cell r="AL141">
            <v>0</v>
          </cell>
          <cell r="AO141">
            <v>0</v>
          </cell>
        </row>
      </sheetData>
      <sheetData sheetId="17">
        <row r="24">
          <cell r="E24">
            <v>6</v>
          </cell>
          <cell r="F24">
            <v>20</v>
          </cell>
          <cell r="G24">
            <v>17</v>
          </cell>
          <cell r="H24">
            <v>2</v>
          </cell>
          <cell r="I24">
            <v>0</v>
          </cell>
          <cell r="K24">
            <v>18</v>
          </cell>
          <cell r="L24">
            <v>1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X24">
            <v>0</v>
          </cell>
          <cell r="Y24">
            <v>5</v>
          </cell>
          <cell r="Z24">
            <v>1</v>
          </cell>
          <cell r="AA24">
            <v>0</v>
          </cell>
          <cell r="AI24">
            <v>0</v>
          </cell>
          <cell r="AJ24">
            <v>19</v>
          </cell>
        </row>
        <row r="25">
          <cell r="E25">
            <v>2</v>
          </cell>
          <cell r="F25">
            <v>8</v>
          </cell>
          <cell r="G25">
            <v>8</v>
          </cell>
          <cell r="K25">
            <v>8</v>
          </cell>
          <cell r="Q25">
            <v>2</v>
          </cell>
          <cell r="S25">
            <v>1</v>
          </cell>
          <cell r="T25">
            <v>0</v>
          </cell>
          <cell r="X25">
            <v>0</v>
          </cell>
          <cell r="Y25">
            <v>3</v>
          </cell>
          <cell r="AA25">
            <v>0</v>
          </cell>
          <cell r="AI25">
            <v>0</v>
          </cell>
          <cell r="AJ25">
            <v>7</v>
          </cell>
        </row>
        <row r="26">
          <cell r="E26">
            <v>0</v>
          </cell>
          <cell r="F26">
            <v>2</v>
          </cell>
          <cell r="G26">
            <v>2</v>
          </cell>
          <cell r="K26">
            <v>2</v>
          </cell>
          <cell r="R26">
            <v>2</v>
          </cell>
          <cell r="T26">
            <v>0</v>
          </cell>
          <cell r="X26">
            <v>0</v>
          </cell>
          <cell r="Y26">
            <v>2</v>
          </cell>
          <cell r="AA26">
            <v>0</v>
          </cell>
          <cell r="AI26">
            <v>0</v>
          </cell>
          <cell r="AJ26">
            <v>0</v>
          </cell>
        </row>
        <row r="27">
          <cell r="E27">
            <v>21</v>
          </cell>
          <cell r="F27">
            <v>1</v>
          </cell>
          <cell r="K27">
            <v>1</v>
          </cell>
          <cell r="Q27">
            <v>1</v>
          </cell>
          <cell r="T27">
            <v>0</v>
          </cell>
          <cell r="X27">
            <v>0</v>
          </cell>
          <cell r="Y27">
            <v>1</v>
          </cell>
          <cell r="AA27">
            <v>0</v>
          </cell>
          <cell r="AI27">
            <v>0</v>
          </cell>
          <cell r="AJ27">
            <v>21</v>
          </cell>
        </row>
        <row r="28">
          <cell r="E28">
            <v>1</v>
          </cell>
          <cell r="F28">
            <v>4</v>
          </cell>
          <cell r="G28">
            <v>4</v>
          </cell>
          <cell r="K28">
            <v>3</v>
          </cell>
          <cell r="Q28">
            <v>1</v>
          </cell>
          <cell r="S28">
            <v>1</v>
          </cell>
          <cell r="T28">
            <v>1</v>
          </cell>
          <cell r="W28">
            <v>1</v>
          </cell>
          <cell r="X28">
            <v>0</v>
          </cell>
          <cell r="Y28">
            <v>3</v>
          </cell>
          <cell r="AA28">
            <v>0</v>
          </cell>
          <cell r="AI28">
            <v>1</v>
          </cell>
          <cell r="AJ28">
            <v>2</v>
          </cell>
        </row>
        <row r="29">
          <cell r="E29">
            <v>0</v>
          </cell>
          <cell r="F29">
            <v>4</v>
          </cell>
          <cell r="G29">
            <v>4</v>
          </cell>
          <cell r="K29">
            <v>3</v>
          </cell>
          <cell r="Q29">
            <v>1</v>
          </cell>
          <cell r="S29">
            <v>1</v>
          </cell>
          <cell r="T29">
            <v>0</v>
          </cell>
          <cell r="X29">
            <v>0</v>
          </cell>
          <cell r="Y29">
            <v>2</v>
          </cell>
          <cell r="AA29">
            <v>0</v>
          </cell>
          <cell r="AI29">
            <v>0</v>
          </cell>
          <cell r="AJ29">
            <v>2</v>
          </cell>
        </row>
        <row r="30">
          <cell r="E30">
            <v>3</v>
          </cell>
          <cell r="F30">
            <v>3</v>
          </cell>
          <cell r="G30">
            <v>3</v>
          </cell>
          <cell r="K30">
            <v>1</v>
          </cell>
          <cell r="L30">
            <v>1</v>
          </cell>
          <cell r="Q30">
            <v>1</v>
          </cell>
          <cell r="T30">
            <v>0</v>
          </cell>
          <cell r="X30">
            <v>0</v>
          </cell>
          <cell r="Y30">
            <v>1</v>
          </cell>
          <cell r="AA30">
            <v>0</v>
          </cell>
          <cell r="AI30">
            <v>1</v>
          </cell>
          <cell r="AJ30">
            <v>5</v>
          </cell>
        </row>
        <row r="31">
          <cell r="E31">
            <v>1</v>
          </cell>
          <cell r="F31">
            <v>0</v>
          </cell>
          <cell r="G31">
            <v>0</v>
          </cell>
          <cell r="K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I31">
            <v>0</v>
          </cell>
          <cell r="AJ31">
            <v>1</v>
          </cell>
        </row>
        <row r="32">
          <cell r="E32">
            <v>3</v>
          </cell>
          <cell r="F32">
            <v>3</v>
          </cell>
          <cell r="G32">
            <v>3</v>
          </cell>
          <cell r="K32">
            <v>3</v>
          </cell>
          <cell r="Q32">
            <v>2</v>
          </cell>
          <cell r="T32">
            <v>1</v>
          </cell>
          <cell r="X32">
            <v>0</v>
          </cell>
          <cell r="Y32">
            <v>3</v>
          </cell>
          <cell r="AA32">
            <v>0</v>
          </cell>
          <cell r="AI32">
            <v>1</v>
          </cell>
          <cell r="AJ32">
            <v>3</v>
          </cell>
        </row>
        <row r="33">
          <cell r="E33">
            <v>5</v>
          </cell>
          <cell r="F33">
            <v>18</v>
          </cell>
          <cell r="G33">
            <v>14</v>
          </cell>
          <cell r="H33">
            <v>4</v>
          </cell>
          <cell r="K33">
            <v>16</v>
          </cell>
          <cell r="L33">
            <v>1</v>
          </cell>
          <cell r="Q33">
            <v>6</v>
          </cell>
          <cell r="R33">
            <v>1</v>
          </cell>
          <cell r="T33">
            <v>2</v>
          </cell>
          <cell r="W33">
            <v>1</v>
          </cell>
          <cell r="X33">
            <v>0</v>
          </cell>
          <cell r="Y33">
            <v>9</v>
          </cell>
          <cell r="AA33">
            <v>1</v>
          </cell>
          <cell r="AC33">
            <v>1</v>
          </cell>
          <cell r="AI33">
            <v>2</v>
          </cell>
          <cell r="AJ33">
            <v>10</v>
          </cell>
        </row>
        <row r="34">
          <cell r="E34">
            <v>4</v>
          </cell>
          <cell r="F34">
            <v>0</v>
          </cell>
          <cell r="K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I34">
            <v>0</v>
          </cell>
          <cell r="AJ34">
            <v>4</v>
          </cell>
        </row>
        <row r="35">
          <cell r="E35">
            <v>5</v>
          </cell>
          <cell r="F35">
            <v>14</v>
          </cell>
          <cell r="G35">
            <v>13</v>
          </cell>
          <cell r="H35">
            <v>1</v>
          </cell>
          <cell r="K35">
            <v>9</v>
          </cell>
          <cell r="L35">
            <v>2</v>
          </cell>
          <cell r="O35">
            <v>1</v>
          </cell>
          <cell r="Q35">
            <v>7</v>
          </cell>
          <cell r="T35">
            <v>1</v>
          </cell>
          <cell r="X35">
            <v>0</v>
          </cell>
          <cell r="Y35">
            <v>8</v>
          </cell>
          <cell r="AA35">
            <v>1</v>
          </cell>
          <cell r="AI35">
            <v>3</v>
          </cell>
          <cell r="AJ35">
            <v>10</v>
          </cell>
          <cell r="AK35">
            <v>1</v>
          </cell>
        </row>
        <row r="36">
          <cell r="E36">
            <v>2</v>
          </cell>
          <cell r="F36">
            <v>6</v>
          </cell>
          <cell r="G36">
            <v>5</v>
          </cell>
          <cell r="H36">
            <v>1</v>
          </cell>
          <cell r="K36">
            <v>6</v>
          </cell>
          <cell r="Q36">
            <v>2</v>
          </cell>
          <cell r="S36">
            <v>1</v>
          </cell>
          <cell r="T36">
            <v>1</v>
          </cell>
          <cell r="X36">
            <v>0</v>
          </cell>
          <cell r="Y36">
            <v>4</v>
          </cell>
          <cell r="AA36">
            <v>0</v>
          </cell>
          <cell r="AI36">
            <v>0</v>
          </cell>
          <cell r="AJ36">
            <v>3</v>
          </cell>
        </row>
        <row r="37">
          <cell r="E37">
            <v>0</v>
          </cell>
          <cell r="F37">
            <v>0</v>
          </cell>
          <cell r="G37">
            <v>0</v>
          </cell>
          <cell r="K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J37">
            <v>0</v>
          </cell>
        </row>
        <row r="38">
          <cell r="E38">
            <v>16</v>
          </cell>
          <cell r="F38">
            <v>27</v>
          </cell>
          <cell r="G38">
            <v>26</v>
          </cell>
          <cell r="H38">
            <v>1</v>
          </cell>
          <cell r="K38">
            <v>23</v>
          </cell>
          <cell r="L38">
            <v>2</v>
          </cell>
          <cell r="O38">
            <v>1</v>
          </cell>
          <cell r="Q38">
            <v>1</v>
          </cell>
          <cell r="R38">
            <v>1</v>
          </cell>
          <cell r="S38">
            <v>2</v>
          </cell>
          <cell r="T38">
            <v>4</v>
          </cell>
          <cell r="U38">
            <v>1</v>
          </cell>
          <cell r="W38">
            <v>2</v>
          </cell>
          <cell r="X38">
            <v>1</v>
          </cell>
          <cell r="Y38">
            <v>9</v>
          </cell>
          <cell r="AA38">
            <v>0</v>
          </cell>
          <cell r="AI38">
            <v>5</v>
          </cell>
          <cell r="AJ38">
            <v>33</v>
          </cell>
          <cell r="AK38">
            <v>6</v>
          </cell>
        </row>
        <row r="39">
          <cell r="E39">
            <v>16</v>
          </cell>
          <cell r="F39">
            <v>27</v>
          </cell>
          <cell r="G39">
            <v>21</v>
          </cell>
          <cell r="H39">
            <v>4</v>
          </cell>
          <cell r="I39">
            <v>1</v>
          </cell>
          <cell r="K39">
            <v>25</v>
          </cell>
          <cell r="Q39">
            <v>6</v>
          </cell>
          <cell r="R39">
            <v>0</v>
          </cell>
          <cell r="S39">
            <v>2</v>
          </cell>
          <cell r="T39">
            <v>1</v>
          </cell>
          <cell r="W39">
            <v>1</v>
          </cell>
          <cell r="X39">
            <v>0</v>
          </cell>
          <cell r="Y39">
            <v>9</v>
          </cell>
          <cell r="AA39">
            <v>0</v>
          </cell>
          <cell r="AI39">
            <v>6</v>
          </cell>
          <cell r="AJ39">
            <v>29</v>
          </cell>
          <cell r="AK39">
            <v>1</v>
          </cell>
        </row>
        <row r="40">
          <cell r="E40">
            <v>15</v>
          </cell>
          <cell r="F40">
            <v>11</v>
          </cell>
          <cell r="G40">
            <v>7</v>
          </cell>
          <cell r="H40">
            <v>1</v>
          </cell>
          <cell r="I40">
            <v>0</v>
          </cell>
          <cell r="K40">
            <v>7</v>
          </cell>
          <cell r="L40">
            <v>1</v>
          </cell>
          <cell r="M40">
            <v>0</v>
          </cell>
          <cell r="N40">
            <v>0</v>
          </cell>
          <cell r="O40">
            <v>0</v>
          </cell>
          <cell r="Q40">
            <v>4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W40">
            <v>0</v>
          </cell>
          <cell r="X40">
            <v>0</v>
          </cell>
          <cell r="Y40">
            <v>4</v>
          </cell>
          <cell r="Z40">
            <v>0</v>
          </cell>
          <cell r="AA40">
            <v>1</v>
          </cell>
          <cell r="AC40">
            <v>0</v>
          </cell>
          <cell r="AD40">
            <v>1</v>
          </cell>
          <cell r="AE40">
            <v>0</v>
          </cell>
          <cell r="AF40">
            <v>0</v>
          </cell>
          <cell r="AG40">
            <v>0</v>
          </cell>
          <cell r="AI40">
            <v>3</v>
          </cell>
          <cell r="AJ40">
            <v>21</v>
          </cell>
          <cell r="AK40">
            <v>0</v>
          </cell>
          <cell r="AL40">
            <v>0</v>
          </cell>
          <cell r="AO40">
            <v>0</v>
          </cell>
        </row>
        <row r="41">
          <cell r="E41">
            <v>5</v>
          </cell>
          <cell r="F41">
            <v>4</v>
          </cell>
          <cell r="G41">
            <v>2</v>
          </cell>
          <cell r="K41">
            <v>2</v>
          </cell>
          <cell r="Q41">
            <v>1</v>
          </cell>
          <cell r="T41">
            <v>0</v>
          </cell>
          <cell r="X41">
            <v>0</v>
          </cell>
          <cell r="Y41">
            <v>1</v>
          </cell>
          <cell r="AA41">
            <v>0</v>
          </cell>
          <cell r="AI41">
            <v>2</v>
          </cell>
          <cell r="AJ41">
            <v>8</v>
          </cell>
        </row>
        <row r="42">
          <cell r="E42">
            <v>0</v>
          </cell>
          <cell r="F42">
            <v>0</v>
          </cell>
          <cell r="K42">
            <v>0</v>
          </cell>
          <cell r="Q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E43">
            <v>0</v>
          </cell>
          <cell r="F43">
            <v>0</v>
          </cell>
          <cell r="K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E44">
            <v>0</v>
          </cell>
          <cell r="F44">
            <v>1</v>
          </cell>
          <cell r="G44">
            <v>1</v>
          </cell>
          <cell r="K44">
            <v>0</v>
          </cell>
          <cell r="L44">
            <v>1</v>
          </cell>
          <cell r="Q44">
            <v>1</v>
          </cell>
          <cell r="T44">
            <v>0</v>
          </cell>
          <cell r="X44">
            <v>0</v>
          </cell>
          <cell r="Y44">
            <v>1</v>
          </cell>
          <cell r="Z44">
            <v>0</v>
          </cell>
          <cell r="AA44">
            <v>0</v>
          </cell>
          <cell r="AJ44">
            <v>0</v>
          </cell>
        </row>
        <row r="45">
          <cell r="E45">
            <v>1</v>
          </cell>
          <cell r="F45">
            <v>0</v>
          </cell>
          <cell r="K45">
            <v>0</v>
          </cell>
          <cell r="Q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J45">
            <v>1</v>
          </cell>
        </row>
        <row r="46">
          <cell r="E46">
            <v>3</v>
          </cell>
          <cell r="F46">
            <v>0</v>
          </cell>
          <cell r="K46">
            <v>0</v>
          </cell>
          <cell r="Q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I46">
            <v>1</v>
          </cell>
          <cell r="AJ46">
            <v>3</v>
          </cell>
        </row>
        <row r="47">
          <cell r="F47">
            <v>2</v>
          </cell>
          <cell r="G47">
            <v>2</v>
          </cell>
          <cell r="K47">
            <v>2</v>
          </cell>
          <cell r="Q47">
            <v>1</v>
          </cell>
          <cell r="T47">
            <v>0</v>
          </cell>
          <cell r="X47">
            <v>0</v>
          </cell>
          <cell r="Y47">
            <v>1</v>
          </cell>
          <cell r="Z47">
            <v>0</v>
          </cell>
          <cell r="AA47">
            <v>1</v>
          </cell>
          <cell r="AD47">
            <v>1</v>
          </cell>
          <cell r="AJ47">
            <v>1</v>
          </cell>
        </row>
        <row r="48">
          <cell r="F48">
            <v>0</v>
          </cell>
          <cell r="K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0</v>
          </cell>
          <cell r="K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E50">
            <v>1</v>
          </cell>
          <cell r="F50">
            <v>2</v>
          </cell>
          <cell r="G50">
            <v>1</v>
          </cell>
          <cell r="H50">
            <v>1</v>
          </cell>
          <cell r="K50">
            <v>2</v>
          </cell>
          <cell r="Q50">
            <v>1</v>
          </cell>
          <cell r="T50">
            <v>0</v>
          </cell>
          <cell r="X50">
            <v>0</v>
          </cell>
          <cell r="Y50">
            <v>1</v>
          </cell>
          <cell r="AA50">
            <v>0</v>
          </cell>
          <cell r="AJ50">
            <v>1</v>
          </cell>
        </row>
        <row r="51">
          <cell r="E51">
            <v>5</v>
          </cell>
          <cell r="F51">
            <v>2</v>
          </cell>
          <cell r="G51">
            <v>1</v>
          </cell>
          <cell r="K51">
            <v>1</v>
          </cell>
          <cell r="Q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J51">
            <v>7</v>
          </cell>
        </row>
        <row r="52">
          <cell r="E52">
            <v>0</v>
          </cell>
          <cell r="F52">
            <v>11</v>
          </cell>
          <cell r="G52">
            <v>11</v>
          </cell>
          <cell r="H52">
            <v>0</v>
          </cell>
          <cell r="I52">
            <v>0</v>
          </cell>
          <cell r="K52">
            <v>10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3</v>
          </cell>
          <cell r="R52">
            <v>0</v>
          </cell>
          <cell r="S52">
            <v>1</v>
          </cell>
          <cell r="T52">
            <v>1</v>
          </cell>
          <cell r="U52">
            <v>0</v>
          </cell>
          <cell r="W52">
            <v>0</v>
          </cell>
          <cell r="X52">
            <v>0</v>
          </cell>
          <cell r="Y52">
            <v>5</v>
          </cell>
          <cell r="Z52">
            <v>0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6</v>
          </cell>
          <cell r="AK52">
            <v>0</v>
          </cell>
          <cell r="AL52">
            <v>0</v>
          </cell>
          <cell r="AO52">
            <v>0</v>
          </cell>
        </row>
        <row r="53">
          <cell r="F53">
            <v>0</v>
          </cell>
          <cell r="K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F54">
            <v>0</v>
          </cell>
          <cell r="K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0</v>
          </cell>
          <cell r="K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E56">
            <v>0</v>
          </cell>
          <cell r="F56">
            <v>1</v>
          </cell>
          <cell r="G56">
            <v>1</v>
          </cell>
          <cell r="K56">
            <v>1</v>
          </cell>
          <cell r="Q56">
            <v>1</v>
          </cell>
          <cell r="T56">
            <v>0</v>
          </cell>
          <cell r="X56">
            <v>0</v>
          </cell>
          <cell r="Y56">
            <v>1</v>
          </cell>
          <cell r="AA56">
            <v>0</v>
          </cell>
          <cell r="AJ56">
            <v>0</v>
          </cell>
        </row>
        <row r="57">
          <cell r="F57">
            <v>2</v>
          </cell>
          <cell r="G57">
            <v>2</v>
          </cell>
          <cell r="K57">
            <v>2</v>
          </cell>
          <cell r="S57">
            <v>1</v>
          </cell>
          <cell r="T57">
            <v>0</v>
          </cell>
          <cell r="X57">
            <v>0</v>
          </cell>
          <cell r="Y57">
            <v>1</v>
          </cell>
          <cell r="AA57">
            <v>0</v>
          </cell>
          <cell r="AI57">
            <v>1</v>
          </cell>
          <cell r="AJ57">
            <v>1</v>
          </cell>
        </row>
        <row r="58">
          <cell r="F58">
            <v>2</v>
          </cell>
          <cell r="G58">
            <v>2</v>
          </cell>
          <cell r="K58">
            <v>2</v>
          </cell>
          <cell r="Q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J58">
            <v>2</v>
          </cell>
        </row>
        <row r="59">
          <cell r="F59">
            <v>6</v>
          </cell>
          <cell r="G59">
            <v>6</v>
          </cell>
          <cell r="K59">
            <v>5</v>
          </cell>
          <cell r="Q59">
            <v>2</v>
          </cell>
          <cell r="T59">
            <v>1</v>
          </cell>
          <cell r="X59">
            <v>0</v>
          </cell>
          <cell r="Y59">
            <v>3</v>
          </cell>
          <cell r="AA59">
            <v>0</v>
          </cell>
          <cell r="AJ59">
            <v>3</v>
          </cell>
        </row>
        <row r="60">
          <cell r="E60">
            <v>32</v>
          </cell>
          <cell r="F60">
            <v>144</v>
          </cell>
          <cell r="G60">
            <v>137</v>
          </cell>
          <cell r="H60">
            <v>6</v>
          </cell>
          <cell r="I60">
            <v>0</v>
          </cell>
          <cell r="K60">
            <v>136</v>
          </cell>
          <cell r="L60">
            <v>2</v>
          </cell>
          <cell r="M60">
            <v>0</v>
          </cell>
          <cell r="N60">
            <v>0</v>
          </cell>
          <cell r="O60">
            <v>4</v>
          </cell>
          <cell r="Q60">
            <v>44</v>
          </cell>
          <cell r="R60">
            <v>16</v>
          </cell>
          <cell r="S60">
            <v>2</v>
          </cell>
          <cell r="T60">
            <v>13</v>
          </cell>
          <cell r="U60">
            <v>1</v>
          </cell>
          <cell r="W60">
            <v>7</v>
          </cell>
          <cell r="X60">
            <v>0</v>
          </cell>
          <cell r="Y60">
            <v>75</v>
          </cell>
          <cell r="Z60">
            <v>0</v>
          </cell>
          <cell r="AA60">
            <v>2</v>
          </cell>
          <cell r="AC60">
            <v>0</v>
          </cell>
          <cell r="AD60">
            <v>1</v>
          </cell>
          <cell r="AE60">
            <v>0</v>
          </cell>
          <cell r="AF60">
            <v>0</v>
          </cell>
          <cell r="AG60">
            <v>0</v>
          </cell>
          <cell r="AI60">
            <v>6</v>
          </cell>
          <cell r="AJ60">
            <v>95</v>
          </cell>
          <cell r="AK60">
            <v>5</v>
          </cell>
          <cell r="AL60">
            <v>0</v>
          </cell>
          <cell r="AO60">
            <v>0</v>
          </cell>
        </row>
        <row r="61">
          <cell r="E61">
            <v>10</v>
          </cell>
          <cell r="F61">
            <v>73</v>
          </cell>
          <cell r="G61">
            <v>69</v>
          </cell>
          <cell r="H61">
            <v>3</v>
          </cell>
          <cell r="K61">
            <v>70</v>
          </cell>
          <cell r="O61">
            <v>2</v>
          </cell>
          <cell r="Q61">
            <v>28</v>
          </cell>
          <cell r="T61">
            <v>7</v>
          </cell>
          <cell r="U61">
            <v>1</v>
          </cell>
          <cell r="W61">
            <v>4</v>
          </cell>
          <cell r="X61">
            <v>0</v>
          </cell>
          <cell r="Y61">
            <v>35</v>
          </cell>
          <cell r="AA61">
            <v>0</v>
          </cell>
          <cell r="AI61">
            <v>2</v>
          </cell>
          <cell r="AJ61">
            <v>45</v>
          </cell>
          <cell r="AK61">
            <v>1</v>
          </cell>
        </row>
        <row r="62">
          <cell r="E62">
            <v>14</v>
          </cell>
          <cell r="F62">
            <v>42</v>
          </cell>
          <cell r="G62">
            <v>42</v>
          </cell>
          <cell r="K62">
            <v>40</v>
          </cell>
          <cell r="L62">
            <v>1</v>
          </cell>
          <cell r="Q62">
            <v>7</v>
          </cell>
          <cell r="R62">
            <v>12</v>
          </cell>
          <cell r="S62">
            <v>1</v>
          </cell>
          <cell r="T62">
            <v>5</v>
          </cell>
          <cell r="W62">
            <v>2</v>
          </cell>
          <cell r="X62">
            <v>0</v>
          </cell>
          <cell r="Y62">
            <v>25</v>
          </cell>
          <cell r="AA62">
            <v>0</v>
          </cell>
          <cell r="AI62">
            <v>1</v>
          </cell>
          <cell r="AJ62">
            <v>31</v>
          </cell>
        </row>
        <row r="63">
          <cell r="E63">
            <v>3</v>
          </cell>
          <cell r="F63">
            <v>7</v>
          </cell>
          <cell r="G63">
            <v>6</v>
          </cell>
          <cell r="H63">
            <v>1</v>
          </cell>
          <cell r="K63">
            <v>7</v>
          </cell>
          <cell r="Q63">
            <v>3</v>
          </cell>
          <cell r="R63">
            <v>2</v>
          </cell>
          <cell r="T63">
            <v>0</v>
          </cell>
          <cell r="X63">
            <v>0</v>
          </cell>
          <cell r="Y63">
            <v>5</v>
          </cell>
          <cell r="AA63">
            <v>0</v>
          </cell>
          <cell r="AJ63">
            <v>4</v>
          </cell>
        </row>
        <row r="64">
          <cell r="E64">
            <v>3</v>
          </cell>
          <cell r="F64">
            <v>7</v>
          </cell>
          <cell r="G64">
            <v>7</v>
          </cell>
          <cell r="K64">
            <v>7</v>
          </cell>
          <cell r="Q64">
            <v>3</v>
          </cell>
          <cell r="S64">
            <v>1</v>
          </cell>
          <cell r="T64">
            <v>0</v>
          </cell>
          <cell r="X64">
            <v>0</v>
          </cell>
          <cell r="Y64">
            <v>4</v>
          </cell>
          <cell r="AA64">
            <v>1</v>
          </cell>
          <cell r="AI64">
            <v>2</v>
          </cell>
          <cell r="AJ64">
            <v>6</v>
          </cell>
          <cell r="AK64">
            <v>1</v>
          </cell>
        </row>
        <row r="65">
          <cell r="F65">
            <v>0</v>
          </cell>
          <cell r="G65">
            <v>0</v>
          </cell>
          <cell r="K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2</v>
          </cell>
          <cell r="G66">
            <v>2</v>
          </cell>
          <cell r="K66">
            <v>1</v>
          </cell>
          <cell r="O66">
            <v>1</v>
          </cell>
          <cell r="Q66">
            <v>1</v>
          </cell>
          <cell r="T66">
            <v>0</v>
          </cell>
          <cell r="X66">
            <v>0</v>
          </cell>
          <cell r="Y66">
            <v>1</v>
          </cell>
          <cell r="AA66">
            <v>0</v>
          </cell>
          <cell r="AJ66">
            <v>1</v>
          </cell>
        </row>
        <row r="67">
          <cell r="F67">
            <v>1</v>
          </cell>
          <cell r="G67">
            <v>1</v>
          </cell>
          <cell r="K67">
            <v>1</v>
          </cell>
          <cell r="Q67">
            <v>1</v>
          </cell>
          <cell r="T67">
            <v>0</v>
          </cell>
          <cell r="X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4</v>
          </cell>
          <cell r="G68">
            <v>3</v>
          </cell>
          <cell r="H68">
            <v>1</v>
          </cell>
          <cell r="K68">
            <v>2</v>
          </cell>
          <cell r="L68">
            <v>1</v>
          </cell>
          <cell r="O68">
            <v>1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J68">
            <v>4</v>
          </cell>
          <cell r="AK68">
            <v>1</v>
          </cell>
        </row>
        <row r="69">
          <cell r="F69">
            <v>1</v>
          </cell>
          <cell r="G69">
            <v>1</v>
          </cell>
          <cell r="K69">
            <v>1</v>
          </cell>
          <cell r="Q69">
            <v>1</v>
          </cell>
          <cell r="T69">
            <v>0</v>
          </cell>
          <cell r="X69">
            <v>0</v>
          </cell>
          <cell r="Y69">
            <v>1</v>
          </cell>
          <cell r="AA69">
            <v>1</v>
          </cell>
          <cell r="AD69">
            <v>1</v>
          </cell>
          <cell r="AJ69">
            <v>0</v>
          </cell>
        </row>
        <row r="70">
          <cell r="E70">
            <v>1</v>
          </cell>
          <cell r="F70">
            <v>4</v>
          </cell>
          <cell r="G70">
            <v>4</v>
          </cell>
          <cell r="K70">
            <v>4</v>
          </cell>
          <cell r="R70">
            <v>2</v>
          </cell>
          <cell r="T70">
            <v>1</v>
          </cell>
          <cell r="W70">
            <v>1</v>
          </cell>
          <cell r="X70">
            <v>0</v>
          </cell>
          <cell r="Y70">
            <v>3</v>
          </cell>
          <cell r="AA70">
            <v>0</v>
          </cell>
          <cell r="AI70">
            <v>1</v>
          </cell>
          <cell r="AJ70">
            <v>2</v>
          </cell>
        </row>
        <row r="71">
          <cell r="F71">
            <v>1</v>
          </cell>
          <cell r="G71">
            <v>1</v>
          </cell>
          <cell r="K71">
            <v>1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J71">
            <v>1</v>
          </cell>
          <cell r="AK71">
            <v>1</v>
          </cell>
        </row>
        <row r="72">
          <cell r="F72">
            <v>0</v>
          </cell>
          <cell r="G72">
            <v>0</v>
          </cell>
          <cell r="K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2</v>
          </cell>
          <cell r="G73">
            <v>1</v>
          </cell>
          <cell r="H73">
            <v>1</v>
          </cell>
          <cell r="K73">
            <v>2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J73">
            <v>1</v>
          </cell>
          <cell r="AK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G75">
            <v>0</v>
          </cell>
          <cell r="K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G76">
            <v>0</v>
          </cell>
          <cell r="K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K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K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K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K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21</v>
          </cell>
          <cell r="G81">
            <v>21</v>
          </cell>
          <cell r="H81">
            <v>0</v>
          </cell>
          <cell r="I81">
            <v>0</v>
          </cell>
          <cell r="K81">
            <v>21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Q81">
            <v>15</v>
          </cell>
          <cell r="R81">
            <v>1</v>
          </cell>
          <cell r="S81">
            <v>0</v>
          </cell>
          <cell r="T81">
            <v>1</v>
          </cell>
          <cell r="U81">
            <v>0</v>
          </cell>
          <cell r="W81">
            <v>0</v>
          </cell>
          <cell r="X81">
            <v>0</v>
          </cell>
          <cell r="Y81">
            <v>17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2</v>
          </cell>
          <cell r="AJ81">
            <v>4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1</v>
          </cell>
          <cell r="G82">
            <v>1</v>
          </cell>
          <cell r="K82">
            <v>1</v>
          </cell>
          <cell r="T82">
            <v>1</v>
          </cell>
          <cell r="X82">
            <v>0</v>
          </cell>
          <cell r="Y82">
            <v>1</v>
          </cell>
          <cell r="AA82">
            <v>0</v>
          </cell>
          <cell r="AJ82">
            <v>0</v>
          </cell>
        </row>
        <row r="83">
          <cell r="F83">
            <v>0</v>
          </cell>
          <cell r="K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J83">
            <v>0</v>
          </cell>
        </row>
        <row r="84">
          <cell r="F84">
            <v>0</v>
          </cell>
          <cell r="K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K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F86">
            <v>20</v>
          </cell>
          <cell r="G86">
            <v>20</v>
          </cell>
          <cell r="K86">
            <v>20</v>
          </cell>
          <cell r="Q86">
            <v>15</v>
          </cell>
          <cell r="R86">
            <v>1</v>
          </cell>
          <cell r="T86">
            <v>0</v>
          </cell>
          <cell r="X86">
            <v>0</v>
          </cell>
          <cell r="Y86">
            <v>16</v>
          </cell>
          <cell r="AA86">
            <v>0</v>
          </cell>
          <cell r="AI86">
            <v>2</v>
          </cell>
          <cell r="AJ86">
            <v>4</v>
          </cell>
        </row>
        <row r="87">
          <cell r="F87">
            <v>0</v>
          </cell>
          <cell r="K87">
            <v>0</v>
          </cell>
          <cell r="T87">
            <v>0</v>
          </cell>
          <cell r="X87">
            <v>0</v>
          </cell>
          <cell r="Y87">
            <v>0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K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0</v>
          </cell>
          <cell r="K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F91">
            <v>0</v>
          </cell>
          <cell r="K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K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26</v>
          </cell>
          <cell r="F93">
            <v>121</v>
          </cell>
          <cell r="G93">
            <v>98</v>
          </cell>
          <cell r="H93">
            <v>18</v>
          </cell>
          <cell r="I93">
            <v>1</v>
          </cell>
          <cell r="K93">
            <v>118</v>
          </cell>
          <cell r="L93">
            <v>2</v>
          </cell>
          <cell r="M93">
            <v>0</v>
          </cell>
          <cell r="N93">
            <v>0</v>
          </cell>
          <cell r="O93">
            <v>0</v>
          </cell>
          <cell r="Q93">
            <v>52</v>
          </cell>
          <cell r="R93">
            <v>2</v>
          </cell>
          <cell r="S93">
            <v>9</v>
          </cell>
          <cell r="T93">
            <v>5</v>
          </cell>
          <cell r="U93">
            <v>0</v>
          </cell>
          <cell r="W93">
            <v>3</v>
          </cell>
          <cell r="X93">
            <v>0</v>
          </cell>
          <cell r="Y93">
            <v>68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6</v>
          </cell>
          <cell r="AJ93">
            <v>60</v>
          </cell>
          <cell r="AK93">
            <v>11</v>
          </cell>
          <cell r="AL93">
            <v>0</v>
          </cell>
          <cell r="AO93">
            <v>0</v>
          </cell>
        </row>
        <row r="94">
          <cell r="F94">
            <v>2</v>
          </cell>
          <cell r="G94">
            <v>2</v>
          </cell>
          <cell r="K94">
            <v>2</v>
          </cell>
          <cell r="S94">
            <v>1</v>
          </cell>
          <cell r="T94">
            <v>1</v>
          </cell>
          <cell r="W94">
            <v>1</v>
          </cell>
          <cell r="X94">
            <v>0</v>
          </cell>
          <cell r="Y94">
            <v>2</v>
          </cell>
          <cell r="AA94">
            <v>0</v>
          </cell>
          <cell r="AI94">
            <v>1</v>
          </cell>
          <cell r="AJ94">
            <v>0</v>
          </cell>
        </row>
        <row r="95">
          <cell r="E95">
            <v>13</v>
          </cell>
          <cell r="F95">
            <v>15</v>
          </cell>
          <cell r="G95">
            <v>11</v>
          </cell>
          <cell r="H95">
            <v>3</v>
          </cell>
          <cell r="K95">
            <v>15</v>
          </cell>
          <cell r="Q95">
            <v>3</v>
          </cell>
          <cell r="T95">
            <v>1</v>
          </cell>
          <cell r="X95">
            <v>0</v>
          </cell>
          <cell r="Y95">
            <v>4</v>
          </cell>
          <cell r="AA95">
            <v>0</v>
          </cell>
          <cell r="AJ95">
            <v>21</v>
          </cell>
          <cell r="AK95">
            <v>8</v>
          </cell>
        </row>
        <row r="96">
          <cell r="F96">
            <v>6</v>
          </cell>
          <cell r="G96">
            <v>6</v>
          </cell>
          <cell r="K96">
            <v>6</v>
          </cell>
          <cell r="Q96">
            <v>5</v>
          </cell>
          <cell r="S96">
            <v>1</v>
          </cell>
          <cell r="T96">
            <v>0</v>
          </cell>
          <cell r="X96">
            <v>0</v>
          </cell>
          <cell r="Y96">
            <v>6</v>
          </cell>
          <cell r="AA96">
            <v>0</v>
          </cell>
          <cell r="AI96">
            <v>1</v>
          </cell>
          <cell r="AJ96">
            <v>0</v>
          </cell>
        </row>
        <row r="97">
          <cell r="E97">
            <v>5</v>
          </cell>
          <cell r="F97">
            <v>27</v>
          </cell>
          <cell r="G97">
            <v>25</v>
          </cell>
          <cell r="H97">
            <v>1</v>
          </cell>
          <cell r="K97">
            <v>26</v>
          </cell>
          <cell r="Q97">
            <v>15</v>
          </cell>
          <cell r="T97">
            <v>0</v>
          </cell>
          <cell r="X97">
            <v>0</v>
          </cell>
          <cell r="Y97">
            <v>15</v>
          </cell>
          <cell r="AA97">
            <v>0</v>
          </cell>
          <cell r="AI97">
            <v>1</v>
          </cell>
          <cell r="AJ97">
            <v>16</v>
          </cell>
          <cell r="AK97">
            <v>1</v>
          </cell>
        </row>
        <row r="98">
          <cell r="E98">
            <v>1</v>
          </cell>
          <cell r="F98">
            <v>0</v>
          </cell>
          <cell r="K98">
            <v>0</v>
          </cell>
          <cell r="T98">
            <v>0</v>
          </cell>
          <cell r="X98">
            <v>0</v>
          </cell>
          <cell r="Y98">
            <v>0</v>
          </cell>
          <cell r="AA98">
            <v>0</v>
          </cell>
          <cell r="AI98">
            <v>1</v>
          </cell>
          <cell r="AJ98">
            <v>1</v>
          </cell>
        </row>
        <row r="99">
          <cell r="F99">
            <v>2</v>
          </cell>
          <cell r="K99">
            <v>2</v>
          </cell>
          <cell r="T99">
            <v>0</v>
          </cell>
          <cell r="X99">
            <v>0</v>
          </cell>
          <cell r="Y99">
            <v>0</v>
          </cell>
          <cell r="AA99">
            <v>0</v>
          </cell>
          <cell r="AJ99">
            <v>2</v>
          </cell>
        </row>
        <row r="100">
          <cell r="F100">
            <v>0</v>
          </cell>
          <cell r="K100">
            <v>0</v>
          </cell>
          <cell r="T100">
            <v>0</v>
          </cell>
          <cell r="X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F101">
            <v>0</v>
          </cell>
          <cell r="K101">
            <v>0</v>
          </cell>
          <cell r="T101">
            <v>0</v>
          </cell>
          <cell r="X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5</v>
          </cell>
          <cell r="F102">
            <v>52</v>
          </cell>
          <cell r="G102">
            <v>39</v>
          </cell>
          <cell r="H102">
            <v>12</v>
          </cell>
          <cell r="I102">
            <v>1</v>
          </cell>
          <cell r="K102">
            <v>51</v>
          </cell>
          <cell r="L102">
            <v>1</v>
          </cell>
          <cell r="Q102">
            <v>24</v>
          </cell>
          <cell r="R102">
            <v>2</v>
          </cell>
          <cell r="S102">
            <v>7</v>
          </cell>
          <cell r="T102">
            <v>2</v>
          </cell>
          <cell r="W102">
            <v>1</v>
          </cell>
          <cell r="X102">
            <v>0</v>
          </cell>
          <cell r="Y102">
            <v>35</v>
          </cell>
          <cell r="AA102">
            <v>0</v>
          </cell>
          <cell r="AI102">
            <v>2</v>
          </cell>
          <cell r="AJ102">
            <v>9</v>
          </cell>
        </row>
        <row r="103">
          <cell r="F103">
            <v>1</v>
          </cell>
          <cell r="G103">
            <v>1</v>
          </cell>
          <cell r="K103">
            <v>1</v>
          </cell>
          <cell r="T103">
            <v>0</v>
          </cell>
          <cell r="X103">
            <v>0</v>
          </cell>
          <cell r="Y103">
            <v>0</v>
          </cell>
          <cell r="AA103">
            <v>0</v>
          </cell>
          <cell r="AJ103">
            <v>1</v>
          </cell>
        </row>
        <row r="104">
          <cell r="E104">
            <v>0</v>
          </cell>
          <cell r="F104">
            <v>1</v>
          </cell>
          <cell r="G104">
            <v>1</v>
          </cell>
          <cell r="K104">
            <v>1</v>
          </cell>
          <cell r="Q104">
            <v>1</v>
          </cell>
          <cell r="T104">
            <v>0</v>
          </cell>
          <cell r="X104">
            <v>0</v>
          </cell>
          <cell r="Y104">
            <v>1</v>
          </cell>
          <cell r="AA104">
            <v>0</v>
          </cell>
          <cell r="AJ104">
            <v>0</v>
          </cell>
        </row>
        <row r="105">
          <cell r="F105">
            <v>1</v>
          </cell>
          <cell r="G105">
            <v>1</v>
          </cell>
          <cell r="K105">
            <v>1</v>
          </cell>
          <cell r="T105">
            <v>0</v>
          </cell>
          <cell r="X105">
            <v>0</v>
          </cell>
          <cell r="Y105">
            <v>0</v>
          </cell>
          <cell r="AA105">
            <v>0</v>
          </cell>
          <cell r="AJ105">
            <v>1</v>
          </cell>
        </row>
        <row r="106">
          <cell r="F106">
            <v>0</v>
          </cell>
          <cell r="K106">
            <v>0</v>
          </cell>
          <cell r="T106">
            <v>0</v>
          </cell>
          <cell r="X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2</v>
          </cell>
          <cell r="F107">
            <v>7</v>
          </cell>
          <cell r="G107">
            <v>7</v>
          </cell>
          <cell r="K107">
            <v>6</v>
          </cell>
          <cell r="L107">
            <v>1</v>
          </cell>
          <cell r="Q107">
            <v>3</v>
          </cell>
          <cell r="T107">
            <v>1</v>
          </cell>
          <cell r="W107">
            <v>1</v>
          </cell>
          <cell r="X107">
            <v>0</v>
          </cell>
          <cell r="Y107">
            <v>4</v>
          </cell>
          <cell r="AA107">
            <v>0</v>
          </cell>
          <cell r="AJ107">
            <v>5</v>
          </cell>
          <cell r="AK107">
            <v>1</v>
          </cell>
        </row>
        <row r="108">
          <cell r="F108">
            <v>0</v>
          </cell>
          <cell r="K108">
            <v>0</v>
          </cell>
          <cell r="T108">
            <v>0</v>
          </cell>
          <cell r="X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4</v>
          </cell>
          <cell r="G109">
            <v>3</v>
          </cell>
          <cell r="H109">
            <v>1</v>
          </cell>
          <cell r="K109">
            <v>4</v>
          </cell>
          <cell r="T109">
            <v>0</v>
          </cell>
          <cell r="X109">
            <v>0</v>
          </cell>
          <cell r="Y109">
            <v>0</v>
          </cell>
          <cell r="AA109">
            <v>0</v>
          </cell>
          <cell r="AJ109">
            <v>3</v>
          </cell>
        </row>
        <row r="110">
          <cell r="F110">
            <v>2</v>
          </cell>
          <cell r="G110">
            <v>2</v>
          </cell>
          <cell r="K110">
            <v>2</v>
          </cell>
          <cell r="Q110">
            <v>1</v>
          </cell>
          <cell r="T110">
            <v>0</v>
          </cell>
          <cell r="X110">
            <v>0</v>
          </cell>
          <cell r="Y110">
            <v>1</v>
          </cell>
          <cell r="AA110">
            <v>0</v>
          </cell>
          <cell r="AJ110">
            <v>1</v>
          </cell>
          <cell r="AK110">
            <v>1</v>
          </cell>
        </row>
        <row r="111">
          <cell r="F111">
            <v>0</v>
          </cell>
          <cell r="K111">
            <v>0</v>
          </cell>
          <cell r="T111">
            <v>0</v>
          </cell>
          <cell r="X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K112">
            <v>0</v>
          </cell>
          <cell r="T112">
            <v>0</v>
          </cell>
          <cell r="X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K113">
            <v>0</v>
          </cell>
          <cell r="T113">
            <v>0</v>
          </cell>
          <cell r="X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1</v>
          </cell>
          <cell r="H114">
            <v>1</v>
          </cell>
          <cell r="K114">
            <v>1</v>
          </cell>
          <cell r="T114">
            <v>0</v>
          </cell>
          <cell r="X114">
            <v>0</v>
          </cell>
          <cell r="Y114">
            <v>0</v>
          </cell>
          <cell r="AA114">
            <v>0</v>
          </cell>
          <cell r="AJ114">
            <v>0</v>
          </cell>
        </row>
        <row r="115">
          <cell r="E115">
            <v>1</v>
          </cell>
          <cell r="F115">
            <v>1</v>
          </cell>
          <cell r="G115">
            <v>0</v>
          </cell>
          <cell r="H115">
            <v>0</v>
          </cell>
          <cell r="I115">
            <v>1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1</v>
          </cell>
          <cell r="AJ115">
            <v>1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1</v>
          </cell>
          <cell r="I116">
            <v>1</v>
          </cell>
          <cell r="K116">
            <v>1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I116">
            <v>1</v>
          </cell>
          <cell r="AJ116">
            <v>0</v>
          </cell>
        </row>
        <row r="117">
          <cell r="F117">
            <v>0</v>
          </cell>
          <cell r="K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E118">
            <v>1</v>
          </cell>
          <cell r="F118">
            <v>0</v>
          </cell>
          <cell r="K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1</v>
          </cell>
        </row>
        <row r="119">
          <cell r="E119">
            <v>0</v>
          </cell>
          <cell r="F119">
            <v>1</v>
          </cell>
          <cell r="G119">
            <v>1</v>
          </cell>
          <cell r="H119">
            <v>0</v>
          </cell>
          <cell r="I119">
            <v>0</v>
          </cell>
          <cell r="K119">
            <v>1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0</v>
          </cell>
          <cell r="K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0</v>
          </cell>
          <cell r="K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0</v>
          </cell>
          <cell r="K122">
            <v>0</v>
          </cell>
          <cell r="T122">
            <v>0</v>
          </cell>
          <cell r="X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F123">
            <v>0</v>
          </cell>
          <cell r="K123">
            <v>0</v>
          </cell>
          <cell r="T123">
            <v>0</v>
          </cell>
          <cell r="X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0</v>
          </cell>
          <cell r="K124">
            <v>0</v>
          </cell>
          <cell r="T124">
            <v>0</v>
          </cell>
          <cell r="X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1</v>
          </cell>
          <cell r="G125">
            <v>1</v>
          </cell>
          <cell r="K125">
            <v>1</v>
          </cell>
          <cell r="T125">
            <v>0</v>
          </cell>
          <cell r="X125">
            <v>0</v>
          </cell>
          <cell r="Y125">
            <v>0</v>
          </cell>
          <cell r="AA125">
            <v>0</v>
          </cell>
          <cell r="AJ125">
            <v>1</v>
          </cell>
        </row>
        <row r="126">
          <cell r="E126">
            <v>1455</v>
          </cell>
          <cell r="F126">
            <v>236</v>
          </cell>
          <cell r="G126">
            <v>208</v>
          </cell>
          <cell r="H126">
            <v>9</v>
          </cell>
          <cell r="I126">
            <v>0</v>
          </cell>
          <cell r="K126">
            <v>224</v>
          </cell>
          <cell r="L126">
            <v>4</v>
          </cell>
          <cell r="M126">
            <v>0</v>
          </cell>
          <cell r="N126">
            <v>0</v>
          </cell>
          <cell r="O126">
            <v>3</v>
          </cell>
          <cell r="Q126">
            <v>88</v>
          </cell>
          <cell r="R126">
            <v>6</v>
          </cell>
          <cell r="S126">
            <v>10</v>
          </cell>
          <cell r="T126">
            <v>26</v>
          </cell>
          <cell r="U126">
            <v>1</v>
          </cell>
          <cell r="W126">
            <v>10</v>
          </cell>
          <cell r="X126">
            <v>0</v>
          </cell>
          <cell r="Y126">
            <v>135</v>
          </cell>
          <cell r="Z126">
            <v>5</v>
          </cell>
          <cell r="AA126">
            <v>2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15</v>
          </cell>
          <cell r="AJ126">
            <v>1547</v>
          </cell>
          <cell r="AK126">
            <v>10</v>
          </cell>
          <cell r="AL126">
            <v>0</v>
          </cell>
          <cell r="AO126">
            <v>0</v>
          </cell>
        </row>
        <row r="127">
          <cell r="E127">
            <v>1451</v>
          </cell>
          <cell r="F127">
            <v>215</v>
          </cell>
          <cell r="G127">
            <v>190</v>
          </cell>
          <cell r="H127">
            <v>6</v>
          </cell>
          <cell r="K127">
            <v>204</v>
          </cell>
          <cell r="L127">
            <v>3</v>
          </cell>
          <cell r="O127">
            <v>3</v>
          </cell>
          <cell r="Q127">
            <v>82</v>
          </cell>
          <cell r="R127">
            <v>5</v>
          </cell>
          <cell r="S127">
            <v>8</v>
          </cell>
          <cell r="T127">
            <v>25</v>
          </cell>
          <cell r="U127">
            <v>1</v>
          </cell>
          <cell r="W127">
            <v>9</v>
          </cell>
          <cell r="X127">
            <v>0</v>
          </cell>
          <cell r="Y127">
            <v>125</v>
          </cell>
          <cell r="Z127">
            <v>5</v>
          </cell>
          <cell r="AA127">
            <v>2</v>
          </cell>
          <cell r="AI127">
            <v>12</v>
          </cell>
          <cell r="AJ127">
            <v>1535</v>
          </cell>
          <cell r="AK127">
            <v>8</v>
          </cell>
        </row>
        <row r="128">
          <cell r="F128">
            <v>0</v>
          </cell>
          <cell r="K128">
            <v>0</v>
          </cell>
          <cell r="T128">
            <v>0</v>
          </cell>
          <cell r="X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E129">
            <v>3</v>
          </cell>
          <cell r="F129">
            <v>7</v>
          </cell>
          <cell r="G129">
            <v>7</v>
          </cell>
          <cell r="K129">
            <v>6</v>
          </cell>
          <cell r="L129">
            <v>1</v>
          </cell>
          <cell r="T129">
            <v>1</v>
          </cell>
          <cell r="W129">
            <v>1</v>
          </cell>
          <cell r="X129">
            <v>0</v>
          </cell>
          <cell r="Y129">
            <v>1</v>
          </cell>
          <cell r="AA129">
            <v>0</v>
          </cell>
          <cell r="AI129">
            <v>1</v>
          </cell>
          <cell r="AJ129">
            <v>9</v>
          </cell>
          <cell r="AK129">
            <v>2</v>
          </cell>
        </row>
        <row r="130">
          <cell r="E130">
            <v>1</v>
          </cell>
          <cell r="F130">
            <v>1</v>
          </cell>
          <cell r="G130">
            <v>1</v>
          </cell>
          <cell r="K130">
            <v>1</v>
          </cell>
          <cell r="R130">
            <v>1</v>
          </cell>
          <cell r="T130">
            <v>0</v>
          </cell>
          <cell r="X130">
            <v>0</v>
          </cell>
          <cell r="Y130">
            <v>1</v>
          </cell>
          <cell r="AA130">
            <v>0</v>
          </cell>
          <cell r="AI130">
            <v>1</v>
          </cell>
          <cell r="AJ130">
            <v>1</v>
          </cell>
        </row>
        <row r="131">
          <cell r="F131">
            <v>1</v>
          </cell>
          <cell r="G131">
            <v>1</v>
          </cell>
          <cell r="K131">
            <v>1</v>
          </cell>
          <cell r="S131">
            <v>1</v>
          </cell>
          <cell r="T131">
            <v>0</v>
          </cell>
          <cell r="X131">
            <v>0</v>
          </cell>
          <cell r="Y131">
            <v>1</v>
          </cell>
          <cell r="AA131">
            <v>0</v>
          </cell>
          <cell r="AI131">
            <v>1</v>
          </cell>
          <cell r="AJ131">
            <v>0</v>
          </cell>
        </row>
        <row r="132">
          <cell r="F132">
            <v>1</v>
          </cell>
          <cell r="H132">
            <v>1</v>
          </cell>
          <cell r="K132">
            <v>1</v>
          </cell>
          <cell r="T132">
            <v>0</v>
          </cell>
          <cell r="X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K133">
            <v>0</v>
          </cell>
          <cell r="T133">
            <v>0</v>
          </cell>
          <cell r="X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11</v>
          </cell>
          <cell r="G134">
            <v>9</v>
          </cell>
          <cell r="H134">
            <v>2</v>
          </cell>
          <cell r="K134">
            <v>11</v>
          </cell>
          <cell r="Q134">
            <v>6</v>
          </cell>
          <cell r="S134">
            <v>1</v>
          </cell>
          <cell r="T134">
            <v>0</v>
          </cell>
          <cell r="X134">
            <v>0</v>
          </cell>
          <cell r="Y134">
            <v>7</v>
          </cell>
          <cell r="AA134">
            <v>0</v>
          </cell>
          <cell r="AJ134">
            <v>2</v>
          </cell>
        </row>
        <row r="135">
          <cell r="E135">
            <v>0</v>
          </cell>
          <cell r="F135">
            <v>1</v>
          </cell>
          <cell r="G135">
            <v>1</v>
          </cell>
          <cell r="K135">
            <v>1</v>
          </cell>
          <cell r="T135">
            <v>0</v>
          </cell>
          <cell r="X135">
            <v>0</v>
          </cell>
          <cell r="Y135">
            <v>0</v>
          </cell>
          <cell r="AA135">
            <v>0</v>
          </cell>
          <cell r="AJ135">
            <v>1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0</v>
          </cell>
          <cell r="K137">
            <v>0</v>
          </cell>
          <cell r="T137">
            <v>0</v>
          </cell>
          <cell r="X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K138">
            <v>0</v>
          </cell>
          <cell r="T138">
            <v>0</v>
          </cell>
          <cell r="X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0</v>
          </cell>
          <cell r="K139">
            <v>0</v>
          </cell>
          <cell r="T139">
            <v>0</v>
          </cell>
          <cell r="X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F140">
            <v>0</v>
          </cell>
          <cell r="K140">
            <v>0</v>
          </cell>
          <cell r="T140">
            <v>0</v>
          </cell>
          <cell r="X140">
            <v>0</v>
          </cell>
          <cell r="Y140">
            <v>0</v>
          </cell>
          <cell r="AA140">
            <v>0</v>
          </cell>
          <cell r="AJ140">
            <v>0</v>
          </cell>
        </row>
        <row r="141">
          <cell r="E141">
            <v>1614</v>
          </cell>
          <cell r="F141">
            <v>684</v>
          </cell>
          <cell r="G141">
            <v>604</v>
          </cell>
          <cell r="H141">
            <v>47</v>
          </cell>
          <cell r="I141">
            <v>3</v>
          </cell>
          <cell r="K141">
            <v>637</v>
          </cell>
          <cell r="L141">
            <v>16</v>
          </cell>
          <cell r="M141">
            <v>0</v>
          </cell>
          <cell r="N141">
            <v>0</v>
          </cell>
          <cell r="O141">
            <v>9</v>
          </cell>
          <cell r="Q141">
            <v>240</v>
          </cell>
          <cell r="R141">
            <v>29</v>
          </cell>
          <cell r="S141">
            <v>30</v>
          </cell>
          <cell r="T141">
            <v>57</v>
          </cell>
          <cell r="U141">
            <v>3</v>
          </cell>
          <cell r="W141">
            <v>25</v>
          </cell>
          <cell r="X141">
            <v>1</v>
          </cell>
          <cell r="Y141">
            <v>363</v>
          </cell>
          <cell r="Z141">
            <v>6</v>
          </cell>
          <cell r="AA141">
            <v>7</v>
          </cell>
          <cell r="AC141">
            <v>1</v>
          </cell>
          <cell r="AD141">
            <v>2</v>
          </cell>
          <cell r="AE141">
            <v>0</v>
          </cell>
          <cell r="AF141">
            <v>0</v>
          </cell>
          <cell r="AG141">
            <v>0</v>
          </cell>
          <cell r="AI141">
            <v>53</v>
          </cell>
          <cell r="AJ141">
            <v>1885</v>
          </cell>
          <cell r="AK141">
            <v>34</v>
          </cell>
          <cell r="AL141">
            <v>0</v>
          </cell>
          <cell r="AO141">
            <v>0</v>
          </cell>
        </row>
      </sheetData>
      <sheetData sheetId="18">
        <row r="24">
          <cell r="E24">
            <v>4</v>
          </cell>
          <cell r="F24">
            <v>16</v>
          </cell>
          <cell r="G24">
            <v>12</v>
          </cell>
          <cell r="H24">
            <v>2</v>
          </cell>
          <cell r="I24">
            <v>2</v>
          </cell>
          <cell r="K24">
            <v>11</v>
          </cell>
          <cell r="Q24">
            <v>1</v>
          </cell>
          <cell r="R24">
            <v>2</v>
          </cell>
          <cell r="T24">
            <v>2</v>
          </cell>
          <cell r="X24">
            <v>1</v>
          </cell>
          <cell r="Y24">
            <v>6</v>
          </cell>
          <cell r="AA24">
            <v>0</v>
          </cell>
          <cell r="AI24">
            <v>1</v>
          </cell>
          <cell r="AJ24">
            <v>10</v>
          </cell>
          <cell r="AK24">
            <v>1</v>
          </cell>
        </row>
        <row r="25">
          <cell r="E25">
            <v>3</v>
          </cell>
          <cell r="F25">
            <v>21</v>
          </cell>
          <cell r="G25">
            <v>21</v>
          </cell>
          <cell r="K25">
            <v>19</v>
          </cell>
          <cell r="Q25">
            <v>8</v>
          </cell>
          <cell r="R25">
            <v>1</v>
          </cell>
          <cell r="S25">
            <v>2</v>
          </cell>
          <cell r="T25">
            <v>1</v>
          </cell>
          <cell r="X25">
            <v>0</v>
          </cell>
          <cell r="Y25">
            <v>12</v>
          </cell>
          <cell r="AA25">
            <v>1</v>
          </cell>
          <cell r="AD25">
            <v>1</v>
          </cell>
          <cell r="AI25">
            <v>1</v>
          </cell>
          <cell r="AJ25">
            <v>12</v>
          </cell>
          <cell r="AK25">
            <v>1</v>
          </cell>
        </row>
        <row r="26">
          <cell r="E26">
            <v>1</v>
          </cell>
          <cell r="F26">
            <v>8</v>
          </cell>
          <cell r="G26">
            <v>8</v>
          </cell>
          <cell r="K26">
            <v>8</v>
          </cell>
          <cell r="Q26">
            <v>7</v>
          </cell>
          <cell r="T26">
            <v>0</v>
          </cell>
          <cell r="U26">
            <v>0</v>
          </cell>
          <cell r="X26">
            <v>0</v>
          </cell>
          <cell r="Y26">
            <v>7</v>
          </cell>
          <cell r="AA26">
            <v>0</v>
          </cell>
          <cell r="AJ26">
            <v>2</v>
          </cell>
          <cell r="AK26">
            <v>0</v>
          </cell>
        </row>
        <row r="27">
          <cell r="E27">
            <v>2</v>
          </cell>
          <cell r="F27">
            <v>2</v>
          </cell>
          <cell r="G27">
            <v>1</v>
          </cell>
          <cell r="H27">
            <v>1</v>
          </cell>
          <cell r="K27">
            <v>1</v>
          </cell>
          <cell r="S27">
            <v>1</v>
          </cell>
          <cell r="T27">
            <v>0</v>
          </cell>
          <cell r="U27">
            <v>0</v>
          </cell>
          <cell r="X27">
            <v>0</v>
          </cell>
          <cell r="Y27">
            <v>1</v>
          </cell>
          <cell r="AA27">
            <v>0</v>
          </cell>
          <cell r="AI27">
            <v>1</v>
          </cell>
          <cell r="AJ27">
            <v>2</v>
          </cell>
          <cell r="AK27">
            <v>0</v>
          </cell>
        </row>
        <row r="28">
          <cell r="E28">
            <v>1</v>
          </cell>
          <cell r="F28">
            <v>6</v>
          </cell>
          <cell r="G28">
            <v>3</v>
          </cell>
          <cell r="H28">
            <v>2</v>
          </cell>
          <cell r="K28">
            <v>5</v>
          </cell>
          <cell r="Q28">
            <v>2</v>
          </cell>
          <cell r="T28">
            <v>0</v>
          </cell>
          <cell r="U28">
            <v>0</v>
          </cell>
          <cell r="X28">
            <v>0</v>
          </cell>
          <cell r="Y28">
            <v>2</v>
          </cell>
          <cell r="AA28">
            <v>0</v>
          </cell>
          <cell r="AJ28">
            <v>3</v>
          </cell>
          <cell r="AK28">
            <v>0</v>
          </cell>
        </row>
        <row r="29">
          <cell r="E29">
            <v>0</v>
          </cell>
          <cell r="F29">
            <v>1</v>
          </cell>
          <cell r="G29">
            <v>1</v>
          </cell>
          <cell r="K29">
            <v>0</v>
          </cell>
          <cell r="Q29">
            <v>0</v>
          </cell>
          <cell r="T29">
            <v>1</v>
          </cell>
          <cell r="U29">
            <v>1</v>
          </cell>
          <cell r="X29">
            <v>0</v>
          </cell>
          <cell r="Y29">
            <v>1</v>
          </cell>
          <cell r="AA29">
            <v>0</v>
          </cell>
          <cell r="AJ29">
            <v>0</v>
          </cell>
          <cell r="AK29">
            <v>0</v>
          </cell>
        </row>
        <row r="30">
          <cell r="E30">
            <v>0</v>
          </cell>
          <cell r="F30">
            <v>2</v>
          </cell>
          <cell r="G30">
            <v>2</v>
          </cell>
          <cell r="K30">
            <v>2</v>
          </cell>
          <cell r="S30">
            <v>1</v>
          </cell>
          <cell r="T30">
            <v>1</v>
          </cell>
          <cell r="X30">
            <v>0</v>
          </cell>
          <cell r="Y30">
            <v>2</v>
          </cell>
          <cell r="AA30">
            <v>0</v>
          </cell>
          <cell r="AJ30">
            <v>0</v>
          </cell>
          <cell r="AK30">
            <v>0</v>
          </cell>
        </row>
        <row r="31">
          <cell r="E31">
            <v>1</v>
          </cell>
          <cell r="F31">
            <v>1</v>
          </cell>
          <cell r="G31">
            <v>1</v>
          </cell>
          <cell r="K31">
            <v>1</v>
          </cell>
          <cell r="Q31">
            <v>0</v>
          </cell>
          <cell r="T31">
            <v>0</v>
          </cell>
          <cell r="U31">
            <v>0</v>
          </cell>
          <cell r="X31">
            <v>0</v>
          </cell>
          <cell r="Y31">
            <v>0</v>
          </cell>
          <cell r="AA31">
            <v>0</v>
          </cell>
          <cell r="AJ31">
            <v>2</v>
          </cell>
          <cell r="AK31">
            <v>0</v>
          </cell>
        </row>
        <row r="32">
          <cell r="E32">
            <v>1</v>
          </cell>
          <cell r="F32">
            <v>2</v>
          </cell>
          <cell r="G32">
            <v>2</v>
          </cell>
          <cell r="K32">
            <v>1</v>
          </cell>
          <cell r="R32">
            <v>1</v>
          </cell>
          <cell r="T32">
            <v>0</v>
          </cell>
          <cell r="U32">
            <v>0</v>
          </cell>
          <cell r="X32">
            <v>0</v>
          </cell>
          <cell r="Y32">
            <v>1</v>
          </cell>
          <cell r="AA32">
            <v>0</v>
          </cell>
          <cell r="AI32">
            <v>1</v>
          </cell>
          <cell r="AJ32">
            <v>2</v>
          </cell>
          <cell r="AK32">
            <v>1</v>
          </cell>
        </row>
        <row r="33">
          <cell r="E33">
            <v>6</v>
          </cell>
          <cell r="F33">
            <v>18</v>
          </cell>
          <cell r="G33">
            <v>16</v>
          </cell>
          <cell r="H33">
            <v>1</v>
          </cell>
          <cell r="K33">
            <v>12</v>
          </cell>
          <cell r="Q33">
            <v>8</v>
          </cell>
          <cell r="S33">
            <v>1</v>
          </cell>
          <cell r="T33">
            <v>2</v>
          </cell>
          <cell r="W33">
            <v>1</v>
          </cell>
          <cell r="X33">
            <v>0</v>
          </cell>
          <cell r="Y33">
            <v>11</v>
          </cell>
          <cell r="AA33">
            <v>0</v>
          </cell>
          <cell r="AI33">
            <v>2</v>
          </cell>
          <cell r="AJ33">
            <v>12</v>
          </cell>
          <cell r="AK33">
            <v>2</v>
          </cell>
        </row>
        <row r="34">
          <cell r="E34">
            <v>1</v>
          </cell>
          <cell r="F34">
            <v>4</v>
          </cell>
          <cell r="G34">
            <v>4</v>
          </cell>
          <cell r="K34">
            <v>2</v>
          </cell>
          <cell r="Q34">
            <v>1</v>
          </cell>
          <cell r="T34">
            <v>0</v>
          </cell>
          <cell r="X34">
            <v>0</v>
          </cell>
          <cell r="Y34">
            <v>1</v>
          </cell>
          <cell r="AA34">
            <v>0</v>
          </cell>
          <cell r="AI34">
            <v>1</v>
          </cell>
          <cell r="AJ34">
            <v>4</v>
          </cell>
          <cell r="AK34">
            <v>2</v>
          </cell>
        </row>
        <row r="35">
          <cell r="E35">
            <v>3</v>
          </cell>
          <cell r="F35">
            <v>16</v>
          </cell>
          <cell r="G35">
            <v>15</v>
          </cell>
          <cell r="H35">
            <v>1</v>
          </cell>
          <cell r="K35">
            <v>14</v>
          </cell>
          <cell r="Q35">
            <v>8</v>
          </cell>
          <cell r="S35">
            <v>1</v>
          </cell>
          <cell r="T35">
            <v>1</v>
          </cell>
          <cell r="X35">
            <v>0</v>
          </cell>
          <cell r="Y35">
            <v>10</v>
          </cell>
          <cell r="AA35">
            <v>0</v>
          </cell>
          <cell r="AI35">
            <v>2</v>
          </cell>
          <cell r="AJ35">
            <v>8</v>
          </cell>
          <cell r="AK35">
            <v>2</v>
          </cell>
        </row>
        <row r="36">
          <cell r="E36">
            <v>3</v>
          </cell>
          <cell r="F36">
            <v>8</v>
          </cell>
          <cell r="G36">
            <v>7</v>
          </cell>
          <cell r="K36">
            <v>4</v>
          </cell>
          <cell r="Q36">
            <v>3</v>
          </cell>
          <cell r="S36">
            <v>1</v>
          </cell>
          <cell r="T36">
            <v>3</v>
          </cell>
          <cell r="W36">
            <v>2</v>
          </cell>
          <cell r="X36">
            <v>0</v>
          </cell>
          <cell r="Y36">
            <v>8</v>
          </cell>
          <cell r="Z36">
            <v>1</v>
          </cell>
          <cell r="AA36">
            <v>0</v>
          </cell>
          <cell r="AI36">
            <v>1</v>
          </cell>
          <cell r="AJ36">
            <v>3</v>
          </cell>
          <cell r="AK36">
            <v>0</v>
          </cell>
        </row>
        <row r="37">
          <cell r="E37">
            <v>1</v>
          </cell>
          <cell r="F37">
            <v>8</v>
          </cell>
          <cell r="G37">
            <v>8</v>
          </cell>
          <cell r="K37">
            <v>6</v>
          </cell>
          <cell r="Q37">
            <v>1</v>
          </cell>
          <cell r="S37">
            <v>1</v>
          </cell>
          <cell r="T37">
            <v>2</v>
          </cell>
          <cell r="W37">
            <v>2</v>
          </cell>
          <cell r="X37">
            <v>0</v>
          </cell>
          <cell r="Y37">
            <v>4</v>
          </cell>
          <cell r="AA37">
            <v>0</v>
          </cell>
          <cell r="AI37">
            <v>1</v>
          </cell>
          <cell r="AJ37">
            <v>5</v>
          </cell>
          <cell r="AK37">
            <v>3</v>
          </cell>
        </row>
        <row r="38">
          <cell r="E38">
            <v>22</v>
          </cell>
          <cell r="F38">
            <v>77</v>
          </cell>
          <cell r="G38">
            <v>71</v>
          </cell>
          <cell r="H38">
            <v>6</v>
          </cell>
          <cell r="K38">
            <v>60</v>
          </cell>
          <cell r="O38">
            <v>1</v>
          </cell>
          <cell r="Q38">
            <v>27</v>
          </cell>
          <cell r="R38">
            <v>2</v>
          </cell>
          <cell r="S38">
            <v>8</v>
          </cell>
          <cell r="T38">
            <v>10</v>
          </cell>
          <cell r="U38">
            <v>3</v>
          </cell>
          <cell r="W38">
            <v>3</v>
          </cell>
          <cell r="X38">
            <v>0</v>
          </cell>
          <cell r="Y38">
            <v>48</v>
          </cell>
          <cell r="Z38">
            <v>1</v>
          </cell>
          <cell r="AA38">
            <v>6</v>
          </cell>
          <cell r="AC38">
            <v>1</v>
          </cell>
          <cell r="AD38">
            <v>1</v>
          </cell>
          <cell r="AI38">
            <v>11</v>
          </cell>
          <cell r="AJ38">
            <v>45</v>
          </cell>
          <cell r="AK38">
            <v>8</v>
          </cell>
        </row>
        <row r="39">
          <cell r="E39">
            <v>10</v>
          </cell>
          <cell r="F39">
            <v>65</v>
          </cell>
          <cell r="G39">
            <v>54</v>
          </cell>
          <cell r="H39">
            <v>7</v>
          </cell>
          <cell r="I39">
            <v>1</v>
          </cell>
          <cell r="K39">
            <v>46</v>
          </cell>
          <cell r="L39">
            <v>1</v>
          </cell>
          <cell r="O39">
            <v>1</v>
          </cell>
          <cell r="Q39">
            <v>19</v>
          </cell>
          <cell r="R39">
            <v>1</v>
          </cell>
          <cell r="S39">
            <v>10</v>
          </cell>
          <cell r="T39">
            <v>6</v>
          </cell>
          <cell r="W39">
            <v>3</v>
          </cell>
          <cell r="X39">
            <v>0</v>
          </cell>
          <cell r="Y39">
            <v>36</v>
          </cell>
          <cell r="AA39">
            <v>2</v>
          </cell>
          <cell r="AI39">
            <v>4</v>
          </cell>
          <cell r="AJ39">
            <v>31</v>
          </cell>
          <cell r="AK39">
            <v>4</v>
          </cell>
        </row>
        <row r="40">
          <cell r="E40">
            <v>4</v>
          </cell>
          <cell r="F40">
            <v>21</v>
          </cell>
          <cell r="G40">
            <v>14</v>
          </cell>
          <cell r="H40">
            <v>4</v>
          </cell>
          <cell r="I40">
            <v>0</v>
          </cell>
          <cell r="K40">
            <v>13</v>
          </cell>
          <cell r="L40">
            <v>0</v>
          </cell>
          <cell r="M40">
            <v>0</v>
          </cell>
          <cell r="N40">
            <v>1</v>
          </cell>
          <cell r="O40">
            <v>1</v>
          </cell>
          <cell r="Q40">
            <v>4</v>
          </cell>
          <cell r="R40">
            <v>0</v>
          </cell>
          <cell r="S40">
            <v>1</v>
          </cell>
          <cell r="T40">
            <v>3</v>
          </cell>
          <cell r="U40">
            <v>0</v>
          </cell>
          <cell r="W40">
            <v>3</v>
          </cell>
          <cell r="X40">
            <v>0</v>
          </cell>
          <cell r="Y40">
            <v>8</v>
          </cell>
          <cell r="Z40">
            <v>0</v>
          </cell>
          <cell r="AA40">
            <v>1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13</v>
          </cell>
          <cell r="AK40">
            <v>1</v>
          </cell>
          <cell r="AL40">
            <v>0</v>
          </cell>
          <cell r="AO40">
            <v>0</v>
          </cell>
        </row>
        <row r="41">
          <cell r="F41">
            <v>4</v>
          </cell>
          <cell r="G41">
            <v>3</v>
          </cell>
          <cell r="K41">
            <v>2</v>
          </cell>
          <cell r="L41">
            <v>0</v>
          </cell>
          <cell r="M41">
            <v>0</v>
          </cell>
          <cell r="N41">
            <v>1</v>
          </cell>
          <cell r="O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J41">
            <v>4</v>
          </cell>
          <cell r="AK41">
            <v>1</v>
          </cell>
        </row>
        <row r="42">
          <cell r="F42">
            <v>0</v>
          </cell>
          <cell r="G42">
            <v>0</v>
          </cell>
          <cell r="K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E43">
            <v>1</v>
          </cell>
          <cell r="F43">
            <v>0</v>
          </cell>
          <cell r="G43">
            <v>0</v>
          </cell>
          <cell r="K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J43">
            <v>1</v>
          </cell>
        </row>
        <row r="44">
          <cell r="F44">
            <v>1</v>
          </cell>
          <cell r="G44">
            <v>1</v>
          </cell>
          <cell r="K44">
            <v>1</v>
          </cell>
          <cell r="Q44">
            <v>1</v>
          </cell>
          <cell r="T44">
            <v>0</v>
          </cell>
          <cell r="X44">
            <v>0</v>
          </cell>
          <cell r="Y44">
            <v>1</v>
          </cell>
          <cell r="Z44">
            <v>0</v>
          </cell>
          <cell r="AA44">
            <v>0</v>
          </cell>
          <cell r="AJ44">
            <v>0</v>
          </cell>
        </row>
        <row r="45">
          <cell r="F45">
            <v>0</v>
          </cell>
          <cell r="G45">
            <v>0</v>
          </cell>
          <cell r="K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2</v>
          </cell>
          <cell r="F46">
            <v>4</v>
          </cell>
          <cell r="H46">
            <v>3</v>
          </cell>
          <cell r="K46">
            <v>3</v>
          </cell>
          <cell r="Q46">
            <v>1</v>
          </cell>
          <cell r="T46">
            <v>0</v>
          </cell>
          <cell r="X46">
            <v>0</v>
          </cell>
          <cell r="Y46">
            <v>1</v>
          </cell>
          <cell r="AA46">
            <v>0</v>
          </cell>
          <cell r="AJ46">
            <v>2</v>
          </cell>
        </row>
        <row r="47">
          <cell r="F47">
            <v>0</v>
          </cell>
          <cell r="G47">
            <v>0</v>
          </cell>
          <cell r="K47">
            <v>0</v>
          </cell>
          <cell r="T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J47">
            <v>0</v>
          </cell>
        </row>
        <row r="48">
          <cell r="F48">
            <v>0</v>
          </cell>
          <cell r="G48">
            <v>0</v>
          </cell>
          <cell r="K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3</v>
          </cell>
          <cell r="G49">
            <v>2</v>
          </cell>
          <cell r="H49">
            <v>1</v>
          </cell>
          <cell r="K49">
            <v>2</v>
          </cell>
          <cell r="T49">
            <v>1</v>
          </cell>
          <cell r="W49">
            <v>1</v>
          </cell>
          <cell r="X49">
            <v>0</v>
          </cell>
          <cell r="Y49">
            <v>1</v>
          </cell>
          <cell r="AA49">
            <v>0</v>
          </cell>
          <cell r="AJ49">
            <v>1</v>
          </cell>
        </row>
        <row r="50">
          <cell r="F50">
            <v>2</v>
          </cell>
          <cell r="G50">
            <v>2</v>
          </cell>
          <cell r="K50">
            <v>2</v>
          </cell>
          <cell r="T50">
            <v>1</v>
          </cell>
          <cell r="W50">
            <v>1</v>
          </cell>
          <cell r="X50">
            <v>0</v>
          </cell>
          <cell r="Y50">
            <v>1</v>
          </cell>
          <cell r="AA50">
            <v>0</v>
          </cell>
          <cell r="AJ50">
            <v>1</v>
          </cell>
        </row>
        <row r="51">
          <cell r="E51">
            <v>1</v>
          </cell>
          <cell r="F51">
            <v>7</v>
          </cell>
          <cell r="G51">
            <v>6</v>
          </cell>
          <cell r="K51">
            <v>3</v>
          </cell>
          <cell r="O51">
            <v>1</v>
          </cell>
          <cell r="Q51">
            <v>2</v>
          </cell>
          <cell r="S51">
            <v>1</v>
          </cell>
          <cell r="T51">
            <v>1</v>
          </cell>
          <cell r="W51">
            <v>1</v>
          </cell>
          <cell r="X51">
            <v>0</v>
          </cell>
          <cell r="Y51">
            <v>4</v>
          </cell>
          <cell r="AA51">
            <v>1</v>
          </cell>
          <cell r="AI51">
            <v>1</v>
          </cell>
          <cell r="AJ51">
            <v>4</v>
          </cell>
        </row>
        <row r="52">
          <cell r="E52">
            <v>5</v>
          </cell>
          <cell r="F52">
            <v>24</v>
          </cell>
          <cell r="G52">
            <v>21</v>
          </cell>
          <cell r="H52">
            <v>1</v>
          </cell>
          <cell r="I52">
            <v>0</v>
          </cell>
          <cell r="K52">
            <v>17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10</v>
          </cell>
          <cell r="R52">
            <v>1</v>
          </cell>
          <cell r="S52">
            <v>0</v>
          </cell>
          <cell r="T52">
            <v>7</v>
          </cell>
          <cell r="U52">
            <v>0</v>
          </cell>
          <cell r="W52">
            <v>2</v>
          </cell>
          <cell r="X52">
            <v>0</v>
          </cell>
          <cell r="Y52">
            <v>19</v>
          </cell>
          <cell r="Z52">
            <v>1</v>
          </cell>
          <cell r="AA52">
            <v>1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3</v>
          </cell>
          <cell r="AJ52">
            <v>9</v>
          </cell>
          <cell r="AK52">
            <v>2</v>
          </cell>
          <cell r="AL52">
            <v>0</v>
          </cell>
          <cell r="AO52">
            <v>0</v>
          </cell>
        </row>
        <row r="53">
          <cell r="F53">
            <v>2</v>
          </cell>
          <cell r="K53">
            <v>1</v>
          </cell>
          <cell r="T53">
            <v>0</v>
          </cell>
          <cell r="Y53">
            <v>0</v>
          </cell>
          <cell r="AA53">
            <v>0</v>
          </cell>
          <cell r="AJ53">
            <v>2</v>
          </cell>
        </row>
        <row r="54">
          <cell r="F54">
            <v>0</v>
          </cell>
          <cell r="K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E55">
            <v>1</v>
          </cell>
          <cell r="F55">
            <v>2</v>
          </cell>
          <cell r="G55">
            <v>2</v>
          </cell>
          <cell r="K55">
            <v>1</v>
          </cell>
          <cell r="Q55">
            <v>1</v>
          </cell>
          <cell r="T55">
            <v>1</v>
          </cell>
          <cell r="X55">
            <v>0</v>
          </cell>
          <cell r="Y55">
            <v>2</v>
          </cell>
          <cell r="AA55">
            <v>0</v>
          </cell>
          <cell r="AI55">
            <v>1</v>
          </cell>
          <cell r="AJ55">
            <v>1</v>
          </cell>
        </row>
        <row r="56">
          <cell r="F56">
            <v>0</v>
          </cell>
          <cell r="K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F57">
            <v>4</v>
          </cell>
          <cell r="G57">
            <v>4</v>
          </cell>
          <cell r="K57">
            <v>0</v>
          </cell>
          <cell r="Q57">
            <v>1</v>
          </cell>
          <cell r="T57">
            <v>2</v>
          </cell>
          <cell r="X57">
            <v>0</v>
          </cell>
          <cell r="Y57">
            <v>3</v>
          </cell>
          <cell r="AA57">
            <v>0</v>
          </cell>
          <cell r="AI57">
            <v>1</v>
          </cell>
          <cell r="AJ57">
            <v>1</v>
          </cell>
        </row>
        <row r="58">
          <cell r="F58">
            <v>3</v>
          </cell>
          <cell r="G58">
            <v>3</v>
          </cell>
          <cell r="K58">
            <v>3</v>
          </cell>
          <cell r="Q58">
            <v>2</v>
          </cell>
          <cell r="T58">
            <v>0</v>
          </cell>
          <cell r="X58">
            <v>0</v>
          </cell>
          <cell r="Y58">
            <v>3</v>
          </cell>
          <cell r="Z58">
            <v>1</v>
          </cell>
          <cell r="AA58">
            <v>0</v>
          </cell>
          <cell r="AJ58">
            <v>0</v>
          </cell>
        </row>
        <row r="59">
          <cell r="E59">
            <v>4</v>
          </cell>
          <cell r="F59">
            <v>13</v>
          </cell>
          <cell r="G59">
            <v>12</v>
          </cell>
          <cell r="H59">
            <v>1</v>
          </cell>
          <cell r="K59">
            <v>12</v>
          </cell>
          <cell r="Q59">
            <v>6</v>
          </cell>
          <cell r="R59">
            <v>1</v>
          </cell>
          <cell r="T59">
            <v>4</v>
          </cell>
          <cell r="W59">
            <v>2</v>
          </cell>
          <cell r="X59">
            <v>0</v>
          </cell>
          <cell r="Y59">
            <v>11</v>
          </cell>
          <cell r="AA59">
            <v>1</v>
          </cell>
          <cell r="AI59">
            <v>1</v>
          </cell>
          <cell r="AJ59">
            <v>5</v>
          </cell>
          <cell r="AK59">
            <v>2</v>
          </cell>
        </row>
        <row r="60">
          <cell r="E60">
            <v>41</v>
          </cell>
          <cell r="F60">
            <v>157</v>
          </cell>
          <cell r="G60">
            <v>142</v>
          </cell>
          <cell r="H60">
            <v>14</v>
          </cell>
          <cell r="I60">
            <v>1</v>
          </cell>
          <cell r="K60">
            <v>146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Q60">
            <v>75</v>
          </cell>
          <cell r="R60">
            <v>24</v>
          </cell>
          <cell r="S60">
            <v>4</v>
          </cell>
          <cell r="T60">
            <v>16</v>
          </cell>
          <cell r="U60">
            <v>1</v>
          </cell>
          <cell r="W60">
            <v>6</v>
          </cell>
          <cell r="X60">
            <v>0</v>
          </cell>
          <cell r="Y60">
            <v>121</v>
          </cell>
          <cell r="Z60">
            <v>2</v>
          </cell>
          <cell r="AA60">
            <v>2</v>
          </cell>
          <cell r="AC60">
            <v>1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7</v>
          </cell>
          <cell r="AJ60">
            <v>62</v>
          </cell>
          <cell r="AK60">
            <v>4</v>
          </cell>
          <cell r="AL60">
            <v>0</v>
          </cell>
          <cell r="AO60">
            <v>0</v>
          </cell>
        </row>
        <row r="61">
          <cell r="E61">
            <v>23</v>
          </cell>
          <cell r="F61">
            <v>79</v>
          </cell>
          <cell r="G61">
            <v>71</v>
          </cell>
          <cell r="H61">
            <v>8</v>
          </cell>
          <cell r="K61">
            <v>71</v>
          </cell>
          <cell r="O61">
            <v>1</v>
          </cell>
          <cell r="Q61">
            <v>49</v>
          </cell>
          <cell r="R61">
            <v>2</v>
          </cell>
          <cell r="S61">
            <v>1</v>
          </cell>
          <cell r="T61">
            <v>7</v>
          </cell>
          <cell r="W61">
            <v>3</v>
          </cell>
          <cell r="X61">
            <v>0</v>
          </cell>
          <cell r="Y61">
            <v>61</v>
          </cell>
          <cell r="Z61">
            <v>2</v>
          </cell>
          <cell r="AA61">
            <v>1</v>
          </cell>
          <cell r="AI61">
            <v>1</v>
          </cell>
          <cell r="AJ61">
            <v>33</v>
          </cell>
          <cell r="AK61">
            <v>1</v>
          </cell>
        </row>
        <row r="62">
          <cell r="E62">
            <v>11</v>
          </cell>
          <cell r="F62">
            <v>41</v>
          </cell>
          <cell r="G62">
            <v>39</v>
          </cell>
          <cell r="H62">
            <v>2</v>
          </cell>
          <cell r="K62">
            <v>39</v>
          </cell>
          <cell r="Q62">
            <v>14</v>
          </cell>
          <cell r="R62">
            <v>19</v>
          </cell>
          <cell r="S62">
            <v>0</v>
          </cell>
          <cell r="T62">
            <v>4</v>
          </cell>
          <cell r="W62">
            <v>1</v>
          </cell>
          <cell r="X62">
            <v>0</v>
          </cell>
          <cell r="Y62">
            <v>37</v>
          </cell>
          <cell r="AA62">
            <v>1</v>
          </cell>
          <cell r="AC62">
            <v>1</v>
          </cell>
          <cell r="AI62">
            <v>2</v>
          </cell>
          <cell r="AJ62">
            <v>13</v>
          </cell>
          <cell r="AK62">
            <v>2</v>
          </cell>
        </row>
        <row r="63">
          <cell r="E63">
            <v>1</v>
          </cell>
          <cell r="F63">
            <v>4</v>
          </cell>
          <cell r="G63">
            <v>4</v>
          </cell>
          <cell r="K63">
            <v>4</v>
          </cell>
          <cell r="Q63">
            <v>1</v>
          </cell>
          <cell r="R63">
            <v>3</v>
          </cell>
          <cell r="S63">
            <v>1</v>
          </cell>
          <cell r="T63">
            <v>0</v>
          </cell>
          <cell r="X63">
            <v>0</v>
          </cell>
          <cell r="Y63">
            <v>5</v>
          </cell>
          <cell r="AA63">
            <v>0</v>
          </cell>
          <cell r="AI63">
            <v>1</v>
          </cell>
          <cell r="AJ63">
            <v>0</v>
          </cell>
        </row>
        <row r="64">
          <cell r="E64">
            <v>0</v>
          </cell>
          <cell r="F64">
            <v>3</v>
          </cell>
          <cell r="H64">
            <v>3</v>
          </cell>
          <cell r="K64">
            <v>3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I64">
            <v>1</v>
          </cell>
          <cell r="AJ64">
            <v>0</v>
          </cell>
        </row>
        <row r="65">
          <cell r="E65">
            <v>0</v>
          </cell>
          <cell r="F65">
            <v>0</v>
          </cell>
          <cell r="G65">
            <v>0</v>
          </cell>
          <cell r="K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E66">
            <v>0</v>
          </cell>
          <cell r="F66">
            <v>2</v>
          </cell>
          <cell r="G66">
            <v>2</v>
          </cell>
          <cell r="K66">
            <v>2</v>
          </cell>
          <cell r="Q66">
            <v>1</v>
          </cell>
          <cell r="T66">
            <v>0</v>
          </cell>
          <cell r="X66">
            <v>0</v>
          </cell>
          <cell r="Y66">
            <v>1</v>
          </cell>
          <cell r="AA66">
            <v>0</v>
          </cell>
          <cell r="AJ66">
            <v>1</v>
          </cell>
        </row>
        <row r="67">
          <cell r="E67">
            <v>0</v>
          </cell>
          <cell r="F67">
            <v>1</v>
          </cell>
          <cell r="G67">
            <v>1</v>
          </cell>
          <cell r="K67">
            <v>1</v>
          </cell>
          <cell r="Q67">
            <v>1</v>
          </cell>
          <cell r="T67">
            <v>0</v>
          </cell>
          <cell r="X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9</v>
          </cell>
          <cell r="G68">
            <v>9</v>
          </cell>
          <cell r="K68">
            <v>9</v>
          </cell>
          <cell r="Q68">
            <v>4</v>
          </cell>
          <cell r="S68">
            <v>1</v>
          </cell>
          <cell r="T68">
            <v>1</v>
          </cell>
          <cell r="W68">
            <v>1</v>
          </cell>
          <cell r="X68">
            <v>0</v>
          </cell>
          <cell r="Y68">
            <v>6</v>
          </cell>
          <cell r="AA68">
            <v>0</v>
          </cell>
          <cell r="AJ68">
            <v>4</v>
          </cell>
          <cell r="AK68">
            <v>1</v>
          </cell>
        </row>
        <row r="69">
          <cell r="E69">
            <v>0</v>
          </cell>
          <cell r="F69">
            <v>1</v>
          </cell>
          <cell r="G69">
            <v>1</v>
          </cell>
          <cell r="K69">
            <v>1</v>
          </cell>
          <cell r="Q69">
            <v>1</v>
          </cell>
          <cell r="T69">
            <v>0</v>
          </cell>
          <cell r="X69">
            <v>0</v>
          </cell>
          <cell r="Y69">
            <v>1</v>
          </cell>
          <cell r="AA69">
            <v>0</v>
          </cell>
          <cell r="AJ69">
            <v>0</v>
          </cell>
        </row>
        <row r="70">
          <cell r="E70">
            <v>0</v>
          </cell>
          <cell r="F70">
            <v>8</v>
          </cell>
          <cell r="G70">
            <v>7</v>
          </cell>
          <cell r="H70">
            <v>1</v>
          </cell>
          <cell r="K70">
            <v>8</v>
          </cell>
          <cell r="Q70">
            <v>2</v>
          </cell>
          <cell r="T70">
            <v>2</v>
          </cell>
          <cell r="W70">
            <v>1</v>
          </cell>
          <cell r="X70">
            <v>0</v>
          </cell>
          <cell r="Y70">
            <v>4</v>
          </cell>
          <cell r="AA70">
            <v>0</v>
          </cell>
          <cell r="AJ70">
            <v>3</v>
          </cell>
        </row>
        <row r="71">
          <cell r="E71">
            <v>3</v>
          </cell>
          <cell r="F71">
            <v>5</v>
          </cell>
          <cell r="G71">
            <v>5</v>
          </cell>
          <cell r="K71">
            <v>5</v>
          </cell>
          <cell r="Q71">
            <v>1</v>
          </cell>
          <cell r="T71">
            <v>2</v>
          </cell>
          <cell r="U71">
            <v>1</v>
          </cell>
          <cell r="X71">
            <v>0</v>
          </cell>
          <cell r="Y71">
            <v>3</v>
          </cell>
          <cell r="AA71">
            <v>0</v>
          </cell>
          <cell r="AJ71">
            <v>5</v>
          </cell>
        </row>
        <row r="72">
          <cell r="E72" t="str">
            <v>1</v>
          </cell>
          <cell r="F72">
            <v>0</v>
          </cell>
          <cell r="G72">
            <v>0</v>
          </cell>
          <cell r="K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J72">
            <v>1</v>
          </cell>
        </row>
        <row r="73">
          <cell r="E73">
            <v>1</v>
          </cell>
          <cell r="F73">
            <v>4</v>
          </cell>
          <cell r="G73">
            <v>3</v>
          </cell>
          <cell r="I73">
            <v>1</v>
          </cell>
          <cell r="K73">
            <v>3</v>
          </cell>
          <cell r="Q73">
            <v>1</v>
          </cell>
          <cell r="S73">
            <v>1</v>
          </cell>
          <cell r="T73">
            <v>0</v>
          </cell>
          <cell r="X73">
            <v>0</v>
          </cell>
          <cell r="Y73">
            <v>2</v>
          </cell>
          <cell r="AA73">
            <v>0</v>
          </cell>
          <cell r="AI73">
            <v>2</v>
          </cell>
          <cell r="AJ73">
            <v>2</v>
          </cell>
        </row>
        <row r="74">
          <cell r="E74">
            <v>2</v>
          </cell>
          <cell r="F74">
            <v>1</v>
          </cell>
          <cell r="G74">
            <v>1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1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1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2</v>
          </cell>
          <cell r="AK74">
            <v>0</v>
          </cell>
          <cell r="AL74">
            <v>0</v>
          </cell>
          <cell r="AO74">
            <v>0</v>
          </cell>
        </row>
        <row r="75">
          <cell r="E75">
            <v>2</v>
          </cell>
          <cell r="F75">
            <v>0</v>
          </cell>
          <cell r="K75">
            <v>0</v>
          </cell>
          <cell r="Q75">
            <v>1</v>
          </cell>
          <cell r="T75">
            <v>0</v>
          </cell>
          <cell r="X75">
            <v>0</v>
          </cell>
          <cell r="Y75">
            <v>1</v>
          </cell>
          <cell r="AA75">
            <v>0</v>
          </cell>
          <cell r="AJ75">
            <v>1</v>
          </cell>
        </row>
        <row r="76">
          <cell r="F76">
            <v>0</v>
          </cell>
          <cell r="K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K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K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K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1</v>
          </cell>
          <cell r="G80">
            <v>1</v>
          </cell>
          <cell r="K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1</v>
          </cell>
        </row>
        <row r="81">
          <cell r="E81">
            <v>1</v>
          </cell>
          <cell r="F81">
            <v>12</v>
          </cell>
          <cell r="G81">
            <v>10</v>
          </cell>
          <cell r="H81">
            <v>0</v>
          </cell>
          <cell r="I81">
            <v>1</v>
          </cell>
          <cell r="K81">
            <v>9</v>
          </cell>
          <cell r="L81">
            <v>0</v>
          </cell>
          <cell r="M81">
            <v>0</v>
          </cell>
          <cell r="N81">
            <v>0</v>
          </cell>
          <cell r="O81">
            <v>1</v>
          </cell>
          <cell r="Q81">
            <v>3</v>
          </cell>
          <cell r="R81">
            <v>2</v>
          </cell>
          <cell r="S81">
            <v>4</v>
          </cell>
          <cell r="T81">
            <v>1</v>
          </cell>
          <cell r="U81">
            <v>0</v>
          </cell>
          <cell r="W81">
            <v>1</v>
          </cell>
          <cell r="X81">
            <v>0</v>
          </cell>
          <cell r="Y81">
            <v>10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5</v>
          </cell>
          <cell r="AJ81">
            <v>2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G82">
            <v>0</v>
          </cell>
          <cell r="K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E83">
            <v>1</v>
          </cell>
          <cell r="F83">
            <v>7</v>
          </cell>
          <cell r="G83">
            <v>6</v>
          </cell>
          <cell r="K83">
            <v>5</v>
          </cell>
          <cell r="O83">
            <v>1</v>
          </cell>
          <cell r="Q83">
            <v>2</v>
          </cell>
          <cell r="R83">
            <v>2</v>
          </cell>
          <cell r="S83">
            <v>3</v>
          </cell>
          <cell r="T83">
            <v>0</v>
          </cell>
          <cell r="X83">
            <v>0</v>
          </cell>
          <cell r="Y83">
            <v>7</v>
          </cell>
          <cell r="AA83">
            <v>0</v>
          </cell>
          <cell r="AI83">
            <v>5</v>
          </cell>
          <cell r="AJ83">
            <v>1</v>
          </cell>
        </row>
        <row r="84">
          <cell r="F84">
            <v>0</v>
          </cell>
          <cell r="G84">
            <v>0</v>
          </cell>
          <cell r="K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1</v>
          </cell>
          <cell r="G85">
            <v>1</v>
          </cell>
          <cell r="K85">
            <v>1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J85">
            <v>1</v>
          </cell>
        </row>
        <row r="86">
          <cell r="F86">
            <v>1</v>
          </cell>
          <cell r="G86">
            <v>1</v>
          </cell>
          <cell r="K86">
            <v>1</v>
          </cell>
          <cell r="Q86">
            <v>1</v>
          </cell>
          <cell r="T86">
            <v>0</v>
          </cell>
          <cell r="X86">
            <v>0</v>
          </cell>
          <cell r="Y86">
            <v>1</v>
          </cell>
          <cell r="AA86">
            <v>0</v>
          </cell>
          <cell r="AJ86">
            <v>0</v>
          </cell>
        </row>
        <row r="87">
          <cell r="F87">
            <v>3</v>
          </cell>
          <cell r="G87">
            <v>2</v>
          </cell>
          <cell r="I87">
            <v>1</v>
          </cell>
          <cell r="K87">
            <v>2</v>
          </cell>
          <cell r="S87">
            <v>1</v>
          </cell>
          <cell r="T87">
            <v>1</v>
          </cell>
          <cell r="W87">
            <v>1</v>
          </cell>
          <cell r="X87">
            <v>0</v>
          </cell>
          <cell r="Y87">
            <v>2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2</v>
          </cell>
          <cell r="G88">
            <v>1</v>
          </cell>
          <cell r="H88">
            <v>0</v>
          </cell>
          <cell r="I88">
            <v>1</v>
          </cell>
          <cell r="K88">
            <v>1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1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K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1</v>
          </cell>
          <cell r="G90">
            <v>1</v>
          </cell>
          <cell r="K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1</v>
          </cell>
        </row>
        <row r="91">
          <cell r="F91">
            <v>0</v>
          </cell>
          <cell r="K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1</v>
          </cell>
          <cell r="I92">
            <v>1</v>
          </cell>
          <cell r="K92">
            <v>1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26</v>
          </cell>
          <cell r="F93">
            <v>173</v>
          </cell>
          <cell r="G93">
            <v>158</v>
          </cell>
          <cell r="H93">
            <v>11</v>
          </cell>
          <cell r="I93">
            <v>3</v>
          </cell>
          <cell r="K93">
            <v>161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Q93">
            <v>104</v>
          </cell>
          <cell r="R93">
            <v>1</v>
          </cell>
          <cell r="S93">
            <v>13</v>
          </cell>
          <cell r="T93">
            <v>11</v>
          </cell>
          <cell r="U93">
            <v>0</v>
          </cell>
          <cell r="W93">
            <v>5</v>
          </cell>
          <cell r="X93">
            <v>1</v>
          </cell>
          <cell r="Y93">
            <v>130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2</v>
          </cell>
          <cell r="AJ93">
            <v>55</v>
          </cell>
          <cell r="AK93">
            <v>2</v>
          </cell>
          <cell r="AL93">
            <v>0</v>
          </cell>
          <cell r="AO93">
            <v>0</v>
          </cell>
        </row>
        <row r="94">
          <cell r="E94">
            <v>0</v>
          </cell>
          <cell r="F94">
            <v>0</v>
          </cell>
          <cell r="G94">
            <v>0</v>
          </cell>
          <cell r="K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4</v>
          </cell>
          <cell r="F95">
            <v>19</v>
          </cell>
          <cell r="G95">
            <v>18</v>
          </cell>
          <cell r="I95">
            <v>1</v>
          </cell>
          <cell r="K95">
            <v>10</v>
          </cell>
          <cell r="Q95">
            <v>10</v>
          </cell>
          <cell r="S95">
            <v>1</v>
          </cell>
          <cell r="T95">
            <v>1</v>
          </cell>
          <cell r="W95">
            <v>1</v>
          </cell>
          <cell r="X95">
            <v>0</v>
          </cell>
          <cell r="Y95">
            <v>12</v>
          </cell>
          <cell r="AA95">
            <v>0</v>
          </cell>
          <cell r="AI95">
            <v>1</v>
          </cell>
          <cell r="AJ95">
            <v>10</v>
          </cell>
          <cell r="AK95">
            <v>2</v>
          </cell>
        </row>
        <row r="96">
          <cell r="E96">
            <v>0</v>
          </cell>
          <cell r="F96">
            <v>0</v>
          </cell>
          <cell r="G96">
            <v>0</v>
          </cell>
          <cell r="K96">
            <v>0</v>
          </cell>
          <cell r="T96">
            <v>0</v>
          </cell>
          <cell r="X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11</v>
          </cell>
          <cell r="F97">
            <v>43</v>
          </cell>
          <cell r="G97">
            <v>40</v>
          </cell>
          <cell r="H97">
            <v>3</v>
          </cell>
          <cell r="K97">
            <v>43</v>
          </cell>
          <cell r="Q97">
            <v>27</v>
          </cell>
          <cell r="S97">
            <v>6</v>
          </cell>
          <cell r="T97">
            <v>8</v>
          </cell>
          <cell r="W97">
            <v>4</v>
          </cell>
          <cell r="X97">
            <v>0</v>
          </cell>
          <cell r="Y97">
            <v>41</v>
          </cell>
          <cell r="AA97">
            <v>0</v>
          </cell>
          <cell r="AI97">
            <v>1</v>
          </cell>
          <cell r="AJ97">
            <v>10</v>
          </cell>
        </row>
        <row r="98">
          <cell r="E98">
            <v>0</v>
          </cell>
          <cell r="F98">
            <v>0</v>
          </cell>
          <cell r="G98">
            <v>0</v>
          </cell>
          <cell r="K98">
            <v>0</v>
          </cell>
          <cell r="T98">
            <v>0</v>
          </cell>
          <cell r="X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E99">
            <v>0</v>
          </cell>
          <cell r="F99">
            <v>0</v>
          </cell>
          <cell r="G99">
            <v>0</v>
          </cell>
          <cell r="K99">
            <v>0</v>
          </cell>
          <cell r="T99">
            <v>0</v>
          </cell>
          <cell r="X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E100">
            <v>0</v>
          </cell>
          <cell r="F100">
            <v>1</v>
          </cell>
          <cell r="G100">
            <v>1</v>
          </cell>
          <cell r="K100">
            <v>1</v>
          </cell>
          <cell r="Q100">
            <v>0</v>
          </cell>
          <cell r="T100">
            <v>0</v>
          </cell>
          <cell r="X100">
            <v>0</v>
          </cell>
          <cell r="Y100">
            <v>0</v>
          </cell>
          <cell r="AA100">
            <v>0</v>
          </cell>
          <cell r="AJ100">
            <v>1</v>
          </cell>
        </row>
        <row r="101">
          <cell r="E101">
            <v>0</v>
          </cell>
          <cell r="F101">
            <v>0</v>
          </cell>
          <cell r="G101">
            <v>0</v>
          </cell>
          <cell r="K101">
            <v>0</v>
          </cell>
          <cell r="T101">
            <v>0</v>
          </cell>
          <cell r="X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1</v>
          </cell>
          <cell r="F102">
            <v>67</v>
          </cell>
          <cell r="G102">
            <v>59</v>
          </cell>
          <cell r="H102">
            <v>6</v>
          </cell>
          <cell r="I102">
            <v>1</v>
          </cell>
          <cell r="K102">
            <v>67</v>
          </cell>
          <cell r="Q102">
            <v>31</v>
          </cell>
          <cell r="S102">
            <v>3</v>
          </cell>
          <cell r="T102">
            <v>2</v>
          </cell>
          <cell r="X102">
            <v>1</v>
          </cell>
          <cell r="Y102">
            <v>37</v>
          </cell>
          <cell r="AA102">
            <v>0</v>
          </cell>
          <cell r="AJ102">
            <v>24</v>
          </cell>
        </row>
        <row r="103">
          <cell r="E103">
            <v>6</v>
          </cell>
          <cell r="F103">
            <v>6</v>
          </cell>
          <cell r="G103">
            <v>6</v>
          </cell>
          <cell r="K103">
            <v>6</v>
          </cell>
          <cell r="Q103">
            <v>11</v>
          </cell>
          <cell r="S103">
            <v>1</v>
          </cell>
          <cell r="T103">
            <v>0</v>
          </cell>
          <cell r="X103">
            <v>0</v>
          </cell>
          <cell r="Y103">
            <v>12</v>
          </cell>
          <cell r="AA103">
            <v>0</v>
          </cell>
          <cell r="AJ103">
            <v>0</v>
          </cell>
        </row>
        <row r="104">
          <cell r="E104">
            <v>0</v>
          </cell>
          <cell r="F104">
            <v>1</v>
          </cell>
          <cell r="G104">
            <v>1</v>
          </cell>
          <cell r="K104">
            <v>1</v>
          </cell>
          <cell r="Q104">
            <v>1</v>
          </cell>
          <cell r="T104">
            <v>0</v>
          </cell>
          <cell r="X104">
            <v>0</v>
          </cell>
          <cell r="Y104">
            <v>1</v>
          </cell>
          <cell r="AA104">
            <v>0</v>
          </cell>
          <cell r="AJ104">
            <v>0</v>
          </cell>
        </row>
        <row r="105">
          <cell r="E105">
            <v>2</v>
          </cell>
          <cell r="F105">
            <v>7</v>
          </cell>
          <cell r="G105">
            <v>7</v>
          </cell>
          <cell r="K105">
            <v>6</v>
          </cell>
          <cell r="Q105">
            <v>8</v>
          </cell>
          <cell r="T105">
            <v>0</v>
          </cell>
          <cell r="X105">
            <v>0</v>
          </cell>
          <cell r="Y105">
            <v>8</v>
          </cell>
          <cell r="AA105">
            <v>0</v>
          </cell>
          <cell r="AJ105">
            <v>1</v>
          </cell>
        </row>
        <row r="106">
          <cell r="E106">
            <v>0</v>
          </cell>
          <cell r="F106">
            <v>0</v>
          </cell>
          <cell r="G106">
            <v>0</v>
          </cell>
          <cell r="K106">
            <v>0</v>
          </cell>
          <cell r="T106">
            <v>0</v>
          </cell>
          <cell r="X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0</v>
          </cell>
          <cell r="F107">
            <v>18</v>
          </cell>
          <cell r="G107">
            <v>15</v>
          </cell>
          <cell r="H107">
            <v>2</v>
          </cell>
          <cell r="I107">
            <v>1</v>
          </cell>
          <cell r="K107">
            <v>18</v>
          </cell>
          <cell r="Q107">
            <v>7</v>
          </cell>
          <cell r="S107">
            <v>1</v>
          </cell>
          <cell r="T107">
            <v>0</v>
          </cell>
          <cell r="X107">
            <v>0</v>
          </cell>
          <cell r="Y107">
            <v>8</v>
          </cell>
          <cell r="AA107">
            <v>0</v>
          </cell>
          <cell r="AJ107">
            <v>7</v>
          </cell>
        </row>
        <row r="108">
          <cell r="E108">
            <v>0</v>
          </cell>
          <cell r="F108">
            <v>0</v>
          </cell>
          <cell r="G108">
            <v>0</v>
          </cell>
          <cell r="K108">
            <v>0</v>
          </cell>
          <cell r="T108">
            <v>0</v>
          </cell>
          <cell r="X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E109">
            <v>0</v>
          </cell>
          <cell r="F109">
            <v>3</v>
          </cell>
          <cell r="G109">
            <v>3</v>
          </cell>
          <cell r="K109">
            <v>3</v>
          </cell>
          <cell r="Q109">
            <v>3</v>
          </cell>
          <cell r="T109">
            <v>0</v>
          </cell>
          <cell r="X109">
            <v>0</v>
          </cell>
          <cell r="Y109">
            <v>3</v>
          </cell>
          <cell r="AA109">
            <v>0</v>
          </cell>
          <cell r="AJ109">
            <v>0</v>
          </cell>
        </row>
        <row r="110">
          <cell r="E110">
            <v>2</v>
          </cell>
          <cell r="F110">
            <v>4</v>
          </cell>
          <cell r="G110">
            <v>4</v>
          </cell>
          <cell r="K110">
            <v>3</v>
          </cell>
          <cell r="Q110">
            <v>2</v>
          </cell>
          <cell r="R110">
            <v>1</v>
          </cell>
          <cell r="S110">
            <v>1</v>
          </cell>
          <cell r="T110">
            <v>0</v>
          </cell>
          <cell r="X110">
            <v>0</v>
          </cell>
          <cell r="Y110">
            <v>4</v>
          </cell>
          <cell r="AA110">
            <v>0</v>
          </cell>
          <cell r="AJ110">
            <v>2</v>
          </cell>
        </row>
        <row r="111">
          <cell r="E111">
            <v>0</v>
          </cell>
          <cell r="F111">
            <v>0</v>
          </cell>
          <cell r="G111">
            <v>0</v>
          </cell>
          <cell r="K111">
            <v>0</v>
          </cell>
          <cell r="T111">
            <v>0</v>
          </cell>
          <cell r="X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E112">
            <v>0</v>
          </cell>
          <cell r="F112">
            <v>0</v>
          </cell>
          <cell r="G112">
            <v>0</v>
          </cell>
          <cell r="K112">
            <v>0</v>
          </cell>
          <cell r="T112">
            <v>0</v>
          </cell>
          <cell r="X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E113">
            <v>0</v>
          </cell>
          <cell r="F113">
            <v>0</v>
          </cell>
          <cell r="G113">
            <v>0</v>
          </cell>
          <cell r="K113">
            <v>0</v>
          </cell>
          <cell r="T113">
            <v>0</v>
          </cell>
          <cell r="X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E114">
            <v>0</v>
          </cell>
          <cell r="F114">
            <v>4</v>
          </cell>
          <cell r="G114">
            <v>4</v>
          </cell>
          <cell r="K114">
            <v>3</v>
          </cell>
          <cell r="Q114">
            <v>4</v>
          </cell>
          <cell r="T114">
            <v>0</v>
          </cell>
          <cell r="X114">
            <v>0</v>
          </cell>
          <cell r="Y114">
            <v>4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K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K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0</v>
          </cell>
          <cell r="K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1</v>
          </cell>
          <cell r="F119">
            <v>4</v>
          </cell>
          <cell r="G119">
            <v>3</v>
          </cell>
          <cell r="H119">
            <v>0</v>
          </cell>
          <cell r="I119">
            <v>0</v>
          </cell>
          <cell r="K119">
            <v>4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2</v>
          </cell>
          <cell r="R119">
            <v>0</v>
          </cell>
          <cell r="S119">
            <v>2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4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1</v>
          </cell>
          <cell r="G120">
            <v>1</v>
          </cell>
          <cell r="K120">
            <v>1</v>
          </cell>
          <cell r="S120">
            <v>1</v>
          </cell>
          <cell r="T120">
            <v>0</v>
          </cell>
          <cell r="X120">
            <v>0</v>
          </cell>
          <cell r="Y120">
            <v>1</v>
          </cell>
          <cell r="AA120">
            <v>0</v>
          </cell>
          <cell r="AJ120">
            <v>0</v>
          </cell>
        </row>
        <row r="121">
          <cell r="F121">
            <v>0</v>
          </cell>
          <cell r="K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1</v>
          </cell>
          <cell r="G122">
            <v>1</v>
          </cell>
          <cell r="K122">
            <v>1</v>
          </cell>
          <cell r="Q122">
            <v>1</v>
          </cell>
          <cell r="T122">
            <v>0</v>
          </cell>
          <cell r="X122">
            <v>0</v>
          </cell>
          <cell r="Y122">
            <v>1</v>
          </cell>
          <cell r="AA122">
            <v>0</v>
          </cell>
          <cell r="AJ122">
            <v>0</v>
          </cell>
        </row>
        <row r="123">
          <cell r="F123">
            <v>0</v>
          </cell>
          <cell r="K123">
            <v>0</v>
          </cell>
          <cell r="T123">
            <v>0</v>
          </cell>
          <cell r="X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0</v>
          </cell>
          <cell r="K124">
            <v>0</v>
          </cell>
          <cell r="T124">
            <v>0</v>
          </cell>
          <cell r="X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E125">
            <v>1</v>
          </cell>
          <cell r="F125">
            <v>2</v>
          </cell>
          <cell r="G125">
            <v>1</v>
          </cell>
          <cell r="K125">
            <v>2</v>
          </cell>
          <cell r="Q125">
            <v>1</v>
          </cell>
          <cell r="S125">
            <v>1</v>
          </cell>
          <cell r="T125">
            <v>0</v>
          </cell>
          <cell r="X125">
            <v>0</v>
          </cell>
          <cell r="Y125">
            <v>2</v>
          </cell>
          <cell r="AA125">
            <v>0</v>
          </cell>
          <cell r="AJ125">
            <v>1</v>
          </cell>
        </row>
        <row r="126">
          <cell r="E126">
            <v>159</v>
          </cell>
          <cell r="F126">
            <v>497</v>
          </cell>
          <cell r="G126">
            <v>466</v>
          </cell>
          <cell r="H126">
            <v>24</v>
          </cell>
          <cell r="I126">
            <v>3</v>
          </cell>
          <cell r="K126">
            <v>371</v>
          </cell>
          <cell r="L126">
            <v>1</v>
          </cell>
          <cell r="M126">
            <v>0</v>
          </cell>
          <cell r="N126">
            <v>0</v>
          </cell>
          <cell r="O126">
            <v>16</v>
          </cell>
          <cell r="Q126">
            <v>249</v>
          </cell>
          <cell r="R126">
            <v>32</v>
          </cell>
          <cell r="S126">
            <v>40</v>
          </cell>
          <cell r="T126">
            <v>51</v>
          </cell>
          <cell r="U126">
            <v>3</v>
          </cell>
          <cell r="W126">
            <v>15</v>
          </cell>
          <cell r="X126">
            <v>1</v>
          </cell>
          <cell r="Y126">
            <v>380</v>
          </cell>
          <cell r="Z126">
            <v>7</v>
          </cell>
          <cell r="AA126">
            <v>3</v>
          </cell>
          <cell r="AC126">
            <v>0</v>
          </cell>
          <cell r="AD126">
            <v>2</v>
          </cell>
          <cell r="AE126">
            <v>0</v>
          </cell>
          <cell r="AF126">
            <v>0</v>
          </cell>
          <cell r="AG126">
            <v>0</v>
          </cell>
          <cell r="AI126">
            <v>16</v>
          </cell>
          <cell r="AJ126">
            <v>249</v>
          </cell>
          <cell r="AK126">
            <v>45</v>
          </cell>
          <cell r="AL126">
            <v>0</v>
          </cell>
          <cell r="AO126">
            <v>0</v>
          </cell>
        </row>
        <row r="127">
          <cell r="E127">
            <v>151</v>
          </cell>
          <cell r="F127">
            <v>437</v>
          </cell>
          <cell r="G127">
            <v>408</v>
          </cell>
          <cell r="H127">
            <v>23</v>
          </cell>
          <cell r="I127">
            <v>3</v>
          </cell>
          <cell r="K127">
            <v>320</v>
          </cell>
          <cell r="O127">
            <v>16</v>
          </cell>
          <cell r="Q127">
            <v>229</v>
          </cell>
          <cell r="R127">
            <v>14</v>
          </cell>
          <cell r="S127">
            <v>30</v>
          </cell>
          <cell r="T127">
            <v>46</v>
          </cell>
          <cell r="U127">
            <v>3</v>
          </cell>
          <cell r="W127">
            <v>13</v>
          </cell>
          <cell r="X127">
            <v>1</v>
          </cell>
          <cell r="Y127">
            <v>327</v>
          </cell>
          <cell r="Z127">
            <v>7</v>
          </cell>
          <cell r="AA127">
            <v>2</v>
          </cell>
          <cell r="AD127">
            <v>1</v>
          </cell>
          <cell r="AI127">
            <v>13</v>
          </cell>
          <cell r="AJ127">
            <v>235</v>
          </cell>
          <cell r="AK127">
            <v>40</v>
          </cell>
        </row>
        <row r="128">
          <cell r="E128">
            <v>1</v>
          </cell>
          <cell r="F128">
            <v>1</v>
          </cell>
          <cell r="G128">
            <v>1</v>
          </cell>
          <cell r="K128">
            <v>1</v>
          </cell>
          <cell r="Q128">
            <v>2</v>
          </cell>
          <cell r="T128">
            <v>0</v>
          </cell>
          <cell r="X128">
            <v>0</v>
          </cell>
          <cell r="Y128">
            <v>2</v>
          </cell>
          <cell r="AA128">
            <v>0</v>
          </cell>
          <cell r="AJ128">
            <v>0</v>
          </cell>
        </row>
        <row r="129">
          <cell r="E129">
            <v>3</v>
          </cell>
          <cell r="F129">
            <v>17</v>
          </cell>
          <cell r="G129">
            <v>17</v>
          </cell>
          <cell r="K129">
            <v>12</v>
          </cell>
          <cell r="Q129">
            <v>4</v>
          </cell>
          <cell r="R129">
            <v>4</v>
          </cell>
          <cell r="S129">
            <v>6</v>
          </cell>
          <cell r="T129">
            <v>0</v>
          </cell>
          <cell r="X129">
            <v>0</v>
          </cell>
          <cell r="Y129">
            <v>14</v>
          </cell>
          <cell r="AA129">
            <v>1</v>
          </cell>
          <cell r="AD129">
            <v>1</v>
          </cell>
          <cell r="AI129">
            <v>2</v>
          </cell>
          <cell r="AJ129">
            <v>6</v>
          </cell>
          <cell r="AK129">
            <v>3</v>
          </cell>
        </row>
        <row r="130">
          <cell r="E130">
            <v>1</v>
          </cell>
          <cell r="F130">
            <v>31</v>
          </cell>
          <cell r="G130">
            <v>31</v>
          </cell>
          <cell r="K130">
            <v>31</v>
          </cell>
          <cell r="Q130">
            <v>13</v>
          </cell>
          <cell r="R130">
            <v>13</v>
          </cell>
          <cell r="S130">
            <v>0</v>
          </cell>
          <cell r="T130">
            <v>0</v>
          </cell>
          <cell r="X130">
            <v>0</v>
          </cell>
          <cell r="Y130">
            <v>26</v>
          </cell>
          <cell r="AA130">
            <v>0</v>
          </cell>
          <cell r="AJ130">
            <v>6</v>
          </cell>
          <cell r="AK130">
            <v>1</v>
          </cell>
        </row>
        <row r="131">
          <cell r="E131">
            <v>1</v>
          </cell>
          <cell r="F131">
            <v>2</v>
          </cell>
          <cell r="G131">
            <v>1</v>
          </cell>
          <cell r="K131">
            <v>1</v>
          </cell>
          <cell r="R131">
            <v>1</v>
          </cell>
          <cell r="T131">
            <v>1</v>
          </cell>
          <cell r="X131">
            <v>0</v>
          </cell>
          <cell r="Y131">
            <v>2</v>
          </cell>
          <cell r="AA131">
            <v>0</v>
          </cell>
          <cell r="AJ131">
            <v>1</v>
          </cell>
        </row>
        <row r="132">
          <cell r="E132">
            <v>0</v>
          </cell>
          <cell r="F132">
            <v>0</v>
          </cell>
          <cell r="K132">
            <v>0</v>
          </cell>
          <cell r="T132">
            <v>0</v>
          </cell>
          <cell r="X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E133">
            <v>1</v>
          </cell>
          <cell r="F133">
            <v>0</v>
          </cell>
          <cell r="G133">
            <v>0</v>
          </cell>
          <cell r="K133">
            <v>0</v>
          </cell>
          <cell r="T133">
            <v>1</v>
          </cell>
          <cell r="X133">
            <v>0</v>
          </cell>
          <cell r="Y133">
            <v>1</v>
          </cell>
          <cell r="AA133">
            <v>0</v>
          </cell>
          <cell r="AJ133">
            <v>0</v>
          </cell>
        </row>
        <row r="134">
          <cell r="E134">
            <v>1</v>
          </cell>
          <cell r="F134">
            <v>9</v>
          </cell>
          <cell r="G134">
            <v>8</v>
          </cell>
          <cell r="H134">
            <v>1</v>
          </cell>
          <cell r="K134">
            <v>6</v>
          </cell>
          <cell r="L134">
            <v>1</v>
          </cell>
          <cell r="Q134">
            <v>1</v>
          </cell>
          <cell r="S134">
            <v>4</v>
          </cell>
          <cell r="T134">
            <v>3</v>
          </cell>
          <cell r="W134">
            <v>2</v>
          </cell>
          <cell r="X134">
            <v>0</v>
          </cell>
          <cell r="Y134">
            <v>8</v>
          </cell>
          <cell r="AA134">
            <v>0</v>
          </cell>
          <cell r="AI134">
            <v>1</v>
          </cell>
          <cell r="AJ134">
            <v>1</v>
          </cell>
          <cell r="AK134">
            <v>1</v>
          </cell>
        </row>
        <row r="135"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O135">
            <v>0</v>
          </cell>
        </row>
        <row r="136">
          <cell r="E136">
            <v>0</v>
          </cell>
          <cell r="F136">
            <v>1</v>
          </cell>
          <cell r="G136">
            <v>1</v>
          </cell>
          <cell r="H136">
            <v>0</v>
          </cell>
          <cell r="I136">
            <v>0</v>
          </cell>
          <cell r="K136">
            <v>1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1</v>
          </cell>
          <cell r="Z136">
            <v>1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1</v>
          </cell>
          <cell r="G137">
            <v>1</v>
          </cell>
          <cell r="K137">
            <v>1</v>
          </cell>
          <cell r="T137">
            <v>0</v>
          </cell>
          <cell r="X137">
            <v>0</v>
          </cell>
          <cell r="Y137">
            <v>1</v>
          </cell>
          <cell r="Z137">
            <v>1</v>
          </cell>
          <cell r="AA137">
            <v>0</v>
          </cell>
          <cell r="AJ137">
            <v>0</v>
          </cell>
        </row>
        <row r="138">
          <cell r="F138">
            <v>0</v>
          </cell>
          <cell r="K138">
            <v>0</v>
          </cell>
          <cell r="T138">
            <v>0</v>
          </cell>
          <cell r="X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0</v>
          </cell>
          <cell r="K139">
            <v>0</v>
          </cell>
          <cell r="T139">
            <v>0</v>
          </cell>
          <cell r="X139">
            <v>0</v>
          </cell>
          <cell r="Y139">
            <v>0</v>
          </cell>
          <cell r="AA139">
            <v>0</v>
          </cell>
          <cell r="AJ139">
            <v>0</v>
          </cell>
        </row>
        <row r="140">
          <cell r="E140">
            <v>2</v>
          </cell>
          <cell r="F140">
            <v>16</v>
          </cell>
          <cell r="G140">
            <v>13</v>
          </cell>
          <cell r="H140">
            <v>2</v>
          </cell>
          <cell r="I140">
            <v>1</v>
          </cell>
          <cell r="K140">
            <v>11</v>
          </cell>
          <cell r="O140">
            <v>2</v>
          </cell>
          <cell r="Q140">
            <v>1</v>
          </cell>
          <cell r="S140">
            <v>1</v>
          </cell>
          <cell r="T140">
            <v>5</v>
          </cell>
          <cell r="W140">
            <v>4</v>
          </cell>
          <cell r="X140">
            <v>0</v>
          </cell>
          <cell r="Y140">
            <v>7</v>
          </cell>
          <cell r="AA140">
            <v>0</v>
          </cell>
          <cell r="AI140">
            <v>2</v>
          </cell>
          <cell r="AJ140">
            <v>8</v>
          </cell>
          <cell r="AK140">
            <v>3</v>
          </cell>
        </row>
        <row r="141">
          <cell r="E141">
            <v>300</v>
          </cell>
          <cell r="F141">
            <v>1163</v>
          </cell>
          <cell r="G141">
            <v>1056</v>
          </cell>
          <cell r="H141">
            <v>76</v>
          </cell>
          <cell r="I141">
            <v>13</v>
          </cell>
          <cell r="K141">
            <v>926</v>
          </cell>
          <cell r="L141">
            <v>2</v>
          </cell>
          <cell r="M141">
            <v>0</v>
          </cell>
          <cell r="N141">
            <v>1</v>
          </cell>
          <cell r="O141">
            <v>23</v>
          </cell>
          <cell r="Q141">
            <v>534</v>
          </cell>
          <cell r="R141">
            <v>67</v>
          </cell>
          <cell r="S141">
            <v>91</v>
          </cell>
          <cell r="T141">
            <v>123</v>
          </cell>
          <cell r="U141">
            <v>8</v>
          </cell>
          <cell r="W141">
            <v>47</v>
          </cell>
          <cell r="X141">
            <v>3</v>
          </cell>
          <cell r="Y141">
            <v>831</v>
          </cell>
          <cell r="Z141">
            <v>13</v>
          </cell>
          <cell r="AA141">
            <v>16</v>
          </cell>
          <cell r="AC141">
            <v>2</v>
          </cell>
          <cell r="AD141">
            <v>4</v>
          </cell>
          <cell r="AE141">
            <v>0</v>
          </cell>
          <cell r="AF141">
            <v>0</v>
          </cell>
          <cell r="AG141">
            <v>0</v>
          </cell>
          <cell r="AI141">
            <v>62</v>
          </cell>
          <cell r="AJ141">
            <v>543</v>
          </cell>
          <cell r="AK141">
            <v>81</v>
          </cell>
          <cell r="AL141">
            <v>0</v>
          </cell>
          <cell r="AO141">
            <v>0</v>
          </cell>
        </row>
      </sheetData>
      <sheetData sheetId="19">
        <row r="24">
          <cell r="E24">
            <v>2</v>
          </cell>
          <cell r="F24">
            <v>14</v>
          </cell>
          <cell r="G24">
            <v>11</v>
          </cell>
          <cell r="H24">
            <v>2</v>
          </cell>
          <cell r="K24">
            <v>9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Q24">
            <v>1</v>
          </cell>
          <cell r="R24">
            <v>2</v>
          </cell>
          <cell r="T24">
            <v>2</v>
          </cell>
          <cell r="X24">
            <v>0</v>
          </cell>
          <cell r="Y24">
            <v>5</v>
          </cell>
          <cell r="AA24">
            <v>0</v>
          </cell>
          <cell r="AJ24">
            <v>9</v>
          </cell>
          <cell r="AK24">
            <v>0</v>
          </cell>
        </row>
        <row r="25">
          <cell r="F25">
            <v>16</v>
          </cell>
          <cell r="G25">
            <v>14</v>
          </cell>
          <cell r="H25">
            <v>2</v>
          </cell>
          <cell r="K25">
            <v>15</v>
          </cell>
          <cell r="O25">
            <v>1</v>
          </cell>
          <cell r="Q25">
            <v>6</v>
          </cell>
          <cell r="S25">
            <v>4</v>
          </cell>
          <cell r="T25">
            <v>0</v>
          </cell>
          <cell r="X25">
            <v>0</v>
          </cell>
          <cell r="Y25">
            <v>10</v>
          </cell>
          <cell r="AA25">
            <v>1</v>
          </cell>
          <cell r="AC25">
            <v>1</v>
          </cell>
          <cell r="AI25">
            <v>1</v>
          </cell>
          <cell r="AJ25">
            <v>4</v>
          </cell>
          <cell r="AK25">
            <v>0</v>
          </cell>
        </row>
        <row r="26">
          <cell r="F26">
            <v>0</v>
          </cell>
          <cell r="K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J26">
            <v>0</v>
          </cell>
        </row>
        <row r="27">
          <cell r="F27">
            <v>0</v>
          </cell>
          <cell r="K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J27">
            <v>0</v>
          </cell>
        </row>
        <row r="28">
          <cell r="F28">
            <v>3</v>
          </cell>
          <cell r="G28">
            <v>3</v>
          </cell>
          <cell r="K28">
            <v>3</v>
          </cell>
          <cell r="S28">
            <v>1</v>
          </cell>
          <cell r="T28">
            <v>0</v>
          </cell>
          <cell r="X28">
            <v>0</v>
          </cell>
          <cell r="Y28">
            <v>1</v>
          </cell>
          <cell r="AA28">
            <v>1</v>
          </cell>
          <cell r="AD28">
            <v>1</v>
          </cell>
          <cell r="AI28">
            <v>1</v>
          </cell>
          <cell r="AJ28">
            <v>2</v>
          </cell>
          <cell r="AK28">
            <v>0</v>
          </cell>
        </row>
        <row r="29">
          <cell r="F29">
            <v>4</v>
          </cell>
          <cell r="G29">
            <v>4</v>
          </cell>
          <cell r="K29">
            <v>2</v>
          </cell>
          <cell r="O29">
            <v>1</v>
          </cell>
          <cell r="Q29">
            <v>1</v>
          </cell>
          <cell r="S29">
            <v>2</v>
          </cell>
          <cell r="T29">
            <v>0</v>
          </cell>
          <cell r="X29">
            <v>0</v>
          </cell>
          <cell r="Y29">
            <v>3</v>
          </cell>
          <cell r="AA29">
            <v>0</v>
          </cell>
          <cell r="AJ29">
            <v>1</v>
          </cell>
          <cell r="AK29">
            <v>0</v>
          </cell>
        </row>
        <row r="30">
          <cell r="E30">
            <v>2</v>
          </cell>
          <cell r="F30">
            <v>0</v>
          </cell>
          <cell r="K30">
            <v>0</v>
          </cell>
          <cell r="S30">
            <v>1</v>
          </cell>
          <cell r="T30">
            <v>1</v>
          </cell>
          <cell r="U30">
            <v>1</v>
          </cell>
          <cell r="X30">
            <v>0</v>
          </cell>
          <cell r="Y30">
            <v>2</v>
          </cell>
          <cell r="AA30">
            <v>0</v>
          </cell>
          <cell r="AI30">
            <v>1</v>
          </cell>
          <cell r="AJ30">
            <v>0</v>
          </cell>
          <cell r="AK30">
            <v>0</v>
          </cell>
        </row>
        <row r="31">
          <cell r="F31">
            <v>0</v>
          </cell>
          <cell r="K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J31">
            <v>0</v>
          </cell>
        </row>
        <row r="32">
          <cell r="E32">
            <v>1</v>
          </cell>
          <cell r="F32">
            <v>6</v>
          </cell>
          <cell r="G32">
            <v>5</v>
          </cell>
          <cell r="H32">
            <v>1</v>
          </cell>
          <cell r="K32">
            <v>5</v>
          </cell>
          <cell r="Q32">
            <v>1</v>
          </cell>
          <cell r="S32">
            <v>2</v>
          </cell>
          <cell r="T32">
            <v>0</v>
          </cell>
          <cell r="X32">
            <v>0</v>
          </cell>
          <cell r="Y32">
            <v>3</v>
          </cell>
          <cell r="AA32">
            <v>1</v>
          </cell>
          <cell r="AD32">
            <v>1</v>
          </cell>
          <cell r="AI32">
            <v>2</v>
          </cell>
          <cell r="AJ32">
            <v>3</v>
          </cell>
          <cell r="AK32">
            <v>1</v>
          </cell>
        </row>
        <row r="33">
          <cell r="F33">
            <v>2</v>
          </cell>
          <cell r="G33">
            <v>1</v>
          </cell>
          <cell r="H33">
            <v>1</v>
          </cell>
          <cell r="K33">
            <v>2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J33">
            <v>1</v>
          </cell>
        </row>
        <row r="34">
          <cell r="F34">
            <v>1</v>
          </cell>
          <cell r="G34">
            <v>1</v>
          </cell>
          <cell r="K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J34">
            <v>1</v>
          </cell>
          <cell r="AK34">
            <v>1</v>
          </cell>
        </row>
        <row r="35">
          <cell r="E35">
            <v>2</v>
          </cell>
          <cell r="F35">
            <v>7</v>
          </cell>
          <cell r="G35">
            <v>5</v>
          </cell>
          <cell r="H35">
            <v>2</v>
          </cell>
          <cell r="K35">
            <v>6</v>
          </cell>
          <cell r="Q35">
            <v>2</v>
          </cell>
          <cell r="S35">
            <v>2</v>
          </cell>
          <cell r="T35">
            <v>0</v>
          </cell>
          <cell r="X35">
            <v>0</v>
          </cell>
          <cell r="Y35">
            <v>4</v>
          </cell>
          <cell r="AA35">
            <v>1</v>
          </cell>
          <cell r="AC35">
            <v>1</v>
          </cell>
          <cell r="AI35">
            <v>2</v>
          </cell>
          <cell r="AJ35">
            <v>3</v>
          </cell>
          <cell r="AK35">
            <v>2</v>
          </cell>
        </row>
        <row r="36">
          <cell r="F36">
            <v>4</v>
          </cell>
          <cell r="G36">
            <v>2</v>
          </cell>
          <cell r="H36">
            <v>2</v>
          </cell>
          <cell r="K36">
            <v>4</v>
          </cell>
          <cell r="T36">
            <v>2</v>
          </cell>
          <cell r="U36">
            <v>1</v>
          </cell>
          <cell r="W36">
            <v>1</v>
          </cell>
          <cell r="X36">
            <v>0</v>
          </cell>
          <cell r="Y36">
            <v>2</v>
          </cell>
          <cell r="AA36">
            <v>0</v>
          </cell>
          <cell r="AJ36">
            <v>0</v>
          </cell>
          <cell r="AK36">
            <v>0</v>
          </cell>
        </row>
        <row r="37">
          <cell r="F37">
            <v>0</v>
          </cell>
          <cell r="K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J37">
            <v>0</v>
          </cell>
        </row>
        <row r="38">
          <cell r="E38">
            <v>1</v>
          </cell>
          <cell r="F38">
            <v>18</v>
          </cell>
          <cell r="G38">
            <v>16</v>
          </cell>
          <cell r="H38">
            <v>2</v>
          </cell>
          <cell r="K38">
            <v>11</v>
          </cell>
          <cell r="L38">
            <v>1</v>
          </cell>
          <cell r="O38">
            <v>1</v>
          </cell>
          <cell r="Q38">
            <v>3</v>
          </cell>
          <cell r="R38">
            <v>1</v>
          </cell>
          <cell r="T38">
            <v>1</v>
          </cell>
          <cell r="U38">
            <v>1</v>
          </cell>
          <cell r="X38">
            <v>0</v>
          </cell>
          <cell r="Y38">
            <v>6</v>
          </cell>
          <cell r="Z38">
            <v>1</v>
          </cell>
          <cell r="AA38">
            <v>1</v>
          </cell>
          <cell r="AC38">
            <v>1</v>
          </cell>
          <cell r="AI38">
            <v>1</v>
          </cell>
          <cell r="AJ38">
            <v>11</v>
          </cell>
          <cell r="AK38">
            <v>4</v>
          </cell>
        </row>
        <row r="39">
          <cell r="E39">
            <v>9</v>
          </cell>
          <cell r="F39">
            <v>39</v>
          </cell>
          <cell r="G39">
            <v>32</v>
          </cell>
          <cell r="H39">
            <v>4</v>
          </cell>
          <cell r="I39">
            <v>2</v>
          </cell>
          <cell r="K39">
            <v>30</v>
          </cell>
          <cell r="Q39">
            <v>4</v>
          </cell>
          <cell r="R39">
            <v>7</v>
          </cell>
          <cell r="S39">
            <v>6</v>
          </cell>
          <cell r="T39">
            <v>1</v>
          </cell>
          <cell r="W39">
            <v>1</v>
          </cell>
          <cell r="X39">
            <v>0</v>
          </cell>
          <cell r="Y39">
            <v>18</v>
          </cell>
          <cell r="AA39">
            <v>0</v>
          </cell>
          <cell r="AI39">
            <v>7</v>
          </cell>
          <cell r="AJ39">
            <v>24</v>
          </cell>
          <cell r="AK39">
            <v>3</v>
          </cell>
        </row>
        <row r="40">
          <cell r="E40">
            <v>0</v>
          </cell>
          <cell r="F40">
            <v>5</v>
          </cell>
          <cell r="G40">
            <v>4</v>
          </cell>
          <cell r="H40">
            <v>1</v>
          </cell>
          <cell r="I40">
            <v>0</v>
          </cell>
          <cell r="K40">
            <v>5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Q40">
            <v>2</v>
          </cell>
          <cell r="R40">
            <v>1</v>
          </cell>
          <cell r="S40">
            <v>1</v>
          </cell>
          <cell r="T40">
            <v>0</v>
          </cell>
          <cell r="U40">
            <v>0</v>
          </cell>
          <cell r="W40">
            <v>0</v>
          </cell>
          <cell r="X40">
            <v>0</v>
          </cell>
          <cell r="Y40">
            <v>4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1</v>
          </cell>
          <cell r="AJ40">
            <v>0</v>
          </cell>
          <cell r="AK40">
            <v>0</v>
          </cell>
          <cell r="AL40">
            <v>0</v>
          </cell>
          <cell r="AO40">
            <v>0</v>
          </cell>
        </row>
        <row r="41">
          <cell r="F41">
            <v>0</v>
          </cell>
          <cell r="K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J41">
            <v>0</v>
          </cell>
        </row>
        <row r="42">
          <cell r="F42">
            <v>0</v>
          </cell>
          <cell r="K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F43">
            <v>0</v>
          </cell>
          <cell r="K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J43">
            <v>0</v>
          </cell>
        </row>
        <row r="44">
          <cell r="F44">
            <v>3</v>
          </cell>
          <cell r="G44">
            <v>3</v>
          </cell>
          <cell r="K44">
            <v>3</v>
          </cell>
          <cell r="Q44">
            <v>1</v>
          </cell>
          <cell r="R44">
            <v>1</v>
          </cell>
          <cell r="S44">
            <v>1</v>
          </cell>
          <cell r="T44">
            <v>0</v>
          </cell>
          <cell r="X44">
            <v>0</v>
          </cell>
          <cell r="Y44">
            <v>3</v>
          </cell>
          <cell r="Z44">
            <v>0</v>
          </cell>
          <cell r="AA44">
            <v>0</v>
          </cell>
          <cell r="AI44">
            <v>1</v>
          </cell>
          <cell r="AJ44">
            <v>0</v>
          </cell>
        </row>
        <row r="45">
          <cell r="F45">
            <v>1</v>
          </cell>
          <cell r="G45">
            <v>1</v>
          </cell>
          <cell r="K45">
            <v>1</v>
          </cell>
          <cell r="Q45">
            <v>1</v>
          </cell>
          <cell r="T45">
            <v>0</v>
          </cell>
          <cell r="X45">
            <v>0</v>
          </cell>
          <cell r="Y45">
            <v>1</v>
          </cell>
          <cell r="AA45">
            <v>0</v>
          </cell>
          <cell r="AJ45">
            <v>0</v>
          </cell>
        </row>
        <row r="46">
          <cell r="F46">
            <v>0</v>
          </cell>
          <cell r="K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J46">
            <v>0</v>
          </cell>
        </row>
        <row r="47">
          <cell r="F47">
            <v>0</v>
          </cell>
          <cell r="K47">
            <v>0</v>
          </cell>
          <cell r="T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J47">
            <v>0</v>
          </cell>
        </row>
        <row r="48">
          <cell r="F48">
            <v>0</v>
          </cell>
          <cell r="K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0</v>
          </cell>
          <cell r="K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J49">
            <v>0</v>
          </cell>
        </row>
        <row r="50">
          <cell r="F50">
            <v>0</v>
          </cell>
          <cell r="K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F51">
            <v>1</v>
          </cell>
          <cell r="H51">
            <v>1</v>
          </cell>
          <cell r="K51">
            <v>1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J51">
            <v>0</v>
          </cell>
        </row>
        <row r="52">
          <cell r="E52">
            <v>2</v>
          </cell>
          <cell r="F52">
            <v>10</v>
          </cell>
          <cell r="G52">
            <v>9</v>
          </cell>
          <cell r="H52">
            <v>1</v>
          </cell>
          <cell r="I52">
            <v>0</v>
          </cell>
          <cell r="K52">
            <v>9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3</v>
          </cell>
          <cell r="R52">
            <v>1</v>
          </cell>
          <cell r="S52">
            <v>2</v>
          </cell>
          <cell r="T52">
            <v>0</v>
          </cell>
          <cell r="U52">
            <v>0</v>
          </cell>
          <cell r="W52">
            <v>0</v>
          </cell>
          <cell r="X52">
            <v>0</v>
          </cell>
          <cell r="Y52">
            <v>6</v>
          </cell>
          <cell r="Z52">
            <v>0</v>
          </cell>
          <cell r="AA52">
            <v>2</v>
          </cell>
          <cell r="AC52">
            <v>0</v>
          </cell>
          <cell r="AD52">
            <v>1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5</v>
          </cell>
          <cell r="AK52">
            <v>0</v>
          </cell>
          <cell r="AL52">
            <v>0</v>
          </cell>
          <cell r="AO52">
            <v>0</v>
          </cell>
        </row>
        <row r="53">
          <cell r="F53">
            <v>0</v>
          </cell>
          <cell r="K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J53">
            <v>0</v>
          </cell>
        </row>
        <row r="54">
          <cell r="F54">
            <v>0</v>
          </cell>
          <cell r="K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0</v>
          </cell>
          <cell r="K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F56">
            <v>0</v>
          </cell>
          <cell r="K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J56">
            <v>0</v>
          </cell>
        </row>
        <row r="57">
          <cell r="F57">
            <v>1</v>
          </cell>
          <cell r="G57">
            <v>1</v>
          </cell>
          <cell r="K57">
            <v>1</v>
          </cell>
          <cell r="Q57">
            <v>1</v>
          </cell>
          <cell r="T57">
            <v>0</v>
          </cell>
          <cell r="X57">
            <v>0</v>
          </cell>
          <cell r="Y57">
            <v>1</v>
          </cell>
          <cell r="AA57">
            <v>1</v>
          </cell>
          <cell r="AJ57">
            <v>0</v>
          </cell>
        </row>
        <row r="58">
          <cell r="F58">
            <v>0</v>
          </cell>
          <cell r="K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J58">
            <v>0</v>
          </cell>
        </row>
        <row r="59">
          <cell r="E59">
            <v>2</v>
          </cell>
          <cell r="F59">
            <v>9</v>
          </cell>
          <cell r="G59">
            <v>8</v>
          </cell>
          <cell r="H59">
            <v>1</v>
          </cell>
          <cell r="K59">
            <v>8</v>
          </cell>
          <cell r="Q59">
            <v>2</v>
          </cell>
          <cell r="R59">
            <v>1</v>
          </cell>
          <cell r="S59">
            <v>2</v>
          </cell>
          <cell r="T59">
            <v>0</v>
          </cell>
          <cell r="X59">
            <v>0</v>
          </cell>
          <cell r="Y59">
            <v>5</v>
          </cell>
          <cell r="AA59">
            <v>1</v>
          </cell>
          <cell r="AD59">
            <v>1</v>
          </cell>
          <cell r="AI59">
            <v>1</v>
          </cell>
          <cell r="AJ59">
            <v>5</v>
          </cell>
        </row>
        <row r="60">
          <cell r="E60">
            <v>8</v>
          </cell>
          <cell r="F60">
            <v>87</v>
          </cell>
          <cell r="G60">
            <v>77</v>
          </cell>
          <cell r="H60">
            <v>9</v>
          </cell>
          <cell r="I60">
            <v>1</v>
          </cell>
          <cell r="K60">
            <v>77</v>
          </cell>
          <cell r="L60">
            <v>2</v>
          </cell>
          <cell r="M60">
            <v>0</v>
          </cell>
          <cell r="N60">
            <v>0</v>
          </cell>
          <cell r="O60">
            <v>1</v>
          </cell>
          <cell r="Q60">
            <v>41</v>
          </cell>
          <cell r="R60">
            <v>14</v>
          </cell>
          <cell r="S60">
            <v>3</v>
          </cell>
          <cell r="T60">
            <v>3</v>
          </cell>
          <cell r="U60">
            <v>0</v>
          </cell>
          <cell r="W60">
            <v>3</v>
          </cell>
          <cell r="X60">
            <v>0</v>
          </cell>
          <cell r="Y60">
            <v>61</v>
          </cell>
          <cell r="Z60">
            <v>0</v>
          </cell>
          <cell r="AA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I60">
            <v>4</v>
          </cell>
          <cell r="AJ60">
            <v>24</v>
          </cell>
          <cell r="AK60">
            <v>4</v>
          </cell>
          <cell r="AL60">
            <v>0</v>
          </cell>
          <cell r="AO60">
            <v>0</v>
          </cell>
        </row>
        <row r="61">
          <cell r="E61">
            <v>5</v>
          </cell>
          <cell r="F61">
            <v>46</v>
          </cell>
          <cell r="G61">
            <v>40</v>
          </cell>
          <cell r="H61">
            <v>6</v>
          </cell>
          <cell r="K61">
            <v>40</v>
          </cell>
          <cell r="L61">
            <v>1</v>
          </cell>
          <cell r="O61">
            <v>1</v>
          </cell>
          <cell r="Q61">
            <v>29</v>
          </cell>
          <cell r="R61">
            <v>3</v>
          </cell>
          <cell r="T61">
            <v>2</v>
          </cell>
          <cell r="W61">
            <v>2</v>
          </cell>
          <cell r="X61">
            <v>0</v>
          </cell>
          <cell r="Y61">
            <v>34</v>
          </cell>
          <cell r="AA61">
            <v>0</v>
          </cell>
          <cell r="AI61">
            <v>2</v>
          </cell>
          <cell r="AJ61">
            <v>11</v>
          </cell>
        </row>
        <row r="62">
          <cell r="F62">
            <v>23</v>
          </cell>
          <cell r="G62">
            <v>20</v>
          </cell>
          <cell r="H62">
            <v>2</v>
          </cell>
          <cell r="I62">
            <v>1</v>
          </cell>
          <cell r="K62">
            <v>21</v>
          </cell>
          <cell r="Q62">
            <v>2</v>
          </cell>
          <cell r="R62">
            <v>8</v>
          </cell>
          <cell r="S62">
            <v>1</v>
          </cell>
          <cell r="T62">
            <v>1</v>
          </cell>
          <cell r="W62">
            <v>1</v>
          </cell>
          <cell r="X62">
            <v>0</v>
          </cell>
          <cell r="Y62">
            <v>12</v>
          </cell>
          <cell r="AA62">
            <v>0</v>
          </cell>
          <cell r="AI62">
            <v>1</v>
          </cell>
          <cell r="AJ62">
            <v>8</v>
          </cell>
          <cell r="AK62">
            <v>2</v>
          </cell>
        </row>
        <row r="63">
          <cell r="F63">
            <v>5</v>
          </cell>
          <cell r="G63">
            <v>5</v>
          </cell>
          <cell r="K63">
            <v>5</v>
          </cell>
          <cell r="Q63">
            <v>1</v>
          </cell>
          <cell r="S63">
            <v>2</v>
          </cell>
          <cell r="T63">
            <v>0</v>
          </cell>
          <cell r="X63">
            <v>0</v>
          </cell>
          <cell r="Y63">
            <v>3</v>
          </cell>
          <cell r="AA63">
            <v>0</v>
          </cell>
          <cell r="AJ63">
            <v>2</v>
          </cell>
        </row>
        <row r="64">
          <cell r="F64">
            <v>0</v>
          </cell>
          <cell r="K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J64">
            <v>0</v>
          </cell>
        </row>
        <row r="65">
          <cell r="F65">
            <v>0</v>
          </cell>
          <cell r="K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</v>
          </cell>
          <cell r="G66">
            <v>1</v>
          </cell>
          <cell r="K66">
            <v>0</v>
          </cell>
          <cell r="L66">
            <v>1</v>
          </cell>
          <cell r="Q66">
            <v>1</v>
          </cell>
          <cell r="T66">
            <v>0</v>
          </cell>
          <cell r="X66">
            <v>0</v>
          </cell>
          <cell r="Y66">
            <v>1</v>
          </cell>
          <cell r="AA66">
            <v>0</v>
          </cell>
          <cell r="AJ66">
            <v>0</v>
          </cell>
        </row>
        <row r="67">
          <cell r="E67">
            <v>1</v>
          </cell>
          <cell r="F67">
            <v>0</v>
          </cell>
          <cell r="K67">
            <v>0</v>
          </cell>
          <cell r="Q67">
            <v>1</v>
          </cell>
          <cell r="T67">
            <v>0</v>
          </cell>
          <cell r="X67">
            <v>0</v>
          </cell>
          <cell r="Y67">
            <v>1</v>
          </cell>
          <cell r="AA67">
            <v>0</v>
          </cell>
          <cell r="AJ67">
            <v>0</v>
          </cell>
        </row>
        <row r="68">
          <cell r="E68">
            <v>1</v>
          </cell>
          <cell r="F68">
            <v>6</v>
          </cell>
          <cell r="G68">
            <v>6</v>
          </cell>
          <cell r="K68">
            <v>6</v>
          </cell>
          <cell r="Q68">
            <v>5</v>
          </cell>
          <cell r="T68">
            <v>0</v>
          </cell>
          <cell r="X68">
            <v>0</v>
          </cell>
          <cell r="Y68">
            <v>5</v>
          </cell>
          <cell r="AA68">
            <v>0</v>
          </cell>
          <cell r="AJ68">
            <v>2</v>
          </cell>
          <cell r="AK68">
            <v>1</v>
          </cell>
        </row>
        <row r="69">
          <cell r="F69">
            <v>1</v>
          </cell>
          <cell r="G69">
            <v>1</v>
          </cell>
          <cell r="K69">
            <v>1</v>
          </cell>
          <cell r="Q69">
            <v>1</v>
          </cell>
          <cell r="T69">
            <v>0</v>
          </cell>
          <cell r="X69">
            <v>0</v>
          </cell>
          <cell r="Y69">
            <v>1</v>
          </cell>
          <cell r="AA69">
            <v>0</v>
          </cell>
          <cell r="AJ69">
            <v>0</v>
          </cell>
        </row>
        <row r="70">
          <cell r="E70">
            <v>1</v>
          </cell>
          <cell r="F70">
            <v>1</v>
          </cell>
          <cell r="G70">
            <v>1</v>
          </cell>
          <cell r="K70">
            <v>0</v>
          </cell>
          <cell r="Q70">
            <v>1</v>
          </cell>
          <cell r="R70">
            <v>1</v>
          </cell>
          <cell r="T70">
            <v>0</v>
          </cell>
          <cell r="X70">
            <v>0</v>
          </cell>
          <cell r="Y70">
            <v>2</v>
          </cell>
          <cell r="AA70">
            <v>0</v>
          </cell>
          <cell r="AI70">
            <v>1</v>
          </cell>
          <cell r="AJ70">
            <v>0</v>
          </cell>
        </row>
        <row r="71">
          <cell r="F71">
            <v>1</v>
          </cell>
          <cell r="H71">
            <v>1</v>
          </cell>
          <cell r="K71">
            <v>1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J71">
            <v>0</v>
          </cell>
        </row>
        <row r="72">
          <cell r="F72">
            <v>0</v>
          </cell>
          <cell r="K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F73">
            <v>3</v>
          </cell>
          <cell r="G73">
            <v>3</v>
          </cell>
          <cell r="K73">
            <v>3</v>
          </cell>
          <cell r="R73">
            <v>2</v>
          </cell>
          <cell r="T73">
            <v>0</v>
          </cell>
          <cell r="X73">
            <v>0</v>
          </cell>
          <cell r="Y73">
            <v>2</v>
          </cell>
          <cell r="AA73">
            <v>0</v>
          </cell>
          <cell r="AJ73">
            <v>1</v>
          </cell>
          <cell r="AK73">
            <v>1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K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K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K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K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K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K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0</v>
          </cell>
          <cell r="F81">
            <v>3</v>
          </cell>
          <cell r="G81">
            <v>3</v>
          </cell>
          <cell r="H81">
            <v>0</v>
          </cell>
          <cell r="I81">
            <v>0</v>
          </cell>
          <cell r="K81">
            <v>1</v>
          </cell>
          <cell r="L81">
            <v>1</v>
          </cell>
          <cell r="M81">
            <v>0</v>
          </cell>
          <cell r="N81">
            <v>0</v>
          </cell>
          <cell r="O81">
            <v>0</v>
          </cell>
          <cell r="Q81">
            <v>0</v>
          </cell>
          <cell r="R81">
            <v>1</v>
          </cell>
          <cell r="S81">
            <v>1</v>
          </cell>
          <cell r="T81">
            <v>0</v>
          </cell>
          <cell r="U81">
            <v>0</v>
          </cell>
          <cell r="W81">
            <v>0</v>
          </cell>
          <cell r="X81">
            <v>0</v>
          </cell>
          <cell r="Y81">
            <v>2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1</v>
          </cell>
          <cell r="AJ81">
            <v>1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K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0</v>
          </cell>
          <cell r="K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J83">
            <v>0</v>
          </cell>
        </row>
        <row r="84">
          <cell r="F84">
            <v>0</v>
          </cell>
          <cell r="K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K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F86">
            <v>2</v>
          </cell>
          <cell r="G86">
            <v>2</v>
          </cell>
          <cell r="K86">
            <v>0</v>
          </cell>
          <cell r="L86">
            <v>1</v>
          </cell>
          <cell r="R86">
            <v>1</v>
          </cell>
          <cell r="T86">
            <v>0</v>
          </cell>
          <cell r="X86">
            <v>0</v>
          </cell>
          <cell r="Y86">
            <v>1</v>
          </cell>
          <cell r="AA86">
            <v>0</v>
          </cell>
          <cell r="AI86">
            <v>1</v>
          </cell>
          <cell r="AJ86">
            <v>1</v>
          </cell>
        </row>
        <row r="87">
          <cell r="F87">
            <v>1</v>
          </cell>
          <cell r="G87">
            <v>1</v>
          </cell>
          <cell r="K87">
            <v>1</v>
          </cell>
          <cell r="S87">
            <v>1</v>
          </cell>
          <cell r="T87">
            <v>0</v>
          </cell>
          <cell r="X87">
            <v>0</v>
          </cell>
          <cell r="Y87">
            <v>1</v>
          </cell>
          <cell r="AA87">
            <v>0</v>
          </cell>
          <cell r="AJ87">
            <v>0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K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0</v>
          </cell>
          <cell r="K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F91">
            <v>0</v>
          </cell>
          <cell r="K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K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1</v>
          </cell>
          <cell r="F93">
            <v>125</v>
          </cell>
          <cell r="G93">
            <v>109</v>
          </cell>
          <cell r="H93">
            <v>15</v>
          </cell>
          <cell r="I93">
            <v>0</v>
          </cell>
          <cell r="K93">
            <v>120</v>
          </cell>
          <cell r="L93">
            <v>0</v>
          </cell>
          <cell r="M93">
            <v>0</v>
          </cell>
          <cell r="N93">
            <v>0</v>
          </cell>
          <cell r="O93">
            <v>1</v>
          </cell>
          <cell r="Q93">
            <v>61</v>
          </cell>
          <cell r="R93">
            <v>6</v>
          </cell>
          <cell r="S93">
            <v>10</v>
          </cell>
          <cell r="T93">
            <v>3</v>
          </cell>
          <cell r="U93">
            <v>0</v>
          </cell>
          <cell r="W93">
            <v>3</v>
          </cell>
          <cell r="X93">
            <v>0</v>
          </cell>
          <cell r="Y93">
            <v>80</v>
          </cell>
          <cell r="Z93">
            <v>0</v>
          </cell>
          <cell r="AA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I93">
            <v>0</v>
          </cell>
          <cell r="AJ93">
            <v>31</v>
          </cell>
          <cell r="AK93">
            <v>6</v>
          </cell>
          <cell r="AL93">
            <v>0</v>
          </cell>
          <cell r="AO93">
            <v>0</v>
          </cell>
        </row>
        <row r="94">
          <cell r="F94">
            <v>2</v>
          </cell>
          <cell r="G94">
            <v>2</v>
          </cell>
          <cell r="K94">
            <v>2</v>
          </cell>
          <cell r="Q94">
            <v>1</v>
          </cell>
          <cell r="T94">
            <v>0</v>
          </cell>
          <cell r="X94">
            <v>0</v>
          </cell>
          <cell r="Y94">
            <v>1</v>
          </cell>
          <cell r="AA94">
            <v>0</v>
          </cell>
          <cell r="AJ94">
            <v>1</v>
          </cell>
        </row>
        <row r="95">
          <cell r="E95">
            <v>1</v>
          </cell>
          <cell r="F95">
            <v>10</v>
          </cell>
          <cell r="G95">
            <v>10</v>
          </cell>
          <cell r="K95">
            <v>10</v>
          </cell>
          <cell r="Q95">
            <v>4</v>
          </cell>
          <cell r="T95">
            <v>1</v>
          </cell>
          <cell r="W95">
            <v>1</v>
          </cell>
          <cell r="X95">
            <v>0</v>
          </cell>
          <cell r="Y95">
            <v>5</v>
          </cell>
          <cell r="AA95">
            <v>0</v>
          </cell>
          <cell r="AJ95">
            <v>6</v>
          </cell>
          <cell r="AK95">
            <v>5</v>
          </cell>
        </row>
        <row r="96">
          <cell r="F96">
            <v>0</v>
          </cell>
          <cell r="K96">
            <v>0</v>
          </cell>
          <cell r="T96">
            <v>0</v>
          </cell>
          <cell r="X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F97">
            <v>33</v>
          </cell>
          <cell r="G97">
            <v>28</v>
          </cell>
          <cell r="H97">
            <v>5</v>
          </cell>
          <cell r="K97">
            <v>31</v>
          </cell>
          <cell r="Q97">
            <v>11</v>
          </cell>
          <cell r="R97">
            <v>3</v>
          </cell>
          <cell r="S97">
            <v>4</v>
          </cell>
          <cell r="T97">
            <v>0</v>
          </cell>
          <cell r="X97">
            <v>0</v>
          </cell>
          <cell r="Y97">
            <v>18</v>
          </cell>
          <cell r="AA97">
            <v>0</v>
          </cell>
          <cell r="AJ97">
            <v>10</v>
          </cell>
          <cell r="AK97">
            <v>1</v>
          </cell>
        </row>
        <row r="98">
          <cell r="F98">
            <v>0</v>
          </cell>
          <cell r="K98">
            <v>0</v>
          </cell>
          <cell r="T98">
            <v>0</v>
          </cell>
          <cell r="X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0</v>
          </cell>
          <cell r="K99">
            <v>0</v>
          </cell>
          <cell r="T99">
            <v>0</v>
          </cell>
          <cell r="X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F100">
            <v>0</v>
          </cell>
          <cell r="K100">
            <v>0</v>
          </cell>
          <cell r="T100">
            <v>0</v>
          </cell>
          <cell r="X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F101">
            <v>0</v>
          </cell>
          <cell r="K101">
            <v>0</v>
          </cell>
          <cell r="T101">
            <v>0</v>
          </cell>
          <cell r="X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F102">
            <v>38</v>
          </cell>
          <cell r="G102">
            <v>35</v>
          </cell>
          <cell r="H102">
            <v>3</v>
          </cell>
          <cell r="K102">
            <v>36</v>
          </cell>
          <cell r="Q102">
            <v>21</v>
          </cell>
          <cell r="R102">
            <v>2</v>
          </cell>
          <cell r="S102">
            <v>4</v>
          </cell>
          <cell r="T102">
            <v>1</v>
          </cell>
          <cell r="W102">
            <v>1</v>
          </cell>
          <cell r="X102">
            <v>0</v>
          </cell>
          <cell r="Y102">
            <v>28</v>
          </cell>
          <cell r="AA102">
            <v>0</v>
          </cell>
          <cell r="AJ102">
            <v>7</v>
          </cell>
        </row>
        <row r="103">
          <cell r="F103">
            <v>9</v>
          </cell>
          <cell r="G103">
            <v>7</v>
          </cell>
          <cell r="H103">
            <v>2</v>
          </cell>
          <cell r="K103">
            <v>9</v>
          </cell>
          <cell r="Q103">
            <v>4</v>
          </cell>
          <cell r="R103">
            <v>1</v>
          </cell>
          <cell r="S103">
            <v>1</v>
          </cell>
          <cell r="T103">
            <v>0</v>
          </cell>
          <cell r="X103">
            <v>0</v>
          </cell>
          <cell r="Y103">
            <v>6</v>
          </cell>
          <cell r="AA103">
            <v>0</v>
          </cell>
          <cell r="AJ103">
            <v>1</v>
          </cell>
        </row>
        <row r="104">
          <cell r="F104">
            <v>1</v>
          </cell>
          <cell r="G104">
            <v>1</v>
          </cell>
          <cell r="K104">
            <v>1</v>
          </cell>
          <cell r="T104">
            <v>0</v>
          </cell>
          <cell r="X104">
            <v>0</v>
          </cell>
          <cell r="Y104">
            <v>0</v>
          </cell>
          <cell r="AA104">
            <v>0</v>
          </cell>
          <cell r="AJ104">
            <v>1</v>
          </cell>
        </row>
        <row r="105">
          <cell r="F105">
            <v>13</v>
          </cell>
          <cell r="G105">
            <v>10</v>
          </cell>
          <cell r="H105">
            <v>3</v>
          </cell>
          <cell r="K105">
            <v>13</v>
          </cell>
          <cell r="Q105">
            <v>9</v>
          </cell>
          <cell r="T105">
            <v>0</v>
          </cell>
          <cell r="X105">
            <v>0</v>
          </cell>
          <cell r="Y105">
            <v>9</v>
          </cell>
          <cell r="AA105">
            <v>0</v>
          </cell>
          <cell r="AJ105">
            <v>1</v>
          </cell>
        </row>
        <row r="106">
          <cell r="F106">
            <v>0</v>
          </cell>
          <cell r="K106">
            <v>0</v>
          </cell>
          <cell r="T106">
            <v>0</v>
          </cell>
          <cell r="X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F107">
            <v>6</v>
          </cell>
          <cell r="G107">
            <v>4</v>
          </cell>
          <cell r="H107">
            <v>1</v>
          </cell>
          <cell r="K107">
            <v>5</v>
          </cell>
          <cell r="O107">
            <v>1</v>
          </cell>
          <cell r="Q107">
            <v>2</v>
          </cell>
          <cell r="T107">
            <v>1</v>
          </cell>
          <cell r="W107">
            <v>1</v>
          </cell>
          <cell r="X107">
            <v>0</v>
          </cell>
          <cell r="Y107">
            <v>3</v>
          </cell>
          <cell r="AA107">
            <v>0</v>
          </cell>
          <cell r="AJ107">
            <v>2</v>
          </cell>
        </row>
        <row r="108">
          <cell r="F108">
            <v>0</v>
          </cell>
          <cell r="K108">
            <v>0</v>
          </cell>
          <cell r="T108">
            <v>0</v>
          </cell>
          <cell r="X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7</v>
          </cell>
          <cell r="G109">
            <v>7</v>
          </cell>
          <cell r="K109">
            <v>7</v>
          </cell>
          <cell r="Q109">
            <v>7</v>
          </cell>
          <cell r="T109">
            <v>0</v>
          </cell>
          <cell r="X109">
            <v>0</v>
          </cell>
          <cell r="Y109">
            <v>7</v>
          </cell>
          <cell r="AA109">
            <v>0</v>
          </cell>
          <cell r="AJ109">
            <v>0</v>
          </cell>
        </row>
        <row r="110">
          <cell r="F110">
            <v>4</v>
          </cell>
          <cell r="G110">
            <v>4</v>
          </cell>
          <cell r="K110">
            <v>4</v>
          </cell>
          <cell r="Q110">
            <v>1</v>
          </cell>
          <cell r="S110">
            <v>1</v>
          </cell>
          <cell r="T110">
            <v>0</v>
          </cell>
          <cell r="X110">
            <v>0</v>
          </cell>
          <cell r="Y110">
            <v>2</v>
          </cell>
          <cell r="AA110">
            <v>0</v>
          </cell>
          <cell r="AJ110">
            <v>2</v>
          </cell>
        </row>
        <row r="111">
          <cell r="F111">
            <v>0</v>
          </cell>
          <cell r="K111">
            <v>0</v>
          </cell>
          <cell r="T111">
            <v>0</v>
          </cell>
          <cell r="X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K112">
            <v>0</v>
          </cell>
          <cell r="T112">
            <v>0</v>
          </cell>
          <cell r="X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K113">
            <v>0</v>
          </cell>
          <cell r="T113">
            <v>0</v>
          </cell>
          <cell r="X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2</v>
          </cell>
          <cell r="G114">
            <v>1</v>
          </cell>
          <cell r="H114">
            <v>1</v>
          </cell>
          <cell r="K114">
            <v>2</v>
          </cell>
          <cell r="Q114">
            <v>1</v>
          </cell>
          <cell r="T114">
            <v>0</v>
          </cell>
          <cell r="X114">
            <v>0</v>
          </cell>
          <cell r="Y114">
            <v>1</v>
          </cell>
          <cell r="AA114">
            <v>0</v>
          </cell>
          <cell r="AJ114">
            <v>0</v>
          </cell>
        </row>
        <row r="115">
          <cell r="E115">
            <v>0</v>
          </cell>
          <cell r="F115">
            <v>1</v>
          </cell>
          <cell r="G115">
            <v>0</v>
          </cell>
          <cell r="H115">
            <v>1</v>
          </cell>
          <cell r="I115">
            <v>0</v>
          </cell>
          <cell r="K115">
            <v>1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K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K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1</v>
          </cell>
          <cell r="H118">
            <v>1</v>
          </cell>
          <cell r="K118">
            <v>1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</row>
        <row r="119">
          <cell r="E119">
            <v>0</v>
          </cell>
          <cell r="F119">
            <v>2</v>
          </cell>
          <cell r="G119">
            <v>1</v>
          </cell>
          <cell r="H119">
            <v>1</v>
          </cell>
          <cell r="I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0</v>
          </cell>
          <cell r="R119">
            <v>0</v>
          </cell>
          <cell r="S119">
            <v>1</v>
          </cell>
          <cell r="T119">
            <v>0</v>
          </cell>
          <cell r="U119">
            <v>0</v>
          </cell>
          <cell r="W119">
            <v>0</v>
          </cell>
          <cell r="X119">
            <v>0</v>
          </cell>
          <cell r="Y119">
            <v>1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1</v>
          </cell>
          <cell r="AJ119">
            <v>0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0</v>
          </cell>
          <cell r="K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</row>
        <row r="121">
          <cell r="F121">
            <v>0</v>
          </cell>
          <cell r="K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</row>
        <row r="122">
          <cell r="F122">
            <v>1</v>
          </cell>
          <cell r="H122">
            <v>1</v>
          </cell>
          <cell r="K122">
            <v>1</v>
          </cell>
          <cell r="T122">
            <v>0</v>
          </cell>
          <cell r="X122">
            <v>0</v>
          </cell>
          <cell r="Y122">
            <v>0</v>
          </cell>
          <cell r="AA122">
            <v>0</v>
          </cell>
          <cell r="AJ122">
            <v>0</v>
          </cell>
        </row>
        <row r="123">
          <cell r="F123">
            <v>0</v>
          </cell>
          <cell r="K123">
            <v>0</v>
          </cell>
          <cell r="T123">
            <v>0</v>
          </cell>
          <cell r="X123">
            <v>0</v>
          </cell>
          <cell r="Y123">
            <v>0</v>
          </cell>
          <cell r="AA123">
            <v>0</v>
          </cell>
          <cell r="AJ123">
            <v>0</v>
          </cell>
        </row>
        <row r="124">
          <cell r="F124">
            <v>0</v>
          </cell>
          <cell r="K124">
            <v>0</v>
          </cell>
          <cell r="T124">
            <v>0</v>
          </cell>
          <cell r="X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1</v>
          </cell>
          <cell r="G125">
            <v>1</v>
          </cell>
          <cell r="K125">
            <v>1</v>
          </cell>
          <cell r="S125">
            <v>1</v>
          </cell>
          <cell r="T125">
            <v>0</v>
          </cell>
          <cell r="X125">
            <v>0</v>
          </cell>
          <cell r="Y125">
            <v>1</v>
          </cell>
          <cell r="AA125">
            <v>0</v>
          </cell>
          <cell r="AI125">
            <v>1</v>
          </cell>
          <cell r="AJ125">
            <v>0</v>
          </cell>
        </row>
        <row r="126">
          <cell r="E126">
            <v>51</v>
          </cell>
          <cell r="F126">
            <v>133</v>
          </cell>
          <cell r="G126">
            <v>119</v>
          </cell>
          <cell r="H126">
            <v>11</v>
          </cell>
          <cell r="I126">
            <v>1</v>
          </cell>
          <cell r="K126">
            <v>100</v>
          </cell>
          <cell r="L126">
            <v>1</v>
          </cell>
          <cell r="M126">
            <v>0</v>
          </cell>
          <cell r="N126">
            <v>0</v>
          </cell>
          <cell r="O126">
            <v>5</v>
          </cell>
          <cell r="Q126">
            <v>66</v>
          </cell>
          <cell r="R126">
            <v>12</v>
          </cell>
          <cell r="S126">
            <v>10</v>
          </cell>
          <cell r="T126">
            <v>9</v>
          </cell>
          <cell r="U126">
            <v>0</v>
          </cell>
          <cell r="W126">
            <v>9</v>
          </cell>
          <cell r="X126">
            <v>0</v>
          </cell>
          <cell r="Y126">
            <v>102</v>
          </cell>
          <cell r="Z126">
            <v>5</v>
          </cell>
          <cell r="AA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I126">
            <v>8</v>
          </cell>
          <cell r="AJ126">
            <v>70</v>
          </cell>
          <cell r="AK126">
            <v>10</v>
          </cell>
          <cell r="AL126">
            <v>0</v>
          </cell>
          <cell r="AO126">
            <v>0</v>
          </cell>
        </row>
        <row r="127">
          <cell r="E127">
            <v>48</v>
          </cell>
          <cell r="F127">
            <v>124</v>
          </cell>
          <cell r="G127">
            <v>111</v>
          </cell>
          <cell r="H127">
            <v>11</v>
          </cell>
          <cell r="K127">
            <v>92</v>
          </cell>
          <cell r="L127">
            <v>1</v>
          </cell>
          <cell r="O127">
            <v>5</v>
          </cell>
          <cell r="Q127">
            <v>65</v>
          </cell>
          <cell r="R127">
            <v>10</v>
          </cell>
          <cell r="S127">
            <v>9</v>
          </cell>
          <cell r="T127">
            <v>8</v>
          </cell>
          <cell r="W127">
            <v>8</v>
          </cell>
          <cell r="X127">
            <v>0</v>
          </cell>
          <cell r="Y127">
            <v>96</v>
          </cell>
          <cell r="Z127">
            <v>4</v>
          </cell>
          <cell r="AA127">
            <v>0</v>
          </cell>
          <cell r="AI127">
            <v>8</v>
          </cell>
          <cell r="AJ127">
            <v>65</v>
          </cell>
          <cell r="AK127">
            <v>7</v>
          </cell>
        </row>
        <row r="128">
          <cell r="F128">
            <v>0</v>
          </cell>
          <cell r="K128">
            <v>0</v>
          </cell>
          <cell r="T128">
            <v>0</v>
          </cell>
          <cell r="X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E129">
            <v>1</v>
          </cell>
          <cell r="F129">
            <v>4</v>
          </cell>
          <cell r="G129">
            <v>4</v>
          </cell>
          <cell r="K129">
            <v>4</v>
          </cell>
          <cell r="Q129">
            <v>1</v>
          </cell>
          <cell r="R129">
            <v>2</v>
          </cell>
          <cell r="T129">
            <v>0</v>
          </cell>
          <cell r="X129">
            <v>0</v>
          </cell>
          <cell r="Y129">
            <v>4</v>
          </cell>
          <cell r="Z129">
            <v>1</v>
          </cell>
          <cell r="AA129">
            <v>0</v>
          </cell>
          <cell r="AJ129">
            <v>1</v>
          </cell>
        </row>
        <row r="130">
          <cell r="E130">
            <v>1</v>
          </cell>
          <cell r="F130">
            <v>1</v>
          </cell>
          <cell r="I130">
            <v>1</v>
          </cell>
          <cell r="K130">
            <v>1</v>
          </cell>
          <cell r="T130">
            <v>0</v>
          </cell>
          <cell r="X130">
            <v>0</v>
          </cell>
          <cell r="Y130">
            <v>0</v>
          </cell>
          <cell r="AA130">
            <v>0</v>
          </cell>
          <cell r="AJ130">
            <v>1</v>
          </cell>
        </row>
        <row r="131">
          <cell r="F131">
            <v>0</v>
          </cell>
          <cell r="K131">
            <v>0</v>
          </cell>
          <cell r="T131">
            <v>0</v>
          </cell>
          <cell r="X131">
            <v>0</v>
          </cell>
          <cell r="Y131">
            <v>0</v>
          </cell>
          <cell r="AA131">
            <v>0</v>
          </cell>
          <cell r="AJ131">
            <v>0</v>
          </cell>
        </row>
        <row r="132">
          <cell r="E132">
            <v>1</v>
          </cell>
          <cell r="F132">
            <v>0</v>
          </cell>
          <cell r="K132">
            <v>0</v>
          </cell>
          <cell r="T132">
            <v>0</v>
          </cell>
          <cell r="X132">
            <v>0</v>
          </cell>
          <cell r="Y132">
            <v>0</v>
          </cell>
          <cell r="AA132">
            <v>0</v>
          </cell>
          <cell r="AJ132">
            <v>1</v>
          </cell>
        </row>
        <row r="133">
          <cell r="F133">
            <v>0</v>
          </cell>
          <cell r="K133">
            <v>0</v>
          </cell>
          <cell r="T133">
            <v>0</v>
          </cell>
          <cell r="X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F134">
            <v>4</v>
          </cell>
          <cell r="G134">
            <v>4</v>
          </cell>
          <cell r="K134">
            <v>3</v>
          </cell>
          <cell r="S134">
            <v>1</v>
          </cell>
          <cell r="T134">
            <v>1</v>
          </cell>
          <cell r="W134">
            <v>1</v>
          </cell>
          <cell r="X134">
            <v>0</v>
          </cell>
          <cell r="Y134">
            <v>2</v>
          </cell>
          <cell r="AA134">
            <v>0</v>
          </cell>
          <cell r="AJ134">
            <v>2</v>
          </cell>
          <cell r="AK134">
            <v>3</v>
          </cell>
        </row>
        <row r="135">
          <cell r="F135">
            <v>0</v>
          </cell>
          <cell r="K135">
            <v>0</v>
          </cell>
          <cell r="T135">
            <v>0</v>
          </cell>
          <cell r="X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1</v>
          </cell>
          <cell r="G136">
            <v>1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1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1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1</v>
          </cell>
          <cell r="AJ136">
            <v>0</v>
          </cell>
          <cell r="AK136">
            <v>0</v>
          </cell>
          <cell r="AL136">
            <v>0</v>
          </cell>
          <cell r="AO136">
            <v>0</v>
          </cell>
        </row>
        <row r="137">
          <cell r="F137">
            <v>0</v>
          </cell>
          <cell r="K137">
            <v>0</v>
          </cell>
          <cell r="T137">
            <v>0</v>
          </cell>
          <cell r="X137">
            <v>0</v>
          </cell>
          <cell r="Y137">
            <v>0</v>
          </cell>
          <cell r="AA137">
            <v>0</v>
          </cell>
          <cell r="AJ137">
            <v>0</v>
          </cell>
        </row>
        <row r="138">
          <cell r="F138">
            <v>0</v>
          </cell>
          <cell r="K138">
            <v>0</v>
          </cell>
          <cell r="T138">
            <v>0</v>
          </cell>
          <cell r="X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1</v>
          </cell>
          <cell r="G139">
            <v>1</v>
          </cell>
          <cell r="K139">
            <v>0</v>
          </cell>
          <cell r="Q139">
            <v>1</v>
          </cell>
          <cell r="T139">
            <v>0</v>
          </cell>
          <cell r="X139">
            <v>0</v>
          </cell>
          <cell r="Y139">
            <v>1</v>
          </cell>
          <cell r="AA139">
            <v>0</v>
          </cell>
          <cell r="AI139">
            <v>1</v>
          </cell>
          <cell r="AJ139">
            <v>0</v>
          </cell>
        </row>
        <row r="140">
          <cell r="F140">
            <v>0</v>
          </cell>
          <cell r="K140">
            <v>0</v>
          </cell>
          <cell r="T140">
            <v>0</v>
          </cell>
          <cell r="X140">
            <v>0</v>
          </cell>
          <cell r="Y140">
            <v>0</v>
          </cell>
          <cell r="AA140">
            <v>0</v>
          </cell>
          <cell r="AJ140">
            <v>0</v>
          </cell>
        </row>
        <row r="141">
          <cell r="E141">
            <v>79</v>
          </cell>
          <cell r="F141">
            <v>481</v>
          </cell>
          <cell r="G141">
            <v>417</v>
          </cell>
          <cell r="H141">
            <v>55</v>
          </cell>
          <cell r="I141">
            <v>4</v>
          </cell>
          <cell r="K141">
            <v>402</v>
          </cell>
          <cell r="L141">
            <v>5</v>
          </cell>
          <cell r="M141">
            <v>0</v>
          </cell>
          <cell r="N141">
            <v>0</v>
          </cell>
          <cell r="O141">
            <v>10</v>
          </cell>
          <cell r="Q141">
            <v>192</v>
          </cell>
          <cell r="R141">
            <v>45</v>
          </cell>
          <cell r="S141">
            <v>46</v>
          </cell>
          <cell r="T141">
            <v>22</v>
          </cell>
          <cell r="U141">
            <v>3</v>
          </cell>
          <cell r="W141">
            <v>17</v>
          </cell>
          <cell r="X141">
            <v>0</v>
          </cell>
          <cell r="Y141">
            <v>311</v>
          </cell>
          <cell r="Z141">
            <v>6</v>
          </cell>
          <cell r="AA141">
            <v>7</v>
          </cell>
          <cell r="AC141">
            <v>3</v>
          </cell>
          <cell r="AD141">
            <v>3</v>
          </cell>
          <cell r="AE141">
            <v>0</v>
          </cell>
          <cell r="AF141">
            <v>0</v>
          </cell>
          <cell r="AG141">
            <v>0</v>
          </cell>
          <cell r="AI141">
            <v>32</v>
          </cell>
          <cell r="AJ141">
            <v>190</v>
          </cell>
          <cell r="AK141">
            <v>31</v>
          </cell>
          <cell r="AL141">
            <v>0</v>
          </cell>
          <cell r="AO141">
            <v>0</v>
          </cell>
        </row>
      </sheetData>
      <sheetData sheetId="20">
        <row r="24">
          <cell r="E24">
            <v>10</v>
          </cell>
          <cell r="F24">
            <v>16</v>
          </cell>
          <cell r="G24">
            <v>16</v>
          </cell>
          <cell r="K24">
            <v>13</v>
          </cell>
          <cell r="L24">
            <v>1</v>
          </cell>
          <cell r="M24">
            <v>1</v>
          </cell>
          <cell r="O24">
            <v>1</v>
          </cell>
          <cell r="Q24">
            <v>5</v>
          </cell>
          <cell r="R24">
            <v>1</v>
          </cell>
          <cell r="S24">
            <v>5</v>
          </cell>
          <cell r="T24">
            <v>1</v>
          </cell>
          <cell r="W24">
            <v>1</v>
          </cell>
          <cell r="X24">
            <v>0</v>
          </cell>
          <cell r="Y24">
            <v>12</v>
          </cell>
          <cell r="AA24">
            <v>1</v>
          </cell>
          <cell r="AI24">
            <v>4</v>
          </cell>
          <cell r="AJ24">
            <v>14</v>
          </cell>
          <cell r="AK24">
            <v>5</v>
          </cell>
        </row>
        <row r="25">
          <cell r="E25">
            <v>3</v>
          </cell>
          <cell r="F25">
            <v>23</v>
          </cell>
          <cell r="G25">
            <v>21</v>
          </cell>
          <cell r="K25">
            <v>20</v>
          </cell>
          <cell r="L25">
            <v>2</v>
          </cell>
          <cell r="Q25">
            <v>4</v>
          </cell>
          <cell r="S25">
            <v>5</v>
          </cell>
          <cell r="T25">
            <v>0</v>
          </cell>
          <cell r="X25">
            <v>0</v>
          </cell>
          <cell r="Y25">
            <v>9</v>
          </cell>
          <cell r="AA25">
            <v>0</v>
          </cell>
          <cell r="AI25">
            <v>3</v>
          </cell>
          <cell r="AJ25">
            <v>17</v>
          </cell>
          <cell r="AK25">
            <v>4</v>
          </cell>
        </row>
        <row r="26">
          <cell r="E26">
            <v>3</v>
          </cell>
          <cell r="F26">
            <v>6</v>
          </cell>
          <cell r="G26">
            <v>6</v>
          </cell>
          <cell r="K26">
            <v>6</v>
          </cell>
          <cell r="Q26">
            <v>0</v>
          </cell>
          <cell r="T26">
            <v>1</v>
          </cell>
          <cell r="X26">
            <v>0</v>
          </cell>
          <cell r="Y26">
            <v>1</v>
          </cell>
          <cell r="AA26">
            <v>0</v>
          </cell>
          <cell r="AJ26">
            <v>8</v>
          </cell>
          <cell r="AK26">
            <v>1</v>
          </cell>
        </row>
        <row r="27">
          <cell r="E27">
            <v>1</v>
          </cell>
          <cell r="F27">
            <v>1</v>
          </cell>
          <cell r="G27">
            <v>1</v>
          </cell>
          <cell r="K27">
            <v>1</v>
          </cell>
          <cell r="S27">
            <v>2</v>
          </cell>
          <cell r="T27">
            <v>0</v>
          </cell>
          <cell r="X27">
            <v>0</v>
          </cell>
          <cell r="Y27">
            <v>2</v>
          </cell>
          <cell r="AA27">
            <v>0</v>
          </cell>
          <cell r="AI27">
            <v>2</v>
          </cell>
          <cell r="AJ27">
            <v>0</v>
          </cell>
          <cell r="AK27">
            <v>0</v>
          </cell>
        </row>
        <row r="28">
          <cell r="E28">
            <v>1</v>
          </cell>
          <cell r="F28">
            <v>2</v>
          </cell>
          <cell r="G28">
            <v>2</v>
          </cell>
          <cell r="K28">
            <v>1</v>
          </cell>
          <cell r="Q28">
            <v>2</v>
          </cell>
          <cell r="T28">
            <v>0</v>
          </cell>
          <cell r="X28">
            <v>0</v>
          </cell>
          <cell r="Y28">
            <v>2</v>
          </cell>
          <cell r="AA28">
            <v>0</v>
          </cell>
          <cell r="AJ28">
            <v>1</v>
          </cell>
          <cell r="AK28">
            <v>1</v>
          </cell>
        </row>
        <row r="29">
          <cell r="F29">
            <v>0</v>
          </cell>
          <cell r="G29">
            <v>0</v>
          </cell>
          <cell r="K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J29">
            <v>0</v>
          </cell>
        </row>
        <row r="30">
          <cell r="F30">
            <v>0</v>
          </cell>
          <cell r="G30">
            <v>0</v>
          </cell>
          <cell r="K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J30">
            <v>0</v>
          </cell>
        </row>
        <row r="31">
          <cell r="F31">
            <v>0</v>
          </cell>
          <cell r="G31">
            <v>0</v>
          </cell>
          <cell r="K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J31">
            <v>0</v>
          </cell>
        </row>
        <row r="32">
          <cell r="F32">
            <v>0</v>
          </cell>
          <cell r="G32">
            <v>0</v>
          </cell>
          <cell r="K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J32">
            <v>0</v>
          </cell>
        </row>
        <row r="33">
          <cell r="F33">
            <v>3</v>
          </cell>
          <cell r="G33">
            <v>3</v>
          </cell>
          <cell r="K33">
            <v>2</v>
          </cell>
          <cell r="Q33">
            <v>1</v>
          </cell>
          <cell r="S33">
            <v>1</v>
          </cell>
          <cell r="T33">
            <v>0</v>
          </cell>
          <cell r="X33">
            <v>0</v>
          </cell>
          <cell r="Y33">
            <v>3</v>
          </cell>
          <cell r="Z33">
            <v>1</v>
          </cell>
          <cell r="AA33">
            <v>0</v>
          </cell>
          <cell r="AJ33">
            <v>0</v>
          </cell>
          <cell r="AK33">
            <v>0</v>
          </cell>
        </row>
        <row r="34">
          <cell r="E34">
            <v>1</v>
          </cell>
          <cell r="F34">
            <v>4</v>
          </cell>
          <cell r="G34">
            <v>4</v>
          </cell>
          <cell r="K34">
            <v>2</v>
          </cell>
          <cell r="L34">
            <v>2</v>
          </cell>
          <cell r="S34">
            <v>2</v>
          </cell>
          <cell r="T34">
            <v>1</v>
          </cell>
          <cell r="X34">
            <v>0</v>
          </cell>
          <cell r="Y34">
            <v>3</v>
          </cell>
          <cell r="AA34">
            <v>0</v>
          </cell>
          <cell r="AJ34">
            <v>2</v>
          </cell>
          <cell r="AK34">
            <v>0</v>
          </cell>
        </row>
        <row r="35">
          <cell r="E35">
            <v>7</v>
          </cell>
          <cell r="F35">
            <v>14</v>
          </cell>
          <cell r="G35">
            <v>13</v>
          </cell>
          <cell r="H35">
            <v>1</v>
          </cell>
          <cell r="K35">
            <v>11</v>
          </cell>
          <cell r="L35">
            <v>2</v>
          </cell>
          <cell r="Q35">
            <v>6</v>
          </cell>
          <cell r="R35">
            <v>1</v>
          </cell>
          <cell r="S35">
            <v>1</v>
          </cell>
          <cell r="T35">
            <v>3</v>
          </cell>
          <cell r="W35">
            <v>2</v>
          </cell>
          <cell r="X35">
            <v>0</v>
          </cell>
          <cell r="Y35">
            <v>11</v>
          </cell>
          <cell r="AA35">
            <v>0</v>
          </cell>
          <cell r="AI35">
            <v>2</v>
          </cell>
          <cell r="AJ35">
            <v>9</v>
          </cell>
          <cell r="AK35">
            <v>2</v>
          </cell>
        </row>
        <row r="36">
          <cell r="F36">
            <v>3</v>
          </cell>
          <cell r="G36">
            <v>3</v>
          </cell>
          <cell r="K36">
            <v>3</v>
          </cell>
          <cell r="S36">
            <v>1</v>
          </cell>
          <cell r="T36">
            <v>0</v>
          </cell>
          <cell r="X36">
            <v>0</v>
          </cell>
          <cell r="Y36">
            <v>1</v>
          </cell>
          <cell r="AA36">
            <v>0</v>
          </cell>
          <cell r="AI36">
            <v>1</v>
          </cell>
          <cell r="AJ36">
            <v>2</v>
          </cell>
          <cell r="AK36">
            <v>1</v>
          </cell>
        </row>
        <row r="37">
          <cell r="F37">
            <v>0</v>
          </cell>
          <cell r="G37">
            <v>0</v>
          </cell>
          <cell r="K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J37">
            <v>0</v>
          </cell>
        </row>
        <row r="38">
          <cell r="E38">
            <v>12</v>
          </cell>
          <cell r="F38">
            <v>38</v>
          </cell>
          <cell r="G38">
            <v>35</v>
          </cell>
          <cell r="H38">
            <v>1</v>
          </cell>
          <cell r="K38">
            <v>35</v>
          </cell>
          <cell r="L38">
            <v>3</v>
          </cell>
          <cell r="Q38">
            <v>9</v>
          </cell>
          <cell r="R38">
            <v>2</v>
          </cell>
          <cell r="S38">
            <v>7</v>
          </cell>
          <cell r="T38">
            <v>6</v>
          </cell>
          <cell r="W38">
            <v>5</v>
          </cell>
          <cell r="X38">
            <v>0</v>
          </cell>
          <cell r="Y38">
            <v>24</v>
          </cell>
          <cell r="AA38">
            <v>0</v>
          </cell>
          <cell r="AI38">
            <v>6</v>
          </cell>
          <cell r="AJ38">
            <v>25</v>
          </cell>
          <cell r="AK38">
            <v>4</v>
          </cell>
        </row>
        <row r="39">
          <cell r="E39">
            <v>8</v>
          </cell>
          <cell r="F39">
            <v>30</v>
          </cell>
          <cell r="G39">
            <v>27</v>
          </cell>
          <cell r="H39">
            <v>3</v>
          </cell>
          <cell r="K39">
            <v>28</v>
          </cell>
          <cell r="L39">
            <v>1</v>
          </cell>
          <cell r="Q39">
            <v>10</v>
          </cell>
          <cell r="R39">
            <v>1</v>
          </cell>
          <cell r="S39">
            <v>5</v>
          </cell>
          <cell r="T39">
            <v>1</v>
          </cell>
          <cell r="W39">
            <v>1</v>
          </cell>
          <cell r="X39">
            <v>2</v>
          </cell>
          <cell r="Y39">
            <v>19</v>
          </cell>
          <cell r="AA39">
            <v>1</v>
          </cell>
          <cell r="AI39">
            <v>5</v>
          </cell>
          <cell r="AJ39">
            <v>16</v>
          </cell>
          <cell r="AK39">
            <v>2</v>
          </cell>
        </row>
        <row r="40">
          <cell r="E40">
            <v>5</v>
          </cell>
          <cell r="F40">
            <v>27</v>
          </cell>
          <cell r="G40">
            <v>19</v>
          </cell>
          <cell r="H40">
            <v>2</v>
          </cell>
          <cell r="I40">
            <v>0</v>
          </cell>
          <cell r="K40">
            <v>23</v>
          </cell>
          <cell r="L40">
            <v>1</v>
          </cell>
          <cell r="M40">
            <v>0</v>
          </cell>
          <cell r="N40">
            <v>0</v>
          </cell>
          <cell r="O40">
            <v>0</v>
          </cell>
          <cell r="Q40">
            <v>6</v>
          </cell>
          <cell r="R40">
            <v>1</v>
          </cell>
          <cell r="S40">
            <v>4</v>
          </cell>
          <cell r="T40">
            <v>3</v>
          </cell>
          <cell r="U40">
            <v>0</v>
          </cell>
          <cell r="W40">
            <v>1</v>
          </cell>
          <cell r="X40">
            <v>0</v>
          </cell>
          <cell r="Y40">
            <v>14</v>
          </cell>
          <cell r="Z40">
            <v>0</v>
          </cell>
          <cell r="AA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I40">
            <v>3</v>
          </cell>
          <cell r="AJ40">
            <v>16</v>
          </cell>
          <cell r="AK40">
            <v>0</v>
          </cell>
          <cell r="AL40">
            <v>0</v>
          </cell>
          <cell r="AO40">
            <v>0</v>
          </cell>
        </row>
        <row r="41">
          <cell r="E41">
            <v>2</v>
          </cell>
          <cell r="F41">
            <v>7</v>
          </cell>
          <cell r="G41">
            <v>4</v>
          </cell>
          <cell r="H41">
            <v>1</v>
          </cell>
          <cell r="K41">
            <v>4</v>
          </cell>
          <cell r="L41">
            <v>1</v>
          </cell>
          <cell r="Q41">
            <v>1</v>
          </cell>
          <cell r="T41">
            <v>2</v>
          </cell>
          <cell r="W41">
            <v>1</v>
          </cell>
          <cell r="X41">
            <v>0</v>
          </cell>
          <cell r="Y41">
            <v>3</v>
          </cell>
          <cell r="AA41">
            <v>0</v>
          </cell>
          <cell r="AJ41">
            <v>5</v>
          </cell>
          <cell r="AK41">
            <v>0</v>
          </cell>
        </row>
        <row r="42">
          <cell r="F42">
            <v>0</v>
          </cell>
          <cell r="G42">
            <v>0</v>
          </cell>
          <cell r="K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J42">
            <v>0</v>
          </cell>
        </row>
        <row r="43">
          <cell r="E43">
            <v>1</v>
          </cell>
          <cell r="F43">
            <v>0</v>
          </cell>
          <cell r="G43">
            <v>0</v>
          </cell>
          <cell r="K43">
            <v>0</v>
          </cell>
          <cell r="S43">
            <v>1</v>
          </cell>
          <cell r="T43">
            <v>0</v>
          </cell>
          <cell r="X43">
            <v>0</v>
          </cell>
          <cell r="Y43">
            <v>1</v>
          </cell>
          <cell r="AA43">
            <v>0</v>
          </cell>
          <cell r="AJ43">
            <v>0</v>
          </cell>
          <cell r="AK43">
            <v>0</v>
          </cell>
        </row>
        <row r="44">
          <cell r="F44">
            <v>6</v>
          </cell>
          <cell r="G44">
            <v>6</v>
          </cell>
          <cell r="K44">
            <v>6</v>
          </cell>
          <cell r="Q44">
            <v>2</v>
          </cell>
          <cell r="R44">
            <v>1</v>
          </cell>
          <cell r="S44">
            <v>2</v>
          </cell>
          <cell r="T44">
            <v>0</v>
          </cell>
          <cell r="X44">
            <v>0</v>
          </cell>
          <cell r="Y44">
            <v>5</v>
          </cell>
          <cell r="Z44">
            <v>0</v>
          </cell>
          <cell r="AA44">
            <v>0</v>
          </cell>
          <cell r="AI44">
            <v>2</v>
          </cell>
          <cell r="AJ44">
            <v>1</v>
          </cell>
          <cell r="AK44">
            <v>0</v>
          </cell>
        </row>
        <row r="45">
          <cell r="F45">
            <v>0</v>
          </cell>
          <cell r="G45">
            <v>0</v>
          </cell>
          <cell r="K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J45">
            <v>0</v>
          </cell>
        </row>
        <row r="46">
          <cell r="E46">
            <v>1</v>
          </cell>
          <cell r="F46">
            <v>0</v>
          </cell>
          <cell r="G46">
            <v>0</v>
          </cell>
          <cell r="K46">
            <v>0</v>
          </cell>
          <cell r="Q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J46">
            <v>1</v>
          </cell>
          <cell r="AK46">
            <v>0</v>
          </cell>
        </row>
        <row r="47">
          <cell r="E47">
            <v>1</v>
          </cell>
          <cell r="F47">
            <v>5</v>
          </cell>
          <cell r="G47">
            <v>3</v>
          </cell>
          <cell r="K47">
            <v>5</v>
          </cell>
          <cell r="Q47">
            <v>0</v>
          </cell>
          <cell r="T47">
            <v>1</v>
          </cell>
          <cell r="X47">
            <v>0</v>
          </cell>
          <cell r="Y47">
            <v>1</v>
          </cell>
          <cell r="Z47">
            <v>0</v>
          </cell>
          <cell r="AA47">
            <v>0</v>
          </cell>
          <cell r="AJ47">
            <v>5</v>
          </cell>
          <cell r="AK47">
            <v>0</v>
          </cell>
        </row>
        <row r="48">
          <cell r="F48">
            <v>0</v>
          </cell>
          <cell r="G48">
            <v>0</v>
          </cell>
          <cell r="K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J48">
            <v>0</v>
          </cell>
        </row>
        <row r="49">
          <cell r="F49">
            <v>1</v>
          </cell>
          <cell r="H49">
            <v>1</v>
          </cell>
          <cell r="K49">
            <v>1</v>
          </cell>
          <cell r="Q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J49">
            <v>0</v>
          </cell>
          <cell r="AK49">
            <v>0</v>
          </cell>
        </row>
        <row r="50">
          <cell r="F50">
            <v>0</v>
          </cell>
          <cell r="G50">
            <v>0</v>
          </cell>
          <cell r="K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J50">
            <v>0</v>
          </cell>
        </row>
        <row r="51">
          <cell r="F51">
            <v>8</v>
          </cell>
          <cell r="G51">
            <v>6</v>
          </cell>
          <cell r="K51">
            <v>7</v>
          </cell>
          <cell r="Q51">
            <v>3</v>
          </cell>
          <cell r="S51">
            <v>1</v>
          </cell>
          <cell r="T51">
            <v>0</v>
          </cell>
          <cell r="X51">
            <v>0</v>
          </cell>
          <cell r="Y51">
            <v>4</v>
          </cell>
          <cell r="AA51">
            <v>0</v>
          </cell>
          <cell r="AI51">
            <v>1</v>
          </cell>
          <cell r="AJ51">
            <v>4</v>
          </cell>
          <cell r="AK51">
            <v>0</v>
          </cell>
        </row>
        <row r="52">
          <cell r="E52">
            <v>2</v>
          </cell>
          <cell r="F52">
            <v>22</v>
          </cell>
          <cell r="G52">
            <v>18</v>
          </cell>
          <cell r="H52">
            <v>0</v>
          </cell>
          <cell r="I52">
            <v>0</v>
          </cell>
          <cell r="K52">
            <v>19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Q52">
            <v>7</v>
          </cell>
          <cell r="R52">
            <v>0</v>
          </cell>
          <cell r="S52">
            <v>4</v>
          </cell>
          <cell r="T52">
            <v>2</v>
          </cell>
          <cell r="U52">
            <v>0</v>
          </cell>
          <cell r="W52">
            <v>2</v>
          </cell>
          <cell r="X52">
            <v>0</v>
          </cell>
          <cell r="Y52">
            <v>14</v>
          </cell>
          <cell r="Z52">
            <v>1</v>
          </cell>
          <cell r="AA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I52">
            <v>1</v>
          </cell>
          <cell r="AJ52">
            <v>10</v>
          </cell>
          <cell r="AK52">
            <v>0</v>
          </cell>
          <cell r="AL52">
            <v>0</v>
          </cell>
          <cell r="AO52">
            <v>0</v>
          </cell>
        </row>
        <row r="53">
          <cell r="F53">
            <v>2</v>
          </cell>
          <cell r="G53">
            <v>1</v>
          </cell>
          <cell r="K53">
            <v>2</v>
          </cell>
          <cell r="Q53">
            <v>0</v>
          </cell>
          <cell r="T53">
            <v>0</v>
          </cell>
          <cell r="X53">
            <v>0</v>
          </cell>
          <cell r="Y53">
            <v>1</v>
          </cell>
          <cell r="Z53">
            <v>1</v>
          </cell>
          <cell r="AA53">
            <v>0</v>
          </cell>
          <cell r="AJ53">
            <v>1</v>
          </cell>
        </row>
        <row r="54">
          <cell r="F54">
            <v>0</v>
          </cell>
          <cell r="K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J54">
            <v>0</v>
          </cell>
        </row>
        <row r="55">
          <cell r="F55">
            <v>0</v>
          </cell>
          <cell r="K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J55">
            <v>0</v>
          </cell>
        </row>
        <row r="56">
          <cell r="F56">
            <v>1</v>
          </cell>
          <cell r="G56">
            <v>1</v>
          </cell>
          <cell r="K56">
            <v>1</v>
          </cell>
          <cell r="T56">
            <v>1</v>
          </cell>
          <cell r="W56">
            <v>1</v>
          </cell>
          <cell r="X56">
            <v>0</v>
          </cell>
          <cell r="Y56">
            <v>1</v>
          </cell>
          <cell r="AA56">
            <v>0</v>
          </cell>
          <cell r="AJ56">
            <v>0</v>
          </cell>
        </row>
        <row r="57">
          <cell r="F57">
            <v>0</v>
          </cell>
          <cell r="K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J57">
            <v>0</v>
          </cell>
        </row>
        <row r="58">
          <cell r="F58">
            <v>3</v>
          </cell>
          <cell r="G58">
            <v>3</v>
          </cell>
          <cell r="K58">
            <v>3</v>
          </cell>
          <cell r="S58">
            <v>3</v>
          </cell>
          <cell r="T58">
            <v>0</v>
          </cell>
          <cell r="X58">
            <v>0</v>
          </cell>
          <cell r="Y58">
            <v>3</v>
          </cell>
          <cell r="AA58">
            <v>0</v>
          </cell>
          <cell r="AJ58">
            <v>0</v>
          </cell>
        </row>
        <row r="59">
          <cell r="E59">
            <v>2</v>
          </cell>
          <cell r="F59">
            <v>16</v>
          </cell>
          <cell r="G59">
            <v>13</v>
          </cell>
          <cell r="K59">
            <v>13</v>
          </cell>
          <cell r="Q59">
            <v>7</v>
          </cell>
          <cell r="S59">
            <v>1</v>
          </cell>
          <cell r="T59">
            <v>1</v>
          </cell>
          <cell r="W59">
            <v>1</v>
          </cell>
          <cell r="X59">
            <v>0</v>
          </cell>
          <cell r="Y59">
            <v>9</v>
          </cell>
          <cell r="AA59">
            <v>0</v>
          </cell>
          <cell r="AI59">
            <v>1</v>
          </cell>
          <cell r="AJ59">
            <v>9</v>
          </cell>
        </row>
        <row r="60">
          <cell r="E60">
            <v>22</v>
          </cell>
          <cell r="F60">
            <v>99</v>
          </cell>
          <cell r="G60">
            <v>92</v>
          </cell>
          <cell r="H60">
            <v>6</v>
          </cell>
          <cell r="I60">
            <v>0</v>
          </cell>
          <cell r="K60">
            <v>93</v>
          </cell>
          <cell r="L60">
            <v>4</v>
          </cell>
          <cell r="M60">
            <v>0</v>
          </cell>
          <cell r="N60">
            <v>0</v>
          </cell>
          <cell r="O60">
            <v>1</v>
          </cell>
          <cell r="Q60">
            <v>42</v>
          </cell>
          <cell r="R60">
            <v>15</v>
          </cell>
          <cell r="S60">
            <v>6</v>
          </cell>
          <cell r="T60">
            <v>12</v>
          </cell>
          <cell r="U60">
            <v>0</v>
          </cell>
          <cell r="W60">
            <v>9</v>
          </cell>
          <cell r="X60">
            <v>1</v>
          </cell>
          <cell r="Y60">
            <v>76</v>
          </cell>
          <cell r="Z60">
            <v>0</v>
          </cell>
          <cell r="AA60">
            <v>3</v>
          </cell>
          <cell r="AC60">
            <v>1</v>
          </cell>
          <cell r="AD60">
            <v>2</v>
          </cell>
          <cell r="AE60">
            <v>0</v>
          </cell>
          <cell r="AF60">
            <v>0</v>
          </cell>
          <cell r="AG60">
            <v>0</v>
          </cell>
          <cell r="AI60">
            <v>7</v>
          </cell>
          <cell r="AJ60">
            <v>39</v>
          </cell>
          <cell r="AK60">
            <v>2</v>
          </cell>
          <cell r="AL60">
            <v>0</v>
          </cell>
          <cell r="AO60">
            <v>0</v>
          </cell>
        </row>
        <row r="61">
          <cell r="E61">
            <v>18</v>
          </cell>
          <cell r="F61">
            <v>46</v>
          </cell>
          <cell r="G61">
            <v>43</v>
          </cell>
          <cell r="H61">
            <v>3</v>
          </cell>
          <cell r="K61">
            <v>44</v>
          </cell>
          <cell r="L61">
            <v>1</v>
          </cell>
          <cell r="O61">
            <v>1</v>
          </cell>
          <cell r="Q61">
            <v>32</v>
          </cell>
          <cell r="R61">
            <v>1</v>
          </cell>
          <cell r="S61">
            <v>1</v>
          </cell>
          <cell r="T61">
            <v>5</v>
          </cell>
          <cell r="W61">
            <v>4</v>
          </cell>
          <cell r="X61">
            <v>0</v>
          </cell>
          <cell r="Y61">
            <v>39</v>
          </cell>
          <cell r="AA61">
            <v>0</v>
          </cell>
          <cell r="AI61">
            <v>1</v>
          </cell>
          <cell r="AJ61">
            <v>22</v>
          </cell>
        </row>
        <row r="62">
          <cell r="E62">
            <v>2</v>
          </cell>
          <cell r="F62">
            <v>23</v>
          </cell>
          <cell r="G62">
            <v>22</v>
          </cell>
          <cell r="H62">
            <v>1</v>
          </cell>
          <cell r="K62">
            <v>22</v>
          </cell>
          <cell r="L62">
            <v>1</v>
          </cell>
          <cell r="Q62">
            <v>5</v>
          </cell>
          <cell r="R62">
            <v>10</v>
          </cell>
          <cell r="T62">
            <v>2</v>
          </cell>
          <cell r="W62">
            <v>1</v>
          </cell>
          <cell r="X62">
            <v>1</v>
          </cell>
          <cell r="Y62">
            <v>18</v>
          </cell>
          <cell r="AA62">
            <v>1</v>
          </cell>
          <cell r="AD62">
            <v>1</v>
          </cell>
          <cell r="AI62">
            <v>2</v>
          </cell>
          <cell r="AJ62">
            <v>6</v>
          </cell>
        </row>
        <row r="63">
          <cell r="E63">
            <v>1</v>
          </cell>
          <cell r="F63">
            <v>6</v>
          </cell>
          <cell r="G63">
            <v>6</v>
          </cell>
          <cell r="K63">
            <v>6</v>
          </cell>
          <cell r="R63">
            <v>3</v>
          </cell>
          <cell r="S63">
            <v>3</v>
          </cell>
          <cell r="T63">
            <v>0</v>
          </cell>
          <cell r="X63">
            <v>0</v>
          </cell>
          <cell r="Y63">
            <v>6</v>
          </cell>
          <cell r="AA63">
            <v>1</v>
          </cell>
          <cell r="AC63">
            <v>1</v>
          </cell>
          <cell r="AI63">
            <v>1</v>
          </cell>
          <cell r="AJ63">
            <v>1</v>
          </cell>
        </row>
        <row r="64">
          <cell r="F64">
            <v>6</v>
          </cell>
          <cell r="G64">
            <v>4</v>
          </cell>
          <cell r="H64">
            <v>1</v>
          </cell>
          <cell r="K64">
            <v>6</v>
          </cell>
          <cell r="S64">
            <v>1</v>
          </cell>
          <cell r="T64">
            <v>1</v>
          </cell>
          <cell r="W64">
            <v>1</v>
          </cell>
          <cell r="X64">
            <v>0</v>
          </cell>
          <cell r="Y64">
            <v>2</v>
          </cell>
          <cell r="AA64">
            <v>0</v>
          </cell>
          <cell r="AJ64">
            <v>3</v>
          </cell>
        </row>
        <row r="65">
          <cell r="F65">
            <v>0</v>
          </cell>
          <cell r="G65">
            <v>0</v>
          </cell>
          <cell r="K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J65">
            <v>0</v>
          </cell>
        </row>
        <row r="66">
          <cell r="F66">
            <v>1</v>
          </cell>
          <cell r="G66">
            <v>1</v>
          </cell>
          <cell r="K66">
            <v>1</v>
          </cell>
          <cell r="Q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J66">
            <v>1</v>
          </cell>
        </row>
        <row r="67">
          <cell r="F67">
            <v>0</v>
          </cell>
          <cell r="G67">
            <v>0</v>
          </cell>
          <cell r="K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J67">
            <v>0</v>
          </cell>
        </row>
        <row r="68">
          <cell r="F68">
            <v>5</v>
          </cell>
          <cell r="G68">
            <v>5</v>
          </cell>
          <cell r="K68">
            <v>4</v>
          </cell>
          <cell r="L68">
            <v>1</v>
          </cell>
          <cell r="Q68">
            <v>2</v>
          </cell>
          <cell r="T68">
            <v>1</v>
          </cell>
          <cell r="W68">
            <v>1</v>
          </cell>
          <cell r="X68">
            <v>0</v>
          </cell>
          <cell r="Y68">
            <v>3</v>
          </cell>
          <cell r="AA68">
            <v>0</v>
          </cell>
          <cell r="AI68">
            <v>1</v>
          </cell>
          <cell r="AJ68">
            <v>2</v>
          </cell>
          <cell r="AK68">
            <v>2</v>
          </cell>
        </row>
        <row r="69">
          <cell r="F69">
            <v>2</v>
          </cell>
          <cell r="G69">
            <v>2</v>
          </cell>
          <cell r="K69">
            <v>2</v>
          </cell>
          <cell r="T69">
            <v>1</v>
          </cell>
          <cell r="W69">
            <v>1</v>
          </cell>
          <cell r="X69">
            <v>0</v>
          </cell>
          <cell r="Y69">
            <v>1</v>
          </cell>
          <cell r="AA69">
            <v>0</v>
          </cell>
          <cell r="AJ69">
            <v>1</v>
          </cell>
        </row>
        <row r="70">
          <cell r="F70">
            <v>2</v>
          </cell>
          <cell r="G70">
            <v>2</v>
          </cell>
          <cell r="K70">
            <v>2</v>
          </cell>
          <cell r="Q70">
            <v>2</v>
          </cell>
          <cell r="T70">
            <v>0</v>
          </cell>
          <cell r="X70">
            <v>0</v>
          </cell>
          <cell r="Y70">
            <v>2</v>
          </cell>
          <cell r="AA70">
            <v>0</v>
          </cell>
          <cell r="AJ70">
            <v>0</v>
          </cell>
        </row>
        <row r="71">
          <cell r="F71">
            <v>3</v>
          </cell>
          <cell r="G71">
            <v>2</v>
          </cell>
          <cell r="H71">
            <v>1</v>
          </cell>
          <cell r="K71">
            <v>2</v>
          </cell>
          <cell r="L71">
            <v>1</v>
          </cell>
          <cell r="R71">
            <v>1</v>
          </cell>
          <cell r="T71">
            <v>0</v>
          </cell>
          <cell r="X71">
            <v>0</v>
          </cell>
          <cell r="Y71">
            <v>1</v>
          </cell>
          <cell r="AA71">
            <v>0</v>
          </cell>
          <cell r="AJ71">
            <v>1</v>
          </cell>
        </row>
        <row r="72">
          <cell r="F72">
            <v>0</v>
          </cell>
          <cell r="G72">
            <v>0</v>
          </cell>
          <cell r="K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J72">
            <v>0</v>
          </cell>
        </row>
        <row r="73">
          <cell r="E73">
            <v>1</v>
          </cell>
          <cell r="F73">
            <v>5</v>
          </cell>
          <cell r="G73">
            <v>5</v>
          </cell>
          <cell r="K73">
            <v>4</v>
          </cell>
          <cell r="Q73">
            <v>1</v>
          </cell>
          <cell r="S73">
            <v>1</v>
          </cell>
          <cell r="T73">
            <v>2</v>
          </cell>
          <cell r="W73">
            <v>1</v>
          </cell>
          <cell r="X73">
            <v>0</v>
          </cell>
          <cell r="Y73">
            <v>4</v>
          </cell>
          <cell r="AA73">
            <v>1</v>
          </cell>
          <cell r="AD73">
            <v>1</v>
          </cell>
          <cell r="AI73">
            <v>2</v>
          </cell>
          <cell r="AJ73">
            <v>2</v>
          </cell>
        </row>
        <row r="74"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O74">
            <v>0</v>
          </cell>
        </row>
        <row r="75">
          <cell r="F75">
            <v>0</v>
          </cell>
          <cell r="K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</row>
        <row r="76">
          <cell r="F76">
            <v>0</v>
          </cell>
          <cell r="K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</row>
        <row r="77">
          <cell r="F77">
            <v>0</v>
          </cell>
          <cell r="K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J77">
            <v>0</v>
          </cell>
        </row>
        <row r="78">
          <cell r="F78">
            <v>0</v>
          </cell>
          <cell r="K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</row>
        <row r="79">
          <cell r="F79">
            <v>0</v>
          </cell>
          <cell r="K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</row>
        <row r="80">
          <cell r="F80">
            <v>0</v>
          </cell>
          <cell r="K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</row>
        <row r="81">
          <cell r="E81">
            <v>2</v>
          </cell>
          <cell r="F81">
            <v>133</v>
          </cell>
          <cell r="G81">
            <v>124</v>
          </cell>
          <cell r="H81">
            <v>8</v>
          </cell>
          <cell r="I81">
            <v>0</v>
          </cell>
          <cell r="K81">
            <v>132</v>
          </cell>
          <cell r="L81">
            <v>1</v>
          </cell>
          <cell r="M81">
            <v>0</v>
          </cell>
          <cell r="N81">
            <v>0</v>
          </cell>
          <cell r="O81">
            <v>0</v>
          </cell>
          <cell r="Q81">
            <v>112</v>
          </cell>
          <cell r="R81">
            <v>3</v>
          </cell>
          <cell r="S81">
            <v>2</v>
          </cell>
          <cell r="T81">
            <v>1</v>
          </cell>
          <cell r="U81">
            <v>0</v>
          </cell>
          <cell r="W81">
            <v>1</v>
          </cell>
          <cell r="X81">
            <v>0</v>
          </cell>
          <cell r="Y81">
            <v>118</v>
          </cell>
          <cell r="Z81">
            <v>0</v>
          </cell>
          <cell r="AA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I81">
            <v>3</v>
          </cell>
          <cell r="AJ81">
            <v>9</v>
          </cell>
          <cell r="AK81">
            <v>0</v>
          </cell>
          <cell r="AL81">
            <v>0</v>
          </cell>
          <cell r="AO81">
            <v>0</v>
          </cell>
        </row>
        <row r="82">
          <cell r="F82">
            <v>0</v>
          </cell>
          <cell r="K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J82">
            <v>0</v>
          </cell>
        </row>
        <row r="83">
          <cell r="F83">
            <v>0</v>
          </cell>
          <cell r="K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J83">
            <v>0</v>
          </cell>
        </row>
        <row r="84">
          <cell r="F84">
            <v>0</v>
          </cell>
          <cell r="K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J84">
            <v>0</v>
          </cell>
        </row>
        <row r="85">
          <cell r="F85">
            <v>0</v>
          </cell>
          <cell r="K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J85">
            <v>0</v>
          </cell>
        </row>
        <row r="86">
          <cell r="E86">
            <v>2</v>
          </cell>
          <cell r="F86">
            <v>120</v>
          </cell>
          <cell r="G86">
            <v>120</v>
          </cell>
          <cell r="K86">
            <v>120</v>
          </cell>
          <cell r="Q86">
            <v>110</v>
          </cell>
          <cell r="R86">
            <v>2</v>
          </cell>
          <cell r="S86">
            <v>2</v>
          </cell>
          <cell r="T86">
            <v>1</v>
          </cell>
          <cell r="W86">
            <v>1</v>
          </cell>
          <cell r="X86">
            <v>0</v>
          </cell>
          <cell r="Y86">
            <v>115</v>
          </cell>
          <cell r="AA86">
            <v>0</v>
          </cell>
          <cell r="AI86">
            <v>1</v>
          </cell>
          <cell r="AJ86">
            <v>7</v>
          </cell>
        </row>
        <row r="87">
          <cell r="F87">
            <v>13</v>
          </cell>
          <cell r="G87">
            <v>4</v>
          </cell>
          <cell r="H87">
            <v>8</v>
          </cell>
          <cell r="K87">
            <v>12</v>
          </cell>
          <cell r="L87">
            <v>1</v>
          </cell>
          <cell r="Q87">
            <v>2</v>
          </cell>
          <cell r="R87">
            <v>1</v>
          </cell>
          <cell r="T87">
            <v>0</v>
          </cell>
          <cell r="X87">
            <v>0</v>
          </cell>
          <cell r="Y87">
            <v>3</v>
          </cell>
          <cell r="AA87">
            <v>0</v>
          </cell>
          <cell r="AI87">
            <v>2</v>
          </cell>
          <cell r="AJ87">
            <v>2</v>
          </cell>
        </row>
        <row r="88"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O88">
            <v>0</v>
          </cell>
        </row>
        <row r="89">
          <cell r="F89">
            <v>0</v>
          </cell>
          <cell r="K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J89">
            <v>0</v>
          </cell>
        </row>
        <row r="90">
          <cell r="F90">
            <v>0</v>
          </cell>
          <cell r="K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</row>
        <row r="91">
          <cell r="F91">
            <v>0</v>
          </cell>
          <cell r="K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</row>
        <row r="92">
          <cell r="F92">
            <v>0</v>
          </cell>
          <cell r="K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</row>
        <row r="93">
          <cell r="E93">
            <v>16</v>
          </cell>
          <cell r="F93">
            <v>94</v>
          </cell>
          <cell r="G93">
            <v>85</v>
          </cell>
          <cell r="H93">
            <v>4</v>
          </cell>
          <cell r="I93">
            <v>1</v>
          </cell>
          <cell r="K93">
            <v>92</v>
          </cell>
          <cell r="L93">
            <v>1</v>
          </cell>
          <cell r="M93">
            <v>0</v>
          </cell>
          <cell r="N93">
            <v>0</v>
          </cell>
          <cell r="O93">
            <v>0</v>
          </cell>
          <cell r="Q93">
            <v>50</v>
          </cell>
          <cell r="R93">
            <v>1</v>
          </cell>
          <cell r="S93">
            <v>17</v>
          </cell>
          <cell r="T93">
            <v>7</v>
          </cell>
          <cell r="U93">
            <v>0</v>
          </cell>
          <cell r="W93">
            <v>5</v>
          </cell>
          <cell r="X93">
            <v>2</v>
          </cell>
          <cell r="Y93">
            <v>77</v>
          </cell>
          <cell r="Z93">
            <v>0</v>
          </cell>
          <cell r="AA93">
            <v>2</v>
          </cell>
          <cell r="AC93">
            <v>0</v>
          </cell>
          <cell r="AD93">
            <v>1</v>
          </cell>
          <cell r="AE93">
            <v>0</v>
          </cell>
          <cell r="AF93">
            <v>0</v>
          </cell>
          <cell r="AG93">
            <v>0</v>
          </cell>
          <cell r="AI93">
            <v>4</v>
          </cell>
          <cell r="AJ93">
            <v>28</v>
          </cell>
          <cell r="AK93">
            <v>1</v>
          </cell>
          <cell r="AL93">
            <v>0</v>
          </cell>
          <cell r="AO93">
            <v>0</v>
          </cell>
        </row>
        <row r="94">
          <cell r="F94">
            <v>0</v>
          </cell>
          <cell r="G94">
            <v>0</v>
          </cell>
          <cell r="K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</row>
        <row r="95">
          <cell r="E95">
            <v>5</v>
          </cell>
          <cell r="F95">
            <v>6</v>
          </cell>
          <cell r="G95">
            <v>6</v>
          </cell>
          <cell r="K95">
            <v>5</v>
          </cell>
          <cell r="Q95">
            <v>2</v>
          </cell>
          <cell r="S95">
            <v>4</v>
          </cell>
          <cell r="T95">
            <v>2</v>
          </cell>
          <cell r="W95">
            <v>2</v>
          </cell>
          <cell r="X95">
            <v>0</v>
          </cell>
          <cell r="Y95">
            <v>8</v>
          </cell>
          <cell r="AA95">
            <v>0</v>
          </cell>
          <cell r="AJ95">
            <v>3</v>
          </cell>
          <cell r="AK95">
            <v>1</v>
          </cell>
        </row>
        <row r="96">
          <cell r="F96">
            <v>0</v>
          </cell>
          <cell r="G96">
            <v>0</v>
          </cell>
          <cell r="K96">
            <v>0</v>
          </cell>
          <cell r="T96">
            <v>0</v>
          </cell>
          <cell r="X96">
            <v>0</v>
          </cell>
          <cell r="Y96">
            <v>0</v>
          </cell>
          <cell r="AA96">
            <v>0</v>
          </cell>
          <cell r="AJ96">
            <v>0</v>
          </cell>
        </row>
        <row r="97">
          <cell r="E97">
            <v>1</v>
          </cell>
          <cell r="F97">
            <v>23</v>
          </cell>
          <cell r="G97">
            <v>21</v>
          </cell>
          <cell r="H97">
            <v>2</v>
          </cell>
          <cell r="K97">
            <v>23</v>
          </cell>
          <cell r="Q97">
            <v>11</v>
          </cell>
          <cell r="S97">
            <v>3</v>
          </cell>
          <cell r="T97">
            <v>2</v>
          </cell>
          <cell r="W97">
            <v>1</v>
          </cell>
          <cell r="X97">
            <v>0</v>
          </cell>
          <cell r="Y97">
            <v>16</v>
          </cell>
          <cell r="AA97">
            <v>0</v>
          </cell>
          <cell r="AI97">
            <v>1</v>
          </cell>
          <cell r="AJ97">
            <v>6</v>
          </cell>
        </row>
        <row r="98">
          <cell r="F98">
            <v>0</v>
          </cell>
          <cell r="G98">
            <v>0</v>
          </cell>
          <cell r="K98">
            <v>0</v>
          </cell>
          <cell r="T98">
            <v>0</v>
          </cell>
          <cell r="X98">
            <v>0</v>
          </cell>
          <cell r="Y98">
            <v>0</v>
          </cell>
          <cell r="AA98">
            <v>0</v>
          </cell>
          <cell r="AJ98">
            <v>0</v>
          </cell>
        </row>
        <row r="99">
          <cell r="F99">
            <v>0</v>
          </cell>
          <cell r="G99">
            <v>0</v>
          </cell>
          <cell r="K99">
            <v>0</v>
          </cell>
          <cell r="T99">
            <v>0</v>
          </cell>
          <cell r="X99">
            <v>0</v>
          </cell>
          <cell r="Y99">
            <v>0</v>
          </cell>
          <cell r="AA99">
            <v>0</v>
          </cell>
          <cell r="AJ99">
            <v>0</v>
          </cell>
        </row>
        <row r="100">
          <cell r="F100">
            <v>0</v>
          </cell>
          <cell r="G100">
            <v>0</v>
          </cell>
          <cell r="K100">
            <v>0</v>
          </cell>
          <cell r="T100">
            <v>0</v>
          </cell>
          <cell r="X100">
            <v>0</v>
          </cell>
          <cell r="Y100">
            <v>0</v>
          </cell>
          <cell r="AA100">
            <v>0</v>
          </cell>
          <cell r="AJ100">
            <v>0</v>
          </cell>
        </row>
        <row r="101">
          <cell r="F101">
            <v>0</v>
          </cell>
          <cell r="G101">
            <v>0</v>
          </cell>
          <cell r="K101">
            <v>0</v>
          </cell>
          <cell r="T101">
            <v>0</v>
          </cell>
          <cell r="X101">
            <v>0</v>
          </cell>
          <cell r="Y101">
            <v>0</v>
          </cell>
          <cell r="AA101">
            <v>0</v>
          </cell>
          <cell r="AJ101">
            <v>0</v>
          </cell>
        </row>
        <row r="102">
          <cell r="E102">
            <v>8</v>
          </cell>
          <cell r="F102">
            <v>46</v>
          </cell>
          <cell r="G102">
            <v>41</v>
          </cell>
          <cell r="H102">
            <v>2</v>
          </cell>
          <cell r="K102">
            <v>45</v>
          </cell>
          <cell r="L102">
            <v>1</v>
          </cell>
          <cell r="Q102">
            <v>27</v>
          </cell>
          <cell r="R102">
            <v>1</v>
          </cell>
          <cell r="S102">
            <v>7</v>
          </cell>
          <cell r="T102">
            <v>2</v>
          </cell>
          <cell r="W102">
            <v>1</v>
          </cell>
          <cell r="X102">
            <v>0</v>
          </cell>
          <cell r="Y102">
            <v>37</v>
          </cell>
          <cell r="AA102">
            <v>2</v>
          </cell>
          <cell r="AD102">
            <v>1</v>
          </cell>
          <cell r="AI102">
            <v>2</v>
          </cell>
          <cell r="AJ102">
            <v>15</v>
          </cell>
        </row>
        <row r="103">
          <cell r="F103">
            <v>3</v>
          </cell>
          <cell r="G103">
            <v>3</v>
          </cell>
          <cell r="K103">
            <v>3</v>
          </cell>
          <cell r="Q103">
            <v>1</v>
          </cell>
          <cell r="T103">
            <v>0</v>
          </cell>
          <cell r="X103">
            <v>0</v>
          </cell>
          <cell r="Y103">
            <v>1</v>
          </cell>
          <cell r="AA103">
            <v>0</v>
          </cell>
          <cell r="AJ103">
            <v>2</v>
          </cell>
        </row>
        <row r="104">
          <cell r="F104">
            <v>0</v>
          </cell>
          <cell r="G104">
            <v>0</v>
          </cell>
          <cell r="K104">
            <v>0</v>
          </cell>
          <cell r="T104">
            <v>0</v>
          </cell>
          <cell r="X104">
            <v>0</v>
          </cell>
          <cell r="Y104">
            <v>0</v>
          </cell>
          <cell r="AA104">
            <v>0</v>
          </cell>
          <cell r="AJ104">
            <v>0</v>
          </cell>
        </row>
        <row r="105">
          <cell r="E105">
            <v>1</v>
          </cell>
          <cell r="F105">
            <v>1</v>
          </cell>
          <cell r="G105">
            <v>1</v>
          </cell>
          <cell r="K105">
            <v>1</v>
          </cell>
          <cell r="Q105">
            <v>2</v>
          </cell>
          <cell r="T105">
            <v>0</v>
          </cell>
          <cell r="X105">
            <v>0</v>
          </cell>
          <cell r="Y105">
            <v>2</v>
          </cell>
          <cell r="AA105">
            <v>0</v>
          </cell>
          <cell r="AJ105">
            <v>0</v>
          </cell>
        </row>
        <row r="106">
          <cell r="F106">
            <v>0</v>
          </cell>
          <cell r="G106">
            <v>0</v>
          </cell>
          <cell r="K106">
            <v>0</v>
          </cell>
          <cell r="T106">
            <v>0</v>
          </cell>
          <cell r="X106">
            <v>0</v>
          </cell>
          <cell r="Y106">
            <v>0</v>
          </cell>
          <cell r="AA106">
            <v>0</v>
          </cell>
          <cell r="AJ106">
            <v>0</v>
          </cell>
        </row>
        <row r="107">
          <cell r="E107">
            <v>1</v>
          </cell>
          <cell r="F107">
            <v>3</v>
          </cell>
          <cell r="G107">
            <v>3</v>
          </cell>
          <cell r="K107">
            <v>3</v>
          </cell>
          <cell r="Q107">
            <v>2</v>
          </cell>
          <cell r="S107">
            <v>2</v>
          </cell>
          <cell r="T107">
            <v>0</v>
          </cell>
          <cell r="X107">
            <v>0</v>
          </cell>
          <cell r="Y107">
            <v>4</v>
          </cell>
          <cell r="AA107">
            <v>0</v>
          </cell>
          <cell r="AI107">
            <v>1</v>
          </cell>
          <cell r="AJ107">
            <v>0</v>
          </cell>
        </row>
        <row r="108">
          <cell r="F108">
            <v>0</v>
          </cell>
          <cell r="G108">
            <v>0</v>
          </cell>
          <cell r="K108">
            <v>0</v>
          </cell>
          <cell r="T108">
            <v>0</v>
          </cell>
          <cell r="X108">
            <v>0</v>
          </cell>
          <cell r="Y108">
            <v>0</v>
          </cell>
          <cell r="AA108">
            <v>0</v>
          </cell>
          <cell r="AJ108">
            <v>0</v>
          </cell>
        </row>
        <row r="109">
          <cell r="F109">
            <v>7</v>
          </cell>
          <cell r="G109">
            <v>6</v>
          </cell>
          <cell r="I109">
            <v>1</v>
          </cell>
          <cell r="K109">
            <v>7</v>
          </cell>
          <cell r="Q109">
            <v>3</v>
          </cell>
          <cell r="S109">
            <v>1</v>
          </cell>
          <cell r="T109">
            <v>1</v>
          </cell>
          <cell r="W109">
            <v>1</v>
          </cell>
          <cell r="X109">
            <v>0</v>
          </cell>
          <cell r="Y109">
            <v>5</v>
          </cell>
          <cell r="AA109">
            <v>0</v>
          </cell>
          <cell r="AJ109">
            <v>1</v>
          </cell>
        </row>
        <row r="110">
          <cell r="F110">
            <v>2</v>
          </cell>
          <cell r="G110">
            <v>2</v>
          </cell>
          <cell r="K110">
            <v>2</v>
          </cell>
          <cell r="T110">
            <v>0</v>
          </cell>
          <cell r="X110">
            <v>2</v>
          </cell>
          <cell r="Y110">
            <v>2</v>
          </cell>
          <cell r="AA110">
            <v>0</v>
          </cell>
          <cell r="AJ110">
            <v>0</v>
          </cell>
        </row>
        <row r="111">
          <cell r="F111">
            <v>0</v>
          </cell>
          <cell r="G111">
            <v>0</v>
          </cell>
          <cell r="K111">
            <v>0</v>
          </cell>
          <cell r="T111">
            <v>0</v>
          </cell>
          <cell r="X111">
            <v>0</v>
          </cell>
          <cell r="Y111">
            <v>0</v>
          </cell>
          <cell r="AA111">
            <v>0</v>
          </cell>
          <cell r="AJ111">
            <v>0</v>
          </cell>
        </row>
        <row r="112">
          <cell r="F112">
            <v>0</v>
          </cell>
          <cell r="G112">
            <v>0</v>
          </cell>
          <cell r="K112">
            <v>0</v>
          </cell>
          <cell r="T112">
            <v>0</v>
          </cell>
          <cell r="X112">
            <v>0</v>
          </cell>
          <cell r="Y112">
            <v>0</v>
          </cell>
          <cell r="AA112">
            <v>0</v>
          </cell>
          <cell r="AJ112">
            <v>0</v>
          </cell>
        </row>
        <row r="113">
          <cell r="F113">
            <v>0</v>
          </cell>
          <cell r="G113">
            <v>0</v>
          </cell>
          <cell r="K113">
            <v>0</v>
          </cell>
          <cell r="T113">
            <v>0</v>
          </cell>
          <cell r="X113">
            <v>0</v>
          </cell>
          <cell r="Y113">
            <v>0</v>
          </cell>
          <cell r="AA113">
            <v>0</v>
          </cell>
          <cell r="AJ113">
            <v>0</v>
          </cell>
        </row>
        <row r="114">
          <cell r="F114">
            <v>3</v>
          </cell>
          <cell r="G114">
            <v>2</v>
          </cell>
          <cell r="K114">
            <v>3</v>
          </cell>
          <cell r="Q114">
            <v>2</v>
          </cell>
          <cell r="T114">
            <v>0</v>
          </cell>
          <cell r="X114">
            <v>0</v>
          </cell>
          <cell r="Y114">
            <v>2</v>
          </cell>
          <cell r="AA114">
            <v>0</v>
          </cell>
          <cell r="AJ114">
            <v>1</v>
          </cell>
        </row>
        <row r="115">
          <cell r="E115">
            <v>0</v>
          </cell>
          <cell r="F115">
            <v>3</v>
          </cell>
          <cell r="G115">
            <v>3</v>
          </cell>
          <cell r="H115">
            <v>0</v>
          </cell>
          <cell r="I115">
            <v>0</v>
          </cell>
          <cell r="K115">
            <v>3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Q115">
            <v>0</v>
          </cell>
          <cell r="R115">
            <v>0</v>
          </cell>
          <cell r="S115">
            <v>2</v>
          </cell>
          <cell r="T115">
            <v>0</v>
          </cell>
          <cell r="U115">
            <v>0</v>
          </cell>
          <cell r="W115">
            <v>0</v>
          </cell>
          <cell r="X115">
            <v>0</v>
          </cell>
          <cell r="Y115">
            <v>2</v>
          </cell>
          <cell r="Z115">
            <v>0</v>
          </cell>
          <cell r="AA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I115">
            <v>0</v>
          </cell>
          <cell r="AJ115">
            <v>1</v>
          </cell>
          <cell r="AK115">
            <v>0</v>
          </cell>
          <cell r="AL115">
            <v>0</v>
          </cell>
          <cell r="AO115">
            <v>0</v>
          </cell>
        </row>
        <row r="116">
          <cell r="F116">
            <v>0</v>
          </cell>
          <cell r="K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</row>
        <row r="117">
          <cell r="F117">
            <v>0</v>
          </cell>
          <cell r="K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</row>
        <row r="118">
          <cell r="F118">
            <v>3</v>
          </cell>
          <cell r="G118">
            <v>3</v>
          </cell>
          <cell r="K118">
            <v>3</v>
          </cell>
          <cell r="S118">
            <v>2</v>
          </cell>
          <cell r="T118">
            <v>0</v>
          </cell>
          <cell r="X118">
            <v>0</v>
          </cell>
          <cell r="Y118">
            <v>2</v>
          </cell>
          <cell r="AA118">
            <v>0</v>
          </cell>
          <cell r="AJ118">
            <v>1</v>
          </cell>
        </row>
        <row r="119">
          <cell r="E119">
            <v>0</v>
          </cell>
          <cell r="F119">
            <v>15</v>
          </cell>
          <cell r="G119">
            <v>9</v>
          </cell>
          <cell r="H119">
            <v>3</v>
          </cell>
          <cell r="I119">
            <v>0</v>
          </cell>
          <cell r="K119">
            <v>15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Q119">
            <v>2</v>
          </cell>
          <cell r="R119">
            <v>0</v>
          </cell>
          <cell r="S119">
            <v>4</v>
          </cell>
          <cell r="T119">
            <v>3</v>
          </cell>
          <cell r="U119">
            <v>0</v>
          </cell>
          <cell r="W119">
            <v>3</v>
          </cell>
          <cell r="X119">
            <v>0</v>
          </cell>
          <cell r="Y119">
            <v>9</v>
          </cell>
          <cell r="Z119">
            <v>0</v>
          </cell>
          <cell r="AA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I119">
            <v>3</v>
          </cell>
          <cell r="AJ119">
            <v>3</v>
          </cell>
          <cell r="AK119">
            <v>0</v>
          </cell>
          <cell r="AL119">
            <v>0</v>
          </cell>
          <cell r="AO119">
            <v>0</v>
          </cell>
        </row>
        <row r="120">
          <cell r="F120">
            <v>1</v>
          </cell>
          <cell r="K120">
            <v>1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1</v>
          </cell>
        </row>
        <row r="121">
          <cell r="F121">
            <v>1</v>
          </cell>
          <cell r="K121">
            <v>1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1</v>
          </cell>
        </row>
        <row r="122">
          <cell r="F122">
            <v>1</v>
          </cell>
          <cell r="G122">
            <v>1</v>
          </cell>
          <cell r="K122">
            <v>1</v>
          </cell>
          <cell r="T122">
            <v>1</v>
          </cell>
          <cell r="W122">
            <v>1</v>
          </cell>
          <cell r="X122">
            <v>0</v>
          </cell>
          <cell r="Y122">
            <v>1</v>
          </cell>
          <cell r="AA122">
            <v>0</v>
          </cell>
          <cell r="AJ122">
            <v>0</v>
          </cell>
        </row>
        <row r="123">
          <cell r="F123">
            <v>1</v>
          </cell>
          <cell r="G123">
            <v>1</v>
          </cell>
          <cell r="K123">
            <v>1</v>
          </cell>
          <cell r="Q123">
            <v>1</v>
          </cell>
          <cell r="T123">
            <v>0</v>
          </cell>
          <cell r="X123">
            <v>0</v>
          </cell>
          <cell r="Y123">
            <v>1</v>
          </cell>
          <cell r="AA123">
            <v>0</v>
          </cell>
          <cell r="AJ123">
            <v>0</v>
          </cell>
        </row>
        <row r="124">
          <cell r="F124">
            <v>0</v>
          </cell>
          <cell r="K124">
            <v>0</v>
          </cell>
          <cell r="T124">
            <v>0</v>
          </cell>
          <cell r="X124">
            <v>0</v>
          </cell>
          <cell r="Y124">
            <v>0</v>
          </cell>
          <cell r="AA124">
            <v>0</v>
          </cell>
          <cell r="AJ124">
            <v>0</v>
          </cell>
        </row>
        <row r="125">
          <cell r="F125">
            <v>11</v>
          </cell>
          <cell r="G125">
            <v>7</v>
          </cell>
          <cell r="H125">
            <v>3</v>
          </cell>
          <cell r="K125">
            <v>11</v>
          </cell>
          <cell r="Q125">
            <v>1</v>
          </cell>
          <cell r="S125">
            <v>4</v>
          </cell>
          <cell r="T125">
            <v>2</v>
          </cell>
          <cell r="W125">
            <v>2</v>
          </cell>
          <cell r="X125">
            <v>0</v>
          </cell>
          <cell r="Y125">
            <v>7</v>
          </cell>
          <cell r="AA125">
            <v>0</v>
          </cell>
          <cell r="AI125">
            <v>3</v>
          </cell>
          <cell r="AJ125">
            <v>1</v>
          </cell>
        </row>
        <row r="126">
          <cell r="E126">
            <v>75</v>
          </cell>
          <cell r="F126">
            <v>130</v>
          </cell>
          <cell r="G126">
            <v>120</v>
          </cell>
          <cell r="H126">
            <v>7</v>
          </cell>
          <cell r="I126">
            <v>0</v>
          </cell>
          <cell r="K126">
            <v>120</v>
          </cell>
          <cell r="L126">
            <v>5</v>
          </cell>
          <cell r="M126">
            <v>0</v>
          </cell>
          <cell r="N126">
            <v>0</v>
          </cell>
          <cell r="O126">
            <v>3</v>
          </cell>
          <cell r="Q126">
            <v>73</v>
          </cell>
          <cell r="R126">
            <v>18</v>
          </cell>
          <cell r="S126">
            <v>18</v>
          </cell>
          <cell r="T126">
            <v>23</v>
          </cell>
          <cell r="U126">
            <v>0</v>
          </cell>
          <cell r="W126">
            <v>16</v>
          </cell>
          <cell r="X126">
            <v>1</v>
          </cell>
          <cell r="Y126">
            <v>135</v>
          </cell>
          <cell r="Z126">
            <v>2</v>
          </cell>
          <cell r="AA126">
            <v>3</v>
          </cell>
          <cell r="AC126">
            <v>0</v>
          </cell>
          <cell r="AD126">
            <v>2</v>
          </cell>
          <cell r="AE126">
            <v>0</v>
          </cell>
          <cell r="AF126">
            <v>0</v>
          </cell>
          <cell r="AG126">
            <v>0</v>
          </cell>
          <cell r="AI126">
            <v>6</v>
          </cell>
          <cell r="AJ126">
            <v>63</v>
          </cell>
          <cell r="AK126">
            <v>1</v>
          </cell>
          <cell r="AL126">
            <v>0</v>
          </cell>
          <cell r="AO126">
            <v>0</v>
          </cell>
        </row>
        <row r="127">
          <cell r="E127">
            <v>73</v>
          </cell>
          <cell r="F127">
            <v>109</v>
          </cell>
          <cell r="G127">
            <v>103</v>
          </cell>
          <cell r="H127">
            <v>3</v>
          </cell>
          <cell r="K127">
            <v>101</v>
          </cell>
          <cell r="L127">
            <v>3</v>
          </cell>
          <cell r="O127">
            <v>3</v>
          </cell>
          <cell r="Q127">
            <v>68</v>
          </cell>
          <cell r="R127">
            <v>17</v>
          </cell>
          <cell r="S127">
            <v>13</v>
          </cell>
          <cell r="T127">
            <v>21</v>
          </cell>
          <cell r="W127">
            <v>14</v>
          </cell>
          <cell r="X127">
            <v>1</v>
          </cell>
          <cell r="Y127">
            <v>122</v>
          </cell>
          <cell r="Z127">
            <v>2</v>
          </cell>
          <cell r="AA127">
            <v>2</v>
          </cell>
          <cell r="AD127">
            <v>1</v>
          </cell>
          <cell r="AI127">
            <v>4</v>
          </cell>
          <cell r="AJ127">
            <v>57</v>
          </cell>
          <cell r="AK127">
            <v>1</v>
          </cell>
        </row>
        <row r="128">
          <cell r="F128">
            <v>0</v>
          </cell>
          <cell r="K128">
            <v>0</v>
          </cell>
          <cell r="T128">
            <v>0</v>
          </cell>
          <cell r="X128">
            <v>0</v>
          </cell>
          <cell r="Y128">
            <v>0</v>
          </cell>
          <cell r="AA128">
            <v>0</v>
          </cell>
          <cell r="AJ128">
            <v>0</v>
          </cell>
        </row>
        <row r="129">
          <cell r="F129">
            <v>1</v>
          </cell>
          <cell r="G129">
            <v>1</v>
          </cell>
          <cell r="K129">
            <v>1</v>
          </cell>
          <cell r="S129">
            <v>1</v>
          </cell>
          <cell r="T129">
            <v>0</v>
          </cell>
          <cell r="X129">
            <v>0</v>
          </cell>
          <cell r="Y129">
            <v>1</v>
          </cell>
          <cell r="AA129">
            <v>0</v>
          </cell>
          <cell r="AJ129">
            <v>0</v>
          </cell>
        </row>
        <row r="130">
          <cell r="F130">
            <v>6</v>
          </cell>
          <cell r="G130">
            <v>4</v>
          </cell>
          <cell r="H130">
            <v>2</v>
          </cell>
          <cell r="K130">
            <v>6</v>
          </cell>
          <cell r="Q130">
            <v>2</v>
          </cell>
          <cell r="S130">
            <v>1</v>
          </cell>
          <cell r="T130">
            <v>1</v>
          </cell>
          <cell r="W130">
            <v>1</v>
          </cell>
          <cell r="X130">
            <v>0</v>
          </cell>
          <cell r="Y130">
            <v>4</v>
          </cell>
          <cell r="AA130">
            <v>0</v>
          </cell>
          <cell r="AI130">
            <v>1</v>
          </cell>
          <cell r="AJ130">
            <v>0</v>
          </cell>
        </row>
        <row r="131">
          <cell r="E131">
            <v>1</v>
          </cell>
          <cell r="F131">
            <v>6</v>
          </cell>
          <cell r="G131">
            <v>5</v>
          </cell>
          <cell r="H131">
            <v>1</v>
          </cell>
          <cell r="K131">
            <v>6</v>
          </cell>
          <cell r="S131">
            <v>2</v>
          </cell>
          <cell r="T131">
            <v>0</v>
          </cell>
          <cell r="X131">
            <v>0</v>
          </cell>
          <cell r="Y131">
            <v>2</v>
          </cell>
          <cell r="AA131">
            <v>0</v>
          </cell>
          <cell r="AJ131">
            <v>4</v>
          </cell>
        </row>
        <row r="132">
          <cell r="F132">
            <v>0</v>
          </cell>
          <cell r="K132">
            <v>0</v>
          </cell>
          <cell r="T132">
            <v>0</v>
          </cell>
          <cell r="X132">
            <v>0</v>
          </cell>
          <cell r="Y132">
            <v>0</v>
          </cell>
          <cell r="AA132">
            <v>0</v>
          </cell>
          <cell r="AJ132">
            <v>0</v>
          </cell>
        </row>
        <row r="133">
          <cell r="F133">
            <v>0</v>
          </cell>
          <cell r="K133">
            <v>0</v>
          </cell>
          <cell r="T133">
            <v>0</v>
          </cell>
          <cell r="X133">
            <v>0</v>
          </cell>
          <cell r="Y133">
            <v>0</v>
          </cell>
          <cell r="AA133">
            <v>0</v>
          </cell>
          <cell r="AJ133">
            <v>0</v>
          </cell>
        </row>
        <row r="134">
          <cell r="E134">
            <v>1</v>
          </cell>
          <cell r="F134">
            <v>8</v>
          </cell>
          <cell r="G134">
            <v>7</v>
          </cell>
          <cell r="H134">
            <v>1</v>
          </cell>
          <cell r="K134">
            <v>6</v>
          </cell>
          <cell r="L134">
            <v>2</v>
          </cell>
          <cell r="Q134">
            <v>3</v>
          </cell>
          <cell r="R134">
            <v>1</v>
          </cell>
          <cell r="S134">
            <v>1</v>
          </cell>
          <cell r="T134">
            <v>1</v>
          </cell>
          <cell r="W134">
            <v>1</v>
          </cell>
          <cell r="X134">
            <v>0</v>
          </cell>
          <cell r="Y134">
            <v>6</v>
          </cell>
          <cell r="AA134">
            <v>1</v>
          </cell>
          <cell r="AD134">
            <v>1</v>
          </cell>
          <cell r="AI134">
            <v>1</v>
          </cell>
          <cell r="AJ134">
            <v>2</v>
          </cell>
        </row>
        <row r="135">
          <cell r="F135">
            <v>0</v>
          </cell>
          <cell r="K135">
            <v>0</v>
          </cell>
          <cell r="T135">
            <v>0</v>
          </cell>
          <cell r="X135">
            <v>0</v>
          </cell>
          <cell r="Y135">
            <v>0</v>
          </cell>
          <cell r="AA135">
            <v>0</v>
          </cell>
          <cell r="AJ135">
            <v>0</v>
          </cell>
        </row>
        <row r="136">
          <cell r="E136">
            <v>0</v>
          </cell>
          <cell r="F136">
            <v>5</v>
          </cell>
          <cell r="G136">
            <v>3</v>
          </cell>
          <cell r="H136">
            <v>1</v>
          </cell>
          <cell r="I136">
            <v>1</v>
          </cell>
          <cell r="K136">
            <v>5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Q136">
            <v>0</v>
          </cell>
          <cell r="R136">
            <v>0</v>
          </cell>
          <cell r="S136">
            <v>1</v>
          </cell>
          <cell r="T136">
            <v>0</v>
          </cell>
          <cell r="U136">
            <v>0</v>
          </cell>
          <cell r="W136">
            <v>0</v>
          </cell>
          <cell r="X136">
            <v>0</v>
          </cell>
          <cell r="Y136">
            <v>1</v>
          </cell>
          <cell r="Z136">
            <v>0</v>
          </cell>
          <cell r="AA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I136">
            <v>2</v>
          </cell>
          <cell r="AJ136">
            <v>2</v>
          </cell>
          <cell r="AK136">
            <v>1</v>
          </cell>
          <cell r="AL136">
            <v>0</v>
          </cell>
          <cell r="AO136">
            <v>0</v>
          </cell>
        </row>
        <row r="137">
          <cell r="F137">
            <v>1</v>
          </cell>
          <cell r="G137">
            <v>1</v>
          </cell>
          <cell r="K137">
            <v>1</v>
          </cell>
          <cell r="T137">
            <v>0</v>
          </cell>
          <cell r="X137">
            <v>0</v>
          </cell>
          <cell r="Y137">
            <v>0</v>
          </cell>
          <cell r="AA137">
            <v>0</v>
          </cell>
          <cell r="AJ137">
            <v>1</v>
          </cell>
          <cell r="AK137">
            <v>1</v>
          </cell>
        </row>
        <row r="138">
          <cell r="F138">
            <v>0</v>
          </cell>
          <cell r="K138">
            <v>0</v>
          </cell>
          <cell r="T138">
            <v>0</v>
          </cell>
          <cell r="X138">
            <v>0</v>
          </cell>
          <cell r="Y138">
            <v>0</v>
          </cell>
          <cell r="AA138">
            <v>0</v>
          </cell>
          <cell r="AJ138">
            <v>0</v>
          </cell>
        </row>
        <row r="139">
          <cell r="F139">
            <v>4</v>
          </cell>
          <cell r="G139">
            <v>2</v>
          </cell>
          <cell r="H139">
            <v>1</v>
          </cell>
          <cell r="I139">
            <v>1</v>
          </cell>
          <cell r="K139">
            <v>4</v>
          </cell>
          <cell r="S139">
            <v>1</v>
          </cell>
          <cell r="T139">
            <v>0</v>
          </cell>
          <cell r="X139">
            <v>0</v>
          </cell>
          <cell r="Y139">
            <v>1</v>
          </cell>
          <cell r="AA139">
            <v>0</v>
          </cell>
          <cell r="AI139">
            <v>2</v>
          </cell>
          <cell r="AJ139">
            <v>1</v>
          </cell>
        </row>
        <row r="140">
          <cell r="E140">
            <v>3</v>
          </cell>
          <cell r="F140">
            <v>3</v>
          </cell>
          <cell r="G140">
            <v>3</v>
          </cell>
          <cell r="K140">
            <v>2</v>
          </cell>
          <cell r="N140">
            <v>1</v>
          </cell>
          <cell r="Q140">
            <v>1</v>
          </cell>
          <cell r="S140">
            <v>1</v>
          </cell>
          <cell r="T140">
            <v>2</v>
          </cell>
          <cell r="W140">
            <v>1</v>
          </cell>
          <cell r="X140">
            <v>0</v>
          </cell>
          <cell r="Y140">
            <v>4</v>
          </cell>
          <cell r="AA140">
            <v>0</v>
          </cell>
          <cell r="AJ140">
            <v>2</v>
          </cell>
        </row>
        <row r="141">
          <cell r="E141">
            <v>171</v>
          </cell>
          <cell r="F141">
            <v>671</v>
          </cell>
          <cell r="G141">
            <v>607</v>
          </cell>
          <cell r="H141">
            <v>36</v>
          </cell>
          <cell r="I141">
            <v>2</v>
          </cell>
          <cell r="K141">
            <v>626</v>
          </cell>
          <cell r="L141">
            <v>23</v>
          </cell>
          <cell r="M141">
            <v>1</v>
          </cell>
          <cell r="N141">
            <v>1</v>
          </cell>
          <cell r="O141">
            <v>5</v>
          </cell>
          <cell r="Q141">
            <v>330</v>
          </cell>
          <cell r="R141">
            <v>43</v>
          </cell>
          <cell r="S141">
            <v>88</v>
          </cell>
          <cell r="T141">
            <v>66</v>
          </cell>
          <cell r="U141">
            <v>0</v>
          </cell>
          <cell r="W141">
            <v>47</v>
          </cell>
          <cell r="X141">
            <v>6</v>
          </cell>
          <cell r="Y141">
            <v>537</v>
          </cell>
          <cell r="Z141">
            <v>4</v>
          </cell>
          <cell r="AA141">
            <v>10</v>
          </cell>
          <cell r="AC141">
            <v>1</v>
          </cell>
          <cell r="AD141">
            <v>5</v>
          </cell>
          <cell r="AE141">
            <v>0</v>
          </cell>
          <cell r="AF141">
            <v>0</v>
          </cell>
          <cell r="AG141">
            <v>0</v>
          </cell>
          <cell r="AI141">
            <v>52</v>
          </cell>
          <cell r="AJ141">
            <v>267</v>
          </cell>
          <cell r="AK141">
            <v>25</v>
          </cell>
          <cell r="AL141">
            <v>0</v>
          </cell>
          <cell r="AO141">
            <v>0</v>
          </cell>
        </row>
      </sheetData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69"/>
  <sheetViews>
    <sheetView tabSelected="1" workbookViewId="0">
      <selection activeCell="E8" sqref="E8:E21"/>
    </sheetView>
  </sheetViews>
  <sheetFormatPr defaultRowHeight="18" x14ac:dyDescent="0.25"/>
  <cols>
    <col min="1" max="1" width="9.140625" style="1"/>
    <col min="2" max="3" width="9.140625" style="2"/>
    <col min="4" max="4" width="39.42578125" style="2" customWidth="1"/>
    <col min="5" max="6" width="9.28515625" style="1" customWidth="1"/>
    <col min="7" max="7" width="10.5703125" style="1" customWidth="1"/>
    <col min="8" max="8" width="6.42578125" style="1" customWidth="1"/>
    <col min="9" max="9" width="9.28515625" style="1" customWidth="1"/>
    <col min="10" max="10" width="10.7109375" style="1" customWidth="1"/>
    <col min="11" max="11" width="9.7109375" style="1" customWidth="1"/>
    <col min="12" max="12" width="9.28515625" style="1" customWidth="1"/>
    <col min="13" max="13" width="6.5703125" style="1" customWidth="1"/>
    <col min="14" max="15" width="9.28515625" style="1" customWidth="1"/>
    <col min="16" max="16" width="6.28515625" style="1" customWidth="1"/>
    <col min="17" max="17" width="10.28515625" style="1" customWidth="1"/>
    <col min="18" max="18" width="9.5703125" style="1" customWidth="1"/>
    <col min="19" max="19" width="7" style="1" customWidth="1"/>
    <col min="20" max="20" width="9.28515625" style="1" customWidth="1"/>
    <col min="21" max="22" width="9.140625" style="1"/>
    <col min="23" max="25" width="9.28515625" style="1" bestFit="1" customWidth="1"/>
    <col min="26" max="26" width="6.5703125" style="1" customWidth="1"/>
    <col min="27" max="28" width="9.28515625" style="1" customWidth="1"/>
    <col min="29" max="29" width="7.5703125" style="1" customWidth="1"/>
    <col min="30" max="30" width="6.42578125" style="1" customWidth="1"/>
    <col min="31" max="31" width="7.140625" style="1" customWidth="1"/>
    <col min="32" max="32" width="6.5703125" style="1" customWidth="1"/>
    <col min="33" max="33" width="6" style="1" customWidth="1"/>
    <col min="34" max="34" width="6.28515625" style="3" customWidth="1"/>
    <col min="35" max="35" width="6.42578125" style="1" customWidth="1"/>
    <col min="36" max="36" width="13" style="3" customWidth="1"/>
    <col min="37" max="37" width="6.140625" style="1" customWidth="1"/>
    <col min="38" max="38" width="8" style="1" customWidth="1"/>
    <col min="39" max="39" width="12.7109375" style="1" customWidth="1"/>
    <col min="40" max="42" width="9.28515625" style="1" customWidth="1"/>
    <col min="43" max="43" width="13" style="1" customWidth="1"/>
    <col min="44" max="44" width="9.140625" style="3"/>
    <col min="45" max="45" width="9.28515625" style="1" customWidth="1"/>
    <col min="46" max="46" width="9.140625" style="1"/>
    <col min="47" max="49" width="9.140625" style="4"/>
    <col min="50" max="51" width="9.140625" style="1"/>
    <col min="52" max="52" width="8" style="3" customWidth="1"/>
    <col min="53" max="53" width="30.42578125" style="3" customWidth="1"/>
    <col min="54" max="59" width="9.140625" style="3"/>
    <col min="60" max="16384" width="9.140625" style="1"/>
  </cols>
  <sheetData>
    <row r="1" spans="1:52" ht="36.75" customHeight="1" x14ac:dyDescent="0.25">
      <c r="AH1" s="62" t="s">
        <v>0</v>
      </c>
      <c r="AI1" s="62"/>
      <c r="AJ1" s="62"/>
      <c r="AK1" s="62"/>
      <c r="AL1" s="62"/>
      <c r="AM1" s="62"/>
    </row>
    <row r="2" spans="1:52" ht="12.75" customHeight="1" x14ac:dyDescent="0.2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2"/>
      <c r="AI2" s="62"/>
      <c r="AJ2" s="62"/>
      <c r="AK2" s="62"/>
      <c r="AL2" s="62"/>
      <c r="AM2" s="62"/>
    </row>
    <row r="3" spans="1:52" ht="12.75" customHeight="1" x14ac:dyDescent="0.2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52" ht="30.75" customHeight="1" x14ac:dyDescent="0.25">
      <c r="A4" s="63" t="s">
        <v>2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N4" s="5"/>
    </row>
    <row r="5" spans="1:52" ht="28.5" customHeight="1" x14ac:dyDescent="0.25">
      <c r="A5" s="62" t="s">
        <v>3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N5" s="5"/>
    </row>
    <row r="6" spans="1:52" ht="24" customHeight="1" x14ac:dyDescent="0.25">
      <c r="A6" s="62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N6" s="5"/>
    </row>
    <row r="7" spans="1:52" x14ac:dyDescent="0.25">
      <c r="J7" s="3"/>
      <c r="K7" s="3"/>
      <c r="L7" s="3"/>
      <c r="M7" s="3"/>
      <c r="N7" s="3"/>
      <c r="O7" s="3"/>
    </row>
    <row r="8" spans="1:52" ht="14.25" customHeight="1" x14ac:dyDescent="0.25">
      <c r="A8" s="64" t="s">
        <v>4</v>
      </c>
      <c r="B8" s="64"/>
      <c r="C8" s="64"/>
      <c r="D8" s="64"/>
      <c r="E8" s="65" t="s">
        <v>5</v>
      </c>
      <c r="F8" s="64" t="s">
        <v>6</v>
      </c>
      <c r="G8" s="64"/>
      <c r="H8" s="64"/>
      <c r="I8" s="64"/>
      <c r="J8" s="67" t="s">
        <v>7</v>
      </c>
      <c r="K8" s="68"/>
      <c r="L8" s="68"/>
      <c r="M8" s="68"/>
      <c r="N8" s="68"/>
      <c r="O8" s="69"/>
      <c r="P8" s="67" t="s">
        <v>8</v>
      </c>
      <c r="Q8" s="68"/>
      <c r="R8" s="68"/>
      <c r="S8" s="68"/>
      <c r="T8" s="68"/>
      <c r="U8" s="68"/>
      <c r="V8" s="68"/>
      <c r="W8" s="68"/>
      <c r="X8" s="68"/>
      <c r="Y8" s="68"/>
      <c r="Z8" s="73" t="s">
        <v>9</v>
      </c>
      <c r="AA8" s="73" t="s">
        <v>10</v>
      </c>
      <c r="AB8" s="67" t="s">
        <v>11</v>
      </c>
      <c r="AC8" s="68"/>
      <c r="AD8" s="68"/>
      <c r="AE8" s="68"/>
      <c r="AF8" s="68"/>
      <c r="AG8" s="69"/>
      <c r="AH8" s="73" t="s">
        <v>12</v>
      </c>
      <c r="AI8" s="66" t="s">
        <v>13</v>
      </c>
      <c r="AJ8" s="66" t="s">
        <v>14</v>
      </c>
      <c r="AK8" s="66" t="s">
        <v>15</v>
      </c>
      <c r="AL8" s="73" t="s">
        <v>16</v>
      </c>
      <c r="AM8" s="73" t="s">
        <v>17</v>
      </c>
      <c r="AN8" s="66" t="s">
        <v>18</v>
      </c>
      <c r="AO8" s="66" t="s">
        <v>19</v>
      </c>
      <c r="AP8" s="6"/>
      <c r="AQ8" s="6"/>
      <c r="AR8" s="7"/>
      <c r="AS8" s="6"/>
      <c r="AT8" s="6"/>
      <c r="AU8" s="8"/>
      <c r="AV8" s="8"/>
      <c r="AW8" s="8"/>
      <c r="AX8" s="6"/>
      <c r="AY8" s="6"/>
      <c r="AZ8" s="7"/>
    </row>
    <row r="9" spans="1:52" x14ac:dyDescent="0.25">
      <c r="A9" s="64"/>
      <c r="B9" s="64"/>
      <c r="C9" s="64"/>
      <c r="D9" s="64"/>
      <c r="E9" s="66"/>
      <c r="F9" s="64"/>
      <c r="G9" s="64"/>
      <c r="H9" s="64"/>
      <c r="I9" s="64"/>
      <c r="J9" s="70"/>
      <c r="K9" s="71"/>
      <c r="L9" s="71"/>
      <c r="M9" s="71"/>
      <c r="N9" s="71"/>
      <c r="O9" s="72"/>
      <c r="P9" s="70"/>
      <c r="Q9" s="71"/>
      <c r="R9" s="71"/>
      <c r="S9" s="71"/>
      <c r="T9" s="71"/>
      <c r="U9" s="71"/>
      <c r="V9" s="71"/>
      <c r="W9" s="71"/>
      <c r="X9" s="71"/>
      <c r="Y9" s="71"/>
      <c r="Z9" s="74"/>
      <c r="AA9" s="74"/>
      <c r="AB9" s="70"/>
      <c r="AC9" s="71"/>
      <c r="AD9" s="71"/>
      <c r="AE9" s="71"/>
      <c r="AF9" s="71"/>
      <c r="AG9" s="72"/>
      <c r="AH9" s="74"/>
      <c r="AI9" s="66"/>
      <c r="AJ9" s="66"/>
      <c r="AK9" s="66"/>
      <c r="AL9" s="74"/>
      <c r="AM9" s="74"/>
      <c r="AN9" s="66"/>
      <c r="AO9" s="66"/>
      <c r="AP9" s="6"/>
      <c r="AQ9" s="6"/>
      <c r="AR9" s="7"/>
      <c r="AS9" s="6"/>
      <c r="AT9" s="6"/>
      <c r="AU9" s="8"/>
      <c r="AV9" s="8"/>
      <c r="AW9" s="8"/>
      <c r="AX9" s="6"/>
      <c r="AY9" s="6"/>
      <c r="AZ9" s="7"/>
    </row>
    <row r="10" spans="1:52" x14ac:dyDescent="0.25">
      <c r="A10" s="64"/>
      <c r="B10" s="64"/>
      <c r="C10" s="64"/>
      <c r="D10" s="64"/>
      <c r="E10" s="66"/>
      <c r="F10" s="64"/>
      <c r="G10" s="64"/>
      <c r="H10" s="64"/>
      <c r="I10" s="64"/>
      <c r="J10" s="70"/>
      <c r="K10" s="71"/>
      <c r="L10" s="71"/>
      <c r="M10" s="71"/>
      <c r="N10" s="71"/>
      <c r="O10" s="72"/>
      <c r="P10" s="76"/>
      <c r="Q10" s="77"/>
      <c r="R10" s="77"/>
      <c r="S10" s="77"/>
      <c r="T10" s="77"/>
      <c r="U10" s="77"/>
      <c r="V10" s="77"/>
      <c r="W10" s="77"/>
      <c r="X10" s="77"/>
      <c r="Y10" s="77"/>
      <c r="Z10" s="74"/>
      <c r="AA10" s="74"/>
      <c r="AB10" s="76"/>
      <c r="AC10" s="77"/>
      <c r="AD10" s="77"/>
      <c r="AE10" s="77"/>
      <c r="AF10" s="77"/>
      <c r="AG10" s="78"/>
      <c r="AH10" s="74"/>
      <c r="AI10" s="66"/>
      <c r="AJ10" s="66"/>
      <c r="AK10" s="66"/>
      <c r="AL10" s="74"/>
      <c r="AM10" s="74"/>
      <c r="AN10" s="66"/>
      <c r="AO10" s="66"/>
      <c r="AP10" s="6"/>
      <c r="AQ10" s="6"/>
      <c r="AR10" s="7"/>
      <c r="AS10" s="6"/>
      <c r="AT10" s="6"/>
      <c r="AU10" s="8"/>
      <c r="AV10" s="8"/>
      <c r="AW10" s="8"/>
      <c r="AX10" s="6"/>
      <c r="AY10" s="6"/>
      <c r="AZ10" s="7"/>
    </row>
    <row r="11" spans="1:52" ht="14.25" customHeight="1" x14ac:dyDescent="0.25">
      <c r="A11" s="64"/>
      <c r="B11" s="64"/>
      <c r="C11" s="64"/>
      <c r="D11" s="64"/>
      <c r="E11" s="66"/>
      <c r="F11" s="73" t="s">
        <v>20</v>
      </c>
      <c r="G11" s="73" t="s">
        <v>21</v>
      </c>
      <c r="H11" s="73" t="s">
        <v>22</v>
      </c>
      <c r="I11" s="73" t="s">
        <v>23</v>
      </c>
      <c r="J11" s="73" t="s">
        <v>24</v>
      </c>
      <c r="K11" s="73" t="s">
        <v>25</v>
      </c>
      <c r="L11" s="73" t="s">
        <v>26</v>
      </c>
      <c r="M11" s="73" t="s">
        <v>27</v>
      </c>
      <c r="N11" s="73" t="s">
        <v>28</v>
      </c>
      <c r="O11" s="73" t="s">
        <v>29</v>
      </c>
      <c r="P11" s="73" t="s">
        <v>30</v>
      </c>
      <c r="Q11" s="73" t="s">
        <v>31</v>
      </c>
      <c r="R11" s="73" t="s">
        <v>32</v>
      </c>
      <c r="S11" s="73" t="s">
        <v>33</v>
      </c>
      <c r="T11" s="64" t="s">
        <v>34</v>
      </c>
      <c r="U11" s="64"/>
      <c r="V11" s="64"/>
      <c r="W11" s="64"/>
      <c r="X11" s="73" t="s">
        <v>35</v>
      </c>
      <c r="Y11" s="79" t="s">
        <v>36</v>
      </c>
      <c r="Z11" s="74"/>
      <c r="AA11" s="74"/>
      <c r="AB11" s="73" t="s">
        <v>37</v>
      </c>
      <c r="AC11" s="73" t="s">
        <v>38</v>
      </c>
      <c r="AD11" s="73" t="s">
        <v>39</v>
      </c>
      <c r="AE11" s="67" t="s">
        <v>40</v>
      </c>
      <c r="AF11" s="69"/>
      <c r="AG11" s="73" t="s">
        <v>41</v>
      </c>
      <c r="AH11" s="74"/>
      <c r="AI11" s="66"/>
      <c r="AJ11" s="66"/>
      <c r="AK11" s="66"/>
      <c r="AL11" s="74"/>
      <c r="AM11" s="74"/>
      <c r="AN11" s="66"/>
      <c r="AO11" s="66"/>
      <c r="AP11" s="6"/>
      <c r="AQ11" s="6"/>
      <c r="AR11" s="7"/>
      <c r="AS11" s="6"/>
      <c r="AT11" s="6"/>
      <c r="AU11" s="8"/>
      <c r="AV11" s="8"/>
      <c r="AW11" s="8"/>
      <c r="AX11" s="6"/>
      <c r="AY11" s="6"/>
      <c r="AZ11" s="7"/>
    </row>
    <row r="12" spans="1:52" x14ac:dyDescent="0.25">
      <c r="A12" s="64"/>
      <c r="B12" s="64"/>
      <c r="C12" s="64"/>
      <c r="D12" s="64"/>
      <c r="E12" s="66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64"/>
      <c r="U12" s="64"/>
      <c r="V12" s="64"/>
      <c r="W12" s="64"/>
      <c r="X12" s="74"/>
      <c r="Y12" s="80"/>
      <c r="Z12" s="74"/>
      <c r="AA12" s="74"/>
      <c r="AB12" s="74"/>
      <c r="AC12" s="74"/>
      <c r="AD12" s="74"/>
      <c r="AE12" s="70"/>
      <c r="AF12" s="72"/>
      <c r="AG12" s="74"/>
      <c r="AH12" s="74"/>
      <c r="AI12" s="66"/>
      <c r="AJ12" s="66"/>
      <c r="AK12" s="66"/>
      <c r="AL12" s="74"/>
      <c r="AM12" s="74"/>
      <c r="AN12" s="66"/>
      <c r="AO12" s="66"/>
      <c r="AP12" s="6"/>
      <c r="AQ12" s="6"/>
      <c r="AR12" s="7"/>
      <c r="AS12" s="6"/>
      <c r="AT12" s="6"/>
      <c r="AU12" s="8"/>
      <c r="AV12" s="8"/>
      <c r="AW12" s="8"/>
      <c r="AX12" s="6"/>
      <c r="AY12" s="6"/>
      <c r="AZ12" s="7"/>
    </row>
    <row r="13" spans="1:52" x14ac:dyDescent="0.25">
      <c r="A13" s="64"/>
      <c r="B13" s="64"/>
      <c r="C13" s="64"/>
      <c r="D13" s="64"/>
      <c r="E13" s="66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64"/>
      <c r="U13" s="64"/>
      <c r="V13" s="64"/>
      <c r="W13" s="64"/>
      <c r="X13" s="74"/>
      <c r="Y13" s="80"/>
      <c r="Z13" s="74"/>
      <c r="AA13" s="74"/>
      <c r="AB13" s="74"/>
      <c r="AC13" s="74"/>
      <c r="AD13" s="74"/>
      <c r="AE13" s="76"/>
      <c r="AF13" s="78"/>
      <c r="AG13" s="74"/>
      <c r="AH13" s="74"/>
      <c r="AI13" s="66"/>
      <c r="AJ13" s="66"/>
      <c r="AK13" s="66"/>
      <c r="AL13" s="74"/>
      <c r="AM13" s="74"/>
      <c r="AN13" s="66"/>
      <c r="AO13" s="66"/>
      <c r="AP13" s="6"/>
      <c r="AQ13" s="6"/>
      <c r="AR13" s="7"/>
      <c r="AS13" s="6"/>
      <c r="AT13" s="6"/>
      <c r="AU13" s="8"/>
      <c r="AV13" s="8"/>
      <c r="AW13" s="8"/>
      <c r="AX13" s="6"/>
      <c r="AY13" s="6"/>
      <c r="AZ13" s="7"/>
    </row>
    <row r="14" spans="1:52" ht="14.25" customHeight="1" x14ac:dyDescent="0.25">
      <c r="A14" s="64"/>
      <c r="B14" s="64"/>
      <c r="C14" s="64"/>
      <c r="D14" s="64"/>
      <c r="E14" s="6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3" t="s">
        <v>42</v>
      </c>
      <c r="U14" s="73" t="s">
        <v>43</v>
      </c>
      <c r="V14" s="73" t="s">
        <v>44</v>
      </c>
      <c r="W14" s="73" t="s">
        <v>45</v>
      </c>
      <c r="X14" s="74"/>
      <c r="Y14" s="80"/>
      <c r="Z14" s="74"/>
      <c r="AA14" s="74"/>
      <c r="AB14" s="74"/>
      <c r="AC14" s="74"/>
      <c r="AD14" s="74"/>
      <c r="AE14" s="73" t="s">
        <v>46</v>
      </c>
      <c r="AF14" s="73" t="s">
        <v>47</v>
      </c>
      <c r="AG14" s="74"/>
      <c r="AH14" s="74"/>
      <c r="AI14" s="66"/>
      <c r="AJ14" s="66"/>
      <c r="AK14" s="66"/>
      <c r="AL14" s="74"/>
      <c r="AM14" s="74"/>
      <c r="AN14" s="66"/>
      <c r="AO14" s="66"/>
      <c r="AP14" s="6"/>
      <c r="AQ14" s="6"/>
      <c r="AR14" s="7"/>
      <c r="AS14" s="6"/>
      <c r="AT14" s="6"/>
      <c r="AU14" s="8"/>
      <c r="AV14" s="8"/>
      <c r="AW14" s="8"/>
      <c r="AX14" s="6"/>
      <c r="AY14" s="6"/>
      <c r="AZ14" s="7"/>
    </row>
    <row r="15" spans="1:52" x14ac:dyDescent="0.25">
      <c r="A15" s="64"/>
      <c r="B15" s="64"/>
      <c r="C15" s="64"/>
      <c r="D15" s="64"/>
      <c r="E15" s="6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80"/>
      <c r="Z15" s="74"/>
      <c r="AA15" s="74"/>
      <c r="AB15" s="74"/>
      <c r="AC15" s="74"/>
      <c r="AD15" s="74"/>
      <c r="AE15" s="74"/>
      <c r="AF15" s="74"/>
      <c r="AG15" s="74"/>
      <c r="AH15" s="74"/>
      <c r="AI15" s="66"/>
      <c r="AJ15" s="66"/>
      <c r="AK15" s="66"/>
      <c r="AL15" s="74"/>
      <c r="AM15" s="74"/>
      <c r="AN15" s="66"/>
      <c r="AO15" s="66"/>
      <c r="AP15" s="6"/>
      <c r="AQ15" s="6"/>
      <c r="AR15" s="7"/>
      <c r="AS15" s="6"/>
      <c r="AT15" s="6"/>
      <c r="AU15" s="8"/>
      <c r="AV15" s="8"/>
      <c r="AW15" s="8"/>
      <c r="AX15" s="6"/>
      <c r="AY15" s="6"/>
      <c r="AZ15" s="7"/>
    </row>
    <row r="16" spans="1:52" x14ac:dyDescent="0.25">
      <c r="A16" s="64"/>
      <c r="B16" s="64"/>
      <c r="C16" s="64"/>
      <c r="D16" s="64"/>
      <c r="E16" s="6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80"/>
      <c r="Z16" s="74"/>
      <c r="AA16" s="74"/>
      <c r="AB16" s="74"/>
      <c r="AC16" s="74"/>
      <c r="AD16" s="74"/>
      <c r="AE16" s="74"/>
      <c r="AF16" s="74"/>
      <c r="AG16" s="74"/>
      <c r="AH16" s="74"/>
      <c r="AI16" s="66"/>
      <c r="AJ16" s="66"/>
      <c r="AK16" s="66"/>
      <c r="AL16" s="74"/>
      <c r="AM16" s="74"/>
      <c r="AN16" s="66"/>
      <c r="AO16" s="66"/>
      <c r="AP16" s="6"/>
      <c r="AQ16" s="6"/>
      <c r="AR16" s="7"/>
      <c r="AS16" s="6"/>
      <c r="AT16" s="6"/>
      <c r="AU16" s="8"/>
      <c r="AV16" s="8"/>
      <c r="AW16" s="8"/>
      <c r="AX16" s="82"/>
      <c r="AY16" s="82"/>
      <c r="AZ16" s="82"/>
    </row>
    <row r="17" spans="1:59" x14ac:dyDescent="0.25">
      <c r="A17" s="64"/>
      <c r="B17" s="64"/>
      <c r="C17" s="64"/>
      <c r="D17" s="64"/>
      <c r="E17" s="6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80"/>
      <c r="Z17" s="74"/>
      <c r="AA17" s="74"/>
      <c r="AB17" s="74"/>
      <c r="AC17" s="74"/>
      <c r="AD17" s="74"/>
      <c r="AE17" s="74"/>
      <c r="AF17" s="74"/>
      <c r="AG17" s="74"/>
      <c r="AH17" s="74"/>
      <c r="AI17" s="66"/>
      <c r="AJ17" s="66"/>
      <c r="AK17" s="66"/>
      <c r="AL17" s="74"/>
      <c r="AM17" s="74"/>
      <c r="AN17" s="66"/>
      <c r="AO17" s="66"/>
      <c r="AP17" s="6"/>
      <c r="AQ17" s="6"/>
      <c r="AR17" s="7"/>
      <c r="AS17" s="6"/>
      <c r="AT17" s="6"/>
      <c r="AU17" s="8"/>
      <c r="AV17" s="8"/>
      <c r="AW17" s="8"/>
      <c r="AX17" s="6"/>
      <c r="AY17" s="6"/>
      <c r="AZ17" s="7"/>
    </row>
    <row r="18" spans="1:59" x14ac:dyDescent="0.25">
      <c r="A18" s="64"/>
      <c r="B18" s="64"/>
      <c r="C18" s="64"/>
      <c r="D18" s="64"/>
      <c r="E18" s="6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80"/>
      <c r="Z18" s="74"/>
      <c r="AA18" s="74"/>
      <c r="AB18" s="74"/>
      <c r="AC18" s="74"/>
      <c r="AD18" s="74"/>
      <c r="AE18" s="74"/>
      <c r="AF18" s="74"/>
      <c r="AG18" s="74"/>
      <c r="AH18" s="74"/>
      <c r="AI18" s="66"/>
      <c r="AJ18" s="66"/>
      <c r="AK18" s="66"/>
      <c r="AL18" s="74"/>
      <c r="AM18" s="74"/>
      <c r="AN18" s="66"/>
      <c r="AO18" s="66"/>
      <c r="AP18" s="6"/>
      <c r="AQ18" s="6"/>
      <c r="AR18" s="7"/>
      <c r="AS18" s="6"/>
      <c r="AT18" s="6"/>
      <c r="AU18" s="8"/>
      <c r="AV18" s="8"/>
      <c r="AW18" s="8"/>
      <c r="AX18" s="6"/>
      <c r="AY18" s="6"/>
      <c r="AZ18" s="7"/>
    </row>
    <row r="19" spans="1:59" ht="24.75" customHeight="1" x14ac:dyDescent="0.25">
      <c r="A19" s="64"/>
      <c r="B19" s="64"/>
      <c r="C19" s="64"/>
      <c r="D19" s="64"/>
      <c r="E19" s="6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80"/>
      <c r="Z19" s="74"/>
      <c r="AA19" s="74"/>
      <c r="AB19" s="74"/>
      <c r="AC19" s="74"/>
      <c r="AD19" s="74"/>
      <c r="AE19" s="74"/>
      <c r="AF19" s="74"/>
      <c r="AG19" s="74"/>
      <c r="AH19" s="74"/>
      <c r="AI19" s="66"/>
      <c r="AJ19" s="66"/>
      <c r="AK19" s="66"/>
      <c r="AL19" s="74"/>
      <c r="AM19" s="74"/>
      <c r="AN19" s="66"/>
      <c r="AO19" s="66"/>
      <c r="AP19" s="6"/>
      <c r="AQ19" s="6"/>
      <c r="AR19" s="7"/>
      <c r="AS19" s="6"/>
      <c r="AT19" s="83" t="s">
        <v>48</v>
      </c>
      <c r="AU19" s="6"/>
      <c r="AV19" s="6"/>
      <c r="AW19" s="8"/>
      <c r="AX19" s="6"/>
      <c r="AY19" s="6"/>
      <c r="AZ19" s="7"/>
    </row>
    <row r="20" spans="1:59" x14ac:dyDescent="0.25">
      <c r="A20" s="64"/>
      <c r="B20" s="64"/>
      <c r="C20" s="64"/>
      <c r="D20" s="64"/>
      <c r="E20" s="6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80"/>
      <c r="Z20" s="74"/>
      <c r="AA20" s="74"/>
      <c r="AB20" s="74"/>
      <c r="AC20" s="74"/>
      <c r="AD20" s="74"/>
      <c r="AE20" s="74"/>
      <c r="AF20" s="74"/>
      <c r="AG20" s="74"/>
      <c r="AH20" s="74"/>
      <c r="AI20" s="66"/>
      <c r="AJ20" s="66"/>
      <c r="AK20" s="66"/>
      <c r="AL20" s="74"/>
      <c r="AM20" s="74"/>
      <c r="AN20" s="66"/>
      <c r="AO20" s="66"/>
      <c r="AP20" s="6"/>
      <c r="AQ20" s="6"/>
      <c r="AR20" s="7"/>
      <c r="AS20" s="6"/>
      <c r="AT20" s="83"/>
      <c r="AU20" s="8"/>
      <c r="AV20" s="8"/>
      <c r="AW20" s="8"/>
      <c r="AX20" s="6"/>
      <c r="AY20" s="6"/>
      <c r="AZ20" s="7"/>
    </row>
    <row r="21" spans="1:59" x14ac:dyDescent="0.25">
      <c r="A21" s="64"/>
      <c r="B21" s="64"/>
      <c r="C21" s="64"/>
      <c r="D21" s="64"/>
      <c r="E21" s="64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81"/>
      <c r="Z21" s="75"/>
      <c r="AA21" s="75"/>
      <c r="AB21" s="75"/>
      <c r="AC21" s="75"/>
      <c r="AD21" s="75"/>
      <c r="AE21" s="75"/>
      <c r="AF21" s="75"/>
      <c r="AG21" s="75"/>
      <c r="AH21" s="75"/>
      <c r="AI21" s="66"/>
      <c r="AJ21" s="66"/>
      <c r="AK21" s="66"/>
      <c r="AL21" s="75"/>
      <c r="AM21" s="75"/>
      <c r="AN21" s="66"/>
      <c r="AO21" s="66"/>
      <c r="AP21" s="6"/>
      <c r="AQ21" s="6"/>
      <c r="AR21" s="7"/>
      <c r="AS21" s="6"/>
      <c r="AT21" s="6"/>
      <c r="AU21" s="8"/>
      <c r="AV21" s="8"/>
      <c r="AW21" s="8"/>
      <c r="AX21" s="6"/>
      <c r="AY21" s="6"/>
      <c r="AZ21" s="7"/>
    </row>
    <row r="22" spans="1:59" s="15" customFormat="1" ht="27.75" customHeight="1" x14ac:dyDescent="0.25">
      <c r="A22" s="84" t="s">
        <v>49</v>
      </c>
      <c r="B22" s="85"/>
      <c r="C22" s="85"/>
      <c r="D22" s="85"/>
      <c r="E22" s="9">
        <v>1</v>
      </c>
      <c r="F22" s="9">
        <v>2</v>
      </c>
      <c r="G22" s="9">
        <v>3</v>
      </c>
      <c r="H22" s="9">
        <v>4</v>
      </c>
      <c r="I22" s="9">
        <v>5</v>
      </c>
      <c r="J22" s="9">
        <v>6</v>
      </c>
      <c r="K22" s="9">
        <v>7</v>
      </c>
      <c r="L22" s="9">
        <v>8</v>
      </c>
      <c r="M22" s="9">
        <v>9</v>
      </c>
      <c r="N22" s="9">
        <v>10</v>
      </c>
      <c r="O22" s="9">
        <v>11</v>
      </c>
      <c r="P22" s="9">
        <v>12</v>
      </c>
      <c r="Q22" s="9">
        <v>13</v>
      </c>
      <c r="R22" s="9">
        <v>14</v>
      </c>
      <c r="S22" s="9">
        <v>15</v>
      </c>
      <c r="T22" s="9">
        <v>16</v>
      </c>
      <c r="U22" s="9">
        <v>17</v>
      </c>
      <c r="V22" s="9">
        <v>18</v>
      </c>
      <c r="W22" s="9">
        <v>19</v>
      </c>
      <c r="X22" s="9">
        <v>20</v>
      </c>
      <c r="Y22" s="9">
        <v>21</v>
      </c>
      <c r="Z22" s="9">
        <v>22</v>
      </c>
      <c r="AA22" s="9">
        <v>23</v>
      </c>
      <c r="AB22" s="9">
        <v>24</v>
      </c>
      <c r="AC22" s="9">
        <v>25</v>
      </c>
      <c r="AD22" s="9">
        <v>26</v>
      </c>
      <c r="AE22" s="9">
        <v>27</v>
      </c>
      <c r="AF22" s="9">
        <v>28</v>
      </c>
      <c r="AG22" s="9">
        <v>29</v>
      </c>
      <c r="AH22" s="9">
        <v>30</v>
      </c>
      <c r="AI22" s="9">
        <v>31</v>
      </c>
      <c r="AJ22" s="9">
        <v>32</v>
      </c>
      <c r="AK22" s="9">
        <v>33</v>
      </c>
      <c r="AL22" s="9">
        <v>34</v>
      </c>
      <c r="AM22" s="9">
        <v>35</v>
      </c>
      <c r="AN22" s="9">
        <v>36</v>
      </c>
      <c r="AO22" s="9">
        <v>37</v>
      </c>
      <c r="AP22" s="10"/>
      <c r="AQ22" s="10"/>
      <c r="AR22" s="10"/>
      <c r="AS22" s="11" t="s">
        <v>50</v>
      </c>
      <c r="AT22" s="12"/>
      <c r="AU22" s="13" t="s">
        <v>51</v>
      </c>
      <c r="AV22" s="13" t="s">
        <v>52</v>
      </c>
      <c r="AW22" s="13" t="s">
        <v>53</v>
      </c>
      <c r="AX22" s="86" t="s">
        <v>54</v>
      </c>
      <c r="AY22" s="87"/>
      <c r="AZ22" s="9" t="s">
        <v>55</v>
      </c>
      <c r="BA22" s="14"/>
      <c r="BB22" s="14"/>
      <c r="BC22" s="14"/>
      <c r="BD22" s="14"/>
      <c r="BE22" s="14"/>
      <c r="BF22" s="14"/>
      <c r="BG22" s="14"/>
    </row>
    <row r="23" spans="1:59" s="20" customFormat="1" ht="33.75" customHeight="1" x14ac:dyDescent="0.2">
      <c r="A23" s="16" t="s">
        <v>56</v>
      </c>
      <c r="B23" s="88" t="s">
        <v>57</v>
      </c>
      <c r="C23" s="88"/>
      <c r="D23" s="88"/>
      <c r="E23" s="17">
        <f>SUM(E24+E25+E26+E27+E28+E29+E30+E31+E32+E33+E34+E35+E36+E37+E38+E39)</f>
        <v>641</v>
      </c>
      <c r="F23" s="17">
        <f t="shared" ref="F23:AZ23" si="0">SUM(F24+F25+F26+F27+F28+F29+F30+F31+F32+F33+F34+F35+F36+F37+F38+F39)</f>
        <v>2273</v>
      </c>
      <c r="G23" s="17">
        <f t="shared" si="0"/>
        <v>1957</v>
      </c>
      <c r="H23" s="17">
        <f t="shared" si="0"/>
        <v>165</v>
      </c>
      <c r="I23" s="17">
        <f t="shared" si="0"/>
        <v>20</v>
      </c>
      <c r="J23" s="17">
        <f t="shared" si="0"/>
        <v>2273</v>
      </c>
      <c r="K23" s="17">
        <f t="shared" si="0"/>
        <v>1936</v>
      </c>
      <c r="L23" s="17">
        <f t="shared" si="0"/>
        <v>82</v>
      </c>
      <c r="M23" s="17">
        <f t="shared" si="0"/>
        <v>2</v>
      </c>
      <c r="N23" s="17">
        <f t="shared" si="0"/>
        <v>4</v>
      </c>
      <c r="O23" s="17">
        <f t="shared" si="0"/>
        <v>34</v>
      </c>
      <c r="P23" s="17">
        <f t="shared" si="0"/>
        <v>82</v>
      </c>
      <c r="Q23" s="17">
        <f t="shared" si="0"/>
        <v>598</v>
      </c>
      <c r="R23" s="17">
        <f t="shared" si="0"/>
        <v>73</v>
      </c>
      <c r="S23" s="17">
        <f t="shared" si="0"/>
        <v>207</v>
      </c>
      <c r="T23" s="17">
        <f t="shared" si="0"/>
        <v>243</v>
      </c>
      <c r="U23" s="17">
        <f t="shared" si="0"/>
        <v>27</v>
      </c>
      <c r="V23" s="17">
        <f t="shared" si="0"/>
        <v>73</v>
      </c>
      <c r="W23" s="17">
        <f t="shared" si="0"/>
        <v>90</v>
      </c>
      <c r="X23" s="17">
        <f t="shared" si="0"/>
        <v>6</v>
      </c>
      <c r="Y23" s="17">
        <f t="shared" si="0"/>
        <v>1159</v>
      </c>
      <c r="Z23" s="17">
        <f t="shared" si="0"/>
        <v>32</v>
      </c>
      <c r="AA23" s="17">
        <f t="shared" si="0"/>
        <v>49</v>
      </c>
      <c r="AB23" s="17">
        <f t="shared" si="0"/>
        <v>6</v>
      </c>
      <c r="AC23" s="17">
        <f t="shared" si="0"/>
        <v>11</v>
      </c>
      <c r="AD23" s="17">
        <f t="shared" si="0"/>
        <v>16</v>
      </c>
      <c r="AE23" s="17">
        <f t="shared" si="0"/>
        <v>3</v>
      </c>
      <c r="AF23" s="17">
        <f t="shared" si="0"/>
        <v>0</v>
      </c>
      <c r="AG23" s="17">
        <f t="shared" si="0"/>
        <v>12</v>
      </c>
      <c r="AH23" s="17">
        <f t="shared" si="0"/>
        <v>0</v>
      </c>
      <c r="AI23" s="17">
        <f t="shared" si="0"/>
        <v>188</v>
      </c>
      <c r="AJ23" s="17">
        <f t="shared" si="0"/>
        <v>1570</v>
      </c>
      <c r="AK23" s="17">
        <f t="shared" si="0"/>
        <v>129</v>
      </c>
      <c r="AL23" s="17">
        <f t="shared" si="0"/>
        <v>0</v>
      </c>
      <c r="AM23" s="17"/>
      <c r="AN23" s="17">
        <f t="shared" si="0"/>
        <v>1570</v>
      </c>
      <c r="AO23" s="17">
        <f t="shared" si="0"/>
        <v>0</v>
      </c>
      <c r="AP23" s="17">
        <f t="shared" si="0"/>
        <v>2598</v>
      </c>
      <c r="AQ23" s="17">
        <f t="shared" si="0"/>
        <v>2729</v>
      </c>
      <c r="AR23" s="17">
        <f t="shared" si="0"/>
        <v>0</v>
      </c>
      <c r="AS23" s="17">
        <f t="shared" si="0"/>
        <v>878</v>
      </c>
      <c r="AT23" s="19">
        <f t="shared" si="0"/>
        <v>0</v>
      </c>
      <c r="AU23" s="17">
        <f t="shared" si="0"/>
        <v>0</v>
      </c>
      <c r="AV23" s="17">
        <f t="shared" si="0"/>
        <v>0</v>
      </c>
      <c r="AW23" s="17">
        <f t="shared" si="0"/>
        <v>0</v>
      </c>
      <c r="AX23" s="17">
        <f t="shared" si="0"/>
        <v>0</v>
      </c>
      <c r="AY23" s="17">
        <f t="shared" si="0"/>
        <v>0</v>
      </c>
      <c r="AZ23" s="17">
        <f t="shared" si="0"/>
        <v>0</v>
      </c>
    </row>
    <row r="24" spans="1:59" s="28" customFormat="1" ht="39" customHeight="1" x14ac:dyDescent="0.2">
      <c r="A24" s="21" t="s">
        <v>58</v>
      </c>
      <c r="B24" s="89" t="s">
        <v>59</v>
      </c>
      <c r="C24" s="89"/>
      <c r="D24" s="89"/>
      <c r="E24" s="23">
        <f>SUM([1]Lori!E24+[1]Gexarquniq!E24+[1]Aragacotn!E24+[1]Kotaik!E24+[1]Tavush!E24+[1]Armavir!E24+'[1]Ararat '!E24+[1]Suniq!E24+[1]Shirak!E24+'[1]Erebuni '!E24+'[1]Ajapniak '!E24+[1]Kentron!E24+[1]Avan!E24+[1]Arabkir!E24+[1]Malatia!E24+[1]Shengavit!E24)</f>
        <v>69</v>
      </c>
      <c r="F24" s="23">
        <f>SUM([1]Lori!F24+[1]Gexarquniq!F24+[1]Aragacotn!F24+[1]Kotaik!F24+[1]Tavush!F24+[1]Armavir!F24+'[1]Ararat '!F24+[1]Suniq!F24+[1]Shirak!F24+'[1]Erebuni '!F24+'[1]Ajapniak '!F24+[1]Kentron!F24+[1]Avan!F24+[1]Arabkir!F24+[1]Malatia!F24+[1]Shengavit!F24)</f>
        <v>300</v>
      </c>
      <c r="G24" s="23">
        <f>SUM([1]Lori!G24+[1]Gexarquniq!G24+[1]Aragacotn!G24+[1]Kotaik!G24+[1]Tavush!G24+[1]Armavir!G24+'[1]Ararat '!G24+[1]Suniq!G24+[1]Shirak!G24+'[1]Erebuni '!G24+'[1]Ajapniak '!G24+[1]Kentron!G24+[1]Avan!G24+[1]Arabkir!G24+[1]Malatia!G24+[1]Shengavit!G24)</f>
        <v>253</v>
      </c>
      <c r="H24" s="23">
        <f>SUM([1]Lori!H24+[1]Gexarquniq!H24+[1]Aragacotn!H24+[1]Kotaik!H24+[1]Tavush!H24+[1]Armavir!H24+'[1]Ararat '!H24+[1]Suniq!H24+[1]Shirak!H24+'[1]Erebuni '!H24+'[1]Ajapniak '!H24+[1]Kentron!H24+[1]Avan!H24+[1]Arabkir!H24+[1]Malatia!H24+[1]Shengavit!H24)</f>
        <v>21</v>
      </c>
      <c r="I24" s="23">
        <f>SUM([1]Lori!I24+[1]Gexarquniq!I24+[1]Aragacotn!I24+[1]Kotaik!I24+[1]Tavush!I24+[1]Armavir!I24+'[1]Ararat '!I24+[1]Suniq!I24+[1]Shirak!I24+'[1]Erebuni '!I24+'[1]Ajapniak '!I24+[1]Kentron!I24+[1]Avan!I24+[1]Arabkir!I24+[1]Malatia!I24+[1]Shengavit!I24)</f>
        <v>4</v>
      </c>
      <c r="J24" s="24">
        <f>SUM(F24+0)</f>
        <v>300</v>
      </c>
      <c r="K24" s="23">
        <f>SUM([1]Lori!K24+[1]Gexarquniq!K24+[1]Aragacotn!K24+[1]Kotaik!K24+[1]Tavush!K24+[1]Armavir!K24+'[1]Ararat '!K24+[1]Suniq!K24+[1]Shirak!K24+'[1]Erebuni '!K24+'[1]Ajapniak '!K24+[1]Kentron!K24+[1]Avan!K24+[1]Arabkir!K24+[1]Malatia!K24+[1]Shengavit!K24)</f>
        <v>255</v>
      </c>
      <c r="L24" s="23">
        <f>SUM([1]Lori!L24+[1]Gexarquniq!L24+[1]Aragacotn!L24+[1]Kotaik!L24+[1]Tavush!L24+[1]Armavir!L24+'[1]Ararat '!L24+[1]Suniq!L24+[1]Shirak!L24+'[1]Erebuni '!L24+'[1]Ajapniak '!L24+[1]Kentron!L24+[1]Avan!L24+[1]Arabkir!L24+[1]Malatia!L24+[1]Shengavit!L24)</f>
        <v>11</v>
      </c>
      <c r="M24" s="23">
        <f>SUM([1]Lori!M24+[1]Gexarquniq!M24+[1]Aragacotn!M24+[1]Kotaik!M24+[1]Tavush!M24+[1]Armavir!M24+'[1]Ararat '!M24+[1]Suniq!M24+[1]Shirak!M24+'[1]Erebuni '!M24+'[1]Ajapniak '!M24+[1]Kentron!M24+[1]Avan!M24+[1]Arabkir!M24+[1]Malatia!M24+[1]Shengavit!M24)</f>
        <v>2</v>
      </c>
      <c r="N24" s="23">
        <f>SUM([1]Lori!N24+[1]Gexarquniq!N24+[1]Aragacotn!N24+[1]Kotaik!N24+[1]Tavush!N24+[1]Armavir!N24+'[1]Ararat '!N24+[1]Suniq!N24+[1]Shirak!N24+'[1]Erebuni '!N24+'[1]Ajapniak '!N24+[1]Kentron!N24+[1]Avan!N24+[1]Arabkir!N24+[1]Malatia!N24+[1]Shengavit!N24)</f>
        <v>0</v>
      </c>
      <c r="O24" s="23">
        <f>SUM([1]Lori!O24+[1]Gexarquniq!O24+[1]Aragacotn!O24+[1]Kotaik!O24+[1]Tavush!O24+[1]Armavir!O24+'[1]Ararat '!O24+[1]Suniq!O24+[1]Shirak!O24+'[1]Erebuni '!O24+'[1]Ajapniak '!O24+[1]Kentron!O24+[1]Avan!O24+[1]Arabkir!O24+[1]Malatia!O24+[1]Shengavit!O24)</f>
        <v>7</v>
      </c>
      <c r="P24" s="24">
        <f>SUM(L24+0)</f>
        <v>11</v>
      </c>
      <c r="Q24" s="23">
        <f>SUM([1]Lori!Q24+[1]Gexarquniq!Q24+[1]Aragacotn!Q24+[1]Kotaik!Q24+[1]Tavush!Q24+[1]Armavir!Q24+'[1]Ararat '!Q24+[1]Suniq!Q24+[1]Shirak!Q24+'[1]Erebuni '!Q24+'[1]Ajapniak '!Q24+[1]Kentron!Q24+[1]Avan!Q24+[1]Arabkir!Q24+[1]Malatia!Q24+[1]Shengavit!Q24)</f>
        <v>70</v>
      </c>
      <c r="R24" s="23">
        <f>SUM([1]Lori!R24+[1]Gexarquniq!R24+[1]Aragacotn!R24+[1]Kotaik!R24+[1]Tavush!R24+[1]Armavir!R24+'[1]Ararat '!R24+[1]Suniq!R24+[1]Shirak!R24+'[1]Erebuni '!R24+'[1]Ajapniak '!R24+[1]Kentron!R24+[1]Avan!R24+[1]Arabkir!R24+[1]Malatia!R24+[1]Shengavit!R24)</f>
        <v>12</v>
      </c>
      <c r="S24" s="23">
        <f>SUM([1]Lori!S24+[1]Gexarquniq!S24+[1]Aragacotn!S24+[1]Kotaik!S24+[1]Tavush!S24+[1]Armavir!S24+'[1]Ararat '!S24+[1]Suniq!S24+[1]Shirak!S24+'[1]Erebuni '!S24+'[1]Ajapniak '!S24+[1]Kentron!S24+[1]Avan!S24+[1]Arabkir!S24+[1]Malatia!S24+[1]Shengavit!S24)</f>
        <v>32</v>
      </c>
      <c r="T24" s="23">
        <f>SUM([1]Lori!T24+[1]Gexarquniq!T24+[1]Aragacotn!T24+[1]Kotaik!T24+[1]Tavush!T24+[1]Armavir!T24+'[1]Ararat '!T24+[1]Suniq!T24+[1]Shirak!T24+'[1]Erebuni '!T24+'[1]Ajapniak '!T24+[1]Kentron!T24+[1]Avan!T24+[1]Arabkir!T24+[1]Malatia!T24+[1]Shengavit!T24)</f>
        <v>26</v>
      </c>
      <c r="U24" s="23">
        <f>SUM([1]Lori!U24+[1]Gexarquniq!U24+[1]Aragacotn!U24+[1]Kotaik!U24+[1]Tavush!U24+[1]Armavir!U24+'[1]Ararat '!U24+[1]Suniq!U24+[1]Shirak!U24+'[1]Erebuni '!U24+'[1]Ajapniak '!U24+[1]Kentron!U24+[1]Avan!U24+[1]Arabkir!U24+[1]Malatia!U24+[1]Shengavit!U24)</f>
        <v>3</v>
      </c>
      <c r="V24" s="24">
        <f>SUM(R24+0)</f>
        <v>12</v>
      </c>
      <c r="W24" s="23">
        <f>SUM([1]Lori!W24+[1]Gexarquniq!W24+[1]Aragacotn!W24+[1]Kotaik!W24+[1]Tavush!W24+[1]Armavir!W24+'[1]Ararat '!W24+[1]Suniq!W24+[1]Shirak!W24+'[1]Erebuni '!W24+'[1]Ajapniak '!W24+[1]Kentron!W24+[1]Avan!W24+[1]Arabkir!W24+[1]Malatia!W24+[1]Shengavit!W24)</f>
        <v>9</v>
      </c>
      <c r="X24" s="23">
        <f>SUM([1]Lori!X24+[1]Gexarquniq!X24+[1]Aragacotn!X24+[1]Kotaik!X24+[1]Tavush!X24+[1]Armavir!X24+'[1]Ararat '!X24+[1]Suniq!X24+[1]Shirak!X24+'[1]Erebuni '!X24+'[1]Ajapniak '!X24+[1]Kentron!X24+[1]Avan!X24+[1]Arabkir!X24+[1]Malatia!X24+[1]Shengavit!X24)</f>
        <v>2</v>
      </c>
      <c r="Y24" s="23">
        <f>SUM([1]Lori!Y24+[1]Gexarquniq!Y24+[1]Aragacotn!Y24+[1]Kotaik!Y24+[1]Tavush!Y24+[1]Armavir!Y24+'[1]Ararat '!Y24+[1]Suniq!Y24+[1]Shirak!Y24+'[1]Erebuni '!Y24+'[1]Ajapniak '!Y24+[1]Kentron!Y24+[1]Avan!Y24+[1]Arabkir!Y24+[1]Malatia!Y24+[1]Shengavit!Y24)</f>
        <v>147</v>
      </c>
      <c r="Z24" s="23">
        <f>SUM([1]Lori!Z24+[1]Gexarquniq!Z24+[1]Aragacotn!Z24+[1]Kotaik!Z24+[1]Tavush!Z24+[1]Armavir!Z24+'[1]Ararat '!Z24+[1]Suniq!Z24+[1]Shirak!Z24+'[1]Erebuni '!Z24+'[1]Ajapniak '!Z24+[1]Kentron!Z24+[1]Avan!Z24+[1]Arabkir!Z24+[1]Malatia!Z24+[1]Shengavit!Z24)</f>
        <v>5</v>
      </c>
      <c r="AA24" s="23">
        <f>SUM([1]Lori!AA24+[1]Gexarquniq!AA24+[1]Aragacotn!AA24+[1]Kotaik!AA24+[1]Tavush!AA24+[1]Armavir!AA24+'[1]Ararat '!AA24+[1]Suniq!AA24+[1]Shirak!AA24+'[1]Erebuni '!AA24+'[1]Ajapniak '!AA24+[1]Kentron!AA24+[1]Avan!AA24+[1]Arabkir!AA24+[1]Malatia!AA24+[1]Shengavit!AA24)</f>
        <v>4</v>
      </c>
      <c r="AB24" s="24">
        <f>SUM(X24+0)</f>
        <v>2</v>
      </c>
      <c r="AC24" s="23">
        <f>SUM([1]Lori!AC24+[1]Gexarquniq!AC24+[1]Aragacotn!AC24+[1]Kotaik!AC24+[1]Tavush!AC24+[1]Armavir!AC24+'[1]Ararat '!AC24+[1]Suniq!AC24+[1]Shirak!AC24+'[1]Erebuni '!AC24+'[1]Ajapniak '!AC24+[1]Kentron!AC24+[1]Avan!AC24+[1]Arabkir!AC24+[1]Malatia!AC24+[1]Shengavit!AC24)</f>
        <v>0</v>
      </c>
      <c r="AD24" s="23">
        <f>SUM([1]Lori!AD24+[1]Gexarquniq!AD24+[1]Aragacotn!AD24+[1]Kotaik!AD24+[1]Tavush!AD24+[1]Armavir!AD24+'[1]Ararat '!AD24+[1]Suniq!AD24+[1]Shirak!AD24+'[1]Erebuni '!AD24+'[1]Ajapniak '!AD24+[1]Kentron!AD24+[1]Avan!AD24+[1]Arabkir!AD24+[1]Malatia!AD24+[1]Shengavit!AD24)</f>
        <v>0</v>
      </c>
      <c r="AE24" s="23">
        <f>SUM([1]Lori!AE24+[1]Gexarquniq!AE24+[1]Aragacotn!AE24+[1]Kotaik!AE24+[1]Tavush!AE24+[1]Armavir!AE24+'[1]Ararat '!AE24+[1]Suniq!AE24+[1]Shirak!AE24+'[1]Erebuni '!AE24+'[1]Ajapniak '!AE24+[1]Kentron!AE24+[1]Avan!AE24+[1]Arabkir!AE24+[1]Malatia!AE24+[1]Shengavit!AE24)</f>
        <v>0</v>
      </c>
      <c r="AF24" s="23">
        <f>SUM([1]Lori!AF24+[1]Gexarquniq!AF24+[1]Aragacotn!AF24+[1]Kotaik!AF24+[1]Tavush!AF24+[1]Armavir!AF24+'[1]Ararat '!AF24+[1]Suniq!AF24+[1]Shirak!AF24+'[1]Erebuni '!AF24+'[1]Ajapniak '!AF24+[1]Kentron!AF24+[1]Avan!AF24+[1]Arabkir!AF24+[1]Malatia!AF24+[1]Shengavit!AF24)</f>
        <v>0</v>
      </c>
      <c r="AG24" s="23">
        <f>SUM([1]Lori!AG24+[1]Gexarquniq!AG24+[1]Aragacotn!AG24+[1]Kotaik!AG24+[1]Tavush!AG24+[1]Armavir!AG24+'[1]Ararat '!AG24+[1]Suniq!AG24+[1]Shirak!AG24+'[1]Erebuni '!AG24+'[1]Ajapniak '!AG24+[1]Kentron!AG24+[1]Avan!AG24+[1]Arabkir!AG24+[1]Malatia!AG24+[1]Shengavit!AG24)</f>
        <v>0</v>
      </c>
      <c r="AH24" s="24"/>
      <c r="AI24" s="23">
        <f>SUM([1]Lori!AI24+[1]Gexarquniq!AI24+[1]Aragacotn!AI24+[1]Kotaik!AI24+[1]Tavush!AI24+[1]Armavir!AI24+'[1]Ararat '!AI24+[1]Suniq!AI24+[1]Shirak!AI24+'[1]Erebuni '!AI24+'[1]Ajapniak '!AI24+[1]Kentron!AI24+[1]Avan!AI24+[1]Arabkir!AI24+[1]Malatia!AI24+[1]Shengavit!AI24)</f>
        <v>24</v>
      </c>
      <c r="AJ24" s="23">
        <f>SUM([1]Lori!AJ24+[1]Gexarquniq!AJ24+[1]Aragacotn!AJ24+[1]Kotaik!AJ24+[1]Tavush!AJ24+[1]Armavir!AJ24+'[1]Ararat '!AJ24+[1]Suniq!AJ24+[1]Shirak!AJ24+'[1]Erebuni '!AJ24+'[1]Ajapniak '!AJ24+[1]Kentron!AJ24+[1]Avan!AJ24+[1]Arabkir!AJ24+[1]Malatia!AJ24+[1]Shengavit!AJ24)</f>
        <v>197</v>
      </c>
      <c r="AK24" s="23">
        <f>SUM([1]Lori!AK24+[1]Gexarquniq!AK24+[1]Aragacotn!AK24+[1]Kotaik!AK24+[1]Tavush!AK24+[1]Armavir!AK24+'[1]Ararat '!AK24+[1]Suniq!AK24+[1]Shirak!AK24+'[1]Erebuni '!AK24+'[1]Ajapniak '!AK24+[1]Kentron!AK24+[1]Avan!AK24+[1]Arabkir!AK24+[1]Malatia!AK24+[1]Shengavit!AK24)</f>
        <v>9</v>
      </c>
      <c r="AL24" s="23">
        <f>SUM([1]Lori!AL24+[1]Gexarquniq!AL24+[1]Aragacotn!AL24+[1]Kotaik!AL24+[1]Tavush!AL24+[1]Armavir!AL24+'[1]Ararat '!AL24+[1]Suniq!AL24+[1]Shirak!AL24+'[1]Erebuni '!AL24+'[1]Ajapniak '!AL24+[1]Kentron!AL24+[1]Avan!AL24+[1]Arabkir!AL24+[1]Malatia!AL24+[1]Shengavit!AL24)</f>
        <v>0</v>
      </c>
      <c r="AM24" s="23"/>
      <c r="AN24" s="24">
        <f>SUM(AJ24+0)</f>
        <v>197</v>
      </c>
      <c r="AO24" s="23">
        <f>SUM([1]Lori!AO24+[1]Gexarquniq!AO24+[1]Aragacotn!AO24+[1]Kotaik!AO24+[1]Tavush!AO24+[1]Armavir!AO24+'[1]Ararat '!AO24+[1]Suniq!AO24+[1]Shirak!AO24+'[1]Erebuni '!AO24+'[1]Ajapniak '!AO24+[1]Kentron!AO24+[1]Avan!AO24+[1]Arabkir!AO24+[1]Malatia!AO24+[1]Shengavit!AO24)</f>
        <v>0</v>
      </c>
      <c r="AP24" s="25">
        <f t="shared" ref="AP24:AP39" si="1">SUM(E24+G24)</f>
        <v>322</v>
      </c>
      <c r="AQ24" s="25">
        <f t="shared" ref="AQ24:AQ39" si="2">SUM(Y24+AJ24)</f>
        <v>344</v>
      </c>
      <c r="AR24" s="25"/>
      <c r="AS24" s="25">
        <f t="shared" ref="AS24:AS39" si="3">SUM(Q24+R24+S24)</f>
        <v>114</v>
      </c>
      <c r="AT24" s="26">
        <f t="shared" ref="AT24:AT39" si="4">SUM(AU24:AW24)</f>
        <v>0</v>
      </c>
      <c r="AU24" s="25"/>
      <c r="AV24" s="25"/>
      <c r="AW24" s="25"/>
      <c r="AX24" s="24">
        <f t="shared" ref="AX24:AX39" si="5">F24-J24</f>
        <v>0</v>
      </c>
      <c r="AY24" s="24">
        <f t="shared" ref="AY24:AY39" si="6">AX24-AZ24</f>
        <v>0</v>
      </c>
      <c r="AZ24" s="24"/>
      <c r="BA24" s="27"/>
    </row>
    <row r="25" spans="1:59" s="28" customFormat="1" ht="31.5" customHeight="1" x14ac:dyDescent="0.2">
      <c r="A25" s="29" t="s">
        <v>60</v>
      </c>
      <c r="B25" s="90" t="s">
        <v>61</v>
      </c>
      <c r="C25" s="90"/>
      <c r="D25" s="90"/>
      <c r="E25" s="23">
        <f>SUM([1]Lori!E25+[1]Gexarquniq!E25+[1]Aragacotn!E25+[1]Kotaik!E25+[1]Tavush!E25+[1]Armavir!E25+'[1]Ararat '!E25+[1]Suniq!E25+[1]Shirak!E25+'[1]Erebuni '!E25+'[1]Ajapniak '!E25+[1]Kentron!E25+[1]Avan!E25+[1]Arabkir!E25+[1]Malatia!E25+[1]Shengavit!E25)</f>
        <v>27</v>
      </c>
      <c r="F25" s="23">
        <f>SUM([1]Lori!F25+[1]Gexarquniq!F25+[1]Aragacotn!F25+[1]Kotaik!F25+[1]Tavush!F25+[1]Armavir!F25+'[1]Ararat '!F25+[1]Suniq!F25+[1]Shirak!F25+'[1]Erebuni '!F25+'[1]Ajapniak '!F25+[1]Kentron!F25+[1]Avan!F25+[1]Arabkir!F25+[1]Malatia!F25+[1]Shengavit!F25)</f>
        <v>166</v>
      </c>
      <c r="G25" s="23">
        <f>SUM([1]Lori!G25+[1]Gexarquniq!G25+[1]Aragacotn!G25+[1]Kotaik!G25+[1]Tavush!G25+[1]Armavir!G25+'[1]Ararat '!G25+[1]Suniq!G25+[1]Shirak!G25+'[1]Erebuni '!G25+'[1]Ajapniak '!G25+[1]Kentron!G25+[1]Avan!G25+[1]Arabkir!G25+[1]Malatia!G25+[1]Shengavit!G25)</f>
        <v>151</v>
      </c>
      <c r="H25" s="23">
        <f>SUM([1]Lori!H25+[1]Gexarquniq!H25+[1]Aragacotn!H25+[1]Kotaik!H25+[1]Tavush!H25+[1]Armavir!H25+'[1]Ararat '!H25+[1]Suniq!H25+[1]Shirak!H25+'[1]Erebuni '!H25+'[1]Ajapniak '!H25+[1]Kentron!H25+[1]Avan!H25+[1]Arabkir!H25+[1]Malatia!H25+[1]Shengavit!H25)</f>
        <v>8</v>
      </c>
      <c r="I25" s="23">
        <f>SUM([1]Lori!I25+[1]Gexarquniq!I25+[1]Aragacotn!I25+[1]Kotaik!I25+[1]Tavush!I25+[1]Armavir!I25+'[1]Ararat '!I25+[1]Suniq!I25+[1]Shirak!I25+'[1]Erebuni '!I25+'[1]Ajapniak '!I25+[1]Kentron!I25+[1]Avan!I25+[1]Arabkir!I25+[1]Malatia!I25+[1]Shengavit!I25)</f>
        <v>0</v>
      </c>
      <c r="J25" s="24">
        <f t="shared" ref="J25:J88" si="7">SUM(F25+0)</f>
        <v>166</v>
      </c>
      <c r="K25" s="23">
        <f>SUM([1]Lori!K25+[1]Gexarquniq!K25+[1]Aragacotn!K25+[1]Kotaik!K25+[1]Tavush!K25+[1]Armavir!K25+'[1]Ararat '!K25+[1]Suniq!K25+[1]Shirak!K25+'[1]Erebuni '!K25+'[1]Ajapniak '!K25+[1]Kentron!K25+[1]Avan!K25+[1]Arabkir!K25+[1]Malatia!K25+[1]Shengavit!K25)</f>
        <v>150</v>
      </c>
      <c r="L25" s="23">
        <f>SUM([1]Lori!L25+[1]Gexarquniq!L25+[1]Aragacotn!L25+[1]Kotaik!L25+[1]Tavush!L25+[1]Armavir!L25+'[1]Ararat '!L25+[1]Suniq!L25+[1]Shirak!L25+'[1]Erebuni '!L25+'[1]Ajapniak '!L25+[1]Kentron!L25+[1]Avan!L25+[1]Arabkir!L25+[1]Malatia!L25+[1]Shengavit!L25)</f>
        <v>4</v>
      </c>
      <c r="M25" s="23">
        <f>SUM([1]Lori!M25+[1]Gexarquniq!M25+[1]Aragacotn!M25+[1]Kotaik!M25+[1]Tavush!M25+[1]Armavir!M25+'[1]Ararat '!M25+[1]Suniq!M25+[1]Shirak!M25+'[1]Erebuni '!M25+'[1]Ajapniak '!M25+[1]Kentron!M25+[1]Avan!M25+[1]Arabkir!M25+[1]Malatia!M25+[1]Shengavit!M25)</f>
        <v>0</v>
      </c>
      <c r="N25" s="23">
        <f>SUM([1]Lori!N25+[1]Gexarquniq!N25+[1]Aragacotn!N25+[1]Kotaik!N25+[1]Tavush!N25+[1]Armavir!N25+'[1]Ararat '!N25+[1]Suniq!N25+[1]Shirak!N25+'[1]Erebuni '!N25+'[1]Ajapniak '!N25+[1]Kentron!N25+[1]Avan!N25+[1]Arabkir!N25+[1]Malatia!N25+[1]Shengavit!N25)</f>
        <v>0</v>
      </c>
      <c r="O25" s="23">
        <f>SUM([1]Lori!O25+[1]Gexarquniq!O25+[1]Aragacotn!O25+[1]Kotaik!O25+[1]Tavush!O25+[1]Armavir!O25+'[1]Ararat '!O25+[1]Suniq!O25+[1]Shirak!O25+'[1]Erebuni '!O25+'[1]Ajapniak '!O25+[1]Kentron!O25+[1]Avan!O25+[1]Arabkir!O25+[1]Malatia!O25+[1]Shengavit!O25)</f>
        <v>4</v>
      </c>
      <c r="P25" s="24">
        <f t="shared" ref="P25:P88" si="8">SUM(L25+0)</f>
        <v>4</v>
      </c>
      <c r="Q25" s="23">
        <f>SUM([1]Lori!Q25+[1]Gexarquniq!Q25+[1]Aragacotn!Q25+[1]Kotaik!Q25+[1]Tavush!Q25+[1]Armavir!Q25+'[1]Ararat '!Q25+[1]Suniq!Q25+[1]Shirak!Q25+'[1]Erebuni '!Q25+'[1]Ajapniak '!Q25+[1]Kentron!Q25+[1]Avan!Q25+[1]Arabkir!Q25+[1]Malatia!Q25+[1]Shengavit!Q25)</f>
        <v>53</v>
      </c>
      <c r="R25" s="23">
        <f>SUM([1]Lori!R25+[1]Gexarquniq!R25+[1]Aragacotn!R25+[1]Kotaik!R25+[1]Tavush!R25+[1]Armavir!R25+'[1]Ararat '!R25+[1]Suniq!R25+[1]Shirak!R25+'[1]Erebuni '!R25+'[1]Ajapniak '!R25+[1]Kentron!R25+[1]Avan!R25+[1]Arabkir!R25+[1]Malatia!R25+[1]Shengavit!R25)</f>
        <v>3</v>
      </c>
      <c r="S25" s="23">
        <f>SUM([1]Lori!S25+[1]Gexarquniq!S25+[1]Aragacotn!S25+[1]Kotaik!S25+[1]Tavush!S25+[1]Armavir!S25+'[1]Ararat '!S25+[1]Suniq!S25+[1]Shirak!S25+'[1]Erebuni '!S25+'[1]Ajapniak '!S25+[1]Kentron!S25+[1]Avan!S25+[1]Arabkir!S25+[1]Malatia!S25+[1]Shengavit!S25)</f>
        <v>26</v>
      </c>
      <c r="T25" s="23">
        <f>SUM([1]Lori!T25+[1]Gexarquniq!T25+[1]Aragacotn!T25+[1]Kotaik!T25+[1]Tavush!T25+[1]Armavir!T25+'[1]Ararat '!T25+[1]Suniq!T25+[1]Shirak!T25+'[1]Erebuni '!T25+'[1]Ajapniak '!T25+[1]Kentron!T25+[1]Avan!T25+[1]Arabkir!T25+[1]Malatia!T25+[1]Shengavit!T25)</f>
        <v>10</v>
      </c>
      <c r="U25" s="23">
        <f>SUM([1]Lori!U25+[1]Gexarquniq!U25+[1]Aragacotn!U25+[1]Kotaik!U25+[1]Tavush!U25+[1]Armavir!U25+'[1]Ararat '!U25+[1]Suniq!U25+[1]Shirak!U25+'[1]Erebuni '!U25+'[1]Ajapniak '!U25+[1]Kentron!U25+[1]Avan!U25+[1]Arabkir!U25+[1]Malatia!U25+[1]Shengavit!U25)</f>
        <v>0</v>
      </c>
      <c r="V25" s="24">
        <f t="shared" ref="V25:V88" si="9">SUM(R25+0)</f>
        <v>3</v>
      </c>
      <c r="W25" s="23">
        <f>SUM([1]Lori!W25+[1]Gexarquniq!W25+[1]Aragacotn!W25+[1]Kotaik!W25+[1]Tavush!W25+[1]Armavir!W25+'[1]Ararat '!W25+[1]Suniq!W25+[1]Shirak!W25+'[1]Erebuni '!W25+'[1]Ajapniak '!W25+[1]Kentron!W25+[1]Avan!W25+[1]Arabkir!W25+[1]Malatia!W25+[1]Shengavit!W25)</f>
        <v>3</v>
      </c>
      <c r="X25" s="23">
        <f>SUM([1]Lori!X25+[1]Gexarquniq!X25+[1]Aragacotn!X25+[1]Kotaik!X25+[1]Tavush!X25+[1]Armavir!X25+'[1]Ararat '!X25+[1]Suniq!X25+[1]Shirak!X25+'[1]Erebuni '!X25+'[1]Ajapniak '!X25+[1]Kentron!X25+[1]Avan!X25+[1]Arabkir!X25+[1]Malatia!X25+[1]Shengavit!X25)</f>
        <v>0</v>
      </c>
      <c r="Y25" s="23">
        <f>SUM([1]Lori!Y25+[1]Gexarquniq!Y25+[1]Aragacotn!Y25+[1]Kotaik!Y25+[1]Tavush!Y25+[1]Armavir!Y25+'[1]Ararat '!Y25+[1]Suniq!Y25+[1]Shirak!Y25+'[1]Erebuni '!Y25+'[1]Ajapniak '!Y25+[1]Kentron!Y25+[1]Avan!Y25+[1]Arabkir!Y25+[1]Malatia!Y25+[1]Shengavit!Y25)</f>
        <v>92</v>
      </c>
      <c r="Z25" s="23">
        <f>SUM([1]Lori!Z25+[1]Gexarquniq!Z25+[1]Aragacotn!Z25+[1]Kotaik!Z25+[1]Tavush!Z25+[1]Armavir!Z25+'[1]Ararat '!Z25+[1]Suniq!Z25+[1]Shirak!Z25+'[1]Erebuni '!Z25+'[1]Ajapniak '!Z25+[1]Kentron!Z25+[1]Avan!Z25+[1]Arabkir!Z25+[1]Malatia!Z25+[1]Shengavit!Z25)</f>
        <v>0</v>
      </c>
      <c r="AA25" s="23">
        <f>SUM([1]Lori!AA25+[1]Gexarquniq!AA25+[1]Aragacotn!AA25+[1]Kotaik!AA25+[1]Tavush!AA25+[1]Armavir!AA25+'[1]Ararat '!AA25+[1]Suniq!AA25+[1]Shirak!AA25+'[1]Erebuni '!AA25+'[1]Ajapniak '!AA25+[1]Kentron!AA25+[1]Avan!AA25+[1]Arabkir!AA25+[1]Malatia!AA25+[1]Shengavit!AA25)</f>
        <v>2</v>
      </c>
      <c r="AB25" s="24">
        <f t="shared" ref="AB25:AB88" si="10">SUM(X25+0)</f>
        <v>0</v>
      </c>
      <c r="AC25" s="23">
        <f>SUM([1]Lori!AC25+[1]Gexarquniq!AC25+[1]Aragacotn!AC25+[1]Kotaik!AC25+[1]Tavush!AC25+[1]Armavir!AC25+'[1]Ararat '!AC25+[1]Suniq!AC25+[1]Shirak!AC25+'[1]Erebuni '!AC25+'[1]Ajapniak '!AC25+[1]Kentron!AC25+[1]Avan!AC25+[1]Arabkir!AC25+[1]Malatia!AC25+[1]Shengavit!AC25)</f>
        <v>1</v>
      </c>
      <c r="AD25" s="23">
        <f>SUM([1]Lori!AD25+[1]Gexarquniq!AD25+[1]Aragacotn!AD25+[1]Kotaik!AD25+[1]Tavush!AD25+[1]Armavir!AD25+'[1]Ararat '!AD25+[1]Suniq!AD25+[1]Shirak!AD25+'[1]Erebuni '!AD25+'[1]Ajapniak '!AD25+[1]Kentron!AD25+[1]Avan!AD25+[1]Arabkir!AD25+[1]Malatia!AD25+[1]Shengavit!AD25)</f>
        <v>1</v>
      </c>
      <c r="AE25" s="23">
        <f>SUM([1]Lori!AE25+[1]Gexarquniq!AE25+[1]Aragacotn!AE25+[1]Kotaik!AE25+[1]Tavush!AE25+[1]Armavir!AE25+'[1]Ararat '!AE25+[1]Suniq!AE25+[1]Shirak!AE25+'[1]Erebuni '!AE25+'[1]Ajapniak '!AE25+[1]Kentron!AE25+[1]Avan!AE25+[1]Arabkir!AE25+[1]Malatia!AE25+[1]Shengavit!AE25)</f>
        <v>0</v>
      </c>
      <c r="AF25" s="23">
        <f>SUM([1]Lori!AF25+[1]Gexarquniq!AF25+[1]Aragacotn!AF25+[1]Kotaik!AF25+[1]Tavush!AF25+[1]Armavir!AF25+'[1]Ararat '!AF25+[1]Suniq!AF25+[1]Shirak!AF25+'[1]Erebuni '!AF25+'[1]Ajapniak '!AF25+[1]Kentron!AF25+[1]Avan!AF25+[1]Arabkir!AF25+[1]Malatia!AF25+[1]Shengavit!AF25)</f>
        <v>0</v>
      </c>
      <c r="AG25" s="23">
        <f>SUM([1]Lori!AG25+[1]Gexarquniq!AG25+[1]Aragacotn!AG25+[1]Kotaik!AG25+[1]Tavush!AG25+[1]Armavir!AG25+'[1]Ararat '!AG25+[1]Suniq!AG25+[1]Shirak!AG25+'[1]Erebuni '!AG25+'[1]Ajapniak '!AG25+[1]Kentron!AG25+[1]Avan!AG25+[1]Arabkir!AG25+[1]Malatia!AG25+[1]Shengavit!AG25)</f>
        <v>0</v>
      </c>
      <c r="AH25" s="24"/>
      <c r="AI25" s="23">
        <f>SUM([1]Lori!AI25+[1]Gexarquniq!AI25+[1]Aragacotn!AI25+[1]Kotaik!AI25+[1]Tavush!AI25+[1]Armavir!AI25+'[1]Ararat '!AI25+[1]Suniq!AI25+[1]Shirak!AI25+'[1]Erebuni '!AI25+'[1]Ajapniak '!AI25+[1]Kentron!AI25+[1]Avan!AI25+[1]Arabkir!AI25+[1]Malatia!AI25+[1]Shengavit!AI25)</f>
        <v>13</v>
      </c>
      <c r="AJ25" s="23">
        <f>SUM([1]Lori!AJ25+[1]Gexarquniq!AJ25+[1]Aragacotn!AJ25+[1]Kotaik!AJ25+[1]Tavush!AJ25+[1]Armavir!AJ25+'[1]Ararat '!AJ25+[1]Suniq!AJ25+[1]Shirak!AJ25+'[1]Erebuni '!AJ25+'[1]Ajapniak '!AJ25+[1]Kentron!AJ25+[1]Avan!AJ25+[1]Arabkir!AJ25+[1]Malatia!AJ25+[1]Shengavit!AJ25)</f>
        <v>93</v>
      </c>
      <c r="AK25" s="23">
        <f>SUM([1]Lori!AK25+[1]Gexarquniq!AK25+[1]Aragacotn!AK25+[1]Kotaik!AK25+[1]Tavush!AK25+[1]Armavir!AK25+'[1]Ararat '!AK25+[1]Suniq!AK25+[1]Shirak!AK25+'[1]Erebuni '!AK25+'[1]Ajapniak '!AK25+[1]Kentron!AK25+[1]Avan!AK25+[1]Arabkir!AK25+[1]Malatia!AK25+[1]Shengavit!AK25)</f>
        <v>6</v>
      </c>
      <c r="AL25" s="23">
        <f>SUM([1]Lori!AL25+[1]Gexarquniq!AL25+[1]Aragacotn!AL25+[1]Kotaik!AL25+[1]Tavush!AL25+[1]Armavir!AL25+'[1]Ararat '!AL25+[1]Suniq!AL25+[1]Shirak!AL25+'[1]Erebuni '!AL25+'[1]Ajapniak '!AL25+[1]Kentron!AL25+[1]Avan!AL25+[1]Arabkir!AL25+[1]Malatia!AL25+[1]Shengavit!AL25)</f>
        <v>0</v>
      </c>
      <c r="AM25" s="23"/>
      <c r="AN25" s="24">
        <f t="shared" ref="AN25:AN88" si="11">SUM(AJ25+0)</f>
        <v>93</v>
      </c>
      <c r="AO25" s="23">
        <f>SUM([1]Lori!AO25+[1]Gexarquniq!AO25+[1]Aragacotn!AO25+[1]Kotaik!AO25+[1]Tavush!AO25+[1]Armavir!AO25+'[1]Ararat '!AO25+[1]Suniq!AO25+[1]Shirak!AO25+'[1]Erebuni '!AO25+'[1]Ajapniak '!AO25+[1]Kentron!AO25+[1]Avan!AO25+[1]Arabkir!AO25+[1]Malatia!AO25+[1]Shengavit!AO25)</f>
        <v>0</v>
      </c>
      <c r="AP25" s="25">
        <f t="shared" si="1"/>
        <v>178</v>
      </c>
      <c r="AQ25" s="25">
        <f t="shared" si="2"/>
        <v>185</v>
      </c>
      <c r="AR25" s="25"/>
      <c r="AS25" s="25">
        <f t="shared" si="3"/>
        <v>82</v>
      </c>
      <c r="AT25" s="26">
        <f t="shared" si="4"/>
        <v>0</v>
      </c>
      <c r="AU25" s="25"/>
      <c r="AV25" s="25"/>
      <c r="AW25" s="25"/>
      <c r="AX25" s="24">
        <f t="shared" si="5"/>
        <v>0</v>
      </c>
      <c r="AY25" s="24">
        <f t="shared" si="6"/>
        <v>0</v>
      </c>
      <c r="AZ25" s="24"/>
    </row>
    <row r="26" spans="1:59" s="28" customFormat="1" ht="31.5" customHeight="1" x14ac:dyDescent="0.2">
      <c r="A26" s="21" t="s">
        <v>62</v>
      </c>
      <c r="B26" s="64" t="s">
        <v>63</v>
      </c>
      <c r="C26" s="64"/>
      <c r="D26" s="64"/>
      <c r="E26" s="23">
        <f>SUM([1]Lori!E26+[1]Gexarquniq!E26+[1]Aragacotn!E26+[1]Kotaik!E26+[1]Tavush!E26+[1]Armavir!E26+'[1]Ararat '!E26+[1]Suniq!E26+[1]Shirak!E26+'[1]Erebuni '!E26+'[1]Ajapniak '!E26+[1]Kentron!E26+[1]Avan!E26+[1]Arabkir!E26+[1]Malatia!E26+[1]Shengavit!E26)</f>
        <v>8</v>
      </c>
      <c r="F26" s="23">
        <f>SUM([1]Lori!F26+[1]Gexarquniq!F26+[1]Aragacotn!F26+[1]Kotaik!F26+[1]Tavush!F26+[1]Armavir!F26+'[1]Ararat '!F26+[1]Suniq!F26+[1]Shirak!F26+'[1]Erebuni '!F26+'[1]Ajapniak '!F26+[1]Kentron!F26+[1]Avan!F26+[1]Arabkir!F26+[1]Malatia!F26+[1]Shengavit!F26)</f>
        <v>74</v>
      </c>
      <c r="G26" s="23">
        <f>SUM([1]Lori!G26+[1]Gexarquniq!G26+[1]Aragacotn!G26+[1]Kotaik!G26+[1]Tavush!G26+[1]Armavir!G26+'[1]Ararat '!G26+[1]Suniq!G26+[1]Shirak!G26+'[1]Erebuni '!G26+'[1]Ajapniak '!G26+[1]Kentron!G26+[1]Avan!G26+[1]Arabkir!G26+[1]Malatia!G26+[1]Shengavit!G26)</f>
        <v>68</v>
      </c>
      <c r="H26" s="23">
        <f>SUM([1]Lori!H26+[1]Gexarquniq!H26+[1]Aragacotn!H26+[1]Kotaik!H26+[1]Tavush!H26+[1]Armavir!H26+'[1]Ararat '!H26+[1]Suniq!H26+[1]Shirak!H26+'[1]Erebuni '!H26+'[1]Ajapniak '!H26+[1]Kentron!H26+[1]Avan!H26+[1]Arabkir!H26+[1]Malatia!H26+[1]Shengavit!H26)</f>
        <v>0</v>
      </c>
      <c r="I26" s="23">
        <f>SUM([1]Lori!I26+[1]Gexarquniq!I26+[1]Aragacotn!I26+[1]Kotaik!I26+[1]Tavush!I26+[1]Armavir!I26+'[1]Ararat '!I26+[1]Suniq!I26+[1]Shirak!I26+'[1]Erebuni '!I26+'[1]Ajapniak '!I26+[1]Kentron!I26+[1]Avan!I26+[1]Arabkir!I26+[1]Malatia!I26+[1]Shengavit!I26)</f>
        <v>0</v>
      </c>
      <c r="J26" s="24">
        <f t="shared" si="7"/>
        <v>74</v>
      </c>
      <c r="K26" s="23">
        <f>SUM([1]Lori!K26+[1]Gexarquniq!K26+[1]Aragacotn!K26+[1]Kotaik!K26+[1]Tavush!K26+[1]Armavir!K26+'[1]Ararat '!K26+[1]Suniq!K26+[1]Shirak!K26+'[1]Erebuni '!K26+'[1]Ajapniak '!K26+[1]Kentron!K26+[1]Avan!K26+[1]Arabkir!K26+[1]Malatia!K26+[1]Shengavit!K26)</f>
        <v>68</v>
      </c>
      <c r="L26" s="23">
        <f>SUM([1]Lori!L26+[1]Gexarquniq!L26+[1]Aragacotn!L26+[1]Kotaik!L26+[1]Tavush!L26+[1]Armavir!L26+'[1]Ararat '!L26+[1]Suniq!L26+[1]Shirak!L26+'[1]Erebuni '!L26+'[1]Ajapniak '!L26+[1]Kentron!L26+[1]Avan!L26+[1]Arabkir!L26+[1]Malatia!L26+[1]Shengavit!L26)</f>
        <v>0</v>
      </c>
      <c r="M26" s="23">
        <f>SUM([1]Lori!M26+[1]Gexarquniq!M26+[1]Aragacotn!M26+[1]Kotaik!M26+[1]Tavush!M26+[1]Armavir!M26+'[1]Ararat '!M26+[1]Suniq!M26+[1]Shirak!M26+'[1]Erebuni '!M26+'[1]Ajapniak '!M26+[1]Kentron!M26+[1]Avan!M26+[1]Arabkir!M26+[1]Malatia!M26+[1]Shengavit!M26)</f>
        <v>0</v>
      </c>
      <c r="N26" s="23">
        <f>SUM([1]Lori!N26+[1]Gexarquniq!N26+[1]Aragacotn!N26+[1]Kotaik!N26+[1]Tavush!N26+[1]Armavir!N26+'[1]Ararat '!N26+[1]Suniq!N26+[1]Shirak!N26+'[1]Erebuni '!N26+'[1]Ajapniak '!N26+[1]Kentron!N26+[1]Avan!N26+[1]Arabkir!N26+[1]Malatia!N26+[1]Shengavit!N26)</f>
        <v>0</v>
      </c>
      <c r="O26" s="23">
        <f>SUM([1]Lori!O26+[1]Gexarquniq!O26+[1]Aragacotn!O26+[1]Kotaik!O26+[1]Tavush!O26+[1]Armavir!O26+'[1]Ararat '!O26+[1]Suniq!O26+[1]Shirak!O26+'[1]Erebuni '!O26+'[1]Ajapniak '!O26+[1]Kentron!O26+[1]Avan!O26+[1]Arabkir!O26+[1]Malatia!O26+[1]Shengavit!O26)</f>
        <v>1</v>
      </c>
      <c r="P26" s="24">
        <f t="shared" si="8"/>
        <v>0</v>
      </c>
      <c r="Q26" s="23">
        <f>SUM([1]Lori!Q26+[1]Gexarquniq!Q26+[1]Aragacotn!Q26+[1]Kotaik!Q26+[1]Tavush!Q26+[1]Armavir!Q26+'[1]Ararat '!Q26+[1]Suniq!Q26+[1]Shirak!Q26+'[1]Erebuni '!Q26+'[1]Ajapniak '!Q26+[1]Kentron!Q26+[1]Avan!Q26+[1]Arabkir!Q26+[1]Malatia!Q26+[1]Shengavit!Q26)</f>
        <v>29</v>
      </c>
      <c r="R26" s="23">
        <f>SUM([1]Lori!R26+[1]Gexarquniq!R26+[1]Aragacotn!R26+[1]Kotaik!R26+[1]Tavush!R26+[1]Armavir!R26+'[1]Ararat '!R26+[1]Suniq!R26+[1]Shirak!R26+'[1]Erebuni '!R26+'[1]Ajapniak '!R26+[1]Kentron!R26+[1]Avan!R26+[1]Arabkir!R26+[1]Malatia!R26+[1]Shengavit!R26)</f>
        <v>2</v>
      </c>
      <c r="S26" s="23">
        <f>SUM([1]Lori!S26+[1]Gexarquniq!S26+[1]Aragacotn!S26+[1]Kotaik!S26+[1]Tavush!S26+[1]Armavir!S26+'[1]Ararat '!S26+[1]Suniq!S26+[1]Shirak!S26+'[1]Erebuni '!S26+'[1]Ajapniak '!S26+[1]Kentron!S26+[1]Avan!S26+[1]Arabkir!S26+[1]Malatia!S26+[1]Shengavit!S26)</f>
        <v>6</v>
      </c>
      <c r="T26" s="23">
        <f>SUM([1]Lori!T26+[1]Gexarquniq!T26+[1]Aragacotn!T26+[1]Kotaik!T26+[1]Tavush!T26+[1]Armavir!T26+'[1]Ararat '!T26+[1]Suniq!T26+[1]Shirak!T26+'[1]Erebuni '!T26+'[1]Ajapniak '!T26+[1]Kentron!T26+[1]Avan!T26+[1]Arabkir!T26+[1]Malatia!T26+[1]Shengavit!T26)</f>
        <v>4</v>
      </c>
      <c r="U26" s="23">
        <f>SUM([1]Lori!U26+[1]Gexarquniq!U26+[1]Aragacotn!U26+[1]Kotaik!U26+[1]Tavush!U26+[1]Armavir!U26+'[1]Ararat '!U26+[1]Suniq!U26+[1]Shirak!U26+'[1]Erebuni '!U26+'[1]Ajapniak '!U26+[1]Kentron!U26+[1]Avan!U26+[1]Arabkir!U26+[1]Malatia!U26+[1]Shengavit!U26)</f>
        <v>0</v>
      </c>
      <c r="V26" s="24">
        <f t="shared" si="9"/>
        <v>2</v>
      </c>
      <c r="W26" s="23">
        <f>SUM([1]Lori!W26+[1]Gexarquniq!W26+[1]Aragacotn!W26+[1]Kotaik!W26+[1]Tavush!W26+[1]Armavir!W26+'[1]Ararat '!W26+[1]Suniq!W26+[1]Shirak!W26+'[1]Erebuni '!W26+'[1]Ajapniak '!W26+[1]Kentron!W26+[1]Avan!W26+[1]Arabkir!W26+[1]Malatia!W26+[1]Shengavit!W26)</f>
        <v>2</v>
      </c>
      <c r="X26" s="23">
        <f>SUM([1]Lori!X26+[1]Gexarquniq!X26+[1]Aragacotn!X26+[1]Kotaik!X26+[1]Tavush!X26+[1]Armavir!X26+'[1]Ararat '!X26+[1]Suniq!X26+[1]Shirak!X26+'[1]Erebuni '!X26+'[1]Ajapniak '!X26+[1]Kentron!X26+[1]Avan!X26+[1]Arabkir!X26+[1]Malatia!X26+[1]Shengavit!X26)</f>
        <v>0</v>
      </c>
      <c r="Y26" s="23">
        <f>SUM([1]Lori!Y26+[1]Gexarquniq!Y26+[1]Aragacotn!Y26+[1]Kotaik!Y26+[1]Tavush!Y26+[1]Armavir!Y26+'[1]Ararat '!Y26+[1]Suniq!Y26+[1]Shirak!Y26+'[1]Erebuni '!Y26+'[1]Ajapniak '!Y26+[1]Kentron!Y26+[1]Avan!Y26+[1]Arabkir!Y26+[1]Malatia!Y26+[1]Shengavit!Y26)</f>
        <v>41</v>
      </c>
      <c r="Z26" s="23">
        <f>SUM([1]Lori!Z26+[1]Gexarquniq!Z26+[1]Aragacotn!Z26+[1]Kotaik!Z26+[1]Tavush!Z26+[1]Armavir!Z26+'[1]Ararat '!Z26+[1]Suniq!Z26+[1]Shirak!Z26+'[1]Erebuni '!Z26+'[1]Ajapniak '!Z26+[1]Kentron!Z26+[1]Avan!Z26+[1]Arabkir!Z26+[1]Malatia!Z26+[1]Shengavit!Z26)</f>
        <v>0</v>
      </c>
      <c r="AA26" s="23">
        <f>SUM([1]Lori!AA26+[1]Gexarquniq!AA26+[1]Aragacotn!AA26+[1]Kotaik!AA26+[1]Tavush!AA26+[1]Armavir!AA26+'[1]Ararat '!AA26+[1]Suniq!AA26+[1]Shirak!AA26+'[1]Erebuni '!AA26+'[1]Ajapniak '!AA26+[1]Kentron!AA26+[1]Avan!AA26+[1]Arabkir!AA26+[1]Malatia!AA26+[1]Shengavit!AA26)</f>
        <v>0</v>
      </c>
      <c r="AB26" s="24">
        <f t="shared" si="10"/>
        <v>0</v>
      </c>
      <c r="AC26" s="23">
        <f>SUM([1]Lori!AC26+[1]Gexarquniq!AC26+[1]Aragacotn!AC26+[1]Kotaik!AC26+[1]Tavush!AC26+[1]Armavir!AC26+'[1]Ararat '!AC26+[1]Suniq!AC26+[1]Shirak!AC26+'[1]Erebuni '!AC26+'[1]Ajapniak '!AC26+[1]Kentron!AC26+[1]Avan!AC26+[1]Arabkir!AC26+[1]Malatia!AC26+[1]Shengavit!AC26)</f>
        <v>0</v>
      </c>
      <c r="AD26" s="23">
        <f>SUM([1]Lori!AD26+[1]Gexarquniq!AD26+[1]Aragacotn!AD26+[1]Kotaik!AD26+[1]Tavush!AD26+[1]Armavir!AD26+'[1]Ararat '!AD26+[1]Suniq!AD26+[1]Shirak!AD26+'[1]Erebuni '!AD26+'[1]Ajapniak '!AD26+[1]Kentron!AD26+[1]Avan!AD26+[1]Arabkir!AD26+[1]Malatia!AD26+[1]Shengavit!AD26)</f>
        <v>0</v>
      </c>
      <c r="AE26" s="23">
        <f>SUM([1]Lori!AE26+[1]Gexarquniq!AE26+[1]Aragacotn!AE26+[1]Kotaik!AE26+[1]Tavush!AE26+[1]Armavir!AE26+'[1]Ararat '!AE26+[1]Suniq!AE26+[1]Shirak!AE26+'[1]Erebuni '!AE26+'[1]Ajapniak '!AE26+[1]Kentron!AE26+[1]Avan!AE26+[1]Arabkir!AE26+[1]Malatia!AE26+[1]Shengavit!AE26)</f>
        <v>0</v>
      </c>
      <c r="AF26" s="23">
        <f>SUM([1]Lori!AF26+[1]Gexarquniq!AF26+[1]Aragacotn!AF26+[1]Kotaik!AF26+[1]Tavush!AF26+[1]Armavir!AF26+'[1]Ararat '!AF26+[1]Suniq!AF26+[1]Shirak!AF26+'[1]Erebuni '!AF26+'[1]Ajapniak '!AF26+[1]Kentron!AF26+[1]Avan!AF26+[1]Arabkir!AF26+[1]Malatia!AF26+[1]Shengavit!AF26)</f>
        <v>0</v>
      </c>
      <c r="AG26" s="23">
        <f>SUM([1]Lori!AG26+[1]Gexarquniq!AG26+[1]Aragacotn!AG26+[1]Kotaik!AG26+[1]Tavush!AG26+[1]Armavir!AG26+'[1]Ararat '!AG26+[1]Suniq!AG26+[1]Shirak!AG26+'[1]Erebuni '!AG26+'[1]Ajapniak '!AG26+[1]Kentron!AG26+[1]Avan!AG26+[1]Arabkir!AG26+[1]Malatia!AG26+[1]Shengavit!AG26)</f>
        <v>0</v>
      </c>
      <c r="AH26" s="24"/>
      <c r="AI26" s="23">
        <f>SUM([1]Lori!AI26+[1]Gexarquniq!AI26+[1]Aragacotn!AI26+[1]Kotaik!AI26+[1]Tavush!AI26+[1]Armavir!AI26+'[1]Ararat '!AI26+[1]Suniq!AI26+[1]Shirak!AI26+'[1]Erebuni '!AI26+'[1]Ajapniak '!AI26+[1]Kentron!AI26+[1]Avan!AI26+[1]Arabkir!AI26+[1]Malatia!AI26+[1]Shengavit!AI26)</f>
        <v>0</v>
      </c>
      <c r="AJ26" s="23">
        <f>SUM([1]Lori!AJ26+[1]Gexarquniq!AJ26+[1]Aragacotn!AJ26+[1]Kotaik!AJ26+[1]Tavush!AJ26+[1]Armavir!AJ26+'[1]Ararat '!AJ26+[1]Suniq!AJ26+[1]Shirak!AJ26+'[1]Erebuni '!AJ26+'[1]Ajapniak '!AJ26+[1]Kentron!AJ26+[1]Avan!AJ26+[1]Arabkir!AJ26+[1]Malatia!AJ26+[1]Shengavit!AJ26)</f>
        <v>41</v>
      </c>
      <c r="AK26" s="23">
        <f>SUM([1]Lori!AK26+[1]Gexarquniq!AK26+[1]Aragacotn!AK26+[1]Kotaik!AK26+[1]Tavush!AK26+[1]Armavir!AK26+'[1]Ararat '!AK26+[1]Suniq!AK26+[1]Shirak!AK26+'[1]Erebuni '!AK26+'[1]Ajapniak '!AK26+[1]Kentron!AK26+[1]Avan!AK26+[1]Arabkir!AK26+[1]Malatia!AK26+[1]Shengavit!AK26)</f>
        <v>2</v>
      </c>
      <c r="AL26" s="23">
        <f>SUM([1]Lori!AL26+[1]Gexarquniq!AL26+[1]Aragacotn!AL26+[1]Kotaik!AL26+[1]Tavush!AL26+[1]Armavir!AL26+'[1]Ararat '!AL26+[1]Suniq!AL26+[1]Shirak!AL26+'[1]Erebuni '!AL26+'[1]Ajapniak '!AL26+[1]Kentron!AL26+[1]Avan!AL26+[1]Arabkir!AL26+[1]Malatia!AL26+[1]Shengavit!AL26)</f>
        <v>0</v>
      </c>
      <c r="AM26" s="23"/>
      <c r="AN26" s="24">
        <f t="shared" si="11"/>
        <v>41</v>
      </c>
      <c r="AO26" s="23">
        <f>SUM([1]Lori!AO26+[1]Gexarquniq!AO26+[1]Aragacotn!AO26+[1]Kotaik!AO26+[1]Tavush!AO26+[1]Armavir!AO26+'[1]Ararat '!AO26+[1]Suniq!AO26+[1]Shirak!AO26+'[1]Erebuni '!AO26+'[1]Ajapniak '!AO26+[1]Kentron!AO26+[1]Avan!AO26+[1]Arabkir!AO26+[1]Malatia!AO26+[1]Shengavit!AO26)</f>
        <v>0</v>
      </c>
      <c r="AP26" s="25">
        <f t="shared" si="1"/>
        <v>76</v>
      </c>
      <c r="AQ26" s="25">
        <f t="shared" si="2"/>
        <v>82</v>
      </c>
      <c r="AR26" s="25"/>
      <c r="AS26" s="25">
        <f t="shared" si="3"/>
        <v>37</v>
      </c>
      <c r="AT26" s="26">
        <f t="shared" si="4"/>
        <v>0</v>
      </c>
      <c r="AU26" s="25"/>
      <c r="AV26" s="25"/>
      <c r="AW26" s="25"/>
      <c r="AX26" s="24">
        <f t="shared" si="5"/>
        <v>0</v>
      </c>
      <c r="AY26" s="24">
        <f t="shared" si="6"/>
        <v>0</v>
      </c>
      <c r="AZ26" s="24"/>
    </row>
    <row r="27" spans="1:59" s="28" customFormat="1" ht="30.75" customHeight="1" x14ac:dyDescent="0.2">
      <c r="A27" s="29" t="s">
        <v>64</v>
      </c>
      <c r="B27" s="90" t="s">
        <v>65</v>
      </c>
      <c r="C27" s="90"/>
      <c r="D27" s="90"/>
      <c r="E27" s="23">
        <f>SUM([1]Lori!E27+[1]Gexarquniq!E27+[1]Aragacotn!E27+[1]Kotaik!E27+[1]Tavush!E27+[1]Armavir!E27+'[1]Ararat '!E27+[1]Suniq!E27+[1]Shirak!E27+'[1]Erebuni '!E27+'[1]Ajapniak '!E27+[1]Kentron!E27+[1]Avan!E27+[1]Arabkir!E27+[1]Malatia!E27+[1]Shengavit!E27)</f>
        <v>27</v>
      </c>
      <c r="F27" s="23">
        <f>SUM([1]Lori!F27+[1]Gexarquniq!F27+[1]Aragacotn!F27+[1]Kotaik!F27+[1]Tavush!F27+[1]Armavir!F27+'[1]Ararat '!F27+[1]Suniq!F27+[1]Shirak!F27+'[1]Erebuni '!F27+'[1]Ajapniak '!F27+[1]Kentron!F27+[1]Avan!F27+[1]Arabkir!F27+[1]Malatia!F27+[1]Shengavit!F27)</f>
        <v>5</v>
      </c>
      <c r="G27" s="23">
        <f>SUM([1]Lori!G27+[1]Gexarquniq!G27+[1]Aragacotn!G27+[1]Kotaik!G27+[1]Tavush!G27+[1]Armavir!G27+'[1]Ararat '!G27+[1]Suniq!G27+[1]Shirak!G27+'[1]Erebuni '!G27+'[1]Ajapniak '!G27+[1]Kentron!G27+[1]Avan!G27+[1]Arabkir!G27+[1]Malatia!G27+[1]Shengavit!G27)</f>
        <v>3</v>
      </c>
      <c r="H27" s="23">
        <f>SUM([1]Lori!H27+[1]Gexarquniq!H27+[1]Aragacotn!H27+[1]Kotaik!H27+[1]Tavush!H27+[1]Armavir!H27+'[1]Ararat '!H27+[1]Suniq!H27+[1]Shirak!H27+'[1]Erebuni '!H27+'[1]Ajapniak '!H27+[1]Kentron!H27+[1]Avan!H27+[1]Arabkir!H27+[1]Malatia!H27+[1]Shengavit!H27)</f>
        <v>1</v>
      </c>
      <c r="I27" s="23">
        <f>SUM([1]Lori!I27+[1]Gexarquniq!I27+[1]Aragacotn!I27+[1]Kotaik!I27+[1]Tavush!I27+[1]Armavir!I27+'[1]Ararat '!I27+[1]Suniq!I27+[1]Shirak!I27+'[1]Erebuni '!I27+'[1]Ajapniak '!I27+[1]Kentron!I27+[1]Avan!I27+[1]Arabkir!I27+[1]Malatia!I27+[1]Shengavit!I27)</f>
        <v>0</v>
      </c>
      <c r="J27" s="24">
        <f t="shared" si="7"/>
        <v>5</v>
      </c>
      <c r="K27" s="23">
        <f>SUM([1]Lori!K27+[1]Gexarquniq!K27+[1]Aragacotn!K27+[1]Kotaik!K27+[1]Tavush!K27+[1]Armavir!K27+'[1]Ararat '!K27+[1]Suniq!K27+[1]Shirak!K27+'[1]Erebuni '!K27+'[1]Ajapniak '!K27+[1]Kentron!K27+[1]Avan!K27+[1]Arabkir!K27+[1]Malatia!K27+[1]Shengavit!K27)</f>
        <v>3</v>
      </c>
      <c r="L27" s="23">
        <f>SUM([1]Lori!L27+[1]Gexarquniq!L27+[1]Aragacotn!L27+[1]Kotaik!L27+[1]Tavush!L27+[1]Armavir!L27+'[1]Ararat '!L27+[1]Suniq!L27+[1]Shirak!L27+'[1]Erebuni '!L27+'[1]Ajapniak '!L27+[1]Kentron!L27+[1]Avan!L27+[1]Arabkir!L27+[1]Malatia!L27+[1]Shengavit!L27)</f>
        <v>1</v>
      </c>
      <c r="M27" s="23">
        <f>SUM([1]Lori!M27+[1]Gexarquniq!M27+[1]Aragacotn!M27+[1]Kotaik!M27+[1]Tavush!M27+[1]Armavir!M27+'[1]Ararat '!M27+[1]Suniq!M27+[1]Shirak!M27+'[1]Erebuni '!M27+'[1]Ajapniak '!M27+[1]Kentron!M27+[1]Avan!M27+[1]Arabkir!M27+[1]Malatia!M27+[1]Shengavit!M27)</f>
        <v>0</v>
      </c>
      <c r="N27" s="23">
        <f>SUM([1]Lori!N27+[1]Gexarquniq!N27+[1]Aragacotn!N27+[1]Kotaik!N27+[1]Tavush!N27+[1]Armavir!N27+'[1]Ararat '!N27+[1]Suniq!N27+[1]Shirak!N27+'[1]Erebuni '!N27+'[1]Ajapniak '!N27+[1]Kentron!N27+[1]Avan!N27+[1]Arabkir!N27+[1]Malatia!N27+[1]Shengavit!N27)</f>
        <v>0</v>
      </c>
      <c r="O27" s="23">
        <f>SUM([1]Lori!O27+[1]Gexarquniq!O27+[1]Aragacotn!O27+[1]Kotaik!O27+[1]Tavush!O27+[1]Armavir!O27+'[1]Ararat '!O27+[1]Suniq!O27+[1]Shirak!O27+'[1]Erebuni '!O27+'[1]Ajapniak '!O27+[1]Kentron!O27+[1]Avan!O27+[1]Arabkir!O27+[1]Malatia!O27+[1]Shengavit!O27)</f>
        <v>0</v>
      </c>
      <c r="P27" s="24">
        <f t="shared" si="8"/>
        <v>1</v>
      </c>
      <c r="Q27" s="23">
        <f>SUM([1]Lori!Q27+[1]Gexarquniq!Q27+[1]Aragacotn!Q27+[1]Kotaik!Q27+[1]Tavush!Q27+[1]Armavir!Q27+'[1]Ararat '!Q27+[1]Suniq!Q27+[1]Shirak!Q27+'[1]Erebuni '!Q27+'[1]Ajapniak '!Q27+[1]Kentron!Q27+[1]Avan!Q27+[1]Arabkir!Q27+[1]Malatia!Q27+[1]Shengavit!Q27)</f>
        <v>1</v>
      </c>
      <c r="R27" s="23">
        <f>SUM([1]Lori!R27+[1]Gexarquniq!R27+[1]Aragacotn!R27+[1]Kotaik!R27+[1]Tavush!R27+[1]Armavir!R27+'[1]Ararat '!R27+[1]Suniq!R27+[1]Shirak!R27+'[1]Erebuni '!R27+'[1]Ajapniak '!R27+[1]Kentron!R27+[1]Avan!R27+[1]Arabkir!R27+[1]Malatia!R27+[1]Shengavit!R27)</f>
        <v>0</v>
      </c>
      <c r="S27" s="23">
        <f>SUM([1]Lori!S27+[1]Gexarquniq!S27+[1]Aragacotn!S27+[1]Kotaik!S27+[1]Tavush!S27+[1]Armavir!S27+'[1]Ararat '!S27+[1]Suniq!S27+[1]Shirak!S27+'[1]Erebuni '!S27+'[1]Ajapniak '!S27+[1]Kentron!S27+[1]Avan!S27+[1]Arabkir!S27+[1]Malatia!S27+[1]Shengavit!S27)</f>
        <v>3</v>
      </c>
      <c r="T27" s="23">
        <f>SUM([1]Lori!T27+[1]Gexarquniq!T27+[1]Aragacotn!T27+[1]Kotaik!T27+[1]Tavush!T27+[1]Armavir!T27+'[1]Ararat '!T27+[1]Suniq!T27+[1]Shirak!T27+'[1]Erebuni '!T27+'[1]Ajapniak '!T27+[1]Kentron!T27+[1]Avan!T27+[1]Arabkir!T27+[1]Malatia!T27+[1]Shengavit!T27)</f>
        <v>0</v>
      </c>
      <c r="U27" s="23">
        <f>SUM([1]Lori!U27+[1]Gexarquniq!U27+[1]Aragacotn!U27+[1]Kotaik!U27+[1]Tavush!U27+[1]Armavir!U27+'[1]Ararat '!U27+[1]Suniq!U27+[1]Shirak!U27+'[1]Erebuni '!U27+'[1]Ajapniak '!U27+[1]Kentron!U27+[1]Avan!U27+[1]Arabkir!U27+[1]Malatia!U27+[1]Shengavit!U27)</f>
        <v>0</v>
      </c>
      <c r="V27" s="24">
        <f t="shared" si="9"/>
        <v>0</v>
      </c>
      <c r="W27" s="23">
        <f>SUM([1]Lori!W27+[1]Gexarquniq!W27+[1]Aragacotn!W27+[1]Kotaik!W27+[1]Tavush!W27+[1]Armavir!W27+'[1]Ararat '!W27+[1]Suniq!W27+[1]Shirak!W27+'[1]Erebuni '!W27+'[1]Ajapniak '!W27+[1]Kentron!W27+[1]Avan!W27+[1]Arabkir!W27+[1]Malatia!W27+[1]Shengavit!W27)</f>
        <v>0</v>
      </c>
      <c r="X27" s="23">
        <f>SUM([1]Lori!X27+[1]Gexarquniq!X27+[1]Aragacotn!X27+[1]Kotaik!X27+[1]Tavush!X27+[1]Armavir!X27+'[1]Ararat '!X27+[1]Suniq!X27+[1]Shirak!X27+'[1]Erebuni '!X27+'[1]Ajapniak '!X27+[1]Kentron!X27+[1]Avan!X27+[1]Arabkir!X27+[1]Malatia!X27+[1]Shengavit!X27)</f>
        <v>0</v>
      </c>
      <c r="Y27" s="23">
        <f>SUM([1]Lori!Y27+[1]Gexarquniq!Y27+[1]Aragacotn!Y27+[1]Kotaik!Y27+[1]Tavush!Y27+[1]Armavir!Y27+'[1]Ararat '!Y27+[1]Suniq!Y27+[1]Shirak!Y27+'[1]Erebuni '!Y27+'[1]Ajapniak '!Y27+[1]Kentron!Y27+[1]Avan!Y27+[1]Arabkir!Y27+[1]Malatia!Y27+[1]Shengavit!Y27)</f>
        <v>4</v>
      </c>
      <c r="Z27" s="23">
        <f>SUM([1]Lori!Z27+[1]Gexarquniq!Z27+[1]Aragacotn!Z27+[1]Kotaik!Z27+[1]Tavush!Z27+[1]Armavir!Z27+'[1]Ararat '!Z27+[1]Suniq!Z27+[1]Shirak!Z27+'[1]Erebuni '!Z27+'[1]Ajapniak '!Z27+[1]Kentron!Z27+[1]Avan!Z27+[1]Arabkir!Z27+[1]Malatia!Z27+[1]Shengavit!Z27)</f>
        <v>0</v>
      </c>
      <c r="AA27" s="23">
        <f>SUM([1]Lori!AA27+[1]Gexarquniq!AA27+[1]Aragacotn!AA27+[1]Kotaik!AA27+[1]Tavush!AA27+[1]Armavir!AA27+'[1]Ararat '!AA27+[1]Suniq!AA27+[1]Shirak!AA27+'[1]Erebuni '!AA27+'[1]Ajapniak '!AA27+[1]Kentron!AA27+[1]Avan!AA27+[1]Arabkir!AA27+[1]Malatia!AA27+[1]Shengavit!AA27)</f>
        <v>0</v>
      </c>
      <c r="AB27" s="24">
        <f t="shared" si="10"/>
        <v>0</v>
      </c>
      <c r="AC27" s="23">
        <f>SUM([1]Lori!AC27+[1]Gexarquniq!AC27+[1]Aragacotn!AC27+[1]Kotaik!AC27+[1]Tavush!AC27+[1]Armavir!AC27+'[1]Ararat '!AC27+[1]Suniq!AC27+[1]Shirak!AC27+'[1]Erebuni '!AC27+'[1]Ajapniak '!AC27+[1]Kentron!AC27+[1]Avan!AC27+[1]Arabkir!AC27+[1]Malatia!AC27+[1]Shengavit!AC27)</f>
        <v>0</v>
      </c>
      <c r="AD27" s="23">
        <f>SUM([1]Lori!AD27+[1]Gexarquniq!AD27+[1]Aragacotn!AD27+[1]Kotaik!AD27+[1]Tavush!AD27+[1]Armavir!AD27+'[1]Ararat '!AD27+[1]Suniq!AD27+[1]Shirak!AD27+'[1]Erebuni '!AD27+'[1]Ajapniak '!AD27+[1]Kentron!AD27+[1]Avan!AD27+[1]Arabkir!AD27+[1]Malatia!AD27+[1]Shengavit!AD27)</f>
        <v>0</v>
      </c>
      <c r="AE27" s="23">
        <f>SUM([1]Lori!AE27+[1]Gexarquniq!AE27+[1]Aragacotn!AE27+[1]Kotaik!AE27+[1]Tavush!AE27+[1]Armavir!AE27+'[1]Ararat '!AE27+[1]Suniq!AE27+[1]Shirak!AE27+'[1]Erebuni '!AE27+'[1]Ajapniak '!AE27+[1]Kentron!AE27+[1]Avan!AE27+[1]Arabkir!AE27+[1]Malatia!AE27+[1]Shengavit!AE27)</f>
        <v>0</v>
      </c>
      <c r="AF27" s="23">
        <f>SUM([1]Lori!AF27+[1]Gexarquniq!AF27+[1]Aragacotn!AF27+[1]Kotaik!AF27+[1]Tavush!AF27+[1]Armavir!AF27+'[1]Ararat '!AF27+[1]Suniq!AF27+[1]Shirak!AF27+'[1]Erebuni '!AF27+'[1]Ajapniak '!AF27+[1]Kentron!AF27+[1]Avan!AF27+[1]Arabkir!AF27+[1]Malatia!AF27+[1]Shengavit!AF27)</f>
        <v>0</v>
      </c>
      <c r="AG27" s="23">
        <f>SUM([1]Lori!AG27+[1]Gexarquniq!AG27+[1]Aragacotn!AG27+[1]Kotaik!AG27+[1]Tavush!AG27+[1]Armavir!AG27+'[1]Ararat '!AG27+[1]Suniq!AG27+[1]Shirak!AG27+'[1]Erebuni '!AG27+'[1]Ajapniak '!AG27+[1]Kentron!AG27+[1]Avan!AG27+[1]Arabkir!AG27+[1]Malatia!AG27+[1]Shengavit!AG27)</f>
        <v>0</v>
      </c>
      <c r="AH27" s="24"/>
      <c r="AI27" s="23">
        <f>SUM([1]Lori!AI27+[1]Gexarquniq!AI27+[1]Aragacotn!AI27+[1]Kotaik!AI27+[1]Tavush!AI27+[1]Armavir!AI27+'[1]Ararat '!AI27+[1]Suniq!AI27+[1]Shirak!AI27+'[1]Erebuni '!AI27+'[1]Ajapniak '!AI27+[1]Kentron!AI27+[1]Avan!AI27+[1]Arabkir!AI27+[1]Malatia!AI27+[1]Shengavit!AI27)</f>
        <v>3</v>
      </c>
      <c r="AJ27" s="23">
        <f>SUM([1]Lori!AJ27+[1]Gexarquniq!AJ27+[1]Aragacotn!AJ27+[1]Kotaik!AJ27+[1]Tavush!AJ27+[1]Armavir!AJ27+'[1]Ararat '!AJ27+[1]Suniq!AJ27+[1]Shirak!AJ27+'[1]Erebuni '!AJ27+'[1]Ajapniak '!AJ27+[1]Kentron!AJ27+[1]Avan!AJ27+[1]Arabkir!AJ27+[1]Malatia!AJ27+[1]Shengavit!AJ27)</f>
        <v>27</v>
      </c>
      <c r="AK27" s="23">
        <f>SUM([1]Lori!AK27+[1]Gexarquniq!AK27+[1]Aragacotn!AK27+[1]Kotaik!AK27+[1]Tavush!AK27+[1]Armavir!AK27+'[1]Ararat '!AK27+[1]Suniq!AK27+[1]Shirak!AK27+'[1]Erebuni '!AK27+'[1]Ajapniak '!AK27+[1]Kentron!AK27+[1]Avan!AK27+[1]Arabkir!AK27+[1]Malatia!AK27+[1]Shengavit!AK27)</f>
        <v>1</v>
      </c>
      <c r="AL27" s="23">
        <f>SUM([1]Lori!AL27+[1]Gexarquniq!AL27+[1]Aragacotn!AL27+[1]Kotaik!AL27+[1]Tavush!AL27+[1]Armavir!AL27+'[1]Ararat '!AL27+[1]Suniq!AL27+[1]Shirak!AL27+'[1]Erebuni '!AL27+'[1]Ajapniak '!AL27+[1]Kentron!AL27+[1]Avan!AL27+[1]Arabkir!AL27+[1]Malatia!AL27+[1]Shengavit!AL27)</f>
        <v>0</v>
      </c>
      <c r="AM27" s="23"/>
      <c r="AN27" s="24">
        <f t="shared" si="11"/>
        <v>27</v>
      </c>
      <c r="AO27" s="23">
        <f>SUM([1]Lori!AO27+[1]Gexarquniq!AO27+[1]Aragacotn!AO27+[1]Kotaik!AO27+[1]Tavush!AO27+[1]Armavir!AO27+'[1]Ararat '!AO27+[1]Suniq!AO27+[1]Shirak!AO27+'[1]Erebuni '!AO27+'[1]Ajapniak '!AO27+[1]Kentron!AO27+[1]Avan!AO27+[1]Arabkir!AO27+[1]Malatia!AO27+[1]Shengavit!AO27)</f>
        <v>0</v>
      </c>
      <c r="AP27" s="25">
        <f t="shared" si="1"/>
        <v>30</v>
      </c>
      <c r="AQ27" s="25">
        <f t="shared" si="2"/>
        <v>31</v>
      </c>
      <c r="AR27" s="25"/>
      <c r="AS27" s="25">
        <f t="shared" si="3"/>
        <v>4</v>
      </c>
      <c r="AT27" s="26">
        <f t="shared" si="4"/>
        <v>0</v>
      </c>
      <c r="AU27" s="25"/>
      <c r="AV27" s="25"/>
      <c r="AW27" s="25"/>
      <c r="AX27" s="24">
        <f t="shared" si="5"/>
        <v>0</v>
      </c>
      <c r="AY27" s="24">
        <f t="shared" si="6"/>
        <v>0</v>
      </c>
      <c r="AZ27" s="24"/>
    </row>
    <row r="28" spans="1:59" s="28" customFormat="1" ht="34.5" customHeight="1" x14ac:dyDescent="0.2">
      <c r="A28" s="21" t="s">
        <v>66</v>
      </c>
      <c r="B28" s="89" t="s">
        <v>67</v>
      </c>
      <c r="C28" s="89"/>
      <c r="D28" s="89"/>
      <c r="E28" s="23">
        <f>SUM([1]Lori!E28+[1]Gexarquniq!E28+[1]Aragacotn!E28+[1]Kotaik!E28+[1]Tavush!E28+[1]Armavir!E28+'[1]Ararat '!E28+[1]Suniq!E28+[1]Shirak!E28+'[1]Erebuni '!E28+'[1]Ajapniak '!E28+[1]Kentron!E28+[1]Avan!E28+[1]Arabkir!E28+[1]Malatia!E28+[1]Shengavit!E28)</f>
        <v>6</v>
      </c>
      <c r="F28" s="23">
        <f>SUM([1]Lori!F28+[1]Gexarquniq!F28+[1]Aragacotn!F28+[1]Kotaik!F28+[1]Tavush!F28+[1]Armavir!F28+'[1]Ararat '!F28+[1]Suniq!F28+[1]Shirak!F28+'[1]Erebuni '!F28+'[1]Ajapniak '!F28+[1]Kentron!F28+[1]Avan!F28+[1]Arabkir!F28+[1]Malatia!F28+[1]Shengavit!F28)</f>
        <v>41</v>
      </c>
      <c r="G28" s="23">
        <f>SUM([1]Lori!G28+[1]Gexarquniq!G28+[1]Aragacotn!G28+[1]Kotaik!G28+[1]Tavush!G28+[1]Armavir!G28+'[1]Ararat '!G28+[1]Suniq!G28+[1]Shirak!G28+'[1]Erebuni '!G28+'[1]Ajapniak '!G28+[1]Kentron!G28+[1]Avan!G28+[1]Arabkir!G28+[1]Malatia!G28+[1]Shengavit!G28)</f>
        <v>37</v>
      </c>
      <c r="H28" s="23">
        <f>SUM([1]Lori!H28+[1]Gexarquniq!H28+[1]Aragacotn!H28+[1]Kotaik!H28+[1]Tavush!H28+[1]Armavir!H28+'[1]Ararat '!H28+[1]Suniq!H28+[1]Shirak!H28+'[1]Erebuni '!H28+'[1]Ajapniak '!H28+[1]Kentron!H28+[1]Avan!H28+[1]Arabkir!H28+[1]Malatia!H28+[1]Shengavit!H28)</f>
        <v>2</v>
      </c>
      <c r="I28" s="23">
        <f>SUM([1]Lori!I28+[1]Gexarquniq!I28+[1]Aragacotn!I28+[1]Kotaik!I28+[1]Tavush!I28+[1]Armavir!I28+'[1]Ararat '!I28+[1]Suniq!I28+[1]Shirak!I28+'[1]Erebuni '!I28+'[1]Ajapniak '!I28+[1]Kentron!I28+[1]Avan!I28+[1]Arabkir!I28+[1]Malatia!I28+[1]Shengavit!I28)</f>
        <v>1</v>
      </c>
      <c r="J28" s="24">
        <f t="shared" si="7"/>
        <v>41</v>
      </c>
      <c r="K28" s="23">
        <f>SUM([1]Lori!K28+[1]Gexarquniq!K28+[1]Aragacotn!K28+[1]Kotaik!K28+[1]Tavush!K28+[1]Armavir!K28+'[1]Ararat '!K28+[1]Suniq!K28+[1]Shirak!K28+'[1]Erebuni '!K28+'[1]Ajapniak '!K28+[1]Kentron!K28+[1]Avan!K28+[1]Arabkir!K28+[1]Malatia!K28+[1]Shengavit!K28)</f>
        <v>36</v>
      </c>
      <c r="L28" s="23">
        <f>SUM([1]Lori!L28+[1]Gexarquniq!L28+[1]Aragacotn!L28+[1]Kotaik!L28+[1]Tavush!L28+[1]Armavir!L28+'[1]Ararat '!L28+[1]Suniq!L28+[1]Shirak!L28+'[1]Erebuni '!L28+'[1]Ajapniak '!L28+[1]Kentron!L28+[1]Avan!L28+[1]Arabkir!L28+[1]Malatia!L28+[1]Shengavit!L28)</f>
        <v>1</v>
      </c>
      <c r="M28" s="23">
        <f>SUM([1]Lori!M28+[1]Gexarquniq!M28+[1]Aragacotn!M28+[1]Kotaik!M28+[1]Tavush!M28+[1]Armavir!M28+'[1]Ararat '!M28+[1]Suniq!M28+[1]Shirak!M28+'[1]Erebuni '!M28+'[1]Ajapniak '!M28+[1]Kentron!M28+[1]Avan!M28+[1]Arabkir!M28+[1]Malatia!M28+[1]Shengavit!M28)</f>
        <v>0</v>
      </c>
      <c r="N28" s="23">
        <f>SUM([1]Lori!N28+[1]Gexarquniq!N28+[1]Aragacotn!N28+[1]Kotaik!N28+[1]Tavush!N28+[1]Armavir!N28+'[1]Ararat '!N28+[1]Suniq!N28+[1]Shirak!N28+'[1]Erebuni '!N28+'[1]Ajapniak '!N28+[1]Kentron!N28+[1]Avan!N28+[1]Arabkir!N28+[1]Malatia!N28+[1]Shengavit!N28)</f>
        <v>0</v>
      </c>
      <c r="O28" s="23">
        <f>SUM([1]Lori!O28+[1]Gexarquniq!O28+[1]Aragacotn!O28+[1]Kotaik!O28+[1]Tavush!O28+[1]Armavir!O28+'[1]Ararat '!O28+[1]Suniq!O28+[1]Shirak!O28+'[1]Erebuni '!O28+'[1]Ajapniak '!O28+[1]Kentron!O28+[1]Avan!O28+[1]Arabkir!O28+[1]Malatia!O28+[1]Shengavit!O28)</f>
        <v>0</v>
      </c>
      <c r="P28" s="24">
        <f t="shared" si="8"/>
        <v>1</v>
      </c>
      <c r="Q28" s="23">
        <f>SUM([1]Lori!Q28+[1]Gexarquniq!Q28+[1]Aragacotn!Q28+[1]Kotaik!Q28+[1]Tavush!Q28+[1]Armavir!Q28+'[1]Ararat '!Q28+[1]Suniq!Q28+[1]Shirak!Q28+'[1]Erebuni '!Q28+'[1]Ajapniak '!Q28+[1]Kentron!Q28+[1]Avan!Q28+[1]Arabkir!Q28+[1]Malatia!Q28+[1]Shengavit!Q28)</f>
        <v>9</v>
      </c>
      <c r="R28" s="23">
        <f>SUM([1]Lori!R28+[1]Gexarquniq!R28+[1]Aragacotn!R28+[1]Kotaik!R28+[1]Tavush!R28+[1]Armavir!R28+'[1]Ararat '!R28+[1]Suniq!R28+[1]Shirak!R28+'[1]Erebuni '!R28+'[1]Ajapniak '!R28+[1]Kentron!R28+[1]Avan!R28+[1]Arabkir!R28+[1]Malatia!R28+[1]Shengavit!R28)</f>
        <v>0</v>
      </c>
      <c r="S28" s="23">
        <f>SUM([1]Lori!S28+[1]Gexarquniq!S28+[1]Aragacotn!S28+[1]Kotaik!S28+[1]Tavush!S28+[1]Armavir!S28+'[1]Ararat '!S28+[1]Suniq!S28+[1]Shirak!S28+'[1]Erebuni '!S28+'[1]Ajapniak '!S28+[1]Kentron!S28+[1]Avan!S28+[1]Arabkir!S28+[1]Malatia!S28+[1]Shengavit!S28)</f>
        <v>4</v>
      </c>
      <c r="T28" s="23">
        <f>SUM([1]Lori!T28+[1]Gexarquniq!T28+[1]Aragacotn!T28+[1]Kotaik!T28+[1]Tavush!T28+[1]Armavir!T28+'[1]Ararat '!T28+[1]Suniq!T28+[1]Shirak!T28+'[1]Erebuni '!T28+'[1]Ajapniak '!T28+[1]Kentron!T28+[1]Avan!T28+[1]Arabkir!T28+[1]Malatia!T28+[1]Shengavit!T28)</f>
        <v>4</v>
      </c>
      <c r="U28" s="23">
        <f>SUM([1]Lori!U28+[1]Gexarquniq!U28+[1]Aragacotn!U28+[1]Kotaik!U28+[1]Tavush!U28+[1]Armavir!U28+'[1]Ararat '!U28+[1]Suniq!U28+[1]Shirak!U28+'[1]Erebuni '!U28+'[1]Ajapniak '!U28+[1]Kentron!U28+[1]Avan!U28+[1]Arabkir!U28+[1]Malatia!U28+[1]Shengavit!U28)</f>
        <v>0</v>
      </c>
      <c r="V28" s="24">
        <f t="shared" si="9"/>
        <v>0</v>
      </c>
      <c r="W28" s="23">
        <f>SUM([1]Lori!W28+[1]Gexarquniq!W28+[1]Aragacotn!W28+[1]Kotaik!W28+[1]Tavush!W28+[1]Armavir!W28+'[1]Ararat '!W28+[1]Suniq!W28+[1]Shirak!W28+'[1]Erebuni '!W28+'[1]Ajapniak '!W28+[1]Kentron!W28+[1]Avan!W28+[1]Arabkir!W28+[1]Malatia!W28+[1]Shengavit!W28)</f>
        <v>1</v>
      </c>
      <c r="X28" s="23">
        <f>SUM([1]Lori!X28+[1]Gexarquniq!X28+[1]Aragacotn!X28+[1]Kotaik!X28+[1]Tavush!X28+[1]Armavir!X28+'[1]Ararat '!X28+[1]Suniq!X28+[1]Shirak!X28+'[1]Erebuni '!X28+'[1]Ajapniak '!X28+[1]Kentron!X28+[1]Avan!X28+[1]Arabkir!X28+[1]Malatia!X28+[1]Shengavit!X28)</f>
        <v>1</v>
      </c>
      <c r="Y28" s="23">
        <f>SUM([1]Lori!Y28+[1]Gexarquniq!Y28+[1]Aragacotn!Y28+[1]Kotaik!Y28+[1]Tavush!Y28+[1]Armavir!Y28+'[1]Ararat '!Y28+[1]Suniq!Y28+[1]Shirak!Y28+'[1]Erebuni '!Y28+'[1]Ajapniak '!Y28+[1]Kentron!Y28+[1]Avan!Y28+[1]Arabkir!Y28+[1]Malatia!Y28+[1]Shengavit!Y28)</f>
        <v>18</v>
      </c>
      <c r="Z28" s="23">
        <f>SUM([1]Lori!Z28+[1]Gexarquniq!Z28+[1]Aragacotn!Z28+[1]Kotaik!Z28+[1]Tavush!Z28+[1]Armavir!Z28+'[1]Ararat '!Z28+[1]Suniq!Z28+[1]Shirak!Z28+'[1]Erebuni '!Z28+'[1]Ajapniak '!Z28+[1]Kentron!Z28+[1]Avan!Z28+[1]Arabkir!Z28+[1]Malatia!Z28+[1]Shengavit!Z28)</f>
        <v>0</v>
      </c>
      <c r="AA28" s="23">
        <f>SUM([1]Lori!AA28+[1]Gexarquniq!AA28+[1]Aragacotn!AA28+[1]Kotaik!AA28+[1]Tavush!AA28+[1]Armavir!AA28+'[1]Ararat '!AA28+[1]Suniq!AA28+[1]Shirak!AA28+'[1]Erebuni '!AA28+'[1]Ajapniak '!AA28+[1]Kentron!AA28+[1]Avan!AA28+[1]Arabkir!AA28+[1]Malatia!AA28+[1]Shengavit!AA28)</f>
        <v>1</v>
      </c>
      <c r="AB28" s="24">
        <f t="shared" si="10"/>
        <v>1</v>
      </c>
      <c r="AC28" s="23">
        <f>SUM([1]Lori!AC28+[1]Gexarquniq!AC28+[1]Aragacotn!AC28+[1]Kotaik!AC28+[1]Tavush!AC28+[1]Armavir!AC28+'[1]Ararat '!AC28+[1]Suniq!AC28+[1]Shirak!AC28+'[1]Erebuni '!AC28+'[1]Ajapniak '!AC28+[1]Kentron!AC28+[1]Avan!AC28+[1]Arabkir!AC28+[1]Malatia!AC28+[1]Shengavit!AC28)</f>
        <v>0</v>
      </c>
      <c r="AD28" s="23">
        <f>SUM([1]Lori!AD28+[1]Gexarquniq!AD28+[1]Aragacotn!AD28+[1]Kotaik!AD28+[1]Tavush!AD28+[1]Armavir!AD28+'[1]Ararat '!AD28+[1]Suniq!AD28+[1]Shirak!AD28+'[1]Erebuni '!AD28+'[1]Ajapniak '!AD28+[1]Kentron!AD28+[1]Avan!AD28+[1]Arabkir!AD28+[1]Malatia!AD28+[1]Shengavit!AD28)</f>
        <v>1</v>
      </c>
      <c r="AE28" s="23">
        <f>SUM([1]Lori!AE28+[1]Gexarquniq!AE28+[1]Aragacotn!AE28+[1]Kotaik!AE28+[1]Tavush!AE28+[1]Armavir!AE28+'[1]Ararat '!AE28+[1]Suniq!AE28+[1]Shirak!AE28+'[1]Erebuni '!AE28+'[1]Ajapniak '!AE28+[1]Kentron!AE28+[1]Avan!AE28+[1]Arabkir!AE28+[1]Malatia!AE28+[1]Shengavit!AE28)</f>
        <v>0</v>
      </c>
      <c r="AF28" s="23">
        <f>SUM([1]Lori!AF28+[1]Gexarquniq!AF28+[1]Aragacotn!AF28+[1]Kotaik!AF28+[1]Tavush!AF28+[1]Armavir!AF28+'[1]Ararat '!AF28+[1]Suniq!AF28+[1]Shirak!AF28+'[1]Erebuni '!AF28+'[1]Ajapniak '!AF28+[1]Kentron!AF28+[1]Avan!AF28+[1]Arabkir!AF28+[1]Malatia!AF28+[1]Shengavit!AF28)</f>
        <v>0</v>
      </c>
      <c r="AG28" s="23">
        <f>SUM([1]Lori!AG28+[1]Gexarquniq!AG28+[1]Aragacotn!AG28+[1]Kotaik!AG28+[1]Tavush!AG28+[1]Armavir!AG28+'[1]Ararat '!AG28+[1]Suniq!AG28+[1]Shirak!AG28+'[1]Erebuni '!AG28+'[1]Ajapniak '!AG28+[1]Kentron!AG28+[1]Avan!AG28+[1]Arabkir!AG28+[1]Malatia!AG28+[1]Shengavit!AG28)</f>
        <v>0</v>
      </c>
      <c r="AH28" s="24"/>
      <c r="AI28" s="23">
        <f>SUM([1]Lori!AI28+[1]Gexarquniq!AI28+[1]Aragacotn!AI28+[1]Kotaik!AI28+[1]Tavush!AI28+[1]Armavir!AI28+'[1]Ararat '!AI28+[1]Suniq!AI28+[1]Shirak!AI28+'[1]Erebuni '!AI28+'[1]Ajapniak '!AI28+[1]Kentron!AI28+[1]Avan!AI28+[1]Arabkir!AI28+[1]Malatia!AI28+[1]Shengavit!AI28)</f>
        <v>3</v>
      </c>
      <c r="AJ28" s="23">
        <f>SUM([1]Lori!AJ28+[1]Gexarquniq!AJ28+[1]Aragacotn!AJ28+[1]Kotaik!AJ28+[1]Tavush!AJ28+[1]Armavir!AJ28+'[1]Ararat '!AJ28+[1]Suniq!AJ28+[1]Shirak!AJ28+'[1]Erebuni '!AJ28+'[1]Ajapniak '!AJ28+[1]Kentron!AJ28+[1]Avan!AJ28+[1]Arabkir!AJ28+[1]Malatia!AJ28+[1]Shengavit!AJ28)</f>
        <v>26</v>
      </c>
      <c r="AK28" s="23">
        <f>SUM([1]Lori!AK28+[1]Gexarquniq!AK28+[1]Aragacotn!AK28+[1]Kotaik!AK28+[1]Tavush!AK28+[1]Armavir!AK28+'[1]Ararat '!AK28+[1]Suniq!AK28+[1]Shirak!AK28+'[1]Erebuni '!AK28+'[1]Ajapniak '!AK28+[1]Kentron!AK28+[1]Avan!AK28+[1]Arabkir!AK28+[1]Malatia!AK28+[1]Shengavit!AK28)</f>
        <v>1</v>
      </c>
      <c r="AL28" s="23">
        <f>SUM([1]Lori!AL28+[1]Gexarquniq!AL28+[1]Aragacotn!AL28+[1]Kotaik!AL28+[1]Tavush!AL28+[1]Armavir!AL28+'[1]Ararat '!AL28+[1]Suniq!AL28+[1]Shirak!AL28+'[1]Erebuni '!AL28+'[1]Ajapniak '!AL28+[1]Kentron!AL28+[1]Avan!AL28+[1]Arabkir!AL28+[1]Malatia!AL28+[1]Shengavit!AL28)</f>
        <v>0</v>
      </c>
      <c r="AM28" s="23"/>
      <c r="AN28" s="24">
        <f t="shared" si="11"/>
        <v>26</v>
      </c>
      <c r="AO28" s="23">
        <f>SUM([1]Lori!AO28+[1]Gexarquniq!AO28+[1]Aragacotn!AO28+[1]Kotaik!AO28+[1]Tavush!AO28+[1]Armavir!AO28+'[1]Ararat '!AO28+[1]Suniq!AO28+[1]Shirak!AO28+'[1]Erebuni '!AO28+'[1]Ajapniak '!AO28+[1]Kentron!AO28+[1]Avan!AO28+[1]Arabkir!AO28+[1]Malatia!AO28+[1]Shengavit!AO28)</f>
        <v>0</v>
      </c>
      <c r="AP28" s="25">
        <f t="shared" si="1"/>
        <v>43</v>
      </c>
      <c r="AQ28" s="25">
        <f t="shared" si="2"/>
        <v>44</v>
      </c>
      <c r="AR28" s="25"/>
      <c r="AS28" s="25">
        <f t="shared" si="3"/>
        <v>13</v>
      </c>
      <c r="AT28" s="26">
        <f t="shared" si="4"/>
        <v>0</v>
      </c>
      <c r="AU28" s="25"/>
      <c r="AV28" s="25"/>
      <c r="AW28" s="25"/>
      <c r="AX28" s="24">
        <f t="shared" si="5"/>
        <v>0</v>
      </c>
      <c r="AY28" s="24">
        <f t="shared" si="6"/>
        <v>0</v>
      </c>
      <c r="AZ28" s="24"/>
    </row>
    <row r="29" spans="1:59" s="28" customFormat="1" ht="38.25" customHeight="1" x14ac:dyDescent="0.2">
      <c r="A29" s="30" t="s">
        <v>68</v>
      </c>
      <c r="B29" s="89" t="s">
        <v>69</v>
      </c>
      <c r="C29" s="89"/>
      <c r="D29" s="89"/>
      <c r="E29" s="23">
        <f>SUM([1]Lori!E29+[1]Gexarquniq!E29+[1]Aragacotn!E29+[1]Kotaik!E29+[1]Tavush!E29+[1]Armavir!E29+'[1]Ararat '!E29+[1]Suniq!E29+[1]Shirak!E29+'[1]Erebuni '!E29+'[1]Ajapniak '!E29+[1]Kentron!E29+[1]Avan!E29+[1]Arabkir!E29+[1]Malatia!E29+[1]Shengavit!E29)</f>
        <v>1</v>
      </c>
      <c r="F29" s="23">
        <f>SUM([1]Lori!F29+[1]Gexarquniq!F29+[1]Aragacotn!F29+[1]Kotaik!F29+[1]Tavush!F29+[1]Armavir!F29+'[1]Ararat '!F29+[1]Suniq!F29+[1]Shirak!F29+'[1]Erebuni '!F29+'[1]Ajapniak '!F29+[1]Kentron!F29+[1]Avan!F29+[1]Arabkir!F29+[1]Malatia!F29+[1]Shengavit!F29)</f>
        <v>18</v>
      </c>
      <c r="G29" s="23">
        <f>SUM([1]Lori!G29+[1]Gexarquniq!G29+[1]Aragacotn!G29+[1]Kotaik!G29+[1]Tavush!G29+[1]Armavir!G29+'[1]Ararat '!G29+[1]Suniq!G29+[1]Shirak!G29+'[1]Erebuni '!G29+'[1]Ajapniak '!G29+[1]Kentron!G29+[1]Avan!G29+[1]Arabkir!G29+[1]Malatia!G29+[1]Shengavit!G29)</f>
        <v>18</v>
      </c>
      <c r="H29" s="23">
        <f>SUM([1]Lori!H29+[1]Gexarquniq!H29+[1]Aragacotn!H29+[1]Kotaik!H29+[1]Tavush!H29+[1]Armavir!H29+'[1]Ararat '!H29+[1]Suniq!H29+[1]Shirak!H29+'[1]Erebuni '!H29+'[1]Ajapniak '!H29+[1]Kentron!H29+[1]Avan!H29+[1]Arabkir!H29+[1]Malatia!H29+[1]Shengavit!H29)</f>
        <v>0</v>
      </c>
      <c r="I29" s="23">
        <f>SUM([1]Lori!I29+[1]Gexarquniq!I29+[1]Aragacotn!I29+[1]Kotaik!I29+[1]Tavush!I29+[1]Armavir!I29+'[1]Ararat '!I29+[1]Suniq!I29+[1]Shirak!I29+'[1]Erebuni '!I29+'[1]Ajapniak '!I29+[1]Kentron!I29+[1]Avan!I29+[1]Arabkir!I29+[1]Malatia!I29+[1]Shengavit!I29)</f>
        <v>0</v>
      </c>
      <c r="J29" s="24">
        <f t="shared" si="7"/>
        <v>18</v>
      </c>
      <c r="K29" s="23">
        <f>SUM([1]Lori!K29+[1]Gexarquniq!K29+[1]Aragacotn!K29+[1]Kotaik!K29+[1]Tavush!K29+[1]Armavir!K29+'[1]Ararat '!K29+[1]Suniq!K29+[1]Shirak!K29+'[1]Erebuni '!K29+'[1]Ajapniak '!K29+[1]Kentron!K29+[1]Avan!K29+[1]Arabkir!K29+[1]Malatia!K29+[1]Shengavit!K29)</f>
        <v>12</v>
      </c>
      <c r="L29" s="23">
        <f>SUM([1]Lori!L29+[1]Gexarquniq!L29+[1]Aragacotn!L29+[1]Kotaik!L29+[1]Tavush!L29+[1]Armavir!L29+'[1]Ararat '!L29+[1]Suniq!L29+[1]Shirak!L29+'[1]Erebuni '!L29+'[1]Ajapniak '!L29+[1]Kentron!L29+[1]Avan!L29+[1]Arabkir!L29+[1]Malatia!L29+[1]Shengavit!L29)</f>
        <v>0</v>
      </c>
      <c r="M29" s="23">
        <f>SUM([1]Lori!M29+[1]Gexarquniq!M29+[1]Aragacotn!M29+[1]Kotaik!M29+[1]Tavush!M29+[1]Armavir!M29+'[1]Ararat '!M29+[1]Suniq!M29+[1]Shirak!M29+'[1]Erebuni '!M29+'[1]Ajapniak '!M29+[1]Kentron!M29+[1]Avan!M29+[1]Arabkir!M29+[1]Malatia!M29+[1]Shengavit!M29)</f>
        <v>0</v>
      </c>
      <c r="N29" s="23">
        <f>SUM([1]Lori!N29+[1]Gexarquniq!N29+[1]Aragacotn!N29+[1]Kotaik!N29+[1]Tavush!N29+[1]Armavir!N29+'[1]Ararat '!N29+[1]Suniq!N29+[1]Shirak!N29+'[1]Erebuni '!N29+'[1]Ajapniak '!N29+[1]Kentron!N29+[1]Avan!N29+[1]Arabkir!N29+[1]Malatia!N29+[1]Shengavit!N29)</f>
        <v>0</v>
      </c>
      <c r="O29" s="23">
        <f>SUM([1]Lori!O29+[1]Gexarquniq!O29+[1]Aragacotn!O29+[1]Kotaik!O29+[1]Tavush!O29+[1]Armavir!O29+'[1]Ararat '!O29+[1]Suniq!O29+[1]Shirak!O29+'[1]Erebuni '!O29+'[1]Ajapniak '!O29+[1]Kentron!O29+[1]Avan!O29+[1]Arabkir!O29+[1]Malatia!O29+[1]Shengavit!O29)</f>
        <v>2</v>
      </c>
      <c r="P29" s="24">
        <f t="shared" si="8"/>
        <v>0</v>
      </c>
      <c r="Q29" s="23">
        <f>SUM([1]Lori!Q29+[1]Gexarquniq!Q29+[1]Aragacotn!Q29+[1]Kotaik!Q29+[1]Tavush!Q29+[1]Armavir!Q29+'[1]Ararat '!Q29+[1]Suniq!Q29+[1]Shirak!Q29+'[1]Erebuni '!Q29+'[1]Ajapniak '!Q29+[1]Kentron!Q29+[1]Avan!Q29+[1]Arabkir!Q29+[1]Malatia!Q29+[1]Shengavit!Q29)</f>
        <v>5</v>
      </c>
      <c r="R29" s="23">
        <f>SUM([1]Lori!R29+[1]Gexarquniq!R29+[1]Aragacotn!R29+[1]Kotaik!R29+[1]Tavush!R29+[1]Armavir!R29+'[1]Ararat '!R29+[1]Suniq!R29+[1]Shirak!R29+'[1]Erebuni '!R29+'[1]Ajapniak '!R29+[1]Kentron!R29+[1]Avan!R29+[1]Arabkir!R29+[1]Malatia!R29+[1]Shengavit!R29)</f>
        <v>0</v>
      </c>
      <c r="S29" s="23">
        <f>SUM([1]Lori!S29+[1]Gexarquniq!S29+[1]Aragacotn!S29+[1]Kotaik!S29+[1]Tavush!S29+[1]Armavir!S29+'[1]Ararat '!S29+[1]Suniq!S29+[1]Shirak!S29+'[1]Erebuni '!S29+'[1]Ajapniak '!S29+[1]Kentron!S29+[1]Avan!S29+[1]Arabkir!S29+[1]Malatia!S29+[1]Shengavit!S29)</f>
        <v>4</v>
      </c>
      <c r="T29" s="23">
        <f>SUM([1]Lori!T29+[1]Gexarquniq!T29+[1]Aragacotn!T29+[1]Kotaik!T29+[1]Tavush!T29+[1]Armavir!T29+'[1]Ararat '!T29+[1]Suniq!T29+[1]Shirak!T29+'[1]Erebuni '!T29+'[1]Ajapniak '!T29+[1]Kentron!T29+[1]Avan!T29+[1]Arabkir!T29+[1]Malatia!T29+[1]Shengavit!T29)</f>
        <v>2</v>
      </c>
      <c r="U29" s="23">
        <f>SUM([1]Lori!U29+[1]Gexarquniq!U29+[1]Aragacotn!U29+[1]Kotaik!U29+[1]Tavush!U29+[1]Armavir!U29+'[1]Ararat '!U29+[1]Suniq!U29+[1]Shirak!U29+'[1]Erebuni '!U29+'[1]Ajapniak '!U29+[1]Kentron!U29+[1]Avan!U29+[1]Arabkir!U29+[1]Malatia!U29+[1]Shengavit!U29)</f>
        <v>1</v>
      </c>
      <c r="V29" s="24">
        <f t="shared" si="9"/>
        <v>0</v>
      </c>
      <c r="W29" s="23">
        <f>SUM([1]Lori!W29+[1]Gexarquniq!W29+[1]Aragacotn!W29+[1]Kotaik!W29+[1]Tavush!W29+[1]Armavir!W29+'[1]Ararat '!W29+[1]Suniq!W29+[1]Shirak!W29+'[1]Erebuni '!W29+'[1]Ajapniak '!W29+[1]Kentron!W29+[1]Avan!W29+[1]Arabkir!W29+[1]Malatia!W29+[1]Shengavit!W29)</f>
        <v>0</v>
      </c>
      <c r="X29" s="23">
        <f>SUM([1]Lori!X29+[1]Gexarquniq!X29+[1]Aragacotn!X29+[1]Kotaik!X29+[1]Tavush!X29+[1]Armavir!X29+'[1]Ararat '!X29+[1]Suniq!X29+[1]Shirak!X29+'[1]Erebuni '!X29+'[1]Ajapniak '!X29+[1]Kentron!X29+[1]Avan!X29+[1]Arabkir!X29+[1]Malatia!X29+[1]Shengavit!X29)</f>
        <v>0</v>
      </c>
      <c r="Y29" s="23">
        <f>SUM([1]Lori!Y29+[1]Gexarquniq!Y29+[1]Aragacotn!Y29+[1]Kotaik!Y29+[1]Tavush!Y29+[1]Armavir!Y29+'[1]Ararat '!Y29+[1]Suniq!Y29+[1]Shirak!Y29+'[1]Erebuni '!Y29+'[1]Ajapniak '!Y29+[1]Kentron!Y29+[1]Avan!Y29+[1]Arabkir!Y29+[1]Malatia!Y29+[1]Shengavit!Y29)</f>
        <v>11</v>
      </c>
      <c r="Z29" s="23">
        <f>SUM([1]Lori!Z29+[1]Gexarquniq!Z29+[1]Aragacotn!Z29+[1]Kotaik!Z29+[1]Tavush!Z29+[1]Armavir!Z29+'[1]Ararat '!Z29+[1]Suniq!Z29+[1]Shirak!Z29+'[1]Erebuni '!Z29+'[1]Ajapniak '!Z29+[1]Kentron!Z29+[1]Avan!Z29+[1]Arabkir!Z29+[1]Malatia!Z29+[1]Shengavit!Z29)</f>
        <v>0</v>
      </c>
      <c r="AA29" s="23">
        <f>SUM([1]Lori!AA29+[1]Gexarquniq!AA29+[1]Aragacotn!AA29+[1]Kotaik!AA29+[1]Tavush!AA29+[1]Armavir!AA29+'[1]Ararat '!AA29+[1]Suniq!AA29+[1]Shirak!AA29+'[1]Erebuni '!AA29+'[1]Ajapniak '!AA29+[1]Kentron!AA29+[1]Avan!AA29+[1]Arabkir!AA29+[1]Malatia!AA29+[1]Shengavit!AA29)</f>
        <v>1</v>
      </c>
      <c r="AB29" s="24">
        <f t="shared" si="10"/>
        <v>0</v>
      </c>
      <c r="AC29" s="23">
        <f>SUM([1]Lori!AC29+[1]Gexarquniq!AC29+[1]Aragacotn!AC29+[1]Kotaik!AC29+[1]Tavush!AC29+[1]Armavir!AC29+'[1]Ararat '!AC29+[1]Suniq!AC29+[1]Shirak!AC29+'[1]Erebuni '!AC29+'[1]Ajapniak '!AC29+[1]Kentron!AC29+[1]Avan!AC29+[1]Arabkir!AC29+[1]Malatia!AC29+[1]Shengavit!AC29)</f>
        <v>0</v>
      </c>
      <c r="AD29" s="23">
        <f>SUM([1]Lori!AD29+[1]Gexarquniq!AD29+[1]Aragacotn!AD29+[1]Kotaik!AD29+[1]Tavush!AD29+[1]Armavir!AD29+'[1]Ararat '!AD29+[1]Suniq!AD29+[1]Shirak!AD29+'[1]Erebuni '!AD29+'[1]Ajapniak '!AD29+[1]Kentron!AD29+[1]Avan!AD29+[1]Arabkir!AD29+[1]Malatia!AD29+[1]Shengavit!AD29)</f>
        <v>0</v>
      </c>
      <c r="AE29" s="23">
        <f>SUM([1]Lori!AE29+[1]Gexarquniq!AE29+[1]Aragacotn!AE29+[1]Kotaik!AE29+[1]Tavush!AE29+[1]Armavir!AE29+'[1]Ararat '!AE29+[1]Suniq!AE29+[1]Shirak!AE29+'[1]Erebuni '!AE29+'[1]Ajapniak '!AE29+[1]Kentron!AE29+[1]Avan!AE29+[1]Arabkir!AE29+[1]Malatia!AE29+[1]Shengavit!AE29)</f>
        <v>1</v>
      </c>
      <c r="AF29" s="23">
        <f>SUM([1]Lori!AF29+[1]Gexarquniq!AF29+[1]Aragacotn!AF29+[1]Kotaik!AF29+[1]Tavush!AF29+[1]Armavir!AF29+'[1]Ararat '!AF29+[1]Suniq!AF29+[1]Shirak!AF29+'[1]Erebuni '!AF29+'[1]Ajapniak '!AF29+[1]Kentron!AF29+[1]Avan!AF29+[1]Arabkir!AF29+[1]Malatia!AF29+[1]Shengavit!AF29)</f>
        <v>0</v>
      </c>
      <c r="AG29" s="23">
        <f>SUM([1]Lori!AG29+[1]Gexarquniq!AG29+[1]Aragacotn!AG29+[1]Kotaik!AG29+[1]Tavush!AG29+[1]Armavir!AG29+'[1]Ararat '!AG29+[1]Suniq!AG29+[1]Shirak!AG29+'[1]Erebuni '!AG29+'[1]Ajapniak '!AG29+[1]Kentron!AG29+[1]Avan!AG29+[1]Arabkir!AG29+[1]Malatia!AG29+[1]Shengavit!AG29)</f>
        <v>0</v>
      </c>
      <c r="AH29" s="24"/>
      <c r="AI29" s="23">
        <f>SUM([1]Lori!AI29+[1]Gexarquniq!AI29+[1]Aragacotn!AI29+[1]Kotaik!AI29+[1]Tavush!AI29+[1]Armavir!AI29+'[1]Ararat '!AI29+[1]Suniq!AI29+[1]Shirak!AI29+'[1]Erebuni '!AI29+'[1]Ajapniak '!AI29+[1]Kentron!AI29+[1]Avan!AI29+[1]Arabkir!AI29+[1]Malatia!AI29+[1]Shengavit!AI29)</f>
        <v>0</v>
      </c>
      <c r="AJ29" s="23">
        <f>SUM([1]Lori!AJ29+[1]Gexarquniq!AJ29+[1]Aragacotn!AJ29+[1]Kotaik!AJ29+[1]Tavush!AJ29+[1]Armavir!AJ29+'[1]Ararat '!AJ29+[1]Suniq!AJ29+[1]Shirak!AJ29+'[1]Erebuni '!AJ29+'[1]Ajapniak '!AJ29+[1]Kentron!AJ29+[1]Avan!AJ29+[1]Arabkir!AJ29+[1]Malatia!AJ29+[1]Shengavit!AJ29)</f>
        <v>8</v>
      </c>
      <c r="AK29" s="23">
        <f>SUM([1]Lori!AK29+[1]Gexarquniq!AK29+[1]Aragacotn!AK29+[1]Kotaik!AK29+[1]Tavush!AK29+[1]Armavir!AK29+'[1]Ararat '!AK29+[1]Suniq!AK29+[1]Shirak!AK29+'[1]Erebuni '!AK29+'[1]Ajapniak '!AK29+[1]Kentron!AK29+[1]Avan!AK29+[1]Arabkir!AK29+[1]Malatia!AK29+[1]Shengavit!AK29)</f>
        <v>0</v>
      </c>
      <c r="AL29" s="23">
        <f>SUM([1]Lori!AL29+[1]Gexarquniq!AL29+[1]Aragacotn!AL29+[1]Kotaik!AL29+[1]Tavush!AL29+[1]Armavir!AL29+'[1]Ararat '!AL29+[1]Suniq!AL29+[1]Shirak!AL29+'[1]Erebuni '!AL29+'[1]Ajapniak '!AL29+[1]Kentron!AL29+[1]Avan!AL29+[1]Arabkir!AL29+[1]Malatia!AL29+[1]Shengavit!AL29)</f>
        <v>0</v>
      </c>
      <c r="AM29" s="23"/>
      <c r="AN29" s="24">
        <f t="shared" si="11"/>
        <v>8</v>
      </c>
      <c r="AO29" s="23">
        <f>SUM([1]Lori!AO29+[1]Gexarquniq!AO29+[1]Aragacotn!AO29+[1]Kotaik!AO29+[1]Tavush!AO29+[1]Armavir!AO29+'[1]Ararat '!AO29+[1]Suniq!AO29+[1]Shirak!AO29+'[1]Erebuni '!AO29+'[1]Ajapniak '!AO29+[1]Kentron!AO29+[1]Avan!AO29+[1]Arabkir!AO29+[1]Malatia!AO29+[1]Shengavit!AO29)</f>
        <v>0</v>
      </c>
      <c r="AP29" s="25">
        <f t="shared" si="1"/>
        <v>19</v>
      </c>
      <c r="AQ29" s="25">
        <f t="shared" si="2"/>
        <v>19</v>
      </c>
      <c r="AR29" s="25"/>
      <c r="AS29" s="25">
        <f t="shared" si="3"/>
        <v>9</v>
      </c>
      <c r="AT29" s="26">
        <f t="shared" si="4"/>
        <v>0</v>
      </c>
      <c r="AU29" s="25"/>
      <c r="AV29" s="25"/>
      <c r="AW29" s="25"/>
      <c r="AX29" s="24">
        <f t="shared" si="5"/>
        <v>0</v>
      </c>
      <c r="AY29" s="24">
        <f t="shared" si="6"/>
        <v>0</v>
      </c>
      <c r="AZ29" s="24"/>
    </row>
    <row r="30" spans="1:59" s="28" customFormat="1" ht="38.25" customHeight="1" x14ac:dyDescent="0.2">
      <c r="A30" s="29" t="s">
        <v>70</v>
      </c>
      <c r="B30" s="64" t="s">
        <v>71</v>
      </c>
      <c r="C30" s="64"/>
      <c r="D30" s="64"/>
      <c r="E30" s="23">
        <f>SUM([1]Lori!E30+[1]Gexarquniq!E30+[1]Aragacotn!E30+[1]Kotaik!E30+[1]Tavush!E30+[1]Armavir!E30+'[1]Ararat '!E30+[1]Suniq!E30+[1]Shirak!E30+'[1]Erebuni '!E30+'[1]Ajapniak '!E30+[1]Kentron!E30+[1]Avan!E30+[1]Arabkir!E30+[1]Malatia!E30+[1]Shengavit!E30)</f>
        <v>11</v>
      </c>
      <c r="F30" s="23">
        <f>SUM([1]Lori!F30+[1]Gexarquniq!F30+[1]Aragacotn!F30+[1]Kotaik!F30+[1]Tavush!F30+[1]Armavir!F30+'[1]Ararat '!F30+[1]Suniq!F30+[1]Shirak!F30+'[1]Erebuni '!F30+'[1]Ajapniak '!F30+[1]Kentron!F30+[1]Avan!F30+[1]Arabkir!F30+[1]Malatia!F30+[1]Shengavit!F30)</f>
        <v>32</v>
      </c>
      <c r="G30" s="23">
        <f>SUM([1]Lori!G30+[1]Gexarquniq!G30+[1]Aragacotn!G30+[1]Kotaik!G30+[1]Tavush!G30+[1]Armavir!G30+'[1]Ararat '!G30+[1]Suniq!G30+[1]Shirak!G30+'[1]Erebuni '!G30+'[1]Ajapniak '!G30+[1]Kentron!G30+[1]Avan!G30+[1]Arabkir!G30+[1]Malatia!G30+[1]Shengavit!G30)</f>
        <v>28</v>
      </c>
      <c r="H30" s="23">
        <f>SUM([1]Lori!H30+[1]Gexarquniq!H30+[1]Aragacotn!H30+[1]Kotaik!H30+[1]Tavush!H30+[1]Armavir!H30+'[1]Ararat '!H30+[1]Suniq!H30+[1]Shirak!H30+'[1]Erebuni '!H30+'[1]Ajapniak '!H30+[1]Kentron!H30+[1]Avan!H30+[1]Arabkir!H30+[1]Malatia!H30+[1]Shengavit!H30)</f>
        <v>1</v>
      </c>
      <c r="I30" s="23">
        <f>SUM([1]Lori!I30+[1]Gexarquniq!I30+[1]Aragacotn!I30+[1]Kotaik!I30+[1]Tavush!I30+[1]Armavir!I30+'[1]Ararat '!I30+[1]Suniq!I30+[1]Shirak!I30+'[1]Erebuni '!I30+'[1]Ajapniak '!I30+[1]Kentron!I30+[1]Avan!I30+[1]Arabkir!I30+[1]Malatia!I30+[1]Shengavit!I30)</f>
        <v>1</v>
      </c>
      <c r="J30" s="24">
        <f t="shared" si="7"/>
        <v>32</v>
      </c>
      <c r="K30" s="23">
        <f>SUM([1]Lori!K30+[1]Gexarquniq!K30+[1]Aragacotn!K30+[1]Kotaik!K30+[1]Tavush!K30+[1]Armavir!K30+'[1]Ararat '!K30+[1]Suniq!K30+[1]Shirak!K30+'[1]Erebuni '!K30+'[1]Ajapniak '!K30+[1]Kentron!K30+[1]Avan!K30+[1]Arabkir!K30+[1]Malatia!K30+[1]Shengavit!K30)</f>
        <v>22</v>
      </c>
      <c r="L30" s="23">
        <f>SUM([1]Lori!L30+[1]Gexarquniq!L30+[1]Aragacotn!L30+[1]Kotaik!L30+[1]Tavush!L30+[1]Armavir!L30+'[1]Ararat '!L30+[1]Suniq!L30+[1]Shirak!L30+'[1]Erebuni '!L30+'[1]Ajapniak '!L30+[1]Kentron!L30+[1]Avan!L30+[1]Arabkir!L30+[1]Malatia!L30+[1]Shengavit!L30)</f>
        <v>3</v>
      </c>
      <c r="M30" s="23">
        <f>SUM([1]Lori!M30+[1]Gexarquniq!M30+[1]Aragacotn!M30+[1]Kotaik!M30+[1]Tavush!M30+[1]Armavir!M30+'[1]Ararat '!M30+[1]Suniq!M30+[1]Shirak!M30+'[1]Erebuni '!M30+'[1]Ajapniak '!M30+[1]Kentron!M30+[1]Avan!M30+[1]Arabkir!M30+[1]Malatia!M30+[1]Shengavit!M30)</f>
        <v>0</v>
      </c>
      <c r="N30" s="23">
        <f>SUM([1]Lori!N30+[1]Gexarquniq!N30+[1]Aragacotn!N30+[1]Kotaik!N30+[1]Tavush!N30+[1]Armavir!N30+'[1]Ararat '!N30+[1]Suniq!N30+[1]Shirak!N30+'[1]Erebuni '!N30+'[1]Ajapniak '!N30+[1]Kentron!N30+[1]Avan!N30+[1]Arabkir!N30+[1]Malatia!N30+[1]Shengavit!N30)</f>
        <v>0</v>
      </c>
      <c r="O30" s="23">
        <f>SUM([1]Lori!O30+[1]Gexarquniq!O30+[1]Aragacotn!O30+[1]Kotaik!O30+[1]Tavush!O30+[1]Armavir!O30+'[1]Ararat '!O30+[1]Suniq!O30+[1]Shirak!O30+'[1]Erebuni '!O30+'[1]Ajapniak '!O30+[1]Kentron!O30+[1]Avan!O30+[1]Arabkir!O30+[1]Malatia!O30+[1]Shengavit!O30)</f>
        <v>0</v>
      </c>
      <c r="P30" s="24">
        <f t="shared" si="8"/>
        <v>3</v>
      </c>
      <c r="Q30" s="23">
        <f>SUM([1]Lori!Q30+[1]Gexarquniq!Q30+[1]Aragacotn!Q30+[1]Kotaik!Q30+[1]Tavush!Q30+[1]Armavir!Q30+'[1]Ararat '!Q30+[1]Suniq!Q30+[1]Shirak!Q30+'[1]Erebuni '!Q30+'[1]Ajapniak '!Q30+[1]Kentron!Q30+[1]Avan!Q30+[1]Arabkir!Q30+[1]Malatia!Q30+[1]Shengavit!Q30)</f>
        <v>5</v>
      </c>
      <c r="R30" s="23">
        <f>SUM([1]Lori!R30+[1]Gexarquniq!R30+[1]Aragacotn!R30+[1]Kotaik!R30+[1]Tavush!R30+[1]Armavir!R30+'[1]Ararat '!R30+[1]Suniq!R30+[1]Shirak!R30+'[1]Erebuni '!R30+'[1]Ajapniak '!R30+[1]Kentron!R30+[1]Avan!R30+[1]Arabkir!R30+[1]Malatia!R30+[1]Shengavit!R30)</f>
        <v>2</v>
      </c>
      <c r="S30" s="23">
        <f>SUM([1]Lori!S30+[1]Gexarquniq!S30+[1]Aragacotn!S30+[1]Kotaik!S30+[1]Tavush!S30+[1]Armavir!S30+'[1]Ararat '!S30+[1]Suniq!S30+[1]Shirak!S30+'[1]Erebuni '!S30+'[1]Ajapniak '!S30+[1]Kentron!S30+[1]Avan!S30+[1]Arabkir!S30+[1]Malatia!S30+[1]Shengavit!S30)</f>
        <v>9</v>
      </c>
      <c r="T30" s="23">
        <f>SUM([1]Lori!T30+[1]Gexarquniq!T30+[1]Aragacotn!T30+[1]Kotaik!T30+[1]Tavush!T30+[1]Armavir!T30+'[1]Ararat '!T30+[1]Suniq!T30+[1]Shirak!T30+'[1]Erebuni '!T30+'[1]Ajapniak '!T30+[1]Kentron!T30+[1]Avan!T30+[1]Arabkir!T30+[1]Malatia!T30+[1]Shengavit!T30)</f>
        <v>7</v>
      </c>
      <c r="U30" s="23">
        <f>SUM([1]Lori!U30+[1]Gexarquniq!U30+[1]Aragacotn!U30+[1]Kotaik!U30+[1]Tavush!U30+[1]Armavir!U30+'[1]Ararat '!U30+[1]Suniq!U30+[1]Shirak!U30+'[1]Erebuni '!U30+'[1]Ajapniak '!U30+[1]Kentron!U30+[1]Avan!U30+[1]Arabkir!U30+[1]Malatia!U30+[1]Shengavit!U30)</f>
        <v>1</v>
      </c>
      <c r="V30" s="24">
        <f t="shared" si="9"/>
        <v>2</v>
      </c>
      <c r="W30" s="23">
        <f>SUM([1]Lori!W30+[1]Gexarquniq!W30+[1]Aragacotn!W30+[1]Kotaik!W30+[1]Tavush!W30+[1]Armavir!W30+'[1]Ararat '!W30+[1]Suniq!W30+[1]Shirak!W30+'[1]Erebuni '!W30+'[1]Ajapniak '!W30+[1]Kentron!W30+[1]Avan!W30+[1]Arabkir!W30+[1]Malatia!W30+[1]Shengavit!W30)</f>
        <v>1</v>
      </c>
      <c r="X30" s="23">
        <f>SUM([1]Lori!X30+[1]Gexarquniq!X30+[1]Aragacotn!X30+[1]Kotaik!X30+[1]Tavush!X30+[1]Armavir!X30+'[1]Ararat '!X30+[1]Suniq!X30+[1]Shirak!X30+'[1]Erebuni '!X30+'[1]Ajapniak '!X30+[1]Kentron!X30+[1]Avan!X30+[1]Arabkir!X30+[1]Malatia!X30+[1]Shengavit!X30)</f>
        <v>0</v>
      </c>
      <c r="Y30" s="23">
        <f>SUM([1]Lori!Y30+[1]Gexarquniq!Y30+[1]Aragacotn!Y30+[1]Kotaik!Y30+[1]Tavush!Y30+[1]Armavir!Y30+'[1]Ararat '!Y30+[1]Suniq!Y30+[1]Shirak!Y30+'[1]Erebuni '!Y30+'[1]Ajapniak '!Y30+[1]Kentron!Y30+[1]Avan!Y30+[1]Arabkir!Y30+[1]Malatia!Y30+[1]Shengavit!Y30)</f>
        <v>23</v>
      </c>
      <c r="Z30" s="23">
        <f>SUM([1]Lori!Z30+[1]Gexarquniq!Z30+[1]Aragacotn!Z30+[1]Kotaik!Z30+[1]Tavush!Z30+[1]Armavir!Z30+'[1]Ararat '!Z30+[1]Suniq!Z30+[1]Shirak!Z30+'[1]Erebuni '!Z30+'[1]Ajapniak '!Z30+[1]Kentron!Z30+[1]Avan!Z30+[1]Arabkir!Z30+[1]Malatia!Z30+[1]Shengavit!Z30)</f>
        <v>0</v>
      </c>
      <c r="AA30" s="23">
        <f>SUM([1]Lori!AA30+[1]Gexarquniq!AA30+[1]Aragacotn!AA30+[1]Kotaik!AA30+[1]Tavush!AA30+[1]Armavir!AA30+'[1]Ararat '!AA30+[1]Suniq!AA30+[1]Shirak!AA30+'[1]Erebuni '!AA30+'[1]Ajapniak '!AA30+[1]Kentron!AA30+[1]Avan!AA30+[1]Arabkir!AA30+[1]Malatia!AA30+[1]Shengavit!AA30)</f>
        <v>3</v>
      </c>
      <c r="AB30" s="24">
        <f t="shared" si="10"/>
        <v>0</v>
      </c>
      <c r="AC30" s="23">
        <f>SUM([1]Lori!AC30+[1]Gexarquniq!AC30+[1]Aragacotn!AC30+[1]Kotaik!AC30+[1]Tavush!AC30+[1]Armavir!AC30+'[1]Ararat '!AC30+[1]Suniq!AC30+[1]Shirak!AC30+'[1]Erebuni '!AC30+'[1]Ajapniak '!AC30+[1]Kentron!AC30+[1]Avan!AC30+[1]Arabkir!AC30+[1]Malatia!AC30+[1]Shengavit!AC30)</f>
        <v>0</v>
      </c>
      <c r="AD30" s="23">
        <f>SUM([1]Lori!AD30+[1]Gexarquniq!AD30+[1]Aragacotn!AD30+[1]Kotaik!AD30+[1]Tavush!AD30+[1]Armavir!AD30+'[1]Ararat '!AD30+[1]Suniq!AD30+[1]Shirak!AD30+'[1]Erebuni '!AD30+'[1]Ajapniak '!AD30+[1]Kentron!AD30+[1]Avan!AD30+[1]Arabkir!AD30+[1]Malatia!AD30+[1]Shengavit!AD30)</f>
        <v>1</v>
      </c>
      <c r="AE30" s="23">
        <f>SUM([1]Lori!AE30+[1]Gexarquniq!AE30+[1]Aragacotn!AE30+[1]Kotaik!AE30+[1]Tavush!AE30+[1]Armavir!AE30+'[1]Ararat '!AE30+[1]Suniq!AE30+[1]Shirak!AE30+'[1]Erebuni '!AE30+'[1]Ajapniak '!AE30+[1]Kentron!AE30+[1]Avan!AE30+[1]Arabkir!AE30+[1]Malatia!AE30+[1]Shengavit!AE30)</f>
        <v>0</v>
      </c>
      <c r="AF30" s="23">
        <f>SUM([1]Lori!AF30+[1]Gexarquniq!AF30+[1]Aragacotn!AF30+[1]Kotaik!AF30+[1]Tavush!AF30+[1]Armavir!AF30+'[1]Ararat '!AF30+[1]Suniq!AF30+[1]Shirak!AF30+'[1]Erebuni '!AF30+'[1]Ajapniak '!AF30+[1]Kentron!AF30+[1]Avan!AF30+[1]Arabkir!AF30+[1]Malatia!AF30+[1]Shengavit!AF30)</f>
        <v>0</v>
      </c>
      <c r="AG30" s="23">
        <f>SUM([1]Lori!AG30+[1]Gexarquniq!AG30+[1]Aragacotn!AG30+[1]Kotaik!AG30+[1]Tavush!AG30+[1]Armavir!AG30+'[1]Ararat '!AG30+[1]Suniq!AG30+[1]Shirak!AG30+'[1]Erebuni '!AG30+'[1]Ajapniak '!AG30+[1]Kentron!AG30+[1]Avan!AG30+[1]Arabkir!AG30+[1]Malatia!AG30+[1]Shengavit!AG30)</f>
        <v>0</v>
      </c>
      <c r="AH30" s="24"/>
      <c r="AI30" s="23">
        <f>SUM([1]Lori!AI30+[1]Gexarquniq!AI30+[1]Aragacotn!AI30+[1]Kotaik!AI30+[1]Tavush!AI30+[1]Armavir!AI30+'[1]Ararat '!AI30+[1]Suniq!AI30+[1]Shirak!AI30+'[1]Erebuni '!AI30+'[1]Ajapniak '!AI30+[1]Kentron!AI30+[1]Avan!AI30+[1]Arabkir!AI30+[1]Malatia!AI30+[1]Shengavit!AI30)</f>
        <v>4</v>
      </c>
      <c r="AJ30" s="23">
        <f>SUM([1]Lori!AJ30+[1]Gexarquniq!AJ30+[1]Aragacotn!AJ30+[1]Kotaik!AJ30+[1]Tavush!AJ30+[1]Armavir!AJ30+'[1]Ararat '!AJ30+[1]Suniq!AJ30+[1]Shirak!AJ30+'[1]Erebuni '!AJ30+'[1]Ajapniak '!AJ30+[1]Kentron!AJ30+[1]Avan!AJ30+[1]Arabkir!AJ30+[1]Malatia!AJ30+[1]Shengavit!AJ30)</f>
        <v>18</v>
      </c>
      <c r="AK30" s="23">
        <f>SUM([1]Lori!AK30+[1]Gexarquniq!AK30+[1]Aragacotn!AK30+[1]Kotaik!AK30+[1]Tavush!AK30+[1]Armavir!AK30+'[1]Ararat '!AK30+[1]Suniq!AK30+[1]Shirak!AK30+'[1]Erebuni '!AK30+'[1]Ajapniak '!AK30+[1]Kentron!AK30+[1]Avan!AK30+[1]Arabkir!AK30+[1]Malatia!AK30+[1]Shengavit!AK30)</f>
        <v>0</v>
      </c>
      <c r="AL30" s="23">
        <f>SUM([1]Lori!AL30+[1]Gexarquniq!AL30+[1]Aragacotn!AL30+[1]Kotaik!AL30+[1]Tavush!AL30+[1]Armavir!AL30+'[1]Ararat '!AL30+[1]Suniq!AL30+[1]Shirak!AL30+'[1]Erebuni '!AL30+'[1]Ajapniak '!AL30+[1]Kentron!AL30+[1]Avan!AL30+[1]Arabkir!AL30+[1]Malatia!AL30+[1]Shengavit!AL30)</f>
        <v>0</v>
      </c>
      <c r="AM30" s="23"/>
      <c r="AN30" s="24">
        <f t="shared" si="11"/>
        <v>18</v>
      </c>
      <c r="AO30" s="23">
        <f>SUM([1]Lori!AO30+[1]Gexarquniq!AO30+[1]Aragacotn!AO30+[1]Kotaik!AO30+[1]Tavush!AO30+[1]Armavir!AO30+'[1]Ararat '!AO30+[1]Suniq!AO30+[1]Shirak!AO30+'[1]Erebuni '!AO30+'[1]Ajapniak '!AO30+[1]Kentron!AO30+[1]Avan!AO30+[1]Arabkir!AO30+[1]Malatia!AO30+[1]Shengavit!AO30)</f>
        <v>0</v>
      </c>
      <c r="AP30" s="25">
        <f t="shared" si="1"/>
        <v>39</v>
      </c>
      <c r="AQ30" s="25">
        <f t="shared" si="2"/>
        <v>41</v>
      </c>
      <c r="AR30" s="25"/>
      <c r="AS30" s="25">
        <f t="shared" si="3"/>
        <v>16</v>
      </c>
      <c r="AT30" s="26">
        <f t="shared" si="4"/>
        <v>0</v>
      </c>
      <c r="AU30" s="25"/>
      <c r="AV30" s="25"/>
      <c r="AW30" s="25"/>
      <c r="AX30" s="24">
        <f t="shared" si="5"/>
        <v>0</v>
      </c>
      <c r="AY30" s="24">
        <f t="shared" si="6"/>
        <v>0</v>
      </c>
      <c r="AZ30" s="24"/>
    </row>
    <row r="31" spans="1:59" s="28" customFormat="1" ht="44.25" customHeight="1" x14ac:dyDescent="0.2">
      <c r="A31" s="30" t="s">
        <v>72</v>
      </c>
      <c r="B31" s="90" t="s">
        <v>73</v>
      </c>
      <c r="C31" s="90"/>
      <c r="D31" s="90"/>
      <c r="E31" s="23">
        <f>SUM([1]Lori!E31+[1]Gexarquniq!E31+[1]Aragacotn!E31+[1]Kotaik!E31+[1]Tavush!E31+[1]Armavir!E31+'[1]Ararat '!E31+[1]Suniq!E31+[1]Shirak!E31+'[1]Erebuni '!E31+'[1]Ajapniak '!E31+[1]Kentron!E31+[1]Avan!E31+[1]Arabkir!E31+[1]Malatia!E31+[1]Shengavit!E31)</f>
        <v>13</v>
      </c>
      <c r="F31" s="23">
        <f>SUM([1]Lori!F31+[1]Gexarquniq!F31+[1]Aragacotn!F31+[1]Kotaik!F31+[1]Tavush!F31+[1]Armavir!F31+'[1]Ararat '!F31+[1]Suniq!F31+[1]Shirak!F31+'[1]Erebuni '!F31+'[1]Ajapniak '!F31+[1]Kentron!F31+[1]Avan!F31+[1]Arabkir!F31+[1]Malatia!F31+[1]Shengavit!F31)</f>
        <v>15</v>
      </c>
      <c r="G31" s="23">
        <f>SUM([1]Lori!G31+[1]Gexarquniq!G31+[1]Aragacotn!G31+[1]Kotaik!G31+[1]Tavush!G31+[1]Armavir!G31+'[1]Ararat '!G31+[1]Suniq!G31+[1]Shirak!G31+'[1]Erebuni '!G31+'[1]Ajapniak '!G31+[1]Kentron!G31+[1]Avan!G31+[1]Arabkir!G31+[1]Malatia!G31+[1]Shengavit!G31)</f>
        <v>15</v>
      </c>
      <c r="H31" s="23">
        <f>SUM([1]Lori!H31+[1]Gexarquniq!H31+[1]Aragacotn!H31+[1]Kotaik!H31+[1]Tavush!H31+[1]Armavir!H31+'[1]Ararat '!H31+[1]Suniq!H31+[1]Shirak!H31+'[1]Erebuni '!H31+'[1]Ajapniak '!H31+[1]Kentron!H31+[1]Avan!H31+[1]Arabkir!H31+[1]Malatia!H31+[1]Shengavit!H31)</f>
        <v>0</v>
      </c>
      <c r="I31" s="23">
        <f>SUM([1]Lori!I31+[1]Gexarquniq!I31+[1]Aragacotn!I31+[1]Kotaik!I31+[1]Tavush!I31+[1]Armavir!I31+'[1]Ararat '!I31+[1]Suniq!I31+[1]Shirak!I31+'[1]Erebuni '!I31+'[1]Ajapniak '!I31+[1]Kentron!I31+[1]Avan!I31+[1]Arabkir!I31+[1]Malatia!I31+[1]Shengavit!I31)</f>
        <v>0</v>
      </c>
      <c r="J31" s="24">
        <f t="shared" si="7"/>
        <v>15</v>
      </c>
      <c r="K31" s="23">
        <f>SUM([1]Lori!K31+[1]Gexarquniq!K31+[1]Aragacotn!K31+[1]Kotaik!K31+[1]Tavush!K31+[1]Armavir!K31+'[1]Ararat '!K31+[1]Suniq!K31+[1]Shirak!K31+'[1]Erebuni '!K31+'[1]Ajapniak '!K31+[1]Kentron!K31+[1]Avan!K31+[1]Arabkir!K31+[1]Malatia!K31+[1]Shengavit!K31)</f>
        <v>20</v>
      </c>
      <c r="L31" s="23">
        <f>SUM([1]Lori!L31+[1]Gexarquniq!L31+[1]Aragacotn!L31+[1]Kotaik!L31+[1]Tavush!L31+[1]Armavir!L31+'[1]Ararat '!L31+[1]Suniq!L31+[1]Shirak!L31+'[1]Erebuni '!L31+'[1]Ajapniak '!L31+[1]Kentron!L31+[1]Avan!L31+[1]Arabkir!L31+[1]Malatia!L31+[1]Shengavit!L31)</f>
        <v>0</v>
      </c>
      <c r="M31" s="23">
        <f>SUM([1]Lori!M31+[1]Gexarquniq!M31+[1]Aragacotn!M31+[1]Kotaik!M31+[1]Tavush!M31+[1]Armavir!M31+'[1]Ararat '!M31+[1]Suniq!M31+[1]Shirak!M31+'[1]Erebuni '!M31+'[1]Ajapniak '!M31+[1]Kentron!M31+[1]Avan!M31+[1]Arabkir!M31+[1]Malatia!M31+[1]Shengavit!M31)</f>
        <v>0</v>
      </c>
      <c r="N31" s="23">
        <f>SUM([1]Lori!N31+[1]Gexarquniq!N31+[1]Aragacotn!N31+[1]Kotaik!N31+[1]Tavush!N31+[1]Armavir!N31+'[1]Ararat '!N31+[1]Suniq!N31+[1]Shirak!N31+'[1]Erebuni '!N31+'[1]Ajapniak '!N31+[1]Kentron!N31+[1]Avan!N31+[1]Arabkir!N31+[1]Malatia!N31+[1]Shengavit!N31)</f>
        <v>0</v>
      </c>
      <c r="O31" s="23">
        <f>SUM([1]Lori!O31+[1]Gexarquniq!O31+[1]Aragacotn!O31+[1]Kotaik!O31+[1]Tavush!O31+[1]Armavir!O31+'[1]Ararat '!O31+[1]Suniq!O31+[1]Shirak!O31+'[1]Erebuni '!O31+'[1]Ajapniak '!O31+[1]Kentron!O31+[1]Avan!O31+[1]Arabkir!O31+[1]Malatia!O31+[1]Shengavit!O31)</f>
        <v>0</v>
      </c>
      <c r="P31" s="24">
        <f t="shared" si="8"/>
        <v>0</v>
      </c>
      <c r="Q31" s="23">
        <f>SUM([1]Lori!Q31+[1]Gexarquniq!Q31+[1]Aragacotn!Q31+[1]Kotaik!Q31+[1]Tavush!Q31+[1]Armavir!Q31+'[1]Ararat '!Q31+[1]Suniq!Q31+[1]Shirak!Q31+'[1]Erebuni '!Q31+'[1]Ajapniak '!Q31+[1]Kentron!Q31+[1]Avan!Q31+[1]Arabkir!Q31+[1]Malatia!Q31+[1]Shengavit!Q31)</f>
        <v>8</v>
      </c>
      <c r="R31" s="23">
        <f>SUM([1]Lori!R31+[1]Gexarquniq!R31+[1]Aragacotn!R31+[1]Kotaik!R31+[1]Tavush!R31+[1]Armavir!R31+'[1]Ararat '!R31+[1]Suniq!R31+[1]Shirak!R31+'[1]Erebuni '!R31+'[1]Ajapniak '!R31+[1]Kentron!R31+[1]Avan!R31+[1]Arabkir!R31+[1]Malatia!R31+[1]Shengavit!R31)</f>
        <v>0</v>
      </c>
      <c r="S31" s="23">
        <f>SUM([1]Lori!S31+[1]Gexarquniq!S31+[1]Aragacotn!S31+[1]Kotaik!S31+[1]Tavush!S31+[1]Armavir!S31+'[1]Ararat '!S31+[1]Suniq!S31+[1]Shirak!S31+'[1]Erebuni '!S31+'[1]Ajapniak '!S31+[1]Kentron!S31+[1]Avan!S31+[1]Arabkir!S31+[1]Malatia!S31+[1]Shengavit!S31)</f>
        <v>3</v>
      </c>
      <c r="T31" s="23">
        <f>SUM([1]Lori!T31+[1]Gexarquniq!T31+[1]Aragacotn!T31+[1]Kotaik!T31+[1]Tavush!T31+[1]Armavir!T31+'[1]Ararat '!T31+[1]Suniq!T31+[1]Shirak!T31+'[1]Erebuni '!T31+'[1]Ajapniak '!T31+[1]Kentron!T31+[1]Avan!T31+[1]Arabkir!T31+[1]Malatia!T31+[1]Shengavit!T31)</f>
        <v>1</v>
      </c>
      <c r="U31" s="23">
        <f>SUM([1]Lori!U31+[1]Gexarquniq!U31+[1]Aragacotn!U31+[1]Kotaik!U31+[1]Tavush!U31+[1]Armavir!U31+'[1]Ararat '!U31+[1]Suniq!U31+[1]Shirak!U31+'[1]Erebuni '!U31+'[1]Ajapniak '!U31+[1]Kentron!U31+[1]Avan!U31+[1]Arabkir!U31+[1]Malatia!U31+[1]Shengavit!U31)</f>
        <v>0</v>
      </c>
      <c r="V31" s="24">
        <f t="shared" si="9"/>
        <v>0</v>
      </c>
      <c r="W31" s="23">
        <f>SUM([1]Lori!W31+[1]Gexarquniq!W31+[1]Aragacotn!W31+[1]Kotaik!W31+[1]Tavush!W31+[1]Armavir!W31+'[1]Ararat '!W31+[1]Suniq!W31+[1]Shirak!W31+'[1]Erebuni '!W31+'[1]Ajapniak '!W31+[1]Kentron!W31+[1]Avan!W31+[1]Arabkir!W31+[1]Malatia!W31+[1]Shengavit!W31)</f>
        <v>1</v>
      </c>
      <c r="X31" s="23">
        <f>SUM([1]Lori!X31+[1]Gexarquniq!X31+[1]Aragacotn!X31+[1]Kotaik!X31+[1]Tavush!X31+[1]Armavir!X31+'[1]Ararat '!X31+[1]Suniq!X31+[1]Shirak!X31+'[1]Erebuni '!X31+'[1]Ajapniak '!X31+[1]Kentron!X31+[1]Avan!X31+[1]Arabkir!X31+[1]Malatia!X31+[1]Shengavit!X31)</f>
        <v>0</v>
      </c>
      <c r="Y31" s="23">
        <f>SUM([1]Lori!Y31+[1]Gexarquniq!Y31+[1]Aragacotn!Y31+[1]Kotaik!Y31+[1]Tavush!Y31+[1]Armavir!Y31+'[1]Ararat '!Y31+[1]Suniq!Y31+[1]Shirak!Y31+'[1]Erebuni '!Y31+'[1]Ajapniak '!Y31+[1]Kentron!Y31+[1]Avan!Y31+[1]Arabkir!Y31+[1]Malatia!Y31+[1]Shengavit!Y31)</f>
        <v>13</v>
      </c>
      <c r="Z31" s="23">
        <f>SUM([1]Lori!Z31+[1]Gexarquniq!Z31+[1]Aragacotn!Z31+[1]Kotaik!Z31+[1]Tavush!Z31+[1]Armavir!Z31+'[1]Ararat '!Z31+[1]Suniq!Z31+[1]Shirak!Z31+'[1]Erebuni '!Z31+'[1]Ajapniak '!Z31+[1]Kentron!Z31+[1]Avan!Z31+[1]Arabkir!Z31+[1]Malatia!Z31+[1]Shengavit!Z31)</f>
        <v>1</v>
      </c>
      <c r="AA31" s="23">
        <f>SUM([1]Lori!AA31+[1]Gexarquniq!AA31+[1]Aragacotn!AA31+[1]Kotaik!AA31+[1]Tavush!AA31+[1]Armavir!AA31+'[1]Ararat '!AA31+[1]Suniq!AA31+[1]Shirak!AA31+'[1]Erebuni '!AA31+'[1]Ajapniak '!AA31+[1]Kentron!AA31+[1]Avan!AA31+[1]Arabkir!AA31+[1]Malatia!AA31+[1]Shengavit!AA31)</f>
        <v>1</v>
      </c>
      <c r="AB31" s="24">
        <f t="shared" si="10"/>
        <v>0</v>
      </c>
      <c r="AC31" s="23">
        <f>SUM([1]Lori!AC31+[1]Gexarquniq!AC31+[1]Aragacotn!AC31+[1]Kotaik!AC31+[1]Tavush!AC31+[1]Armavir!AC31+'[1]Ararat '!AC31+[1]Suniq!AC31+[1]Shirak!AC31+'[1]Erebuni '!AC31+'[1]Ajapniak '!AC31+[1]Kentron!AC31+[1]Avan!AC31+[1]Arabkir!AC31+[1]Malatia!AC31+[1]Shengavit!AC31)</f>
        <v>0</v>
      </c>
      <c r="AD31" s="23">
        <f>SUM([1]Lori!AD31+[1]Gexarquniq!AD31+[1]Aragacotn!AD31+[1]Kotaik!AD31+[1]Tavush!AD31+[1]Armavir!AD31+'[1]Ararat '!AD31+[1]Suniq!AD31+[1]Shirak!AD31+'[1]Erebuni '!AD31+'[1]Ajapniak '!AD31+[1]Kentron!AD31+[1]Avan!AD31+[1]Arabkir!AD31+[1]Malatia!AD31+[1]Shengavit!AD31)</f>
        <v>0</v>
      </c>
      <c r="AE31" s="23">
        <f>SUM([1]Lori!AE31+[1]Gexarquniq!AE31+[1]Aragacotn!AE31+[1]Kotaik!AE31+[1]Tavush!AE31+[1]Armavir!AE31+'[1]Ararat '!AE31+[1]Suniq!AE31+[1]Shirak!AE31+'[1]Erebuni '!AE31+'[1]Ajapniak '!AE31+[1]Kentron!AE31+[1]Avan!AE31+[1]Arabkir!AE31+[1]Malatia!AE31+[1]Shengavit!AE31)</f>
        <v>1</v>
      </c>
      <c r="AF31" s="23">
        <f>SUM([1]Lori!AF31+[1]Gexarquniq!AF31+[1]Aragacotn!AF31+[1]Kotaik!AF31+[1]Tavush!AF31+[1]Armavir!AF31+'[1]Ararat '!AF31+[1]Suniq!AF31+[1]Shirak!AF31+'[1]Erebuni '!AF31+'[1]Ajapniak '!AF31+[1]Kentron!AF31+[1]Avan!AF31+[1]Arabkir!AF31+[1]Malatia!AF31+[1]Shengavit!AF31)</f>
        <v>0</v>
      </c>
      <c r="AG31" s="23">
        <f>SUM([1]Lori!AG31+[1]Gexarquniq!AG31+[1]Aragacotn!AG31+[1]Kotaik!AG31+[1]Tavush!AG31+[1]Armavir!AG31+'[1]Ararat '!AG31+[1]Suniq!AG31+[1]Shirak!AG31+'[1]Erebuni '!AG31+'[1]Ajapniak '!AG31+[1]Kentron!AG31+[1]Avan!AG31+[1]Arabkir!AG31+[1]Malatia!AG31+[1]Shengavit!AG31)</f>
        <v>0</v>
      </c>
      <c r="AH31" s="24"/>
      <c r="AI31" s="23">
        <f>SUM([1]Lori!AI31+[1]Gexarquniq!AI31+[1]Aragacotn!AI31+[1]Kotaik!AI31+[1]Tavush!AI31+[1]Armavir!AI31+'[1]Ararat '!AI31+[1]Suniq!AI31+[1]Shirak!AI31+'[1]Erebuni '!AI31+'[1]Ajapniak '!AI31+[1]Kentron!AI31+[1]Avan!AI31+[1]Arabkir!AI31+[1]Malatia!AI31+[1]Shengavit!AI31)</f>
        <v>0</v>
      </c>
      <c r="AJ31" s="23">
        <f>SUM([1]Lori!AJ31+[1]Gexarquniq!AJ31+[1]Aragacotn!AJ31+[1]Kotaik!AJ31+[1]Tavush!AJ31+[1]Armavir!AJ31+'[1]Ararat '!AJ31+[1]Suniq!AJ31+[1]Shirak!AJ31+'[1]Erebuni '!AJ31+'[1]Ajapniak '!AJ31+[1]Kentron!AJ31+[1]Avan!AJ31+[1]Arabkir!AJ31+[1]Malatia!AJ31+[1]Shengavit!AJ31)</f>
        <v>15</v>
      </c>
      <c r="AK31" s="23">
        <f>SUM([1]Lori!AK31+[1]Gexarquniq!AK31+[1]Aragacotn!AK31+[1]Kotaik!AK31+[1]Tavush!AK31+[1]Armavir!AK31+'[1]Ararat '!AK31+[1]Suniq!AK31+[1]Shirak!AK31+'[1]Erebuni '!AK31+'[1]Ajapniak '!AK31+[1]Kentron!AK31+[1]Avan!AK31+[1]Arabkir!AK31+[1]Malatia!AK31+[1]Shengavit!AK31)</f>
        <v>0</v>
      </c>
      <c r="AL31" s="23">
        <f>SUM([1]Lori!AL31+[1]Gexarquniq!AL31+[1]Aragacotn!AL31+[1]Kotaik!AL31+[1]Tavush!AL31+[1]Armavir!AL31+'[1]Ararat '!AL31+[1]Suniq!AL31+[1]Shirak!AL31+'[1]Erebuni '!AL31+'[1]Ajapniak '!AL31+[1]Kentron!AL31+[1]Avan!AL31+[1]Arabkir!AL31+[1]Malatia!AL31+[1]Shengavit!AL31)</f>
        <v>0</v>
      </c>
      <c r="AM31" s="23"/>
      <c r="AN31" s="24">
        <f t="shared" si="11"/>
        <v>15</v>
      </c>
      <c r="AO31" s="23">
        <f>SUM([1]Lori!AO31+[1]Gexarquniq!AO31+[1]Aragacotn!AO31+[1]Kotaik!AO31+[1]Tavush!AO31+[1]Armavir!AO31+'[1]Ararat '!AO31+[1]Suniq!AO31+[1]Shirak!AO31+'[1]Erebuni '!AO31+'[1]Ajapniak '!AO31+[1]Kentron!AO31+[1]Avan!AO31+[1]Arabkir!AO31+[1]Malatia!AO31+[1]Shengavit!AO31)</f>
        <v>0</v>
      </c>
      <c r="AP31" s="25">
        <f t="shared" si="1"/>
        <v>28</v>
      </c>
      <c r="AQ31" s="25">
        <f t="shared" si="2"/>
        <v>28</v>
      </c>
      <c r="AR31" s="25"/>
      <c r="AS31" s="25">
        <f t="shared" si="3"/>
        <v>11</v>
      </c>
      <c r="AT31" s="26">
        <f t="shared" si="4"/>
        <v>0</v>
      </c>
      <c r="AU31" s="25"/>
      <c r="AV31" s="25"/>
      <c r="AW31" s="25"/>
      <c r="AX31" s="24">
        <f t="shared" si="5"/>
        <v>0</v>
      </c>
      <c r="AY31" s="24">
        <f t="shared" si="6"/>
        <v>0</v>
      </c>
      <c r="AZ31" s="24"/>
    </row>
    <row r="32" spans="1:59" s="28" customFormat="1" ht="36.75" customHeight="1" x14ac:dyDescent="0.2">
      <c r="A32" s="30" t="s">
        <v>74</v>
      </c>
      <c r="B32" s="89" t="s">
        <v>75</v>
      </c>
      <c r="C32" s="89"/>
      <c r="D32" s="89"/>
      <c r="E32" s="23">
        <f>SUM([1]Lori!E32+[1]Gexarquniq!E32+[1]Aragacotn!E32+[1]Kotaik!E32+[1]Tavush!E32+[1]Armavir!E32+'[1]Ararat '!E32+[1]Suniq!E32+[1]Shirak!E32+'[1]Erebuni '!E32+'[1]Ajapniak '!E32+[1]Kentron!E32+[1]Avan!E32+[1]Arabkir!E32+[1]Malatia!E32+[1]Shengavit!E32)</f>
        <v>9</v>
      </c>
      <c r="F32" s="23">
        <f>SUM([1]Lori!F32+[1]Gexarquniq!F32+[1]Aragacotn!F32+[1]Kotaik!F32+[1]Tavush!F32+[1]Armavir!F32+'[1]Ararat '!F32+[1]Suniq!F32+[1]Shirak!F32+'[1]Erebuni '!F32+'[1]Ajapniak '!F32+[1]Kentron!F32+[1]Avan!F32+[1]Arabkir!F32+[1]Malatia!F32+[1]Shengavit!F32)</f>
        <v>21</v>
      </c>
      <c r="G32" s="23">
        <f>SUM([1]Lori!G32+[1]Gexarquniq!G32+[1]Aragacotn!G32+[1]Kotaik!G32+[1]Tavush!G32+[1]Armavir!G32+'[1]Ararat '!G32+[1]Suniq!G32+[1]Shirak!G32+'[1]Erebuni '!G32+'[1]Ajapniak '!G32+[1]Kentron!G32+[1]Avan!G32+[1]Arabkir!G32+[1]Malatia!G32+[1]Shengavit!G32)</f>
        <v>19</v>
      </c>
      <c r="H32" s="23">
        <f>SUM([1]Lori!H32+[1]Gexarquniq!H32+[1]Aragacotn!H32+[1]Kotaik!H32+[1]Tavush!H32+[1]Armavir!H32+'[1]Ararat '!H32+[1]Suniq!H32+[1]Shirak!H32+'[1]Erebuni '!H32+'[1]Ajapniak '!H32+[1]Kentron!H32+[1]Avan!H32+[1]Arabkir!H32+[1]Malatia!H32+[1]Shengavit!H32)</f>
        <v>2</v>
      </c>
      <c r="I32" s="23">
        <f>SUM([1]Lori!I32+[1]Gexarquniq!I32+[1]Aragacotn!I32+[1]Kotaik!I32+[1]Tavush!I32+[1]Armavir!I32+'[1]Ararat '!I32+[1]Suniq!I32+[1]Shirak!I32+'[1]Erebuni '!I32+'[1]Ajapniak '!I32+[1]Kentron!I32+[1]Avan!I32+[1]Arabkir!I32+[1]Malatia!I32+[1]Shengavit!I32)</f>
        <v>0</v>
      </c>
      <c r="J32" s="24">
        <f t="shared" si="7"/>
        <v>21</v>
      </c>
      <c r="K32" s="23">
        <f>SUM([1]Lori!K32+[1]Gexarquniq!K32+[1]Aragacotn!K32+[1]Kotaik!K32+[1]Tavush!K32+[1]Armavir!K32+'[1]Ararat '!K32+[1]Suniq!K32+[1]Shirak!K32+'[1]Erebuni '!K32+'[1]Ajapniak '!K32+[1]Kentron!K32+[1]Avan!K32+[1]Arabkir!K32+[1]Malatia!K32+[1]Shengavit!K32)</f>
        <v>16</v>
      </c>
      <c r="L32" s="23">
        <f>SUM([1]Lori!L32+[1]Gexarquniq!L32+[1]Aragacotn!L32+[1]Kotaik!L32+[1]Tavush!L32+[1]Armavir!L32+'[1]Ararat '!L32+[1]Suniq!L32+[1]Shirak!L32+'[1]Erebuni '!L32+'[1]Ajapniak '!L32+[1]Kentron!L32+[1]Avan!L32+[1]Arabkir!L32+[1]Malatia!L32+[1]Shengavit!L32)</f>
        <v>0</v>
      </c>
      <c r="M32" s="23">
        <f>SUM([1]Lori!M32+[1]Gexarquniq!M32+[1]Aragacotn!M32+[1]Kotaik!M32+[1]Tavush!M32+[1]Armavir!M32+'[1]Ararat '!M32+[1]Suniq!M32+[1]Shirak!M32+'[1]Erebuni '!M32+'[1]Ajapniak '!M32+[1]Kentron!M32+[1]Avan!M32+[1]Arabkir!M32+[1]Malatia!M32+[1]Shengavit!M32)</f>
        <v>0</v>
      </c>
      <c r="N32" s="23">
        <f>SUM([1]Lori!N32+[1]Gexarquniq!N32+[1]Aragacotn!N32+[1]Kotaik!N32+[1]Tavush!N32+[1]Armavir!N32+'[1]Ararat '!N32+[1]Suniq!N32+[1]Shirak!N32+'[1]Erebuni '!N32+'[1]Ajapniak '!N32+[1]Kentron!N32+[1]Avan!N32+[1]Arabkir!N32+[1]Malatia!N32+[1]Shengavit!N32)</f>
        <v>0</v>
      </c>
      <c r="O32" s="23">
        <f>SUM([1]Lori!O32+[1]Gexarquniq!O32+[1]Aragacotn!O32+[1]Kotaik!O32+[1]Tavush!O32+[1]Armavir!O32+'[1]Ararat '!O32+[1]Suniq!O32+[1]Shirak!O32+'[1]Erebuni '!O32+'[1]Ajapniak '!O32+[1]Kentron!O32+[1]Avan!O32+[1]Arabkir!O32+[1]Malatia!O32+[1]Shengavit!O32)</f>
        <v>0</v>
      </c>
      <c r="P32" s="24">
        <f t="shared" si="8"/>
        <v>0</v>
      </c>
      <c r="Q32" s="23">
        <f>SUM([1]Lori!Q32+[1]Gexarquniq!Q32+[1]Aragacotn!Q32+[1]Kotaik!Q32+[1]Tavush!Q32+[1]Armavir!Q32+'[1]Ararat '!Q32+[1]Suniq!Q32+[1]Shirak!Q32+'[1]Erebuni '!Q32+'[1]Ajapniak '!Q32+[1]Kentron!Q32+[1]Avan!Q32+[1]Arabkir!Q32+[1]Malatia!Q32+[1]Shengavit!Q32)</f>
        <v>8</v>
      </c>
      <c r="R32" s="23">
        <f>SUM([1]Lori!R32+[1]Gexarquniq!R32+[1]Aragacotn!R32+[1]Kotaik!R32+[1]Tavush!R32+[1]Armavir!R32+'[1]Ararat '!R32+[1]Suniq!R32+[1]Shirak!R32+'[1]Erebuni '!R32+'[1]Ajapniak '!R32+[1]Kentron!R32+[1]Avan!R32+[1]Arabkir!R32+[1]Malatia!R32+[1]Shengavit!R32)</f>
        <v>2</v>
      </c>
      <c r="S32" s="23">
        <f>SUM([1]Lori!S32+[1]Gexarquniq!S32+[1]Aragacotn!S32+[1]Kotaik!S32+[1]Tavush!S32+[1]Armavir!S32+'[1]Ararat '!S32+[1]Suniq!S32+[1]Shirak!S32+'[1]Erebuni '!S32+'[1]Ajapniak '!S32+[1]Kentron!S32+[1]Avan!S32+[1]Arabkir!S32+[1]Malatia!S32+[1]Shengavit!S32)</f>
        <v>2</v>
      </c>
      <c r="T32" s="23">
        <f>SUM([1]Lori!T32+[1]Gexarquniq!T32+[1]Aragacotn!T32+[1]Kotaik!T32+[1]Tavush!T32+[1]Armavir!T32+'[1]Ararat '!T32+[1]Suniq!T32+[1]Shirak!T32+'[1]Erebuni '!T32+'[1]Ajapniak '!T32+[1]Kentron!T32+[1]Avan!T32+[1]Arabkir!T32+[1]Malatia!T32+[1]Shengavit!T32)</f>
        <v>3</v>
      </c>
      <c r="U32" s="23">
        <f>SUM([1]Lori!U32+[1]Gexarquniq!U32+[1]Aragacotn!U32+[1]Kotaik!U32+[1]Tavush!U32+[1]Armavir!U32+'[1]Ararat '!U32+[1]Suniq!U32+[1]Shirak!U32+'[1]Erebuni '!U32+'[1]Ajapniak '!U32+[1]Kentron!U32+[1]Avan!U32+[1]Arabkir!U32+[1]Malatia!U32+[1]Shengavit!U32)</f>
        <v>0</v>
      </c>
      <c r="V32" s="24">
        <f t="shared" si="9"/>
        <v>2</v>
      </c>
      <c r="W32" s="23">
        <f>SUM([1]Lori!W32+[1]Gexarquniq!W32+[1]Aragacotn!W32+[1]Kotaik!W32+[1]Tavush!W32+[1]Armavir!W32+'[1]Ararat '!W32+[1]Suniq!W32+[1]Shirak!W32+'[1]Erebuni '!W32+'[1]Ajapniak '!W32+[1]Kentron!W32+[1]Avan!W32+[1]Arabkir!W32+[1]Malatia!W32+[1]Shengavit!W32)</f>
        <v>1</v>
      </c>
      <c r="X32" s="23">
        <f>SUM([1]Lori!X32+[1]Gexarquniq!X32+[1]Aragacotn!X32+[1]Kotaik!X32+[1]Tavush!X32+[1]Armavir!X32+'[1]Ararat '!X32+[1]Suniq!X32+[1]Shirak!X32+'[1]Erebuni '!X32+'[1]Ajapniak '!X32+[1]Kentron!X32+[1]Avan!X32+[1]Arabkir!X32+[1]Malatia!X32+[1]Shengavit!X32)</f>
        <v>0</v>
      </c>
      <c r="Y32" s="23">
        <f>SUM([1]Lori!Y32+[1]Gexarquniq!Y32+[1]Aragacotn!Y32+[1]Kotaik!Y32+[1]Tavush!Y32+[1]Armavir!Y32+'[1]Ararat '!Y32+[1]Suniq!Y32+[1]Shirak!Y32+'[1]Erebuni '!Y32+'[1]Ajapniak '!Y32+[1]Kentron!Y32+[1]Avan!Y32+[1]Arabkir!Y32+[1]Malatia!Y32+[1]Shengavit!Y32)</f>
        <v>15</v>
      </c>
      <c r="Z32" s="23">
        <f>SUM([1]Lori!Z32+[1]Gexarquniq!Z32+[1]Aragacotn!Z32+[1]Kotaik!Z32+[1]Tavush!Z32+[1]Armavir!Z32+'[1]Ararat '!Z32+[1]Suniq!Z32+[1]Shirak!Z32+'[1]Erebuni '!Z32+'[1]Ajapniak '!Z32+[1]Kentron!Z32+[1]Avan!Z32+[1]Arabkir!Z32+[1]Malatia!Z32+[1]Shengavit!Z32)</f>
        <v>0</v>
      </c>
      <c r="AA32" s="23">
        <f>SUM([1]Lori!AA32+[1]Gexarquniq!AA32+[1]Aragacotn!AA32+[1]Kotaik!AA32+[1]Tavush!AA32+[1]Armavir!AA32+'[1]Ararat '!AA32+[1]Suniq!AA32+[1]Shirak!AA32+'[1]Erebuni '!AA32+'[1]Ajapniak '!AA32+[1]Kentron!AA32+[1]Avan!AA32+[1]Arabkir!AA32+[1]Malatia!AA32+[1]Shengavit!AA32)</f>
        <v>2</v>
      </c>
      <c r="AB32" s="24">
        <f t="shared" si="10"/>
        <v>0</v>
      </c>
      <c r="AC32" s="23">
        <f>SUM([1]Lori!AC32+[1]Gexarquniq!AC32+[1]Aragacotn!AC32+[1]Kotaik!AC32+[1]Tavush!AC32+[1]Armavir!AC32+'[1]Ararat '!AC32+[1]Suniq!AC32+[1]Shirak!AC32+'[1]Erebuni '!AC32+'[1]Ajapniak '!AC32+[1]Kentron!AC32+[1]Avan!AC32+[1]Arabkir!AC32+[1]Malatia!AC32+[1]Shengavit!AC32)</f>
        <v>0</v>
      </c>
      <c r="AD32" s="23">
        <f>SUM([1]Lori!AD32+[1]Gexarquniq!AD32+[1]Aragacotn!AD32+[1]Kotaik!AD32+[1]Tavush!AD32+[1]Armavir!AD32+'[1]Ararat '!AD32+[1]Suniq!AD32+[1]Shirak!AD32+'[1]Erebuni '!AD32+'[1]Ajapniak '!AD32+[1]Kentron!AD32+[1]Avan!AD32+[1]Arabkir!AD32+[1]Malatia!AD32+[1]Shengavit!AD32)</f>
        <v>2</v>
      </c>
      <c r="AE32" s="23">
        <f>SUM([1]Lori!AE32+[1]Gexarquniq!AE32+[1]Aragacotn!AE32+[1]Kotaik!AE32+[1]Tavush!AE32+[1]Armavir!AE32+'[1]Ararat '!AE32+[1]Suniq!AE32+[1]Shirak!AE32+'[1]Erebuni '!AE32+'[1]Ajapniak '!AE32+[1]Kentron!AE32+[1]Avan!AE32+[1]Arabkir!AE32+[1]Malatia!AE32+[1]Shengavit!AE32)</f>
        <v>0</v>
      </c>
      <c r="AF32" s="23">
        <f>SUM([1]Lori!AF32+[1]Gexarquniq!AF32+[1]Aragacotn!AF32+[1]Kotaik!AF32+[1]Tavush!AF32+[1]Armavir!AF32+'[1]Ararat '!AF32+[1]Suniq!AF32+[1]Shirak!AF32+'[1]Erebuni '!AF32+'[1]Ajapniak '!AF32+[1]Kentron!AF32+[1]Avan!AF32+[1]Arabkir!AF32+[1]Malatia!AF32+[1]Shengavit!AF32)</f>
        <v>0</v>
      </c>
      <c r="AG32" s="23">
        <f>SUM([1]Lori!AG32+[1]Gexarquniq!AG32+[1]Aragacotn!AG32+[1]Kotaik!AG32+[1]Tavush!AG32+[1]Armavir!AG32+'[1]Ararat '!AG32+[1]Suniq!AG32+[1]Shirak!AG32+'[1]Erebuni '!AG32+'[1]Ajapniak '!AG32+[1]Kentron!AG32+[1]Avan!AG32+[1]Arabkir!AG32+[1]Malatia!AG32+[1]Shengavit!AG32)</f>
        <v>0</v>
      </c>
      <c r="AH32" s="24"/>
      <c r="AI32" s="23">
        <f>SUM([1]Lori!AI32+[1]Gexarquniq!AI32+[1]Aragacotn!AI32+[1]Kotaik!AI32+[1]Tavush!AI32+[1]Armavir!AI32+'[1]Ararat '!AI32+[1]Suniq!AI32+[1]Shirak!AI32+'[1]Erebuni '!AI32+'[1]Ajapniak '!AI32+[1]Kentron!AI32+[1]Avan!AI32+[1]Arabkir!AI32+[1]Malatia!AI32+[1]Shengavit!AI32)</f>
        <v>5</v>
      </c>
      <c r="AJ32" s="23">
        <f>SUM([1]Lori!AJ32+[1]Gexarquniq!AJ32+[1]Aragacotn!AJ32+[1]Kotaik!AJ32+[1]Tavush!AJ32+[1]Armavir!AJ32+'[1]Ararat '!AJ32+[1]Suniq!AJ32+[1]Shirak!AJ32+'[1]Erebuni '!AJ32+'[1]Ajapniak '!AJ32+[1]Kentron!AJ32+[1]Avan!AJ32+[1]Arabkir!AJ32+[1]Malatia!AJ32+[1]Shengavit!AJ32)</f>
        <v>13</v>
      </c>
      <c r="AK32" s="23">
        <f>SUM([1]Lori!AK32+[1]Gexarquniq!AK32+[1]Aragacotn!AK32+[1]Kotaik!AK32+[1]Tavush!AK32+[1]Armavir!AK32+'[1]Ararat '!AK32+[1]Suniq!AK32+[1]Shirak!AK32+'[1]Erebuni '!AK32+'[1]Ajapniak '!AK32+[1]Kentron!AK32+[1]Avan!AK32+[1]Arabkir!AK32+[1]Malatia!AK32+[1]Shengavit!AK32)</f>
        <v>2</v>
      </c>
      <c r="AL32" s="23">
        <f>SUM([1]Lori!AL32+[1]Gexarquniq!AL32+[1]Aragacotn!AL32+[1]Kotaik!AL32+[1]Tavush!AL32+[1]Armavir!AL32+'[1]Ararat '!AL32+[1]Suniq!AL32+[1]Shirak!AL32+'[1]Erebuni '!AL32+'[1]Ajapniak '!AL32+[1]Kentron!AL32+[1]Avan!AL32+[1]Arabkir!AL32+[1]Malatia!AL32+[1]Shengavit!AL32)</f>
        <v>0</v>
      </c>
      <c r="AM32" s="23"/>
      <c r="AN32" s="24">
        <f t="shared" si="11"/>
        <v>13</v>
      </c>
      <c r="AO32" s="23">
        <f>SUM([1]Lori!AO32+[1]Gexarquniq!AO32+[1]Aragacotn!AO32+[1]Kotaik!AO32+[1]Tavush!AO32+[1]Armavir!AO32+'[1]Ararat '!AO32+[1]Suniq!AO32+[1]Shirak!AO32+'[1]Erebuni '!AO32+'[1]Ajapniak '!AO32+[1]Kentron!AO32+[1]Avan!AO32+[1]Arabkir!AO32+[1]Malatia!AO32+[1]Shengavit!AO32)</f>
        <v>0</v>
      </c>
      <c r="AP32" s="25">
        <f t="shared" si="1"/>
        <v>28</v>
      </c>
      <c r="AQ32" s="25">
        <f t="shared" si="2"/>
        <v>28</v>
      </c>
      <c r="AR32" s="25"/>
      <c r="AS32" s="25">
        <f t="shared" si="3"/>
        <v>12</v>
      </c>
      <c r="AT32" s="26">
        <f t="shared" si="4"/>
        <v>0</v>
      </c>
      <c r="AU32" s="25"/>
      <c r="AV32" s="25"/>
      <c r="AW32" s="25"/>
      <c r="AX32" s="24">
        <f t="shared" si="5"/>
        <v>0</v>
      </c>
      <c r="AY32" s="24">
        <f t="shared" si="6"/>
        <v>0</v>
      </c>
      <c r="AZ32" s="24"/>
    </row>
    <row r="33" spans="1:60" s="28" customFormat="1" ht="39.75" customHeight="1" x14ac:dyDescent="0.2">
      <c r="A33" s="30" t="s">
        <v>76</v>
      </c>
      <c r="B33" s="90" t="s">
        <v>77</v>
      </c>
      <c r="C33" s="90"/>
      <c r="D33" s="90"/>
      <c r="E33" s="23">
        <f>SUM([1]Lori!E33+[1]Gexarquniq!E33+[1]Aragacotn!E33+[1]Kotaik!E33+[1]Tavush!E33+[1]Armavir!E33+'[1]Ararat '!E33+[1]Suniq!E33+[1]Shirak!E33+'[1]Erebuni '!E33+'[1]Ajapniak '!E33+[1]Kentron!E33+[1]Avan!E33+[1]Arabkir!E33+[1]Malatia!E33+[1]Shengavit!E33)</f>
        <v>24</v>
      </c>
      <c r="F33" s="23">
        <f>SUM([1]Lori!F33+[1]Gexarquniq!F33+[1]Aragacotn!F33+[1]Kotaik!F33+[1]Tavush!F33+[1]Armavir!F33+'[1]Ararat '!F33+[1]Suniq!F33+[1]Shirak!F33+'[1]Erebuni '!F33+'[1]Ajapniak '!F33+[1]Kentron!F33+[1]Avan!F33+[1]Arabkir!F33+[1]Malatia!F33+[1]Shengavit!F33)</f>
        <v>259</v>
      </c>
      <c r="G33" s="23">
        <f>SUM([1]Lori!G33+[1]Gexarquniq!G33+[1]Aragacotn!G33+[1]Kotaik!G33+[1]Tavush!G33+[1]Armavir!G33+'[1]Ararat '!G33+[1]Suniq!G33+[1]Shirak!G33+'[1]Erebuni '!G33+'[1]Ajapniak '!G33+[1]Kentron!G33+[1]Avan!G33+[1]Arabkir!G33+[1]Malatia!G33+[1]Shengavit!G33)</f>
        <v>217</v>
      </c>
      <c r="H33" s="23">
        <f>SUM([1]Lori!H33+[1]Gexarquniq!H33+[1]Aragacotn!H33+[1]Kotaik!H33+[1]Tavush!H33+[1]Armavir!H33+'[1]Ararat '!H33+[1]Suniq!H33+[1]Shirak!H33+'[1]Erebuni '!H33+'[1]Ajapniak '!H33+[1]Kentron!H33+[1]Avan!H33+[1]Arabkir!H33+[1]Malatia!H33+[1]Shengavit!H33)</f>
        <v>15</v>
      </c>
      <c r="I33" s="23">
        <f>SUM([1]Lori!I33+[1]Gexarquniq!I33+[1]Aragacotn!I33+[1]Kotaik!I33+[1]Tavush!I33+[1]Armavir!I33+'[1]Ararat '!I33+[1]Suniq!I33+[1]Shirak!I33+'[1]Erebuni '!I33+'[1]Ajapniak '!I33+[1]Kentron!I33+[1]Avan!I33+[1]Arabkir!I33+[1]Malatia!I33+[1]Shengavit!I33)</f>
        <v>0</v>
      </c>
      <c r="J33" s="24">
        <f t="shared" si="7"/>
        <v>259</v>
      </c>
      <c r="K33" s="23">
        <f>SUM([1]Lori!K33+[1]Gexarquniq!K33+[1]Aragacotn!K33+[1]Kotaik!K33+[1]Tavush!K33+[1]Armavir!K33+'[1]Ararat '!K33+[1]Suniq!K33+[1]Shirak!K33+'[1]Erebuni '!K33+'[1]Ajapniak '!K33+[1]Kentron!K33+[1]Avan!K33+[1]Arabkir!K33+[1]Malatia!K33+[1]Shengavit!K33)</f>
        <v>245</v>
      </c>
      <c r="L33" s="23">
        <f>SUM([1]Lori!L33+[1]Gexarquniq!L33+[1]Aragacotn!L33+[1]Kotaik!L33+[1]Tavush!L33+[1]Armavir!L33+'[1]Ararat '!L33+[1]Suniq!L33+[1]Shirak!L33+'[1]Erebuni '!L33+'[1]Ajapniak '!L33+[1]Kentron!L33+[1]Avan!L33+[1]Arabkir!L33+[1]Malatia!L33+[1]Shengavit!L33)</f>
        <v>2</v>
      </c>
      <c r="M33" s="23">
        <f>SUM([1]Lori!M33+[1]Gexarquniq!M33+[1]Aragacotn!M33+[1]Kotaik!M33+[1]Tavush!M33+[1]Armavir!M33+'[1]Ararat '!M33+[1]Suniq!M33+[1]Shirak!M33+'[1]Erebuni '!M33+'[1]Ajapniak '!M33+[1]Kentron!M33+[1]Avan!M33+[1]Arabkir!M33+[1]Malatia!M33+[1]Shengavit!M33)</f>
        <v>0</v>
      </c>
      <c r="N33" s="23">
        <f>SUM([1]Lori!N33+[1]Gexarquniq!N33+[1]Aragacotn!N33+[1]Kotaik!N33+[1]Tavush!N33+[1]Armavir!N33+'[1]Ararat '!N33+[1]Suniq!N33+[1]Shirak!N33+'[1]Erebuni '!N33+'[1]Ajapniak '!N33+[1]Kentron!N33+[1]Avan!N33+[1]Arabkir!N33+[1]Malatia!N33+[1]Shengavit!N33)</f>
        <v>0</v>
      </c>
      <c r="O33" s="23">
        <f>SUM([1]Lori!O33+[1]Gexarquniq!O33+[1]Aragacotn!O33+[1]Kotaik!O33+[1]Tavush!O33+[1]Armavir!O33+'[1]Ararat '!O33+[1]Suniq!O33+[1]Shirak!O33+'[1]Erebuni '!O33+'[1]Ajapniak '!O33+[1]Kentron!O33+[1]Avan!O33+[1]Arabkir!O33+[1]Malatia!O33+[1]Shengavit!O33)</f>
        <v>0</v>
      </c>
      <c r="P33" s="24">
        <f t="shared" si="8"/>
        <v>2</v>
      </c>
      <c r="Q33" s="23">
        <f>SUM([1]Lori!Q33+[1]Gexarquniq!Q33+[1]Aragacotn!Q33+[1]Kotaik!Q33+[1]Tavush!Q33+[1]Armavir!Q33+'[1]Ararat '!Q33+[1]Suniq!Q33+[1]Shirak!Q33+'[1]Erebuni '!Q33+'[1]Ajapniak '!Q33+[1]Kentron!Q33+[1]Avan!Q33+[1]Arabkir!Q33+[1]Malatia!Q33+[1]Shengavit!Q33)</f>
        <v>29</v>
      </c>
      <c r="R33" s="23">
        <f>SUM([1]Lori!R33+[1]Gexarquniq!R33+[1]Aragacotn!R33+[1]Kotaik!R33+[1]Tavush!R33+[1]Armavir!R33+'[1]Ararat '!R33+[1]Suniq!R33+[1]Shirak!R33+'[1]Erebuni '!R33+'[1]Ajapniak '!R33+[1]Kentron!R33+[1]Avan!R33+[1]Arabkir!R33+[1]Malatia!R33+[1]Shengavit!R33)</f>
        <v>6</v>
      </c>
      <c r="S33" s="23">
        <f>SUM([1]Lori!S33+[1]Gexarquniq!S33+[1]Aragacotn!S33+[1]Kotaik!S33+[1]Tavush!S33+[1]Armavir!S33+'[1]Ararat '!S33+[1]Suniq!S33+[1]Shirak!S33+'[1]Erebuni '!S33+'[1]Ajapniak '!S33+[1]Kentron!S33+[1]Avan!S33+[1]Arabkir!S33+[1]Malatia!S33+[1]Shengavit!S33)</f>
        <v>6</v>
      </c>
      <c r="T33" s="23">
        <f>SUM([1]Lori!T33+[1]Gexarquniq!T33+[1]Aragacotn!T33+[1]Kotaik!T33+[1]Tavush!T33+[1]Armavir!T33+'[1]Ararat '!T33+[1]Suniq!T33+[1]Shirak!T33+'[1]Erebuni '!T33+'[1]Ajapniak '!T33+[1]Kentron!T33+[1]Avan!T33+[1]Arabkir!T33+[1]Malatia!T33+[1]Shengavit!T33)</f>
        <v>16</v>
      </c>
      <c r="U33" s="23">
        <f>SUM([1]Lori!U33+[1]Gexarquniq!U33+[1]Aragacotn!U33+[1]Kotaik!U33+[1]Tavush!U33+[1]Armavir!U33+'[1]Ararat '!U33+[1]Suniq!U33+[1]Shirak!U33+'[1]Erebuni '!U33+'[1]Ajapniak '!U33+[1]Kentron!U33+[1]Avan!U33+[1]Arabkir!U33+[1]Malatia!U33+[1]Shengavit!U33)</f>
        <v>1</v>
      </c>
      <c r="V33" s="24">
        <f t="shared" si="9"/>
        <v>6</v>
      </c>
      <c r="W33" s="23">
        <f>SUM([1]Lori!W33+[1]Gexarquniq!W33+[1]Aragacotn!W33+[1]Kotaik!W33+[1]Tavush!W33+[1]Armavir!W33+'[1]Ararat '!W33+[1]Suniq!W33+[1]Shirak!W33+'[1]Erebuni '!W33+'[1]Ajapniak '!W33+[1]Kentron!W33+[1]Avan!W33+[1]Arabkir!W33+[1]Malatia!W33+[1]Shengavit!W33)</f>
        <v>7</v>
      </c>
      <c r="X33" s="23">
        <f>SUM([1]Lori!X33+[1]Gexarquniq!X33+[1]Aragacotn!X33+[1]Kotaik!X33+[1]Tavush!X33+[1]Armavir!X33+'[1]Ararat '!X33+[1]Suniq!X33+[1]Shirak!X33+'[1]Erebuni '!X33+'[1]Ajapniak '!X33+[1]Kentron!X33+[1]Avan!X33+[1]Arabkir!X33+[1]Malatia!X33+[1]Shengavit!X33)</f>
        <v>0</v>
      </c>
      <c r="Y33" s="23">
        <f>SUM([1]Lori!Y33+[1]Gexarquniq!Y33+[1]Aragacotn!Y33+[1]Kotaik!Y33+[1]Tavush!Y33+[1]Armavir!Y33+'[1]Ararat '!Y33+[1]Suniq!Y33+[1]Shirak!Y33+'[1]Erebuni '!Y33+'[1]Ajapniak '!Y33+[1]Kentron!Y33+[1]Avan!Y33+[1]Arabkir!Y33+[1]Malatia!Y33+[1]Shengavit!Y33)</f>
        <v>58</v>
      </c>
      <c r="Z33" s="23">
        <f>SUM([1]Lori!Z33+[1]Gexarquniq!Z33+[1]Aragacotn!Z33+[1]Kotaik!Z33+[1]Tavush!Z33+[1]Armavir!Z33+'[1]Ararat '!Z33+[1]Suniq!Z33+[1]Shirak!Z33+'[1]Erebuni '!Z33+'[1]Ajapniak '!Z33+[1]Kentron!Z33+[1]Avan!Z33+[1]Arabkir!Z33+[1]Malatia!Z33+[1]Shengavit!Z33)</f>
        <v>1</v>
      </c>
      <c r="AA33" s="23">
        <f>SUM([1]Lori!AA33+[1]Gexarquniq!AA33+[1]Aragacotn!AA33+[1]Kotaik!AA33+[1]Tavush!AA33+[1]Armavir!AA33+'[1]Ararat '!AA33+[1]Suniq!AA33+[1]Shirak!AA33+'[1]Erebuni '!AA33+'[1]Ajapniak '!AA33+[1]Kentron!AA33+[1]Avan!AA33+[1]Arabkir!AA33+[1]Malatia!AA33+[1]Shengavit!AA33)</f>
        <v>5</v>
      </c>
      <c r="AB33" s="24">
        <f t="shared" si="10"/>
        <v>0</v>
      </c>
      <c r="AC33" s="23">
        <f>SUM([1]Lori!AC33+[1]Gexarquniq!AC33+[1]Aragacotn!AC33+[1]Kotaik!AC33+[1]Tavush!AC33+[1]Armavir!AC33+'[1]Ararat '!AC33+[1]Suniq!AC33+[1]Shirak!AC33+'[1]Erebuni '!AC33+'[1]Ajapniak '!AC33+[1]Kentron!AC33+[1]Avan!AC33+[1]Arabkir!AC33+[1]Malatia!AC33+[1]Shengavit!AC33)</f>
        <v>2</v>
      </c>
      <c r="AD33" s="23">
        <f>SUM([1]Lori!AD33+[1]Gexarquniq!AD33+[1]Aragacotn!AD33+[1]Kotaik!AD33+[1]Tavush!AD33+[1]Armavir!AD33+'[1]Ararat '!AD33+[1]Suniq!AD33+[1]Shirak!AD33+'[1]Erebuni '!AD33+'[1]Ajapniak '!AD33+[1]Kentron!AD33+[1]Avan!AD33+[1]Arabkir!AD33+[1]Malatia!AD33+[1]Shengavit!AD33)</f>
        <v>3</v>
      </c>
      <c r="AE33" s="23">
        <f>SUM([1]Lori!AE33+[1]Gexarquniq!AE33+[1]Aragacotn!AE33+[1]Kotaik!AE33+[1]Tavush!AE33+[1]Armavir!AE33+'[1]Ararat '!AE33+[1]Suniq!AE33+[1]Shirak!AE33+'[1]Erebuni '!AE33+'[1]Ajapniak '!AE33+[1]Kentron!AE33+[1]Avan!AE33+[1]Arabkir!AE33+[1]Malatia!AE33+[1]Shengavit!AE33)</f>
        <v>0</v>
      </c>
      <c r="AF33" s="23">
        <f>SUM([1]Lori!AF33+[1]Gexarquniq!AF33+[1]Aragacotn!AF33+[1]Kotaik!AF33+[1]Tavush!AF33+[1]Armavir!AF33+'[1]Ararat '!AF33+[1]Suniq!AF33+[1]Shirak!AF33+'[1]Erebuni '!AF33+'[1]Ajapniak '!AF33+[1]Kentron!AF33+[1]Avan!AF33+[1]Arabkir!AF33+[1]Malatia!AF33+[1]Shengavit!AF33)</f>
        <v>0</v>
      </c>
      <c r="AG33" s="23">
        <f>SUM([1]Lori!AG33+[1]Gexarquniq!AG33+[1]Aragacotn!AG33+[1]Kotaik!AG33+[1]Tavush!AG33+[1]Armavir!AG33+'[1]Ararat '!AG33+[1]Suniq!AG33+[1]Shirak!AG33+'[1]Erebuni '!AG33+'[1]Ajapniak '!AG33+[1]Kentron!AG33+[1]Avan!AG33+[1]Arabkir!AG33+[1]Malatia!AG33+[1]Shengavit!AG33)</f>
        <v>0</v>
      </c>
      <c r="AH33" s="24"/>
      <c r="AI33" s="23">
        <f>SUM([1]Lori!AI33+[1]Gexarquniq!AI33+[1]Aragacotn!AI33+[1]Kotaik!AI33+[1]Tavush!AI33+[1]Armavir!AI33+'[1]Ararat '!AI33+[1]Suniq!AI33+[1]Shirak!AI33+'[1]Erebuni '!AI33+'[1]Ajapniak '!AI33+[1]Kentron!AI33+[1]Avan!AI33+[1]Arabkir!AI33+[1]Malatia!AI33+[1]Shengavit!AI33)</f>
        <v>9</v>
      </c>
      <c r="AJ33" s="23">
        <f>SUM([1]Lori!AJ33+[1]Gexarquniq!AJ33+[1]Aragacotn!AJ33+[1]Kotaik!AJ33+[1]Tavush!AJ33+[1]Armavir!AJ33+'[1]Ararat '!AJ33+[1]Suniq!AJ33+[1]Shirak!AJ33+'[1]Erebuni '!AJ33+'[1]Ajapniak '!AJ33+[1]Kentron!AJ33+[1]Avan!AJ33+[1]Arabkir!AJ33+[1]Malatia!AJ33+[1]Shengavit!AJ33)</f>
        <v>210</v>
      </c>
      <c r="AK33" s="23">
        <f>SUM([1]Lori!AK33+[1]Gexarquniq!AK33+[1]Aragacotn!AK33+[1]Kotaik!AK33+[1]Tavush!AK33+[1]Armavir!AK33+'[1]Ararat '!AK33+[1]Suniq!AK33+[1]Shirak!AK33+'[1]Erebuni '!AK33+'[1]Ajapniak '!AK33+[1]Kentron!AK33+[1]Avan!AK33+[1]Arabkir!AK33+[1]Malatia!AK33+[1]Shengavit!AK33)</f>
        <v>3</v>
      </c>
      <c r="AL33" s="23">
        <f>SUM([1]Lori!AL33+[1]Gexarquniq!AL33+[1]Aragacotn!AL33+[1]Kotaik!AL33+[1]Tavush!AL33+[1]Armavir!AL33+'[1]Ararat '!AL33+[1]Suniq!AL33+[1]Shirak!AL33+'[1]Erebuni '!AL33+'[1]Ajapniak '!AL33+[1]Kentron!AL33+[1]Avan!AL33+[1]Arabkir!AL33+[1]Malatia!AL33+[1]Shengavit!AL33)</f>
        <v>0</v>
      </c>
      <c r="AM33" s="23"/>
      <c r="AN33" s="24">
        <f t="shared" si="11"/>
        <v>210</v>
      </c>
      <c r="AO33" s="23">
        <f>SUM([1]Lori!AO33+[1]Gexarquniq!AO33+[1]Aragacotn!AO33+[1]Kotaik!AO33+[1]Tavush!AO33+[1]Armavir!AO33+'[1]Ararat '!AO33+[1]Suniq!AO33+[1]Shirak!AO33+'[1]Erebuni '!AO33+'[1]Ajapniak '!AO33+[1]Kentron!AO33+[1]Avan!AO33+[1]Arabkir!AO33+[1]Malatia!AO33+[1]Shengavit!AO33)</f>
        <v>0</v>
      </c>
      <c r="AP33" s="25">
        <f t="shared" si="1"/>
        <v>241</v>
      </c>
      <c r="AQ33" s="25">
        <f t="shared" si="2"/>
        <v>268</v>
      </c>
      <c r="AR33" s="25"/>
      <c r="AS33" s="25">
        <f t="shared" si="3"/>
        <v>41</v>
      </c>
      <c r="AT33" s="26">
        <f t="shared" si="4"/>
        <v>0</v>
      </c>
      <c r="AU33" s="25"/>
      <c r="AV33" s="25"/>
      <c r="AW33" s="25"/>
      <c r="AX33" s="24">
        <f t="shared" si="5"/>
        <v>0</v>
      </c>
      <c r="AY33" s="24">
        <f t="shared" si="6"/>
        <v>0</v>
      </c>
      <c r="AZ33" s="24"/>
    </row>
    <row r="34" spans="1:60" s="28" customFormat="1" ht="15.75" customHeight="1" x14ac:dyDescent="0.2">
      <c r="A34" s="29" t="s">
        <v>78</v>
      </c>
      <c r="B34" s="64" t="s">
        <v>79</v>
      </c>
      <c r="C34" s="64"/>
      <c r="D34" s="64"/>
      <c r="E34" s="23">
        <f>SUM([1]Lori!E34+[1]Gexarquniq!E34+[1]Aragacotn!E34+[1]Kotaik!E34+[1]Tavush!E34+[1]Armavir!E34+'[1]Ararat '!E34+[1]Suniq!E34+[1]Shirak!E34+'[1]Erebuni '!E34+'[1]Ajapniak '!E34+[1]Kentron!E34+[1]Avan!E34+[1]Arabkir!E34+[1]Malatia!E34+[1]Shengavit!E34)</f>
        <v>11</v>
      </c>
      <c r="F34" s="23">
        <f>SUM([1]Lori!F34+[1]Gexarquniq!F34+[1]Aragacotn!F34+[1]Kotaik!F34+[1]Tavush!F34+[1]Armavir!F34+'[1]Ararat '!F34+[1]Suniq!F34+[1]Shirak!F34+'[1]Erebuni '!F34+'[1]Ajapniak '!F34+[1]Kentron!F34+[1]Avan!F34+[1]Arabkir!F34+[1]Malatia!F34+[1]Shengavit!F34)</f>
        <v>22</v>
      </c>
      <c r="G34" s="23">
        <f>SUM([1]Lori!G34+[1]Gexarquniq!G34+[1]Aragacotn!G34+[1]Kotaik!G34+[1]Tavush!G34+[1]Armavir!G34+'[1]Ararat '!G34+[1]Suniq!G34+[1]Shirak!G34+'[1]Erebuni '!G34+'[1]Ajapniak '!G34+[1]Kentron!G34+[1]Avan!G34+[1]Arabkir!G34+[1]Malatia!G34+[1]Shengavit!G34)</f>
        <v>21</v>
      </c>
      <c r="H34" s="23">
        <f>SUM([1]Lori!H34+[1]Gexarquniq!H34+[1]Aragacotn!H34+[1]Kotaik!H34+[1]Tavush!H34+[1]Armavir!H34+'[1]Ararat '!H34+[1]Suniq!H34+[1]Shirak!H34+'[1]Erebuni '!H34+'[1]Ajapniak '!H34+[1]Kentron!H34+[1]Avan!H34+[1]Arabkir!H34+[1]Malatia!H34+[1]Shengavit!H34)</f>
        <v>2</v>
      </c>
      <c r="I34" s="23">
        <f>SUM([1]Lori!I34+[1]Gexarquniq!I34+[1]Aragacotn!I34+[1]Kotaik!I34+[1]Tavush!I34+[1]Armavir!I34+'[1]Ararat '!I34+[1]Suniq!I34+[1]Shirak!I34+'[1]Erebuni '!I34+'[1]Ajapniak '!I34+[1]Kentron!I34+[1]Avan!I34+[1]Arabkir!I34+[1]Malatia!I34+[1]Shengavit!I34)</f>
        <v>0</v>
      </c>
      <c r="J34" s="24">
        <f t="shared" si="7"/>
        <v>22</v>
      </c>
      <c r="K34" s="23">
        <f>SUM([1]Lori!K34+[1]Gexarquniq!K34+[1]Aragacotn!K34+[1]Kotaik!K34+[1]Tavush!K34+[1]Armavir!K34+'[1]Ararat '!K34+[1]Suniq!K34+[1]Shirak!K34+'[1]Erebuni '!K34+'[1]Ajapniak '!K34+[1]Kentron!K34+[1]Avan!K34+[1]Arabkir!K34+[1]Malatia!K34+[1]Shengavit!K34)</f>
        <v>12</v>
      </c>
      <c r="L34" s="23">
        <f>SUM([1]Lori!L34+[1]Gexarquniq!L34+[1]Aragacotn!L34+[1]Kotaik!L34+[1]Tavush!L34+[1]Armavir!L34+'[1]Ararat '!L34+[1]Suniq!L34+[1]Shirak!L34+'[1]Erebuni '!L34+'[1]Ajapniak '!L34+[1]Kentron!L34+[1]Avan!L34+[1]Arabkir!L34+[1]Malatia!L34+[1]Shengavit!L34)</f>
        <v>4</v>
      </c>
      <c r="M34" s="23">
        <f>SUM([1]Lori!M34+[1]Gexarquniq!M34+[1]Aragacotn!M34+[1]Kotaik!M34+[1]Tavush!M34+[1]Armavir!M34+'[1]Ararat '!M34+[1]Suniq!M34+[1]Shirak!M34+'[1]Erebuni '!M34+'[1]Ajapniak '!M34+[1]Kentron!M34+[1]Avan!M34+[1]Arabkir!M34+[1]Malatia!M34+[1]Shengavit!M34)</f>
        <v>0</v>
      </c>
      <c r="N34" s="23">
        <f>SUM([1]Lori!N34+[1]Gexarquniq!N34+[1]Aragacotn!N34+[1]Kotaik!N34+[1]Tavush!N34+[1]Armavir!N34+'[1]Ararat '!N34+[1]Suniq!N34+[1]Shirak!N34+'[1]Erebuni '!N34+'[1]Ajapniak '!N34+[1]Kentron!N34+[1]Avan!N34+[1]Arabkir!N34+[1]Malatia!N34+[1]Shengavit!N34)</f>
        <v>0</v>
      </c>
      <c r="O34" s="23">
        <f>SUM([1]Lori!O34+[1]Gexarquniq!O34+[1]Aragacotn!O34+[1]Kotaik!O34+[1]Tavush!O34+[1]Armavir!O34+'[1]Ararat '!O34+[1]Suniq!O34+[1]Shirak!O34+'[1]Erebuni '!O34+'[1]Ajapniak '!O34+[1]Kentron!O34+[1]Avan!O34+[1]Arabkir!O34+[1]Malatia!O34+[1]Shengavit!O34)</f>
        <v>0</v>
      </c>
      <c r="P34" s="24">
        <f t="shared" si="8"/>
        <v>4</v>
      </c>
      <c r="Q34" s="23">
        <f>SUM([1]Lori!Q34+[1]Gexarquniq!Q34+[1]Aragacotn!Q34+[1]Kotaik!Q34+[1]Tavush!Q34+[1]Armavir!Q34+'[1]Ararat '!Q34+[1]Suniq!Q34+[1]Shirak!Q34+'[1]Erebuni '!Q34+'[1]Ajapniak '!Q34+[1]Kentron!Q34+[1]Avan!Q34+[1]Arabkir!Q34+[1]Malatia!Q34+[1]Shengavit!Q34)</f>
        <v>6</v>
      </c>
      <c r="R34" s="23">
        <f>SUM([1]Lori!R34+[1]Gexarquniq!R34+[1]Aragacotn!R34+[1]Kotaik!R34+[1]Tavush!R34+[1]Armavir!R34+'[1]Ararat '!R34+[1]Suniq!R34+[1]Shirak!R34+'[1]Erebuni '!R34+'[1]Ajapniak '!R34+[1]Kentron!R34+[1]Avan!R34+[1]Arabkir!R34+[1]Malatia!R34+[1]Shengavit!R34)</f>
        <v>0</v>
      </c>
      <c r="S34" s="23">
        <f>SUM([1]Lori!S34+[1]Gexarquniq!S34+[1]Aragacotn!S34+[1]Kotaik!S34+[1]Tavush!S34+[1]Armavir!S34+'[1]Ararat '!S34+[1]Suniq!S34+[1]Shirak!S34+'[1]Erebuni '!S34+'[1]Ajapniak '!S34+[1]Kentron!S34+[1]Avan!S34+[1]Arabkir!S34+[1]Malatia!S34+[1]Shengavit!S34)</f>
        <v>2</v>
      </c>
      <c r="T34" s="23">
        <f>SUM([1]Lori!T34+[1]Gexarquniq!T34+[1]Aragacotn!T34+[1]Kotaik!T34+[1]Tavush!T34+[1]Armavir!T34+'[1]Ararat '!T34+[1]Suniq!T34+[1]Shirak!T34+'[1]Erebuni '!T34+'[1]Ajapniak '!T34+[1]Kentron!T34+[1]Avan!T34+[1]Arabkir!T34+[1]Malatia!T34+[1]Shengavit!T34)</f>
        <v>1</v>
      </c>
      <c r="U34" s="23">
        <f>SUM([1]Lori!U34+[1]Gexarquniq!U34+[1]Aragacotn!U34+[1]Kotaik!U34+[1]Tavush!U34+[1]Armavir!U34+'[1]Ararat '!U34+[1]Suniq!U34+[1]Shirak!U34+'[1]Erebuni '!U34+'[1]Ajapniak '!U34+[1]Kentron!U34+[1]Avan!U34+[1]Arabkir!U34+[1]Malatia!U34+[1]Shengavit!U34)</f>
        <v>0</v>
      </c>
      <c r="V34" s="24">
        <f t="shared" si="9"/>
        <v>0</v>
      </c>
      <c r="W34" s="23">
        <f>SUM([1]Lori!W34+[1]Gexarquniq!W34+[1]Aragacotn!W34+[1]Kotaik!W34+[1]Tavush!W34+[1]Armavir!W34+'[1]Ararat '!W34+[1]Suniq!W34+[1]Shirak!W34+'[1]Erebuni '!W34+'[1]Ajapniak '!W34+[1]Kentron!W34+[1]Avan!W34+[1]Arabkir!W34+[1]Malatia!W34+[1]Shengavit!W34)</f>
        <v>0</v>
      </c>
      <c r="X34" s="23">
        <f>SUM([1]Lori!X34+[1]Gexarquniq!X34+[1]Aragacotn!X34+[1]Kotaik!X34+[1]Tavush!X34+[1]Armavir!X34+'[1]Ararat '!X34+[1]Suniq!X34+[1]Shirak!X34+'[1]Erebuni '!X34+'[1]Ajapniak '!X34+[1]Kentron!X34+[1]Avan!X34+[1]Arabkir!X34+[1]Malatia!X34+[1]Shengavit!X34)</f>
        <v>0</v>
      </c>
      <c r="Y34" s="23">
        <f>SUM([1]Lori!Y34+[1]Gexarquniq!Y34+[1]Aragacotn!Y34+[1]Kotaik!Y34+[1]Tavush!Y34+[1]Armavir!Y34+'[1]Ararat '!Y34+[1]Suniq!Y34+[1]Shirak!Y34+'[1]Erebuni '!Y34+'[1]Ajapniak '!Y34+[1]Kentron!Y34+[1]Avan!Y34+[1]Arabkir!Y34+[1]Malatia!Y34+[1]Shengavit!Y34)</f>
        <v>9</v>
      </c>
      <c r="Z34" s="23">
        <f>SUM([1]Lori!Z34+[1]Gexarquniq!Z34+[1]Aragacotn!Z34+[1]Kotaik!Z34+[1]Tavush!Z34+[1]Armavir!Z34+'[1]Ararat '!Z34+[1]Suniq!Z34+[1]Shirak!Z34+'[1]Erebuni '!Z34+'[1]Ajapniak '!Z34+[1]Kentron!Z34+[1]Avan!Z34+[1]Arabkir!Z34+[1]Malatia!Z34+[1]Shengavit!Z34)</f>
        <v>0</v>
      </c>
      <c r="AA34" s="23">
        <f>SUM([1]Lori!AA34+[1]Gexarquniq!AA34+[1]Aragacotn!AA34+[1]Kotaik!AA34+[1]Tavush!AA34+[1]Armavir!AA34+'[1]Ararat '!AA34+[1]Suniq!AA34+[1]Shirak!AA34+'[1]Erebuni '!AA34+'[1]Ajapniak '!AA34+[1]Kentron!AA34+[1]Avan!AA34+[1]Arabkir!AA34+[1]Malatia!AA34+[1]Shengavit!AA34)</f>
        <v>0</v>
      </c>
      <c r="AB34" s="24">
        <f t="shared" si="10"/>
        <v>0</v>
      </c>
      <c r="AC34" s="23">
        <f>SUM([1]Lori!AC34+[1]Gexarquniq!AC34+[1]Aragacotn!AC34+[1]Kotaik!AC34+[1]Tavush!AC34+[1]Armavir!AC34+'[1]Ararat '!AC34+[1]Suniq!AC34+[1]Shirak!AC34+'[1]Erebuni '!AC34+'[1]Ajapniak '!AC34+[1]Kentron!AC34+[1]Avan!AC34+[1]Arabkir!AC34+[1]Malatia!AC34+[1]Shengavit!AC34)</f>
        <v>0</v>
      </c>
      <c r="AD34" s="23">
        <f>SUM([1]Lori!AD34+[1]Gexarquniq!AD34+[1]Aragacotn!AD34+[1]Kotaik!AD34+[1]Tavush!AD34+[1]Armavir!AD34+'[1]Ararat '!AD34+[1]Suniq!AD34+[1]Shirak!AD34+'[1]Erebuni '!AD34+'[1]Ajapniak '!AD34+[1]Kentron!AD34+[1]Avan!AD34+[1]Arabkir!AD34+[1]Malatia!AD34+[1]Shengavit!AD34)</f>
        <v>0</v>
      </c>
      <c r="AE34" s="23">
        <f>SUM([1]Lori!AE34+[1]Gexarquniq!AE34+[1]Aragacotn!AE34+[1]Kotaik!AE34+[1]Tavush!AE34+[1]Armavir!AE34+'[1]Ararat '!AE34+[1]Suniq!AE34+[1]Shirak!AE34+'[1]Erebuni '!AE34+'[1]Ajapniak '!AE34+[1]Kentron!AE34+[1]Avan!AE34+[1]Arabkir!AE34+[1]Malatia!AE34+[1]Shengavit!AE34)</f>
        <v>0</v>
      </c>
      <c r="AF34" s="23">
        <f>SUM([1]Lori!AF34+[1]Gexarquniq!AF34+[1]Aragacotn!AF34+[1]Kotaik!AF34+[1]Tavush!AF34+[1]Armavir!AF34+'[1]Ararat '!AF34+[1]Suniq!AF34+[1]Shirak!AF34+'[1]Erebuni '!AF34+'[1]Ajapniak '!AF34+[1]Kentron!AF34+[1]Avan!AF34+[1]Arabkir!AF34+[1]Malatia!AF34+[1]Shengavit!AF34)</f>
        <v>0</v>
      </c>
      <c r="AG34" s="23">
        <f>SUM([1]Lori!AG34+[1]Gexarquniq!AG34+[1]Aragacotn!AG34+[1]Kotaik!AG34+[1]Tavush!AG34+[1]Armavir!AG34+'[1]Ararat '!AG34+[1]Suniq!AG34+[1]Shirak!AG34+'[1]Erebuni '!AG34+'[1]Ajapniak '!AG34+[1]Kentron!AG34+[1]Avan!AG34+[1]Arabkir!AG34+[1]Malatia!AG34+[1]Shengavit!AG34)</f>
        <v>0</v>
      </c>
      <c r="AH34" s="24"/>
      <c r="AI34" s="23">
        <f>SUM([1]Lori!AI34+[1]Gexarquniq!AI34+[1]Aragacotn!AI34+[1]Kotaik!AI34+[1]Tavush!AI34+[1]Armavir!AI34+'[1]Ararat '!AI34+[1]Suniq!AI34+[1]Shirak!AI34+'[1]Erebuni '!AI34+'[1]Ajapniak '!AI34+[1]Kentron!AI34+[1]Avan!AI34+[1]Arabkir!AI34+[1]Malatia!AI34+[1]Shengavit!AI34)</f>
        <v>3</v>
      </c>
      <c r="AJ34" s="23">
        <f>SUM([1]Lori!AJ34+[1]Gexarquniq!AJ34+[1]Aragacotn!AJ34+[1]Kotaik!AJ34+[1]Tavush!AJ34+[1]Armavir!AJ34+'[1]Ararat '!AJ34+[1]Suniq!AJ34+[1]Shirak!AJ34+'[1]Erebuni '!AJ34+'[1]Ajapniak '!AJ34+[1]Kentron!AJ34+[1]Avan!AJ34+[1]Arabkir!AJ34+[1]Malatia!AJ34+[1]Shengavit!AJ34)</f>
        <v>22</v>
      </c>
      <c r="AK34" s="23">
        <f>SUM([1]Lori!AK34+[1]Gexarquniq!AK34+[1]Aragacotn!AK34+[1]Kotaik!AK34+[1]Tavush!AK34+[1]Armavir!AK34+'[1]Ararat '!AK34+[1]Suniq!AK34+[1]Shirak!AK34+'[1]Erebuni '!AK34+'[1]Ajapniak '!AK34+[1]Kentron!AK34+[1]Avan!AK34+[1]Arabkir!AK34+[1]Malatia!AK34+[1]Shengavit!AK34)</f>
        <v>3</v>
      </c>
      <c r="AL34" s="23">
        <f>SUM([1]Lori!AL34+[1]Gexarquniq!AL34+[1]Aragacotn!AL34+[1]Kotaik!AL34+[1]Tavush!AL34+[1]Armavir!AL34+'[1]Ararat '!AL34+[1]Suniq!AL34+[1]Shirak!AL34+'[1]Erebuni '!AL34+'[1]Ajapniak '!AL34+[1]Kentron!AL34+[1]Avan!AL34+[1]Arabkir!AL34+[1]Malatia!AL34+[1]Shengavit!AL34)</f>
        <v>0</v>
      </c>
      <c r="AM34" s="23"/>
      <c r="AN34" s="24">
        <f t="shared" si="11"/>
        <v>22</v>
      </c>
      <c r="AO34" s="23">
        <f>SUM([1]Lori!AO34+[1]Gexarquniq!AO34+[1]Aragacotn!AO34+[1]Kotaik!AO34+[1]Tavush!AO34+[1]Armavir!AO34+'[1]Ararat '!AO34+[1]Suniq!AO34+[1]Shirak!AO34+'[1]Erebuni '!AO34+'[1]Ajapniak '!AO34+[1]Kentron!AO34+[1]Avan!AO34+[1]Arabkir!AO34+[1]Malatia!AO34+[1]Shengavit!AO34)</f>
        <v>0</v>
      </c>
      <c r="AP34" s="25">
        <f t="shared" si="1"/>
        <v>32</v>
      </c>
      <c r="AQ34" s="25">
        <f t="shared" si="2"/>
        <v>31</v>
      </c>
      <c r="AR34" s="25"/>
      <c r="AS34" s="25">
        <f t="shared" si="3"/>
        <v>8</v>
      </c>
      <c r="AT34" s="26">
        <f t="shared" si="4"/>
        <v>0</v>
      </c>
      <c r="AU34" s="25"/>
      <c r="AV34" s="25"/>
      <c r="AW34" s="25"/>
      <c r="AX34" s="24">
        <f t="shared" si="5"/>
        <v>0</v>
      </c>
      <c r="AY34" s="24">
        <f t="shared" si="6"/>
        <v>0</v>
      </c>
      <c r="AZ34" s="24"/>
    </row>
    <row r="35" spans="1:60" s="28" customFormat="1" ht="27.75" customHeight="1" x14ac:dyDescent="0.2">
      <c r="A35" s="30" t="s">
        <v>80</v>
      </c>
      <c r="B35" s="89" t="s">
        <v>81</v>
      </c>
      <c r="C35" s="89"/>
      <c r="D35" s="89"/>
      <c r="E35" s="23">
        <f>SUM([1]Lori!E35+[1]Gexarquniq!E35+[1]Aragacotn!E35+[1]Kotaik!E35+[1]Tavush!E35+[1]Armavir!E35+'[1]Ararat '!E35+[1]Suniq!E35+[1]Shirak!E35+'[1]Erebuni '!E35+'[1]Ajapniak '!E35+[1]Kentron!E35+[1]Avan!E35+[1]Arabkir!E35+[1]Malatia!E35+[1]Shengavit!E35)</f>
        <v>63</v>
      </c>
      <c r="F35" s="23">
        <f>SUM([1]Lori!F35+[1]Gexarquniq!F35+[1]Aragacotn!F35+[1]Kotaik!F35+[1]Tavush!F35+[1]Armavir!F35+'[1]Ararat '!F35+[1]Suniq!F35+[1]Shirak!F35+'[1]Erebuni '!F35+'[1]Ajapniak '!F35+[1]Kentron!F35+[1]Avan!F35+[1]Arabkir!F35+[1]Malatia!F35+[1]Shengavit!F35)</f>
        <v>212</v>
      </c>
      <c r="G35" s="23">
        <f>SUM([1]Lori!G35+[1]Gexarquniq!G35+[1]Aragacotn!G35+[1]Kotaik!G35+[1]Tavush!G35+[1]Armavir!G35+'[1]Ararat '!G35+[1]Suniq!G35+[1]Shirak!G35+'[1]Erebuni '!G35+'[1]Ajapniak '!G35+[1]Kentron!G35+[1]Avan!G35+[1]Arabkir!G35+[1]Malatia!G35+[1]Shengavit!G35)</f>
        <v>200</v>
      </c>
      <c r="H35" s="23">
        <f>SUM([1]Lori!H35+[1]Gexarquniq!H35+[1]Aragacotn!H35+[1]Kotaik!H35+[1]Tavush!H35+[1]Armavir!H35+'[1]Ararat '!H35+[1]Suniq!H35+[1]Shirak!H35+'[1]Erebuni '!H35+'[1]Ajapniak '!H35+[1]Kentron!H35+[1]Avan!H35+[1]Arabkir!H35+[1]Malatia!H35+[1]Shengavit!H35)</f>
        <v>8</v>
      </c>
      <c r="I35" s="23">
        <f>SUM([1]Lori!I35+[1]Gexarquniq!I35+[1]Aragacotn!I35+[1]Kotaik!I35+[1]Tavush!I35+[1]Armavir!I35+'[1]Ararat '!I35+[1]Suniq!I35+[1]Shirak!I35+'[1]Erebuni '!I35+'[1]Ajapniak '!I35+[1]Kentron!I35+[1]Avan!I35+[1]Arabkir!I35+[1]Malatia!I35+[1]Shengavit!I35)</f>
        <v>1</v>
      </c>
      <c r="J35" s="24">
        <f t="shared" si="7"/>
        <v>212</v>
      </c>
      <c r="K35" s="23">
        <f>SUM([1]Lori!K35+[1]Gexarquniq!K35+[1]Aragacotn!K35+[1]Kotaik!K35+[1]Tavush!K35+[1]Armavir!K35+'[1]Ararat '!K35+[1]Suniq!K35+[1]Shirak!K35+'[1]Erebuni '!K35+'[1]Ajapniak '!K35+[1]Kentron!K35+[1]Avan!K35+[1]Arabkir!K35+[1]Malatia!K35+[1]Shengavit!K35)</f>
        <v>181</v>
      </c>
      <c r="L35" s="23">
        <f>SUM([1]Lori!L35+[1]Gexarquniq!L35+[1]Aragacotn!L35+[1]Kotaik!L35+[1]Tavush!L35+[1]Armavir!L35+'[1]Ararat '!L35+[1]Suniq!L35+[1]Shirak!L35+'[1]Erebuni '!L35+'[1]Ajapniak '!L35+[1]Kentron!L35+[1]Avan!L35+[1]Arabkir!L35+[1]Malatia!L35+[1]Shengavit!L35)</f>
        <v>8</v>
      </c>
      <c r="M35" s="23">
        <f>SUM([1]Lori!M35+[1]Gexarquniq!M35+[1]Aragacotn!M35+[1]Kotaik!M35+[1]Tavush!M35+[1]Armavir!M35+'[1]Ararat '!M35+[1]Suniq!M35+[1]Shirak!M35+'[1]Erebuni '!M35+'[1]Ajapniak '!M35+[1]Kentron!M35+[1]Avan!M35+[1]Arabkir!M35+[1]Malatia!M35+[1]Shengavit!M35)</f>
        <v>0</v>
      </c>
      <c r="N35" s="23">
        <f>SUM([1]Lori!N35+[1]Gexarquniq!N35+[1]Aragacotn!N35+[1]Kotaik!N35+[1]Tavush!N35+[1]Armavir!N35+'[1]Ararat '!N35+[1]Suniq!N35+[1]Shirak!N35+'[1]Erebuni '!N35+'[1]Ajapniak '!N35+[1]Kentron!N35+[1]Avan!N35+[1]Arabkir!N35+[1]Malatia!N35+[1]Shengavit!N35)</f>
        <v>3</v>
      </c>
      <c r="O35" s="23">
        <f>SUM([1]Lori!O35+[1]Gexarquniq!O35+[1]Aragacotn!O35+[1]Kotaik!O35+[1]Tavush!O35+[1]Armavir!O35+'[1]Ararat '!O35+[1]Suniq!O35+[1]Shirak!O35+'[1]Erebuni '!O35+'[1]Ajapniak '!O35+[1]Kentron!O35+[1]Avan!O35+[1]Arabkir!O35+[1]Malatia!O35+[1]Shengavit!O35)</f>
        <v>3</v>
      </c>
      <c r="P35" s="24">
        <f t="shared" si="8"/>
        <v>8</v>
      </c>
      <c r="Q35" s="23">
        <f>SUM([1]Lori!Q35+[1]Gexarquniq!Q35+[1]Aragacotn!Q35+[1]Kotaik!Q35+[1]Tavush!Q35+[1]Armavir!Q35+'[1]Ararat '!Q35+[1]Suniq!Q35+[1]Shirak!Q35+'[1]Erebuni '!Q35+'[1]Ajapniak '!Q35+[1]Kentron!Q35+[1]Avan!Q35+[1]Arabkir!Q35+[1]Malatia!Q35+[1]Shengavit!Q35)</f>
        <v>117</v>
      </c>
      <c r="R35" s="23">
        <f>SUM([1]Lori!R35+[1]Gexarquniq!R35+[1]Aragacotn!R35+[1]Kotaik!R35+[1]Tavush!R35+[1]Armavir!R35+'[1]Ararat '!R35+[1]Suniq!R35+[1]Shirak!R35+'[1]Erebuni '!R35+'[1]Ajapniak '!R35+[1]Kentron!R35+[1]Avan!R35+[1]Arabkir!R35+[1]Malatia!R35+[1]Shengavit!R35)</f>
        <v>3</v>
      </c>
      <c r="S35" s="23">
        <f>SUM([1]Lori!S35+[1]Gexarquniq!S35+[1]Aragacotn!S35+[1]Kotaik!S35+[1]Tavush!S35+[1]Armavir!S35+'[1]Ararat '!S35+[1]Suniq!S35+[1]Shirak!S35+'[1]Erebuni '!S35+'[1]Ajapniak '!S35+[1]Kentron!S35+[1]Avan!S35+[1]Arabkir!S35+[1]Malatia!S35+[1]Shengavit!S35)</f>
        <v>13</v>
      </c>
      <c r="T35" s="23">
        <f>SUM([1]Lori!T35+[1]Gexarquniq!T35+[1]Aragacotn!T35+[1]Kotaik!T35+[1]Tavush!T35+[1]Armavir!T35+'[1]Ararat '!T35+[1]Suniq!T35+[1]Shirak!T35+'[1]Erebuni '!T35+'[1]Ajapniak '!T35+[1]Kentron!T35+[1]Avan!T35+[1]Arabkir!T35+[1]Malatia!T35+[1]Shengavit!T35)</f>
        <v>26</v>
      </c>
      <c r="U35" s="23">
        <f>SUM([1]Lori!U35+[1]Gexarquniq!U35+[1]Aragacotn!U35+[1]Kotaik!U35+[1]Tavush!U35+[1]Armavir!U35+'[1]Ararat '!U35+[1]Suniq!U35+[1]Shirak!U35+'[1]Erebuni '!U35+'[1]Ajapniak '!U35+[1]Kentron!U35+[1]Avan!U35+[1]Arabkir!U35+[1]Malatia!U35+[1]Shengavit!U35)</f>
        <v>2</v>
      </c>
      <c r="V35" s="24">
        <f t="shared" si="9"/>
        <v>3</v>
      </c>
      <c r="W35" s="23">
        <f>SUM([1]Lori!W35+[1]Gexarquniq!W35+[1]Aragacotn!W35+[1]Kotaik!W35+[1]Tavush!W35+[1]Armavir!W35+'[1]Ararat '!W35+[1]Suniq!W35+[1]Shirak!W35+'[1]Erebuni '!W35+'[1]Ajapniak '!W35+[1]Kentron!W35+[1]Avan!W35+[1]Arabkir!W35+[1]Malatia!W35+[1]Shengavit!W35)</f>
        <v>6</v>
      </c>
      <c r="X35" s="23">
        <f>SUM([1]Lori!X35+[1]Gexarquniq!X35+[1]Aragacotn!X35+[1]Kotaik!X35+[1]Tavush!X35+[1]Armavir!X35+'[1]Ararat '!X35+[1]Suniq!X35+[1]Shirak!X35+'[1]Erebuni '!X35+'[1]Ajapniak '!X35+[1]Kentron!X35+[1]Avan!X35+[1]Arabkir!X35+[1]Malatia!X35+[1]Shengavit!X35)</f>
        <v>0</v>
      </c>
      <c r="Y35" s="23">
        <f>SUM([1]Lori!Y35+[1]Gexarquniq!Y35+[1]Aragacotn!Y35+[1]Kotaik!Y35+[1]Tavush!Y35+[1]Armavir!Y35+'[1]Ararat '!Y35+[1]Suniq!Y35+[1]Shirak!Y35+'[1]Erebuni '!Y35+'[1]Ajapniak '!Y35+[1]Kentron!Y35+[1]Avan!Y35+[1]Arabkir!Y35+[1]Malatia!Y35+[1]Shengavit!Y35)</f>
        <v>162</v>
      </c>
      <c r="Z35" s="23">
        <f>SUM([1]Lori!Z35+[1]Gexarquniq!Z35+[1]Aragacotn!Z35+[1]Kotaik!Z35+[1]Tavush!Z35+[1]Armavir!Z35+'[1]Ararat '!Z35+[1]Suniq!Z35+[1]Shirak!Z35+'[1]Erebuni '!Z35+'[1]Ajapniak '!Z35+[1]Kentron!Z35+[1]Avan!Z35+[1]Arabkir!Z35+[1]Malatia!Z35+[1]Shengavit!Z35)</f>
        <v>3</v>
      </c>
      <c r="AA35" s="23">
        <f>SUM([1]Lori!AA35+[1]Gexarquniq!AA35+[1]Aragacotn!AA35+[1]Kotaik!AA35+[1]Tavush!AA35+[1]Armavir!AA35+'[1]Ararat '!AA35+[1]Suniq!AA35+[1]Shirak!AA35+'[1]Erebuni '!AA35+'[1]Ajapniak '!AA35+[1]Kentron!AA35+[1]Avan!AA35+[1]Arabkir!AA35+[1]Malatia!AA35+[1]Shengavit!AA35)</f>
        <v>8</v>
      </c>
      <c r="AB35" s="24">
        <f t="shared" si="10"/>
        <v>0</v>
      </c>
      <c r="AC35" s="23">
        <f>SUM([1]Lori!AC35+[1]Gexarquniq!AC35+[1]Aragacotn!AC35+[1]Kotaik!AC35+[1]Tavush!AC35+[1]Armavir!AC35+'[1]Ararat '!AC35+[1]Suniq!AC35+[1]Shirak!AC35+'[1]Erebuni '!AC35+'[1]Ajapniak '!AC35+[1]Kentron!AC35+[1]Avan!AC35+[1]Arabkir!AC35+[1]Malatia!AC35+[1]Shengavit!AC35)</f>
        <v>2</v>
      </c>
      <c r="AD35" s="23">
        <f>SUM([1]Lori!AD35+[1]Gexarquniq!AD35+[1]Aragacotn!AD35+[1]Kotaik!AD35+[1]Tavush!AD35+[1]Armavir!AD35+'[1]Ararat '!AD35+[1]Suniq!AD35+[1]Shirak!AD35+'[1]Erebuni '!AD35+'[1]Ajapniak '!AD35+[1]Kentron!AD35+[1]Avan!AD35+[1]Arabkir!AD35+[1]Malatia!AD35+[1]Shengavit!AD35)</f>
        <v>2</v>
      </c>
      <c r="AE35" s="23">
        <f>SUM([1]Lori!AE35+[1]Gexarquniq!AE35+[1]Aragacotn!AE35+[1]Kotaik!AE35+[1]Tavush!AE35+[1]Armavir!AE35+'[1]Ararat '!AE35+[1]Suniq!AE35+[1]Shirak!AE35+'[1]Erebuni '!AE35+'[1]Ajapniak '!AE35+[1]Kentron!AE35+[1]Avan!AE35+[1]Arabkir!AE35+[1]Malatia!AE35+[1]Shengavit!AE35)</f>
        <v>0</v>
      </c>
      <c r="AF35" s="23">
        <f>SUM([1]Lori!AF35+[1]Gexarquniq!AF35+[1]Aragacotn!AF35+[1]Kotaik!AF35+[1]Tavush!AF35+[1]Armavir!AF35+'[1]Ararat '!AF35+[1]Suniq!AF35+[1]Shirak!AF35+'[1]Erebuni '!AF35+'[1]Ajapniak '!AF35+[1]Kentron!AF35+[1]Avan!AF35+[1]Arabkir!AF35+[1]Malatia!AF35+[1]Shengavit!AF35)</f>
        <v>0</v>
      </c>
      <c r="AG35" s="23">
        <f>SUM([1]Lori!AG35+[1]Gexarquniq!AG35+[1]Aragacotn!AG35+[1]Kotaik!AG35+[1]Tavush!AG35+[1]Armavir!AG35+'[1]Ararat '!AG35+[1]Suniq!AG35+[1]Shirak!AG35+'[1]Erebuni '!AG35+'[1]Ajapniak '!AG35+[1]Kentron!AG35+[1]Avan!AG35+[1]Arabkir!AG35+[1]Malatia!AG35+[1]Shengavit!AG35)</f>
        <v>0</v>
      </c>
      <c r="AH35" s="24"/>
      <c r="AI35" s="23">
        <f>SUM([1]Lori!AI35+[1]Gexarquniq!AI35+[1]Aragacotn!AI35+[1]Kotaik!AI35+[1]Tavush!AI35+[1]Armavir!AI35+'[1]Ararat '!AI35+[1]Suniq!AI35+[1]Shirak!AI35+'[1]Erebuni '!AI35+'[1]Ajapniak '!AI35+[1]Kentron!AI35+[1]Avan!AI35+[1]Arabkir!AI35+[1]Malatia!AI35+[1]Shengavit!AI35)</f>
        <v>22</v>
      </c>
      <c r="AJ35" s="23">
        <f>SUM([1]Lori!AJ35+[1]Gexarquniq!AJ35+[1]Aragacotn!AJ35+[1]Kotaik!AJ35+[1]Tavush!AJ35+[1]Armavir!AJ35+'[1]Ararat '!AJ35+[1]Suniq!AJ35+[1]Shirak!AJ35+'[1]Erebuni '!AJ35+'[1]Ajapniak '!AJ35+[1]Kentron!AJ35+[1]Avan!AJ35+[1]Arabkir!AJ35+[1]Malatia!AJ35+[1]Shengavit!AJ35)</f>
        <v>104</v>
      </c>
      <c r="AK35" s="23">
        <f>SUM([1]Lori!AK35+[1]Gexarquniq!AK35+[1]Aragacotn!AK35+[1]Kotaik!AK35+[1]Tavush!AK35+[1]Armavir!AK35+'[1]Ararat '!AK35+[1]Suniq!AK35+[1]Shirak!AK35+'[1]Erebuni '!AK35+'[1]Ajapniak '!AK35+[1]Kentron!AK35+[1]Avan!AK35+[1]Arabkir!AK35+[1]Malatia!AK35+[1]Shengavit!AK35)</f>
        <v>15</v>
      </c>
      <c r="AL35" s="23">
        <f>SUM([1]Lori!AL35+[1]Gexarquniq!AL35+[1]Aragacotn!AL35+[1]Kotaik!AL35+[1]Tavush!AL35+[1]Armavir!AL35+'[1]Ararat '!AL35+[1]Suniq!AL35+[1]Shirak!AL35+'[1]Erebuni '!AL35+'[1]Ajapniak '!AL35+[1]Kentron!AL35+[1]Avan!AL35+[1]Arabkir!AL35+[1]Malatia!AL35+[1]Shengavit!AL35)</f>
        <v>0</v>
      </c>
      <c r="AM35" s="23"/>
      <c r="AN35" s="24">
        <f t="shared" si="11"/>
        <v>104</v>
      </c>
      <c r="AO35" s="23">
        <f>SUM([1]Lori!AO35+[1]Gexarquniq!AO35+[1]Aragacotn!AO35+[1]Kotaik!AO35+[1]Tavush!AO35+[1]Armavir!AO35+'[1]Ararat '!AO35+[1]Suniq!AO35+[1]Shirak!AO35+'[1]Erebuni '!AO35+'[1]Ajapniak '!AO35+[1]Kentron!AO35+[1]Avan!AO35+[1]Arabkir!AO35+[1]Malatia!AO35+[1]Shengavit!AO35)</f>
        <v>0</v>
      </c>
      <c r="AP35" s="25">
        <f t="shared" si="1"/>
        <v>263</v>
      </c>
      <c r="AQ35" s="25">
        <f t="shared" si="2"/>
        <v>266</v>
      </c>
      <c r="AR35" s="25"/>
      <c r="AS35" s="25">
        <f t="shared" si="3"/>
        <v>133</v>
      </c>
      <c r="AT35" s="26">
        <f t="shared" si="4"/>
        <v>0</v>
      </c>
      <c r="AU35" s="25"/>
      <c r="AV35" s="25"/>
      <c r="AW35" s="25"/>
      <c r="AX35" s="24">
        <f t="shared" si="5"/>
        <v>0</v>
      </c>
      <c r="AY35" s="24">
        <f t="shared" si="6"/>
        <v>0</v>
      </c>
      <c r="AZ35" s="24"/>
    </row>
    <row r="36" spans="1:60" s="28" customFormat="1" ht="36.75" customHeight="1" x14ac:dyDescent="0.15">
      <c r="A36" s="29" t="s">
        <v>82</v>
      </c>
      <c r="B36" s="91" t="s">
        <v>83</v>
      </c>
      <c r="C36" s="91"/>
      <c r="D36" s="91"/>
      <c r="E36" s="23">
        <f>SUM([1]Lori!E36+[1]Gexarquniq!E36+[1]Aragacotn!E36+[1]Kotaik!E36+[1]Tavush!E36+[1]Armavir!E36+'[1]Ararat '!E36+[1]Suniq!E36+[1]Shirak!E36+'[1]Erebuni '!E36+'[1]Ajapniak '!E36+[1]Kentron!E36+[1]Avan!E36+[1]Arabkir!E36+[1]Malatia!E36+[1]Shengavit!E36)</f>
        <v>30</v>
      </c>
      <c r="F36" s="23">
        <f>SUM([1]Lori!F36+[1]Gexarquniq!F36+[1]Aragacotn!F36+[1]Kotaik!F36+[1]Tavush!F36+[1]Armavir!F36+'[1]Ararat '!F36+[1]Suniq!F36+[1]Shirak!F36+'[1]Erebuni '!F36+'[1]Ajapniak '!F36+[1]Kentron!F36+[1]Avan!F36+[1]Arabkir!F36+[1]Malatia!F36+[1]Shengavit!F36)</f>
        <v>148</v>
      </c>
      <c r="G36" s="23">
        <f>SUM([1]Lori!G36+[1]Gexarquniq!G36+[1]Aragacotn!G36+[1]Kotaik!G36+[1]Tavush!G36+[1]Armavir!G36+'[1]Ararat '!G36+[1]Suniq!G36+[1]Shirak!G36+'[1]Erebuni '!G36+'[1]Ajapniak '!G36+[1]Kentron!G36+[1]Avan!G36+[1]Arabkir!G36+[1]Malatia!G36+[1]Shengavit!G36)</f>
        <v>119</v>
      </c>
      <c r="H36" s="23">
        <f>SUM([1]Lori!H36+[1]Gexarquniq!H36+[1]Aragacotn!H36+[1]Kotaik!H36+[1]Tavush!H36+[1]Armavir!H36+'[1]Ararat '!H36+[1]Suniq!H36+[1]Shirak!H36+'[1]Erebuni '!H36+'[1]Ajapniak '!H36+[1]Kentron!H36+[1]Avan!H36+[1]Arabkir!H36+[1]Malatia!H36+[1]Shengavit!H36)</f>
        <v>7</v>
      </c>
      <c r="I36" s="23">
        <f>SUM([1]Lori!I36+[1]Gexarquniq!I36+[1]Aragacotn!I36+[1]Kotaik!I36+[1]Tavush!I36+[1]Armavir!I36+'[1]Ararat '!I36+[1]Suniq!I36+[1]Shirak!I36+'[1]Erebuni '!I36+'[1]Ajapniak '!I36+[1]Kentron!I36+[1]Avan!I36+[1]Arabkir!I36+[1]Malatia!I36+[1]Shengavit!I36)</f>
        <v>1</v>
      </c>
      <c r="J36" s="24">
        <f t="shared" si="7"/>
        <v>148</v>
      </c>
      <c r="K36" s="23">
        <f>SUM([1]Lori!K36+[1]Gexarquniq!K36+[1]Aragacotn!K36+[1]Kotaik!K36+[1]Tavush!K36+[1]Armavir!K36+'[1]Ararat '!K36+[1]Suniq!K36+[1]Shirak!K36+'[1]Erebuni '!K36+'[1]Ajapniak '!K36+[1]Kentron!K36+[1]Avan!K36+[1]Arabkir!K36+[1]Malatia!K36+[1]Shengavit!K36)</f>
        <v>120</v>
      </c>
      <c r="L36" s="23">
        <f>SUM([1]Lori!L36+[1]Gexarquniq!L36+[1]Aragacotn!L36+[1]Kotaik!L36+[1]Tavush!L36+[1]Armavir!L36+'[1]Ararat '!L36+[1]Suniq!L36+[1]Shirak!L36+'[1]Erebuni '!L36+'[1]Ajapniak '!L36+[1]Kentron!L36+[1]Avan!L36+[1]Arabkir!L36+[1]Malatia!L36+[1]Shengavit!L36)</f>
        <v>10</v>
      </c>
      <c r="M36" s="23">
        <f>SUM([1]Lori!M36+[1]Gexarquniq!M36+[1]Aragacotn!M36+[1]Kotaik!M36+[1]Tavush!M36+[1]Armavir!M36+'[1]Ararat '!M36+[1]Suniq!M36+[1]Shirak!M36+'[1]Erebuni '!M36+'[1]Ajapniak '!M36+[1]Kentron!M36+[1]Avan!M36+[1]Arabkir!M36+[1]Malatia!M36+[1]Shengavit!M36)</f>
        <v>0</v>
      </c>
      <c r="N36" s="23">
        <f>SUM([1]Lori!N36+[1]Gexarquniq!N36+[1]Aragacotn!N36+[1]Kotaik!N36+[1]Tavush!N36+[1]Armavir!N36+'[1]Ararat '!N36+[1]Suniq!N36+[1]Shirak!N36+'[1]Erebuni '!N36+'[1]Ajapniak '!N36+[1]Kentron!N36+[1]Avan!N36+[1]Arabkir!N36+[1]Malatia!N36+[1]Shengavit!N36)</f>
        <v>0</v>
      </c>
      <c r="O36" s="23">
        <f>SUM([1]Lori!O36+[1]Gexarquniq!O36+[1]Aragacotn!O36+[1]Kotaik!O36+[1]Tavush!O36+[1]Armavir!O36+'[1]Ararat '!O36+[1]Suniq!O36+[1]Shirak!O36+'[1]Erebuni '!O36+'[1]Ajapniak '!O36+[1]Kentron!O36+[1]Avan!O36+[1]Arabkir!O36+[1]Malatia!O36+[1]Shengavit!O36)</f>
        <v>3</v>
      </c>
      <c r="P36" s="24">
        <f t="shared" si="8"/>
        <v>10</v>
      </c>
      <c r="Q36" s="23">
        <f>SUM([1]Lori!Q36+[1]Gexarquniq!Q36+[1]Aragacotn!Q36+[1]Kotaik!Q36+[1]Tavush!Q36+[1]Armavir!Q36+'[1]Ararat '!Q36+[1]Suniq!Q36+[1]Shirak!Q36+'[1]Erebuni '!Q36+'[1]Ajapniak '!Q36+[1]Kentron!Q36+[1]Avan!Q36+[1]Arabkir!Q36+[1]Malatia!Q36+[1]Shengavit!Q36)</f>
        <v>37</v>
      </c>
      <c r="R36" s="23">
        <f>SUM([1]Lori!R36+[1]Gexarquniq!R36+[1]Aragacotn!R36+[1]Kotaik!R36+[1]Tavush!R36+[1]Armavir!R36+'[1]Ararat '!R36+[1]Suniq!R36+[1]Shirak!R36+'[1]Erebuni '!R36+'[1]Ajapniak '!R36+[1]Kentron!R36+[1]Avan!R36+[1]Arabkir!R36+[1]Malatia!R36+[1]Shengavit!R36)</f>
        <v>5</v>
      </c>
      <c r="S36" s="23">
        <f>SUM([1]Lori!S36+[1]Gexarquniq!S36+[1]Aragacotn!S36+[1]Kotaik!S36+[1]Tavush!S36+[1]Armavir!S36+'[1]Ararat '!S36+[1]Suniq!S36+[1]Shirak!S36+'[1]Erebuni '!S36+'[1]Ajapniak '!S36+[1]Kentron!S36+[1]Avan!S36+[1]Arabkir!S36+[1]Malatia!S36+[1]Shengavit!S36)</f>
        <v>13</v>
      </c>
      <c r="T36" s="23">
        <f>SUM([1]Lori!T36+[1]Gexarquniq!T36+[1]Aragacotn!T36+[1]Kotaik!T36+[1]Tavush!T36+[1]Armavir!T36+'[1]Ararat '!T36+[1]Suniq!T36+[1]Shirak!T36+'[1]Erebuni '!T36+'[1]Ajapniak '!T36+[1]Kentron!T36+[1]Avan!T36+[1]Arabkir!T36+[1]Malatia!T36+[1]Shengavit!T36)</f>
        <v>25</v>
      </c>
      <c r="U36" s="23">
        <f>SUM([1]Lori!U36+[1]Gexarquniq!U36+[1]Aragacotn!U36+[1]Kotaik!U36+[1]Tavush!U36+[1]Armavir!U36+'[1]Ararat '!U36+[1]Suniq!U36+[1]Shirak!U36+'[1]Erebuni '!U36+'[1]Ajapniak '!U36+[1]Kentron!U36+[1]Avan!U36+[1]Arabkir!U36+[1]Malatia!U36+[1]Shengavit!U36)</f>
        <v>6</v>
      </c>
      <c r="V36" s="24">
        <f t="shared" si="9"/>
        <v>5</v>
      </c>
      <c r="W36" s="23">
        <f>SUM([1]Lori!W36+[1]Gexarquniq!W36+[1]Aragacotn!W36+[1]Kotaik!W36+[1]Tavush!W36+[1]Armavir!W36+'[1]Ararat '!W36+[1]Suniq!W36+[1]Shirak!W36+'[1]Erebuni '!W36+'[1]Ajapniak '!W36+[1]Kentron!W36+[1]Avan!W36+[1]Arabkir!W36+[1]Malatia!W36+[1]Shengavit!W36)</f>
        <v>8</v>
      </c>
      <c r="X36" s="23">
        <f>SUM([1]Lori!X36+[1]Gexarquniq!X36+[1]Aragacotn!X36+[1]Kotaik!X36+[1]Tavush!X36+[1]Armavir!X36+'[1]Ararat '!X36+[1]Suniq!X36+[1]Shirak!X36+'[1]Erebuni '!X36+'[1]Ajapniak '!X36+[1]Kentron!X36+[1]Avan!X36+[1]Arabkir!X36+[1]Malatia!X36+[1]Shengavit!X36)</f>
        <v>0</v>
      </c>
      <c r="Y36" s="23">
        <f>SUM([1]Lori!Y36+[1]Gexarquniq!Y36+[1]Aragacotn!Y36+[1]Kotaik!Y36+[1]Tavush!Y36+[1]Armavir!Y36+'[1]Ararat '!Y36+[1]Suniq!Y36+[1]Shirak!Y36+'[1]Erebuni '!Y36+'[1]Ajapniak '!Y36+[1]Kentron!Y36+[1]Avan!Y36+[1]Arabkir!Y36+[1]Malatia!Y36+[1]Shengavit!Y36)</f>
        <v>84</v>
      </c>
      <c r="Z36" s="23">
        <f>SUM([1]Lori!Z36+[1]Gexarquniq!Z36+[1]Aragacotn!Z36+[1]Kotaik!Z36+[1]Tavush!Z36+[1]Armavir!Z36+'[1]Ararat '!Z36+[1]Suniq!Z36+[1]Shirak!Z36+'[1]Erebuni '!Z36+'[1]Ajapniak '!Z36+[1]Kentron!Z36+[1]Avan!Z36+[1]Arabkir!Z36+[1]Malatia!Z36+[1]Shengavit!Z36)</f>
        <v>4</v>
      </c>
      <c r="AA36" s="23">
        <f>SUM([1]Lori!AA36+[1]Gexarquniq!AA36+[1]Aragacotn!AA36+[1]Kotaik!AA36+[1]Tavush!AA36+[1]Armavir!AA36+'[1]Ararat '!AA36+[1]Suniq!AA36+[1]Shirak!AA36+'[1]Erebuni '!AA36+'[1]Ajapniak '!AA36+[1]Kentron!AA36+[1]Avan!AA36+[1]Arabkir!AA36+[1]Malatia!AA36+[1]Shengavit!AA36)</f>
        <v>2</v>
      </c>
      <c r="AB36" s="24">
        <f t="shared" si="10"/>
        <v>0</v>
      </c>
      <c r="AC36" s="23">
        <f>SUM([1]Lori!AC36+[1]Gexarquniq!AC36+[1]Aragacotn!AC36+[1]Kotaik!AC36+[1]Tavush!AC36+[1]Armavir!AC36+'[1]Ararat '!AC36+[1]Suniq!AC36+[1]Shirak!AC36+'[1]Erebuni '!AC36+'[1]Ajapniak '!AC36+[1]Kentron!AC36+[1]Avan!AC36+[1]Arabkir!AC36+[1]Malatia!AC36+[1]Shengavit!AC36)</f>
        <v>0</v>
      </c>
      <c r="AD36" s="23">
        <f>SUM([1]Lori!AD36+[1]Gexarquniq!AD36+[1]Aragacotn!AD36+[1]Kotaik!AD36+[1]Tavush!AD36+[1]Armavir!AD36+'[1]Ararat '!AD36+[1]Suniq!AD36+[1]Shirak!AD36+'[1]Erebuni '!AD36+'[1]Ajapniak '!AD36+[1]Kentron!AD36+[1]Avan!AD36+[1]Arabkir!AD36+[1]Malatia!AD36+[1]Shengavit!AD36)</f>
        <v>2</v>
      </c>
      <c r="AE36" s="23">
        <f>SUM([1]Lori!AE36+[1]Gexarquniq!AE36+[1]Aragacotn!AE36+[1]Kotaik!AE36+[1]Tavush!AE36+[1]Armavir!AE36+'[1]Ararat '!AE36+[1]Suniq!AE36+[1]Shirak!AE36+'[1]Erebuni '!AE36+'[1]Ajapniak '!AE36+[1]Kentron!AE36+[1]Avan!AE36+[1]Arabkir!AE36+[1]Malatia!AE36+[1]Shengavit!AE36)</f>
        <v>0</v>
      </c>
      <c r="AF36" s="23">
        <f>SUM([1]Lori!AF36+[1]Gexarquniq!AF36+[1]Aragacotn!AF36+[1]Kotaik!AF36+[1]Tavush!AF36+[1]Armavir!AF36+'[1]Ararat '!AF36+[1]Suniq!AF36+[1]Shirak!AF36+'[1]Erebuni '!AF36+'[1]Ajapniak '!AF36+[1]Kentron!AF36+[1]Avan!AF36+[1]Arabkir!AF36+[1]Malatia!AF36+[1]Shengavit!AF36)</f>
        <v>0</v>
      </c>
      <c r="AG36" s="23">
        <f>SUM([1]Lori!AG36+[1]Gexarquniq!AG36+[1]Aragacotn!AG36+[1]Kotaik!AG36+[1]Tavush!AG36+[1]Armavir!AG36+'[1]Ararat '!AG36+[1]Suniq!AG36+[1]Shirak!AG36+'[1]Erebuni '!AG36+'[1]Ajapniak '!AG36+[1]Kentron!AG36+[1]Avan!AG36+[1]Arabkir!AG36+[1]Malatia!AG36+[1]Shengavit!AG36)</f>
        <v>0</v>
      </c>
      <c r="AH36" s="24"/>
      <c r="AI36" s="23">
        <f>SUM([1]Lori!AI36+[1]Gexarquniq!AI36+[1]Aragacotn!AI36+[1]Kotaik!AI36+[1]Tavush!AI36+[1]Armavir!AI36+'[1]Ararat '!AI36+[1]Suniq!AI36+[1]Shirak!AI36+'[1]Erebuni '!AI36+'[1]Ajapniak '!AI36+[1]Kentron!AI36+[1]Avan!AI36+[1]Arabkir!AI36+[1]Malatia!AI36+[1]Shengavit!AI36)</f>
        <v>21</v>
      </c>
      <c r="AJ36" s="23">
        <f>SUM([1]Lori!AJ36+[1]Gexarquniq!AJ36+[1]Aragacotn!AJ36+[1]Kotaik!AJ36+[1]Tavush!AJ36+[1]Armavir!AJ36+'[1]Ararat '!AJ36+[1]Suniq!AJ36+[1]Shirak!AJ36+'[1]Erebuni '!AJ36+'[1]Ajapniak '!AJ36+[1]Kentron!AJ36+[1]Avan!AJ36+[1]Arabkir!AJ36+[1]Malatia!AJ36+[1]Shengavit!AJ36)</f>
        <v>86</v>
      </c>
      <c r="AK36" s="23">
        <f>SUM([1]Lori!AK36+[1]Gexarquniq!AK36+[1]Aragacotn!AK36+[1]Kotaik!AK36+[1]Tavush!AK36+[1]Armavir!AK36+'[1]Ararat '!AK36+[1]Suniq!AK36+[1]Shirak!AK36+'[1]Erebuni '!AK36+'[1]Ajapniak '!AK36+[1]Kentron!AK36+[1]Avan!AK36+[1]Arabkir!AK36+[1]Malatia!AK36+[1]Shengavit!AK36)</f>
        <v>10</v>
      </c>
      <c r="AL36" s="23">
        <f>SUM([1]Lori!AL36+[1]Gexarquniq!AL36+[1]Aragacotn!AL36+[1]Kotaik!AL36+[1]Tavush!AL36+[1]Armavir!AL36+'[1]Ararat '!AL36+[1]Suniq!AL36+[1]Shirak!AL36+'[1]Erebuni '!AL36+'[1]Ajapniak '!AL36+[1]Kentron!AL36+[1]Avan!AL36+[1]Arabkir!AL36+[1]Malatia!AL36+[1]Shengavit!AL36)</f>
        <v>0</v>
      </c>
      <c r="AM36" s="23"/>
      <c r="AN36" s="24">
        <f t="shared" si="11"/>
        <v>86</v>
      </c>
      <c r="AO36" s="23">
        <f>SUM([1]Lori!AO36+[1]Gexarquniq!AO36+[1]Aragacotn!AO36+[1]Kotaik!AO36+[1]Tavush!AO36+[1]Armavir!AO36+'[1]Ararat '!AO36+[1]Suniq!AO36+[1]Shirak!AO36+'[1]Erebuni '!AO36+'[1]Ajapniak '!AO36+[1]Kentron!AO36+[1]Avan!AO36+[1]Arabkir!AO36+[1]Malatia!AO36+[1]Shengavit!AO36)</f>
        <v>0</v>
      </c>
      <c r="AP36" s="25">
        <f t="shared" si="1"/>
        <v>149</v>
      </c>
      <c r="AQ36" s="25">
        <f t="shared" si="2"/>
        <v>170</v>
      </c>
      <c r="AR36" s="25"/>
      <c r="AS36" s="25">
        <f t="shared" si="3"/>
        <v>55</v>
      </c>
      <c r="AT36" s="26">
        <f t="shared" si="4"/>
        <v>0</v>
      </c>
      <c r="AU36" s="25"/>
      <c r="AV36" s="25"/>
      <c r="AW36" s="25"/>
      <c r="AX36" s="24">
        <f t="shared" si="5"/>
        <v>0</v>
      </c>
      <c r="AY36" s="24">
        <f t="shared" si="6"/>
        <v>0</v>
      </c>
      <c r="AZ36" s="24"/>
      <c r="BA36" s="31"/>
      <c r="BB36" s="32"/>
      <c r="BC36" s="32"/>
      <c r="BD36" s="32"/>
      <c r="BE36" s="32"/>
      <c r="BF36" s="32"/>
      <c r="BG36" s="32"/>
      <c r="BH36" s="32"/>
    </row>
    <row r="37" spans="1:60" s="28" customFormat="1" ht="55.5" customHeight="1" x14ac:dyDescent="0.2">
      <c r="A37" s="30" t="s">
        <v>84</v>
      </c>
      <c r="B37" s="89" t="s">
        <v>85</v>
      </c>
      <c r="C37" s="89"/>
      <c r="D37" s="89"/>
      <c r="E37" s="23">
        <f>SUM([1]Lori!E37+[1]Gexarquniq!E37+[1]Aragacotn!E37+[1]Kotaik!E37+[1]Tavush!E37+[1]Armavir!E37+'[1]Ararat '!E37+[1]Suniq!E37+[1]Shirak!E37+'[1]Erebuni '!E37+'[1]Ajapniak '!E37+[1]Kentron!E37+[1]Avan!E37+[1]Arabkir!E37+[1]Malatia!E37+[1]Shengavit!E37)</f>
        <v>9</v>
      </c>
      <c r="F37" s="23">
        <f>SUM([1]Lori!F37+[1]Gexarquniq!F37+[1]Aragacotn!F37+[1]Kotaik!F37+[1]Tavush!F37+[1]Armavir!F37+'[1]Ararat '!F37+[1]Suniq!F37+[1]Shirak!F37+'[1]Erebuni '!F37+'[1]Ajapniak '!F37+[1]Kentron!F37+[1]Avan!F37+[1]Arabkir!F37+[1]Malatia!F37+[1]Shengavit!F37)</f>
        <v>34</v>
      </c>
      <c r="G37" s="23">
        <f>SUM([1]Lori!G37+[1]Gexarquniq!G37+[1]Aragacotn!G37+[1]Kotaik!G37+[1]Tavush!G37+[1]Armavir!G37+'[1]Ararat '!G37+[1]Suniq!G37+[1]Shirak!G37+'[1]Erebuni '!G37+'[1]Ajapniak '!G37+[1]Kentron!G37+[1]Avan!G37+[1]Arabkir!G37+[1]Malatia!G37+[1]Shengavit!G37)</f>
        <v>30</v>
      </c>
      <c r="H37" s="23">
        <f>SUM([1]Lori!H37+[1]Gexarquniq!H37+[1]Aragacotn!H37+[1]Kotaik!H37+[1]Tavush!H37+[1]Armavir!H37+'[1]Ararat '!H37+[1]Suniq!H37+[1]Shirak!H37+'[1]Erebuni '!H37+'[1]Ajapniak '!H37+[1]Kentron!H37+[1]Avan!H37+[1]Arabkir!H37+[1]Malatia!H37+[1]Shengavit!H37)</f>
        <v>3</v>
      </c>
      <c r="I37" s="23">
        <f>SUM([1]Lori!I37+[1]Gexarquniq!I37+[1]Aragacotn!I37+[1]Kotaik!I37+[1]Tavush!I37+[1]Armavir!I37+'[1]Ararat '!I37+[1]Suniq!I37+[1]Shirak!I37+'[1]Erebuni '!I37+'[1]Ajapniak '!I37+[1]Kentron!I37+[1]Avan!I37+[1]Arabkir!I37+[1]Malatia!I37+[1]Shengavit!I37)</f>
        <v>0</v>
      </c>
      <c r="J37" s="24">
        <f t="shared" si="7"/>
        <v>34</v>
      </c>
      <c r="K37" s="23">
        <f>SUM([1]Lori!K37+[1]Gexarquniq!K37+[1]Aragacotn!K37+[1]Kotaik!K37+[1]Tavush!K37+[1]Armavir!K37+'[1]Ararat '!K37+[1]Suniq!K37+[1]Shirak!K37+'[1]Erebuni '!K37+'[1]Ajapniak '!K37+[1]Kentron!K37+[1]Avan!K37+[1]Arabkir!K37+[1]Malatia!K37+[1]Shengavit!K37)</f>
        <v>24</v>
      </c>
      <c r="L37" s="23">
        <f>SUM([1]Lori!L37+[1]Gexarquniq!L37+[1]Aragacotn!L37+[1]Kotaik!L37+[1]Tavush!L37+[1]Armavir!L37+'[1]Ararat '!L37+[1]Suniq!L37+[1]Shirak!L37+'[1]Erebuni '!L37+'[1]Ajapniak '!L37+[1]Kentron!L37+[1]Avan!L37+[1]Arabkir!L37+[1]Malatia!L37+[1]Shengavit!L37)</f>
        <v>2</v>
      </c>
      <c r="M37" s="23">
        <f>SUM([1]Lori!M37+[1]Gexarquniq!M37+[1]Aragacotn!M37+[1]Kotaik!M37+[1]Tavush!M37+[1]Armavir!M37+'[1]Ararat '!M37+[1]Suniq!M37+[1]Shirak!M37+'[1]Erebuni '!M37+'[1]Ajapniak '!M37+[1]Kentron!M37+[1]Avan!M37+[1]Arabkir!M37+[1]Malatia!M37+[1]Shengavit!M37)</f>
        <v>0</v>
      </c>
      <c r="N37" s="23">
        <f>SUM([1]Lori!N37+[1]Gexarquniq!N37+[1]Aragacotn!N37+[1]Kotaik!N37+[1]Tavush!N37+[1]Armavir!N37+'[1]Ararat '!N37+[1]Suniq!N37+[1]Shirak!N37+'[1]Erebuni '!N37+'[1]Ajapniak '!N37+[1]Kentron!N37+[1]Avan!N37+[1]Arabkir!N37+[1]Malatia!N37+[1]Shengavit!N37)</f>
        <v>0</v>
      </c>
      <c r="O37" s="23">
        <f>SUM([1]Lori!O37+[1]Gexarquniq!O37+[1]Aragacotn!O37+[1]Kotaik!O37+[1]Tavush!O37+[1]Armavir!O37+'[1]Ararat '!O37+[1]Suniq!O37+[1]Shirak!O37+'[1]Erebuni '!O37+'[1]Ajapniak '!O37+[1]Kentron!O37+[1]Avan!O37+[1]Arabkir!O37+[1]Malatia!O37+[1]Shengavit!O37)</f>
        <v>0</v>
      </c>
      <c r="P37" s="24">
        <f t="shared" si="8"/>
        <v>2</v>
      </c>
      <c r="Q37" s="23">
        <f>SUM([1]Lori!Q37+[1]Gexarquniq!Q37+[1]Aragacotn!Q37+[1]Kotaik!Q37+[1]Tavush!Q37+[1]Armavir!Q37+'[1]Ararat '!Q37+[1]Suniq!Q37+[1]Shirak!Q37+'[1]Erebuni '!Q37+'[1]Ajapniak '!Q37+[1]Kentron!Q37+[1]Avan!Q37+[1]Arabkir!Q37+[1]Malatia!Q37+[1]Shengavit!Q37)</f>
        <v>4</v>
      </c>
      <c r="R37" s="23">
        <f>SUM([1]Lori!R37+[1]Gexarquniq!R37+[1]Aragacotn!R37+[1]Kotaik!R37+[1]Tavush!R37+[1]Armavir!R37+'[1]Ararat '!R37+[1]Suniq!R37+[1]Shirak!R37+'[1]Erebuni '!R37+'[1]Ajapniak '!R37+[1]Kentron!R37+[1]Avan!R37+[1]Arabkir!R37+[1]Malatia!R37+[1]Shengavit!R37)</f>
        <v>0</v>
      </c>
      <c r="S37" s="23">
        <f>SUM([1]Lori!S37+[1]Gexarquniq!S37+[1]Aragacotn!S37+[1]Kotaik!S37+[1]Tavush!S37+[1]Armavir!S37+'[1]Ararat '!S37+[1]Suniq!S37+[1]Shirak!S37+'[1]Erebuni '!S37+'[1]Ajapniak '!S37+[1]Kentron!S37+[1]Avan!S37+[1]Arabkir!S37+[1]Malatia!S37+[1]Shengavit!S37)</f>
        <v>4</v>
      </c>
      <c r="T37" s="23">
        <f>SUM([1]Lori!T37+[1]Gexarquniq!T37+[1]Aragacotn!T37+[1]Kotaik!T37+[1]Tavush!T37+[1]Armavir!T37+'[1]Ararat '!T37+[1]Suniq!T37+[1]Shirak!T37+'[1]Erebuni '!T37+'[1]Ajapniak '!T37+[1]Kentron!T37+[1]Avan!T37+[1]Arabkir!T37+[1]Malatia!T37+[1]Shengavit!T37)</f>
        <v>7</v>
      </c>
      <c r="U37" s="23">
        <f>SUM([1]Lori!U37+[1]Gexarquniq!U37+[1]Aragacotn!U37+[1]Kotaik!U37+[1]Tavush!U37+[1]Armavir!U37+'[1]Ararat '!U37+[1]Suniq!U37+[1]Shirak!U37+'[1]Erebuni '!U37+'[1]Ajapniak '!U37+[1]Kentron!U37+[1]Avan!U37+[1]Arabkir!U37+[1]Malatia!U37+[1]Shengavit!U37)</f>
        <v>0</v>
      </c>
      <c r="V37" s="24">
        <f t="shared" si="9"/>
        <v>0</v>
      </c>
      <c r="W37" s="23">
        <f>SUM([1]Lori!W37+[1]Gexarquniq!W37+[1]Aragacotn!W37+[1]Kotaik!W37+[1]Tavush!W37+[1]Armavir!W37+'[1]Ararat '!W37+[1]Suniq!W37+[1]Shirak!W37+'[1]Erebuni '!W37+'[1]Ajapniak '!W37+[1]Kentron!W37+[1]Avan!W37+[1]Arabkir!W37+[1]Malatia!W37+[1]Shengavit!W37)</f>
        <v>4</v>
      </c>
      <c r="X37" s="23">
        <f>SUM([1]Lori!X37+[1]Gexarquniq!X37+[1]Aragacotn!X37+[1]Kotaik!X37+[1]Tavush!X37+[1]Armavir!X37+'[1]Ararat '!X37+[1]Suniq!X37+[1]Shirak!X37+'[1]Erebuni '!X37+'[1]Ajapniak '!X37+[1]Kentron!X37+[1]Avan!X37+[1]Arabkir!X37+[1]Malatia!X37+[1]Shengavit!X37)</f>
        <v>0</v>
      </c>
      <c r="Y37" s="23">
        <f>SUM([1]Lori!Y37+[1]Gexarquniq!Y37+[1]Aragacotn!Y37+[1]Kotaik!Y37+[1]Tavush!Y37+[1]Armavir!Y37+'[1]Ararat '!Y37+[1]Suniq!Y37+[1]Shirak!Y37+'[1]Erebuni '!Y37+'[1]Ajapniak '!Y37+[1]Kentron!Y37+[1]Avan!Y37+[1]Arabkir!Y37+[1]Malatia!Y37+[1]Shengavit!Y37)</f>
        <v>15</v>
      </c>
      <c r="Z37" s="23">
        <f>SUM([1]Lori!Z37+[1]Gexarquniq!Z37+[1]Aragacotn!Z37+[1]Kotaik!Z37+[1]Tavush!Z37+[1]Armavir!Z37+'[1]Ararat '!Z37+[1]Suniq!Z37+[1]Shirak!Z37+'[1]Erebuni '!Z37+'[1]Ajapniak '!Z37+[1]Kentron!Z37+[1]Avan!Z37+[1]Arabkir!Z37+[1]Malatia!Z37+[1]Shengavit!Z37)</f>
        <v>0</v>
      </c>
      <c r="AA37" s="23">
        <f>SUM([1]Lori!AA37+[1]Gexarquniq!AA37+[1]Aragacotn!AA37+[1]Kotaik!AA37+[1]Tavush!AA37+[1]Armavir!AA37+'[1]Ararat '!AA37+[1]Suniq!AA37+[1]Shirak!AA37+'[1]Erebuni '!AA37+'[1]Ajapniak '!AA37+[1]Kentron!AA37+[1]Avan!AA37+[1]Arabkir!AA37+[1]Malatia!AA37+[1]Shengavit!AA37)</f>
        <v>1</v>
      </c>
      <c r="AB37" s="24">
        <f t="shared" si="10"/>
        <v>0</v>
      </c>
      <c r="AC37" s="23">
        <f>SUM([1]Lori!AC37+[1]Gexarquniq!AC37+[1]Aragacotn!AC37+[1]Kotaik!AC37+[1]Tavush!AC37+[1]Armavir!AC37+'[1]Ararat '!AC37+[1]Suniq!AC37+[1]Shirak!AC37+'[1]Erebuni '!AC37+'[1]Ajapniak '!AC37+[1]Kentron!AC37+[1]Avan!AC37+[1]Arabkir!AC37+[1]Malatia!AC37+[1]Shengavit!AC37)</f>
        <v>0</v>
      </c>
      <c r="AD37" s="23">
        <f>SUM([1]Lori!AD37+[1]Gexarquniq!AD37+[1]Aragacotn!AD37+[1]Kotaik!AD37+[1]Tavush!AD37+[1]Armavir!AD37+'[1]Ararat '!AD37+[1]Suniq!AD37+[1]Shirak!AD37+'[1]Erebuni '!AD37+'[1]Ajapniak '!AD37+[1]Kentron!AD37+[1]Avan!AD37+[1]Arabkir!AD37+[1]Malatia!AD37+[1]Shengavit!AD37)</f>
        <v>0</v>
      </c>
      <c r="AE37" s="23">
        <f>SUM([1]Lori!AE37+[1]Gexarquniq!AE37+[1]Aragacotn!AE37+[1]Kotaik!AE37+[1]Tavush!AE37+[1]Armavir!AE37+'[1]Ararat '!AE37+[1]Suniq!AE37+[1]Shirak!AE37+'[1]Erebuni '!AE37+'[1]Ajapniak '!AE37+[1]Kentron!AE37+[1]Avan!AE37+[1]Arabkir!AE37+[1]Malatia!AE37+[1]Shengavit!AE37)</f>
        <v>0</v>
      </c>
      <c r="AF37" s="23">
        <f>SUM([1]Lori!AF37+[1]Gexarquniq!AF37+[1]Aragacotn!AF37+[1]Kotaik!AF37+[1]Tavush!AF37+[1]Armavir!AF37+'[1]Ararat '!AF37+[1]Suniq!AF37+[1]Shirak!AF37+'[1]Erebuni '!AF37+'[1]Ajapniak '!AF37+[1]Kentron!AF37+[1]Avan!AF37+[1]Arabkir!AF37+[1]Malatia!AF37+[1]Shengavit!AF37)</f>
        <v>0</v>
      </c>
      <c r="AG37" s="23">
        <f>SUM([1]Lori!AG37+[1]Gexarquniq!AG37+[1]Aragacotn!AG37+[1]Kotaik!AG37+[1]Tavush!AG37+[1]Armavir!AG37+'[1]Ararat '!AG37+[1]Suniq!AG37+[1]Shirak!AG37+'[1]Erebuni '!AG37+'[1]Ajapniak '!AG37+[1]Kentron!AG37+[1]Avan!AG37+[1]Arabkir!AG37+[1]Malatia!AG37+[1]Shengavit!AG37)</f>
        <v>0</v>
      </c>
      <c r="AH37" s="24"/>
      <c r="AI37" s="23">
        <f>SUM([1]Lori!AI37+[1]Gexarquniq!AI37+[1]Aragacotn!AI37+[1]Kotaik!AI37+[1]Tavush!AI37+[1]Armavir!AI37+'[1]Ararat '!AI37+[1]Suniq!AI37+[1]Shirak!AI37+'[1]Erebuni '!AI37+'[1]Ajapniak '!AI37+[1]Kentron!AI37+[1]Avan!AI37+[1]Arabkir!AI37+[1]Malatia!AI37+[1]Shengavit!AI37)</f>
        <v>3</v>
      </c>
      <c r="AJ37" s="23">
        <f>SUM([1]Lori!AJ37+[1]Gexarquniq!AJ37+[1]Aragacotn!AJ37+[1]Kotaik!AJ37+[1]Tavush!AJ37+[1]Armavir!AJ37+'[1]Ararat '!AJ37+[1]Suniq!AJ37+[1]Shirak!AJ37+'[1]Erebuni '!AJ37+'[1]Ajapniak '!AJ37+[1]Kentron!AJ37+[1]Avan!AJ37+[1]Arabkir!AJ37+[1]Malatia!AJ37+[1]Shengavit!AJ37)</f>
        <v>25</v>
      </c>
      <c r="AK37" s="23">
        <f>SUM([1]Lori!AK37+[1]Gexarquniq!AK37+[1]Aragacotn!AK37+[1]Kotaik!AK37+[1]Tavush!AK37+[1]Armavir!AK37+'[1]Ararat '!AK37+[1]Suniq!AK37+[1]Shirak!AK37+'[1]Erebuni '!AK37+'[1]Ajapniak '!AK37+[1]Kentron!AK37+[1]Avan!AK37+[1]Arabkir!AK37+[1]Malatia!AK37+[1]Shengavit!AK37)</f>
        <v>6</v>
      </c>
      <c r="AL37" s="23">
        <f>SUM([1]Lori!AL37+[1]Gexarquniq!AL37+[1]Aragacotn!AL37+[1]Kotaik!AL37+[1]Tavush!AL37+[1]Armavir!AL37+'[1]Ararat '!AL37+[1]Suniq!AL37+[1]Shirak!AL37+'[1]Erebuni '!AL37+'[1]Ajapniak '!AL37+[1]Kentron!AL37+[1]Avan!AL37+[1]Arabkir!AL37+[1]Malatia!AL37+[1]Shengavit!AL37)</f>
        <v>0</v>
      </c>
      <c r="AM37" s="23"/>
      <c r="AN37" s="24">
        <f t="shared" si="11"/>
        <v>25</v>
      </c>
      <c r="AO37" s="23">
        <f>SUM([1]Lori!AO37+[1]Gexarquniq!AO37+[1]Aragacotn!AO37+[1]Kotaik!AO37+[1]Tavush!AO37+[1]Armavir!AO37+'[1]Ararat '!AO37+[1]Suniq!AO37+[1]Shirak!AO37+'[1]Erebuni '!AO37+'[1]Ajapniak '!AO37+[1]Kentron!AO37+[1]Avan!AO37+[1]Arabkir!AO37+[1]Malatia!AO37+[1]Shengavit!AO37)</f>
        <v>0</v>
      </c>
      <c r="AP37" s="25">
        <f t="shared" si="1"/>
        <v>39</v>
      </c>
      <c r="AQ37" s="25">
        <f t="shared" si="2"/>
        <v>40</v>
      </c>
      <c r="AR37" s="25"/>
      <c r="AS37" s="25">
        <f t="shared" si="3"/>
        <v>8</v>
      </c>
      <c r="AT37" s="26">
        <f t="shared" si="4"/>
        <v>0</v>
      </c>
      <c r="AU37" s="25"/>
      <c r="AV37" s="25"/>
      <c r="AW37" s="25"/>
      <c r="AX37" s="24">
        <f t="shared" si="5"/>
        <v>0</v>
      </c>
      <c r="AY37" s="24">
        <f t="shared" si="6"/>
        <v>0</v>
      </c>
      <c r="AZ37" s="24"/>
    </row>
    <row r="38" spans="1:60" s="28" customFormat="1" ht="48" customHeight="1" x14ac:dyDescent="0.15">
      <c r="A38" s="30" t="s">
        <v>86</v>
      </c>
      <c r="B38" s="89" t="s">
        <v>87</v>
      </c>
      <c r="C38" s="89"/>
      <c r="D38" s="89"/>
      <c r="E38" s="23">
        <f>SUM([1]Lori!E38+[1]Gexarquniq!E38+[1]Aragacotn!E38+[1]Kotaik!E38+[1]Tavush!E38+[1]Armavir!E38+'[1]Ararat '!E38+[1]Suniq!E38+[1]Shirak!E38+'[1]Erebuni '!E38+'[1]Ajapniak '!E38+[1]Kentron!E38+[1]Avan!E38+[1]Arabkir!E38+[1]Malatia!E38+[1]Shengavit!E38)</f>
        <v>207</v>
      </c>
      <c r="F38" s="23">
        <f>SUM([1]Lori!F38+[1]Gexarquniq!F38+[1]Aragacotn!F38+[1]Kotaik!F38+[1]Tavush!F38+[1]Armavir!F38+'[1]Ararat '!F38+[1]Suniq!F38+[1]Shirak!F38+'[1]Erebuni '!F38+'[1]Ajapniak '!F38+[1]Kentron!F38+[1]Avan!F38+[1]Arabkir!F38+[1]Malatia!F38+[1]Shengavit!F38)</f>
        <v>440</v>
      </c>
      <c r="G38" s="23">
        <f>SUM([1]Lori!G38+[1]Gexarquniq!G38+[1]Aragacotn!G38+[1]Kotaik!G38+[1]Tavush!G38+[1]Armavir!G38+'[1]Ararat '!G38+[1]Suniq!G38+[1]Shirak!G38+'[1]Erebuni '!G38+'[1]Ajapniak '!G38+[1]Kentron!G38+[1]Avan!G38+[1]Arabkir!G38+[1]Malatia!G38+[1]Shengavit!G38)</f>
        <v>399</v>
      </c>
      <c r="H38" s="23">
        <f>SUM([1]Lori!H38+[1]Gexarquniq!H38+[1]Aragacotn!H38+[1]Kotaik!H38+[1]Tavush!H38+[1]Armavir!H38+'[1]Ararat '!H38+[1]Suniq!H38+[1]Shirak!H38+'[1]Erebuni '!H38+'[1]Ajapniak '!H38+[1]Kentron!H38+[1]Avan!H38+[1]Arabkir!H38+[1]Malatia!H38+[1]Shengavit!H38)</f>
        <v>30</v>
      </c>
      <c r="I38" s="23">
        <f>SUM([1]Lori!I38+[1]Gexarquniq!I38+[1]Aragacotn!I38+[1]Kotaik!I38+[1]Tavush!I38+[1]Armavir!I38+'[1]Ararat '!I38+[1]Suniq!I38+[1]Shirak!I38+'[1]Erebuni '!I38+'[1]Ajapniak '!I38+[1]Kentron!I38+[1]Avan!I38+[1]Arabkir!I38+[1]Malatia!I38+[1]Shengavit!I38)</f>
        <v>2</v>
      </c>
      <c r="J38" s="24">
        <f t="shared" si="7"/>
        <v>440</v>
      </c>
      <c r="K38" s="23">
        <f>SUM([1]Lori!K38+[1]Gexarquniq!K38+[1]Aragacotn!K38+[1]Kotaik!K38+[1]Tavush!K38+[1]Armavir!K38+'[1]Ararat '!K38+[1]Suniq!K38+[1]Shirak!K38+'[1]Erebuni '!K38+'[1]Ajapniak '!K38+[1]Kentron!K38+[1]Avan!K38+[1]Arabkir!K38+[1]Malatia!K38+[1]Shengavit!K38)</f>
        <v>377</v>
      </c>
      <c r="L38" s="23">
        <f>SUM([1]Lori!L38+[1]Gexarquniq!L38+[1]Aragacotn!L38+[1]Kotaik!L38+[1]Tavush!L38+[1]Armavir!L38+'[1]Ararat '!L38+[1]Suniq!L38+[1]Shirak!L38+'[1]Erebuni '!L38+'[1]Ajapniak '!L38+[1]Kentron!L38+[1]Avan!L38+[1]Arabkir!L38+[1]Malatia!L38+[1]Shengavit!L38)</f>
        <v>15</v>
      </c>
      <c r="M38" s="23">
        <f>SUM([1]Lori!M38+[1]Gexarquniq!M38+[1]Aragacotn!M38+[1]Kotaik!M38+[1]Tavush!M38+[1]Armavir!M38+'[1]Ararat '!M38+[1]Suniq!M38+[1]Shirak!M38+'[1]Erebuni '!M38+'[1]Ajapniak '!M38+[1]Kentron!M38+[1]Avan!M38+[1]Arabkir!M38+[1]Malatia!M38+[1]Shengavit!M38)</f>
        <v>0</v>
      </c>
      <c r="N38" s="23">
        <f>SUM([1]Lori!N38+[1]Gexarquniq!N38+[1]Aragacotn!N38+[1]Kotaik!N38+[1]Tavush!N38+[1]Armavir!N38+'[1]Ararat '!N38+[1]Suniq!N38+[1]Shirak!N38+'[1]Erebuni '!N38+'[1]Ajapniak '!N38+[1]Kentron!N38+[1]Avan!N38+[1]Arabkir!N38+[1]Malatia!N38+[1]Shengavit!N38)</f>
        <v>1</v>
      </c>
      <c r="O38" s="23">
        <f>SUM([1]Lori!O38+[1]Gexarquniq!O38+[1]Aragacotn!O38+[1]Kotaik!O38+[1]Tavush!O38+[1]Armavir!O38+'[1]Ararat '!O38+[1]Suniq!O38+[1]Shirak!O38+'[1]Erebuni '!O38+'[1]Ajapniak '!O38+[1]Kentron!O38+[1]Avan!O38+[1]Arabkir!O38+[1]Malatia!O38+[1]Shengavit!O38)</f>
        <v>5</v>
      </c>
      <c r="P38" s="24">
        <f t="shared" si="8"/>
        <v>15</v>
      </c>
      <c r="Q38" s="23">
        <f>SUM([1]Lori!Q38+[1]Gexarquniq!Q38+[1]Aragacotn!Q38+[1]Kotaik!Q38+[1]Tavush!Q38+[1]Armavir!Q38+'[1]Ararat '!Q38+[1]Suniq!Q38+[1]Shirak!Q38+'[1]Erebuni '!Q38+'[1]Ajapniak '!Q38+[1]Kentron!Q38+[1]Avan!Q38+[1]Arabkir!Q38+[1]Malatia!Q38+[1]Shengavit!Q38)</f>
        <v>127</v>
      </c>
      <c r="R38" s="23">
        <f>SUM([1]Lori!R38+[1]Gexarquniq!R38+[1]Aragacotn!R38+[1]Kotaik!R38+[1]Tavush!R38+[1]Armavir!R38+'[1]Ararat '!R38+[1]Suniq!R38+[1]Shirak!R38+'[1]Erebuni '!R38+'[1]Ajapniak '!R38+[1]Kentron!R38+[1]Avan!R38+[1]Arabkir!R38+[1]Malatia!R38+[1]Shengavit!R38)</f>
        <v>22</v>
      </c>
      <c r="S38" s="23">
        <f>SUM([1]Lori!S38+[1]Gexarquniq!S38+[1]Aragacotn!S38+[1]Kotaik!S38+[1]Tavush!S38+[1]Armavir!S38+'[1]Ararat '!S38+[1]Suniq!S38+[1]Shirak!S38+'[1]Erebuni '!S38+'[1]Ajapniak '!S38+[1]Kentron!S38+[1]Avan!S38+[1]Arabkir!S38+[1]Malatia!S38+[1]Shengavit!S38)</f>
        <v>31</v>
      </c>
      <c r="T38" s="23">
        <f>SUM([1]Lori!T38+[1]Gexarquniq!T38+[1]Aragacotn!T38+[1]Kotaik!T38+[1]Tavush!T38+[1]Armavir!T38+'[1]Ararat '!T38+[1]Suniq!T38+[1]Shirak!T38+'[1]Erebuni '!T38+'[1]Ajapniak '!T38+[1]Kentron!T38+[1]Avan!T38+[1]Arabkir!T38+[1]Malatia!T38+[1]Shengavit!T38)</f>
        <v>74</v>
      </c>
      <c r="U38" s="23">
        <f>SUM([1]Lori!U38+[1]Gexarquniq!U38+[1]Aragacotn!U38+[1]Kotaik!U38+[1]Tavush!U38+[1]Armavir!U38+'[1]Ararat '!U38+[1]Suniq!U38+[1]Shirak!U38+'[1]Erebuni '!U38+'[1]Ajapniak '!U38+[1]Kentron!U38+[1]Avan!U38+[1]Arabkir!U38+[1]Malatia!U38+[1]Shengavit!U38)</f>
        <v>11</v>
      </c>
      <c r="V38" s="24">
        <f t="shared" si="9"/>
        <v>22</v>
      </c>
      <c r="W38" s="23">
        <f>SUM([1]Lori!W38+[1]Gexarquniq!W38+[1]Aragacotn!W38+[1]Kotaik!W38+[1]Tavush!W38+[1]Armavir!W38+'[1]Ararat '!W38+[1]Suniq!W38+[1]Shirak!W38+'[1]Erebuni '!W38+'[1]Ajapniak '!W38+[1]Kentron!W38+[1]Avan!W38+[1]Arabkir!W38+[1]Malatia!W38+[1]Shengavit!W38)</f>
        <v>31</v>
      </c>
      <c r="X38" s="23">
        <f>SUM([1]Lori!X38+[1]Gexarquniq!X38+[1]Aragacotn!X38+[1]Kotaik!X38+[1]Tavush!X38+[1]Armavir!X38+'[1]Ararat '!X38+[1]Suniq!X38+[1]Shirak!X38+'[1]Erebuni '!X38+'[1]Ajapniak '!X38+[1]Kentron!X38+[1]Avan!X38+[1]Arabkir!X38+[1]Malatia!X38+[1]Shengavit!X38)</f>
        <v>1</v>
      </c>
      <c r="Y38" s="23">
        <f>SUM([1]Lori!Y38+[1]Gexarquniq!Y38+[1]Aragacotn!Y38+[1]Kotaik!Y38+[1]Tavush!Y38+[1]Armavir!Y38+'[1]Ararat '!Y38+[1]Suniq!Y38+[1]Shirak!Y38+'[1]Erebuni '!Y38+'[1]Ajapniak '!Y38+[1]Kentron!Y38+[1]Avan!Y38+[1]Arabkir!Y38+[1]Malatia!Y38+[1]Shengavit!Y38)</f>
        <v>266</v>
      </c>
      <c r="Z38" s="23">
        <f>SUM([1]Lori!Z38+[1]Gexarquniq!Z38+[1]Aragacotn!Z38+[1]Kotaik!Z38+[1]Tavush!Z38+[1]Armavir!Z38+'[1]Ararat '!Z38+[1]Suniq!Z38+[1]Shirak!Z38+'[1]Erebuni '!Z38+'[1]Ajapniak '!Z38+[1]Kentron!Z38+[1]Avan!Z38+[1]Arabkir!Z38+[1]Malatia!Z38+[1]Shengavit!Z38)</f>
        <v>11</v>
      </c>
      <c r="AA38" s="23">
        <f>SUM([1]Lori!AA38+[1]Gexarquniq!AA38+[1]Aragacotn!AA38+[1]Kotaik!AA38+[1]Tavush!AA38+[1]Armavir!AA38+'[1]Ararat '!AA38+[1]Suniq!AA38+[1]Shirak!AA38+'[1]Erebuni '!AA38+'[1]Ajapniak '!AA38+[1]Kentron!AA38+[1]Avan!AA38+[1]Arabkir!AA38+[1]Malatia!AA38+[1]Shengavit!AA38)</f>
        <v>11</v>
      </c>
      <c r="AB38" s="24">
        <f t="shared" si="10"/>
        <v>1</v>
      </c>
      <c r="AC38" s="23">
        <f>SUM([1]Lori!AC38+[1]Gexarquniq!AC38+[1]Aragacotn!AC38+[1]Kotaik!AC38+[1]Tavush!AC38+[1]Armavir!AC38+'[1]Ararat '!AC38+[1]Suniq!AC38+[1]Shirak!AC38+'[1]Erebuni '!AC38+'[1]Ajapniak '!AC38+[1]Kentron!AC38+[1]Avan!AC38+[1]Arabkir!AC38+[1]Malatia!AC38+[1]Shengavit!AC38)</f>
        <v>4</v>
      </c>
      <c r="AD38" s="23">
        <f>SUM([1]Lori!AD38+[1]Gexarquniq!AD38+[1]Aragacotn!AD38+[1]Kotaik!AD38+[1]Tavush!AD38+[1]Armavir!AD38+'[1]Ararat '!AD38+[1]Suniq!AD38+[1]Shirak!AD38+'[1]Erebuni '!AD38+'[1]Ajapniak '!AD38+[1]Kentron!AD38+[1]Avan!AD38+[1]Arabkir!AD38+[1]Malatia!AD38+[1]Shengavit!AD38)</f>
        <v>1</v>
      </c>
      <c r="AE38" s="23">
        <f>SUM([1]Lori!AE38+[1]Gexarquniq!AE38+[1]Aragacotn!AE38+[1]Kotaik!AE38+[1]Tavush!AE38+[1]Armavir!AE38+'[1]Ararat '!AE38+[1]Suniq!AE38+[1]Shirak!AE38+'[1]Erebuni '!AE38+'[1]Ajapniak '!AE38+[1]Kentron!AE38+[1]Avan!AE38+[1]Arabkir!AE38+[1]Malatia!AE38+[1]Shengavit!AE38)</f>
        <v>1</v>
      </c>
      <c r="AF38" s="23">
        <f>SUM([1]Lori!AF38+[1]Gexarquniq!AF38+[1]Aragacotn!AF38+[1]Kotaik!AF38+[1]Tavush!AF38+[1]Armavir!AF38+'[1]Ararat '!AF38+[1]Suniq!AF38+[1]Shirak!AF38+'[1]Erebuni '!AF38+'[1]Ajapniak '!AF38+[1]Kentron!AF38+[1]Avan!AF38+[1]Arabkir!AF38+[1]Malatia!AF38+[1]Shengavit!AF38)</f>
        <v>0</v>
      </c>
      <c r="AG38" s="23">
        <f>SUM([1]Lori!AG38+[1]Gexarquniq!AG38+[1]Aragacotn!AG38+[1]Kotaik!AG38+[1]Tavush!AG38+[1]Armavir!AG38+'[1]Ararat '!AG38+[1]Suniq!AG38+[1]Shirak!AG38+'[1]Erebuni '!AG38+'[1]Ajapniak '!AG38+[1]Kentron!AG38+[1]Avan!AG38+[1]Arabkir!AG38+[1]Malatia!AG38+[1]Shengavit!AG38)</f>
        <v>12</v>
      </c>
      <c r="AH38" s="24"/>
      <c r="AI38" s="23">
        <f>SUM([1]Lori!AI38+[1]Gexarquniq!AI38+[1]Aragacotn!AI38+[1]Kotaik!AI38+[1]Tavush!AI38+[1]Armavir!AI38+'[1]Ararat '!AI38+[1]Suniq!AI38+[1]Shirak!AI38+'[1]Erebuni '!AI38+'[1]Ajapniak '!AI38+[1]Kentron!AI38+[1]Avan!AI38+[1]Arabkir!AI38+[1]Malatia!AI38+[1]Shengavit!AI38)</f>
        <v>41</v>
      </c>
      <c r="AJ38" s="23">
        <f>SUM([1]Lori!AJ38+[1]Gexarquniq!AJ38+[1]Aragacotn!AJ38+[1]Kotaik!AJ38+[1]Tavush!AJ38+[1]Armavir!AJ38+'[1]Ararat '!AJ38+[1]Suniq!AJ38+[1]Shirak!AJ38+'[1]Erebuni '!AJ38+'[1]Ajapniak '!AJ38+[1]Kentron!AJ38+[1]Avan!AJ38+[1]Arabkir!AJ38+[1]Malatia!AJ38+[1]Shengavit!AJ38)</f>
        <v>349</v>
      </c>
      <c r="AK38" s="23">
        <f>SUM([1]Lori!AK38+[1]Gexarquniq!AK38+[1]Aragacotn!AK38+[1]Kotaik!AK38+[1]Tavush!AK38+[1]Armavir!AK38+'[1]Ararat '!AK38+[1]Suniq!AK38+[1]Shirak!AK38+'[1]Erebuni '!AK38+'[1]Ajapniak '!AK38+[1]Kentron!AK38+[1]Avan!AK38+[1]Arabkir!AK38+[1]Malatia!AK38+[1]Shengavit!AK38)</f>
        <v>49</v>
      </c>
      <c r="AL38" s="23">
        <f>SUM([1]Lori!AL38+[1]Gexarquniq!AL38+[1]Aragacotn!AL38+[1]Kotaik!AL38+[1]Tavush!AL38+[1]Armavir!AL38+'[1]Ararat '!AL38+[1]Suniq!AL38+[1]Shirak!AL38+'[1]Erebuni '!AL38+'[1]Ajapniak '!AL38+[1]Kentron!AL38+[1]Avan!AL38+[1]Arabkir!AL38+[1]Malatia!AL38+[1]Shengavit!AL38)</f>
        <v>0</v>
      </c>
      <c r="AM38" s="23"/>
      <c r="AN38" s="24">
        <f t="shared" si="11"/>
        <v>349</v>
      </c>
      <c r="AO38" s="23">
        <f>SUM([1]Lori!AO38+[1]Gexarquniq!AO38+[1]Aragacotn!AO38+[1]Kotaik!AO38+[1]Tavush!AO38+[1]Armavir!AO38+'[1]Ararat '!AO38+[1]Suniq!AO38+[1]Shirak!AO38+'[1]Erebuni '!AO38+'[1]Ajapniak '!AO38+[1]Kentron!AO38+[1]Avan!AO38+[1]Arabkir!AO38+[1]Malatia!AO38+[1]Shengavit!AO38)</f>
        <v>0</v>
      </c>
      <c r="AP38" s="25">
        <f t="shared" si="1"/>
        <v>606</v>
      </c>
      <c r="AQ38" s="25">
        <f t="shared" si="2"/>
        <v>615</v>
      </c>
      <c r="AR38" s="25"/>
      <c r="AS38" s="25">
        <f t="shared" si="3"/>
        <v>180</v>
      </c>
      <c r="AT38" s="26">
        <f t="shared" si="4"/>
        <v>0</v>
      </c>
      <c r="AU38" s="25"/>
      <c r="AV38" s="25"/>
      <c r="AW38" s="25"/>
      <c r="AX38" s="24">
        <f t="shared" si="5"/>
        <v>0</v>
      </c>
      <c r="AY38" s="24">
        <f t="shared" si="6"/>
        <v>0</v>
      </c>
      <c r="AZ38" s="24"/>
      <c r="BA38" s="31"/>
    </row>
    <row r="39" spans="1:60" s="28" customFormat="1" ht="24.75" customHeight="1" x14ac:dyDescent="0.15">
      <c r="A39" s="29" t="s">
        <v>88</v>
      </c>
      <c r="B39" s="64" t="s">
        <v>89</v>
      </c>
      <c r="C39" s="92"/>
      <c r="D39" s="92"/>
      <c r="E39" s="23">
        <f>SUM([1]Lori!E39+[1]Gexarquniq!E39+[1]Aragacotn!E39+[1]Kotaik!E39+[1]Tavush!E39+[1]Armavir!E39+'[1]Ararat '!E39+[1]Suniq!E39+[1]Shirak!E39+'[1]Erebuni '!E39+'[1]Ajapniak '!E39+[1]Kentron!E39+[1]Avan!E39+[1]Arabkir!E39+[1]Malatia!E39+[1]Shengavit!E39)</f>
        <v>126</v>
      </c>
      <c r="F39" s="23">
        <f>SUM([1]Lori!F39+[1]Gexarquniq!F39+[1]Aragacotn!F39+[1]Kotaik!F39+[1]Tavush!F39+[1]Armavir!F39+'[1]Ararat '!F39+[1]Suniq!F39+[1]Shirak!F39+'[1]Erebuni '!F39+'[1]Ajapniak '!F39+[1]Kentron!F39+[1]Avan!F39+[1]Arabkir!F39+[1]Malatia!F39+[1]Shengavit!F39)</f>
        <v>486</v>
      </c>
      <c r="G39" s="23">
        <f>SUM([1]Lori!G39+[1]Gexarquniq!G39+[1]Aragacotn!G39+[1]Kotaik!G39+[1]Tavush!G39+[1]Armavir!G39+'[1]Ararat '!G39+[1]Suniq!G39+[1]Shirak!G39+'[1]Erebuni '!G39+'[1]Ajapniak '!G39+[1]Kentron!G39+[1]Avan!G39+[1]Arabkir!G39+[1]Malatia!G39+[1]Shengavit!G39)</f>
        <v>379</v>
      </c>
      <c r="H39" s="23">
        <f>SUM([1]Lori!H39+[1]Gexarquniq!H39+[1]Aragacotn!H39+[1]Kotaik!H39+[1]Tavush!H39+[1]Armavir!H39+'[1]Ararat '!H39+[1]Suniq!H39+[1]Shirak!H39+'[1]Erebuni '!H39+'[1]Ajapniak '!H39+[1]Kentron!H39+[1]Avan!H39+[1]Arabkir!H39+[1]Malatia!H39+[1]Shengavit!H39)</f>
        <v>65</v>
      </c>
      <c r="I39" s="23">
        <f>SUM([1]Lori!I39+[1]Gexarquniq!I39+[1]Aragacotn!I39+[1]Kotaik!I39+[1]Tavush!I39+[1]Armavir!I39+'[1]Ararat '!I39+[1]Suniq!I39+[1]Shirak!I39+'[1]Erebuni '!I39+'[1]Ajapniak '!I39+[1]Kentron!I39+[1]Avan!I39+[1]Arabkir!I39+[1]Malatia!I39+[1]Shengavit!I39)</f>
        <v>10</v>
      </c>
      <c r="J39" s="24">
        <f t="shared" si="7"/>
        <v>486</v>
      </c>
      <c r="K39" s="23">
        <f>SUM([1]Lori!K39+[1]Gexarquniq!K39+[1]Aragacotn!K39+[1]Kotaik!K39+[1]Tavush!K39+[1]Armavir!K39+'[1]Ararat '!K39+[1]Suniq!K39+[1]Shirak!K39+'[1]Erebuni '!K39+'[1]Ajapniak '!K39+[1]Kentron!K39+[1]Avan!K39+[1]Arabkir!K39+[1]Malatia!K39+[1]Shengavit!K39)</f>
        <v>395</v>
      </c>
      <c r="L39" s="23">
        <f>SUM([1]Lori!L39+[1]Gexarquniq!L39+[1]Aragacotn!L39+[1]Kotaik!L39+[1]Tavush!L39+[1]Armavir!L39+'[1]Ararat '!L39+[1]Suniq!L39+[1]Shirak!L39+'[1]Erebuni '!L39+'[1]Ajapniak '!L39+[1]Kentron!L39+[1]Avan!L39+[1]Arabkir!L39+[1]Malatia!L39+[1]Shengavit!L39)</f>
        <v>21</v>
      </c>
      <c r="M39" s="23">
        <f>SUM([1]Lori!M39+[1]Gexarquniq!M39+[1]Aragacotn!M39+[1]Kotaik!M39+[1]Tavush!M39+[1]Armavir!M39+'[1]Ararat '!M39+[1]Suniq!M39+[1]Shirak!M39+'[1]Erebuni '!M39+'[1]Ajapniak '!M39+[1]Kentron!M39+[1]Avan!M39+[1]Arabkir!M39+[1]Malatia!M39+[1]Shengavit!M39)</f>
        <v>0</v>
      </c>
      <c r="N39" s="23">
        <f>SUM([1]Lori!N39+[1]Gexarquniq!N39+[1]Aragacotn!N39+[1]Kotaik!N39+[1]Tavush!N39+[1]Armavir!N39+'[1]Ararat '!N39+[1]Suniq!N39+[1]Shirak!N39+'[1]Erebuni '!N39+'[1]Ajapniak '!N39+[1]Kentron!N39+[1]Avan!N39+[1]Arabkir!N39+[1]Malatia!N39+[1]Shengavit!N39)</f>
        <v>0</v>
      </c>
      <c r="O39" s="23">
        <f>SUM([1]Lori!O39+[1]Gexarquniq!O39+[1]Aragacotn!O39+[1]Kotaik!O39+[1]Tavush!O39+[1]Armavir!O39+'[1]Ararat '!O39+[1]Suniq!O39+[1]Shirak!O39+'[1]Erebuni '!O39+'[1]Ajapniak '!O39+[1]Kentron!O39+[1]Avan!O39+[1]Arabkir!O39+[1]Malatia!O39+[1]Shengavit!O39)</f>
        <v>9</v>
      </c>
      <c r="P39" s="24">
        <f t="shared" si="8"/>
        <v>21</v>
      </c>
      <c r="Q39" s="23">
        <f>SUM([1]Lori!Q39+[1]Gexarquniq!Q39+[1]Aragacotn!Q39+[1]Kotaik!Q39+[1]Tavush!Q39+[1]Armavir!Q39+'[1]Ararat '!Q39+[1]Suniq!Q39+[1]Shirak!Q39+'[1]Erebuni '!Q39+'[1]Ajapniak '!Q39+[1]Kentron!Q39+[1]Avan!Q39+[1]Arabkir!Q39+[1]Malatia!Q39+[1]Shengavit!Q39)</f>
        <v>90</v>
      </c>
      <c r="R39" s="23">
        <f>SUM([1]Lori!R39+[1]Gexarquniq!R39+[1]Aragacotn!R39+[1]Kotaik!R39+[1]Tavush!R39+[1]Armavir!R39+'[1]Ararat '!R39+[1]Suniq!R39+[1]Shirak!R39+'[1]Erebuni '!R39+'[1]Ajapniak '!R39+[1]Kentron!R39+[1]Avan!R39+[1]Arabkir!R39+[1]Malatia!R39+[1]Shengavit!R39)</f>
        <v>16</v>
      </c>
      <c r="S39" s="23">
        <f>SUM([1]Lori!S39+[1]Gexarquniq!S39+[1]Aragacotn!S39+[1]Kotaik!S39+[1]Tavush!S39+[1]Armavir!S39+'[1]Ararat '!S39+[1]Suniq!S39+[1]Shirak!S39+'[1]Erebuni '!S39+'[1]Ajapniak '!S39+[1]Kentron!S39+[1]Avan!S39+[1]Arabkir!S39+[1]Malatia!S39+[1]Shengavit!S39)</f>
        <v>49</v>
      </c>
      <c r="T39" s="23">
        <f>SUM([1]Lori!T39+[1]Gexarquniq!T39+[1]Aragacotn!T39+[1]Kotaik!T39+[1]Tavush!T39+[1]Armavir!T39+'[1]Ararat '!T39+[1]Suniq!T39+[1]Shirak!T39+'[1]Erebuni '!T39+'[1]Ajapniak '!T39+[1]Kentron!T39+[1]Avan!T39+[1]Arabkir!T39+[1]Malatia!T39+[1]Shengavit!T39)</f>
        <v>37</v>
      </c>
      <c r="U39" s="23">
        <f>SUM([1]Lori!U39+[1]Gexarquniq!U39+[1]Aragacotn!U39+[1]Kotaik!U39+[1]Tavush!U39+[1]Armavir!U39+'[1]Ararat '!U39+[1]Suniq!U39+[1]Shirak!U39+'[1]Erebuni '!U39+'[1]Ajapniak '!U39+[1]Kentron!U39+[1]Avan!U39+[1]Arabkir!U39+[1]Malatia!U39+[1]Shengavit!U39)</f>
        <v>2</v>
      </c>
      <c r="V39" s="24">
        <f t="shared" si="9"/>
        <v>16</v>
      </c>
      <c r="W39" s="23">
        <f>SUM([1]Lori!W39+[1]Gexarquniq!W39+[1]Aragacotn!W39+[1]Kotaik!W39+[1]Tavush!W39+[1]Armavir!W39+'[1]Ararat '!W39+[1]Suniq!W39+[1]Shirak!W39+'[1]Erebuni '!W39+'[1]Ajapniak '!W39+[1]Kentron!W39+[1]Avan!W39+[1]Arabkir!W39+[1]Malatia!W39+[1]Shengavit!W39)</f>
        <v>16</v>
      </c>
      <c r="X39" s="23">
        <f>SUM([1]Lori!X39+[1]Gexarquniq!X39+[1]Aragacotn!X39+[1]Kotaik!X39+[1]Tavush!X39+[1]Armavir!X39+'[1]Ararat '!X39+[1]Suniq!X39+[1]Shirak!X39+'[1]Erebuni '!X39+'[1]Ajapniak '!X39+[1]Kentron!X39+[1]Avan!X39+[1]Arabkir!X39+[1]Malatia!X39+[1]Shengavit!X39)</f>
        <v>2</v>
      </c>
      <c r="Y39" s="23">
        <f>SUM([1]Lori!Y39+[1]Gexarquniq!Y39+[1]Aragacotn!Y39+[1]Kotaik!Y39+[1]Tavush!Y39+[1]Armavir!Y39+'[1]Ararat '!Y39+[1]Suniq!Y39+[1]Shirak!Y39+'[1]Erebuni '!Y39+'[1]Ajapniak '!Y39+[1]Kentron!Y39+[1]Avan!Y39+[1]Arabkir!Y39+[1]Malatia!Y39+[1]Shengavit!Y39)</f>
        <v>201</v>
      </c>
      <c r="Z39" s="23">
        <f>SUM([1]Lori!Z39+[1]Gexarquniq!Z39+[1]Aragacotn!Z39+[1]Kotaik!Z39+[1]Tavush!Z39+[1]Armavir!Z39+'[1]Ararat '!Z39+[1]Suniq!Z39+[1]Shirak!Z39+'[1]Erebuni '!Z39+'[1]Ajapniak '!Z39+[1]Kentron!Z39+[1]Avan!Z39+[1]Arabkir!Z39+[1]Malatia!Z39+[1]Shengavit!Z39)</f>
        <v>7</v>
      </c>
      <c r="AA39" s="23">
        <f>SUM([1]Lori!AA39+[1]Gexarquniq!AA39+[1]Aragacotn!AA39+[1]Kotaik!AA39+[1]Tavush!AA39+[1]Armavir!AA39+'[1]Ararat '!AA39+[1]Suniq!AA39+[1]Shirak!AA39+'[1]Erebuni '!AA39+'[1]Ajapniak '!AA39+[1]Kentron!AA39+[1]Avan!AA39+[1]Arabkir!AA39+[1]Malatia!AA39+[1]Shengavit!AA39)</f>
        <v>8</v>
      </c>
      <c r="AB39" s="24">
        <f t="shared" si="10"/>
        <v>2</v>
      </c>
      <c r="AC39" s="23">
        <f>SUM([1]Lori!AC39+[1]Gexarquniq!AC39+[1]Aragacotn!AC39+[1]Kotaik!AC39+[1]Tavush!AC39+[1]Armavir!AC39+'[1]Ararat '!AC39+[1]Suniq!AC39+[1]Shirak!AC39+'[1]Erebuni '!AC39+'[1]Ajapniak '!AC39+[1]Kentron!AC39+[1]Avan!AC39+[1]Arabkir!AC39+[1]Malatia!AC39+[1]Shengavit!AC39)</f>
        <v>2</v>
      </c>
      <c r="AD39" s="23">
        <f>SUM([1]Lori!AD39+[1]Gexarquniq!AD39+[1]Aragacotn!AD39+[1]Kotaik!AD39+[1]Tavush!AD39+[1]Armavir!AD39+'[1]Ararat '!AD39+[1]Suniq!AD39+[1]Shirak!AD39+'[1]Erebuni '!AD39+'[1]Ajapniak '!AD39+[1]Kentron!AD39+[1]Avan!AD39+[1]Arabkir!AD39+[1]Malatia!AD39+[1]Shengavit!AD39)</f>
        <v>3</v>
      </c>
      <c r="AE39" s="23">
        <f>SUM([1]Lori!AE39+[1]Gexarquniq!AE39+[1]Aragacotn!AE39+[1]Kotaik!AE39+[1]Tavush!AE39+[1]Armavir!AE39+'[1]Ararat '!AE39+[1]Suniq!AE39+[1]Shirak!AE39+'[1]Erebuni '!AE39+'[1]Ajapniak '!AE39+[1]Kentron!AE39+[1]Avan!AE39+[1]Arabkir!AE39+[1]Malatia!AE39+[1]Shengavit!AE39)</f>
        <v>0</v>
      </c>
      <c r="AF39" s="23">
        <f>SUM([1]Lori!AF39+[1]Gexarquniq!AF39+[1]Aragacotn!AF39+[1]Kotaik!AF39+[1]Tavush!AF39+[1]Armavir!AF39+'[1]Ararat '!AF39+[1]Suniq!AF39+[1]Shirak!AF39+'[1]Erebuni '!AF39+'[1]Ajapniak '!AF39+[1]Kentron!AF39+[1]Avan!AF39+[1]Arabkir!AF39+[1]Malatia!AF39+[1]Shengavit!AF39)</f>
        <v>0</v>
      </c>
      <c r="AG39" s="23">
        <f>SUM([1]Lori!AG39+[1]Gexarquniq!AG39+[1]Aragacotn!AG39+[1]Kotaik!AG39+[1]Tavush!AG39+[1]Armavir!AG39+'[1]Ararat '!AG39+[1]Suniq!AG39+[1]Shirak!AG39+'[1]Erebuni '!AG39+'[1]Ajapniak '!AG39+[1]Kentron!AG39+[1]Avan!AG39+[1]Arabkir!AG39+[1]Malatia!AG39+[1]Shengavit!AG39)</f>
        <v>0</v>
      </c>
      <c r="AH39" s="24"/>
      <c r="AI39" s="23">
        <f>SUM([1]Lori!AI39+[1]Gexarquniq!AI39+[1]Aragacotn!AI39+[1]Kotaik!AI39+[1]Tavush!AI39+[1]Armavir!AI39+'[1]Ararat '!AI39+[1]Suniq!AI39+[1]Shirak!AI39+'[1]Erebuni '!AI39+'[1]Ajapniak '!AI39+[1]Kentron!AI39+[1]Avan!AI39+[1]Arabkir!AI39+[1]Malatia!AI39+[1]Shengavit!AI39)</f>
        <v>37</v>
      </c>
      <c r="AJ39" s="23">
        <f>SUM([1]Lori!AJ39+[1]Gexarquniq!AJ39+[1]Aragacotn!AJ39+[1]Kotaik!AJ39+[1]Tavush!AJ39+[1]Armavir!AJ39+'[1]Ararat '!AJ39+[1]Suniq!AJ39+[1]Shirak!AJ39+'[1]Erebuni '!AJ39+'[1]Ajapniak '!AJ39+[1]Kentron!AJ39+[1]Avan!AJ39+[1]Arabkir!AJ39+[1]Malatia!AJ39+[1]Shengavit!AJ39)</f>
        <v>336</v>
      </c>
      <c r="AK39" s="23">
        <f>SUM([1]Lori!AK39+[1]Gexarquniq!AK39+[1]Aragacotn!AK39+[1]Kotaik!AK39+[1]Tavush!AK39+[1]Armavir!AK39+'[1]Ararat '!AK39+[1]Suniq!AK39+[1]Shirak!AK39+'[1]Erebuni '!AK39+'[1]Ajapniak '!AK39+[1]Kentron!AK39+[1]Avan!AK39+[1]Arabkir!AK39+[1]Malatia!AK39+[1]Shengavit!AK39)</f>
        <v>22</v>
      </c>
      <c r="AL39" s="23">
        <f>SUM([1]Lori!AL39+[1]Gexarquniq!AL39+[1]Aragacotn!AL39+[1]Kotaik!AL39+[1]Tavush!AL39+[1]Armavir!AL39+'[1]Ararat '!AL39+[1]Suniq!AL39+[1]Shirak!AL39+'[1]Erebuni '!AL39+'[1]Ajapniak '!AL39+[1]Kentron!AL39+[1]Avan!AL39+[1]Arabkir!AL39+[1]Malatia!AL39+[1]Shengavit!AL39)</f>
        <v>0</v>
      </c>
      <c r="AM39" s="23"/>
      <c r="AN39" s="24">
        <f t="shared" si="11"/>
        <v>336</v>
      </c>
      <c r="AO39" s="23">
        <f>SUM([1]Lori!AO39+[1]Gexarquniq!AO39+[1]Aragacotn!AO39+[1]Kotaik!AO39+[1]Tavush!AO39+[1]Armavir!AO39+'[1]Ararat '!AO39+[1]Suniq!AO39+[1]Shirak!AO39+'[1]Erebuni '!AO39+'[1]Ajapniak '!AO39+[1]Kentron!AO39+[1]Avan!AO39+[1]Arabkir!AO39+[1]Malatia!AO39+[1]Shengavit!AO39)</f>
        <v>0</v>
      </c>
      <c r="AP39" s="25">
        <f t="shared" si="1"/>
        <v>505</v>
      </c>
      <c r="AQ39" s="25">
        <f t="shared" si="2"/>
        <v>537</v>
      </c>
      <c r="AR39" s="25"/>
      <c r="AS39" s="25">
        <f t="shared" si="3"/>
        <v>155</v>
      </c>
      <c r="AT39" s="25">
        <f t="shared" si="4"/>
        <v>0</v>
      </c>
      <c r="AU39" s="25"/>
      <c r="AV39" s="25"/>
      <c r="AW39" s="25"/>
      <c r="AX39" s="24">
        <f t="shared" si="5"/>
        <v>0</v>
      </c>
      <c r="AY39" s="24">
        <f t="shared" si="6"/>
        <v>0</v>
      </c>
      <c r="AZ39" s="24"/>
      <c r="BA39" s="31"/>
    </row>
    <row r="40" spans="1:60" s="20" customFormat="1" ht="31.5" customHeight="1" x14ac:dyDescent="0.2">
      <c r="A40" s="16" t="s">
        <v>90</v>
      </c>
      <c r="B40" s="93" t="s">
        <v>91</v>
      </c>
      <c r="C40" s="93"/>
      <c r="D40" s="93"/>
      <c r="E40" s="17">
        <f>SUM([1]Lori!E40+[1]Gexarquniq!E40+[1]Aragacotn!E40+[1]Kotaik!E40+[1]Tavush!E40+[1]Armavir!E40+'[1]Ararat '!E40+[1]Suniq!E40+[1]Shirak!E40+'[1]Erebuni '!E40+'[1]Ajapniak '!E40+[1]Kentron!E40+[1]Avan!E40+[1]Arabkir!E40+[1]Malatia!E40+[1]Shengavit!E40)</f>
        <v>61</v>
      </c>
      <c r="F40" s="17">
        <f>SUM([1]Lori!F40+[1]Gexarquniq!F40+[1]Aragacotn!F40+[1]Kotaik!F40+[1]Tavush!F40+[1]Armavir!F40+'[1]Ararat '!F40+[1]Suniq!F40+[1]Shirak!F40+'[1]Erebuni '!F40+'[1]Ajapniak '!F40+[1]Kentron!F40+[1]Avan!F40+[1]Arabkir!F40+[1]Malatia!F40+[1]Shengavit!F40)</f>
        <v>352</v>
      </c>
      <c r="G40" s="17">
        <f>SUM([1]Lori!G40+[1]Gexarquniq!G40+[1]Aragacotn!G40+[1]Kotaik!G40+[1]Tavush!G40+[1]Armavir!G40+'[1]Ararat '!G40+[1]Suniq!G40+[1]Shirak!G40+'[1]Erebuni '!G40+'[1]Ajapniak '!G40+[1]Kentron!G40+[1]Avan!G40+[1]Arabkir!G40+[1]Malatia!G40+[1]Shengavit!G40)</f>
        <v>273</v>
      </c>
      <c r="H40" s="17">
        <f>SUM([1]Lori!H40+[1]Gexarquniq!H40+[1]Aragacotn!H40+[1]Kotaik!H40+[1]Tavush!H40+[1]Armavir!H40+'[1]Ararat '!H40+[1]Suniq!H40+[1]Shirak!H40+'[1]Erebuni '!H40+'[1]Ajapniak '!H40+[1]Kentron!H40+[1]Avan!H40+[1]Arabkir!H40+[1]Malatia!H40+[1]Shengavit!H40)</f>
        <v>26</v>
      </c>
      <c r="I40" s="17">
        <f>SUM([1]Lori!I40+[1]Gexarquniq!I40+[1]Aragacotn!I40+[1]Kotaik!I40+[1]Tavush!I40+[1]Armavir!I40+'[1]Ararat '!I40+[1]Suniq!I40+[1]Shirak!I40+'[1]Erebuni '!I40+'[1]Ajapniak '!I40+[1]Kentron!I40+[1]Avan!I40+[1]Arabkir!I40+[1]Malatia!I40+[1]Shengavit!I40)</f>
        <v>0</v>
      </c>
      <c r="J40" s="33">
        <f t="shared" si="7"/>
        <v>352</v>
      </c>
      <c r="K40" s="17">
        <f>SUM([1]Lori!K40+[1]Gexarquniq!K40+[1]Aragacotn!K40+[1]Kotaik!K40+[1]Tavush!K40+[1]Armavir!K40+'[1]Ararat '!K40+[1]Suniq!K40+[1]Shirak!K40+'[1]Erebuni '!K40+'[1]Ajapniak '!K40+[1]Kentron!K40+[1]Avan!K40+[1]Arabkir!K40+[1]Malatia!K40+[1]Shengavit!K40)</f>
        <v>235</v>
      </c>
      <c r="L40" s="17">
        <f>SUM([1]Lori!L40+[1]Gexarquniq!L40+[1]Aragacotn!L40+[1]Kotaik!L40+[1]Tavush!L40+[1]Armavir!L40+'[1]Ararat '!L40+[1]Suniq!L40+[1]Shirak!L40+'[1]Erebuni '!L40+'[1]Ajapniak '!L40+[1]Kentron!L40+[1]Avan!L40+[1]Arabkir!L40+[1]Malatia!L40+[1]Shengavit!L40)</f>
        <v>14</v>
      </c>
      <c r="M40" s="17">
        <f>SUM([1]Lori!M40+[1]Gexarquniq!M40+[1]Aragacotn!M40+[1]Kotaik!M40+[1]Tavush!M40+[1]Armavir!M40+'[1]Ararat '!M40+[1]Suniq!M40+[1]Shirak!M40+'[1]Erebuni '!M40+'[1]Ajapniak '!M40+[1]Kentron!M40+[1]Avan!M40+[1]Arabkir!M40+[1]Malatia!M40+[1]Shengavit!M40)</f>
        <v>0</v>
      </c>
      <c r="N40" s="17">
        <f>SUM([1]Lori!N40+[1]Gexarquniq!N40+[1]Aragacotn!N40+[1]Kotaik!N40+[1]Tavush!N40+[1]Armavir!N40+'[1]Ararat '!N40+[1]Suniq!N40+[1]Shirak!N40+'[1]Erebuni '!N40+'[1]Ajapniak '!N40+[1]Kentron!N40+[1]Avan!N40+[1]Arabkir!N40+[1]Malatia!N40+[1]Shengavit!N40)</f>
        <v>2</v>
      </c>
      <c r="O40" s="17">
        <f>SUM([1]Lori!O40+[1]Gexarquniq!O40+[1]Aragacotn!O40+[1]Kotaik!O40+[1]Tavush!O40+[1]Armavir!O40+'[1]Ararat '!O40+[1]Suniq!O40+[1]Shirak!O40+'[1]Erebuni '!O40+'[1]Ajapniak '!O40+[1]Kentron!O40+[1]Avan!O40+[1]Arabkir!O40+[1]Malatia!O40+[1]Shengavit!O40)</f>
        <v>10</v>
      </c>
      <c r="P40" s="33">
        <f t="shared" si="8"/>
        <v>14</v>
      </c>
      <c r="Q40" s="17">
        <f>SUM([1]Lori!Q40+[1]Gexarquniq!Q40+[1]Aragacotn!Q40+[1]Kotaik!Q40+[1]Tavush!Q40+[1]Armavir!Q40+'[1]Ararat '!Q40+[1]Suniq!Q40+[1]Shirak!Q40+'[1]Erebuni '!Q40+'[1]Ajapniak '!Q40+[1]Kentron!Q40+[1]Avan!Q40+[1]Arabkir!Q40+[1]Malatia!Q40+[1]Shengavit!Q40)</f>
        <v>100</v>
      </c>
      <c r="R40" s="17">
        <f>SUM([1]Lori!R40+[1]Gexarquniq!R40+[1]Aragacotn!R40+[1]Kotaik!R40+[1]Tavush!R40+[1]Armavir!R40+'[1]Ararat '!R40+[1]Suniq!R40+[1]Shirak!R40+'[1]Erebuni '!R40+'[1]Ajapniak '!R40+[1]Kentron!R40+[1]Avan!R40+[1]Arabkir!R40+[1]Malatia!R40+[1]Shengavit!R40)</f>
        <v>7</v>
      </c>
      <c r="S40" s="17">
        <f>SUM([1]Lori!S40+[1]Gexarquniq!S40+[1]Aragacotn!S40+[1]Kotaik!S40+[1]Tavush!S40+[1]Armavir!S40+'[1]Ararat '!S40+[1]Suniq!S40+[1]Shirak!S40+'[1]Erebuni '!S40+'[1]Ajapniak '!S40+[1]Kentron!S40+[1]Avan!S40+[1]Arabkir!S40+[1]Malatia!S40+[1]Shengavit!S40)</f>
        <v>22</v>
      </c>
      <c r="T40" s="17">
        <f>SUM([1]Lori!T40+[1]Gexarquniq!T40+[1]Aragacotn!T40+[1]Kotaik!T40+[1]Tavush!T40+[1]Armavir!T40+'[1]Ararat '!T40+[1]Suniq!T40+[1]Shirak!T40+'[1]Erebuni '!T40+'[1]Ajapniak '!T40+[1]Kentron!T40+[1]Avan!T40+[1]Arabkir!T40+[1]Malatia!T40+[1]Shengavit!T40)</f>
        <v>41</v>
      </c>
      <c r="U40" s="17">
        <f>SUM([1]Lori!U40+[1]Gexarquniq!U40+[1]Aragacotn!U40+[1]Kotaik!U40+[1]Tavush!U40+[1]Armavir!U40+'[1]Ararat '!U40+[1]Suniq!U40+[1]Shirak!U40+'[1]Erebuni '!U40+'[1]Ajapniak '!U40+[1]Kentron!U40+[1]Avan!U40+[1]Arabkir!U40+[1]Malatia!U40+[1]Shengavit!U40)</f>
        <v>2</v>
      </c>
      <c r="V40" s="33">
        <f t="shared" si="9"/>
        <v>7</v>
      </c>
      <c r="W40" s="17">
        <f>SUM([1]Lori!W40+[1]Gexarquniq!W40+[1]Aragacotn!W40+[1]Kotaik!W40+[1]Tavush!W40+[1]Armavir!W40+'[1]Ararat '!W40+[1]Suniq!W40+[1]Shirak!W40+'[1]Erebuni '!W40+'[1]Ajapniak '!W40+[1]Kentron!W40+[1]Avan!W40+[1]Arabkir!W40+[1]Malatia!W40+[1]Shengavit!W40)</f>
        <v>22</v>
      </c>
      <c r="X40" s="17">
        <f>SUM([1]Lori!X40+[1]Gexarquniq!X40+[1]Aragacotn!X40+[1]Kotaik!X40+[1]Tavush!X40+[1]Armavir!X40+'[1]Ararat '!X40+[1]Suniq!X40+[1]Shirak!X40+'[1]Erebuni '!X40+'[1]Ajapniak '!X40+[1]Kentron!X40+[1]Avan!X40+[1]Arabkir!X40+[1]Malatia!X40+[1]Shengavit!X40)</f>
        <v>0</v>
      </c>
      <c r="Y40" s="17">
        <f>SUM([1]Lori!Y40+[1]Gexarquniq!Y40+[1]Aragacotn!Y40+[1]Kotaik!Y40+[1]Tavush!Y40+[1]Armavir!Y40+'[1]Ararat '!Y40+[1]Suniq!Y40+[1]Shirak!Y40+'[1]Erebuni '!Y40+'[1]Ajapniak '!Y40+[1]Kentron!Y40+[1]Avan!Y40+[1]Arabkir!Y40+[1]Malatia!Y40+[1]Shengavit!Y40)</f>
        <v>184</v>
      </c>
      <c r="Z40" s="17">
        <f>SUM([1]Lori!Z40+[1]Gexarquniq!Z40+[1]Aragacotn!Z40+[1]Kotaik!Z40+[1]Tavush!Z40+[1]Armavir!Z40+'[1]Ararat '!Z40+[1]Suniq!Z40+[1]Shirak!Z40+'[1]Erebuni '!Z40+'[1]Ajapniak '!Z40+[1]Kentron!Z40+[1]Avan!Z40+[1]Arabkir!Z40+[1]Malatia!Z40+[1]Shengavit!Z40)</f>
        <v>14</v>
      </c>
      <c r="AA40" s="17">
        <f>SUM([1]Lori!AA40+[1]Gexarquniq!AA40+[1]Aragacotn!AA40+[1]Kotaik!AA40+[1]Tavush!AA40+[1]Armavir!AA40+'[1]Ararat '!AA40+[1]Suniq!AA40+[1]Shirak!AA40+'[1]Erebuni '!AA40+'[1]Ajapniak '!AA40+[1]Kentron!AA40+[1]Avan!AA40+[1]Arabkir!AA40+[1]Malatia!AA40+[1]Shengavit!AA40)</f>
        <v>3</v>
      </c>
      <c r="AB40" s="33">
        <f t="shared" si="10"/>
        <v>0</v>
      </c>
      <c r="AC40" s="17">
        <f>SUM([1]Lori!AC40+[1]Gexarquniq!AC40+[1]Aragacotn!AC40+[1]Kotaik!AC40+[1]Tavush!AC40+[1]Armavir!AC40+'[1]Ararat '!AC40+[1]Suniq!AC40+[1]Shirak!AC40+'[1]Erebuni '!AC40+'[1]Ajapniak '!AC40+[1]Kentron!AC40+[1]Avan!AC40+[1]Arabkir!AC40+[1]Malatia!AC40+[1]Shengavit!AC40)</f>
        <v>0</v>
      </c>
      <c r="AD40" s="17">
        <f>SUM([1]Lori!AD40+[1]Gexarquniq!AD40+[1]Aragacotn!AD40+[1]Kotaik!AD40+[1]Tavush!AD40+[1]Armavir!AD40+'[1]Ararat '!AD40+[1]Suniq!AD40+[1]Shirak!AD40+'[1]Erebuni '!AD40+'[1]Ajapniak '!AD40+[1]Kentron!AD40+[1]Avan!AD40+[1]Arabkir!AD40+[1]Malatia!AD40+[1]Shengavit!AD40)</f>
        <v>2</v>
      </c>
      <c r="AE40" s="17">
        <f>SUM([1]Lori!AE40+[1]Gexarquniq!AE40+[1]Aragacotn!AE40+[1]Kotaik!AE40+[1]Tavush!AE40+[1]Armavir!AE40+'[1]Ararat '!AE40+[1]Suniq!AE40+[1]Shirak!AE40+'[1]Erebuni '!AE40+'[1]Ajapniak '!AE40+[1]Kentron!AE40+[1]Avan!AE40+[1]Arabkir!AE40+[1]Malatia!AE40+[1]Shengavit!AE40)</f>
        <v>0</v>
      </c>
      <c r="AF40" s="17">
        <f>SUM([1]Lori!AF40+[1]Gexarquniq!AF40+[1]Aragacotn!AF40+[1]Kotaik!AF40+[1]Tavush!AF40+[1]Armavir!AF40+'[1]Ararat '!AF40+[1]Suniq!AF40+[1]Shirak!AF40+'[1]Erebuni '!AF40+'[1]Ajapniak '!AF40+[1]Kentron!AF40+[1]Avan!AF40+[1]Arabkir!AF40+[1]Malatia!AF40+[1]Shengavit!AF40)</f>
        <v>0</v>
      </c>
      <c r="AG40" s="17">
        <f>SUM([1]Lori!AG40+[1]Gexarquniq!AG40+[1]Aragacotn!AG40+[1]Kotaik!AG40+[1]Tavush!AG40+[1]Armavir!AG40+'[1]Ararat '!AG40+[1]Suniq!AG40+[1]Shirak!AG40+'[1]Erebuni '!AG40+'[1]Ajapniak '!AG40+[1]Kentron!AG40+[1]Avan!AG40+[1]Arabkir!AG40+[1]Malatia!AG40+[1]Shengavit!AG40)</f>
        <v>0</v>
      </c>
      <c r="AH40" s="33"/>
      <c r="AI40" s="17">
        <f>SUM([1]Lori!AI40+[1]Gexarquniq!AI40+[1]Aragacotn!AI40+[1]Kotaik!AI40+[1]Tavush!AI40+[1]Armavir!AI40+'[1]Ararat '!AI40+[1]Suniq!AI40+[1]Shirak!AI40+'[1]Erebuni '!AI40+'[1]Ajapniak '!AI40+[1]Kentron!AI40+[1]Avan!AI40+[1]Arabkir!AI40+[1]Malatia!AI40+[1]Shengavit!AI40)</f>
        <v>20</v>
      </c>
      <c r="AJ40" s="17">
        <f>SUM([1]Lori!AJ40+[1]Gexarquniq!AJ40+[1]Aragacotn!AJ40+[1]Kotaik!AJ40+[1]Tavush!AJ40+[1]Armavir!AJ40+'[1]Ararat '!AJ40+[1]Suniq!AJ40+[1]Shirak!AJ40+'[1]Erebuni '!AJ40+'[1]Ajapniak '!AJ40+[1]Kentron!AJ40+[1]Avan!AJ40+[1]Arabkir!AJ40+[1]Malatia!AJ40+[1]Shengavit!AJ40)</f>
        <v>203</v>
      </c>
      <c r="AK40" s="17">
        <f>SUM([1]Lori!AK40+[1]Gexarquniq!AK40+[1]Aragacotn!AK40+[1]Kotaik!AK40+[1]Tavush!AK40+[1]Armavir!AK40+'[1]Ararat '!AK40+[1]Suniq!AK40+[1]Shirak!AK40+'[1]Erebuni '!AK40+'[1]Ajapniak '!AK40+[1]Kentron!AK40+[1]Avan!AK40+[1]Arabkir!AK40+[1]Malatia!AK40+[1]Shengavit!AK40)</f>
        <v>13</v>
      </c>
      <c r="AL40" s="17">
        <f>SUM([1]Lori!AL40+[1]Gexarquniq!AL40+[1]Aragacotn!AL40+[1]Kotaik!AL40+[1]Tavush!AL40+[1]Armavir!AL40+'[1]Ararat '!AL40+[1]Suniq!AL40+[1]Shirak!AL40+'[1]Erebuni '!AL40+'[1]Ajapniak '!AL40+[1]Kentron!AL40+[1]Avan!AL40+[1]Arabkir!AL40+[1]Malatia!AL40+[1]Shengavit!AL40)</f>
        <v>0</v>
      </c>
      <c r="AM40" s="17"/>
      <c r="AN40" s="33">
        <f t="shared" si="11"/>
        <v>203</v>
      </c>
      <c r="AO40" s="17">
        <f>SUM([1]Lori!AO40+[1]Gexarquniq!AO40+[1]Aragacotn!AO40+[1]Kotaik!AO40+[1]Tavush!AO40+[1]Armavir!AO40+'[1]Ararat '!AO40+[1]Suniq!AO40+[1]Shirak!AO40+'[1]Erebuni '!AO40+'[1]Ajapniak '!AO40+[1]Kentron!AO40+[1]Avan!AO40+[1]Arabkir!AO40+[1]Malatia!AO40+[1]Shengavit!AO40)</f>
        <v>0</v>
      </c>
      <c r="AP40" s="17">
        <f t="shared" ref="AP40:AZ40" si="12">SUM(AP41+AP42+AP43+AP44+AP45+AP46+AP47+AP48+AP49+AP50+AP51)</f>
        <v>334</v>
      </c>
      <c r="AQ40" s="17">
        <f t="shared" si="12"/>
        <v>387</v>
      </c>
      <c r="AR40" s="17">
        <f t="shared" si="12"/>
        <v>0</v>
      </c>
      <c r="AS40" s="17">
        <f t="shared" si="12"/>
        <v>129</v>
      </c>
      <c r="AT40" s="17">
        <f t="shared" si="12"/>
        <v>0</v>
      </c>
      <c r="AU40" s="17">
        <f t="shared" si="12"/>
        <v>0</v>
      </c>
      <c r="AV40" s="17">
        <f t="shared" si="12"/>
        <v>0</v>
      </c>
      <c r="AW40" s="17">
        <f t="shared" si="12"/>
        <v>0</v>
      </c>
      <c r="AX40" s="17">
        <f t="shared" si="12"/>
        <v>0</v>
      </c>
      <c r="AY40" s="17">
        <f t="shared" si="12"/>
        <v>0</v>
      </c>
      <c r="AZ40" s="17">
        <f t="shared" si="12"/>
        <v>0</v>
      </c>
    </row>
    <row r="41" spans="1:60" s="28" customFormat="1" ht="33.75" customHeight="1" x14ac:dyDescent="0.2">
      <c r="A41" s="30" t="s">
        <v>92</v>
      </c>
      <c r="B41" s="89" t="s">
        <v>93</v>
      </c>
      <c r="C41" s="89"/>
      <c r="D41" s="89"/>
      <c r="E41" s="23">
        <f>SUM([1]Lori!E41+[1]Gexarquniq!E41+[1]Aragacotn!E41+[1]Kotaik!E41+[1]Tavush!E41+[1]Armavir!E41+'[1]Ararat '!E41+[1]Suniq!E41+[1]Shirak!E41+'[1]Erebuni '!E41+'[1]Ajapniak '!E41+[1]Kentron!E41+[1]Avan!E41+[1]Arabkir!E41+[1]Malatia!E41+[1]Shengavit!E41)</f>
        <v>13</v>
      </c>
      <c r="F41" s="23">
        <f>SUM([1]Lori!F41+[1]Gexarquniq!F41+[1]Aragacotn!F41+[1]Kotaik!F41+[1]Tavush!F41+[1]Armavir!F41+'[1]Ararat '!F41+[1]Suniq!F41+[1]Shirak!F41+'[1]Erebuni '!F41+'[1]Ajapniak '!F41+[1]Kentron!F41+[1]Avan!F41+[1]Arabkir!F41+[1]Malatia!F41+[1]Shengavit!F41)</f>
        <v>35</v>
      </c>
      <c r="G41" s="23">
        <f>SUM([1]Lori!G41+[1]Gexarquniq!G41+[1]Aragacotn!G41+[1]Kotaik!G41+[1]Tavush!G41+[1]Armavir!G41+'[1]Ararat '!G41+[1]Suniq!G41+[1]Shirak!G41+'[1]Erebuni '!G41+'[1]Ajapniak '!G41+[1]Kentron!G41+[1]Avan!G41+[1]Arabkir!G41+[1]Malatia!G41+[1]Shengavit!G41)</f>
        <v>18</v>
      </c>
      <c r="H41" s="23">
        <f>SUM([1]Lori!H41+[1]Gexarquniq!H41+[1]Aragacotn!H41+[1]Kotaik!H41+[1]Tavush!H41+[1]Armavir!H41+'[1]Ararat '!H41+[1]Suniq!H41+[1]Shirak!H41+'[1]Erebuni '!H41+'[1]Ajapniak '!H41+[1]Kentron!H41+[1]Avan!H41+[1]Arabkir!H41+[1]Malatia!H41+[1]Shengavit!H41)</f>
        <v>6</v>
      </c>
      <c r="I41" s="23">
        <f>SUM([1]Lori!I41+[1]Gexarquniq!I41+[1]Aragacotn!I41+[1]Kotaik!I41+[1]Tavush!I41+[1]Armavir!I41+'[1]Ararat '!I41+[1]Suniq!I41+[1]Shirak!I41+'[1]Erebuni '!I41+'[1]Ajapniak '!I41+[1]Kentron!I41+[1]Avan!I41+[1]Arabkir!I41+[1]Malatia!I41+[1]Shengavit!I41)</f>
        <v>0</v>
      </c>
      <c r="J41" s="24">
        <f t="shared" si="7"/>
        <v>35</v>
      </c>
      <c r="K41" s="23">
        <f>SUM([1]Lori!K41+[1]Gexarquniq!K41+[1]Aragacotn!K41+[1]Kotaik!K41+[1]Tavush!K41+[1]Armavir!K41+'[1]Ararat '!K41+[1]Suniq!K41+[1]Shirak!K41+'[1]Erebuni '!K41+'[1]Ajapniak '!K41+[1]Kentron!K41+[1]Avan!K41+[1]Arabkir!K41+[1]Malatia!K41+[1]Shengavit!K41)</f>
        <v>19</v>
      </c>
      <c r="L41" s="23">
        <f>SUM([1]Lori!L41+[1]Gexarquniq!L41+[1]Aragacotn!L41+[1]Kotaik!L41+[1]Tavush!L41+[1]Armavir!L41+'[1]Ararat '!L41+[1]Suniq!L41+[1]Shirak!L41+'[1]Erebuni '!L41+'[1]Ajapniak '!L41+[1]Kentron!L41+[1]Avan!L41+[1]Arabkir!L41+[1]Malatia!L41+[1]Shengavit!L41)</f>
        <v>3</v>
      </c>
      <c r="M41" s="23">
        <f>SUM([1]Lori!M41+[1]Gexarquniq!M41+[1]Aragacotn!M41+[1]Kotaik!M41+[1]Tavush!M41+[1]Armavir!M41+'[1]Ararat '!M41+[1]Suniq!M41+[1]Shirak!M41+'[1]Erebuni '!M41+'[1]Ajapniak '!M41+[1]Kentron!M41+[1]Avan!M41+[1]Arabkir!M41+[1]Malatia!M41+[1]Shengavit!M41)</f>
        <v>0</v>
      </c>
      <c r="N41" s="23">
        <f>SUM([1]Lori!N41+[1]Gexarquniq!N41+[1]Aragacotn!N41+[1]Kotaik!N41+[1]Tavush!N41+[1]Armavir!N41+'[1]Ararat '!N41+[1]Suniq!N41+[1]Shirak!N41+'[1]Erebuni '!N41+'[1]Ajapniak '!N41+[1]Kentron!N41+[1]Avan!N41+[1]Arabkir!N41+[1]Malatia!N41+[1]Shengavit!N41)</f>
        <v>1</v>
      </c>
      <c r="O41" s="23">
        <f>SUM([1]Lori!O41+[1]Gexarquniq!O41+[1]Aragacotn!O41+[1]Kotaik!O41+[1]Tavush!O41+[1]Armavir!O41+'[1]Ararat '!O41+[1]Suniq!O41+[1]Shirak!O41+'[1]Erebuni '!O41+'[1]Ajapniak '!O41+[1]Kentron!O41+[1]Avan!O41+[1]Arabkir!O41+[1]Malatia!O41+[1]Shengavit!O41)</f>
        <v>0</v>
      </c>
      <c r="P41" s="24">
        <f t="shared" si="8"/>
        <v>3</v>
      </c>
      <c r="Q41" s="23">
        <f>SUM([1]Lori!Q41+[1]Gexarquniq!Q41+[1]Aragacotn!Q41+[1]Kotaik!Q41+[1]Tavush!Q41+[1]Armavir!Q41+'[1]Ararat '!Q41+[1]Suniq!Q41+[1]Shirak!Q41+'[1]Erebuni '!Q41+'[1]Ajapniak '!Q41+[1]Kentron!Q41+[1]Avan!Q41+[1]Arabkir!Q41+[1]Malatia!Q41+[1]Shengavit!Q41)</f>
        <v>5</v>
      </c>
      <c r="R41" s="23">
        <f>SUM([1]Lori!R41+[1]Gexarquniq!R41+[1]Aragacotn!R41+[1]Kotaik!R41+[1]Tavush!R41+[1]Armavir!R41+'[1]Ararat '!R41+[1]Suniq!R41+[1]Shirak!R41+'[1]Erebuni '!R41+'[1]Ajapniak '!R41+[1]Kentron!R41+[1]Avan!R41+[1]Arabkir!R41+[1]Malatia!R41+[1]Shengavit!R41)</f>
        <v>1</v>
      </c>
      <c r="S41" s="23">
        <f>SUM([1]Lori!S41+[1]Gexarquniq!S41+[1]Aragacotn!S41+[1]Kotaik!S41+[1]Tavush!S41+[1]Armavir!S41+'[1]Ararat '!S41+[1]Suniq!S41+[1]Shirak!S41+'[1]Erebuni '!S41+'[1]Ajapniak '!S41+[1]Kentron!S41+[1]Avan!S41+[1]Arabkir!S41+[1]Malatia!S41+[1]Shengavit!S41)</f>
        <v>0</v>
      </c>
      <c r="T41" s="23">
        <f>SUM([1]Lori!T41+[1]Gexarquniq!T41+[1]Aragacotn!T41+[1]Kotaik!T41+[1]Tavush!T41+[1]Armavir!T41+'[1]Ararat '!T41+[1]Suniq!T41+[1]Shirak!T41+'[1]Erebuni '!T41+'[1]Ajapniak '!T41+[1]Kentron!T41+[1]Avan!T41+[1]Arabkir!T41+[1]Malatia!T41+[1]Shengavit!T41)</f>
        <v>4</v>
      </c>
      <c r="U41" s="23">
        <f>SUM([1]Lori!U41+[1]Gexarquniq!U41+[1]Aragacotn!U41+[1]Kotaik!U41+[1]Tavush!U41+[1]Armavir!U41+'[1]Ararat '!U41+[1]Suniq!U41+[1]Shirak!U41+'[1]Erebuni '!U41+'[1]Ajapniak '!U41+[1]Kentron!U41+[1]Avan!U41+[1]Arabkir!U41+[1]Malatia!U41+[1]Shengavit!U41)</f>
        <v>0</v>
      </c>
      <c r="V41" s="24">
        <f t="shared" si="9"/>
        <v>1</v>
      </c>
      <c r="W41" s="23">
        <f>SUM([1]Lori!W41+[1]Gexarquniq!W41+[1]Aragacotn!W41+[1]Kotaik!W41+[1]Tavush!W41+[1]Armavir!W41+'[1]Ararat '!W41+[1]Suniq!W41+[1]Shirak!W41+'[1]Erebuni '!W41+'[1]Ajapniak '!W41+[1]Kentron!W41+[1]Avan!W41+[1]Arabkir!W41+[1]Malatia!W41+[1]Shengavit!W41)</f>
        <v>1</v>
      </c>
      <c r="X41" s="23">
        <f>SUM([1]Lori!X41+[1]Gexarquniq!X41+[1]Aragacotn!X41+[1]Kotaik!X41+[1]Tavush!X41+[1]Armavir!X41+'[1]Ararat '!X41+[1]Suniq!X41+[1]Shirak!X41+'[1]Erebuni '!X41+'[1]Ajapniak '!X41+[1]Kentron!X41+[1]Avan!X41+[1]Arabkir!X41+[1]Malatia!X41+[1]Shengavit!X41)</f>
        <v>0</v>
      </c>
      <c r="Y41" s="23">
        <f>SUM([1]Lori!Y41+[1]Gexarquniq!Y41+[1]Aragacotn!Y41+[1]Kotaik!Y41+[1]Tavush!Y41+[1]Armavir!Y41+'[1]Ararat '!Y41+[1]Suniq!Y41+[1]Shirak!Y41+'[1]Erebuni '!Y41+'[1]Ajapniak '!Y41+[1]Kentron!Y41+[1]Avan!Y41+[1]Arabkir!Y41+[1]Malatia!Y41+[1]Shengavit!Y41)</f>
        <v>12</v>
      </c>
      <c r="Z41" s="23">
        <f>SUM([1]Lori!Z41+[1]Gexarquniq!Z41+[1]Aragacotn!Z41+[1]Kotaik!Z41+[1]Tavush!Z41+[1]Armavir!Z41+'[1]Ararat '!Z41+[1]Suniq!Z41+[1]Shirak!Z41+'[1]Erebuni '!Z41+'[1]Ajapniak '!Z41+[1]Kentron!Z41+[1]Avan!Z41+[1]Arabkir!Z41+[1]Malatia!Z41+[1]Shengavit!Z41)</f>
        <v>2</v>
      </c>
      <c r="AA41" s="23">
        <f>SUM([1]Lori!AA41+[1]Gexarquniq!AA41+[1]Aragacotn!AA41+[1]Kotaik!AA41+[1]Tavush!AA41+[1]Armavir!AA41+'[1]Ararat '!AA41+[1]Suniq!AA41+[1]Shirak!AA41+'[1]Erebuni '!AA41+'[1]Ajapniak '!AA41+[1]Kentron!AA41+[1]Avan!AA41+[1]Arabkir!AA41+[1]Malatia!AA41+[1]Shengavit!AA41)</f>
        <v>0</v>
      </c>
      <c r="AB41" s="24">
        <f t="shared" si="10"/>
        <v>0</v>
      </c>
      <c r="AC41" s="23">
        <f>SUM([1]Lori!AC41+[1]Gexarquniq!AC41+[1]Aragacotn!AC41+[1]Kotaik!AC41+[1]Tavush!AC41+[1]Armavir!AC41+'[1]Ararat '!AC41+[1]Suniq!AC41+[1]Shirak!AC41+'[1]Erebuni '!AC41+'[1]Ajapniak '!AC41+[1]Kentron!AC41+[1]Avan!AC41+[1]Arabkir!AC41+[1]Malatia!AC41+[1]Shengavit!AC41)</f>
        <v>0</v>
      </c>
      <c r="AD41" s="23">
        <f>SUM([1]Lori!AD41+[1]Gexarquniq!AD41+[1]Aragacotn!AD41+[1]Kotaik!AD41+[1]Tavush!AD41+[1]Armavir!AD41+'[1]Ararat '!AD41+[1]Suniq!AD41+[1]Shirak!AD41+'[1]Erebuni '!AD41+'[1]Ajapniak '!AD41+[1]Kentron!AD41+[1]Avan!AD41+[1]Arabkir!AD41+[1]Malatia!AD41+[1]Shengavit!AD41)</f>
        <v>0</v>
      </c>
      <c r="AE41" s="23">
        <f>SUM([1]Lori!AE41+[1]Gexarquniq!AE41+[1]Aragacotn!AE41+[1]Kotaik!AE41+[1]Tavush!AE41+[1]Armavir!AE41+'[1]Ararat '!AE41+[1]Suniq!AE41+[1]Shirak!AE41+'[1]Erebuni '!AE41+'[1]Ajapniak '!AE41+[1]Kentron!AE41+[1]Avan!AE41+[1]Arabkir!AE41+[1]Malatia!AE41+[1]Shengavit!AE41)</f>
        <v>0</v>
      </c>
      <c r="AF41" s="23">
        <f>SUM([1]Lori!AF41+[1]Gexarquniq!AF41+[1]Aragacotn!AF41+[1]Kotaik!AF41+[1]Tavush!AF41+[1]Armavir!AF41+'[1]Ararat '!AF41+[1]Suniq!AF41+[1]Shirak!AF41+'[1]Erebuni '!AF41+'[1]Ajapniak '!AF41+[1]Kentron!AF41+[1]Avan!AF41+[1]Arabkir!AF41+[1]Malatia!AF41+[1]Shengavit!AF41)</f>
        <v>0</v>
      </c>
      <c r="AG41" s="23">
        <f>SUM([1]Lori!AG41+[1]Gexarquniq!AG41+[1]Aragacotn!AG41+[1]Kotaik!AG41+[1]Tavush!AG41+[1]Armavir!AG41+'[1]Ararat '!AG41+[1]Suniq!AG41+[1]Shirak!AG41+'[1]Erebuni '!AG41+'[1]Ajapniak '!AG41+[1]Kentron!AG41+[1]Avan!AG41+[1]Arabkir!AG41+[1]Malatia!AG41+[1]Shengavit!AG41)</f>
        <v>0</v>
      </c>
      <c r="AH41" s="24"/>
      <c r="AI41" s="23">
        <f>SUM([1]Lori!AI41+[1]Gexarquniq!AI41+[1]Aragacotn!AI41+[1]Kotaik!AI41+[1]Tavush!AI41+[1]Armavir!AI41+'[1]Ararat '!AI41+[1]Suniq!AI41+[1]Shirak!AI41+'[1]Erebuni '!AI41+'[1]Ajapniak '!AI41+[1]Kentron!AI41+[1]Avan!AI41+[1]Arabkir!AI41+[1]Malatia!AI41+[1]Shengavit!AI41)</f>
        <v>3</v>
      </c>
      <c r="AJ41" s="23">
        <f>SUM([1]Lori!AJ41+[1]Gexarquniq!AJ41+[1]Aragacotn!AJ41+[1]Kotaik!AJ41+[1]Tavush!AJ41+[1]Armavir!AJ41+'[1]Ararat '!AJ41+[1]Suniq!AJ41+[1]Shirak!AJ41+'[1]Erebuni '!AJ41+'[1]Ajapniak '!AJ41+[1]Kentron!AJ41+[1]Avan!AJ41+[1]Arabkir!AJ41+[1]Malatia!AJ41+[1]Shengavit!AJ41)</f>
        <v>30</v>
      </c>
      <c r="AK41" s="23">
        <f>SUM([1]Lori!AK41+[1]Gexarquniq!AK41+[1]Aragacotn!AK41+[1]Kotaik!AK41+[1]Tavush!AK41+[1]Armavir!AK41+'[1]Ararat '!AK41+[1]Suniq!AK41+[1]Shirak!AK41+'[1]Erebuni '!AK41+'[1]Ajapniak '!AK41+[1]Kentron!AK41+[1]Avan!AK41+[1]Arabkir!AK41+[1]Malatia!AK41+[1]Shengavit!AK41)</f>
        <v>3</v>
      </c>
      <c r="AL41" s="23">
        <f>SUM([1]Lori!AL41+[1]Gexarquniq!AL41+[1]Aragacotn!AL41+[1]Kotaik!AL41+[1]Tavush!AL41+[1]Armavir!AL41+'[1]Ararat '!AL41+[1]Suniq!AL41+[1]Shirak!AL41+'[1]Erebuni '!AL41+'[1]Ajapniak '!AL41+[1]Kentron!AL41+[1]Avan!AL41+[1]Arabkir!AL41+[1]Malatia!AL41+[1]Shengavit!AL41)</f>
        <v>0</v>
      </c>
      <c r="AM41" s="23"/>
      <c r="AN41" s="24">
        <f t="shared" si="11"/>
        <v>30</v>
      </c>
      <c r="AO41" s="23">
        <f>SUM([1]Lori!AO41+[1]Gexarquniq!AO41+[1]Aragacotn!AO41+[1]Kotaik!AO41+[1]Tavush!AO41+[1]Armavir!AO41+'[1]Ararat '!AO41+[1]Suniq!AO41+[1]Shirak!AO41+'[1]Erebuni '!AO41+'[1]Ajapniak '!AO41+[1]Kentron!AO41+[1]Avan!AO41+[1]Arabkir!AO41+[1]Malatia!AO41+[1]Shengavit!AO41)</f>
        <v>0</v>
      </c>
      <c r="AP41" s="25">
        <f t="shared" ref="AP41:AP51" si="13">SUM(E41+G41)</f>
        <v>31</v>
      </c>
      <c r="AQ41" s="25">
        <f t="shared" ref="AQ41:AQ51" si="14">SUM(Y41+AJ41)</f>
        <v>42</v>
      </c>
      <c r="AR41" s="25"/>
      <c r="AS41" s="25">
        <f t="shared" ref="AS41:AS51" si="15">SUM(Q41+R41+S41)</f>
        <v>6</v>
      </c>
      <c r="AT41" s="26">
        <f t="shared" ref="AT41:AT51" si="16">SUM(AU41:AW41)</f>
        <v>0</v>
      </c>
      <c r="AU41" s="25"/>
      <c r="AV41" s="25"/>
      <c r="AW41" s="25"/>
      <c r="AX41" s="24">
        <f>F41-J41</f>
        <v>0</v>
      </c>
      <c r="AY41" s="24">
        <f t="shared" ref="AY41:AY51" si="17">AX41-AZ41</f>
        <v>0</v>
      </c>
      <c r="AZ41" s="24"/>
    </row>
    <row r="42" spans="1:60" s="28" customFormat="1" ht="31.5" customHeight="1" x14ac:dyDescent="0.2">
      <c r="A42" s="30" t="s">
        <v>94</v>
      </c>
      <c r="B42" s="90" t="s">
        <v>95</v>
      </c>
      <c r="C42" s="90"/>
      <c r="D42" s="90"/>
      <c r="E42" s="23">
        <f>SUM([1]Lori!E42+[1]Gexarquniq!E42+[1]Aragacotn!E42+[1]Kotaik!E42+[1]Tavush!E42+[1]Armavir!E42+'[1]Ararat '!E42+[1]Suniq!E42+[1]Shirak!E42+'[1]Erebuni '!E42+'[1]Ajapniak '!E42+[1]Kentron!E42+[1]Avan!E42+[1]Arabkir!E42+[1]Malatia!E42+[1]Shengavit!E42)</f>
        <v>1</v>
      </c>
      <c r="F42" s="23">
        <f>SUM([1]Lori!F42+[1]Gexarquniq!F42+[1]Aragacotn!F42+[1]Kotaik!F42+[1]Tavush!F42+[1]Armavir!F42+'[1]Ararat '!F42+[1]Suniq!F42+[1]Shirak!F42+'[1]Erebuni '!F42+'[1]Ajapniak '!F42+[1]Kentron!F42+[1]Avan!F42+[1]Arabkir!F42+[1]Malatia!F42+[1]Shengavit!F42)</f>
        <v>1</v>
      </c>
      <c r="G42" s="23">
        <f>SUM([1]Lori!G42+[1]Gexarquniq!G42+[1]Aragacotn!G42+[1]Kotaik!G42+[1]Tavush!G42+[1]Armavir!G42+'[1]Ararat '!G42+[1]Suniq!G42+[1]Shirak!G42+'[1]Erebuni '!G42+'[1]Ajapniak '!G42+[1]Kentron!G42+[1]Avan!G42+[1]Arabkir!G42+[1]Malatia!G42+[1]Shengavit!G42)</f>
        <v>1</v>
      </c>
      <c r="H42" s="23">
        <f>SUM([1]Lori!H42+[1]Gexarquniq!H42+[1]Aragacotn!H42+[1]Kotaik!H42+[1]Tavush!H42+[1]Armavir!H42+'[1]Ararat '!H42+[1]Suniq!H42+[1]Shirak!H42+'[1]Erebuni '!H42+'[1]Ajapniak '!H42+[1]Kentron!H42+[1]Avan!H42+[1]Arabkir!H42+[1]Malatia!H42+[1]Shengavit!H42)</f>
        <v>0</v>
      </c>
      <c r="I42" s="23">
        <f>SUM([1]Lori!I42+[1]Gexarquniq!I42+[1]Aragacotn!I42+[1]Kotaik!I42+[1]Tavush!I42+[1]Armavir!I42+'[1]Ararat '!I42+[1]Suniq!I42+[1]Shirak!I42+'[1]Erebuni '!I42+'[1]Ajapniak '!I42+[1]Kentron!I42+[1]Avan!I42+[1]Arabkir!I42+[1]Malatia!I42+[1]Shengavit!I42)</f>
        <v>0</v>
      </c>
      <c r="J42" s="24">
        <f t="shared" si="7"/>
        <v>1</v>
      </c>
      <c r="K42" s="23">
        <f>SUM([1]Lori!K42+[1]Gexarquniq!K42+[1]Aragacotn!K42+[1]Kotaik!K42+[1]Tavush!K42+[1]Armavir!K42+'[1]Ararat '!K42+[1]Suniq!K42+[1]Shirak!K42+'[1]Erebuni '!K42+'[1]Ajapniak '!K42+[1]Kentron!K42+[1]Avan!K42+[1]Arabkir!K42+[1]Malatia!K42+[1]Shengavit!K42)</f>
        <v>2</v>
      </c>
      <c r="L42" s="23">
        <f>SUM([1]Lori!L42+[1]Gexarquniq!L42+[1]Aragacotn!L42+[1]Kotaik!L42+[1]Tavush!L42+[1]Armavir!L42+'[1]Ararat '!L42+[1]Suniq!L42+[1]Shirak!L42+'[1]Erebuni '!L42+'[1]Ajapniak '!L42+[1]Kentron!L42+[1]Avan!L42+[1]Arabkir!L42+[1]Malatia!L42+[1]Shengavit!L42)</f>
        <v>0</v>
      </c>
      <c r="M42" s="23">
        <f>SUM([1]Lori!M42+[1]Gexarquniq!M42+[1]Aragacotn!M42+[1]Kotaik!M42+[1]Tavush!M42+[1]Armavir!M42+'[1]Ararat '!M42+[1]Suniq!M42+[1]Shirak!M42+'[1]Erebuni '!M42+'[1]Ajapniak '!M42+[1]Kentron!M42+[1]Avan!M42+[1]Arabkir!M42+[1]Malatia!M42+[1]Shengavit!M42)</f>
        <v>0</v>
      </c>
      <c r="N42" s="23">
        <f>SUM([1]Lori!N42+[1]Gexarquniq!N42+[1]Aragacotn!N42+[1]Kotaik!N42+[1]Tavush!N42+[1]Armavir!N42+'[1]Ararat '!N42+[1]Suniq!N42+[1]Shirak!N42+'[1]Erebuni '!N42+'[1]Ajapniak '!N42+[1]Kentron!N42+[1]Avan!N42+[1]Arabkir!N42+[1]Malatia!N42+[1]Shengavit!N42)</f>
        <v>0</v>
      </c>
      <c r="O42" s="23">
        <f>SUM([1]Lori!O42+[1]Gexarquniq!O42+[1]Aragacotn!O42+[1]Kotaik!O42+[1]Tavush!O42+[1]Armavir!O42+'[1]Ararat '!O42+[1]Suniq!O42+[1]Shirak!O42+'[1]Erebuni '!O42+'[1]Ajapniak '!O42+[1]Kentron!O42+[1]Avan!O42+[1]Arabkir!O42+[1]Malatia!O42+[1]Shengavit!O42)</f>
        <v>0</v>
      </c>
      <c r="P42" s="24">
        <f t="shared" si="8"/>
        <v>0</v>
      </c>
      <c r="Q42" s="23">
        <f>SUM([1]Lori!Q42+[1]Gexarquniq!Q42+[1]Aragacotn!Q42+[1]Kotaik!Q42+[1]Tavush!Q42+[1]Armavir!Q42+'[1]Ararat '!Q42+[1]Suniq!Q42+[1]Shirak!Q42+'[1]Erebuni '!Q42+'[1]Ajapniak '!Q42+[1]Kentron!Q42+[1]Avan!Q42+[1]Arabkir!Q42+[1]Malatia!Q42+[1]Shengavit!Q42)</f>
        <v>2</v>
      </c>
      <c r="R42" s="23">
        <f>SUM([1]Lori!R42+[1]Gexarquniq!R42+[1]Aragacotn!R42+[1]Kotaik!R42+[1]Tavush!R42+[1]Armavir!R42+'[1]Ararat '!R42+[1]Suniq!R42+[1]Shirak!R42+'[1]Erebuni '!R42+'[1]Ajapniak '!R42+[1]Kentron!R42+[1]Avan!R42+[1]Arabkir!R42+[1]Malatia!R42+[1]Shengavit!R42)</f>
        <v>0</v>
      </c>
      <c r="S42" s="23">
        <f>SUM([1]Lori!S42+[1]Gexarquniq!S42+[1]Aragacotn!S42+[1]Kotaik!S42+[1]Tavush!S42+[1]Armavir!S42+'[1]Ararat '!S42+[1]Suniq!S42+[1]Shirak!S42+'[1]Erebuni '!S42+'[1]Ajapniak '!S42+[1]Kentron!S42+[1]Avan!S42+[1]Arabkir!S42+[1]Malatia!S42+[1]Shengavit!S42)</f>
        <v>0</v>
      </c>
      <c r="T42" s="23">
        <f>SUM([1]Lori!T42+[1]Gexarquniq!T42+[1]Aragacotn!T42+[1]Kotaik!T42+[1]Tavush!T42+[1]Armavir!T42+'[1]Ararat '!T42+[1]Suniq!T42+[1]Shirak!T42+'[1]Erebuni '!T42+'[1]Ajapniak '!T42+[1]Kentron!T42+[1]Avan!T42+[1]Arabkir!T42+[1]Malatia!T42+[1]Shengavit!T42)</f>
        <v>0</v>
      </c>
      <c r="U42" s="23">
        <f>SUM([1]Lori!U42+[1]Gexarquniq!U42+[1]Aragacotn!U42+[1]Kotaik!U42+[1]Tavush!U42+[1]Armavir!U42+'[1]Ararat '!U42+[1]Suniq!U42+[1]Shirak!U42+'[1]Erebuni '!U42+'[1]Ajapniak '!U42+[1]Kentron!U42+[1]Avan!U42+[1]Arabkir!U42+[1]Malatia!U42+[1]Shengavit!U42)</f>
        <v>0</v>
      </c>
      <c r="V42" s="24">
        <f t="shared" si="9"/>
        <v>0</v>
      </c>
      <c r="W42" s="23">
        <f>SUM([1]Lori!W42+[1]Gexarquniq!W42+[1]Aragacotn!W42+[1]Kotaik!W42+[1]Tavush!W42+[1]Armavir!W42+'[1]Ararat '!W42+[1]Suniq!W42+[1]Shirak!W42+'[1]Erebuni '!W42+'[1]Ajapniak '!W42+[1]Kentron!W42+[1]Avan!W42+[1]Arabkir!W42+[1]Malatia!W42+[1]Shengavit!W42)</f>
        <v>0</v>
      </c>
      <c r="X42" s="23">
        <f>SUM([1]Lori!X42+[1]Gexarquniq!X42+[1]Aragacotn!X42+[1]Kotaik!X42+[1]Tavush!X42+[1]Armavir!X42+'[1]Ararat '!X42+[1]Suniq!X42+[1]Shirak!X42+'[1]Erebuni '!X42+'[1]Ajapniak '!X42+[1]Kentron!X42+[1]Avan!X42+[1]Arabkir!X42+[1]Malatia!X42+[1]Shengavit!X42)</f>
        <v>0</v>
      </c>
      <c r="Y42" s="23">
        <f>SUM([1]Lori!Y42+[1]Gexarquniq!Y42+[1]Aragacotn!Y42+[1]Kotaik!Y42+[1]Tavush!Y42+[1]Armavir!Y42+'[1]Ararat '!Y42+[1]Suniq!Y42+[1]Shirak!Y42+'[1]Erebuni '!Y42+'[1]Ajapniak '!Y42+[1]Kentron!Y42+[1]Avan!Y42+[1]Arabkir!Y42+[1]Malatia!Y42+[1]Shengavit!Y42)</f>
        <v>2</v>
      </c>
      <c r="Z42" s="23">
        <f>SUM([1]Lori!Z42+[1]Gexarquniq!Z42+[1]Aragacotn!Z42+[1]Kotaik!Z42+[1]Tavush!Z42+[1]Armavir!Z42+'[1]Ararat '!Z42+[1]Suniq!Z42+[1]Shirak!Z42+'[1]Erebuni '!Z42+'[1]Ajapniak '!Z42+[1]Kentron!Z42+[1]Avan!Z42+[1]Arabkir!Z42+[1]Malatia!Z42+[1]Shengavit!Z42)</f>
        <v>0</v>
      </c>
      <c r="AA42" s="23">
        <f>SUM([1]Lori!AA42+[1]Gexarquniq!AA42+[1]Aragacotn!AA42+[1]Kotaik!AA42+[1]Tavush!AA42+[1]Armavir!AA42+'[1]Ararat '!AA42+[1]Suniq!AA42+[1]Shirak!AA42+'[1]Erebuni '!AA42+'[1]Ajapniak '!AA42+[1]Kentron!AA42+[1]Avan!AA42+[1]Arabkir!AA42+[1]Malatia!AA42+[1]Shengavit!AA42)</f>
        <v>0</v>
      </c>
      <c r="AB42" s="24">
        <f t="shared" si="10"/>
        <v>0</v>
      </c>
      <c r="AC42" s="23">
        <f>SUM([1]Lori!AC42+[1]Gexarquniq!AC42+[1]Aragacotn!AC42+[1]Kotaik!AC42+[1]Tavush!AC42+[1]Armavir!AC42+'[1]Ararat '!AC42+[1]Suniq!AC42+[1]Shirak!AC42+'[1]Erebuni '!AC42+'[1]Ajapniak '!AC42+[1]Kentron!AC42+[1]Avan!AC42+[1]Arabkir!AC42+[1]Malatia!AC42+[1]Shengavit!AC42)</f>
        <v>0</v>
      </c>
      <c r="AD42" s="23">
        <f>SUM([1]Lori!AD42+[1]Gexarquniq!AD42+[1]Aragacotn!AD42+[1]Kotaik!AD42+[1]Tavush!AD42+[1]Armavir!AD42+'[1]Ararat '!AD42+[1]Suniq!AD42+[1]Shirak!AD42+'[1]Erebuni '!AD42+'[1]Ajapniak '!AD42+[1]Kentron!AD42+[1]Avan!AD42+[1]Arabkir!AD42+[1]Malatia!AD42+[1]Shengavit!AD42)</f>
        <v>0</v>
      </c>
      <c r="AE42" s="23">
        <f>SUM([1]Lori!AE42+[1]Gexarquniq!AE42+[1]Aragacotn!AE42+[1]Kotaik!AE42+[1]Tavush!AE42+[1]Armavir!AE42+'[1]Ararat '!AE42+[1]Suniq!AE42+[1]Shirak!AE42+'[1]Erebuni '!AE42+'[1]Ajapniak '!AE42+[1]Kentron!AE42+[1]Avan!AE42+[1]Arabkir!AE42+[1]Malatia!AE42+[1]Shengavit!AE42)</f>
        <v>0</v>
      </c>
      <c r="AF42" s="23">
        <f>SUM([1]Lori!AF42+[1]Gexarquniq!AF42+[1]Aragacotn!AF42+[1]Kotaik!AF42+[1]Tavush!AF42+[1]Armavir!AF42+'[1]Ararat '!AF42+[1]Suniq!AF42+[1]Shirak!AF42+'[1]Erebuni '!AF42+'[1]Ajapniak '!AF42+[1]Kentron!AF42+[1]Avan!AF42+[1]Arabkir!AF42+[1]Malatia!AF42+[1]Shengavit!AF42)</f>
        <v>0</v>
      </c>
      <c r="AG42" s="23">
        <f>SUM([1]Lori!AG42+[1]Gexarquniq!AG42+[1]Aragacotn!AG42+[1]Kotaik!AG42+[1]Tavush!AG42+[1]Armavir!AG42+'[1]Ararat '!AG42+[1]Suniq!AG42+[1]Shirak!AG42+'[1]Erebuni '!AG42+'[1]Ajapniak '!AG42+[1]Kentron!AG42+[1]Avan!AG42+[1]Arabkir!AG42+[1]Malatia!AG42+[1]Shengavit!AG42)</f>
        <v>0</v>
      </c>
      <c r="AH42" s="24"/>
      <c r="AI42" s="23">
        <f>SUM([1]Lori!AI42+[1]Gexarquniq!AI42+[1]Aragacotn!AI42+[1]Kotaik!AI42+[1]Tavush!AI42+[1]Armavir!AI42+'[1]Ararat '!AI42+[1]Suniq!AI42+[1]Shirak!AI42+'[1]Erebuni '!AI42+'[1]Ajapniak '!AI42+[1]Kentron!AI42+[1]Avan!AI42+[1]Arabkir!AI42+[1]Malatia!AI42+[1]Shengavit!AI42)</f>
        <v>0</v>
      </c>
      <c r="AJ42" s="23">
        <f>SUM([1]Lori!AJ42+[1]Gexarquniq!AJ42+[1]Aragacotn!AJ42+[1]Kotaik!AJ42+[1]Tavush!AJ42+[1]Armavir!AJ42+'[1]Ararat '!AJ42+[1]Suniq!AJ42+[1]Shirak!AJ42+'[1]Erebuni '!AJ42+'[1]Ajapniak '!AJ42+[1]Kentron!AJ42+[1]Avan!AJ42+[1]Arabkir!AJ42+[1]Malatia!AJ42+[1]Shengavit!AJ42)</f>
        <v>0</v>
      </c>
      <c r="AK42" s="23">
        <f>SUM([1]Lori!AK42+[1]Gexarquniq!AK42+[1]Aragacotn!AK42+[1]Kotaik!AK42+[1]Tavush!AK42+[1]Armavir!AK42+'[1]Ararat '!AK42+[1]Suniq!AK42+[1]Shirak!AK42+'[1]Erebuni '!AK42+'[1]Ajapniak '!AK42+[1]Kentron!AK42+[1]Avan!AK42+[1]Arabkir!AK42+[1]Malatia!AK42+[1]Shengavit!AK42)</f>
        <v>0</v>
      </c>
      <c r="AL42" s="23">
        <f>SUM([1]Lori!AL42+[1]Gexarquniq!AL42+[1]Aragacotn!AL42+[1]Kotaik!AL42+[1]Tavush!AL42+[1]Armavir!AL42+'[1]Ararat '!AL42+[1]Suniq!AL42+[1]Shirak!AL42+'[1]Erebuni '!AL42+'[1]Ajapniak '!AL42+[1]Kentron!AL42+[1]Avan!AL42+[1]Arabkir!AL42+[1]Malatia!AL42+[1]Shengavit!AL42)</f>
        <v>0</v>
      </c>
      <c r="AM42" s="23"/>
      <c r="AN42" s="24">
        <f t="shared" si="11"/>
        <v>0</v>
      </c>
      <c r="AO42" s="23">
        <f>SUM([1]Lori!AO42+[1]Gexarquniq!AO42+[1]Aragacotn!AO42+[1]Kotaik!AO42+[1]Tavush!AO42+[1]Armavir!AO42+'[1]Ararat '!AO42+[1]Suniq!AO42+[1]Shirak!AO42+'[1]Erebuni '!AO42+'[1]Ajapniak '!AO42+[1]Kentron!AO42+[1]Avan!AO42+[1]Arabkir!AO42+[1]Malatia!AO42+[1]Shengavit!AO42)</f>
        <v>0</v>
      </c>
      <c r="AP42" s="25">
        <f t="shared" si="13"/>
        <v>2</v>
      </c>
      <c r="AQ42" s="25">
        <f t="shared" si="14"/>
        <v>2</v>
      </c>
      <c r="AR42" s="25"/>
      <c r="AS42" s="25">
        <f t="shared" si="15"/>
        <v>2</v>
      </c>
      <c r="AT42" s="26">
        <f t="shared" si="16"/>
        <v>0</v>
      </c>
      <c r="AU42" s="25"/>
      <c r="AV42" s="25"/>
      <c r="AW42" s="25"/>
      <c r="AX42" s="24">
        <f>F42-J42</f>
        <v>0</v>
      </c>
      <c r="AY42" s="24">
        <f t="shared" si="17"/>
        <v>0</v>
      </c>
      <c r="AZ42" s="24"/>
    </row>
    <row r="43" spans="1:60" s="28" customFormat="1" ht="20.25" customHeight="1" x14ac:dyDescent="0.2">
      <c r="A43" s="30" t="s">
        <v>96</v>
      </c>
      <c r="B43" s="90" t="s">
        <v>97</v>
      </c>
      <c r="C43" s="90"/>
      <c r="D43" s="90"/>
      <c r="E43" s="23">
        <f>SUM([1]Lori!E43+[1]Gexarquniq!E43+[1]Aragacotn!E43+[1]Kotaik!E43+[1]Tavush!E43+[1]Armavir!E43+'[1]Ararat '!E43+[1]Suniq!E43+[1]Shirak!E43+'[1]Erebuni '!E43+'[1]Ajapniak '!E43+[1]Kentron!E43+[1]Avan!E43+[1]Arabkir!E43+[1]Malatia!E43+[1]Shengavit!E43)</f>
        <v>3</v>
      </c>
      <c r="F43" s="23">
        <f>SUM([1]Lori!F43+[1]Gexarquniq!F43+[1]Aragacotn!F43+[1]Kotaik!F43+[1]Tavush!F43+[1]Armavir!F43+'[1]Ararat '!F43+[1]Suniq!F43+[1]Shirak!F43+'[1]Erebuni '!F43+'[1]Ajapniak '!F43+[1]Kentron!F43+[1]Avan!F43+[1]Arabkir!F43+[1]Malatia!F43+[1]Shengavit!F43)</f>
        <v>2</v>
      </c>
      <c r="G43" s="23">
        <f>SUM([1]Lori!G43+[1]Gexarquniq!G43+[1]Aragacotn!G43+[1]Kotaik!G43+[1]Tavush!G43+[1]Armavir!G43+'[1]Ararat '!G43+[1]Suniq!G43+[1]Shirak!G43+'[1]Erebuni '!G43+'[1]Ajapniak '!G43+[1]Kentron!G43+[1]Avan!G43+[1]Arabkir!G43+[1]Malatia!G43+[1]Shengavit!G43)</f>
        <v>1</v>
      </c>
      <c r="H43" s="23">
        <f>SUM([1]Lori!H43+[1]Gexarquniq!H43+[1]Aragacotn!H43+[1]Kotaik!H43+[1]Tavush!H43+[1]Armavir!H43+'[1]Ararat '!H43+[1]Suniq!H43+[1]Shirak!H43+'[1]Erebuni '!H43+'[1]Ajapniak '!H43+[1]Kentron!H43+[1]Avan!H43+[1]Arabkir!H43+[1]Malatia!H43+[1]Shengavit!H43)</f>
        <v>0</v>
      </c>
      <c r="I43" s="23">
        <f>SUM([1]Lori!I43+[1]Gexarquniq!I43+[1]Aragacotn!I43+[1]Kotaik!I43+[1]Tavush!I43+[1]Armavir!I43+'[1]Ararat '!I43+[1]Suniq!I43+[1]Shirak!I43+'[1]Erebuni '!I43+'[1]Ajapniak '!I43+[1]Kentron!I43+[1]Avan!I43+[1]Arabkir!I43+[1]Malatia!I43+[1]Shengavit!I43)</f>
        <v>0</v>
      </c>
      <c r="J43" s="24">
        <f t="shared" si="7"/>
        <v>2</v>
      </c>
      <c r="K43" s="23">
        <f>SUM([1]Lori!K43+[1]Gexarquniq!K43+[1]Aragacotn!K43+[1]Kotaik!K43+[1]Tavush!K43+[1]Armavir!K43+'[1]Ararat '!K43+[1]Suniq!K43+[1]Shirak!K43+'[1]Erebuni '!K43+'[1]Ajapniak '!K43+[1]Kentron!K43+[1]Avan!K43+[1]Arabkir!K43+[1]Malatia!K43+[1]Shengavit!K43)</f>
        <v>2</v>
      </c>
      <c r="L43" s="23">
        <f>SUM([1]Lori!L43+[1]Gexarquniq!L43+[1]Aragacotn!L43+[1]Kotaik!L43+[1]Tavush!L43+[1]Armavir!L43+'[1]Ararat '!L43+[1]Suniq!L43+[1]Shirak!L43+'[1]Erebuni '!L43+'[1]Ajapniak '!L43+[1]Kentron!L43+[1]Avan!L43+[1]Arabkir!L43+[1]Malatia!L43+[1]Shengavit!L43)</f>
        <v>0</v>
      </c>
      <c r="M43" s="23">
        <f>SUM([1]Lori!M43+[1]Gexarquniq!M43+[1]Aragacotn!M43+[1]Kotaik!M43+[1]Tavush!M43+[1]Armavir!M43+'[1]Ararat '!M43+[1]Suniq!M43+[1]Shirak!M43+'[1]Erebuni '!M43+'[1]Ajapniak '!M43+[1]Kentron!M43+[1]Avan!M43+[1]Arabkir!M43+[1]Malatia!M43+[1]Shengavit!M43)</f>
        <v>0</v>
      </c>
      <c r="N43" s="23">
        <f>SUM([1]Lori!N43+[1]Gexarquniq!N43+[1]Aragacotn!N43+[1]Kotaik!N43+[1]Tavush!N43+[1]Armavir!N43+'[1]Ararat '!N43+[1]Suniq!N43+[1]Shirak!N43+'[1]Erebuni '!N43+'[1]Ajapniak '!N43+[1]Kentron!N43+[1]Avan!N43+[1]Arabkir!N43+[1]Malatia!N43+[1]Shengavit!N43)</f>
        <v>0</v>
      </c>
      <c r="O43" s="23">
        <f>SUM([1]Lori!O43+[1]Gexarquniq!O43+[1]Aragacotn!O43+[1]Kotaik!O43+[1]Tavush!O43+[1]Armavir!O43+'[1]Ararat '!O43+[1]Suniq!O43+[1]Shirak!O43+'[1]Erebuni '!O43+'[1]Ajapniak '!O43+[1]Kentron!O43+[1]Avan!O43+[1]Arabkir!O43+[1]Malatia!O43+[1]Shengavit!O43)</f>
        <v>0</v>
      </c>
      <c r="P43" s="24">
        <f t="shared" si="8"/>
        <v>0</v>
      </c>
      <c r="Q43" s="23">
        <f>SUM([1]Lori!Q43+[1]Gexarquniq!Q43+[1]Aragacotn!Q43+[1]Kotaik!Q43+[1]Tavush!Q43+[1]Armavir!Q43+'[1]Ararat '!Q43+[1]Suniq!Q43+[1]Shirak!Q43+'[1]Erebuni '!Q43+'[1]Ajapniak '!Q43+[1]Kentron!Q43+[1]Avan!Q43+[1]Arabkir!Q43+[1]Malatia!Q43+[1]Shengavit!Q43)</f>
        <v>0</v>
      </c>
      <c r="R43" s="23">
        <f>SUM([1]Lori!R43+[1]Gexarquniq!R43+[1]Aragacotn!R43+[1]Kotaik!R43+[1]Tavush!R43+[1]Armavir!R43+'[1]Ararat '!R43+[1]Suniq!R43+[1]Shirak!R43+'[1]Erebuni '!R43+'[1]Ajapniak '!R43+[1]Kentron!R43+[1]Avan!R43+[1]Arabkir!R43+[1]Malatia!R43+[1]Shengavit!R43)</f>
        <v>1</v>
      </c>
      <c r="S43" s="23">
        <f>SUM([1]Lori!S43+[1]Gexarquniq!S43+[1]Aragacotn!S43+[1]Kotaik!S43+[1]Tavush!S43+[1]Armavir!S43+'[1]Ararat '!S43+[1]Suniq!S43+[1]Shirak!S43+'[1]Erebuni '!S43+'[1]Ajapniak '!S43+[1]Kentron!S43+[1]Avan!S43+[1]Arabkir!S43+[1]Malatia!S43+[1]Shengavit!S43)</f>
        <v>1</v>
      </c>
      <c r="T43" s="23">
        <f>SUM([1]Lori!T43+[1]Gexarquniq!T43+[1]Aragacotn!T43+[1]Kotaik!T43+[1]Tavush!T43+[1]Armavir!T43+'[1]Ararat '!T43+[1]Suniq!T43+[1]Shirak!T43+'[1]Erebuni '!T43+'[1]Ajapniak '!T43+[1]Kentron!T43+[1]Avan!T43+[1]Arabkir!T43+[1]Malatia!T43+[1]Shengavit!T43)</f>
        <v>0</v>
      </c>
      <c r="U43" s="23">
        <f>SUM([1]Lori!U43+[1]Gexarquniq!U43+[1]Aragacotn!U43+[1]Kotaik!U43+[1]Tavush!U43+[1]Armavir!U43+'[1]Ararat '!U43+[1]Suniq!U43+[1]Shirak!U43+'[1]Erebuni '!U43+'[1]Ajapniak '!U43+[1]Kentron!U43+[1]Avan!U43+[1]Arabkir!U43+[1]Malatia!U43+[1]Shengavit!U43)</f>
        <v>0</v>
      </c>
      <c r="V43" s="24">
        <f t="shared" si="9"/>
        <v>1</v>
      </c>
      <c r="W43" s="23">
        <f>SUM([1]Lori!W43+[1]Gexarquniq!W43+[1]Aragacotn!W43+[1]Kotaik!W43+[1]Tavush!W43+[1]Armavir!W43+'[1]Ararat '!W43+[1]Suniq!W43+[1]Shirak!W43+'[1]Erebuni '!W43+'[1]Ajapniak '!W43+[1]Kentron!W43+[1]Avan!W43+[1]Arabkir!W43+[1]Malatia!W43+[1]Shengavit!W43)</f>
        <v>0</v>
      </c>
      <c r="X43" s="23">
        <f>SUM([1]Lori!X43+[1]Gexarquniq!X43+[1]Aragacotn!X43+[1]Kotaik!X43+[1]Tavush!X43+[1]Armavir!X43+'[1]Ararat '!X43+[1]Suniq!X43+[1]Shirak!X43+'[1]Erebuni '!X43+'[1]Ajapniak '!X43+[1]Kentron!X43+[1]Avan!X43+[1]Arabkir!X43+[1]Malatia!X43+[1]Shengavit!X43)</f>
        <v>0</v>
      </c>
      <c r="Y43" s="23">
        <f>SUM([1]Lori!Y43+[1]Gexarquniq!Y43+[1]Aragacotn!Y43+[1]Kotaik!Y43+[1]Tavush!Y43+[1]Armavir!Y43+'[1]Ararat '!Y43+[1]Suniq!Y43+[1]Shirak!Y43+'[1]Erebuni '!Y43+'[1]Ajapniak '!Y43+[1]Kentron!Y43+[1]Avan!Y43+[1]Arabkir!Y43+[1]Malatia!Y43+[1]Shengavit!Y43)</f>
        <v>2</v>
      </c>
      <c r="Z43" s="23">
        <f>SUM([1]Lori!Z43+[1]Gexarquniq!Z43+[1]Aragacotn!Z43+[1]Kotaik!Z43+[1]Tavush!Z43+[1]Armavir!Z43+'[1]Ararat '!Z43+[1]Suniq!Z43+[1]Shirak!Z43+'[1]Erebuni '!Z43+'[1]Ajapniak '!Z43+[1]Kentron!Z43+[1]Avan!Z43+[1]Arabkir!Z43+[1]Malatia!Z43+[1]Shengavit!Z43)</f>
        <v>0</v>
      </c>
      <c r="AA43" s="23">
        <f>SUM([1]Lori!AA43+[1]Gexarquniq!AA43+[1]Aragacotn!AA43+[1]Kotaik!AA43+[1]Tavush!AA43+[1]Armavir!AA43+'[1]Ararat '!AA43+[1]Suniq!AA43+[1]Shirak!AA43+'[1]Erebuni '!AA43+'[1]Ajapniak '!AA43+[1]Kentron!AA43+[1]Avan!AA43+[1]Arabkir!AA43+[1]Malatia!AA43+[1]Shengavit!AA43)</f>
        <v>0</v>
      </c>
      <c r="AB43" s="24">
        <f t="shared" si="10"/>
        <v>0</v>
      </c>
      <c r="AC43" s="23">
        <f>SUM([1]Lori!AC43+[1]Gexarquniq!AC43+[1]Aragacotn!AC43+[1]Kotaik!AC43+[1]Tavush!AC43+[1]Armavir!AC43+'[1]Ararat '!AC43+[1]Suniq!AC43+[1]Shirak!AC43+'[1]Erebuni '!AC43+'[1]Ajapniak '!AC43+[1]Kentron!AC43+[1]Avan!AC43+[1]Arabkir!AC43+[1]Malatia!AC43+[1]Shengavit!AC43)</f>
        <v>0</v>
      </c>
      <c r="AD43" s="23">
        <f>SUM([1]Lori!AD43+[1]Gexarquniq!AD43+[1]Aragacotn!AD43+[1]Kotaik!AD43+[1]Tavush!AD43+[1]Armavir!AD43+'[1]Ararat '!AD43+[1]Suniq!AD43+[1]Shirak!AD43+'[1]Erebuni '!AD43+'[1]Ajapniak '!AD43+[1]Kentron!AD43+[1]Avan!AD43+[1]Arabkir!AD43+[1]Malatia!AD43+[1]Shengavit!AD43)</f>
        <v>0</v>
      </c>
      <c r="AE43" s="23">
        <f>SUM([1]Lori!AE43+[1]Gexarquniq!AE43+[1]Aragacotn!AE43+[1]Kotaik!AE43+[1]Tavush!AE43+[1]Armavir!AE43+'[1]Ararat '!AE43+[1]Suniq!AE43+[1]Shirak!AE43+'[1]Erebuni '!AE43+'[1]Ajapniak '!AE43+[1]Kentron!AE43+[1]Avan!AE43+[1]Arabkir!AE43+[1]Malatia!AE43+[1]Shengavit!AE43)</f>
        <v>0</v>
      </c>
      <c r="AF43" s="23">
        <f>SUM([1]Lori!AF43+[1]Gexarquniq!AF43+[1]Aragacotn!AF43+[1]Kotaik!AF43+[1]Tavush!AF43+[1]Armavir!AF43+'[1]Ararat '!AF43+[1]Suniq!AF43+[1]Shirak!AF43+'[1]Erebuni '!AF43+'[1]Ajapniak '!AF43+[1]Kentron!AF43+[1]Avan!AF43+[1]Arabkir!AF43+[1]Malatia!AF43+[1]Shengavit!AF43)</f>
        <v>0</v>
      </c>
      <c r="AG43" s="23">
        <f>SUM([1]Lori!AG43+[1]Gexarquniq!AG43+[1]Aragacotn!AG43+[1]Kotaik!AG43+[1]Tavush!AG43+[1]Armavir!AG43+'[1]Ararat '!AG43+[1]Suniq!AG43+[1]Shirak!AG43+'[1]Erebuni '!AG43+'[1]Ajapniak '!AG43+[1]Kentron!AG43+[1]Avan!AG43+[1]Arabkir!AG43+[1]Malatia!AG43+[1]Shengavit!AG43)</f>
        <v>0</v>
      </c>
      <c r="AH43" s="24"/>
      <c r="AI43" s="23">
        <f>SUM([1]Lori!AI43+[1]Gexarquniq!AI43+[1]Aragacotn!AI43+[1]Kotaik!AI43+[1]Tavush!AI43+[1]Armavir!AI43+'[1]Ararat '!AI43+[1]Suniq!AI43+[1]Shirak!AI43+'[1]Erebuni '!AI43+'[1]Ajapniak '!AI43+[1]Kentron!AI43+[1]Avan!AI43+[1]Arabkir!AI43+[1]Malatia!AI43+[1]Shengavit!AI43)</f>
        <v>0</v>
      </c>
      <c r="AJ43" s="23">
        <f>SUM([1]Lori!AJ43+[1]Gexarquniq!AJ43+[1]Aragacotn!AJ43+[1]Kotaik!AJ43+[1]Tavush!AJ43+[1]Armavir!AJ43+'[1]Ararat '!AJ43+[1]Suniq!AJ43+[1]Shirak!AJ43+'[1]Erebuni '!AJ43+'[1]Ajapniak '!AJ43+[1]Kentron!AJ43+[1]Avan!AJ43+[1]Arabkir!AJ43+[1]Malatia!AJ43+[1]Shengavit!AJ43)</f>
        <v>3</v>
      </c>
      <c r="AK43" s="23">
        <f>SUM([1]Lori!AK43+[1]Gexarquniq!AK43+[1]Aragacotn!AK43+[1]Kotaik!AK43+[1]Tavush!AK43+[1]Armavir!AK43+'[1]Ararat '!AK43+[1]Suniq!AK43+[1]Shirak!AK43+'[1]Erebuni '!AK43+'[1]Ajapniak '!AK43+[1]Kentron!AK43+[1]Avan!AK43+[1]Arabkir!AK43+[1]Malatia!AK43+[1]Shengavit!AK43)</f>
        <v>0</v>
      </c>
      <c r="AL43" s="23">
        <f>SUM([1]Lori!AL43+[1]Gexarquniq!AL43+[1]Aragacotn!AL43+[1]Kotaik!AL43+[1]Tavush!AL43+[1]Armavir!AL43+'[1]Ararat '!AL43+[1]Suniq!AL43+[1]Shirak!AL43+'[1]Erebuni '!AL43+'[1]Ajapniak '!AL43+[1]Kentron!AL43+[1]Avan!AL43+[1]Arabkir!AL43+[1]Malatia!AL43+[1]Shengavit!AL43)</f>
        <v>0</v>
      </c>
      <c r="AM43" s="23"/>
      <c r="AN43" s="24">
        <f t="shared" si="11"/>
        <v>3</v>
      </c>
      <c r="AO43" s="23">
        <f>SUM([1]Lori!AO43+[1]Gexarquniq!AO43+[1]Aragacotn!AO43+[1]Kotaik!AO43+[1]Tavush!AO43+[1]Armavir!AO43+'[1]Ararat '!AO43+[1]Suniq!AO43+[1]Shirak!AO43+'[1]Erebuni '!AO43+'[1]Ajapniak '!AO43+[1]Kentron!AO43+[1]Avan!AO43+[1]Arabkir!AO43+[1]Malatia!AO43+[1]Shengavit!AO43)</f>
        <v>0</v>
      </c>
      <c r="AP43" s="25">
        <f t="shared" si="13"/>
        <v>4</v>
      </c>
      <c r="AQ43" s="25">
        <f t="shared" si="14"/>
        <v>5</v>
      </c>
      <c r="AR43" s="25"/>
      <c r="AS43" s="25">
        <f t="shared" si="15"/>
        <v>2</v>
      </c>
      <c r="AT43" s="26">
        <f t="shared" si="16"/>
        <v>0</v>
      </c>
      <c r="AU43" s="25"/>
      <c r="AV43" s="25"/>
      <c r="AW43" s="25"/>
      <c r="AX43" s="24">
        <v>0</v>
      </c>
      <c r="AY43" s="24">
        <f t="shared" si="17"/>
        <v>0</v>
      </c>
      <c r="AZ43" s="24"/>
    </row>
    <row r="44" spans="1:60" s="5" customFormat="1" ht="30.75" customHeight="1" x14ac:dyDescent="0.2">
      <c r="A44" s="34" t="s">
        <v>98</v>
      </c>
      <c r="B44" s="89" t="s">
        <v>99</v>
      </c>
      <c r="C44" s="89"/>
      <c r="D44" s="89"/>
      <c r="E44" s="23">
        <f>SUM([1]Lori!E44+[1]Gexarquniq!E44+[1]Aragacotn!E44+[1]Kotaik!E44+[1]Tavush!E44+[1]Armavir!E44+'[1]Ararat '!E44+[1]Suniq!E44+[1]Shirak!E44+'[1]Erebuni '!E44+'[1]Ajapniak '!E44+[1]Kentron!E44+[1]Avan!E44+[1]Arabkir!E44+[1]Malatia!E44+[1]Shengavit!E44)</f>
        <v>4</v>
      </c>
      <c r="F44" s="23">
        <f>SUM([1]Lori!F44+[1]Gexarquniq!F44+[1]Aragacotn!F44+[1]Kotaik!F44+[1]Tavush!F44+[1]Armavir!F44+'[1]Ararat '!F44+[1]Suniq!F44+[1]Shirak!F44+'[1]Erebuni '!F44+'[1]Ajapniak '!F44+[1]Kentron!F44+[1]Avan!F44+[1]Arabkir!F44+[1]Malatia!F44+[1]Shengavit!F44)</f>
        <v>111</v>
      </c>
      <c r="G44" s="23">
        <f>SUM([1]Lori!G44+[1]Gexarquniq!G44+[1]Aragacotn!G44+[1]Kotaik!G44+[1]Tavush!G44+[1]Armavir!G44+'[1]Ararat '!G44+[1]Suniq!G44+[1]Shirak!G44+'[1]Erebuni '!G44+'[1]Ajapniak '!G44+[1]Kentron!G44+[1]Avan!G44+[1]Arabkir!G44+[1]Malatia!G44+[1]Shengavit!G44)</f>
        <v>98</v>
      </c>
      <c r="H44" s="23">
        <f>SUM([1]Lori!H44+[1]Gexarquniq!H44+[1]Aragacotn!H44+[1]Kotaik!H44+[1]Tavush!H44+[1]Armavir!H44+'[1]Ararat '!H44+[1]Suniq!H44+[1]Shirak!H44+'[1]Erebuni '!H44+'[1]Ajapniak '!H44+[1]Kentron!H44+[1]Avan!H44+[1]Arabkir!H44+[1]Malatia!H44+[1]Shengavit!H44)</f>
        <v>1</v>
      </c>
      <c r="I44" s="23">
        <f>SUM([1]Lori!I44+[1]Gexarquniq!I44+[1]Aragacotn!I44+[1]Kotaik!I44+[1]Tavush!I44+[1]Armavir!I44+'[1]Ararat '!I44+[1]Suniq!I44+[1]Shirak!I44+'[1]Erebuni '!I44+'[1]Ajapniak '!I44+[1]Kentron!I44+[1]Avan!I44+[1]Arabkir!I44+[1]Malatia!I44+[1]Shengavit!I44)</f>
        <v>0</v>
      </c>
      <c r="J44" s="24">
        <f t="shared" si="7"/>
        <v>111</v>
      </c>
      <c r="K44" s="23">
        <f>SUM([1]Lori!K44+[1]Gexarquniq!K44+[1]Aragacotn!K44+[1]Kotaik!K44+[1]Tavush!K44+[1]Armavir!K44+'[1]Ararat '!K44+[1]Suniq!K44+[1]Shirak!K44+'[1]Erebuni '!K44+'[1]Ajapniak '!K44+[1]Kentron!K44+[1]Avan!K44+[1]Arabkir!K44+[1]Malatia!K44+[1]Shengavit!K44)</f>
        <v>80</v>
      </c>
      <c r="L44" s="23">
        <f>SUM([1]Lori!L44+[1]Gexarquniq!L44+[1]Aragacotn!L44+[1]Kotaik!L44+[1]Tavush!L44+[1]Armavir!L44+'[1]Ararat '!L44+[1]Suniq!L44+[1]Shirak!L44+'[1]Erebuni '!L44+'[1]Ajapniak '!L44+[1]Kentron!L44+[1]Avan!L44+[1]Arabkir!L44+[1]Malatia!L44+[1]Shengavit!L44)</f>
        <v>5</v>
      </c>
      <c r="M44" s="23">
        <f>SUM([1]Lori!M44+[1]Gexarquniq!M44+[1]Aragacotn!M44+[1]Kotaik!M44+[1]Tavush!M44+[1]Armavir!M44+'[1]Ararat '!M44+[1]Suniq!M44+[1]Shirak!M44+'[1]Erebuni '!M44+'[1]Ajapniak '!M44+[1]Kentron!M44+[1]Avan!M44+[1]Arabkir!M44+[1]Malatia!M44+[1]Shengavit!M44)</f>
        <v>0</v>
      </c>
      <c r="N44" s="23">
        <f>SUM([1]Lori!N44+[1]Gexarquniq!N44+[1]Aragacotn!N44+[1]Kotaik!N44+[1]Tavush!N44+[1]Armavir!N44+'[1]Ararat '!N44+[1]Suniq!N44+[1]Shirak!N44+'[1]Erebuni '!N44+'[1]Ajapniak '!N44+[1]Kentron!N44+[1]Avan!N44+[1]Arabkir!N44+[1]Malatia!N44+[1]Shengavit!N44)</f>
        <v>0</v>
      </c>
      <c r="O44" s="23">
        <f>SUM([1]Lori!O44+[1]Gexarquniq!O44+[1]Aragacotn!O44+[1]Kotaik!O44+[1]Tavush!O44+[1]Armavir!O44+'[1]Ararat '!O44+[1]Suniq!O44+[1]Shirak!O44+'[1]Erebuni '!O44+'[1]Ajapniak '!O44+[1]Kentron!O44+[1]Avan!O44+[1]Arabkir!O44+[1]Malatia!O44+[1]Shengavit!O44)</f>
        <v>1</v>
      </c>
      <c r="P44" s="24">
        <f t="shared" si="8"/>
        <v>5</v>
      </c>
      <c r="Q44" s="23">
        <f>SUM([1]Lori!Q44+[1]Gexarquniq!Q44+[1]Aragacotn!Q44+[1]Kotaik!Q44+[1]Tavush!Q44+[1]Armavir!Q44+'[1]Ararat '!Q44+[1]Suniq!Q44+[1]Shirak!Q44+'[1]Erebuni '!Q44+'[1]Ajapniak '!Q44+[1]Kentron!Q44+[1]Avan!Q44+[1]Arabkir!Q44+[1]Malatia!Q44+[1]Shengavit!Q44)</f>
        <v>47</v>
      </c>
      <c r="R44" s="23">
        <f>SUM([1]Lori!R44+[1]Gexarquniq!R44+[1]Aragacotn!R44+[1]Kotaik!R44+[1]Tavush!R44+[1]Armavir!R44+'[1]Ararat '!R44+[1]Suniq!R44+[1]Shirak!R44+'[1]Erebuni '!R44+'[1]Ajapniak '!R44+[1]Kentron!R44+[1]Avan!R44+[1]Arabkir!R44+[1]Malatia!R44+[1]Shengavit!R44)</f>
        <v>2</v>
      </c>
      <c r="S44" s="23">
        <f>SUM([1]Lori!S44+[1]Gexarquniq!S44+[1]Aragacotn!S44+[1]Kotaik!S44+[1]Tavush!S44+[1]Armavir!S44+'[1]Ararat '!S44+[1]Suniq!S44+[1]Shirak!S44+'[1]Erebuni '!S44+'[1]Ajapniak '!S44+[1]Kentron!S44+[1]Avan!S44+[1]Arabkir!S44+[1]Malatia!S44+[1]Shengavit!S44)</f>
        <v>5</v>
      </c>
      <c r="T44" s="23">
        <f>SUM([1]Lori!T44+[1]Gexarquniq!T44+[1]Aragacotn!T44+[1]Kotaik!T44+[1]Tavush!T44+[1]Armavir!T44+'[1]Ararat '!T44+[1]Suniq!T44+[1]Shirak!T44+'[1]Erebuni '!T44+'[1]Ajapniak '!T44+[1]Kentron!T44+[1]Avan!T44+[1]Arabkir!T44+[1]Malatia!T44+[1]Shengavit!T44)</f>
        <v>18</v>
      </c>
      <c r="U44" s="23">
        <f>SUM([1]Lori!U44+[1]Gexarquniq!U44+[1]Aragacotn!U44+[1]Kotaik!U44+[1]Tavush!U44+[1]Armavir!U44+'[1]Ararat '!U44+[1]Suniq!U44+[1]Shirak!U44+'[1]Erebuni '!U44+'[1]Ajapniak '!U44+[1]Kentron!U44+[1]Avan!U44+[1]Arabkir!U44+[1]Malatia!U44+[1]Shengavit!U44)</f>
        <v>0</v>
      </c>
      <c r="V44" s="24">
        <f t="shared" si="9"/>
        <v>2</v>
      </c>
      <c r="W44" s="23">
        <f>SUM([1]Lori!W44+[1]Gexarquniq!W44+[1]Aragacotn!W44+[1]Kotaik!W44+[1]Tavush!W44+[1]Armavir!W44+'[1]Ararat '!W44+[1]Suniq!W44+[1]Shirak!W44+'[1]Erebuni '!W44+'[1]Ajapniak '!W44+[1]Kentron!W44+[1]Avan!W44+[1]Arabkir!W44+[1]Malatia!W44+[1]Shengavit!W44)</f>
        <v>15</v>
      </c>
      <c r="X44" s="23">
        <f>SUM([1]Lori!X44+[1]Gexarquniq!X44+[1]Aragacotn!X44+[1]Kotaik!X44+[1]Tavush!X44+[1]Armavir!X44+'[1]Ararat '!X44+[1]Suniq!X44+[1]Shirak!X44+'[1]Erebuni '!X44+'[1]Ajapniak '!X44+[1]Kentron!X44+[1]Avan!X44+[1]Arabkir!X44+[1]Malatia!X44+[1]Shengavit!X44)</f>
        <v>0</v>
      </c>
      <c r="Y44" s="23">
        <f>SUM([1]Lori!Y44+[1]Gexarquniq!Y44+[1]Aragacotn!Y44+[1]Kotaik!Y44+[1]Tavush!Y44+[1]Armavir!Y44+'[1]Ararat '!Y44+[1]Suniq!Y44+[1]Shirak!Y44+'[1]Erebuni '!Y44+'[1]Ajapniak '!Y44+[1]Kentron!Y44+[1]Avan!Y44+[1]Arabkir!Y44+[1]Malatia!Y44+[1]Shengavit!Y44)</f>
        <v>73</v>
      </c>
      <c r="Z44" s="23">
        <f>SUM([1]Lori!Z44+[1]Gexarquniq!Z44+[1]Aragacotn!Z44+[1]Kotaik!Z44+[1]Tavush!Z44+[1]Armavir!Z44+'[1]Ararat '!Z44+[1]Suniq!Z44+[1]Shirak!Z44+'[1]Erebuni '!Z44+'[1]Ajapniak '!Z44+[1]Kentron!Z44+[1]Avan!Z44+[1]Arabkir!Z44+[1]Malatia!Z44+[1]Shengavit!Z44)</f>
        <v>1</v>
      </c>
      <c r="AA44" s="23">
        <f>SUM([1]Lori!AA44+[1]Gexarquniq!AA44+[1]Aragacotn!AA44+[1]Kotaik!AA44+[1]Tavush!AA44+[1]Armavir!AA44+'[1]Ararat '!AA44+[1]Suniq!AA44+[1]Shirak!AA44+'[1]Erebuni '!AA44+'[1]Ajapniak '!AA44+[1]Kentron!AA44+[1]Avan!AA44+[1]Arabkir!AA44+[1]Malatia!AA44+[1]Shengavit!AA44)</f>
        <v>0</v>
      </c>
      <c r="AB44" s="24">
        <f t="shared" si="10"/>
        <v>0</v>
      </c>
      <c r="AC44" s="23">
        <f>SUM([1]Lori!AC44+[1]Gexarquniq!AC44+[1]Aragacotn!AC44+[1]Kotaik!AC44+[1]Tavush!AC44+[1]Armavir!AC44+'[1]Ararat '!AC44+[1]Suniq!AC44+[1]Shirak!AC44+'[1]Erebuni '!AC44+'[1]Ajapniak '!AC44+[1]Kentron!AC44+[1]Avan!AC44+[1]Arabkir!AC44+[1]Malatia!AC44+[1]Shengavit!AC44)</f>
        <v>0</v>
      </c>
      <c r="AD44" s="23">
        <f>SUM([1]Lori!AD44+[1]Gexarquniq!AD44+[1]Aragacotn!AD44+[1]Kotaik!AD44+[1]Tavush!AD44+[1]Armavir!AD44+'[1]Ararat '!AD44+[1]Suniq!AD44+[1]Shirak!AD44+'[1]Erebuni '!AD44+'[1]Ajapniak '!AD44+[1]Kentron!AD44+[1]Avan!AD44+[1]Arabkir!AD44+[1]Malatia!AD44+[1]Shengavit!AD44)</f>
        <v>0</v>
      </c>
      <c r="AE44" s="23">
        <f>SUM([1]Lori!AE44+[1]Gexarquniq!AE44+[1]Aragacotn!AE44+[1]Kotaik!AE44+[1]Tavush!AE44+[1]Armavir!AE44+'[1]Ararat '!AE44+[1]Suniq!AE44+[1]Shirak!AE44+'[1]Erebuni '!AE44+'[1]Ajapniak '!AE44+[1]Kentron!AE44+[1]Avan!AE44+[1]Arabkir!AE44+[1]Malatia!AE44+[1]Shengavit!AE44)</f>
        <v>0</v>
      </c>
      <c r="AF44" s="23">
        <f>SUM([1]Lori!AF44+[1]Gexarquniq!AF44+[1]Aragacotn!AF44+[1]Kotaik!AF44+[1]Tavush!AF44+[1]Armavir!AF44+'[1]Ararat '!AF44+[1]Suniq!AF44+[1]Shirak!AF44+'[1]Erebuni '!AF44+'[1]Ajapniak '!AF44+[1]Kentron!AF44+[1]Avan!AF44+[1]Arabkir!AF44+[1]Malatia!AF44+[1]Shengavit!AF44)</f>
        <v>0</v>
      </c>
      <c r="AG44" s="23">
        <f>SUM([1]Lori!AG44+[1]Gexarquniq!AG44+[1]Aragacotn!AG44+[1]Kotaik!AG44+[1]Tavush!AG44+[1]Armavir!AG44+'[1]Ararat '!AG44+[1]Suniq!AG44+[1]Shirak!AG44+'[1]Erebuni '!AG44+'[1]Ajapniak '!AG44+[1]Kentron!AG44+[1]Avan!AG44+[1]Arabkir!AG44+[1]Malatia!AG44+[1]Shengavit!AG44)</f>
        <v>0</v>
      </c>
      <c r="AH44" s="24"/>
      <c r="AI44" s="23">
        <f>SUM([1]Lori!AI44+[1]Gexarquniq!AI44+[1]Aragacotn!AI44+[1]Kotaik!AI44+[1]Tavush!AI44+[1]Armavir!AI44+'[1]Ararat '!AI44+[1]Suniq!AI44+[1]Shirak!AI44+'[1]Erebuni '!AI44+'[1]Ajapniak '!AI44+[1]Kentron!AI44+[1]Avan!AI44+[1]Arabkir!AI44+[1]Malatia!AI44+[1]Shengavit!AI44)</f>
        <v>4</v>
      </c>
      <c r="AJ44" s="23">
        <f>SUM([1]Lori!AJ44+[1]Gexarquniq!AJ44+[1]Aragacotn!AJ44+[1]Kotaik!AJ44+[1]Tavush!AJ44+[1]Armavir!AJ44+'[1]Ararat '!AJ44+[1]Suniq!AJ44+[1]Shirak!AJ44+'[1]Erebuni '!AJ44+'[1]Ajapniak '!AJ44+[1]Kentron!AJ44+[1]Avan!AJ44+[1]Arabkir!AJ44+[1]Malatia!AJ44+[1]Shengavit!AJ44)</f>
        <v>41</v>
      </c>
      <c r="AK44" s="23">
        <f>SUM([1]Lori!AK44+[1]Gexarquniq!AK44+[1]Aragacotn!AK44+[1]Kotaik!AK44+[1]Tavush!AK44+[1]Armavir!AK44+'[1]Ararat '!AK44+[1]Suniq!AK44+[1]Shirak!AK44+'[1]Erebuni '!AK44+'[1]Ajapniak '!AK44+[1]Kentron!AK44+[1]Avan!AK44+[1]Arabkir!AK44+[1]Malatia!AK44+[1]Shengavit!AK44)</f>
        <v>1</v>
      </c>
      <c r="AL44" s="23">
        <f>SUM([1]Lori!AL44+[1]Gexarquniq!AL44+[1]Aragacotn!AL44+[1]Kotaik!AL44+[1]Tavush!AL44+[1]Armavir!AL44+'[1]Ararat '!AL44+[1]Suniq!AL44+[1]Shirak!AL44+'[1]Erebuni '!AL44+'[1]Ajapniak '!AL44+[1]Kentron!AL44+[1]Avan!AL44+[1]Arabkir!AL44+[1]Malatia!AL44+[1]Shengavit!AL44)</f>
        <v>0</v>
      </c>
      <c r="AM44" s="23"/>
      <c r="AN44" s="24">
        <f t="shared" si="11"/>
        <v>41</v>
      </c>
      <c r="AO44" s="23">
        <f>SUM([1]Lori!AO44+[1]Gexarquniq!AO44+[1]Aragacotn!AO44+[1]Kotaik!AO44+[1]Tavush!AO44+[1]Armavir!AO44+'[1]Ararat '!AO44+[1]Suniq!AO44+[1]Shirak!AO44+'[1]Erebuni '!AO44+'[1]Ajapniak '!AO44+[1]Kentron!AO44+[1]Avan!AO44+[1]Arabkir!AO44+[1]Malatia!AO44+[1]Shengavit!AO44)</f>
        <v>0</v>
      </c>
      <c r="AP44" s="25">
        <f t="shared" si="13"/>
        <v>102</v>
      </c>
      <c r="AQ44" s="25">
        <f t="shared" si="14"/>
        <v>114</v>
      </c>
      <c r="AR44" s="25"/>
      <c r="AS44" s="25">
        <f t="shared" si="15"/>
        <v>54</v>
      </c>
      <c r="AT44" s="26">
        <f t="shared" si="16"/>
        <v>0</v>
      </c>
      <c r="AU44" s="35"/>
      <c r="AV44" s="35"/>
      <c r="AW44" s="35"/>
      <c r="AX44" s="24">
        <f t="shared" ref="AX44:AX51" si="18">F44-J44</f>
        <v>0</v>
      </c>
      <c r="AY44" s="24">
        <f t="shared" si="17"/>
        <v>0</v>
      </c>
      <c r="AZ44" s="24"/>
      <c r="BA44" s="28"/>
      <c r="BB44" s="28"/>
      <c r="BC44" s="28"/>
      <c r="BD44" s="28"/>
      <c r="BE44" s="28"/>
      <c r="BF44" s="28"/>
      <c r="BG44" s="28"/>
    </row>
    <row r="45" spans="1:60" s="5" customFormat="1" ht="41.25" customHeight="1" x14ac:dyDescent="0.2">
      <c r="A45" s="34" t="s">
        <v>100</v>
      </c>
      <c r="B45" s="89" t="s">
        <v>101</v>
      </c>
      <c r="C45" s="89"/>
      <c r="D45" s="89"/>
      <c r="E45" s="23">
        <f>SUM([1]Lori!E45+[1]Gexarquniq!E45+[1]Aragacotn!E45+[1]Kotaik!E45+[1]Tavush!E45+[1]Armavir!E45+'[1]Ararat '!E45+[1]Suniq!E45+[1]Shirak!E45+'[1]Erebuni '!E45+'[1]Ajapniak '!E45+[1]Kentron!E45+[1]Avan!E45+[1]Arabkir!E45+[1]Malatia!E45+[1]Shengavit!E45)</f>
        <v>1</v>
      </c>
      <c r="F45" s="23">
        <f>SUM([1]Lori!F45+[1]Gexarquniq!F45+[1]Aragacotn!F45+[1]Kotaik!F45+[1]Tavush!F45+[1]Armavir!F45+'[1]Ararat '!F45+[1]Suniq!F45+[1]Shirak!F45+'[1]Erebuni '!F45+'[1]Ajapniak '!F45+[1]Kentron!F45+[1]Avan!F45+[1]Arabkir!F45+[1]Malatia!F45+[1]Shengavit!F45)</f>
        <v>3</v>
      </c>
      <c r="G45" s="23">
        <f>SUM([1]Lori!G45+[1]Gexarquniq!G45+[1]Aragacotn!G45+[1]Kotaik!G45+[1]Tavush!G45+[1]Armavir!G45+'[1]Ararat '!G45+[1]Suniq!G45+[1]Shirak!G45+'[1]Erebuni '!G45+'[1]Ajapniak '!G45+[1]Kentron!G45+[1]Avan!G45+[1]Arabkir!G45+[1]Malatia!G45+[1]Shengavit!G45)</f>
        <v>3</v>
      </c>
      <c r="H45" s="23">
        <f>SUM([1]Lori!H45+[1]Gexarquniq!H45+[1]Aragacotn!H45+[1]Kotaik!H45+[1]Tavush!H45+[1]Armavir!H45+'[1]Ararat '!H45+[1]Suniq!H45+[1]Shirak!H45+'[1]Erebuni '!H45+'[1]Ajapniak '!H45+[1]Kentron!H45+[1]Avan!H45+[1]Arabkir!H45+[1]Malatia!H45+[1]Shengavit!H45)</f>
        <v>0</v>
      </c>
      <c r="I45" s="23">
        <f>SUM([1]Lori!I45+[1]Gexarquniq!I45+[1]Aragacotn!I45+[1]Kotaik!I45+[1]Tavush!I45+[1]Armavir!I45+'[1]Ararat '!I45+[1]Suniq!I45+[1]Shirak!I45+'[1]Erebuni '!I45+'[1]Ajapniak '!I45+[1]Kentron!I45+[1]Avan!I45+[1]Arabkir!I45+[1]Malatia!I45+[1]Shengavit!I45)</f>
        <v>0</v>
      </c>
      <c r="J45" s="24">
        <f t="shared" si="7"/>
        <v>3</v>
      </c>
      <c r="K45" s="23">
        <f>SUM([1]Lori!K45+[1]Gexarquniq!K45+[1]Aragacotn!K45+[1]Kotaik!K45+[1]Tavush!K45+[1]Armavir!K45+'[1]Ararat '!K45+[1]Suniq!K45+[1]Shirak!K45+'[1]Erebuni '!K45+'[1]Ajapniak '!K45+[1]Kentron!K45+[1]Avan!K45+[1]Arabkir!K45+[1]Malatia!K45+[1]Shengavit!K45)</f>
        <v>3</v>
      </c>
      <c r="L45" s="23">
        <f>SUM([1]Lori!L45+[1]Gexarquniq!L45+[1]Aragacotn!L45+[1]Kotaik!L45+[1]Tavush!L45+[1]Armavir!L45+'[1]Ararat '!L45+[1]Suniq!L45+[1]Shirak!L45+'[1]Erebuni '!L45+'[1]Ajapniak '!L45+[1]Kentron!L45+[1]Avan!L45+[1]Arabkir!L45+[1]Malatia!L45+[1]Shengavit!L45)</f>
        <v>0</v>
      </c>
      <c r="M45" s="23">
        <f>SUM([1]Lori!M45+[1]Gexarquniq!M45+[1]Aragacotn!M45+[1]Kotaik!M45+[1]Tavush!M45+[1]Armavir!M45+'[1]Ararat '!M45+[1]Suniq!M45+[1]Shirak!M45+'[1]Erebuni '!M45+'[1]Ajapniak '!M45+[1]Kentron!M45+[1]Avan!M45+[1]Arabkir!M45+[1]Malatia!M45+[1]Shengavit!M45)</f>
        <v>0</v>
      </c>
      <c r="N45" s="23">
        <f>SUM([1]Lori!N45+[1]Gexarquniq!N45+[1]Aragacotn!N45+[1]Kotaik!N45+[1]Tavush!N45+[1]Armavir!N45+'[1]Ararat '!N45+[1]Suniq!N45+[1]Shirak!N45+'[1]Erebuni '!N45+'[1]Ajapniak '!N45+[1]Kentron!N45+[1]Avan!N45+[1]Arabkir!N45+[1]Malatia!N45+[1]Shengavit!N45)</f>
        <v>0</v>
      </c>
      <c r="O45" s="23">
        <f>SUM([1]Lori!O45+[1]Gexarquniq!O45+[1]Aragacotn!O45+[1]Kotaik!O45+[1]Tavush!O45+[1]Armavir!O45+'[1]Ararat '!O45+[1]Suniq!O45+[1]Shirak!O45+'[1]Erebuni '!O45+'[1]Ajapniak '!O45+[1]Kentron!O45+[1]Avan!O45+[1]Arabkir!O45+[1]Malatia!O45+[1]Shengavit!O45)</f>
        <v>0</v>
      </c>
      <c r="P45" s="24">
        <f t="shared" si="8"/>
        <v>0</v>
      </c>
      <c r="Q45" s="23">
        <f>SUM([1]Lori!Q45+[1]Gexarquniq!Q45+[1]Aragacotn!Q45+[1]Kotaik!Q45+[1]Tavush!Q45+[1]Armavir!Q45+'[1]Ararat '!Q45+[1]Suniq!Q45+[1]Shirak!Q45+'[1]Erebuni '!Q45+'[1]Ajapniak '!Q45+[1]Kentron!Q45+[1]Avan!Q45+[1]Arabkir!Q45+[1]Malatia!Q45+[1]Shengavit!Q45)</f>
        <v>2</v>
      </c>
      <c r="R45" s="23">
        <f>SUM([1]Lori!R45+[1]Gexarquniq!R45+[1]Aragacotn!R45+[1]Kotaik!R45+[1]Tavush!R45+[1]Armavir!R45+'[1]Ararat '!R45+[1]Suniq!R45+[1]Shirak!R45+'[1]Erebuni '!R45+'[1]Ajapniak '!R45+[1]Kentron!R45+[1]Avan!R45+[1]Arabkir!R45+[1]Malatia!R45+[1]Shengavit!R45)</f>
        <v>0</v>
      </c>
      <c r="S45" s="23">
        <f>SUM([1]Lori!S45+[1]Gexarquniq!S45+[1]Aragacotn!S45+[1]Kotaik!S45+[1]Tavush!S45+[1]Armavir!S45+'[1]Ararat '!S45+[1]Suniq!S45+[1]Shirak!S45+'[1]Erebuni '!S45+'[1]Ajapniak '!S45+[1]Kentron!S45+[1]Avan!S45+[1]Arabkir!S45+[1]Malatia!S45+[1]Shengavit!S45)</f>
        <v>0</v>
      </c>
      <c r="T45" s="23">
        <f>SUM([1]Lori!T45+[1]Gexarquniq!T45+[1]Aragacotn!T45+[1]Kotaik!T45+[1]Tavush!T45+[1]Armavir!T45+'[1]Ararat '!T45+[1]Suniq!T45+[1]Shirak!T45+'[1]Erebuni '!T45+'[1]Ajapniak '!T45+[1]Kentron!T45+[1]Avan!T45+[1]Arabkir!T45+[1]Malatia!T45+[1]Shengavit!T45)</f>
        <v>0</v>
      </c>
      <c r="U45" s="23">
        <f>SUM([1]Lori!U45+[1]Gexarquniq!U45+[1]Aragacotn!U45+[1]Kotaik!U45+[1]Tavush!U45+[1]Armavir!U45+'[1]Ararat '!U45+[1]Suniq!U45+[1]Shirak!U45+'[1]Erebuni '!U45+'[1]Ajapniak '!U45+[1]Kentron!U45+[1]Avan!U45+[1]Arabkir!U45+[1]Malatia!U45+[1]Shengavit!U45)</f>
        <v>0</v>
      </c>
      <c r="V45" s="24">
        <f t="shared" si="9"/>
        <v>0</v>
      </c>
      <c r="W45" s="23">
        <f>SUM([1]Lori!W45+[1]Gexarquniq!W45+[1]Aragacotn!W45+[1]Kotaik!W45+[1]Tavush!W45+[1]Armavir!W45+'[1]Ararat '!W45+[1]Suniq!W45+[1]Shirak!W45+'[1]Erebuni '!W45+'[1]Ajapniak '!W45+[1]Kentron!W45+[1]Avan!W45+[1]Arabkir!W45+[1]Malatia!W45+[1]Shengavit!W45)</f>
        <v>0</v>
      </c>
      <c r="X45" s="23">
        <f>SUM([1]Lori!X45+[1]Gexarquniq!X45+[1]Aragacotn!X45+[1]Kotaik!X45+[1]Tavush!X45+[1]Armavir!X45+'[1]Ararat '!X45+[1]Suniq!X45+[1]Shirak!X45+'[1]Erebuni '!X45+'[1]Ajapniak '!X45+[1]Kentron!X45+[1]Avan!X45+[1]Arabkir!X45+[1]Malatia!X45+[1]Shengavit!X45)</f>
        <v>0</v>
      </c>
      <c r="Y45" s="23">
        <f>SUM([1]Lori!Y45+[1]Gexarquniq!Y45+[1]Aragacotn!Y45+[1]Kotaik!Y45+[1]Tavush!Y45+[1]Armavir!Y45+'[1]Ararat '!Y45+[1]Suniq!Y45+[1]Shirak!Y45+'[1]Erebuni '!Y45+'[1]Ajapniak '!Y45+[1]Kentron!Y45+[1]Avan!Y45+[1]Arabkir!Y45+[1]Malatia!Y45+[1]Shengavit!Y45)</f>
        <v>2</v>
      </c>
      <c r="Z45" s="23">
        <f>SUM([1]Lori!Z45+[1]Gexarquniq!Z45+[1]Aragacotn!Z45+[1]Kotaik!Z45+[1]Tavush!Z45+[1]Armavir!Z45+'[1]Ararat '!Z45+[1]Suniq!Z45+[1]Shirak!Z45+'[1]Erebuni '!Z45+'[1]Ajapniak '!Z45+[1]Kentron!Z45+[1]Avan!Z45+[1]Arabkir!Z45+[1]Malatia!Z45+[1]Shengavit!Z45)</f>
        <v>0</v>
      </c>
      <c r="AA45" s="23">
        <f>SUM([1]Lori!AA45+[1]Gexarquniq!AA45+[1]Aragacotn!AA45+[1]Kotaik!AA45+[1]Tavush!AA45+[1]Armavir!AA45+'[1]Ararat '!AA45+[1]Suniq!AA45+[1]Shirak!AA45+'[1]Erebuni '!AA45+'[1]Ajapniak '!AA45+[1]Kentron!AA45+[1]Avan!AA45+[1]Arabkir!AA45+[1]Malatia!AA45+[1]Shengavit!AA45)</f>
        <v>0</v>
      </c>
      <c r="AB45" s="24">
        <f t="shared" si="10"/>
        <v>0</v>
      </c>
      <c r="AC45" s="23">
        <f>SUM([1]Lori!AC45+[1]Gexarquniq!AC45+[1]Aragacotn!AC45+[1]Kotaik!AC45+[1]Tavush!AC45+[1]Armavir!AC45+'[1]Ararat '!AC45+[1]Suniq!AC45+[1]Shirak!AC45+'[1]Erebuni '!AC45+'[1]Ajapniak '!AC45+[1]Kentron!AC45+[1]Avan!AC45+[1]Arabkir!AC45+[1]Malatia!AC45+[1]Shengavit!AC45)</f>
        <v>0</v>
      </c>
      <c r="AD45" s="23">
        <f>SUM([1]Lori!AD45+[1]Gexarquniq!AD45+[1]Aragacotn!AD45+[1]Kotaik!AD45+[1]Tavush!AD45+[1]Armavir!AD45+'[1]Ararat '!AD45+[1]Suniq!AD45+[1]Shirak!AD45+'[1]Erebuni '!AD45+'[1]Ajapniak '!AD45+[1]Kentron!AD45+[1]Avan!AD45+[1]Arabkir!AD45+[1]Malatia!AD45+[1]Shengavit!AD45)</f>
        <v>0</v>
      </c>
      <c r="AE45" s="23">
        <f>SUM([1]Lori!AE45+[1]Gexarquniq!AE45+[1]Aragacotn!AE45+[1]Kotaik!AE45+[1]Tavush!AE45+[1]Armavir!AE45+'[1]Ararat '!AE45+[1]Suniq!AE45+[1]Shirak!AE45+'[1]Erebuni '!AE45+'[1]Ajapniak '!AE45+[1]Kentron!AE45+[1]Avan!AE45+[1]Arabkir!AE45+[1]Malatia!AE45+[1]Shengavit!AE45)</f>
        <v>0</v>
      </c>
      <c r="AF45" s="23">
        <f>SUM([1]Lori!AF45+[1]Gexarquniq!AF45+[1]Aragacotn!AF45+[1]Kotaik!AF45+[1]Tavush!AF45+[1]Armavir!AF45+'[1]Ararat '!AF45+[1]Suniq!AF45+[1]Shirak!AF45+'[1]Erebuni '!AF45+'[1]Ajapniak '!AF45+[1]Kentron!AF45+[1]Avan!AF45+[1]Arabkir!AF45+[1]Malatia!AF45+[1]Shengavit!AF45)</f>
        <v>0</v>
      </c>
      <c r="AG45" s="23">
        <f>SUM([1]Lori!AG45+[1]Gexarquniq!AG45+[1]Aragacotn!AG45+[1]Kotaik!AG45+[1]Tavush!AG45+[1]Armavir!AG45+'[1]Ararat '!AG45+[1]Suniq!AG45+[1]Shirak!AG45+'[1]Erebuni '!AG45+'[1]Ajapniak '!AG45+[1]Kentron!AG45+[1]Avan!AG45+[1]Arabkir!AG45+[1]Malatia!AG45+[1]Shengavit!AG45)</f>
        <v>0</v>
      </c>
      <c r="AH45" s="24"/>
      <c r="AI45" s="23">
        <f>SUM([1]Lori!AI45+[1]Gexarquniq!AI45+[1]Aragacotn!AI45+[1]Kotaik!AI45+[1]Tavush!AI45+[1]Armavir!AI45+'[1]Ararat '!AI45+[1]Suniq!AI45+[1]Shirak!AI45+'[1]Erebuni '!AI45+'[1]Ajapniak '!AI45+[1]Kentron!AI45+[1]Avan!AI45+[1]Arabkir!AI45+[1]Malatia!AI45+[1]Shengavit!AI45)</f>
        <v>0</v>
      </c>
      <c r="AJ45" s="23">
        <f>SUM([1]Lori!AJ45+[1]Gexarquniq!AJ45+[1]Aragacotn!AJ45+[1]Kotaik!AJ45+[1]Tavush!AJ45+[1]Armavir!AJ45+'[1]Ararat '!AJ45+[1]Suniq!AJ45+[1]Shirak!AJ45+'[1]Erebuni '!AJ45+'[1]Ajapniak '!AJ45+[1]Kentron!AJ45+[1]Avan!AJ45+[1]Arabkir!AJ45+[1]Malatia!AJ45+[1]Shengavit!AJ45)</f>
        <v>2</v>
      </c>
      <c r="AK45" s="23">
        <f>SUM([1]Lori!AK45+[1]Gexarquniq!AK45+[1]Aragacotn!AK45+[1]Kotaik!AK45+[1]Tavush!AK45+[1]Armavir!AK45+'[1]Ararat '!AK45+[1]Suniq!AK45+[1]Shirak!AK45+'[1]Erebuni '!AK45+'[1]Ajapniak '!AK45+[1]Kentron!AK45+[1]Avan!AK45+[1]Arabkir!AK45+[1]Malatia!AK45+[1]Shengavit!AK45)</f>
        <v>0</v>
      </c>
      <c r="AL45" s="23">
        <f>SUM([1]Lori!AL45+[1]Gexarquniq!AL45+[1]Aragacotn!AL45+[1]Kotaik!AL45+[1]Tavush!AL45+[1]Armavir!AL45+'[1]Ararat '!AL45+[1]Suniq!AL45+[1]Shirak!AL45+'[1]Erebuni '!AL45+'[1]Ajapniak '!AL45+[1]Kentron!AL45+[1]Avan!AL45+[1]Arabkir!AL45+[1]Malatia!AL45+[1]Shengavit!AL45)</f>
        <v>0</v>
      </c>
      <c r="AM45" s="23"/>
      <c r="AN45" s="24">
        <f t="shared" si="11"/>
        <v>2</v>
      </c>
      <c r="AO45" s="23">
        <f>SUM([1]Lori!AO45+[1]Gexarquniq!AO45+[1]Aragacotn!AO45+[1]Kotaik!AO45+[1]Tavush!AO45+[1]Armavir!AO45+'[1]Ararat '!AO45+[1]Suniq!AO45+[1]Shirak!AO45+'[1]Erebuni '!AO45+'[1]Ajapniak '!AO45+[1]Kentron!AO45+[1]Avan!AO45+[1]Arabkir!AO45+[1]Malatia!AO45+[1]Shengavit!AO45)</f>
        <v>0</v>
      </c>
      <c r="AP45" s="25">
        <f t="shared" si="13"/>
        <v>4</v>
      </c>
      <c r="AQ45" s="25">
        <f t="shared" si="14"/>
        <v>4</v>
      </c>
      <c r="AR45" s="25"/>
      <c r="AS45" s="25">
        <f t="shared" si="15"/>
        <v>2</v>
      </c>
      <c r="AT45" s="26">
        <f t="shared" si="16"/>
        <v>0</v>
      </c>
      <c r="AU45" s="35"/>
      <c r="AV45" s="35"/>
      <c r="AW45" s="35"/>
      <c r="AX45" s="24">
        <f t="shared" si="18"/>
        <v>0</v>
      </c>
      <c r="AY45" s="24">
        <f t="shared" si="17"/>
        <v>0</v>
      </c>
      <c r="AZ45" s="24"/>
      <c r="BA45" s="28"/>
      <c r="BB45" s="28"/>
      <c r="BC45" s="28"/>
      <c r="BD45" s="28"/>
      <c r="BE45" s="28"/>
      <c r="BF45" s="28"/>
      <c r="BG45" s="28"/>
    </row>
    <row r="46" spans="1:60" s="28" customFormat="1" ht="37.5" customHeight="1" x14ac:dyDescent="0.2">
      <c r="A46" s="30" t="s">
        <v>102</v>
      </c>
      <c r="B46" s="89" t="s">
        <v>103</v>
      </c>
      <c r="C46" s="89"/>
      <c r="D46" s="89"/>
      <c r="E46" s="23">
        <f>SUM([1]Lori!E46+[1]Gexarquniq!E46+[1]Aragacotn!E46+[1]Kotaik!E46+[1]Tavush!E46+[1]Armavir!E46+'[1]Ararat '!E46+[1]Suniq!E46+[1]Shirak!E46+'[1]Erebuni '!E46+'[1]Ajapniak '!E46+[1]Kentron!E46+[1]Avan!E46+[1]Arabkir!E46+[1]Malatia!E46+[1]Shengavit!E46)</f>
        <v>11</v>
      </c>
      <c r="F46" s="23">
        <f>SUM([1]Lori!F46+[1]Gexarquniq!F46+[1]Aragacotn!F46+[1]Kotaik!F46+[1]Tavush!F46+[1]Armavir!F46+'[1]Ararat '!F46+[1]Suniq!F46+[1]Shirak!F46+'[1]Erebuni '!F46+'[1]Ajapniak '!F46+[1]Kentron!F46+[1]Avan!F46+[1]Arabkir!F46+[1]Malatia!F46+[1]Shengavit!F46)</f>
        <v>24</v>
      </c>
      <c r="G46" s="23">
        <f>SUM([1]Lori!G46+[1]Gexarquniq!G46+[1]Aragacotn!G46+[1]Kotaik!G46+[1]Tavush!G46+[1]Armavir!G46+'[1]Ararat '!G46+[1]Suniq!G46+[1]Shirak!G46+'[1]Erebuni '!G46+'[1]Ajapniak '!G46+[1]Kentron!G46+[1]Avan!G46+[1]Arabkir!G46+[1]Malatia!G46+[1]Shengavit!G46)</f>
        <v>11</v>
      </c>
      <c r="H46" s="23">
        <f>SUM([1]Lori!H46+[1]Gexarquniq!H46+[1]Aragacotn!H46+[1]Kotaik!H46+[1]Tavush!H46+[1]Armavir!H46+'[1]Ararat '!H46+[1]Suniq!H46+[1]Shirak!H46+'[1]Erebuni '!H46+'[1]Ajapniak '!H46+[1]Kentron!H46+[1]Avan!H46+[1]Arabkir!H46+[1]Malatia!H46+[1]Shengavit!H46)</f>
        <v>4</v>
      </c>
      <c r="I46" s="23">
        <f>SUM([1]Lori!I46+[1]Gexarquniq!I46+[1]Aragacotn!I46+[1]Kotaik!I46+[1]Tavush!I46+[1]Armavir!I46+'[1]Ararat '!I46+[1]Suniq!I46+[1]Shirak!I46+'[1]Erebuni '!I46+'[1]Ajapniak '!I46+[1]Kentron!I46+[1]Avan!I46+[1]Arabkir!I46+[1]Malatia!I46+[1]Shengavit!I46)</f>
        <v>0</v>
      </c>
      <c r="J46" s="24">
        <f t="shared" si="7"/>
        <v>24</v>
      </c>
      <c r="K46" s="23">
        <f>SUM([1]Lori!K46+[1]Gexarquniq!K46+[1]Aragacotn!K46+[1]Kotaik!K46+[1]Tavush!K46+[1]Armavir!K46+'[1]Ararat '!K46+[1]Suniq!K46+[1]Shirak!K46+'[1]Erebuni '!K46+'[1]Ajapniak '!K46+[1]Kentron!K46+[1]Avan!K46+[1]Arabkir!K46+[1]Malatia!K46+[1]Shengavit!K46)</f>
        <v>13</v>
      </c>
      <c r="L46" s="23">
        <f>SUM([1]Lori!L46+[1]Gexarquniq!L46+[1]Aragacotn!L46+[1]Kotaik!L46+[1]Tavush!L46+[1]Armavir!L46+'[1]Ararat '!L46+[1]Suniq!L46+[1]Shirak!L46+'[1]Erebuni '!L46+'[1]Ajapniak '!L46+[1]Kentron!L46+[1]Avan!L46+[1]Arabkir!L46+[1]Malatia!L46+[1]Shengavit!L46)</f>
        <v>2</v>
      </c>
      <c r="M46" s="23">
        <f>SUM([1]Lori!M46+[1]Gexarquniq!M46+[1]Aragacotn!M46+[1]Kotaik!M46+[1]Tavush!M46+[1]Armavir!M46+'[1]Ararat '!M46+[1]Suniq!M46+[1]Shirak!M46+'[1]Erebuni '!M46+'[1]Ajapniak '!M46+[1]Kentron!M46+[1]Avan!M46+[1]Arabkir!M46+[1]Malatia!M46+[1]Shengavit!M46)</f>
        <v>0</v>
      </c>
      <c r="N46" s="23">
        <f>SUM([1]Lori!N46+[1]Gexarquniq!N46+[1]Aragacotn!N46+[1]Kotaik!N46+[1]Tavush!N46+[1]Armavir!N46+'[1]Ararat '!N46+[1]Suniq!N46+[1]Shirak!N46+'[1]Erebuni '!N46+'[1]Ajapniak '!N46+[1]Kentron!N46+[1]Avan!N46+[1]Arabkir!N46+[1]Malatia!N46+[1]Shengavit!N46)</f>
        <v>1</v>
      </c>
      <c r="O46" s="23">
        <f>SUM([1]Lori!O46+[1]Gexarquniq!O46+[1]Aragacotn!O46+[1]Kotaik!O46+[1]Tavush!O46+[1]Armavir!O46+'[1]Ararat '!O46+[1]Suniq!O46+[1]Shirak!O46+'[1]Erebuni '!O46+'[1]Ajapniak '!O46+[1]Kentron!O46+[1]Avan!O46+[1]Arabkir!O46+[1]Malatia!O46+[1]Shengavit!O46)</f>
        <v>2</v>
      </c>
      <c r="P46" s="24">
        <f t="shared" si="8"/>
        <v>2</v>
      </c>
      <c r="Q46" s="23">
        <f>SUM([1]Lori!Q46+[1]Gexarquniq!Q46+[1]Aragacotn!Q46+[1]Kotaik!Q46+[1]Tavush!Q46+[1]Armavir!Q46+'[1]Ararat '!Q46+[1]Suniq!Q46+[1]Shirak!Q46+'[1]Erebuni '!Q46+'[1]Ajapniak '!Q46+[1]Kentron!Q46+[1]Avan!Q46+[1]Arabkir!Q46+[1]Malatia!Q46+[1]Shengavit!Q46)</f>
        <v>6</v>
      </c>
      <c r="R46" s="23">
        <f>SUM([1]Lori!R46+[1]Gexarquniq!R46+[1]Aragacotn!R46+[1]Kotaik!R46+[1]Tavush!R46+[1]Armavir!R46+'[1]Ararat '!R46+[1]Suniq!R46+[1]Shirak!R46+'[1]Erebuni '!R46+'[1]Ajapniak '!R46+[1]Kentron!R46+[1]Avan!R46+[1]Arabkir!R46+[1]Malatia!R46+[1]Shengavit!R46)</f>
        <v>0</v>
      </c>
      <c r="S46" s="23">
        <f>SUM([1]Lori!S46+[1]Gexarquniq!S46+[1]Aragacotn!S46+[1]Kotaik!S46+[1]Tavush!S46+[1]Armavir!S46+'[1]Ararat '!S46+[1]Suniq!S46+[1]Shirak!S46+'[1]Erebuni '!S46+'[1]Ajapniak '!S46+[1]Kentron!S46+[1]Avan!S46+[1]Arabkir!S46+[1]Malatia!S46+[1]Shengavit!S46)</f>
        <v>1</v>
      </c>
      <c r="T46" s="23">
        <f>SUM([1]Lori!T46+[1]Gexarquniq!T46+[1]Aragacotn!T46+[1]Kotaik!T46+[1]Tavush!T46+[1]Armavir!T46+'[1]Ararat '!T46+[1]Suniq!T46+[1]Shirak!T46+'[1]Erebuni '!T46+'[1]Ajapniak '!T46+[1]Kentron!T46+[1]Avan!T46+[1]Arabkir!T46+[1]Malatia!T46+[1]Shengavit!T46)</f>
        <v>1</v>
      </c>
      <c r="U46" s="23">
        <f>SUM([1]Lori!U46+[1]Gexarquniq!U46+[1]Aragacotn!U46+[1]Kotaik!U46+[1]Tavush!U46+[1]Armavir!U46+'[1]Ararat '!U46+[1]Suniq!U46+[1]Shirak!U46+'[1]Erebuni '!U46+'[1]Ajapniak '!U46+[1]Kentron!U46+[1]Avan!U46+[1]Arabkir!U46+[1]Malatia!U46+[1]Shengavit!U46)</f>
        <v>0</v>
      </c>
      <c r="V46" s="24">
        <f t="shared" si="9"/>
        <v>0</v>
      </c>
      <c r="W46" s="23">
        <f>SUM([1]Lori!W46+[1]Gexarquniq!W46+[1]Aragacotn!W46+[1]Kotaik!W46+[1]Tavush!W46+[1]Armavir!W46+'[1]Ararat '!W46+[1]Suniq!W46+[1]Shirak!W46+'[1]Erebuni '!W46+'[1]Ajapniak '!W46+[1]Kentron!W46+[1]Avan!W46+[1]Arabkir!W46+[1]Malatia!W46+[1]Shengavit!W46)</f>
        <v>0</v>
      </c>
      <c r="X46" s="23">
        <f>SUM([1]Lori!X46+[1]Gexarquniq!X46+[1]Aragacotn!X46+[1]Kotaik!X46+[1]Tavush!X46+[1]Armavir!X46+'[1]Ararat '!X46+[1]Suniq!X46+[1]Shirak!X46+'[1]Erebuni '!X46+'[1]Ajapniak '!X46+[1]Kentron!X46+[1]Avan!X46+[1]Arabkir!X46+[1]Malatia!X46+[1]Shengavit!X46)</f>
        <v>0</v>
      </c>
      <c r="Y46" s="23">
        <f>SUM([1]Lori!Y46+[1]Gexarquniq!Y46+[1]Aragacotn!Y46+[1]Kotaik!Y46+[1]Tavush!Y46+[1]Armavir!Y46+'[1]Ararat '!Y46+[1]Suniq!Y46+[1]Shirak!Y46+'[1]Erebuni '!Y46+'[1]Ajapniak '!Y46+[1]Kentron!Y46+[1]Avan!Y46+[1]Arabkir!Y46+[1]Malatia!Y46+[1]Shengavit!Y46)</f>
        <v>10</v>
      </c>
      <c r="Z46" s="23">
        <f>SUM([1]Lori!Z46+[1]Gexarquniq!Z46+[1]Aragacotn!Z46+[1]Kotaik!Z46+[1]Tavush!Z46+[1]Armavir!Z46+'[1]Ararat '!Z46+[1]Suniq!Z46+[1]Shirak!Z46+'[1]Erebuni '!Z46+'[1]Ajapniak '!Z46+[1]Kentron!Z46+[1]Avan!Z46+[1]Arabkir!Z46+[1]Malatia!Z46+[1]Shengavit!Z46)</f>
        <v>2</v>
      </c>
      <c r="AA46" s="23">
        <f>SUM([1]Lori!AA46+[1]Gexarquniq!AA46+[1]Aragacotn!AA46+[1]Kotaik!AA46+[1]Tavush!AA46+[1]Armavir!AA46+'[1]Ararat '!AA46+[1]Suniq!AA46+[1]Shirak!AA46+'[1]Erebuni '!AA46+'[1]Ajapniak '!AA46+[1]Kentron!AA46+[1]Avan!AA46+[1]Arabkir!AA46+[1]Malatia!AA46+[1]Shengavit!AA46)</f>
        <v>0</v>
      </c>
      <c r="AB46" s="24">
        <f t="shared" si="10"/>
        <v>0</v>
      </c>
      <c r="AC46" s="23">
        <f>SUM([1]Lori!AC46+[1]Gexarquniq!AC46+[1]Aragacotn!AC46+[1]Kotaik!AC46+[1]Tavush!AC46+[1]Armavir!AC46+'[1]Ararat '!AC46+[1]Suniq!AC46+[1]Shirak!AC46+'[1]Erebuni '!AC46+'[1]Ajapniak '!AC46+[1]Kentron!AC46+[1]Avan!AC46+[1]Arabkir!AC46+[1]Malatia!AC46+[1]Shengavit!AC46)</f>
        <v>0</v>
      </c>
      <c r="AD46" s="23">
        <f>SUM([1]Lori!AD46+[1]Gexarquniq!AD46+[1]Aragacotn!AD46+[1]Kotaik!AD46+[1]Tavush!AD46+[1]Armavir!AD46+'[1]Ararat '!AD46+[1]Suniq!AD46+[1]Shirak!AD46+'[1]Erebuni '!AD46+'[1]Ajapniak '!AD46+[1]Kentron!AD46+[1]Avan!AD46+[1]Arabkir!AD46+[1]Malatia!AD46+[1]Shengavit!AD46)</f>
        <v>0</v>
      </c>
      <c r="AE46" s="23">
        <f>SUM([1]Lori!AE46+[1]Gexarquniq!AE46+[1]Aragacotn!AE46+[1]Kotaik!AE46+[1]Tavush!AE46+[1]Armavir!AE46+'[1]Ararat '!AE46+[1]Suniq!AE46+[1]Shirak!AE46+'[1]Erebuni '!AE46+'[1]Ajapniak '!AE46+[1]Kentron!AE46+[1]Avan!AE46+[1]Arabkir!AE46+[1]Malatia!AE46+[1]Shengavit!AE46)</f>
        <v>0</v>
      </c>
      <c r="AF46" s="23">
        <f>SUM([1]Lori!AF46+[1]Gexarquniq!AF46+[1]Aragacotn!AF46+[1]Kotaik!AF46+[1]Tavush!AF46+[1]Armavir!AF46+'[1]Ararat '!AF46+[1]Suniq!AF46+[1]Shirak!AF46+'[1]Erebuni '!AF46+'[1]Ajapniak '!AF46+[1]Kentron!AF46+[1]Avan!AF46+[1]Arabkir!AF46+[1]Malatia!AF46+[1]Shengavit!AF46)</f>
        <v>0</v>
      </c>
      <c r="AG46" s="23">
        <f>SUM([1]Lori!AG46+[1]Gexarquniq!AG46+[1]Aragacotn!AG46+[1]Kotaik!AG46+[1]Tavush!AG46+[1]Armavir!AG46+'[1]Ararat '!AG46+[1]Suniq!AG46+[1]Shirak!AG46+'[1]Erebuni '!AG46+'[1]Ajapniak '!AG46+[1]Kentron!AG46+[1]Avan!AG46+[1]Arabkir!AG46+[1]Malatia!AG46+[1]Shengavit!AG46)</f>
        <v>0</v>
      </c>
      <c r="AH46" s="24"/>
      <c r="AI46" s="23">
        <f>SUM([1]Lori!AI46+[1]Gexarquniq!AI46+[1]Aragacotn!AI46+[1]Kotaik!AI46+[1]Tavush!AI46+[1]Armavir!AI46+'[1]Ararat '!AI46+[1]Suniq!AI46+[1]Shirak!AI46+'[1]Erebuni '!AI46+'[1]Ajapniak '!AI46+[1]Kentron!AI46+[1]Avan!AI46+[1]Arabkir!AI46+[1]Malatia!AI46+[1]Shengavit!AI46)</f>
        <v>3</v>
      </c>
      <c r="AJ46" s="23">
        <f>SUM([1]Lori!AJ46+[1]Gexarquniq!AJ46+[1]Aragacotn!AJ46+[1]Kotaik!AJ46+[1]Tavush!AJ46+[1]Armavir!AJ46+'[1]Ararat '!AJ46+[1]Suniq!AJ46+[1]Shirak!AJ46+'[1]Erebuni '!AJ46+'[1]Ajapniak '!AJ46+[1]Kentron!AJ46+[1]Avan!AJ46+[1]Arabkir!AJ46+[1]Malatia!AJ46+[1]Shengavit!AJ46)</f>
        <v>21</v>
      </c>
      <c r="AK46" s="23">
        <f>SUM([1]Lori!AK46+[1]Gexarquniq!AK46+[1]Aragacotn!AK46+[1]Kotaik!AK46+[1]Tavush!AK46+[1]Armavir!AK46+'[1]Ararat '!AK46+[1]Suniq!AK46+[1]Shirak!AK46+'[1]Erebuni '!AK46+'[1]Ajapniak '!AK46+[1]Kentron!AK46+[1]Avan!AK46+[1]Arabkir!AK46+[1]Malatia!AK46+[1]Shengavit!AK46)</f>
        <v>3</v>
      </c>
      <c r="AL46" s="23">
        <f>SUM([1]Lori!AL46+[1]Gexarquniq!AL46+[1]Aragacotn!AL46+[1]Kotaik!AL46+[1]Tavush!AL46+[1]Armavir!AL46+'[1]Ararat '!AL46+[1]Suniq!AL46+[1]Shirak!AL46+'[1]Erebuni '!AL46+'[1]Ajapniak '!AL46+[1]Kentron!AL46+[1]Avan!AL46+[1]Arabkir!AL46+[1]Malatia!AL46+[1]Shengavit!AL46)</f>
        <v>0</v>
      </c>
      <c r="AM46" s="23"/>
      <c r="AN46" s="24">
        <f t="shared" si="11"/>
        <v>21</v>
      </c>
      <c r="AO46" s="23">
        <f>SUM([1]Lori!AO46+[1]Gexarquniq!AO46+[1]Aragacotn!AO46+[1]Kotaik!AO46+[1]Tavush!AO46+[1]Armavir!AO46+'[1]Ararat '!AO46+[1]Suniq!AO46+[1]Shirak!AO46+'[1]Erebuni '!AO46+'[1]Ajapniak '!AO46+[1]Kentron!AO46+[1]Avan!AO46+[1]Arabkir!AO46+[1]Malatia!AO46+[1]Shengavit!AO46)</f>
        <v>0</v>
      </c>
      <c r="AP46" s="25">
        <f t="shared" si="13"/>
        <v>22</v>
      </c>
      <c r="AQ46" s="25">
        <f t="shared" si="14"/>
        <v>31</v>
      </c>
      <c r="AR46" s="25"/>
      <c r="AS46" s="25">
        <f t="shared" si="15"/>
        <v>7</v>
      </c>
      <c r="AT46" s="26">
        <f t="shared" si="16"/>
        <v>0</v>
      </c>
      <c r="AU46" s="25"/>
      <c r="AV46" s="25"/>
      <c r="AW46" s="25"/>
      <c r="AX46" s="24">
        <f t="shared" si="18"/>
        <v>0</v>
      </c>
      <c r="AY46" s="24">
        <f t="shared" si="17"/>
        <v>0</v>
      </c>
      <c r="AZ46" s="24"/>
    </row>
    <row r="47" spans="1:60" s="28" customFormat="1" ht="33.75" customHeight="1" x14ac:dyDescent="0.2">
      <c r="A47" s="29" t="s">
        <v>104</v>
      </c>
      <c r="B47" s="91" t="s">
        <v>105</v>
      </c>
      <c r="C47" s="91"/>
      <c r="D47" s="91"/>
      <c r="E47" s="23">
        <f>SUM([1]Lori!E47+[1]Gexarquniq!E47+[1]Aragacotn!E47+[1]Kotaik!E47+[1]Tavush!E47+[1]Armavir!E47+'[1]Ararat '!E47+[1]Suniq!E47+[1]Shirak!E47+'[1]Erebuni '!E47+'[1]Ajapniak '!E47+[1]Kentron!E47+[1]Avan!E47+[1]Arabkir!E47+[1]Malatia!E47+[1]Shengavit!E47)</f>
        <v>10</v>
      </c>
      <c r="F47" s="23">
        <f>SUM([1]Lori!F47+[1]Gexarquniq!F47+[1]Aragacotn!F47+[1]Kotaik!F47+[1]Tavush!F47+[1]Armavir!F47+'[1]Ararat '!F47+[1]Suniq!F47+[1]Shirak!F47+'[1]Erebuni '!F47+'[1]Ajapniak '!F47+[1]Kentron!F47+[1]Avan!F47+[1]Arabkir!F47+[1]Malatia!F47+[1]Shengavit!F47)</f>
        <v>54</v>
      </c>
      <c r="G47" s="23">
        <f>SUM([1]Lori!G47+[1]Gexarquniq!G47+[1]Aragacotn!G47+[1]Kotaik!G47+[1]Tavush!G47+[1]Armavir!G47+'[1]Ararat '!G47+[1]Suniq!G47+[1]Shirak!G47+'[1]Erebuni '!G47+'[1]Ajapniak '!G47+[1]Kentron!G47+[1]Avan!G47+[1]Arabkir!G47+[1]Malatia!G47+[1]Shengavit!G47)</f>
        <v>44</v>
      </c>
      <c r="H47" s="23">
        <f>SUM([1]Lori!H47+[1]Gexarquniq!H47+[1]Aragacotn!H47+[1]Kotaik!H47+[1]Tavush!H47+[1]Armavir!H47+'[1]Ararat '!H47+[1]Suniq!H47+[1]Shirak!H47+'[1]Erebuni '!H47+'[1]Ajapniak '!H47+[1]Kentron!H47+[1]Avan!H47+[1]Arabkir!H47+[1]Malatia!H47+[1]Shengavit!H47)</f>
        <v>3</v>
      </c>
      <c r="I47" s="23">
        <f>SUM([1]Lori!I47+[1]Gexarquniq!I47+[1]Aragacotn!I47+[1]Kotaik!I47+[1]Tavush!I47+[1]Armavir!I47+'[1]Ararat '!I47+[1]Suniq!I47+[1]Shirak!I47+'[1]Erebuni '!I47+'[1]Ajapniak '!I47+[1]Kentron!I47+[1]Avan!I47+[1]Arabkir!I47+[1]Malatia!I47+[1]Shengavit!I47)</f>
        <v>0</v>
      </c>
      <c r="J47" s="24">
        <f t="shared" si="7"/>
        <v>54</v>
      </c>
      <c r="K47" s="23">
        <f>SUM([1]Lori!K47+[1]Gexarquniq!K47+[1]Aragacotn!K47+[1]Kotaik!K47+[1]Tavush!K47+[1]Armavir!K47+'[1]Ararat '!K47+[1]Suniq!K47+[1]Shirak!K47+'[1]Erebuni '!K47+'[1]Ajapniak '!K47+[1]Kentron!K47+[1]Avan!K47+[1]Arabkir!K47+[1]Malatia!K47+[1]Shengavit!K47)</f>
        <v>48</v>
      </c>
      <c r="L47" s="23">
        <f>SUM([1]Lori!L47+[1]Gexarquniq!L47+[1]Aragacotn!L47+[1]Kotaik!L47+[1]Tavush!L47+[1]Armavir!L47+'[1]Ararat '!L47+[1]Suniq!L47+[1]Shirak!L47+'[1]Erebuni '!L47+'[1]Ajapniak '!L47+[1]Kentron!L47+[1]Avan!L47+[1]Arabkir!L47+[1]Malatia!L47+[1]Shengavit!L47)</f>
        <v>0</v>
      </c>
      <c r="M47" s="23">
        <f>SUM([1]Lori!M47+[1]Gexarquniq!M47+[1]Aragacotn!M47+[1]Kotaik!M47+[1]Tavush!M47+[1]Armavir!M47+'[1]Ararat '!M47+[1]Suniq!M47+[1]Shirak!M47+'[1]Erebuni '!M47+'[1]Ajapniak '!M47+[1]Kentron!M47+[1]Avan!M47+[1]Arabkir!M47+[1]Malatia!M47+[1]Shengavit!M47)</f>
        <v>0</v>
      </c>
      <c r="N47" s="23">
        <f>SUM([1]Lori!N47+[1]Gexarquniq!N47+[1]Aragacotn!N47+[1]Kotaik!N47+[1]Tavush!N47+[1]Armavir!N47+'[1]Ararat '!N47+[1]Suniq!N47+[1]Shirak!N47+'[1]Erebuni '!N47+'[1]Ajapniak '!N47+[1]Kentron!N47+[1]Avan!N47+[1]Arabkir!N47+[1]Malatia!N47+[1]Shengavit!N47)</f>
        <v>0</v>
      </c>
      <c r="O47" s="23">
        <f>SUM([1]Lori!O47+[1]Gexarquniq!O47+[1]Aragacotn!O47+[1]Kotaik!O47+[1]Tavush!O47+[1]Armavir!O47+'[1]Ararat '!O47+[1]Suniq!O47+[1]Shirak!O47+'[1]Erebuni '!O47+'[1]Ajapniak '!O47+[1]Kentron!O47+[1]Avan!O47+[1]Arabkir!O47+[1]Malatia!O47+[1]Shengavit!O47)</f>
        <v>0</v>
      </c>
      <c r="P47" s="24">
        <f t="shared" si="8"/>
        <v>0</v>
      </c>
      <c r="Q47" s="23">
        <f>SUM([1]Lori!Q47+[1]Gexarquniq!Q47+[1]Aragacotn!Q47+[1]Kotaik!Q47+[1]Tavush!Q47+[1]Armavir!Q47+'[1]Ararat '!Q47+[1]Suniq!Q47+[1]Shirak!Q47+'[1]Erebuni '!Q47+'[1]Ajapniak '!Q47+[1]Kentron!Q47+[1]Avan!Q47+[1]Arabkir!Q47+[1]Malatia!Q47+[1]Shengavit!Q47)</f>
        <v>16</v>
      </c>
      <c r="R47" s="23">
        <f>SUM([1]Lori!R47+[1]Gexarquniq!R47+[1]Aragacotn!R47+[1]Kotaik!R47+[1]Tavush!R47+[1]Armavir!R47+'[1]Ararat '!R47+[1]Suniq!R47+[1]Shirak!R47+'[1]Erebuni '!R47+'[1]Ajapniak '!R47+[1]Kentron!R47+[1]Avan!R47+[1]Arabkir!R47+[1]Malatia!R47+[1]Shengavit!R47)</f>
        <v>0</v>
      </c>
      <c r="S47" s="23">
        <f>SUM([1]Lori!S47+[1]Gexarquniq!S47+[1]Aragacotn!S47+[1]Kotaik!S47+[1]Tavush!S47+[1]Armavir!S47+'[1]Ararat '!S47+[1]Suniq!S47+[1]Shirak!S47+'[1]Erebuni '!S47+'[1]Ajapniak '!S47+[1]Kentron!S47+[1]Avan!S47+[1]Arabkir!S47+[1]Malatia!S47+[1]Shengavit!S47)</f>
        <v>3</v>
      </c>
      <c r="T47" s="23">
        <f>SUM([1]Lori!T47+[1]Gexarquniq!T47+[1]Aragacotn!T47+[1]Kotaik!T47+[1]Tavush!T47+[1]Armavir!T47+'[1]Ararat '!T47+[1]Suniq!T47+[1]Shirak!T47+'[1]Erebuni '!T47+'[1]Ajapniak '!T47+[1]Kentron!T47+[1]Avan!T47+[1]Arabkir!T47+[1]Malatia!T47+[1]Shengavit!T47)</f>
        <v>1</v>
      </c>
      <c r="U47" s="23">
        <f>SUM([1]Lori!U47+[1]Gexarquniq!U47+[1]Aragacotn!U47+[1]Kotaik!U47+[1]Tavush!U47+[1]Armavir!U47+'[1]Ararat '!U47+[1]Suniq!U47+[1]Shirak!U47+'[1]Erebuni '!U47+'[1]Ajapniak '!U47+[1]Kentron!U47+[1]Avan!U47+[1]Arabkir!U47+[1]Malatia!U47+[1]Shengavit!U47)</f>
        <v>0</v>
      </c>
      <c r="V47" s="24">
        <f t="shared" si="9"/>
        <v>0</v>
      </c>
      <c r="W47" s="23">
        <f>SUM([1]Lori!W47+[1]Gexarquniq!W47+[1]Aragacotn!W47+[1]Kotaik!W47+[1]Tavush!W47+[1]Armavir!W47+'[1]Ararat '!W47+[1]Suniq!W47+[1]Shirak!W47+'[1]Erebuni '!W47+'[1]Ajapniak '!W47+[1]Kentron!W47+[1]Avan!W47+[1]Arabkir!W47+[1]Malatia!W47+[1]Shengavit!W47)</f>
        <v>0</v>
      </c>
      <c r="X47" s="23">
        <f>SUM([1]Lori!X47+[1]Gexarquniq!X47+[1]Aragacotn!X47+[1]Kotaik!X47+[1]Tavush!X47+[1]Armavir!X47+'[1]Ararat '!X47+[1]Suniq!X47+[1]Shirak!X47+'[1]Erebuni '!X47+'[1]Ajapniak '!X47+[1]Kentron!X47+[1]Avan!X47+[1]Arabkir!X47+[1]Malatia!X47+[1]Shengavit!X47)</f>
        <v>0</v>
      </c>
      <c r="Y47" s="23">
        <f>SUM([1]Lori!Y47+[1]Gexarquniq!Y47+[1]Aragacotn!Y47+[1]Kotaik!Y47+[1]Tavush!Y47+[1]Armavir!Y47+'[1]Ararat '!Y47+[1]Suniq!Y47+[1]Shirak!Y47+'[1]Erebuni '!Y47+'[1]Ajapniak '!Y47+[1]Kentron!Y47+[1]Avan!Y47+[1]Arabkir!Y47+[1]Malatia!Y47+[1]Shengavit!Y47)</f>
        <v>23</v>
      </c>
      <c r="Z47" s="23">
        <f>SUM([1]Lori!Z47+[1]Gexarquniq!Z47+[1]Aragacotn!Z47+[1]Kotaik!Z47+[1]Tavush!Z47+[1]Armavir!Z47+'[1]Ararat '!Z47+[1]Suniq!Z47+[1]Shirak!Z47+'[1]Erebuni '!Z47+'[1]Ajapniak '!Z47+[1]Kentron!Z47+[1]Avan!Z47+[1]Arabkir!Z47+[1]Malatia!Z47+[1]Shengavit!Z47)</f>
        <v>3</v>
      </c>
      <c r="AA47" s="23">
        <f>SUM([1]Lori!AA47+[1]Gexarquniq!AA47+[1]Aragacotn!AA47+[1]Kotaik!AA47+[1]Tavush!AA47+[1]Armavir!AA47+'[1]Ararat '!AA47+[1]Suniq!AA47+[1]Shirak!AA47+'[1]Erebuni '!AA47+'[1]Ajapniak '!AA47+[1]Kentron!AA47+[1]Avan!AA47+[1]Arabkir!AA47+[1]Malatia!AA47+[1]Shengavit!AA47)</f>
        <v>2</v>
      </c>
      <c r="AB47" s="24">
        <f t="shared" si="10"/>
        <v>0</v>
      </c>
      <c r="AC47" s="23">
        <f>SUM([1]Lori!AC47+[1]Gexarquniq!AC47+[1]Aragacotn!AC47+[1]Kotaik!AC47+[1]Tavush!AC47+[1]Armavir!AC47+'[1]Ararat '!AC47+[1]Suniq!AC47+[1]Shirak!AC47+'[1]Erebuni '!AC47+'[1]Ajapniak '!AC47+[1]Kentron!AC47+[1]Avan!AC47+[1]Arabkir!AC47+[1]Malatia!AC47+[1]Shengavit!AC47)</f>
        <v>0</v>
      </c>
      <c r="AD47" s="23">
        <f>SUM([1]Lori!AD47+[1]Gexarquniq!AD47+[1]Aragacotn!AD47+[1]Kotaik!AD47+[1]Tavush!AD47+[1]Armavir!AD47+'[1]Ararat '!AD47+[1]Suniq!AD47+[1]Shirak!AD47+'[1]Erebuni '!AD47+'[1]Ajapniak '!AD47+[1]Kentron!AD47+[1]Avan!AD47+[1]Arabkir!AD47+[1]Malatia!AD47+[1]Shengavit!AD47)</f>
        <v>2</v>
      </c>
      <c r="AE47" s="23">
        <f>SUM([1]Lori!AE47+[1]Gexarquniq!AE47+[1]Aragacotn!AE47+[1]Kotaik!AE47+[1]Tavush!AE47+[1]Armavir!AE47+'[1]Ararat '!AE47+[1]Suniq!AE47+[1]Shirak!AE47+'[1]Erebuni '!AE47+'[1]Ajapniak '!AE47+[1]Kentron!AE47+[1]Avan!AE47+[1]Arabkir!AE47+[1]Malatia!AE47+[1]Shengavit!AE47)</f>
        <v>0</v>
      </c>
      <c r="AF47" s="23">
        <f>SUM([1]Lori!AF47+[1]Gexarquniq!AF47+[1]Aragacotn!AF47+[1]Kotaik!AF47+[1]Tavush!AF47+[1]Armavir!AF47+'[1]Ararat '!AF47+[1]Suniq!AF47+[1]Shirak!AF47+'[1]Erebuni '!AF47+'[1]Ajapniak '!AF47+[1]Kentron!AF47+[1]Avan!AF47+[1]Arabkir!AF47+[1]Malatia!AF47+[1]Shengavit!AF47)</f>
        <v>0</v>
      </c>
      <c r="AG47" s="23">
        <f>SUM([1]Lori!AG47+[1]Gexarquniq!AG47+[1]Aragacotn!AG47+[1]Kotaik!AG47+[1]Tavush!AG47+[1]Armavir!AG47+'[1]Ararat '!AG47+[1]Suniq!AG47+[1]Shirak!AG47+'[1]Erebuni '!AG47+'[1]Ajapniak '!AG47+[1]Kentron!AG47+[1]Avan!AG47+[1]Arabkir!AG47+[1]Malatia!AG47+[1]Shengavit!AG47)</f>
        <v>0</v>
      </c>
      <c r="AH47" s="24"/>
      <c r="AI47" s="23">
        <f>SUM([1]Lori!AI47+[1]Gexarquniq!AI47+[1]Aragacotn!AI47+[1]Kotaik!AI47+[1]Tavush!AI47+[1]Armavir!AI47+'[1]Ararat '!AI47+[1]Suniq!AI47+[1]Shirak!AI47+'[1]Erebuni '!AI47+'[1]Ajapniak '!AI47+[1]Kentron!AI47+[1]Avan!AI47+[1]Arabkir!AI47+[1]Malatia!AI47+[1]Shengavit!AI47)</f>
        <v>3</v>
      </c>
      <c r="AJ47" s="23">
        <f>SUM([1]Lori!AJ47+[1]Gexarquniq!AJ47+[1]Aragacotn!AJ47+[1]Kotaik!AJ47+[1]Tavush!AJ47+[1]Armavir!AJ47+'[1]Ararat '!AJ47+[1]Suniq!AJ47+[1]Shirak!AJ47+'[1]Erebuni '!AJ47+'[1]Ajapniak '!AJ47+[1]Kentron!AJ47+[1]Avan!AJ47+[1]Arabkir!AJ47+[1]Malatia!AJ47+[1]Shengavit!AJ47)</f>
        <v>38</v>
      </c>
      <c r="AK47" s="23">
        <f>SUM([1]Lori!AK47+[1]Gexarquniq!AK47+[1]Aragacotn!AK47+[1]Kotaik!AK47+[1]Tavush!AK47+[1]Armavir!AK47+'[1]Ararat '!AK47+[1]Suniq!AK47+[1]Shirak!AK47+'[1]Erebuni '!AK47+'[1]Ajapniak '!AK47+[1]Kentron!AK47+[1]Avan!AK47+[1]Arabkir!AK47+[1]Malatia!AK47+[1]Shengavit!AK47)</f>
        <v>1</v>
      </c>
      <c r="AL47" s="23">
        <f>SUM([1]Lori!AL47+[1]Gexarquniq!AL47+[1]Aragacotn!AL47+[1]Kotaik!AL47+[1]Tavush!AL47+[1]Armavir!AL47+'[1]Ararat '!AL47+[1]Suniq!AL47+[1]Shirak!AL47+'[1]Erebuni '!AL47+'[1]Ajapniak '!AL47+[1]Kentron!AL47+[1]Avan!AL47+[1]Arabkir!AL47+[1]Malatia!AL47+[1]Shengavit!AL47)</f>
        <v>0</v>
      </c>
      <c r="AM47" s="23"/>
      <c r="AN47" s="24">
        <f t="shared" si="11"/>
        <v>38</v>
      </c>
      <c r="AO47" s="23">
        <f>SUM([1]Lori!AO47+[1]Gexarquniq!AO47+[1]Aragacotn!AO47+[1]Kotaik!AO47+[1]Tavush!AO47+[1]Armavir!AO47+'[1]Ararat '!AO47+[1]Suniq!AO47+[1]Shirak!AO47+'[1]Erebuni '!AO47+'[1]Ajapniak '!AO47+[1]Kentron!AO47+[1]Avan!AO47+[1]Arabkir!AO47+[1]Malatia!AO47+[1]Shengavit!AO47)</f>
        <v>0</v>
      </c>
      <c r="AP47" s="25">
        <f t="shared" si="13"/>
        <v>54</v>
      </c>
      <c r="AQ47" s="25">
        <f t="shared" si="14"/>
        <v>61</v>
      </c>
      <c r="AR47" s="25"/>
      <c r="AS47" s="25">
        <f t="shared" si="15"/>
        <v>19</v>
      </c>
      <c r="AT47" s="26">
        <f t="shared" si="16"/>
        <v>0</v>
      </c>
      <c r="AU47" s="25"/>
      <c r="AV47" s="25"/>
      <c r="AW47" s="25"/>
      <c r="AX47" s="24">
        <f t="shared" si="18"/>
        <v>0</v>
      </c>
      <c r="AY47" s="24">
        <f t="shared" si="17"/>
        <v>0</v>
      </c>
      <c r="AZ47" s="24"/>
    </row>
    <row r="48" spans="1:60" s="28" customFormat="1" ht="45.75" customHeight="1" x14ac:dyDescent="0.2">
      <c r="A48" s="30" t="s">
        <v>106</v>
      </c>
      <c r="B48" s="89" t="s">
        <v>107</v>
      </c>
      <c r="C48" s="89"/>
      <c r="D48" s="89"/>
      <c r="E48" s="23">
        <f>SUM([1]Lori!E48+[1]Gexarquniq!E48+[1]Aragacotn!E48+[1]Kotaik!E48+[1]Tavush!E48+[1]Armavir!E48+'[1]Ararat '!E48+[1]Suniq!E48+[1]Shirak!E48+'[1]Erebuni '!E48+'[1]Ajapniak '!E48+[1]Kentron!E48+[1]Avan!E48+[1]Arabkir!E48+[1]Malatia!E48+[1]Shengavit!E48)</f>
        <v>0</v>
      </c>
      <c r="F48" s="23">
        <f>SUM([1]Lori!F48+[1]Gexarquniq!F48+[1]Aragacotn!F48+[1]Kotaik!F48+[1]Tavush!F48+[1]Armavir!F48+'[1]Ararat '!F48+[1]Suniq!F48+[1]Shirak!F48+'[1]Erebuni '!F48+'[1]Ajapniak '!F48+[1]Kentron!F48+[1]Avan!F48+[1]Arabkir!F48+[1]Malatia!F48+[1]Shengavit!F48)</f>
        <v>2</v>
      </c>
      <c r="G48" s="23">
        <f>SUM([1]Lori!G48+[1]Gexarquniq!G48+[1]Aragacotn!G48+[1]Kotaik!G48+[1]Tavush!G48+[1]Armavir!G48+'[1]Ararat '!G48+[1]Suniq!G48+[1]Shirak!G48+'[1]Erebuni '!G48+'[1]Ajapniak '!G48+[1]Kentron!G48+[1]Avan!G48+[1]Arabkir!G48+[1]Malatia!G48+[1]Shengavit!G48)</f>
        <v>2</v>
      </c>
      <c r="H48" s="23">
        <f>SUM([1]Lori!H48+[1]Gexarquniq!H48+[1]Aragacotn!H48+[1]Kotaik!H48+[1]Tavush!H48+[1]Armavir!H48+'[1]Ararat '!H48+[1]Suniq!H48+[1]Shirak!H48+'[1]Erebuni '!H48+'[1]Ajapniak '!H48+[1]Kentron!H48+[1]Avan!H48+[1]Arabkir!H48+[1]Malatia!H48+[1]Shengavit!H48)</f>
        <v>0</v>
      </c>
      <c r="I48" s="23">
        <f>SUM([1]Lori!I48+[1]Gexarquniq!I48+[1]Aragacotn!I48+[1]Kotaik!I48+[1]Tavush!I48+[1]Armavir!I48+'[1]Ararat '!I48+[1]Suniq!I48+[1]Shirak!I48+'[1]Erebuni '!I48+'[1]Ajapniak '!I48+[1]Kentron!I48+[1]Avan!I48+[1]Arabkir!I48+[1]Malatia!I48+[1]Shengavit!I48)</f>
        <v>0</v>
      </c>
      <c r="J48" s="24">
        <f t="shared" si="7"/>
        <v>2</v>
      </c>
      <c r="K48" s="23">
        <f>SUM([1]Lori!K48+[1]Gexarquniq!K48+[1]Aragacotn!K48+[1]Kotaik!K48+[1]Tavush!K48+[1]Armavir!K48+'[1]Ararat '!K48+[1]Suniq!K48+[1]Shirak!K48+'[1]Erebuni '!K48+'[1]Ajapniak '!K48+[1]Kentron!K48+[1]Avan!K48+[1]Arabkir!K48+[1]Malatia!K48+[1]Shengavit!K48)</f>
        <v>2</v>
      </c>
      <c r="L48" s="23">
        <f>SUM([1]Lori!L48+[1]Gexarquniq!L48+[1]Aragacotn!L48+[1]Kotaik!L48+[1]Tavush!L48+[1]Armavir!L48+'[1]Ararat '!L48+[1]Suniq!L48+[1]Shirak!L48+'[1]Erebuni '!L48+'[1]Ajapniak '!L48+[1]Kentron!L48+[1]Avan!L48+[1]Arabkir!L48+[1]Malatia!L48+[1]Shengavit!L48)</f>
        <v>0</v>
      </c>
      <c r="M48" s="23">
        <f>SUM([1]Lori!M48+[1]Gexarquniq!M48+[1]Aragacotn!M48+[1]Kotaik!M48+[1]Tavush!M48+[1]Armavir!M48+'[1]Ararat '!M48+[1]Suniq!M48+[1]Shirak!M48+'[1]Erebuni '!M48+'[1]Ajapniak '!M48+[1]Kentron!M48+[1]Avan!M48+[1]Arabkir!M48+[1]Malatia!M48+[1]Shengavit!M48)</f>
        <v>0</v>
      </c>
      <c r="N48" s="23">
        <f>SUM([1]Lori!N48+[1]Gexarquniq!N48+[1]Aragacotn!N48+[1]Kotaik!N48+[1]Tavush!N48+[1]Armavir!N48+'[1]Ararat '!N48+[1]Suniq!N48+[1]Shirak!N48+'[1]Erebuni '!N48+'[1]Ajapniak '!N48+[1]Kentron!N48+[1]Avan!N48+[1]Arabkir!N48+[1]Malatia!N48+[1]Shengavit!N48)</f>
        <v>0</v>
      </c>
      <c r="O48" s="23">
        <f>SUM([1]Lori!O48+[1]Gexarquniq!O48+[1]Aragacotn!O48+[1]Kotaik!O48+[1]Tavush!O48+[1]Armavir!O48+'[1]Ararat '!O48+[1]Suniq!O48+[1]Shirak!O48+'[1]Erebuni '!O48+'[1]Ajapniak '!O48+[1]Kentron!O48+[1]Avan!O48+[1]Arabkir!O48+[1]Malatia!O48+[1]Shengavit!O48)</f>
        <v>0</v>
      </c>
      <c r="P48" s="24">
        <f t="shared" si="8"/>
        <v>0</v>
      </c>
      <c r="Q48" s="23">
        <f>SUM([1]Lori!Q48+[1]Gexarquniq!Q48+[1]Aragacotn!Q48+[1]Kotaik!Q48+[1]Tavush!Q48+[1]Armavir!Q48+'[1]Ararat '!Q48+[1]Suniq!Q48+[1]Shirak!Q48+'[1]Erebuni '!Q48+'[1]Ajapniak '!Q48+[1]Kentron!Q48+[1]Avan!Q48+[1]Arabkir!Q48+[1]Malatia!Q48+[1]Shengavit!Q48)</f>
        <v>1</v>
      </c>
      <c r="R48" s="23">
        <f>SUM([1]Lori!R48+[1]Gexarquniq!R48+[1]Aragacotn!R48+[1]Kotaik!R48+[1]Tavush!R48+[1]Armavir!R48+'[1]Ararat '!R48+[1]Suniq!R48+[1]Shirak!R48+'[1]Erebuni '!R48+'[1]Ajapniak '!R48+[1]Kentron!R48+[1]Avan!R48+[1]Arabkir!R48+[1]Malatia!R48+[1]Shengavit!R48)</f>
        <v>0</v>
      </c>
      <c r="S48" s="23">
        <f>SUM([1]Lori!S48+[1]Gexarquniq!S48+[1]Aragacotn!S48+[1]Kotaik!S48+[1]Tavush!S48+[1]Armavir!S48+'[1]Ararat '!S48+[1]Suniq!S48+[1]Shirak!S48+'[1]Erebuni '!S48+'[1]Ajapniak '!S48+[1]Kentron!S48+[1]Avan!S48+[1]Arabkir!S48+[1]Malatia!S48+[1]Shengavit!S48)</f>
        <v>0</v>
      </c>
      <c r="T48" s="23">
        <f>SUM([1]Lori!T48+[1]Gexarquniq!T48+[1]Aragacotn!T48+[1]Kotaik!T48+[1]Tavush!T48+[1]Armavir!T48+'[1]Ararat '!T48+[1]Suniq!T48+[1]Shirak!T48+'[1]Erebuni '!T48+'[1]Ajapniak '!T48+[1]Kentron!T48+[1]Avan!T48+[1]Arabkir!T48+[1]Malatia!T48+[1]Shengavit!T48)</f>
        <v>1</v>
      </c>
      <c r="U48" s="23">
        <f>SUM([1]Lori!U48+[1]Gexarquniq!U48+[1]Aragacotn!U48+[1]Kotaik!U48+[1]Tavush!U48+[1]Armavir!U48+'[1]Ararat '!U48+[1]Suniq!U48+[1]Shirak!U48+'[1]Erebuni '!U48+'[1]Ajapniak '!U48+[1]Kentron!U48+[1]Avan!U48+[1]Arabkir!U48+[1]Malatia!U48+[1]Shengavit!U48)</f>
        <v>0</v>
      </c>
      <c r="V48" s="24">
        <f t="shared" si="9"/>
        <v>0</v>
      </c>
      <c r="W48" s="23">
        <f>SUM([1]Lori!W48+[1]Gexarquniq!W48+[1]Aragacotn!W48+[1]Kotaik!W48+[1]Tavush!W48+[1]Armavir!W48+'[1]Ararat '!W48+[1]Suniq!W48+[1]Shirak!W48+'[1]Erebuni '!W48+'[1]Ajapniak '!W48+[1]Kentron!W48+[1]Avan!W48+[1]Arabkir!W48+[1]Malatia!W48+[1]Shengavit!W48)</f>
        <v>0</v>
      </c>
      <c r="X48" s="23">
        <f>SUM([1]Lori!X48+[1]Gexarquniq!X48+[1]Aragacotn!X48+[1]Kotaik!X48+[1]Tavush!X48+[1]Armavir!X48+'[1]Ararat '!X48+[1]Suniq!X48+[1]Shirak!X48+'[1]Erebuni '!X48+'[1]Ajapniak '!X48+[1]Kentron!X48+[1]Avan!X48+[1]Arabkir!X48+[1]Malatia!X48+[1]Shengavit!X48)</f>
        <v>0</v>
      </c>
      <c r="Y48" s="23">
        <f>SUM([1]Lori!Y48+[1]Gexarquniq!Y48+[1]Aragacotn!Y48+[1]Kotaik!Y48+[1]Tavush!Y48+[1]Armavir!Y48+'[1]Ararat '!Y48+[1]Suniq!Y48+[1]Shirak!Y48+'[1]Erebuni '!Y48+'[1]Ajapniak '!Y48+[1]Kentron!Y48+[1]Avan!Y48+[1]Arabkir!Y48+[1]Malatia!Y48+[1]Shengavit!Y48)</f>
        <v>2</v>
      </c>
      <c r="Z48" s="23">
        <f>SUM([1]Lori!Z48+[1]Gexarquniq!Z48+[1]Aragacotn!Z48+[1]Kotaik!Z48+[1]Tavush!Z48+[1]Armavir!Z48+'[1]Ararat '!Z48+[1]Suniq!Z48+[1]Shirak!Z48+'[1]Erebuni '!Z48+'[1]Ajapniak '!Z48+[1]Kentron!Z48+[1]Avan!Z48+[1]Arabkir!Z48+[1]Malatia!Z48+[1]Shengavit!Z48)</f>
        <v>0</v>
      </c>
      <c r="AA48" s="23">
        <f>SUM([1]Lori!AA48+[1]Gexarquniq!AA48+[1]Aragacotn!AA48+[1]Kotaik!AA48+[1]Tavush!AA48+[1]Armavir!AA48+'[1]Ararat '!AA48+[1]Suniq!AA48+[1]Shirak!AA48+'[1]Erebuni '!AA48+'[1]Ajapniak '!AA48+[1]Kentron!AA48+[1]Avan!AA48+[1]Arabkir!AA48+[1]Malatia!AA48+[1]Shengavit!AA48)</f>
        <v>0</v>
      </c>
      <c r="AB48" s="24">
        <f t="shared" si="10"/>
        <v>0</v>
      </c>
      <c r="AC48" s="23">
        <f>SUM([1]Lori!AC48+[1]Gexarquniq!AC48+[1]Aragacotn!AC48+[1]Kotaik!AC48+[1]Tavush!AC48+[1]Armavir!AC48+'[1]Ararat '!AC48+[1]Suniq!AC48+[1]Shirak!AC48+'[1]Erebuni '!AC48+'[1]Ajapniak '!AC48+[1]Kentron!AC48+[1]Avan!AC48+[1]Arabkir!AC48+[1]Malatia!AC48+[1]Shengavit!AC48)</f>
        <v>0</v>
      </c>
      <c r="AD48" s="23">
        <f>SUM([1]Lori!AD48+[1]Gexarquniq!AD48+[1]Aragacotn!AD48+[1]Kotaik!AD48+[1]Tavush!AD48+[1]Armavir!AD48+'[1]Ararat '!AD48+[1]Suniq!AD48+[1]Shirak!AD48+'[1]Erebuni '!AD48+'[1]Ajapniak '!AD48+[1]Kentron!AD48+[1]Avan!AD48+[1]Arabkir!AD48+[1]Malatia!AD48+[1]Shengavit!AD48)</f>
        <v>0</v>
      </c>
      <c r="AE48" s="23">
        <f>SUM([1]Lori!AE48+[1]Gexarquniq!AE48+[1]Aragacotn!AE48+[1]Kotaik!AE48+[1]Tavush!AE48+[1]Armavir!AE48+'[1]Ararat '!AE48+[1]Suniq!AE48+[1]Shirak!AE48+'[1]Erebuni '!AE48+'[1]Ajapniak '!AE48+[1]Kentron!AE48+[1]Avan!AE48+[1]Arabkir!AE48+[1]Malatia!AE48+[1]Shengavit!AE48)</f>
        <v>0</v>
      </c>
      <c r="AF48" s="23">
        <f>SUM([1]Lori!AF48+[1]Gexarquniq!AF48+[1]Aragacotn!AF48+[1]Kotaik!AF48+[1]Tavush!AF48+[1]Armavir!AF48+'[1]Ararat '!AF48+[1]Suniq!AF48+[1]Shirak!AF48+'[1]Erebuni '!AF48+'[1]Ajapniak '!AF48+[1]Kentron!AF48+[1]Avan!AF48+[1]Arabkir!AF48+[1]Malatia!AF48+[1]Shengavit!AF48)</f>
        <v>0</v>
      </c>
      <c r="AG48" s="23">
        <f>SUM([1]Lori!AG48+[1]Gexarquniq!AG48+[1]Aragacotn!AG48+[1]Kotaik!AG48+[1]Tavush!AG48+[1]Armavir!AG48+'[1]Ararat '!AG48+[1]Suniq!AG48+[1]Shirak!AG48+'[1]Erebuni '!AG48+'[1]Ajapniak '!AG48+[1]Kentron!AG48+[1]Avan!AG48+[1]Arabkir!AG48+[1]Malatia!AG48+[1]Shengavit!AG48)</f>
        <v>0</v>
      </c>
      <c r="AH48" s="24"/>
      <c r="AI48" s="23">
        <f>SUM([1]Lori!AI48+[1]Gexarquniq!AI48+[1]Aragacotn!AI48+[1]Kotaik!AI48+[1]Tavush!AI48+[1]Armavir!AI48+'[1]Ararat '!AI48+[1]Suniq!AI48+[1]Shirak!AI48+'[1]Erebuni '!AI48+'[1]Ajapniak '!AI48+[1]Kentron!AI48+[1]Avan!AI48+[1]Arabkir!AI48+[1]Malatia!AI48+[1]Shengavit!AI48)</f>
        <v>0</v>
      </c>
      <c r="AJ48" s="23">
        <f>SUM([1]Lori!AJ48+[1]Gexarquniq!AJ48+[1]Aragacotn!AJ48+[1]Kotaik!AJ48+[1]Tavush!AJ48+[1]Armavir!AJ48+'[1]Ararat '!AJ48+[1]Suniq!AJ48+[1]Shirak!AJ48+'[1]Erebuni '!AJ48+'[1]Ajapniak '!AJ48+[1]Kentron!AJ48+[1]Avan!AJ48+[1]Arabkir!AJ48+[1]Malatia!AJ48+[1]Shengavit!AJ48)</f>
        <v>0</v>
      </c>
      <c r="AK48" s="23">
        <f>SUM([1]Lori!AK48+[1]Gexarquniq!AK48+[1]Aragacotn!AK48+[1]Kotaik!AK48+[1]Tavush!AK48+[1]Armavir!AK48+'[1]Ararat '!AK48+[1]Suniq!AK48+[1]Shirak!AK48+'[1]Erebuni '!AK48+'[1]Ajapniak '!AK48+[1]Kentron!AK48+[1]Avan!AK48+[1]Arabkir!AK48+[1]Malatia!AK48+[1]Shengavit!AK48)</f>
        <v>0</v>
      </c>
      <c r="AL48" s="23">
        <f>SUM([1]Lori!AL48+[1]Gexarquniq!AL48+[1]Aragacotn!AL48+[1]Kotaik!AL48+[1]Tavush!AL48+[1]Armavir!AL48+'[1]Ararat '!AL48+[1]Suniq!AL48+[1]Shirak!AL48+'[1]Erebuni '!AL48+'[1]Ajapniak '!AL48+[1]Kentron!AL48+[1]Avan!AL48+[1]Arabkir!AL48+[1]Malatia!AL48+[1]Shengavit!AL48)</f>
        <v>0</v>
      </c>
      <c r="AM48" s="23"/>
      <c r="AN48" s="24">
        <f t="shared" si="11"/>
        <v>0</v>
      </c>
      <c r="AO48" s="23">
        <f>SUM([1]Lori!AO48+[1]Gexarquniq!AO48+[1]Aragacotn!AO48+[1]Kotaik!AO48+[1]Tavush!AO48+[1]Armavir!AO48+'[1]Ararat '!AO48+[1]Suniq!AO48+[1]Shirak!AO48+'[1]Erebuni '!AO48+'[1]Ajapniak '!AO48+[1]Kentron!AO48+[1]Avan!AO48+[1]Arabkir!AO48+[1]Malatia!AO48+[1]Shengavit!AO48)</f>
        <v>0</v>
      </c>
      <c r="AP48" s="25">
        <f t="shared" si="13"/>
        <v>2</v>
      </c>
      <c r="AQ48" s="25">
        <f t="shared" si="14"/>
        <v>2</v>
      </c>
      <c r="AR48" s="25"/>
      <c r="AS48" s="25">
        <f t="shared" si="15"/>
        <v>1</v>
      </c>
      <c r="AT48" s="26">
        <f t="shared" si="16"/>
        <v>0</v>
      </c>
      <c r="AU48" s="25"/>
      <c r="AV48" s="25"/>
      <c r="AW48" s="25"/>
      <c r="AX48" s="24">
        <f t="shared" si="18"/>
        <v>0</v>
      </c>
      <c r="AY48" s="24">
        <f t="shared" si="17"/>
        <v>0</v>
      </c>
      <c r="AZ48" s="24"/>
    </row>
    <row r="49" spans="1:59" s="28" customFormat="1" ht="32.25" customHeight="1" x14ac:dyDescent="0.2">
      <c r="A49" s="30" t="s">
        <v>108</v>
      </c>
      <c r="B49" s="89" t="s">
        <v>109</v>
      </c>
      <c r="C49" s="89"/>
      <c r="D49" s="89"/>
      <c r="E49" s="23">
        <f>SUM([1]Lori!E49+[1]Gexarquniq!E49+[1]Aragacotn!E49+[1]Kotaik!E49+[1]Tavush!E49+[1]Armavir!E49+'[1]Ararat '!E49+[1]Suniq!E49+[1]Shirak!E49+'[1]Erebuni '!E49+'[1]Ajapniak '!E49+[1]Kentron!E49+[1]Avan!E49+[1]Arabkir!E49+[1]Malatia!E49+[1]Shengavit!E49)</f>
        <v>4</v>
      </c>
      <c r="F49" s="23">
        <f>SUM([1]Lori!F49+[1]Gexarquniq!F49+[1]Aragacotn!F49+[1]Kotaik!F49+[1]Tavush!F49+[1]Armavir!F49+'[1]Ararat '!F49+[1]Suniq!F49+[1]Shirak!F49+'[1]Erebuni '!F49+'[1]Ajapniak '!F49+[1]Kentron!F49+[1]Avan!F49+[1]Arabkir!F49+[1]Malatia!F49+[1]Shengavit!F49)</f>
        <v>17</v>
      </c>
      <c r="G49" s="23">
        <f>SUM([1]Lori!G49+[1]Gexarquniq!G49+[1]Aragacotn!G49+[1]Kotaik!G49+[1]Tavush!G49+[1]Armavir!G49+'[1]Ararat '!G49+[1]Suniq!G49+[1]Shirak!G49+'[1]Erebuni '!G49+'[1]Ajapniak '!G49+[1]Kentron!G49+[1]Avan!G49+[1]Arabkir!G49+[1]Malatia!G49+[1]Shengavit!G49)</f>
        <v>12</v>
      </c>
      <c r="H49" s="23">
        <f>SUM([1]Lori!H49+[1]Gexarquniq!H49+[1]Aragacotn!H49+[1]Kotaik!H49+[1]Tavush!H49+[1]Armavir!H49+'[1]Ararat '!H49+[1]Suniq!H49+[1]Shirak!H49+'[1]Erebuni '!H49+'[1]Ajapniak '!H49+[1]Kentron!H49+[1]Avan!H49+[1]Arabkir!H49+[1]Malatia!H49+[1]Shengavit!H49)</f>
        <v>4</v>
      </c>
      <c r="I49" s="23">
        <f>SUM([1]Lori!I49+[1]Gexarquniq!I49+[1]Aragacotn!I49+[1]Kotaik!I49+[1]Tavush!I49+[1]Armavir!I49+'[1]Ararat '!I49+[1]Suniq!I49+[1]Shirak!I49+'[1]Erebuni '!I49+'[1]Ajapniak '!I49+[1]Kentron!I49+[1]Avan!I49+[1]Arabkir!I49+[1]Malatia!I49+[1]Shengavit!I49)</f>
        <v>0</v>
      </c>
      <c r="J49" s="24">
        <f t="shared" si="7"/>
        <v>17</v>
      </c>
      <c r="K49" s="23">
        <f>SUM([1]Lori!K49+[1]Gexarquniq!K49+[1]Aragacotn!K49+[1]Kotaik!K49+[1]Tavush!K49+[1]Armavir!K49+'[1]Ararat '!K49+[1]Suniq!K49+[1]Shirak!K49+'[1]Erebuni '!K49+'[1]Ajapniak '!K49+[1]Kentron!K49+[1]Avan!K49+[1]Arabkir!K49+[1]Malatia!K49+[1]Shengavit!K49)</f>
        <v>13</v>
      </c>
      <c r="L49" s="23">
        <f>SUM([1]Lori!L49+[1]Gexarquniq!L49+[1]Aragacotn!L49+[1]Kotaik!L49+[1]Tavush!L49+[1]Armavir!L49+'[1]Ararat '!L49+[1]Suniq!L49+[1]Shirak!L49+'[1]Erebuni '!L49+'[1]Ajapniak '!L49+[1]Kentron!L49+[1]Avan!L49+[1]Arabkir!L49+[1]Malatia!L49+[1]Shengavit!L49)</f>
        <v>0</v>
      </c>
      <c r="M49" s="23">
        <f>SUM([1]Lori!M49+[1]Gexarquniq!M49+[1]Aragacotn!M49+[1]Kotaik!M49+[1]Tavush!M49+[1]Armavir!M49+'[1]Ararat '!M49+[1]Suniq!M49+[1]Shirak!M49+'[1]Erebuni '!M49+'[1]Ajapniak '!M49+[1]Kentron!M49+[1]Avan!M49+[1]Arabkir!M49+[1]Malatia!M49+[1]Shengavit!M49)</f>
        <v>0</v>
      </c>
      <c r="N49" s="23">
        <f>SUM([1]Lori!N49+[1]Gexarquniq!N49+[1]Aragacotn!N49+[1]Kotaik!N49+[1]Tavush!N49+[1]Armavir!N49+'[1]Ararat '!N49+[1]Suniq!N49+[1]Shirak!N49+'[1]Erebuni '!N49+'[1]Ajapniak '!N49+[1]Kentron!N49+[1]Avan!N49+[1]Arabkir!N49+[1]Malatia!N49+[1]Shengavit!N49)</f>
        <v>0</v>
      </c>
      <c r="O49" s="23">
        <f>SUM([1]Lori!O49+[1]Gexarquniq!O49+[1]Aragacotn!O49+[1]Kotaik!O49+[1]Tavush!O49+[1]Armavir!O49+'[1]Ararat '!O49+[1]Suniq!O49+[1]Shirak!O49+'[1]Erebuni '!O49+'[1]Ajapniak '!O49+[1]Kentron!O49+[1]Avan!O49+[1]Arabkir!O49+[1]Malatia!O49+[1]Shengavit!O49)</f>
        <v>0</v>
      </c>
      <c r="P49" s="24">
        <f t="shared" si="8"/>
        <v>0</v>
      </c>
      <c r="Q49" s="23">
        <f>SUM([1]Lori!Q49+[1]Gexarquniq!Q49+[1]Aragacotn!Q49+[1]Kotaik!Q49+[1]Tavush!Q49+[1]Armavir!Q49+'[1]Ararat '!Q49+[1]Suniq!Q49+[1]Shirak!Q49+'[1]Erebuni '!Q49+'[1]Ajapniak '!Q49+[1]Kentron!Q49+[1]Avan!Q49+[1]Arabkir!Q49+[1]Malatia!Q49+[1]Shengavit!Q49)</f>
        <v>4</v>
      </c>
      <c r="R49" s="23">
        <f>SUM([1]Lori!R49+[1]Gexarquniq!R49+[1]Aragacotn!R49+[1]Kotaik!R49+[1]Tavush!R49+[1]Armavir!R49+'[1]Ararat '!R49+[1]Suniq!R49+[1]Shirak!R49+'[1]Erebuni '!R49+'[1]Ajapniak '!R49+[1]Kentron!R49+[1]Avan!R49+[1]Arabkir!R49+[1]Malatia!R49+[1]Shengavit!R49)</f>
        <v>1</v>
      </c>
      <c r="S49" s="23">
        <f>SUM([1]Lori!S49+[1]Gexarquniq!S49+[1]Aragacotn!S49+[1]Kotaik!S49+[1]Tavush!S49+[1]Armavir!S49+'[1]Ararat '!S49+[1]Suniq!S49+[1]Shirak!S49+'[1]Erebuni '!S49+'[1]Ajapniak '!S49+[1]Kentron!S49+[1]Avan!S49+[1]Arabkir!S49+[1]Malatia!S49+[1]Shengavit!S49)</f>
        <v>0</v>
      </c>
      <c r="T49" s="23">
        <f>SUM([1]Lori!T49+[1]Gexarquniq!T49+[1]Aragacotn!T49+[1]Kotaik!T49+[1]Tavush!T49+[1]Armavir!T49+'[1]Ararat '!T49+[1]Suniq!T49+[1]Shirak!T49+'[1]Erebuni '!T49+'[1]Ajapniak '!T49+[1]Kentron!T49+[1]Avan!T49+[1]Arabkir!T49+[1]Malatia!T49+[1]Shengavit!T49)</f>
        <v>2</v>
      </c>
      <c r="U49" s="23">
        <f>SUM([1]Lori!U49+[1]Gexarquniq!U49+[1]Aragacotn!U49+[1]Kotaik!U49+[1]Tavush!U49+[1]Armavir!U49+'[1]Ararat '!U49+[1]Suniq!U49+[1]Shirak!U49+'[1]Erebuni '!U49+'[1]Ajapniak '!U49+[1]Kentron!U49+[1]Avan!U49+[1]Arabkir!U49+[1]Malatia!U49+[1]Shengavit!U49)</f>
        <v>0</v>
      </c>
      <c r="V49" s="24">
        <f t="shared" si="9"/>
        <v>1</v>
      </c>
      <c r="W49" s="23">
        <f>SUM([1]Lori!W49+[1]Gexarquniq!W49+[1]Aragacotn!W49+[1]Kotaik!W49+[1]Tavush!W49+[1]Armavir!W49+'[1]Ararat '!W49+[1]Suniq!W49+[1]Shirak!W49+'[1]Erebuni '!W49+'[1]Ajapniak '!W49+[1]Kentron!W49+[1]Avan!W49+[1]Arabkir!W49+[1]Malatia!W49+[1]Shengavit!W49)</f>
        <v>1</v>
      </c>
      <c r="X49" s="23">
        <f>SUM([1]Lori!X49+[1]Gexarquniq!X49+[1]Aragacotn!X49+[1]Kotaik!X49+[1]Tavush!X49+[1]Armavir!X49+'[1]Ararat '!X49+[1]Suniq!X49+[1]Shirak!X49+'[1]Erebuni '!X49+'[1]Ajapniak '!X49+[1]Kentron!X49+[1]Avan!X49+[1]Arabkir!X49+[1]Malatia!X49+[1]Shengavit!X49)</f>
        <v>0</v>
      </c>
      <c r="Y49" s="23">
        <f>SUM([1]Lori!Y49+[1]Gexarquniq!Y49+[1]Aragacotn!Y49+[1]Kotaik!Y49+[1]Tavush!Y49+[1]Armavir!Y49+'[1]Ararat '!Y49+[1]Suniq!Y49+[1]Shirak!Y49+'[1]Erebuni '!Y49+'[1]Ajapniak '!Y49+[1]Kentron!Y49+[1]Avan!Y49+[1]Arabkir!Y49+[1]Malatia!Y49+[1]Shengavit!Y49)</f>
        <v>9</v>
      </c>
      <c r="Z49" s="23">
        <f>SUM([1]Lori!Z49+[1]Gexarquniq!Z49+[1]Aragacotn!Z49+[1]Kotaik!Z49+[1]Tavush!Z49+[1]Armavir!Z49+'[1]Ararat '!Z49+[1]Suniq!Z49+[1]Shirak!Z49+'[1]Erebuni '!Z49+'[1]Ajapniak '!Z49+[1]Kentron!Z49+[1]Avan!Z49+[1]Arabkir!Z49+[1]Malatia!Z49+[1]Shengavit!Z49)</f>
        <v>2</v>
      </c>
      <c r="AA49" s="23">
        <f>SUM([1]Lori!AA49+[1]Gexarquniq!AA49+[1]Aragacotn!AA49+[1]Kotaik!AA49+[1]Tavush!AA49+[1]Armavir!AA49+'[1]Ararat '!AA49+[1]Suniq!AA49+[1]Shirak!AA49+'[1]Erebuni '!AA49+'[1]Ajapniak '!AA49+[1]Kentron!AA49+[1]Avan!AA49+[1]Arabkir!AA49+[1]Malatia!AA49+[1]Shengavit!AA49)</f>
        <v>0</v>
      </c>
      <c r="AB49" s="24">
        <f t="shared" si="10"/>
        <v>0</v>
      </c>
      <c r="AC49" s="23">
        <f>SUM([1]Lori!AC49+[1]Gexarquniq!AC49+[1]Aragacotn!AC49+[1]Kotaik!AC49+[1]Tavush!AC49+[1]Armavir!AC49+'[1]Ararat '!AC49+[1]Suniq!AC49+[1]Shirak!AC49+'[1]Erebuni '!AC49+'[1]Ajapniak '!AC49+[1]Kentron!AC49+[1]Avan!AC49+[1]Arabkir!AC49+[1]Malatia!AC49+[1]Shengavit!AC49)</f>
        <v>0</v>
      </c>
      <c r="AD49" s="23">
        <f>SUM([1]Lori!AD49+[1]Gexarquniq!AD49+[1]Aragacotn!AD49+[1]Kotaik!AD49+[1]Tavush!AD49+[1]Armavir!AD49+'[1]Ararat '!AD49+[1]Suniq!AD49+[1]Shirak!AD49+'[1]Erebuni '!AD49+'[1]Ajapniak '!AD49+[1]Kentron!AD49+[1]Avan!AD49+[1]Arabkir!AD49+[1]Malatia!AD49+[1]Shengavit!AD49)</f>
        <v>0</v>
      </c>
      <c r="AE49" s="23">
        <f>SUM([1]Lori!AE49+[1]Gexarquniq!AE49+[1]Aragacotn!AE49+[1]Kotaik!AE49+[1]Tavush!AE49+[1]Armavir!AE49+'[1]Ararat '!AE49+[1]Suniq!AE49+[1]Shirak!AE49+'[1]Erebuni '!AE49+'[1]Ajapniak '!AE49+[1]Kentron!AE49+[1]Avan!AE49+[1]Arabkir!AE49+[1]Malatia!AE49+[1]Shengavit!AE49)</f>
        <v>0</v>
      </c>
      <c r="AF49" s="23">
        <f>SUM([1]Lori!AF49+[1]Gexarquniq!AF49+[1]Aragacotn!AF49+[1]Kotaik!AF49+[1]Tavush!AF49+[1]Armavir!AF49+'[1]Ararat '!AF49+[1]Suniq!AF49+[1]Shirak!AF49+'[1]Erebuni '!AF49+'[1]Ajapniak '!AF49+[1]Kentron!AF49+[1]Avan!AF49+[1]Arabkir!AF49+[1]Malatia!AF49+[1]Shengavit!AF49)</f>
        <v>0</v>
      </c>
      <c r="AG49" s="23">
        <f>SUM([1]Lori!AG49+[1]Gexarquniq!AG49+[1]Aragacotn!AG49+[1]Kotaik!AG49+[1]Tavush!AG49+[1]Armavir!AG49+'[1]Ararat '!AG49+[1]Suniq!AG49+[1]Shirak!AG49+'[1]Erebuni '!AG49+'[1]Ajapniak '!AG49+[1]Kentron!AG49+[1]Avan!AG49+[1]Arabkir!AG49+[1]Malatia!AG49+[1]Shengavit!AG49)</f>
        <v>0</v>
      </c>
      <c r="AH49" s="24"/>
      <c r="AI49" s="23">
        <f>SUM([1]Lori!AI49+[1]Gexarquniq!AI49+[1]Aragacotn!AI49+[1]Kotaik!AI49+[1]Tavush!AI49+[1]Armavir!AI49+'[1]Ararat '!AI49+[1]Suniq!AI49+[1]Shirak!AI49+'[1]Erebuni '!AI49+'[1]Ajapniak '!AI49+[1]Kentron!AI49+[1]Avan!AI49+[1]Arabkir!AI49+[1]Malatia!AI49+[1]Shengavit!AI49)</f>
        <v>0</v>
      </c>
      <c r="AJ49" s="23">
        <f>SUM([1]Lori!AJ49+[1]Gexarquniq!AJ49+[1]Aragacotn!AJ49+[1]Kotaik!AJ49+[1]Tavush!AJ49+[1]Armavir!AJ49+'[1]Ararat '!AJ49+[1]Suniq!AJ49+[1]Shirak!AJ49+'[1]Erebuni '!AJ49+'[1]Ajapniak '!AJ49+[1]Kentron!AJ49+[1]Avan!AJ49+[1]Arabkir!AJ49+[1]Malatia!AJ49+[1]Shengavit!AJ49)</f>
        <v>8</v>
      </c>
      <c r="AK49" s="23">
        <f>SUM([1]Lori!AK49+[1]Gexarquniq!AK49+[1]Aragacotn!AK49+[1]Kotaik!AK49+[1]Tavush!AK49+[1]Armavir!AK49+'[1]Ararat '!AK49+[1]Suniq!AK49+[1]Shirak!AK49+'[1]Erebuni '!AK49+'[1]Ajapniak '!AK49+[1]Kentron!AK49+[1]Avan!AK49+[1]Arabkir!AK49+[1]Malatia!AK49+[1]Shengavit!AK49)</f>
        <v>1</v>
      </c>
      <c r="AL49" s="23">
        <f>SUM([1]Lori!AL49+[1]Gexarquniq!AL49+[1]Aragacotn!AL49+[1]Kotaik!AL49+[1]Tavush!AL49+[1]Armavir!AL49+'[1]Ararat '!AL49+[1]Suniq!AL49+[1]Shirak!AL49+'[1]Erebuni '!AL49+'[1]Ajapniak '!AL49+[1]Kentron!AL49+[1]Avan!AL49+[1]Arabkir!AL49+[1]Malatia!AL49+[1]Shengavit!AL49)</f>
        <v>0</v>
      </c>
      <c r="AM49" s="23"/>
      <c r="AN49" s="24">
        <f t="shared" si="11"/>
        <v>8</v>
      </c>
      <c r="AO49" s="23">
        <f>SUM([1]Lori!AO49+[1]Gexarquniq!AO49+[1]Aragacotn!AO49+[1]Kotaik!AO49+[1]Tavush!AO49+[1]Armavir!AO49+'[1]Ararat '!AO49+[1]Suniq!AO49+[1]Shirak!AO49+'[1]Erebuni '!AO49+'[1]Ajapniak '!AO49+[1]Kentron!AO49+[1]Avan!AO49+[1]Arabkir!AO49+[1]Malatia!AO49+[1]Shengavit!AO49)</f>
        <v>0</v>
      </c>
      <c r="AP49" s="25">
        <f t="shared" si="13"/>
        <v>16</v>
      </c>
      <c r="AQ49" s="25">
        <f t="shared" si="14"/>
        <v>17</v>
      </c>
      <c r="AR49" s="25"/>
      <c r="AS49" s="25">
        <f t="shared" si="15"/>
        <v>5</v>
      </c>
      <c r="AT49" s="26">
        <f t="shared" si="16"/>
        <v>0</v>
      </c>
      <c r="AU49" s="25"/>
      <c r="AV49" s="25"/>
      <c r="AW49" s="25"/>
      <c r="AX49" s="24">
        <f t="shared" si="18"/>
        <v>0</v>
      </c>
      <c r="AY49" s="24">
        <f t="shared" si="17"/>
        <v>0</v>
      </c>
      <c r="AZ49" s="24"/>
    </row>
    <row r="50" spans="1:59" s="28" customFormat="1" ht="34.5" customHeight="1" x14ac:dyDescent="0.2">
      <c r="A50" s="30" t="s">
        <v>110</v>
      </c>
      <c r="B50" s="89" t="s">
        <v>111</v>
      </c>
      <c r="C50" s="89"/>
      <c r="D50" s="89"/>
      <c r="E50" s="23">
        <f>SUM([1]Lori!E50+[1]Gexarquniq!E50+[1]Aragacotn!E50+[1]Kotaik!E50+[1]Tavush!E50+[1]Armavir!E50+'[1]Ararat '!E50+[1]Suniq!E50+[1]Shirak!E50+'[1]Erebuni '!E50+'[1]Ajapniak '!E50+[1]Kentron!E50+[1]Avan!E50+[1]Arabkir!E50+[1]Malatia!E50+[1]Shengavit!E50)</f>
        <v>4</v>
      </c>
      <c r="F50" s="23">
        <f>SUM([1]Lori!F50+[1]Gexarquniq!F50+[1]Aragacotn!F50+[1]Kotaik!F50+[1]Tavush!F50+[1]Armavir!F50+'[1]Ararat '!F50+[1]Suniq!F50+[1]Shirak!F50+'[1]Erebuni '!F50+'[1]Ajapniak '!F50+[1]Kentron!F50+[1]Avan!F50+[1]Arabkir!F50+[1]Malatia!F50+[1]Shengavit!F50)</f>
        <v>16</v>
      </c>
      <c r="G50" s="23">
        <f>SUM([1]Lori!G50+[1]Gexarquniq!G50+[1]Aragacotn!G50+[1]Kotaik!G50+[1]Tavush!G50+[1]Armavir!G50+'[1]Ararat '!G50+[1]Suniq!G50+[1]Shirak!G50+'[1]Erebuni '!G50+'[1]Ajapniak '!G50+[1]Kentron!G50+[1]Avan!G50+[1]Arabkir!G50+[1]Malatia!G50+[1]Shengavit!G50)</f>
        <v>15</v>
      </c>
      <c r="H50" s="23">
        <f>SUM([1]Lori!H50+[1]Gexarquniq!H50+[1]Aragacotn!H50+[1]Kotaik!H50+[1]Tavush!H50+[1]Armavir!H50+'[1]Ararat '!H50+[1]Suniq!H50+[1]Shirak!H50+'[1]Erebuni '!H50+'[1]Ajapniak '!H50+[1]Kentron!H50+[1]Avan!H50+[1]Arabkir!H50+[1]Malatia!H50+[1]Shengavit!H50)</f>
        <v>1</v>
      </c>
      <c r="I50" s="23">
        <f>SUM([1]Lori!I50+[1]Gexarquniq!I50+[1]Aragacotn!I50+[1]Kotaik!I50+[1]Tavush!I50+[1]Armavir!I50+'[1]Ararat '!I50+[1]Suniq!I50+[1]Shirak!I50+'[1]Erebuni '!I50+'[1]Ajapniak '!I50+[1]Kentron!I50+[1]Avan!I50+[1]Arabkir!I50+[1]Malatia!I50+[1]Shengavit!I50)</f>
        <v>0</v>
      </c>
      <c r="J50" s="24">
        <f t="shared" si="7"/>
        <v>16</v>
      </c>
      <c r="K50" s="23">
        <f>SUM([1]Lori!K50+[1]Gexarquniq!K50+[1]Aragacotn!K50+[1]Kotaik!K50+[1]Tavush!K50+[1]Armavir!K50+'[1]Ararat '!K50+[1]Suniq!K50+[1]Shirak!K50+'[1]Erebuni '!K50+'[1]Ajapniak '!K50+[1]Kentron!K50+[1]Avan!K50+[1]Arabkir!K50+[1]Malatia!K50+[1]Shengavit!K50)</f>
        <v>11</v>
      </c>
      <c r="L50" s="23">
        <f>SUM([1]Lori!L50+[1]Gexarquniq!L50+[1]Aragacotn!L50+[1]Kotaik!L50+[1]Tavush!L50+[1]Armavir!L50+'[1]Ararat '!L50+[1]Suniq!L50+[1]Shirak!L50+'[1]Erebuni '!L50+'[1]Ajapniak '!L50+[1]Kentron!L50+[1]Avan!L50+[1]Arabkir!L50+[1]Malatia!L50+[1]Shengavit!L50)</f>
        <v>0</v>
      </c>
      <c r="M50" s="23">
        <f>SUM([1]Lori!M50+[1]Gexarquniq!M50+[1]Aragacotn!M50+[1]Kotaik!M50+[1]Tavush!M50+[1]Armavir!M50+'[1]Ararat '!M50+[1]Suniq!M50+[1]Shirak!M50+'[1]Erebuni '!M50+'[1]Ajapniak '!M50+[1]Kentron!M50+[1]Avan!M50+[1]Arabkir!M50+[1]Malatia!M50+[1]Shengavit!M50)</f>
        <v>0</v>
      </c>
      <c r="N50" s="23">
        <f>SUM([1]Lori!N50+[1]Gexarquniq!N50+[1]Aragacotn!N50+[1]Kotaik!N50+[1]Tavush!N50+[1]Armavir!N50+'[1]Ararat '!N50+[1]Suniq!N50+[1]Shirak!N50+'[1]Erebuni '!N50+'[1]Ajapniak '!N50+[1]Kentron!N50+[1]Avan!N50+[1]Arabkir!N50+[1]Malatia!N50+[1]Shengavit!N50)</f>
        <v>0</v>
      </c>
      <c r="O50" s="23">
        <f>SUM([1]Lori!O50+[1]Gexarquniq!O50+[1]Aragacotn!O50+[1]Kotaik!O50+[1]Tavush!O50+[1]Armavir!O50+'[1]Ararat '!O50+[1]Suniq!O50+[1]Shirak!O50+'[1]Erebuni '!O50+'[1]Ajapniak '!O50+[1]Kentron!O50+[1]Avan!O50+[1]Arabkir!O50+[1]Malatia!O50+[1]Shengavit!O50)</f>
        <v>2</v>
      </c>
      <c r="P50" s="24">
        <f t="shared" si="8"/>
        <v>0</v>
      </c>
      <c r="Q50" s="23">
        <f>SUM([1]Lori!Q50+[1]Gexarquniq!Q50+[1]Aragacotn!Q50+[1]Kotaik!Q50+[1]Tavush!Q50+[1]Armavir!Q50+'[1]Ararat '!Q50+[1]Suniq!Q50+[1]Shirak!Q50+'[1]Erebuni '!Q50+'[1]Ajapniak '!Q50+[1]Kentron!Q50+[1]Avan!Q50+[1]Arabkir!Q50+[1]Malatia!Q50+[1]Shengavit!Q50)</f>
        <v>4</v>
      </c>
      <c r="R50" s="23">
        <f>SUM([1]Lori!R50+[1]Gexarquniq!R50+[1]Aragacotn!R50+[1]Kotaik!R50+[1]Tavush!R50+[1]Armavir!R50+'[1]Ararat '!R50+[1]Suniq!R50+[1]Shirak!R50+'[1]Erebuni '!R50+'[1]Ajapniak '!R50+[1]Kentron!R50+[1]Avan!R50+[1]Arabkir!R50+[1]Malatia!R50+[1]Shengavit!R50)</f>
        <v>0</v>
      </c>
      <c r="S50" s="23">
        <f>SUM([1]Lori!S50+[1]Gexarquniq!S50+[1]Aragacotn!S50+[1]Kotaik!S50+[1]Tavush!S50+[1]Armavir!S50+'[1]Ararat '!S50+[1]Suniq!S50+[1]Shirak!S50+'[1]Erebuni '!S50+'[1]Ajapniak '!S50+[1]Kentron!S50+[1]Avan!S50+[1]Arabkir!S50+[1]Malatia!S50+[1]Shengavit!S50)</f>
        <v>1</v>
      </c>
      <c r="T50" s="23">
        <f>SUM([1]Lori!T50+[1]Gexarquniq!T50+[1]Aragacotn!T50+[1]Kotaik!T50+[1]Tavush!T50+[1]Armavir!T50+'[1]Ararat '!T50+[1]Suniq!T50+[1]Shirak!T50+'[1]Erebuni '!T50+'[1]Ajapniak '!T50+[1]Kentron!T50+[1]Avan!T50+[1]Arabkir!T50+[1]Malatia!T50+[1]Shengavit!T50)</f>
        <v>3</v>
      </c>
      <c r="U50" s="23">
        <f>SUM([1]Lori!U50+[1]Gexarquniq!U50+[1]Aragacotn!U50+[1]Kotaik!U50+[1]Tavush!U50+[1]Armavir!U50+'[1]Ararat '!U50+[1]Suniq!U50+[1]Shirak!U50+'[1]Erebuni '!U50+'[1]Ajapniak '!U50+[1]Kentron!U50+[1]Avan!U50+[1]Arabkir!U50+[1]Malatia!U50+[1]Shengavit!U50)</f>
        <v>0</v>
      </c>
      <c r="V50" s="24">
        <f t="shared" si="9"/>
        <v>0</v>
      </c>
      <c r="W50" s="23">
        <f>SUM([1]Lori!W50+[1]Gexarquniq!W50+[1]Aragacotn!W50+[1]Kotaik!W50+[1]Tavush!W50+[1]Armavir!W50+'[1]Ararat '!W50+[1]Suniq!W50+[1]Shirak!W50+'[1]Erebuni '!W50+'[1]Ajapniak '!W50+[1]Kentron!W50+[1]Avan!W50+[1]Arabkir!W50+[1]Malatia!W50+[1]Shengavit!W50)</f>
        <v>2</v>
      </c>
      <c r="X50" s="23">
        <f>SUM([1]Lori!X50+[1]Gexarquniq!X50+[1]Aragacotn!X50+[1]Kotaik!X50+[1]Tavush!X50+[1]Armavir!X50+'[1]Ararat '!X50+[1]Suniq!X50+[1]Shirak!X50+'[1]Erebuni '!X50+'[1]Ajapniak '!X50+[1]Kentron!X50+[1]Avan!X50+[1]Arabkir!X50+[1]Malatia!X50+[1]Shengavit!X50)</f>
        <v>0</v>
      </c>
      <c r="Y50" s="23">
        <f>SUM([1]Lori!Y50+[1]Gexarquniq!Y50+[1]Aragacotn!Y50+[1]Kotaik!Y50+[1]Tavush!Y50+[1]Armavir!Y50+'[1]Ararat '!Y50+[1]Suniq!Y50+[1]Shirak!Y50+'[1]Erebuni '!Y50+'[1]Ajapniak '!Y50+[1]Kentron!Y50+[1]Avan!Y50+[1]Arabkir!Y50+[1]Malatia!Y50+[1]Shengavit!Y50)</f>
        <v>9</v>
      </c>
      <c r="Z50" s="23">
        <f>SUM([1]Lori!Z50+[1]Gexarquniq!Z50+[1]Aragacotn!Z50+[1]Kotaik!Z50+[1]Tavush!Z50+[1]Armavir!Z50+'[1]Ararat '!Z50+[1]Suniq!Z50+[1]Shirak!Z50+'[1]Erebuni '!Z50+'[1]Ajapniak '!Z50+[1]Kentron!Z50+[1]Avan!Z50+[1]Arabkir!Z50+[1]Malatia!Z50+[1]Shengavit!Z50)</f>
        <v>1</v>
      </c>
      <c r="AA50" s="23">
        <f>SUM([1]Lori!AA50+[1]Gexarquniq!AA50+[1]Aragacotn!AA50+[1]Kotaik!AA50+[1]Tavush!AA50+[1]Armavir!AA50+'[1]Ararat '!AA50+[1]Suniq!AA50+[1]Shirak!AA50+'[1]Erebuni '!AA50+'[1]Ajapniak '!AA50+[1]Kentron!AA50+[1]Avan!AA50+[1]Arabkir!AA50+[1]Malatia!AA50+[1]Shengavit!AA50)</f>
        <v>0</v>
      </c>
      <c r="AB50" s="24">
        <f t="shared" si="10"/>
        <v>0</v>
      </c>
      <c r="AC50" s="23">
        <f>SUM([1]Lori!AC50+[1]Gexarquniq!AC50+[1]Aragacotn!AC50+[1]Kotaik!AC50+[1]Tavush!AC50+[1]Armavir!AC50+'[1]Ararat '!AC50+[1]Suniq!AC50+[1]Shirak!AC50+'[1]Erebuni '!AC50+'[1]Ajapniak '!AC50+[1]Kentron!AC50+[1]Avan!AC50+[1]Arabkir!AC50+[1]Malatia!AC50+[1]Shengavit!AC50)</f>
        <v>0</v>
      </c>
      <c r="AD50" s="23">
        <f>SUM([1]Lori!AD50+[1]Gexarquniq!AD50+[1]Aragacotn!AD50+[1]Kotaik!AD50+[1]Tavush!AD50+[1]Armavir!AD50+'[1]Ararat '!AD50+[1]Suniq!AD50+[1]Shirak!AD50+'[1]Erebuni '!AD50+'[1]Ajapniak '!AD50+[1]Kentron!AD50+[1]Avan!AD50+[1]Arabkir!AD50+[1]Malatia!AD50+[1]Shengavit!AD50)</f>
        <v>0</v>
      </c>
      <c r="AE50" s="23">
        <f>SUM([1]Lori!AE50+[1]Gexarquniq!AE50+[1]Aragacotn!AE50+[1]Kotaik!AE50+[1]Tavush!AE50+[1]Armavir!AE50+'[1]Ararat '!AE50+[1]Suniq!AE50+[1]Shirak!AE50+'[1]Erebuni '!AE50+'[1]Ajapniak '!AE50+[1]Kentron!AE50+[1]Avan!AE50+[1]Arabkir!AE50+[1]Malatia!AE50+[1]Shengavit!AE50)</f>
        <v>0</v>
      </c>
      <c r="AF50" s="23">
        <f>SUM([1]Lori!AF50+[1]Gexarquniq!AF50+[1]Aragacotn!AF50+[1]Kotaik!AF50+[1]Tavush!AF50+[1]Armavir!AF50+'[1]Ararat '!AF50+[1]Suniq!AF50+[1]Shirak!AF50+'[1]Erebuni '!AF50+'[1]Ajapniak '!AF50+[1]Kentron!AF50+[1]Avan!AF50+[1]Arabkir!AF50+[1]Malatia!AF50+[1]Shengavit!AF50)</f>
        <v>0</v>
      </c>
      <c r="AG50" s="23">
        <f>SUM([1]Lori!AG50+[1]Gexarquniq!AG50+[1]Aragacotn!AG50+[1]Kotaik!AG50+[1]Tavush!AG50+[1]Armavir!AG50+'[1]Ararat '!AG50+[1]Suniq!AG50+[1]Shirak!AG50+'[1]Erebuni '!AG50+'[1]Ajapniak '!AG50+[1]Kentron!AG50+[1]Avan!AG50+[1]Arabkir!AG50+[1]Malatia!AG50+[1]Shengavit!AG50)</f>
        <v>0</v>
      </c>
      <c r="AH50" s="24"/>
      <c r="AI50" s="23">
        <f>SUM([1]Lori!AI50+[1]Gexarquniq!AI50+[1]Aragacotn!AI50+[1]Kotaik!AI50+[1]Tavush!AI50+[1]Armavir!AI50+'[1]Ararat '!AI50+[1]Suniq!AI50+[1]Shirak!AI50+'[1]Erebuni '!AI50+'[1]Ajapniak '!AI50+[1]Kentron!AI50+[1]Avan!AI50+[1]Arabkir!AI50+[1]Malatia!AI50+[1]Shengavit!AI50)</f>
        <v>0</v>
      </c>
      <c r="AJ50" s="23">
        <f>SUM([1]Lori!AJ50+[1]Gexarquniq!AJ50+[1]Aragacotn!AJ50+[1]Kotaik!AJ50+[1]Tavush!AJ50+[1]Armavir!AJ50+'[1]Ararat '!AJ50+[1]Suniq!AJ50+[1]Shirak!AJ50+'[1]Erebuni '!AJ50+'[1]Ajapniak '!AJ50+[1]Kentron!AJ50+[1]Avan!AJ50+[1]Arabkir!AJ50+[1]Malatia!AJ50+[1]Shengavit!AJ50)</f>
        <v>10</v>
      </c>
      <c r="AK50" s="23">
        <f>SUM([1]Lori!AK50+[1]Gexarquniq!AK50+[1]Aragacotn!AK50+[1]Kotaik!AK50+[1]Tavush!AK50+[1]Armavir!AK50+'[1]Ararat '!AK50+[1]Suniq!AK50+[1]Shirak!AK50+'[1]Erebuni '!AK50+'[1]Ajapniak '!AK50+[1]Kentron!AK50+[1]Avan!AK50+[1]Arabkir!AK50+[1]Malatia!AK50+[1]Shengavit!AK50)</f>
        <v>1</v>
      </c>
      <c r="AL50" s="23">
        <f>SUM([1]Lori!AL50+[1]Gexarquniq!AL50+[1]Aragacotn!AL50+[1]Kotaik!AL50+[1]Tavush!AL50+[1]Armavir!AL50+'[1]Ararat '!AL50+[1]Suniq!AL50+[1]Shirak!AL50+'[1]Erebuni '!AL50+'[1]Ajapniak '!AL50+[1]Kentron!AL50+[1]Avan!AL50+[1]Arabkir!AL50+[1]Malatia!AL50+[1]Shengavit!AL50)</f>
        <v>0</v>
      </c>
      <c r="AM50" s="23"/>
      <c r="AN50" s="24">
        <f t="shared" si="11"/>
        <v>10</v>
      </c>
      <c r="AO50" s="23">
        <f>SUM([1]Lori!AO50+[1]Gexarquniq!AO50+[1]Aragacotn!AO50+[1]Kotaik!AO50+[1]Tavush!AO50+[1]Armavir!AO50+'[1]Ararat '!AO50+[1]Suniq!AO50+[1]Shirak!AO50+'[1]Erebuni '!AO50+'[1]Ajapniak '!AO50+[1]Kentron!AO50+[1]Avan!AO50+[1]Arabkir!AO50+[1]Malatia!AO50+[1]Shengavit!AO50)</f>
        <v>0</v>
      </c>
      <c r="AP50" s="25">
        <f t="shared" si="13"/>
        <v>19</v>
      </c>
      <c r="AQ50" s="25">
        <f t="shared" si="14"/>
        <v>19</v>
      </c>
      <c r="AR50" s="25"/>
      <c r="AS50" s="25">
        <f t="shared" si="15"/>
        <v>5</v>
      </c>
      <c r="AT50" s="26">
        <f t="shared" si="16"/>
        <v>0</v>
      </c>
      <c r="AU50" s="25"/>
      <c r="AV50" s="25"/>
      <c r="AW50" s="25"/>
      <c r="AX50" s="24">
        <f t="shared" si="18"/>
        <v>0</v>
      </c>
      <c r="AY50" s="24">
        <f t="shared" si="17"/>
        <v>0</v>
      </c>
      <c r="AZ50" s="24"/>
    </row>
    <row r="51" spans="1:59" s="28" customFormat="1" ht="21" customHeight="1" x14ac:dyDescent="0.2">
      <c r="A51" s="30" t="s">
        <v>112</v>
      </c>
      <c r="B51" s="90" t="s">
        <v>89</v>
      </c>
      <c r="C51" s="90"/>
      <c r="D51" s="90"/>
      <c r="E51" s="23">
        <f>SUM([1]Lori!E51+[1]Gexarquniq!E51+[1]Aragacotn!E51+[1]Kotaik!E51+[1]Tavush!E51+[1]Armavir!E51+'[1]Ararat '!E51+[1]Suniq!E51+[1]Shirak!E51+'[1]Erebuni '!E51+'[1]Ajapniak '!E51+[1]Kentron!E51+[1]Avan!E51+[1]Arabkir!E51+[1]Malatia!E51+[1]Shengavit!E51)</f>
        <v>10</v>
      </c>
      <c r="F51" s="23">
        <f>SUM([1]Lori!F51+[1]Gexarquniq!F51+[1]Aragacotn!F51+[1]Kotaik!F51+[1]Tavush!F51+[1]Armavir!F51+'[1]Ararat '!F51+[1]Suniq!F51+[1]Shirak!F51+'[1]Erebuni '!F51+'[1]Ajapniak '!F51+[1]Kentron!F51+[1]Avan!F51+[1]Arabkir!F51+[1]Malatia!F51+[1]Shengavit!F51)</f>
        <v>87</v>
      </c>
      <c r="G51" s="23">
        <f>SUM([1]Lori!G51+[1]Gexarquniq!G51+[1]Aragacotn!G51+[1]Kotaik!G51+[1]Tavush!G51+[1]Armavir!G51+'[1]Ararat '!G51+[1]Suniq!G51+[1]Shirak!G51+'[1]Erebuni '!G51+'[1]Ajapniak '!G51+[1]Kentron!G51+[1]Avan!G51+[1]Arabkir!G51+[1]Malatia!G51+[1]Shengavit!G51)</f>
        <v>68</v>
      </c>
      <c r="H51" s="23">
        <f>SUM([1]Lori!H51+[1]Gexarquniq!H51+[1]Aragacotn!H51+[1]Kotaik!H51+[1]Tavush!H51+[1]Armavir!H51+'[1]Ararat '!H51+[1]Suniq!H51+[1]Shirak!H51+'[1]Erebuni '!H51+'[1]Ajapniak '!H51+[1]Kentron!H51+[1]Avan!H51+[1]Arabkir!H51+[1]Malatia!H51+[1]Shengavit!H51)</f>
        <v>7</v>
      </c>
      <c r="I51" s="23">
        <f>SUM([1]Lori!I51+[1]Gexarquniq!I51+[1]Aragacotn!I51+[1]Kotaik!I51+[1]Tavush!I51+[1]Armavir!I51+'[1]Ararat '!I51+[1]Suniq!I51+[1]Shirak!I51+'[1]Erebuni '!I51+'[1]Ajapniak '!I51+[1]Kentron!I51+[1]Avan!I51+[1]Arabkir!I51+[1]Malatia!I51+[1]Shengavit!I51)</f>
        <v>0</v>
      </c>
      <c r="J51" s="24">
        <f t="shared" si="7"/>
        <v>87</v>
      </c>
      <c r="K51" s="23">
        <f>SUM([1]Lori!K51+[1]Gexarquniq!K51+[1]Aragacotn!K51+[1]Kotaik!K51+[1]Tavush!K51+[1]Armavir!K51+'[1]Ararat '!K51+[1]Suniq!K51+[1]Shirak!K51+'[1]Erebuni '!K51+'[1]Ajapniak '!K51+[1]Kentron!K51+[1]Avan!K51+[1]Arabkir!K51+[1]Malatia!K51+[1]Shengavit!K51)</f>
        <v>42</v>
      </c>
      <c r="L51" s="23">
        <f>SUM([1]Lori!L51+[1]Gexarquniq!L51+[1]Aragacotn!L51+[1]Kotaik!L51+[1]Tavush!L51+[1]Armavir!L51+'[1]Ararat '!L51+[1]Suniq!L51+[1]Shirak!L51+'[1]Erebuni '!L51+'[1]Ajapniak '!L51+[1]Kentron!L51+[1]Avan!L51+[1]Arabkir!L51+[1]Malatia!L51+[1]Shengavit!L51)</f>
        <v>4</v>
      </c>
      <c r="M51" s="23">
        <f>SUM([1]Lori!M51+[1]Gexarquniq!M51+[1]Aragacotn!M51+[1]Kotaik!M51+[1]Tavush!M51+[1]Armavir!M51+'[1]Ararat '!M51+[1]Suniq!M51+[1]Shirak!M51+'[1]Erebuni '!M51+'[1]Ajapniak '!M51+[1]Kentron!M51+[1]Avan!M51+[1]Arabkir!M51+[1]Malatia!M51+[1]Shengavit!M51)</f>
        <v>0</v>
      </c>
      <c r="N51" s="23">
        <f>SUM([1]Lori!N51+[1]Gexarquniq!N51+[1]Aragacotn!N51+[1]Kotaik!N51+[1]Tavush!N51+[1]Armavir!N51+'[1]Ararat '!N51+[1]Suniq!N51+[1]Shirak!N51+'[1]Erebuni '!N51+'[1]Ajapniak '!N51+[1]Kentron!N51+[1]Avan!N51+[1]Arabkir!N51+[1]Malatia!N51+[1]Shengavit!N51)</f>
        <v>0</v>
      </c>
      <c r="O51" s="23">
        <f>SUM([1]Lori!O51+[1]Gexarquniq!O51+[1]Aragacotn!O51+[1]Kotaik!O51+[1]Tavush!O51+[1]Armavir!O51+'[1]Ararat '!O51+[1]Suniq!O51+[1]Shirak!O51+'[1]Erebuni '!O51+'[1]Ajapniak '!O51+[1]Kentron!O51+[1]Avan!O51+[1]Arabkir!O51+[1]Malatia!O51+[1]Shengavit!O51)</f>
        <v>5</v>
      </c>
      <c r="P51" s="24">
        <f t="shared" si="8"/>
        <v>4</v>
      </c>
      <c r="Q51" s="23">
        <f>SUM([1]Lori!Q51+[1]Gexarquniq!Q51+[1]Aragacotn!Q51+[1]Kotaik!Q51+[1]Tavush!Q51+[1]Armavir!Q51+'[1]Ararat '!Q51+[1]Suniq!Q51+[1]Shirak!Q51+'[1]Erebuni '!Q51+'[1]Ajapniak '!Q51+[1]Kentron!Q51+[1]Avan!Q51+[1]Arabkir!Q51+[1]Malatia!Q51+[1]Shengavit!Q51)</f>
        <v>13</v>
      </c>
      <c r="R51" s="23">
        <f>SUM([1]Lori!R51+[1]Gexarquniq!R51+[1]Aragacotn!R51+[1]Kotaik!R51+[1]Tavush!R51+[1]Armavir!R51+'[1]Ararat '!R51+[1]Suniq!R51+[1]Shirak!R51+'[1]Erebuni '!R51+'[1]Ajapniak '!R51+[1]Kentron!R51+[1]Avan!R51+[1]Arabkir!R51+[1]Malatia!R51+[1]Shengavit!R51)</f>
        <v>2</v>
      </c>
      <c r="S51" s="23">
        <f>SUM([1]Lori!S51+[1]Gexarquniq!S51+[1]Aragacotn!S51+[1]Kotaik!S51+[1]Tavush!S51+[1]Armavir!S51+'[1]Ararat '!S51+[1]Suniq!S51+[1]Shirak!S51+'[1]Erebuni '!S51+'[1]Ajapniak '!S51+[1]Kentron!S51+[1]Avan!S51+[1]Arabkir!S51+[1]Malatia!S51+[1]Shengavit!S51)</f>
        <v>11</v>
      </c>
      <c r="T51" s="23">
        <f>SUM([1]Lori!T51+[1]Gexarquniq!T51+[1]Aragacotn!T51+[1]Kotaik!T51+[1]Tavush!T51+[1]Armavir!T51+'[1]Ararat '!T51+[1]Suniq!T51+[1]Shirak!T51+'[1]Erebuni '!T51+'[1]Ajapniak '!T51+[1]Kentron!T51+[1]Avan!T51+[1]Arabkir!T51+[1]Malatia!T51+[1]Shengavit!T51)</f>
        <v>11</v>
      </c>
      <c r="U51" s="23">
        <f>SUM([1]Lori!U51+[1]Gexarquniq!U51+[1]Aragacotn!U51+[1]Kotaik!U51+[1]Tavush!U51+[1]Armavir!U51+'[1]Ararat '!U51+[1]Suniq!U51+[1]Shirak!U51+'[1]Erebuni '!U51+'[1]Ajapniak '!U51+[1]Kentron!U51+[1]Avan!U51+[1]Arabkir!U51+[1]Malatia!U51+[1]Shengavit!U51)</f>
        <v>2</v>
      </c>
      <c r="V51" s="24">
        <f t="shared" si="9"/>
        <v>2</v>
      </c>
      <c r="W51" s="23">
        <f>SUM([1]Lori!W51+[1]Gexarquniq!W51+[1]Aragacotn!W51+[1]Kotaik!W51+[1]Tavush!W51+[1]Armavir!W51+'[1]Ararat '!W51+[1]Suniq!W51+[1]Shirak!W51+'[1]Erebuni '!W51+'[1]Ajapniak '!W51+[1]Kentron!W51+[1]Avan!W51+[1]Arabkir!W51+[1]Malatia!W51+[1]Shengavit!W51)</f>
        <v>3</v>
      </c>
      <c r="X51" s="23">
        <f>SUM([1]Lori!X51+[1]Gexarquniq!X51+[1]Aragacotn!X51+[1]Kotaik!X51+[1]Tavush!X51+[1]Armavir!X51+'[1]Ararat '!X51+[1]Suniq!X51+[1]Shirak!X51+'[1]Erebuni '!X51+'[1]Ajapniak '!X51+[1]Kentron!X51+[1]Avan!X51+[1]Arabkir!X51+[1]Malatia!X51+[1]Shengavit!X51)</f>
        <v>0</v>
      </c>
      <c r="Y51" s="23">
        <f>SUM([1]Lori!Y51+[1]Gexarquniq!Y51+[1]Aragacotn!Y51+[1]Kotaik!Y51+[1]Tavush!Y51+[1]Armavir!Y51+'[1]Ararat '!Y51+[1]Suniq!Y51+[1]Shirak!Y51+'[1]Erebuni '!Y51+'[1]Ajapniak '!Y51+[1]Kentron!Y51+[1]Avan!Y51+[1]Arabkir!Y51+[1]Malatia!Y51+[1]Shengavit!Y51)</f>
        <v>40</v>
      </c>
      <c r="Z51" s="23">
        <f>SUM([1]Lori!Z51+[1]Gexarquniq!Z51+[1]Aragacotn!Z51+[1]Kotaik!Z51+[1]Tavush!Z51+[1]Armavir!Z51+'[1]Ararat '!Z51+[1]Suniq!Z51+[1]Shirak!Z51+'[1]Erebuni '!Z51+'[1]Ajapniak '!Z51+[1]Kentron!Z51+[1]Avan!Z51+[1]Arabkir!Z51+[1]Malatia!Z51+[1]Shengavit!Z51)</f>
        <v>3</v>
      </c>
      <c r="AA51" s="23">
        <f>SUM([1]Lori!AA51+[1]Gexarquniq!AA51+[1]Aragacotn!AA51+[1]Kotaik!AA51+[1]Tavush!AA51+[1]Armavir!AA51+'[1]Ararat '!AA51+[1]Suniq!AA51+[1]Shirak!AA51+'[1]Erebuni '!AA51+'[1]Ajapniak '!AA51+[1]Kentron!AA51+[1]Avan!AA51+[1]Arabkir!AA51+[1]Malatia!AA51+[1]Shengavit!AA51)</f>
        <v>1</v>
      </c>
      <c r="AB51" s="24">
        <f t="shared" si="10"/>
        <v>0</v>
      </c>
      <c r="AC51" s="23">
        <f>SUM([1]Lori!AC51+[1]Gexarquniq!AC51+[1]Aragacotn!AC51+[1]Kotaik!AC51+[1]Tavush!AC51+[1]Armavir!AC51+'[1]Ararat '!AC51+[1]Suniq!AC51+[1]Shirak!AC51+'[1]Erebuni '!AC51+'[1]Ajapniak '!AC51+[1]Kentron!AC51+[1]Avan!AC51+[1]Arabkir!AC51+[1]Malatia!AC51+[1]Shengavit!AC51)</f>
        <v>0</v>
      </c>
      <c r="AD51" s="23">
        <f>SUM([1]Lori!AD51+[1]Gexarquniq!AD51+[1]Aragacotn!AD51+[1]Kotaik!AD51+[1]Tavush!AD51+[1]Armavir!AD51+'[1]Ararat '!AD51+[1]Suniq!AD51+[1]Shirak!AD51+'[1]Erebuni '!AD51+'[1]Ajapniak '!AD51+[1]Kentron!AD51+[1]Avan!AD51+[1]Arabkir!AD51+[1]Malatia!AD51+[1]Shengavit!AD51)</f>
        <v>0</v>
      </c>
      <c r="AE51" s="23">
        <f>SUM([1]Lori!AE51+[1]Gexarquniq!AE51+[1]Aragacotn!AE51+[1]Kotaik!AE51+[1]Tavush!AE51+[1]Armavir!AE51+'[1]Ararat '!AE51+[1]Suniq!AE51+[1]Shirak!AE51+'[1]Erebuni '!AE51+'[1]Ajapniak '!AE51+[1]Kentron!AE51+[1]Avan!AE51+[1]Arabkir!AE51+[1]Malatia!AE51+[1]Shengavit!AE51)</f>
        <v>0</v>
      </c>
      <c r="AF51" s="23">
        <f>SUM([1]Lori!AF51+[1]Gexarquniq!AF51+[1]Aragacotn!AF51+[1]Kotaik!AF51+[1]Tavush!AF51+[1]Armavir!AF51+'[1]Ararat '!AF51+[1]Suniq!AF51+[1]Shirak!AF51+'[1]Erebuni '!AF51+'[1]Ajapniak '!AF51+[1]Kentron!AF51+[1]Avan!AF51+[1]Arabkir!AF51+[1]Malatia!AF51+[1]Shengavit!AF51)</f>
        <v>0</v>
      </c>
      <c r="AG51" s="23">
        <f>SUM([1]Lori!AG51+[1]Gexarquniq!AG51+[1]Aragacotn!AG51+[1]Kotaik!AG51+[1]Tavush!AG51+[1]Armavir!AG51+'[1]Ararat '!AG51+[1]Suniq!AG51+[1]Shirak!AG51+'[1]Erebuni '!AG51+'[1]Ajapniak '!AG51+[1]Kentron!AG51+[1]Avan!AG51+[1]Arabkir!AG51+[1]Malatia!AG51+[1]Shengavit!AG51)</f>
        <v>0</v>
      </c>
      <c r="AH51" s="24"/>
      <c r="AI51" s="23">
        <f>SUM([1]Lori!AI51+[1]Gexarquniq!AI51+[1]Aragacotn!AI51+[1]Kotaik!AI51+[1]Tavush!AI51+[1]Armavir!AI51+'[1]Ararat '!AI51+[1]Suniq!AI51+[1]Shirak!AI51+'[1]Erebuni '!AI51+'[1]Ajapniak '!AI51+[1]Kentron!AI51+[1]Avan!AI51+[1]Arabkir!AI51+[1]Malatia!AI51+[1]Shengavit!AI51)</f>
        <v>7</v>
      </c>
      <c r="AJ51" s="23">
        <f>SUM([1]Lori!AJ51+[1]Gexarquniq!AJ51+[1]Aragacotn!AJ51+[1]Kotaik!AJ51+[1]Tavush!AJ51+[1]Armavir!AJ51+'[1]Ararat '!AJ51+[1]Suniq!AJ51+[1]Shirak!AJ51+'[1]Erebuni '!AJ51+'[1]Ajapniak '!AJ51+[1]Kentron!AJ51+[1]Avan!AJ51+[1]Arabkir!AJ51+[1]Malatia!AJ51+[1]Shengavit!AJ51)</f>
        <v>50</v>
      </c>
      <c r="AK51" s="23">
        <f>SUM([1]Lori!AK51+[1]Gexarquniq!AK51+[1]Aragacotn!AK51+[1]Kotaik!AK51+[1]Tavush!AK51+[1]Armavir!AK51+'[1]Ararat '!AK51+[1]Suniq!AK51+[1]Shirak!AK51+'[1]Erebuni '!AK51+'[1]Ajapniak '!AK51+[1]Kentron!AK51+[1]Avan!AK51+[1]Arabkir!AK51+[1]Malatia!AK51+[1]Shengavit!AK51)</f>
        <v>3</v>
      </c>
      <c r="AL51" s="23">
        <f>SUM([1]Lori!AL51+[1]Gexarquniq!AL51+[1]Aragacotn!AL51+[1]Kotaik!AL51+[1]Tavush!AL51+[1]Armavir!AL51+'[1]Ararat '!AL51+[1]Suniq!AL51+[1]Shirak!AL51+'[1]Erebuni '!AL51+'[1]Ajapniak '!AL51+[1]Kentron!AL51+[1]Avan!AL51+[1]Arabkir!AL51+[1]Malatia!AL51+[1]Shengavit!AL51)</f>
        <v>0</v>
      </c>
      <c r="AM51" s="23"/>
      <c r="AN51" s="24">
        <f t="shared" si="11"/>
        <v>50</v>
      </c>
      <c r="AO51" s="23">
        <f>SUM([1]Lori!AO51+[1]Gexarquniq!AO51+[1]Aragacotn!AO51+[1]Kotaik!AO51+[1]Tavush!AO51+[1]Armavir!AO51+'[1]Ararat '!AO51+[1]Suniq!AO51+[1]Shirak!AO51+'[1]Erebuni '!AO51+'[1]Ajapniak '!AO51+[1]Kentron!AO51+[1]Avan!AO51+[1]Arabkir!AO51+[1]Malatia!AO51+[1]Shengavit!AO51)</f>
        <v>0</v>
      </c>
      <c r="AP51" s="25">
        <f t="shared" si="13"/>
        <v>78</v>
      </c>
      <c r="AQ51" s="25">
        <f t="shared" si="14"/>
        <v>90</v>
      </c>
      <c r="AR51" s="25"/>
      <c r="AS51" s="25">
        <f t="shared" si="15"/>
        <v>26</v>
      </c>
      <c r="AT51" s="26">
        <f t="shared" si="16"/>
        <v>0</v>
      </c>
      <c r="AU51" s="25"/>
      <c r="AV51" s="25"/>
      <c r="AW51" s="25"/>
      <c r="AX51" s="24">
        <f t="shared" si="18"/>
        <v>0</v>
      </c>
      <c r="AY51" s="24">
        <f t="shared" si="17"/>
        <v>0</v>
      </c>
      <c r="AZ51" s="24"/>
    </row>
    <row r="52" spans="1:59" s="20" customFormat="1" ht="27" customHeight="1" x14ac:dyDescent="0.2">
      <c r="A52" s="16" t="s">
        <v>113</v>
      </c>
      <c r="B52" s="93" t="s">
        <v>114</v>
      </c>
      <c r="C52" s="93"/>
      <c r="D52" s="93"/>
      <c r="E52" s="17">
        <f>SUM([1]Lori!E52+[1]Gexarquniq!E52+[1]Aragacotn!E52+[1]Kotaik!E52+[1]Tavush!E52+[1]Armavir!E52+'[1]Ararat '!E52+[1]Suniq!E52+[1]Shirak!E52+'[1]Erebuni '!E52+'[1]Ajapniak '!E52+[1]Kentron!E52+[1]Avan!E52+[1]Arabkir!E52+[1]Malatia!E52+[1]Shengavit!E52)</f>
        <v>50</v>
      </c>
      <c r="F52" s="17">
        <f>SUM([1]Lori!F52+[1]Gexarquniq!F52+[1]Aragacotn!F52+[1]Kotaik!F52+[1]Tavush!F52+[1]Armavir!F52+'[1]Ararat '!F52+[1]Suniq!F52+[1]Shirak!F52+'[1]Erebuni '!F52+'[1]Ajapniak '!F52+[1]Kentron!F52+[1]Avan!F52+[1]Arabkir!F52+[1]Malatia!F52+[1]Shengavit!F52)</f>
        <v>281</v>
      </c>
      <c r="G52" s="17">
        <f>SUM([1]Lori!G52+[1]Gexarquniq!G52+[1]Aragacotn!G52+[1]Kotaik!G52+[1]Tavush!G52+[1]Armavir!G52+'[1]Ararat '!G52+[1]Suniq!G52+[1]Shirak!G52+'[1]Erebuni '!G52+'[1]Ajapniak '!G52+[1]Kentron!G52+[1]Avan!G52+[1]Arabkir!G52+[1]Malatia!G52+[1]Shengavit!G52)</f>
        <v>230</v>
      </c>
      <c r="H52" s="17">
        <f>SUM([1]Lori!H52+[1]Gexarquniq!H52+[1]Aragacotn!H52+[1]Kotaik!H52+[1]Tavush!H52+[1]Armavir!H52+'[1]Ararat '!H52+[1]Suniq!H52+[1]Shirak!H52+'[1]Erebuni '!H52+'[1]Ajapniak '!H52+[1]Kentron!H52+[1]Avan!H52+[1]Arabkir!H52+[1]Malatia!H52+[1]Shengavit!H52)</f>
        <v>29</v>
      </c>
      <c r="I52" s="17">
        <f>SUM([1]Lori!I52+[1]Gexarquniq!I52+[1]Aragacotn!I52+[1]Kotaik!I52+[1]Tavush!I52+[1]Armavir!I52+'[1]Ararat '!I52+[1]Suniq!I52+[1]Shirak!I52+'[1]Erebuni '!I52+'[1]Ajapniak '!I52+[1]Kentron!I52+[1]Avan!I52+[1]Arabkir!I52+[1]Malatia!I52+[1]Shengavit!I52)</f>
        <v>0</v>
      </c>
      <c r="J52" s="33">
        <f t="shared" si="7"/>
        <v>281</v>
      </c>
      <c r="K52" s="17">
        <f>SUM([1]Lori!K52+[1]Gexarquniq!K52+[1]Aragacotn!K52+[1]Kotaik!K52+[1]Tavush!K52+[1]Armavir!K52+'[1]Ararat '!K52+[1]Suniq!K52+[1]Shirak!K52+'[1]Erebuni '!K52+'[1]Ajapniak '!K52+[1]Kentron!K52+[1]Avan!K52+[1]Arabkir!K52+[1]Malatia!K52+[1]Shengavit!K52)</f>
        <v>239</v>
      </c>
      <c r="L52" s="17">
        <f>SUM([1]Lori!L52+[1]Gexarquniq!L52+[1]Aragacotn!L52+[1]Kotaik!L52+[1]Tavush!L52+[1]Armavir!L52+'[1]Ararat '!L52+[1]Suniq!L52+[1]Shirak!L52+'[1]Erebuni '!L52+'[1]Ajapniak '!L52+[1]Kentron!L52+[1]Avan!L52+[1]Arabkir!L52+[1]Malatia!L52+[1]Shengavit!L52)</f>
        <v>6</v>
      </c>
      <c r="M52" s="17">
        <f>SUM([1]Lori!M52+[1]Gexarquniq!M52+[1]Aragacotn!M52+[1]Kotaik!M52+[1]Tavush!M52+[1]Armavir!M52+'[1]Ararat '!M52+[1]Suniq!M52+[1]Shirak!M52+'[1]Erebuni '!M52+'[1]Ajapniak '!M52+[1]Kentron!M52+[1]Avan!M52+[1]Arabkir!M52+[1]Malatia!M52+[1]Shengavit!M52)</f>
        <v>0</v>
      </c>
      <c r="N52" s="17">
        <f>SUM([1]Lori!N52+[1]Gexarquniq!N52+[1]Aragacotn!N52+[1]Kotaik!N52+[1]Tavush!N52+[1]Armavir!N52+'[1]Ararat '!N52+[1]Suniq!N52+[1]Shirak!N52+'[1]Erebuni '!N52+'[1]Ajapniak '!N52+[1]Kentron!N52+[1]Avan!N52+[1]Arabkir!N52+[1]Malatia!N52+[1]Shengavit!N52)</f>
        <v>0</v>
      </c>
      <c r="O52" s="17">
        <f>SUM([1]Lori!O52+[1]Gexarquniq!O52+[1]Aragacotn!O52+[1]Kotaik!O52+[1]Tavush!O52+[1]Armavir!O52+'[1]Ararat '!O52+[1]Suniq!O52+[1]Shirak!O52+'[1]Erebuni '!O52+'[1]Ajapniak '!O52+[1]Kentron!O52+[1]Avan!O52+[1]Arabkir!O52+[1]Malatia!O52+[1]Shengavit!O52)</f>
        <v>3</v>
      </c>
      <c r="P52" s="33">
        <f t="shared" si="8"/>
        <v>6</v>
      </c>
      <c r="Q52" s="17">
        <f>SUM([1]Lori!Q52+[1]Gexarquniq!Q52+[1]Aragacotn!Q52+[1]Kotaik!Q52+[1]Tavush!Q52+[1]Armavir!Q52+'[1]Ararat '!Q52+[1]Suniq!Q52+[1]Shirak!Q52+'[1]Erebuni '!Q52+'[1]Ajapniak '!Q52+[1]Kentron!Q52+[1]Avan!Q52+[1]Arabkir!Q52+[1]Malatia!Q52+[1]Shengavit!Q52)</f>
        <v>99</v>
      </c>
      <c r="R52" s="17">
        <f>SUM([1]Lori!R52+[1]Gexarquniq!R52+[1]Aragacotn!R52+[1]Kotaik!R52+[1]Tavush!R52+[1]Armavir!R52+'[1]Ararat '!R52+[1]Suniq!R52+[1]Shirak!R52+'[1]Erebuni '!R52+'[1]Ajapniak '!R52+[1]Kentron!R52+[1]Avan!R52+[1]Arabkir!R52+[1]Malatia!R52+[1]Shengavit!R52)</f>
        <v>10</v>
      </c>
      <c r="S52" s="17">
        <f>SUM([1]Lori!S52+[1]Gexarquniq!S52+[1]Aragacotn!S52+[1]Kotaik!S52+[1]Tavush!S52+[1]Armavir!S52+'[1]Ararat '!S52+[1]Suniq!S52+[1]Shirak!S52+'[1]Erebuni '!S52+'[1]Ajapniak '!S52+[1]Kentron!S52+[1]Avan!S52+[1]Arabkir!S52+[1]Malatia!S52+[1]Shengavit!S52)</f>
        <v>21</v>
      </c>
      <c r="T52" s="17">
        <f>SUM([1]Lori!T52+[1]Gexarquniq!T52+[1]Aragacotn!T52+[1]Kotaik!T52+[1]Tavush!T52+[1]Armavir!T52+'[1]Ararat '!T52+[1]Suniq!T52+[1]Shirak!T52+'[1]Erebuni '!T52+'[1]Ajapniak '!T52+[1]Kentron!T52+[1]Avan!T52+[1]Arabkir!T52+[1]Malatia!T52+[1]Shengavit!T52)</f>
        <v>20</v>
      </c>
      <c r="U52" s="17">
        <f>SUM([1]Lori!U52+[1]Gexarquniq!U52+[1]Aragacotn!U52+[1]Kotaik!U52+[1]Tavush!U52+[1]Armavir!U52+'[1]Ararat '!U52+[1]Suniq!U52+[1]Shirak!U52+'[1]Erebuni '!U52+'[1]Ajapniak '!U52+[1]Kentron!U52+[1]Avan!U52+[1]Arabkir!U52+[1]Malatia!U52+[1]Shengavit!U52)</f>
        <v>1</v>
      </c>
      <c r="V52" s="33">
        <f t="shared" si="9"/>
        <v>10</v>
      </c>
      <c r="W52" s="17">
        <f>SUM([1]Lori!W52+[1]Gexarquniq!W52+[1]Aragacotn!W52+[1]Kotaik!W52+[1]Tavush!W52+[1]Armavir!W52+'[1]Ararat '!W52+[1]Suniq!W52+[1]Shirak!W52+'[1]Erebuni '!W52+'[1]Ajapniak '!W52+[1]Kentron!W52+[1]Avan!W52+[1]Arabkir!W52+[1]Malatia!W52+[1]Shengavit!W52)</f>
        <v>9</v>
      </c>
      <c r="X52" s="17">
        <f>SUM([1]Lori!X52+[1]Gexarquniq!X52+[1]Aragacotn!X52+[1]Kotaik!X52+[1]Tavush!X52+[1]Armavir!X52+'[1]Ararat '!X52+[1]Suniq!X52+[1]Shirak!X52+'[1]Erebuni '!X52+'[1]Ajapniak '!X52+[1]Kentron!X52+[1]Avan!X52+[1]Arabkir!X52+[1]Malatia!X52+[1]Shengavit!X52)</f>
        <v>4</v>
      </c>
      <c r="Y52" s="17">
        <f>SUM([1]Lori!Y52+[1]Gexarquniq!Y52+[1]Aragacotn!Y52+[1]Kotaik!Y52+[1]Tavush!Y52+[1]Armavir!Y52+'[1]Ararat '!Y52+[1]Suniq!Y52+[1]Shirak!Y52+'[1]Erebuni '!Y52+'[1]Ajapniak '!Y52+[1]Kentron!Y52+[1]Avan!Y52+[1]Arabkir!Y52+[1]Malatia!Y52+[1]Shengavit!Y52)</f>
        <v>164</v>
      </c>
      <c r="Z52" s="17">
        <f>SUM([1]Lori!Z52+[1]Gexarquniq!Z52+[1]Aragacotn!Z52+[1]Kotaik!Z52+[1]Tavush!Z52+[1]Armavir!Z52+'[1]Ararat '!Z52+[1]Suniq!Z52+[1]Shirak!Z52+'[1]Erebuni '!Z52+'[1]Ajapniak '!Z52+[1]Kentron!Z52+[1]Avan!Z52+[1]Arabkir!Z52+[1]Malatia!Z52+[1]Shengavit!Z52)</f>
        <v>10</v>
      </c>
      <c r="AA52" s="17">
        <f>SUM([1]Lori!AA52+[1]Gexarquniq!AA52+[1]Aragacotn!AA52+[1]Kotaik!AA52+[1]Tavush!AA52+[1]Armavir!AA52+'[1]Ararat '!AA52+[1]Suniq!AA52+[1]Shirak!AA52+'[1]Erebuni '!AA52+'[1]Ajapniak '!AA52+[1]Kentron!AA52+[1]Avan!AA52+[1]Arabkir!AA52+[1]Malatia!AA52+[1]Shengavit!AA52)</f>
        <v>5</v>
      </c>
      <c r="AB52" s="33">
        <f t="shared" si="10"/>
        <v>4</v>
      </c>
      <c r="AC52" s="17">
        <f>SUM([1]Lori!AC52+[1]Gexarquniq!AC52+[1]Aragacotn!AC52+[1]Kotaik!AC52+[1]Tavush!AC52+[1]Armavir!AC52+'[1]Ararat '!AC52+[1]Suniq!AC52+[1]Shirak!AC52+'[1]Erebuni '!AC52+'[1]Ajapniak '!AC52+[1]Kentron!AC52+[1]Avan!AC52+[1]Arabkir!AC52+[1]Malatia!AC52+[1]Shengavit!AC52)</f>
        <v>0</v>
      </c>
      <c r="AD52" s="17">
        <f>SUM([1]Lori!AD52+[1]Gexarquniq!AD52+[1]Aragacotn!AD52+[1]Kotaik!AD52+[1]Tavush!AD52+[1]Armavir!AD52+'[1]Ararat '!AD52+[1]Suniq!AD52+[1]Shirak!AD52+'[1]Erebuni '!AD52+'[1]Ajapniak '!AD52+[1]Kentron!AD52+[1]Avan!AD52+[1]Arabkir!AD52+[1]Malatia!AD52+[1]Shengavit!AD52)</f>
        <v>2</v>
      </c>
      <c r="AE52" s="17">
        <f>SUM([1]Lori!AE52+[1]Gexarquniq!AE52+[1]Aragacotn!AE52+[1]Kotaik!AE52+[1]Tavush!AE52+[1]Armavir!AE52+'[1]Ararat '!AE52+[1]Suniq!AE52+[1]Shirak!AE52+'[1]Erebuni '!AE52+'[1]Ajapniak '!AE52+[1]Kentron!AE52+[1]Avan!AE52+[1]Arabkir!AE52+[1]Malatia!AE52+[1]Shengavit!AE52)</f>
        <v>0</v>
      </c>
      <c r="AF52" s="17">
        <f>SUM([1]Lori!AF52+[1]Gexarquniq!AF52+[1]Aragacotn!AF52+[1]Kotaik!AF52+[1]Tavush!AF52+[1]Armavir!AF52+'[1]Ararat '!AF52+[1]Suniq!AF52+[1]Shirak!AF52+'[1]Erebuni '!AF52+'[1]Ajapniak '!AF52+[1]Kentron!AF52+[1]Avan!AF52+[1]Arabkir!AF52+[1]Malatia!AF52+[1]Shengavit!AF52)</f>
        <v>0</v>
      </c>
      <c r="AG52" s="17">
        <f>SUM([1]Lori!AG52+[1]Gexarquniq!AG52+[1]Aragacotn!AG52+[1]Kotaik!AG52+[1]Tavush!AG52+[1]Armavir!AG52+'[1]Ararat '!AG52+[1]Suniq!AG52+[1]Shirak!AG52+'[1]Erebuni '!AG52+'[1]Ajapniak '!AG52+[1]Kentron!AG52+[1]Avan!AG52+[1]Arabkir!AG52+[1]Malatia!AG52+[1]Shengavit!AG52)</f>
        <v>0</v>
      </c>
      <c r="AH52" s="33"/>
      <c r="AI52" s="17">
        <f>SUM([1]Lori!AI52+[1]Gexarquniq!AI52+[1]Aragacotn!AI52+[1]Kotaik!AI52+[1]Tavush!AI52+[1]Armavir!AI52+'[1]Ararat '!AI52+[1]Suniq!AI52+[1]Shirak!AI52+'[1]Erebuni '!AI52+'[1]Ajapniak '!AI52+[1]Kentron!AI52+[1]Avan!AI52+[1]Arabkir!AI52+[1]Malatia!AI52+[1]Shengavit!AI52)</f>
        <v>27</v>
      </c>
      <c r="AJ52" s="17">
        <f>SUM([1]Lori!AJ52+[1]Gexarquniq!AJ52+[1]Aragacotn!AJ52+[1]Kotaik!AJ52+[1]Tavush!AJ52+[1]Armavir!AJ52+'[1]Ararat '!AJ52+[1]Suniq!AJ52+[1]Shirak!AJ52+'[1]Erebuni '!AJ52+'[1]Ajapniak '!AJ52+[1]Kentron!AJ52+[1]Avan!AJ52+[1]Arabkir!AJ52+[1]Malatia!AJ52+[1]Shengavit!AJ52)</f>
        <v>138</v>
      </c>
      <c r="AK52" s="17">
        <f>SUM([1]Lori!AK52+[1]Gexarquniq!AK52+[1]Aragacotn!AK52+[1]Kotaik!AK52+[1]Tavush!AK52+[1]Armavir!AK52+'[1]Ararat '!AK52+[1]Suniq!AK52+[1]Shirak!AK52+'[1]Erebuni '!AK52+'[1]Ajapniak '!AK52+[1]Kentron!AK52+[1]Avan!AK52+[1]Arabkir!AK52+[1]Malatia!AK52+[1]Shengavit!AK52)</f>
        <v>7</v>
      </c>
      <c r="AL52" s="17">
        <f>SUM([1]Lori!AL52+[1]Gexarquniq!AL52+[1]Aragacotn!AL52+[1]Kotaik!AL52+[1]Tavush!AL52+[1]Armavir!AL52+'[1]Ararat '!AL52+[1]Suniq!AL52+[1]Shirak!AL52+'[1]Erebuni '!AL52+'[1]Ajapniak '!AL52+[1]Kentron!AL52+[1]Avan!AL52+[1]Arabkir!AL52+[1]Malatia!AL52+[1]Shengavit!AL52)</f>
        <v>0</v>
      </c>
      <c r="AM52" s="17"/>
      <c r="AN52" s="33">
        <f t="shared" si="11"/>
        <v>138</v>
      </c>
      <c r="AO52" s="17">
        <f>SUM([1]Lori!AO52+[1]Gexarquniq!AO52+[1]Aragacotn!AO52+[1]Kotaik!AO52+[1]Tavush!AO52+[1]Armavir!AO52+'[1]Ararat '!AO52+[1]Suniq!AO52+[1]Shirak!AO52+'[1]Erebuni '!AO52+'[1]Ajapniak '!AO52+[1]Kentron!AO52+[1]Avan!AO52+[1]Arabkir!AO52+[1]Malatia!AO52+[1]Shengavit!AO52)</f>
        <v>0</v>
      </c>
      <c r="AP52" s="17">
        <f t="shared" ref="AP52:AZ52" si="19">SUM(AP53+AP54+AP55+AP56+AP57+AP58+AP59)</f>
        <v>280</v>
      </c>
      <c r="AQ52" s="17">
        <f t="shared" si="19"/>
        <v>302</v>
      </c>
      <c r="AR52" s="17">
        <f t="shared" si="19"/>
        <v>0</v>
      </c>
      <c r="AS52" s="17">
        <f t="shared" si="19"/>
        <v>130</v>
      </c>
      <c r="AT52" s="17">
        <f t="shared" si="19"/>
        <v>0</v>
      </c>
      <c r="AU52" s="17">
        <f t="shared" si="19"/>
        <v>0</v>
      </c>
      <c r="AV52" s="17">
        <f t="shared" si="19"/>
        <v>0</v>
      </c>
      <c r="AW52" s="17">
        <f t="shared" si="19"/>
        <v>0</v>
      </c>
      <c r="AX52" s="17">
        <f t="shared" si="19"/>
        <v>0</v>
      </c>
      <c r="AY52" s="17">
        <f t="shared" si="19"/>
        <v>0</v>
      </c>
      <c r="AZ52" s="17">
        <f t="shared" si="19"/>
        <v>0</v>
      </c>
    </row>
    <row r="53" spans="1:59" s="28" customFormat="1" ht="33" customHeight="1" x14ac:dyDescent="0.2">
      <c r="A53" s="30" t="s">
        <v>115</v>
      </c>
      <c r="B53" s="89" t="s">
        <v>116</v>
      </c>
      <c r="C53" s="89"/>
      <c r="D53" s="89"/>
      <c r="E53" s="23">
        <f>SUM([1]Lori!E53+[1]Gexarquniq!E53+[1]Aragacotn!E53+[1]Kotaik!E53+[1]Tavush!E53+[1]Armavir!E53+'[1]Ararat '!E53+[1]Suniq!E53+[1]Shirak!E53+'[1]Erebuni '!E53+'[1]Ajapniak '!E53+[1]Kentron!E53+[1]Avan!E53+[1]Arabkir!E53+[1]Malatia!E53+[1]Shengavit!E53)</f>
        <v>1</v>
      </c>
      <c r="F53" s="23">
        <f>SUM([1]Lori!F53+[1]Gexarquniq!F53+[1]Aragacotn!F53+[1]Kotaik!F53+[1]Tavush!F53+[1]Armavir!F53+'[1]Ararat '!F53+[1]Suniq!F53+[1]Shirak!F53+'[1]Erebuni '!F53+'[1]Ajapniak '!F53+[1]Kentron!F53+[1]Avan!F53+[1]Arabkir!F53+[1]Malatia!F53+[1]Shengavit!F53)</f>
        <v>13</v>
      </c>
      <c r="G53" s="23">
        <f>SUM([1]Lori!G53+[1]Gexarquniq!G53+[1]Aragacotn!G53+[1]Kotaik!G53+[1]Tavush!G53+[1]Armavir!G53+'[1]Ararat '!G53+[1]Suniq!G53+[1]Shirak!G53+'[1]Erebuni '!G53+'[1]Ajapniak '!G53+[1]Kentron!G53+[1]Avan!G53+[1]Arabkir!G53+[1]Malatia!G53+[1]Shengavit!G53)</f>
        <v>8</v>
      </c>
      <c r="H53" s="23">
        <f>SUM([1]Lori!H53+[1]Gexarquniq!H53+[1]Aragacotn!H53+[1]Kotaik!H53+[1]Tavush!H53+[1]Armavir!H53+'[1]Ararat '!H53+[1]Suniq!H53+[1]Shirak!H53+'[1]Erebuni '!H53+'[1]Ajapniak '!H53+[1]Kentron!H53+[1]Avan!H53+[1]Arabkir!H53+[1]Malatia!H53+[1]Shengavit!H53)</f>
        <v>2</v>
      </c>
      <c r="I53" s="23">
        <f>SUM([1]Lori!I53+[1]Gexarquniq!I53+[1]Aragacotn!I53+[1]Kotaik!I53+[1]Tavush!I53+[1]Armavir!I53+'[1]Ararat '!I53+[1]Suniq!I53+[1]Shirak!I53+'[1]Erebuni '!I53+'[1]Ajapniak '!I53+[1]Kentron!I53+[1]Avan!I53+[1]Arabkir!I53+[1]Malatia!I53+[1]Shengavit!I53)</f>
        <v>0</v>
      </c>
      <c r="J53" s="24">
        <f t="shared" si="7"/>
        <v>13</v>
      </c>
      <c r="K53" s="23">
        <f>SUM([1]Lori!K53+[1]Gexarquniq!K53+[1]Aragacotn!K53+[1]Kotaik!K53+[1]Tavush!K53+[1]Armavir!K53+'[1]Ararat '!K53+[1]Suniq!K53+[1]Shirak!K53+'[1]Erebuni '!K53+'[1]Ajapniak '!K53+[1]Kentron!K53+[1]Avan!K53+[1]Arabkir!K53+[1]Malatia!K53+[1]Shengavit!K53)</f>
        <v>10</v>
      </c>
      <c r="L53" s="23">
        <f>SUM([1]Lori!L53+[1]Gexarquniq!L53+[1]Aragacotn!L53+[1]Kotaik!L53+[1]Tavush!L53+[1]Armavir!L53+'[1]Ararat '!L53+[1]Suniq!L53+[1]Shirak!L53+'[1]Erebuni '!L53+'[1]Ajapniak '!L53+[1]Kentron!L53+[1]Avan!L53+[1]Arabkir!L53+[1]Malatia!L53+[1]Shengavit!L53)</f>
        <v>0</v>
      </c>
      <c r="M53" s="23">
        <f>SUM([1]Lori!M53+[1]Gexarquniq!M53+[1]Aragacotn!M53+[1]Kotaik!M53+[1]Tavush!M53+[1]Armavir!M53+'[1]Ararat '!M53+[1]Suniq!M53+[1]Shirak!M53+'[1]Erebuni '!M53+'[1]Ajapniak '!M53+[1]Kentron!M53+[1]Avan!M53+[1]Arabkir!M53+[1]Malatia!M53+[1]Shengavit!M53)</f>
        <v>0</v>
      </c>
      <c r="N53" s="23">
        <f>SUM([1]Lori!N53+[1]Gexarquniq!N53+[1]Aragacotn!N53+[1]Kotaik!N53+[1]Tavush!N53+[1]Armavir!N53+'[1]Ararat '!N53+[1]Suniq!N53+[1]Shirak!N53+'[1]Erebuni '!N53+'[1]Ajapniak '!N53+[1]Kentron!N53+[1]Avan!N53+[1]Arabkir!N53+[1]Malatia!N53+[1]Shengavit!N53)</f>
        <v>0</v>
      </c>
      <c r="O53" s="23">
        <f>SUM([1]Lori!O53+[1]Gexarquniq!O53+[1]Aragacotn!O53+[1]Kotaik!O53+[1]Tavush!O53+[1]Armavir!O53+'[1]Ararat '!O53+[1]Suniq!O53+[1]Shirak!O53+'[1]Erebuni '!O53+'[1]Ajapniak '!O53+[1]Kentron!O53+[1]Avan!O53+[1]Arabkir!O53+[1]Malatia!O53+[1]Shengavit!O53)</f>
        <v>1</v>
      </c>
      <c r="P53" s="24">
        <f t="shared" si="8"/>
        <v>0</v>
      </c>
      <c r="Q53" s="23">
        <f>SUM([1]Lori!Q53+[1]Gexarquniq!Q53+[1]Aragacotn!Q53+[1]Kotaik!Q53+[1]Tavush!Q53+[1]Armavir!Q53+'[1]Ararat '!Q53+[1]Suniq!Q53+[1]Shirak!Q53+'[1]Erebuni '!Q53+'[1]Ajapniak '!Q53+[1]Kentron!Q53+[1]Avan!Q53+[1]Arabkir!Q53+[1]Malatia!Q53+[1]Shengavit!Q53)</f>
        <v>4</v>
      </c>
      <c r="R53" s="23">
        <f>SUM([1]Lori!R53+[1]Gexarquniq!R53+[1]Aragacotn!R53+[1]Kotaik!R53+[1]Tavush!R53+[1]Armavir!R53+'[1]Ararat '!R53+[1]Suniq!R53+[1]Shirak!R53+'[1]Erebuni '!R53+'[1]Ajapniak '!R53+[1]Kentron!R53+[1]Avan!R53+[1]Arabkir!R53+[1]Malatia!R53+[1]Shengavit!R53)</f>
        <v>1</v>
      </c>
      <c r="S53" s="23">
        <f>SUM([1]Lori!S53+[1]Gexarquniq!S53+[1]Aragacotn!S53+[1]Kotaik!S53+[1]Tavush!S53+[1]Armavir!S53+'[1]Ararat '!S53+[1]Suniq!S53+[1]Shirak!S53+'[1]Erebuni '!S53+'[1]Ajapniak '!S53+[1]Kentron!S53+[1]Avan!S53+[1]Arabkir!S53+[1]Malatia!S53+[1]Shengavit!S53)</f>
        <v>0</v>
      </c>
      <c r="T53" s="23">
        <f>SUM([1]Lori!T53+[1]Gexarquniq!T53+[1]Aragacotn!T53+[1]Kotaik!T53+[1]Tavush!T53+[1]Armavir!T53+'[1]Ararat '!T53+[1]Suniq!T53+[1]Shirak!T53+'[1]Erebuni '!T53+'[1]Ajapniak '!T53+[1]Kentron!T53+[1]Avan!T53+[1]Arabkir!T53+[1]Malatia!T53+[1]Shengavit!T53)</f>
        <v>0</v>
      </c>
      <c r="U53" s="23">
        <f>SUM([1]Lori!U53+[1]Gexarquniq!U53+[1]Aragacotn!U53+[1]Kotaik!U53+[1]Tavush!U53+[1]Armavir!U53+'[1]Ararat '!U53+[1]Suniq!U53+[1]Shirak!U53+'[1]Erebuni '!U53+'[1]Ajapniak '!U53+[1]Kentron!U53+[1]Avan!U53+[1]Arabkir!U53+[1]Malatia!U53+[1]Shengavit!U53)</f>
        <v>0</v>
      </c>
      <c r="V53" s="24">
        <f t="shared" si="9"/>
        <v>1</v>
      </c>
      <c r="W53" s="23">
        <f>SUM([1]Lori!W53+[1]Gexarquniq!W53+[1]Aragacotn!W53+[1]Kotaik!W53+[1]Tavush!W53+[1]Armavir!W53+'[1]Ararat '!W53+[1]Suniq!W53+[1]Shirak!W53+'[1]Erebuni '!W53+'[1]Ajapniak '!W53+[1]Kentron!W53+[1]Avan!W53+[1]Arabkir!W53+[1]Malatia!W53+[1]Shengavit!W53)</f>
        <v>0</v>
      </c>
      <c r="X53" s="23">
        <f>SUM([1]Lori!X53+[1]Gexarquniq!X53+[1]Aragacotn!X53+[1]Kotaik!X53+[1]Tavush!X53+[1]Armavir!X53+'[1]Ararat '!X53+[1]Suniq!X53+[1]Shirak!X53+'[1]Erebuni '!X53+'[1]Ajapniak '!X53+[1]Kentron!X53+[1]Avan!X53+[1]Arabkir!X53+[1]Malatia!X53+[1]Shengavit!X53)</f>
        <v>0</v>
      </c>
      <c r="Y53" s="23">
        <f>SUM([1]Lori!Y53+[1]Gexarquniq!Y53+[1]Aragacotn!Y53+[1]Kotaik!Y53+[1]Tavush!Y53+[1]Armavir!Y53+'[1]Ararat '!Y53+[1]Suniq!Y53+[1]Shirak!Y53+'[1]Erebuni '!Y53+'[1]Ajapniak '!Y53+[1]Kentron!Y53+[1]Avan!Y53+[1]Arabkir!Y53+[1]Malatia!Y53+[1]Shengavit!Y53)</f>
        <v>7</v>
      </c>
      <c r="Z53" s="23">
        <f>SUM([1]Lori!Z53+[1]Gexarquniq!Z53+[1]Aragacotn!Z53+[1]Kotaik!Z53+[1]Tavush!Z53+[1]Armavir!Z53+'[1]Ararat '!Z53+[1]Suniq!Z53+[1]Shirak!Z53+'[1]Erebuni '!Z53+'[1]Ajapniak '!Z53+[1]Kentron!Z53+[1]Avan!Z53+[1]Arabkir!Z53+[1]Malatia!Z53+[1]Shengavit!Z53)</f>
        <v>2</v>
      </c>
      <c r="AA53" s="23">
        <f>SUM([1]Lori!AA53+[1]Gexarquniq!AA53+[1]Aragacotn!AA53+[1]Kotaik!AA53+[1]Tavush!AA53+[1]Armavir!AA53+'[1]Ararat '!AA53+[1]Suniq!AA53+[1]Shirak!AA53+'[1]Erebuni '!AA53+'[1]Ajapniak '!AA53+[1]Kentron!AA53+[1]Avan!AA53+[1]Arabkir!AA53+[1]Malatia!AA53+[1]Shengavit!AA53)</f>
        <v>0</v>
      </c>
      <c r="AB53" s="24">
        <f t="shared" si="10"/>
        <v>0</v>
      </c>
      <c r="AC53" s="23">
        <f>SUM([1]Lori!AC53+[1]Gexarquniq!AC53+[1]Aragacotn!AC53+[1]Kotaik!AC53+[1]Tavush!AC53+[1]Armavir!AC53+'[1]Ararat '!AC53+[1]Suniq!AC53+[1]Shirak!AC53+'[1]Erebuni '!AC53+'[1]Ajapniak '!AC53+[1]Kentron!AC53+[1]Avan!AC53+[1]Arabkir!AC53+[1]Malatia!AC53+[1]Shengavit!AC53)</f>
        <v>0</v>
      </c>
      <c r="AD53" s="23">
        <f>SUM([1]Lori!AD53+[1]Gexarquniq!AD53+[1]Aragacotn!AD53+[1]Kotaik!AD53+[1]Tavush!AD53+[1]Armavir!AD53+'[1]Ararat '!AD53+[1]Suniq!AD53+[1]Shirak!AD53+'[1]Erebuni '!AD53+'[1]Ajapniak '!AD53+[1]Kentron!AD53+[1]Avan!AD53+[1]Arabkir!AD53+[1]Malatia!AD53+[1]Shengavit!AD53)</f>
        <v>0</v>
      </c>
      <c r="AE53" s="23">
        <f>SUM([1]Lori!AE53+[1]Gexarquniq!AE53+[1]Aragacotn!AE53+[1]Kotaik!AE53+[1]Tavush!AE53+[1]Armavir!AE53+'[1]Ararat '!AE53+[1]Suniq!AE53+[1]Shirak!AE53+'[1]Erebuni '!AE53+'[1]Ajapniak '!AE53+[1]Kentron!AE53+[1]Avan!AE53+[1]Arabkir!AE53+[1]Malatia!AE53+[1]Shengavit!AE53)</f>
        <v>0</v>
      </c>
      <c r="AF53" s="23">
        <f>SUM([1]Lori!AF53+[1]Gexarquniq!AF53+[1]Aragacotn!AF53+[1]Kotaik!AF53+[1]Tavush!AF53+[1]Armavir!AF53+'[1]Ararat '!AF53+[1]Suniq!AF53+[1]Shirak!AF53+'[1]Erebuni '!AF53+'[1]Ajapniak '!AF53+[1]Kentron!AF53+[1]Avan!AF53+[1]Arabkir!AF53+[1]Malatia!AF53+[1]Shengavit!AF53)</f>
        <v>0</v>
      </c>
      <c r="AG53" s="23">
        <f>SUM([1]Lori!AG53+[1]Gexarquniq!AG53+[1]Aragacotn!AG53+[1]Kotaik!AG53+[1]Tavush!AG53+[1]Armavir!AG53+'[1]Ararat '!AG53+[1]Suniq!AG53+[1]Shirak!AG53+'[1]Erebuni '!AG53+'[1]Ajapniak '!AG53+[1]Kentron!AG53+[1]Avan!AG53+[1]Arabkir!AG53+[1]Malatia!AG53+[1]Shengavit!AG53)</f>
        <v>0</v>
      </c>
      <c r="AH53" s="24"/>
      <c r="AI53" s="23">
        <f>SUM([1]Lori!AI53+[1]Gexarquniq!AI53+[1]Aragacotn!AI53+[1]Kotaik!AI53+[1]Tavush!AI53+[1]Armavir!AI53+'[1]Ararat '!AI53+[1]Suniq!AI53+[1]Shirak!AI53+'[1]Erebuni '!AI53+'[1]Ajapniak '!AI53+[1]Kentron!AI53+[1]Avan!AI53+[1]Arabkir!AI53+[1]Malatia!AI53+[1]Shengavit!AI53)</f>
        <v>0</v>
      </c>
      <c r="AJ53" s="23">
        <f>SUM([1]Lori!AJ53+[1]Gexarquniq!AJ53+[1]Aragacotn!AJ53+[1]Kotaik!AJ53+[1]Tavush!AJ53+[1]Armavir!AJ53+'[1]Ararat '!AJ53+[1]Suniq!AJ53+[1]Shirak!AJ53+'[1]Erebuni '!AJ53+'[1]Ajapniak '!AJ53+[1]Kentron!AJ53+[1]Avan!AJ53+[1]Arabkir!AJ53+[1]Malatia!AJ53+[1]Shengavit!AJ53)</f>
        <v>5</v>
      </c>
      <c r="AK53" s="23">
        <f>SUM([1]Lori!AK53+[1]Gexarquniq!AK53+[1]Aragacotn!AK53+[1]Kotaik!AK53+[1]Tavush!AK53+[1]Armavir!AK53+'[1]Ararat '!AK53+[1]Suniq!AK53+[1]Shirak!AK53+'[1]Erebuni '!AK53+'[1]Ajapniak '!AK53+[1]Kentron!AK53+[1]Avan!AK53+[1]Arabkir!AK53+[1]Malatia!AK53+[1]Shengavit!AK53)</f>
        <v>0</v>
      </c>
      <c r="AL53" s="23">
        <f>SUM([1]Lori!AL53+[1]Gexarquniq!AL53+[1]Aragacotn!AL53+[1]Kotaik!AL53+[1]Tavush!AL53+[1]Armavir!AL53+'[1]Ararat '!AL53+[1]Suniq!AL53+[1]Shirak!AL53+'[1]Erebuni '!AL53+'[1]Ajapniak '!AL53+[1]Kentron!AL53+[1]Avan!AL53+[1]Arabkir!AL53+[1]Malatia!AL53+[1]Shengavit!AL53)</f>
        <v>0</v>
      </c>
      <c r="AM53" s="23"/>
      <c r="AN53" s="24">
        <f t="shared" si="11"/>
        <v>5</v>
      </c>
      <c r="AO53" s="23">
        <f>SUM([1]Lori!AO53+[1]Gexarquniq!AO53+[1]Aragacotn!AO53+[1]Kotaik!AO53+[1]Tavush!AO53+[1]Armavir!AO53+'[1]Ararat '!AO53+[1]Suniq!AO53+[1]Shirak!AO53+'[1]Erebuni '!AO53+'[1]Ajapniak '!AO53+[1]Kentron!AO53+[1]Avan!AO53+[1]Arabkir!AO53+[1]Malatia!AO53+[1]Shengavit!AO53)</f>
        <v>0</v>
      </c>
      <c r="AP53" s="25">
        <f t="shared" ref="AP53:AP59" si="20">SUM(E53+G53)</f>
        <v>9</v>
      </c>
      <c r="AQ53" s="25">
        <f t="shared" ref="AQ53:AQ59" si="21">SUM(Y53+AJ53)</f>
        <v>12</v>
      </c>
      <c r="AR53" s="25"/>
      <c r="AS53" s="25">
        <f t="shared" ref="AS53:AS59" si="22">SUM(Q53+R53+S53)</f>
        <v>5</v>
      </c>
      <c r="AT53" s="26">
        <f t="shared" ref="AT53:AT59" si="23">SUM(AU53:AW53)</f>
        <v>0</v>
      </c>
      <c r="AU53" s="25"/>
      <c r="AV53" s="25"/>
      <c r="AW53" s="25"/>
      <c r="AX53" s="24">
        <f t="shared" ref="AX53:AX59" si="24">F53-J53</f>
        <v>0</v>
      </c>
      <c r="AY53" s="24">
        <f t="shared" ref="AY53:AY59" si="25">AX53-AZ53</f>
        <v>0</v>
      </c>
      <c r="AZ53" s="24"/>
    </row>
    <row r="54" spans="1:59" s="28" customFormat="1" ht="35.25" customHeight="1" x14ac:dyDescent="0.2">
      <c r="A54" s="30" t="s">
        <v>117</v>
      </c>
      <c r="B54" s="89" t="s">
        <v>118</v>
      </c>
      <c r="C54" s="89"/>
      <c r="D54" s="89"/>
      <c r="E54" s="23">
        <f>SUM([1]Lori!E54+[1]Gexarquniq!E54+[1]Aragacotn!E54+[1]Kotaik!E54+[1]Tavush!E54+[1]Armavir!E54+'[1]Ararat '!E54+[1]Suniq!E54+[1]Shirak!E54+'[1]Erebuni '!E54+'[1]Ajapniak '!E54+[1]Kentron!E54+[1]Avan!E54+[1]Arabkir!E54+[1]Malatia!E54+[1]Shengavit!E54)</f>
        <v>0</v>
      </c>
      <c r="F54" s="23">
        <f>SUM([1]Lori!F54+[1]Gexarquniq!F54+[1]Aragacotn!F54+[1]Kotaik!F54+[1]Tavush!F54+[1]Armavir!F54+'[1]Ararat '!F54+[1]Suniq!F54+[1]Shirak!F54+'[1]Erebuni '!F54+'[1]Ajapniak '!F54+[1]Kentron!F54+[1]Avan!F54+[1]Arabkir!F54+[1]Malatia!F54+[1]Shengavit!F54)</f>
        <v>2</v>
      </c>
      <c r="G54" s="23">
        <f>SUM([1]Lori!G54+[1]Gexarquniq!G54+[1]Aragacotn!G54+[1]Kotaik!G54+[1]Tavush!G54+[1]Armavir!G54+'[1]Ararat '!G54+[1]Suniq!G54+[1]Shirak!G54+'[1]Erebuni '!G54+'[1]Ajapniak '!G54+[1]Kentron!G54+[1]Avan!G54+[1]Arabkir!G54+[1]Malatia!G54+[1]Shengavit!G54)</f>
        <v>2</v>
      </c>
      <c r="H54" s="23">
        <f>SUM([1]Lori!H54+[1]Gexarquniq!H54+[1]Aragacotn!H54+[1]Kotaik!H54+[1]Tavush!H54+[1]Armavir!H54+'[1]Ararat '!H54+[1]Suniq!H54+[1]Shirak!H54+'[1]Erebuni '!H54+'[1]Ajapniak '!H54+[1]Kentron!H54+[1]Avan!H54+[1]Arabkir!H54+[1]Malatia!H54+[1]Shengavit!H54)</f>
        <v>0</v>
      </c>
      <c r="I54" s="23">
        <f>SUM([1]Lori!I54+[1]Gexarquniq!I54+[1]Aragacotn!I54+[1]Kotaik!I54+[1]Tavush!I54+[1]Armavir!I54+'[1]Ararat '!I54+[1]Suniq!I54+[1]Shirak!I54+'[1]Erebuni '!I54+'[1]Ajapniak '!I54+[1]Kentron!I54+[1]Avan!I54+[1]Arabkir!I54+[1]Malatia!I54+[1]Shengavit!I54)</f>
        <v>0</v>
      </c>
      <c r="J54" s="24">
        <f t="shared" si="7"/>
        <v>2</v>
      </c>
      <c r="K54" s="23">
        <f>SUM([1]Lori!K54+[1]Gexarquniq!K54+[1]Aragacotn!K54+[1]Kotaik!K54+[1]Tavush!K54+[1]Armavir!K54+'[1]Ararat '!K54+[1]Suniq!K54+[1]Shirak!K54+'[1]Erebuni '!K54+'[1]Ajapniak '!K54+[1]Kentron!K54+[1]Avan!K54+[1]Arabkir!K54+[1]Malatia!K54+[1]Shengavit!K54)</f>
        <v>2</v>
      </c>
      <c r="L54" s="23">
        <f>SUM([1]Lori!L54+[1]Gexarquniq!L54+[1]Aragacotn!L54+[1]Kotaik!L54+[1]Tavush!L54+[1]Armavir!L54+'[1]Ararat '!L54+[1]Suniq!L54+[1]Shirak!L54+'[1]Erebuni '!L54+'[1]Ajapniak '!L54+[1]Kentron!L54+[1]Avan!L54+[1]Arabkir!L54+[1]Malatia!L54+[1]Shengavit!L54)</f>
        <v>0</v>
      </c>
      <c r="M54" s="23">
        <f>SUM([1]Lori!M54+[1]Gexarquniq!M54+[1]Aragacotn!M54+[1]Kotaik!M54+[1]Tavush!M54+[1]Armavir!M54+'[1]Ararat '!M54+[1]Suniq!M54+[1]Shirak!M54+'[1]Erebuni '!M54+'[1]Ajapniak '!M54+[1]Kentron!M54+[1]Avan!M54+[1]Arabkir!M54+[1]Malatia!M54+[1]Shengavit!M54)</f>
        <v>0</v>
      </c>
      <c r="N54" s="23">
        <f>SUM([1]Lori!N54+[1]Gexarquniq!N54+[1]Aragacotn!N54+[1]Kotaik!N54+[1]Tavush!N54+[1]Armavir!N54+'[1]Ararat '!N54+[1]Suniq!N54+[1]Shirak!N54+'[1]Erebuni '!N54+'[1]Ajapniak '!N54+[1]Kentron!N54+[1]Avan!N54+[1]Arabkir!N54+[1]Malatia!N54+[1]Shengavit!N54)</f>
        <v>0</v>
      </c>
      <c r="O54" s="23">
        <f>SUM([1]Lori!O54+[1]Gexarquniq!O54+[1]Aragacotn!O54+[1]Kotaik!O54+[1]Tavush!O54+[1]Armavir!O54+'[1]Ararat '!O54+[1]Suniq!O54+[1]Shirak!O54+'[1]Erebuni '!O54+'[1]Ajapniak '!O54+[1]Kentron!O54+[1]Avan!O54+[1]Arabkir!O54+[1]Malatia!O54+[1]Shengavit!O54)</f>
        <v>0</v>
      </c>
      <c r="P54" s="24">
        <f t="shared" si="8"/>
        <v>0</v>
      </c>
      <c r="Q54" s="23">
        <f>SUM([1]Lori!Q54+[1]Gexarquniq!Q54+[1]Aragacotn!Q54+[1]Kotaik!Q54+[1]Tavush!Q54+[1]Armavir!Q54+'[1]Ararat '!Q54+[1]Suniq!Q54+[1]Shirak!Q54+'[1]Erebuni '!Q54+'[1]Ajapniak '!Q54+[1]Kentron!Q54+[1]Avan!Q54+[1]Arabkir!Q54+[1]Malatia!Q54+[1]Shengavit!Q54)</f>
        <v>1</v>
      </c>
      <c r="R54" s="23">
        <f>SUM([1]Lori!R54+[1]Gexarquniq!R54+[1]Aragacotn!R54+[1]Kotaik!R54+[1]Tavush!R54+[1]Armavir!R54+'[1]Ararat '!R54+[1]Suniq!R54+[1]Shirak!R54+'[1]Erebuni '!R54+'[1]Ajapniak '!R54+[1]Kentron!R54+[1]Avan!R54+[1]Arabkir!R54+[1]Malatia!R54+[1]Shengavit!R54)</f>
        <v>0</v>
      </c>
      <c r="S54" s="23">
        <f>SUM([1]Lori!S54+[1]Gexarquniq!S54+[1]Aragacotn!S54+[1]Kotaik!S54+[1]Tavush!S54+[1]Armavir!S54+'[1]Ararat '!S54+[1]Suniq!S54+[1]Shirak!S54+'[1]Erebuni '!S54+'[1]Ajapniak '!S54+[1]Kentron!S54+[1]Avan!S54+[1]Arabkir!S54+[1]Malatia!S54+[1]Shengavit!S54)</f>
        <v>0</v>
      </c>
      <c r="T54" s="23">
        <f>SUM([1]Lori!T54+[1]Gexarquniq!T54+[1]Aragacotn!T54+[1]Kotaik!T54+[1]Tavush!T54+[1]Armavir!T54+'[1]Ararat '!T54+[1]Suniq!T54+[1]Shirak!T54+'[1]Erebuni '!T54+'[1]Ajapniak '!T54+[1]Kentron!T54+[1]Avan!T54+[1]Arabkir!T54+[1]Malatia!T54+[1]Shengavit!T54)</f>
        <v>0</v>
      </c>
      <c r="U54" s="23">
        <f>SUM([1]Lori!U54+[1]Gexarquniq!U54+[1]Aragacotn!U54+[1]Kotaik!U54+[1]Tavush!U54+[1]Armavir!U54+'[1]Ararat '!U54+[1]Suniq!U54+[1]Shirak!U54+'[1]Erebuni '!U54+'[1]Ajapniak '!U54+[1]Kentron!U54+[1]Avan!U54+[1]Arabkir!U54+[1]Malatia!U54+[1]Shengavit!U54)</f>
        <v>0</v>
      </c>
      <c r="V54" s="24">
        <f t="shared" si="9"/>
        <v>0</v>
      </c>
      <c r="W54" s="23">
        <f>SUM([1]Lori!W54+[1]Gexarquniq!W54+[1]Aragacotn!W54+[1]Kotaik!W54+[1]Tavush!W54+[1]Armavir!W54+'[1]Ararat '!W54+[1]Suniq!W54+[1]Shirak!W54+'[1]Erebuni '!W54+'[1]Ajapniak '!W54+[1]Kentron!W54+[1]Avan!W54+[1]Arabkir!W54+[1]Malatia!W54+[1]Shengavit!W54)</f>
        <v>0</v>
      </c>
      <c r="X54" s="23">
        <f>SUM([1]Lori!X54+[1]Gexarquniq!X54+[1]Aragacotn!X54+[1]Kotaik!X54+[1]Tavush!X54+[1]Armavir!X54+'[1]Ararat '!X54+[1]Suniq!X54+[1]Shirak!X54+'[1]Erebuni '!X54+'[1]Ajapniak '!X54+[1]Kentron!X54+[1]Avan!X54+[1]Arabkir!X54+[1]Malatia!X54+[1]Shengavit!X54)</f>
        <v>0</v>
      </c>
      <c r="Y54" s="23">
        <f>SUM([1]Lori!Y54+[1]Gexarquniq!Y54+[1]Aragacotn!Y54+[1]Kotaik!Y54+[1]Tavush!Y54+[1]Armavir!Y54+'[1]Ararat '!Y54+[1]Suniq!Y54+[1]Shirak!Y54+'[1]Erebuni '!Y54+'[1]Ajapniak '!Y54+[1]Kentron!Y54+[1]Avan!Y54+[1]Arabkir!Y54+[1]Malatia!Y54+[1]Shengavit!Y54)</f>
        <v>2</v>
      </c>
      <c r="Z54" s="23">
        <f>SUM([1]Lori!Z54+[1]Gexarquniq!Z54+[1]Aragacotn!Z54+[1]Kotaik!Z54+[1]Tavush!Z54+[1]Armavir!Z54+'[1]Ararat '!Z54+[1]Suniq!Z54+[1]Shirak!Z54+'[1]Erebuni '!Z54+'[1]Ajapniak '!Z54+[1]Kentron!Z54+[1]Avan!Z54+[1]Arabkir!Z54+[1]Malatia!Z54+[1]Shengavit!Z54)</f>
        <v>1</v>
      </c>
      <c r="AA54" s="23">
        <f>SUM([1]Lori!AA54+[1]Gexarquniq!AA54+[1]Aragacotn!AA54+[1]Kotaik!AA54+[1]Tavush!AA54+[1]Armavir!AA54+'[1]Ararat '!AA54+[1]Suniq!AA54+[1]Shirak!AA54+'[1]Erebuni '!AA54+'[1]Ajapniak '!AA54+[1]Kentron!AA54+[1]Avan!AA54+[1]Arabkir!AA54+[1]Malatia!AA54+[1]Shengavit!AA54)</f>
        <v>0</v>
      </c>
      <c r="AB54" s="24">
        <f t="shared" si="10"/>
        <v>0</v>
      </c>
      <c r="AC54" s="23">
        <f>SUM([1]Lori!AC54+[1]Gexarquniq!AC54+[1]Aragacotn!AC54+[1]Kotaik!AC54+[1]Tavush!AC54+[1]Armavir!AC54+'[1]Ararat '!AC54+[1]Suniq!AC54+[1]Shirak!AC54+'[1]Erebuni '!AC54+'[1]Ajapniak '!AC54+[1]Kentron!AC54+[1]Avan!AC54+[1]Arabkir!AC54+[1]Malatia!AC54+[1]Shengavit!AC54)</f>
        <v>0</v>
      </c>
      <c r="AD54" s="23">
        <f>SUM([1]Lori!AD54+[1]Gexarquniq!AD54+[1]Aragacotn!AD54+[1]Kotaik!AD54+[1]Tavush!AD54+[1]Armavir!AD54+'[1]Ararat '!AD54+[1]Suniq!AD54+[1]Shirak!AD54+'[1]Erebuni '!AD54+'[1]Ajapniak '!AD54+[1]Kentron!AD54+[1]Avan!AD54+[1]Arabkir!AD54+[1]Malatia!AD54+[1]Shengavit!AD54)</f>
        <v>0</v>
      </c>
      <c r="AE54" s="23">
        <f>SUM([1]Lori!AE54+[1]Gexarquniq!AE54+[1]Aragacotn!AE54+[1]Kotaik!AE54+[1]Tavush!AE54+[1]Armavir!AE54+'[1]Ararat '!AE54+[1]Suniq!AE54+[1]Shirak!AE54+'[1]Erebuni '!AE54+'[1]Ajapniak '!AE54+[1]Kentron!AE54+[1]Avan!AE54+[1]Arabkir!AE54+[1]Malatia!AE54+[1]Shengavit!AE54)</f>
        <v>0</v>
      </c>
      <c r="AF54" s="23">
        <f>SUM([1]Lori!AF54+[1]Gexarquniq!AF54+[1]Aragacotn!AF54+[1]Kotaik!AF54+[1]Tavush!AF54+[1]Armavir!AF54+'[1]Ararat '!AF54+[1]Suniq!AF54+[1]Shirak!AF54+'[1]Erebuni '!AF54+'[1]Ajapniak '!AF54+[1]Kentron!AF54+[1]Avan!AF54+[1]Arabkir!AF54+[1]Malatia!AF54+[1]Shengavit!AF54)</f>
        <v>0</v>
      </c>
      <c r="AG54" s="23">
        <f>SUM([1]Lori!AG54+[1]Gexarquniq!AG54+[1]Aragacotn!AG54+[1]Kotaik!AG54+[1]Tavush!AG54+[1]Armavir!AG54+'[1]Ararat '!AG54+[1]Suniq!AG54+[1]Shirak!AG54+'[1]Erebuni '!AG54+'[1]Ajapniak '!AG54+[1]Kentron!AG54+[1]Avan!AG54+[1]Arabkir!AG54+[1]Malatia!AG54+[1]Shengavit!AG54)</f>
        <v>0</v>
      </c>
      <c r="AH54" s="24"/>
      <c r="AI54" s="23">
        <f>SUM([1]Lori!AI54+[1]Gexarquniq!AI54+[1]Aragacotn!AI54+[1]Kotaik!AI54+[1]Tavush!AI54+[1]Armavir!AI54+'[1]Ararat '!AI54+[1]Suniq!AI54+[1]Shirak!AI54+'[1]Erebuni '!AI54+'[1]Ajapniak '!AI54+[1]Kentron!AI54+[1]Avan!AI54+[1]Arabkir!AI54+[1]Malatia!AI54+[1]Shengavit!AI54)</f>
        <v>0</v>
      </c>
      <c r="AJ54" s="23">
        <f>SUM([1]Lori!AJ54+[1]Gexarquniq!AJ54+[1]Aragacotn!AJ54+[1]Kotaik!AJ54+[1]Tavush!AJ54+[1]Armavir!AJ54+'[1]Ararat '!AJ54+[1]Suniq!AJ54+[1]Shirak!AJ54+'[1]Erebuni '!AJ54+'[1]Ajapniak '!AJ54+[1]Kentron!AJ54+[1]Avan!AJ54+[1]Arabkir!AJ54+[1]Malatia!AJ54+[1]Shengavit!AJ54)</f>
        <v>0</v>
      </c>
      <c r="AK54" s="23">
        <f>SUM([1]Lori!AK54+[1]Gexarquniq!AK54+[1]Aragacotn!AK54+[1]Kotaik!AK54+[1]Tavush!AK54+[1]Armavir!AK54+'[1]Ararat '!AK54+[1]Suniq!AK54+[1]Shirak!AK54+'[1]Erebuni '!AK54+'[1]Ajapniak '!AK54+[1]Kentron!AK54+[1]Avan!AK54+[1]Arabkir!AK54+[1]Malatia!AK54+[1]Shengavit!AK54)</f>
        <v>0</v>
      </c>
      <c r="AL54" s="23">
        <f>SUM([1]Lori!AL54+[1]Gexarquniq!AL54+[1]Aragacotn!AL54+[1]Kotaik!AL54+[1]Tavush!AL54+[1]Armavir!AL54+'[1]Ararat '!AL54+[1]Suniq!AL54+[1]Shirak!AL54+'[1]Erebuni '!AL54+'[1]Ajapniak '!AL54+[1]Kentron!AL54+[1]Avan!AL54+[1]Arabkir!AL54+[1]Malatia!AL54+[1]Shengavit!AL54)</f>
        <v>0</v>
      </c>
      <c r="AM54" s="23"/>
      <c r="AN54" s="24">
        <f t="shared" si="11"/>
        <v>0</v>
      </c>
      <c r="AO54" s="23">
        <f>SUM([1]Lori!AO54+[1]Gexarquniq!AO54+[1]Aragacotn!AO54+[1]Kotaik!AO54+[1]Tavush!AO54+[1]Armavir!AO54+'[1]Ararat '!AO54+[1]Suniq!AO54+[1]Shirak!AO54+'[1]Erebuni '!AO54+'[1]Ajapniak '!AO54+[1]Kentron!AO54+[1]Avan!AO54+[1]Arabkir!AO54+[1]Malatia!AO54+[1]Shengavit!AO54)</f>
        <v>0</v>
      </c>
      <c r="AP54" s="25">
        <f t="shared" si="20"/>
        <v>2</v>
      </c>
      <c r="AQ54" s="25">
        <f t="shared" si="21"/>
        <v>2</v>
      </c>
      <c r="AR54" s="25"/>
      <c r="AS54" s="25">
        <f t="shared" si="22"/>
        <v>1</v>
      </c>
      <c r="AT54" s="26">
        <f t="shared" si="23"/>
        <v>0</v>
      </c>
      <c r="AU54" s="25"/>
      <c r="AV54" s="25"/>
      <c r="AW54" s="25"/>
      <c r="AX54" s="24">
        <f t="shared" si="24"/>
        <v>0</v>
      </c>
      <c r="AY54" s="24">
        <f t="shared" si="25"/>
        <v>0</v>
      </c>
      <c r="AZ54" s="24"/>
    </row>
    <row r="55" spans="1:59" s="28" customFormat="1" ht="33.75" customHeight="1" x14ac:dyDescent="0.2">
      <c r="A55" s="30" t="s">
        <v>119</v>
      </c>
      <c r="B55" s="89" t="s">
        <v>120</v>
      </c>
      <c r="C55" s="89"/>
      <c r="D55" s="89"/>
      <c r="E55" s="23">
        <f>SUM([1]Lori!E55+[1]Gexarquniq!E55+[1]Aragacotn!E55+[1]Kotaik!E55+[1]Tavush!E55+[1]Armavir!E55+'[1]Ararat '!E55+[1]Suniq!E55+[1]Shirak!E55+'[1]Erebuni '!E55+'[1]Ajapniak '!E55+[1]Kentron!E55+[1]Avan!E55+[1]Arabkir!E55+[1]Malatia!E55+[1]Shengavit!E55)</f>
        <v>5</v>
      </c>
      <c r="F55" s="23">
        <f>SUM([1]Lori!F55+[1]Gexarquniq!F55+[1]Aragacotn!F55+[1]Kotaik!F55+[1]Tavush!F55+[1]Armavir!F55+'[1]Ararat '!F55+[1]Suniq!F55+[1]Shirak!F55+'[1]Erebuni '!F55+'[1]Ajapniak '!F55+[1]Kentron!F55+[1]Avan!F55+[1]Arabkir!F55+[1]Malatia!F55+[1]Shengavit!F55)</f>
        <v>9</v>
      </c>
      <c r="G55" s="23">
        <f>SUM([1]Lori!G55+[1]Gexarquniq!G55+[1]Aragacotn!G55+[1]Kotaik!G55+[1]Tavush!G55+[1]Armavir!G55+'[1]Ararat '!G55+[1]Suniq!G55+[1]Shirak!G55+'[1]Erebuni '!G55+'[1]Ajapniak '!G55+[1]Kentron!G55+[1]Avan!G55+[1]Arabkir!G55+[1]Malatia!G55+[1]Shengavit!G55)</f>
        <v>7</v>
      </c>
      <c r="H55" s="23">
        <f>SUM([1]Lori!H55+[1]Gexarquniq!H55+[1]Aragacotn!H55+[1]Kotaik!H55+[1]Tavush!H55+[1]Armavir!H55+'[1]Ararat '!H55+[1]Suniq!H55+[1]Shirak!H55+'[1]Erebuni '!H55+'[1]Ajapniak '!H55+[1]Kentron!H55+[1]Avan!H55+[1]Arabkir!H55+[1]Malatia!H55+[1]Shengavit!H55)</f>
        <v>1</v>
      </c>
      <c r="I55" s="23">
        <f>SUM([1]Lori!I55+[1]Gexarquniq!I55+[1]Aragacotn!I55+[1]Kotaik!I55+[1]Tavush!I55+[1]Armavir!I55+'[1]Ararat '!I55+[1]Suniq!I55+[1]Shirak!I55+'[1]Erebuni '!I55+'[1]Ajapniak '!I55+[1]Kentron!I55+[1]Avan!I55+[1]Arabkir!I55+[1]Malatia!I55+[1]Shengavit!I55)</f>
        <v>0</v>
      </c>
      <c r="J55" s="24">
        <f t="shared" si="7"/>
        <v>9</v>
      </c>
      <c r="K55" s="23">
        <f>SUM([1]Lori!K55+[1]Gexarquniq!K55+[1]Aragacotn!K55+[1]Kotaik!K55+[1]Tavush!K55+[1]Armavir!K55+'[1]Ararat '!K55+[1]Suniq!K55+[1]Shirak!K55+'[1]Erebuni '!K55+'[1]Ajapniak '!K55+[1]Kentron!K55+[1]Avan!K55+[1]Arabkir!K55+[1]Malatia!K55+[1]Shengavit!K55)</f>
        <v>6</v>
      </c>
      <c r="L55" s="23">
        <f>SUM([1]Lori!L55+[1]Gexarquniq!L55+[1]Aragacotn!L55+[1]Kotaik!L55+[1]Tavush!L55+[1]Armavir!L55+'[1]Ararat '!L55+[1]Suniq!L55+[1]Shirak!L55+'[1]Erebuni '!L55+'[1]Ajapniak '!L55+[1]Kentron!L55+[1]Avan!L55+[1]Arabkir!L55+[1]Malatia!L55+[1]Shengavit!L55)</f>
        <v>0</v>
      </c>
      <c r="M55" s="23">
        <f>SUM([1]Lori!M55+[1]Gexarquniq!M55+[1]Aragacotn!M55+[1]Kotaik!M55+[1]Tavush!M55+[1]Armavir!M55+'[1]Ararat '!M55+[1]Suniq!M55+[1]Shirak!M55+'[1]Erebuni '!M55+'[1]Ajapniak '!M55+[1]Kentron!M55+[1]Avan!M55+[1]Arabkir!M55+[1]Malatia!M55+[1]Shengavit!M55)</f>
        <v>0</v>
      </c>
      <c r="N55" s="23">
        <f>SUM([1]Lori!N55+[1]Gexarquniq!N55+[1]Aragacotn!N55+[1]Kotaik!N55+[1]Tavush!N55+[1]Armavir!N55+'[1]Ararat '!N55+[1]Suniq!N55+[1]Shirak!N55+'[1]Erebuni '!N55+'[1]Ajapniak '!N55+[1]Kentron!N55+[1]Avan!N55+[1]Arabkir!N55+[1]Malatia!N55+[1]Shengavit!N55)</f>
        <v>0</v>
      </c>
      <c r="O55" s="23">
        <f>SUM([1]Lori!O55+[1]Gexarquniq!O55+[1]Aragacotn!O55+[1]Kotaik!O55+[1]Tavush!O55+[1]Armavir!O55+'[1]Ararat '!O55+[1]Suniq!O55+[1]Shirak!O55+'[1]Erebuni '!O55+'[1]Ajapniak '!O55+[1]Kentron!O55+[1]Avan!O55+[1]Arabkir!O55+[1]Malatia!O55+[1]Shengavit!O55)</f>
        <v>0</v>
      </c>
      <c r="P55" s="24">
        <f t="shared" si="8"/>
        <v>0</v>
      </c>
      <c r="Q55" s="23">
        <f>SUM([1]Lori!Q55+[1]Gexarquniq!Q55+[1]Aragacotn!Q55+[1]Kotaik!Q55+[1]Tavush!Q55+[1]Armavir!Q55+'[1]Ararat '!Q55+[1]Suniq!Q55+[1]Shirak!Q55+'[1]Erebuni '!Q55+'[1]Ajapniak '!Q55+[1]Kentron!Q55+[1]Avan!Q55+[1]Arabkir!Q55+[1]Malatia!Q55+[1]Shengavit!Q55)</f>
        <v>2</v>
      </c>
      <c r="R55" s="23">
        <f>SUM([1]Lori!R55+[1]Gexarquniq!R55+[1]Aragacotn!R55+[1]Kotaik!R55+[1]Tavush!R55+[1]Armavir!R55+'[1]Ararat '!R55+[1]Suniq!R55+[1]Shirak!R55+'[1]Erebuni '!R55+'[1]Ajapniak '!R55+[1]Kentron!R55+[1]Avan!R55+[1]Arabkir!R55+[1]Malatia!R55+[1]Shengavit!R55)</f>
        <v>1</v>
      </c>
      <c r="S55" s="23">
        <f>SUM([1]Lori!S55+[1]Gexarquniq!S55+[1]Aragacotn!S55+[1]Kotaik!S55+[1]Tavush!S55+[1]Armavir!S55+'[1]Ararat '!S55+[1]Suniq!S55+[1]Shirak!S55+'[1]Erebuni '!S55+'[1]Ajapniak '!S55+[1]Kentron!S55+[1]Avan!S55+[1]Arabkir!S55+[1]Malatia!S55+[1]Shengavit!S55)</f>
        <v>0</v>
      </c>
      <c r="T55" s="23">
        <f>SUM([1]Lori!T55+[1]Gexarquniq!T55+[1]Aragacotn!T55+[1]Kotaik!T55+[1]Tavush!T55+[1]Armavir!T55+'[1]Ararat '!T55+[1]Suniq!T55+[1]Shirak!T55+'[1]Erebuni '!T55+'[1]Ajapniak '!T55+[1]Kentron!T55+[1]Avan!T55+[1]Arabkir!T55+[1]Malatia!T55+[1]Shengavit!T55)</f>
        <v>4</v>
      </c>
      <c r="U55" s="23">
        <f>SUM([1]Lori!U55+[1]Gexarquniq!U55+[1]Aragacotn!U55+[1]Kotaik!U55+[1]Tavush!U55+[1]Armavir!U55+'[1]Ararat '!U55+[1]Suniq!U55+[1]Shirak!U55+'[1]Erebuni '!U55+'[1]Ajapniak '!U55+[1]Kentron!U55+[1]Avan!U55+[1]Arabkir!U55+[1]Malatia!U55+[1]Shengavit!U55)</f>
        <v>0</v>
      </c>
      <c r="V55" s="24">
        <f t="shared" si="9"/>
        <v>1</v>
      </c>
      <c r="W55" s="23">
        <f>SUM([1]Lori!W55+[1]Gexarquniq!W55+[1]Aragacotn!W55+[1]Kotaik!W55+[1]Tavush!W55+[1]Armavir!W55+'[1]Ararat '!W55+[1]Suniq!W55+[1]Shirak!W55+'[1]Erebuni '!W55+'[1]Ajapniak '!W55+[1]Kentron!W55+[1]Avan!W55+[1]Arabkir!W55+[1]Malatia!W55+[1]Shengavit!W55)</f>
        <v>2</v>
      </c>
      <c r="X55" s="23">
        <f>SUM([1]Lori!X55+[1]Gexarquniq!X55+[1]Aragacotn!X55+[1]Kotaik!X55+[1]Tavush!X55+[1]Armavir!X55+'[1]Ararat '!X55+[1]Suniq!X55+[1]Shirak!X55+'[1]Erebuni '!X55+'[1]Ajapniak '!X55+[1]Kentron!X55+[1]Avan!X55+[1]Arabkir!X55+[1]Malatia!X55+[1]Shengavit!X55)</f>
        <v>0</v>
      </c>
      <c r="Y55" s="23">
        <f>SUM([1]Lori!Y55+[1]Gexarquniq!Y55+[1]Aragacotn!Y55+[1]Kotaik!Y55+[1]Tavush!Y55+[1]Armavir!Y55+'[1]Ararat '!Y55+[1]Suniq!Y55+[1]Shirak!Y55+'[1]Erebuni '!Y55+'[1]Ajapniak '!Y55+[1]Kentron!Y55+[1]Avan!Y55+[1]Arabkir!Y55+[1]Malatia!Y55+[1]Shengavit!Y55)</f>
        <v>7</v>
      </c>
      <c r="Z55" s="23">
        <f>SUM([1]Lori!Z55+[1]Gexarquniq!Z55+[1]Aragacotn!Z55+[1]Kotaik!Z55+[1]Tavush!Z55+[1]Armavir!Z55+'[1]Ararat '!Z55+[1]Suniq!Z55+[1]Shirak!Z55+'[1]Erebuni '!Z55+'[1]Ajapniak '!Z55+[1]Kentron!Z55+[1]Avan!Z55+[1]Arabkir!Z55+[1]Malatia!Z55+[1]Shengavit!Z55)</f>
        <v>0</v>
      </c>
      <c r="AA55" s="23">
        <f>SUM([1]Lori!AA55+[1]Gexarquniq!AA55+[1]Aragacotn!AA55+[1]Kotaik!AA55+[1]Tavush!AA55+[1]Armavir!AA55+'[1]Ararat '!AA55+[1]Suniq!AA55+[1]Shirak!AA55+'[1]Erebuni '!AA55+'[1]Ajapniak '!AA55+[1]Kentron!AA55+[1]Avan!AA55+[1]Arabkir!AA55+[1]Malatia!AA55+[1]Shengavit!AA55)</f>
        <v>0</v>
      </c>
      <c r="AB55" s="24">
        <f t="shared" si="10"/>
        <v>0</v>
      </c>
      <c r="AC55" s="23">
        <f>SUM([1]Lori!AC55+[1]Gexarquniq!AC55+[1]Aragacotn!AC55+[1]Kotaik!AC55+[1]Tavush!AC55+[1]Armavir!AC55+'[1]Ararat '!AC55+[1]Suniq!AC55+[1]Shirak!AC55+'[1]Erebuni '!AC55+'[1]Ajapniak '!AC55+[1]Kentron!AC55+[1]Avan!AC55+[1]Arabkir!AC55+[1]Malatia!AC55+[1]Shengavit!AC55)</f>
        <v>0</v>
      </c>
      <c r="AD55" s="23">
        <f>SUM([1]Lori!AD55+[1]Gexarquniq!AD55+[1]Aragacotn!AD55+[1]Kotaik!AD55+[1]Tavush!AD55+[1]Armavir!AD55+'[1]Ararat '!AD55+[1]Suniq!AD55+[1]Shirak!AD55+'[1]Erebuni '!AD55+'[1]Ajapniak '!AD55+[1]Kentron!AD55+[1]Avan!AD55+[1]Arabkir!AD55+[1]Malatia!AD55+[1]Shengavit!AD55)</f>
        <v>0</v>
      </c>
      <c r="AE55" s="23">
        <f>SUM([1]Lori!AE55+[1]Gexarquniq!AE55+[1]Aragacotn!AE55+[1]Kotaik!AE55+[1]Tavush!AE55+[1]Armavir!AE55+'[1]Ararat '!AE55+[1]Suniq!AE55+[1]Shirak!AE55+'[1]Erebuni '!AE55+'[1]Ajapniak '!AE55+[1]Kentron!AE55+[1]Avan!AE55+[1]Arabkir!AE55+[1]Malatia!AE55+[1]Shengavit!AE55)</f>
        <v>0</v>
      </c>
      <c r="AF55" s="23">
        <f>SUM([1]Lori!AF55+[1]Gexarquniq!AF55+[1]Aragacotn!AF55+[1]Kotaik!AF55+[1]Tavush!AF55+[1]Armavir!AF55+'[1]Ararat '!AF55+[1]Suniq!AF55+[1]Shirak!AF55+'[1]Erebuni '!AF55+'[1]Ajapniak '!AF55+[1]Kentron!AF55+[1]Avan!AF55+[1]Arabkir!AF55+[1]Malatia!AF55+[1]Shengavit!AF55)</f>
        <v>0</v>
      </c>
      <c r="AG55" s="23">
        <f>SUM([1]Lori!AG55+[1]Gexarquniq!AG55+[1]Aragacotn!AG55+[1]Kotaik!AG55+[1]Tavush!AG55+[1]Armavir!AG55+'[1]Ararat '!AG55+[1]Suniq!AG55+[1]Shirak!AG55+'[1]Erebuni '!AG55+'[1]Ajapniak '!AG55+[1]Kentron!AG55+[1]Avan!AG55+[1]Arabkir!AG55+[1]Malatia!AG55+[1]Shengavit!AG55)</f>
        <v>0</v>
      </c>
      <c r="AH55" s="24"/>
      <c r="AI55" s="23">
        <f>SUM([1]Lori!AI55+[1]Gexarquniq!AI55+[1]Aragacotn!AI55+[1]Kotaik!AI55+[1]Tavush!AI55+[1]Armavir!AI55+'[1]Ararat '!AI55+[1]Suniq!AI55+[1]Shirak!AI55+'[1]Erebuni '!AI55+'[1]Ajapniak '!AI55+[1]Kentron!AI55+[1]Avan!AI55+[1]Arabkir!AI55+[1]Malatia!AI55+[1]Shengavit!AI55)</f>
        <v>3</v>
      </c>
      <c r="AJ55" s="23">
        <f>SUM([1]Lori!AJ55+[1]Gexarquniq!AJ55+[1]Aragacotn!AJ55+[1]Kotaik!AJ55+[1]Tavush!AJ55+[1]Armavir!AJ55+'[1]Ararat '!AJ55+[1]Suniq!AJ55+[1]Shirak!AJ55+'[1]Erebuni '!AJ55+'[1]Ajapniak '!AJ55+[1]Kentron!AJ55+[1]Avan!AJ55+[1]Arabkir!AJ55+[1]Malatia!AJ55+[1]Shengavit!AJ55)</f>
        <v>6</v>
      </c>
      <c r="AK55" s="23">
        <f>SUM([1]Lori!AK55+[1]Gexarquniq!AK55+[1]Aragacotn!AK55+[1]Kotaik!AK55+[1]Tavush!AK55+[1]Armavir!AK55+'[1]Ararat '!AK55+[1]Suniq!AK55+[1]Shirak!AK55+'[1]Erebuni '!AK55+'[1]Ajapniak '!AK55+[1]Kentron!AK55+[1]Avan!AK55+[1]Arabkir!AK55+[1]Malatia!AK55+[1]Shengavit!AK55)</f>
        <v>1</v>
      </c>
      <c r="AL55" s="23">
        <f>SUM([1]Lori!AL55+[1]Gexarquniq!AL55+[1]Aragacotn!AL55+[1]Kotaik!AL55+[1]Tavush!AL55+[1]Armavir!AL55+'[1]Ararat '!AL55+[1]Suniq!AL55+[1]Shirak!AL55+'[1]Erebuni '!AL55+'[1]Ajapniak '!AL55+[1]Kentron!AL55+[1]Avan!AL55+[1]Arabkir!AL55+[1]Malatia!AL55+[1]Shengavit!AL55)</f>
        <v>0</v>
      </c>
      <c r="AM55" s="23"/>
      <c r="AN55" s="24">
        <f t="shared" si="11"/>
        <v>6</v>
      </c>
      <c r="AO55" s="23">
        <f>SUM([1]Lori!AO55+[1]Gexarquniq!AO55+[1]Aragacotn!AO55+[1]Kotaik!AO55+[1]Tavush!AO55+[1]Armavir!AO55+'[1]Ararat '!AO55+[1]Suniq!AO55+[1]Shirak!AO55+'[1]Erebuni '!AO55+'[1]Ajapniak '!AO55+[1]Kentron!AO55+[1]Avan!AO55+[1]Arabkir!AO55+[1]Malatia!AO55+[1]Shengavit!AO55)</f>
        <v>0</v>
      </c>
      <c r="AP55" s="25">
        <f t="shared" si="20"/>
        <v>12</v>
      </c>
      <c r="AQ55" s="25">
        <f t="shared" si="21"/>
        <v>13</v>
      </c>
      <c r="AR55" s="25"/>
      <c r="AS55" s="25">
        <f t="shared" si="22"/>
        <v>3</v>
      </c>
      <c r="AT55" s="26">
        <f t="shared" si="23"/>
        <v>0</v>
      </c>
      <c r="AU55" s="25"/>
      <c r="AV55" s="25"/>
      <c r="AW55" s="25"/>
      <c r="AX55" s="24">
        <f t="shared" si="24"/>
        <v>0</v>
      </c>
      <c r="AY55" s="24">
        <f t="shared" si="25"/>
        <v>0</v>
      </c>
      <c r="AZ55" s="24"/>
    </row>
    <row r="56" spans="1:59" s="5" customFormat="1" ht="34.5" customHeight="1" x14ac:dyDescent="0.2">
      <c r="A56" s="34" t="s">
        <v>121</v>
      </c>
      <c r="B56" s="89" t="s">
        <v>122</v>
      </c>
      <c r="C56" s="89"/>
      <c r="D56" s="89"/>
      <c r="E56" s="23">
        <f>SUM([1]Lori!E56+[1]Gexarquniq!E56+[1]Aragacotn!E56+[1]Kotaik!E56+[1]Tavush!E56+[1]Armavir!E56+'[1]Ararat '!E56+[1]Suniq!E56+[1]Shirak!E56+'[1]Erebuni '!E56+'[1]Ajapniak '!E56+[1]Kentron!E56+[1]Avan!E56+[1]Arabkir!E56+[1]Malatia!E56+[1]Shengavit!E56)</f>
        <v>0</v>
      </c>
      <c r="F56" s="23">
        <f>SUM([1]Lori!F56+[1]Gexarquniq!F56+[1]Aragacotn!F56+[1]Kotaik!F56+[1]Tavush!F56+[1]Armavir!F56+'[1]Ararat '!F56+[1]Suniq!F56+[1]Shirak!F56+'[1]Erebuni '!F56+'[1]Ajapniak '!F56+[1]Kentron!F56+[1]Avan!F56+[1]Arabkir!F56+[1]Malatia!F56+[1]Shengavit!F56)</f>
        <v>6</v>
      </c>
      <c r="G56" s="23">
        <f>SUM([1]Lori!G56+[1]Gexarquniq!G56+[1]Aragacotn!G56+[1]Kotaik!G56+[1]Tavush!G56+[1]Armavir!G56+'[1]Ararat '!G56+[1]Suniq!G56+[1]Shirak!G56+'[1]Erebuni '!G56+'[1]Ajapniak '!G56+[1]Kentron!G56+[1]Avan!G56+[1]Arabkir!G56+[1]Malatia!G56+[1]Shengavit!G56)</f>
        <v>6</v>
      </c>
      <c r="H56" s="23">
        <f>SUM([1]Lori!H56+[1]Gexarquniq!H56+[1]Aragacotn!H56+[1]Kotaik!H56+[1]Tavush!H56+[1]Armavir!H56+'[1]Ararat '!H56+[1]Suniq!H56+[1]Shirak!H56+'[1]Erebuni '!H56+'[1]Ajapniak '!H56+[1]Kentron!H56+[1]Avan!H56+[1]Arabkir!H56+[1]Malatia!H56+[1]Shengavit!H56)</f>
        <v>0</v>
      </c>
      <c r="I56" s="23">
        <f>SUM([1]Lori!I56+[1]Gexarquniq!I56+[1]Aragacotn!I56+[1]Kotaik!I56+[1]Tavush!I56+[1]Armavir!I56+'[1]Ararat '!I56+[1]Suniq!I56+[1]Shirak!I56+'[1]Erebuni '!I56+'[1]Ajapniak '!I56+[1]Kentron!I56+[1]Avan!I56+[1]Arabkir!I56+[1]Malatia!I56+[1]Shengavit!I56)</f>
        <v>0</v>
      </c>
      <c r="J56" s="24">
        <f t="shared" si="7"/>
        <v>6</v>
      </c>
      <c r="K56" s="23">
        <f>SUM([1]Lori!K56+[1]Gexarquniq!K56+[1]Aragacotn!K56+[1]Kotaik!K56+[1]Tavush!K56+[1]Armavir!K56+'[1]Ararat '!K56+[1]Suniq!K56+[1]Shirak!K56+'[1]Erebuni '!K56+'[1]Ajapniak '!K56+[1]Kentron!K56+[1]Avan!K56+[1]Arabkir!K56+[1]Malatia!K56+[1]Shengavit!K56)</f>
        <v>6</v>
      </c>
      <c r="L56" s="23">
        <f>SUM([1]Lori!L56+[1]Gexarquniq!L56+[1]Aragacotn!L56+[1]Kotaik!L56+[1]Tavush!L56+[1]Armavir!L56+'[1]Ararat '!L56+[1]Suniq!L56+[1]Shirak!L56+'[1]Erebuni '!L56+'[1]Ajapniak '!L56+[1]Kentron!L56+[1]Avan!L56+[1]Arabkir!L56+[1]Malatia!L56+[1]Shengavit!L56)</f>
        <v>0</v>
      </c>
      <c r="M56" s="23">
        <f>SUM([1]Lori!M56+[1]Gexarquniq!M56+[1]Aragacotn!M56+[1]Kotaik!M56+[1]Tavush!M56+[1]Armavir!M56+'[1]Ararat '!M56+[1]Suniq!M56+[1]Shirak!M56+'[1]Erebuni '!M56+'[1]Ajapniak '!M56+[1]Kentron!M56+[1]Avan!M56+[1]Arabkir!M56+[1]Malatia!M56+[1]Shengavit!M56)</f>
        <v>0</v>
      </c>
      <c r="N56" s="23">
        <f>SUM([1]Lori!N56+[1]Gexarquniq!N56+[1]Aragacotn!N56+[1]Kotaik!N56+[1]Tavush!N56+[1]Armavir!N56+'[1]Ararat '!N56+[1]Suniq!N56+[1]Shirak!N56+'[1]Erebuni '!N56+'[1]Ajapniak '!N56+[1]Kentron!N56+[1]Avan!N56+[1]Arabkir!N56+[1]Malatia!N56+[1]Shengavit!N56)</f>
        <v>0</v>
      </c>
      <c r="O56" s="23">
        <f>SUM([1]Lori!O56+[1]Gexarquniq!O56+[1]Aragacotn!O56+[1]Kotaik!O56+[1]Tavush!O56+[1]Armavir!O56+'[1]Ararat '!O56+[1]Suniq!O56+[1]Shirak!O56+'[1]Erebuni '!O56+'[1]Ajapniak '!O56+[1]Kentron!O56+[1]Avan!O56+[1]Arabkir!O56+[1]Malatia!O56+[1]Shengavit!O56)</f>
        <v>0</v>
      </c>
      <c r="P56" s="24">
        <f t="shared" si="8"/>
        <v>0</v>
      </c>
      <c r="Q56" s="23">
        <f>SUM([1]Lori!Q56+[1]Gexarquniq!Q56+[1]Aragacotn!Q56+[1]Kotaik!Q56+[1]Tavush!Q56+[1]Armavir!Q56+'[1]Ararat '!Q56+[1]Suniq!Q56+[1]Shirak!Q56+'[1]Erebuni '!Q56+'[1]Ajapniak '!Q56+[1]Kentron!Q56+[1]Avan!Q56+[1]Arabkir!Q56+[1]Malatia!Q56+[1]Shengavit!Q56)</f>
        <v>4</v>
      </c>
      <c r="R56" s="23">
        <f>SUM([1]Lori!R56+[1]Gexarquniq!R56+[1]Aragacotn!R56+[1]Kotaik!R56+[1]Tavush!R56+[1]Armavir!R56+'[1]Ararat '!R56+[1]Suniq!R56+[1]Shirak!R56+'[1]Erebuni '!R56+'[1]Ajapniak '!R56+[1]Kentron!R56+[1]Avan!R56+[1]Arabkir!R56+[1]Malatia!R56+[1]Shengavit!R56)</f>
        <v>0</v>
      </c>
      <c r="S56" s="23">
        <f>SUM([1]Lori!S56+[1]Gexarquniq!S56+[1]Aragacotn!S56+[1]Kotaik!S56+[1]Tavush!S56+[1]Armavir!S56+'[1]Ararat '!S56+[1]Suniq!S56+[1]Shirak!S56+'[1]Erebuni '!S56+'[1]Ajapniak '!S56+[1]Kentron!S56+[1]Avan!S56+[1]Arabkir!S56+[1]Malatia!S56+[1]Shengavit!S56)</f>
        <v>0</v>
      </c>
      <c r="T56" s="23">
        <f>SUM([1]Lori!T56+[1]Gexarquniq!T56+[1]Aragacotn!T56+[1]Kotaik!T56+[1]Tavush!T56+[1]Armavir!T56+'[1]Ararat '!T56+[1]Suniq!T56+[1]Shirak!T56+'[1]Erebuni '!T56+'[1]Ajapniak '!T56+[1]Kentron!T56+[1]Avan!T56+[1]Arabkir!T56+[1]Malatia!T56+[1]Shengavit!T56)</f>
        <v>2</v>
      </c>
      <c r="U56" s="23">
        <f>SUM([1]Lori!U56+[1]Gexarquniq!U56+[1]Aragacotn!U56+[1]Kotaik!U56+[1]Tavush!U56+[1]Armavir!U56+'[1]Ararat '!U56+[1]Suniq!U56+[1]Shirak!U56+'[1]Erebuni '!U56+'[1]Ajapniak '!U56+[1]Kentron!U56+[1]Avan!U56+[1]Arabkir!U56+[1]Malatia!U56+[1]Shengavit!U56)</f>
        <v>0</v>
      </c>
      <c r="V56" s="24">
        <f t="shared" si="9"/>
        <v>0</v>
      </c>
      <c r="W56" s="23">
        <f>SUM([1]Lori!W56+[1]Gexarquniq!W56+[1]Aragacotn!W56+[1]Kotaik!W56+[1]Tavush!W56+[1]Armavir!W56+'[1]Ararat '!W56+[1]Suniq!W56+[1]Shirak!W56+'[1]Erebuni '!W56+'[1]Ajapniak '!W56+[1]Kentron!W56+[1]Avan!W56+[1]Arabkir!W56+[1]Malatia!W56+[1]Shengavit!W56)</f>
        <v>1</v>
      </c>
      <c r="X56" s="23">
        <f>SUM([1]Lori!X56+[1]Gexarquniq!X56+[1]Aragacotn!X56+[1]Kotaik!X56+[1]Tavush!X56+[1]Armavir!X56+'[1]Ararat '!X56+[1]Suniq!X56+[1]Shirak!X56+'[1]Erebuni '!X56+'[1]Ajapniak '!X56+[1]Kentron!X56+[1]Avan!X56+[1]Arabkir!X56+[1]Malatia!X56+[1]Shengavit!X56)</f>
        <v>0</v>
      </c>
      <c r="Y56" s="23">
        <f>SUM([1]Lori!Y56+[1]Gexarquniq!Y56+[1]Aragacotn!Y56+[1]Kotaik!Y56+[1]Tavush!Y56+[1]Armavir!Y56+'[1]Ararat '!Y56+[1]Suniq!Y56+[1]Shirak!Y56+'[1]Erebuni '!Y56+'[1]Ajapniak '!Y56+[1]Kentron!Y56+[1]Avan!Y56+[1]Arabkir!Y56+[1]Malatia!Y56+[1]Shengavit!Y56)</f>
        <v>6</v>
      </c>
      <c r="Z56" s="23">
        <f>SUM([1]Lori!Z56+[1]Gexarquniq!Z56+[1]Aragacotn!Z56+[1]Kotaik!Z56+[1]Tavush!Z56+[1]Armavir!Z56+'[1]Ararat '!Z56+[1]Suniq!Z56+[1]Shirak!Z56+'[1]Erebuni '!Z56+'[1]Ajapniak '!Z56+[1]Kentron!Z56+[1]Avan!Z56+[1]Arabkir!Z56+[1]Malatia!Z56+[1]Shengavit!Z56)</f>
        <v>0</v>
      </c>
      <c r="AA56" s="23">
        <f>SUM([1]Lori!AA56+[1]Gexarquniq!AA56+[1]Aragacotn!AA56+[1]Kotaik!AA56+[1]Tavush!AA56+[1]Armavir!AA56+'[1]Ararat '!AA56+[1]Suniq!AA56+[1]Shirak!AA56+'[1]Erebuni '!AA56+'[1]Ajapniak '!AA56+[1]Kentron!AA56+[1]Avan!AA56+[1]Arabkir!AA56+[1]Malatia!AA56+[1]Shengavit!AA56)</f>
        <v>0</v>
      </c>
      <c r="AB56" s="24">
        <f t="shared" si="10"/>
        <v>0</v>
      </c>
      <c r="AC56" s="23">
        <f>SUM([1]Lori!AC56+[1]Gexarquniq!AC56+[1]Aragacotn!AC56+[1]Kotaik!AC56+[1]Tavush!AC56+[1]Armavir!AC56+'[1]Ararat '!AC56+[1]Suniq!AC56+[1]Shirak!AC56+'[1]Erebuni '!AC56+'[1]Ajapniak '!AC56+[1]Kentron!AC56+[1]Avan!AC56+[1]Arabkir!AC56+[1]Malatia!AC56+[1]Shengavit!AC56)</f>
        <v>0</v>
      </c>
      <c r="AD56" s="23">
        <f>SUM([1]Lori!AD56+[1]Gexarquniq!AD56+[1]Aragacotn!AD56+[1]Kotaik!AD56+[1]Tavush!AD56+[1]Armavir!AD56+'[1]Ararat '!AD56+[1]Suniq!AD56+[1]Shirak!AD56+'[1]Erebuni '!AD56+'[1]Ajapniak '!AD56+[1]Kentron!AD56+[1]Avan!AD56+[1]Arabkir!AD56+[1]Malatia!AD56+[1]Shengavit!AD56)</f>
        <v>0</v>
      </c>
      <c r="AE56" s="23">
        <f>SUM([1]Lori!AE56+[1]Gexarquniq!AE56+[1]Aragacotn!AE56+[1]Kotaik!AE56+[1]Tavush!AE56+[1]Armavir!AE56+'[1]Ararat '!AE56+[1]Suniq!AE56+[1]Shirak!AE56+'[1]Erebuni '!AE56+'[1]Ajapniak '!AE56+[1]Kentron!AE56+[1]Avan!AE56+[1]Arabkir!AE56+[1]Malatia!AE56+[1]Shengavit!AE56)</f>
        <v>0</v>
      </c>
      <c r="AF56" s="23">
        <f>SUM([1]Lori!AF56+[1]Gexarquniq!AF56+[1]Aragacotn!AF56+[1]Kotaik!AF56+[1]Tavush!AF56+[1]Armavir!AF56+'[1]Ararat '!AF56+[1]Suniq!AF56+[1]Shirak!AF56+'[1]Erebuni '!AF56+'[1]Ajapniak '!AF56+[1]Kentron!AF56+[1]Avan!AF56+[1]Arabkir!AF56+[1]Malatia!AF56+[1]Shengavit!AF56)</f>
        <v>0</v>
      </c>
      <c r="AG56" s="23">
        <f>SUM([1]Lori!AG56+[1]Gexarquniq!AG56+[1]Aragacotn!AG56+[1]Kotaik!AG56+[1]Tavush!AG56+[1]Armavir!AG56+'[1]Ararat '!AG56+[1]Suniq!AG56+[1]Shirak!AG56+'[1]Erebuni '!AG56+'[1]Ajapniak '!AG56+[1]Kentron!AG56+[1]Avan!AG56+[1]Arabkir!AG56+[1]Malatia!AG56+[1]Shengavit!AG56)</f>
        <v>0</v>
      </c>
      <c r="AH56" s="24"/>
      <c r="AI56" s="23">
        <f>SUM([1]Lori!AI56+[1]Gexarquniq!AI56+[1]Aragacotn!AI56+[1]Kotaik!AI56+[1]Tavush!AI56+[1]Armavir!AI56+'[1]Ararat '!AI56+[1]Suniq!AI56+[1]Shirak!AI56+'[1]Erebuni '!AI56+'[1]Ajapniak '!AI56+[1]Kentron!AI56+[1]Avan!AI56+[1]Arabkir!AI56+[1]Malatia!AI56+[1]Shengavit!AI56)</f>
        <v>0</v>
      </c>
      <c r="AJ56" s="23">
        <f>SUM([1]Lori!AJ56+[1]Gexarquniq!AJ56+[1]Aragacotn!AJ56+[1]Kotaik!AJ56+[1]Tavush!AJ56+[1]Armavir!AJ56+'[1]Ararat '!AJ56+[1]Suniq!AJ56+[1]Shirak!AJ56+'[1]Erebuni '!AJ56+'[1]Ajapniak '!AJ56+[1]Kentron!AJ56+[1]Avan!AJ56+[1]Arabkir!AJ56+[1]Malatia!AJ56+[1]Shengavit!AJ56)</f>
        <v>0</v>
      </c>
      <c r="AK56" s="23">
        <f>SUM([1]Lori!AK56+[1]Gexarquniq!AK56+[1]Aragacotn!AK56+[1]Kotaik!AK56+[1]Tavush!AK56+[1]Armavir!AK56+'[1]Ararat '!AK56+[1]Suniq!AK56+[1]Shirak!AK56+'[1]Erebuni '!AK56+'[1]Ajapniak '!AK56+[1]Kentron!AK56+[1]Avan!AK56+[1]Arabkir!AK56+[1]Malatia!AK56+[1]Shengavit!AK56)</f>
        <v>0</v>
      </c>
      <c r="AL56" s="23">
        <f>SUM([1]Lori!AL56+[1]Gexarquniq!AL56+[1]Aragacotn!AL56+[1]Kotaik!AL56+[1]Tavush!AL56+[1]Armavir!AL56+'[1]Ararat '!AL56+[1]Suniq!AL56+[1]Shirak!AL56+'[1]Erebuni '!AL56+'[1]Ajapniak '!AL56+[1]Kentron!AL56+[1]Avan!AL56+[1]Arabkir!AL56+[1]Malatia!AL56+[1]Shengavit!AL56)</f>
        <v>0</v>
      </c>
      <c r="AM56" s="23"/>
      <c r="AN56" s="24">
        <f t="shared" si="11"/>
        <v>0</v>
      </c>
      <c r="AO56" s="23">
        <f>SUM([1]Lori!AO56+[1]Gexarquniq!AO56+[1]Aragacotn!AO56+[1]Kotaik!AO56+[1]Tavush!AO56+[1]Armavir!AO56+'[1]Ararat '!AO56+[1]Suniq!AO56+[1]Shirak!AO56+'[1]Erebuni '!AO56+'[1]Ajapniak '!AO56+[1]Kentron!AO56+[1]Avan!AO56+[1]Arabkir!AO56+[1]Malatia!AO56+[1]Shengavit!AO56)</f>
        <v>0</v>
      </c>
      <c r="AP56" s="25">
        <f t="shared" si="20"/>
        <v>6</v>
      </c>
      <c r="AQ56" s="25">
        <f t="shared" si="21"/>
        <v>6</v>
      </c>
      <c r="AR56" s="25"/>
      <c r="AS56" s="25">
        <f t="shared" si="22"/>
        <v>4</v>
      </c>
      <c r="AT56" s="26">
        <f t="shared" si="23"/>
        <v>0</v>
      </c>
      <c r="AU56" s="25"/>
      <c r="AV56" s="35"/>
      <c r="AW56" s="35"/>
      <c r="AX56" s="24">
        <f t="shared" si="24"/>
        <v>0</v>
      </c>
      <c r="AY56" s="24">
        <f t="shared" si="25"/>
        <v>0</v>
      </c>
      <c r="AZ56" s="24"/>
      <c r="BA56" s="28"/>
      <c r="BB56" s="28"/>
      <c r="BC56" s="28"/>
      <c r="BD56" s="28"/>
      <c r="BE56" s="28"/>
      <c r="BF56" s="28"/>
      <c r="BG56" s="28"/>
    </row>
    <row r="57" spans="1:59" s="5" customFormat="1" ht="45.75" customHeight="1" x14ac:dyDescent="0.2">
      <c r="A57" s="34" t="s">
        <v>123</v>
      </c>
      <c r="B57" s="89" t="s">
        <v>124</v>
      </c>
      <c r="C57" s="89"/>
      <c r="D57" s="89"/>
      <c r="E57" s="23">
        <f>SUM([1]Lori!E57+[1]Gexarquniq!E57+[1]Aragacotn!E57+[1]Kotaik!E57+[1]Tavush!E57+[1]Armavir!E57+'[1]Ararat '!E57+[1]Suniq!E57+[1]Shirak!E57+'[1]Erebuni '!E57+'[1]Ajapniak '!E57+[1]Kentron!E57+[1]Avan!E57+[1]Arabkir!E57+[1]Malatia!E57+[1]Shengavit!E57)</f>
        <v>5</v>
      </c>
      <c r="F57" s="23">
        <f>SUM([1]Lori!F57+[1]Gexarquniq!F57+[1]Aragacotn!F57+[1]Kotaik!F57+[1]Tavush!F57+[1]Armavir!F57+'[1]Ararat '!F57+[1]Suniq!F57+[1]Shirak!F57+'[1]Erebuni '!F57+'[1]Ajapniak '!F57+[1]Kentron!F57+[1]Avan!F57+[1]Arabkir!F57+[1]Malatia!F57+[1]Shengavit!F57)</f>
        <v>36</v>
      </c>
      <c r="G57" s="23">
        <f>SUM([1]Lori!G57+[1]Gexarquniq!G57+[1]Aragacotn!G57+[1]Kotaik!G57+[1]Tavush!G57+[1]Armavir!G57+'[1]Ararat '!G57+[1]Suniq!G57+[1]Shirak!G57+'[1]Erebuni '!G57+'[1]Ajapniak '!G57+[1]Kentron!G57+[1]Avan!G57+[1]Arabkir!G57+[1]Malatia!G57+[1]Shengavit!G57)</f>
        <v>28</v>
      </c>
      <c r="H57" s="23">
        <f>SUM([1]Lori!H57+[1]Gexarquniq!H57+[1]Aragacotn!H57+[1]Kotaik!H57+[1]Tavush!H57+[1]Armavir!H57+'[1]Ararat '!H57+[1]Suniq!H57+[1]Shirak!H57+'[1]Erebuni '!H57+'[1]Ajapniak '!H57+[1]Kentron!H57+[1]Avan!H57+[1]Arabkir!H57+[1]Malatia!H57+[1]Shengavit!H57)</f>
        <v>4</v>
      </c>
      <c r="I57" s="23">
        <f>SUM([1]Lori!I57+[1]Gexarquniq!I57+[1]Aragacotn!I57+[1]Kotaik!I57+[1]Tavush!I57+[1]Armavir!I57+'[1]Ararat '!I57+[1]Suniq!I57+[1]Shirak!I57+'[1]Erebuni '!I57+'[1]Ajapniak '!I57+[1]Kentron!I57+[1]Avan!I57+[1]Arabkir!I57+[1]Malatia!I57+[1]Shengavit!I57)</f>
        <v>0</v>
      </c>
      <c r="J57" s="24">
        <f t="shared" si="7"/>
        <v>36</v>
      </c>
      <c r="K57" s="23">
        <f>SUM([1]Lori!K57+[1]Gexarquniq!K57+[1]Aragacotn!K57+[1]Kotaik!K57+[1]Tavush!K57+[1]Armavir!K57+'[1]Ararat '!K57+[1]Suniq!K57+[1]Shirak!K57+'[1]Erebuni '!K57+'[1]Ajapniak '!K57+[1]Kentron!K57+[1]Avan!K57+[1]Arabkir!K57+[1]Malatia!K57+[1]Shengavit!K57)</f>
        <v>27</v>
      </c>
      <c r="L57" s="23">
        <f>SUM([1]Lori!L57+[1]Gexarquniq!L57+[1]Aragacotn!L57+[1]Kotaik!L57+[1]Tavush!L57+[1]Armavir!L57+'[1]Ararat '!L57+[1]Suniq!L57+[1]Shirak!L57+'[1]Erebuni '!L57+'[1]Ajapniak '!L57+[1]Kentron!L57+[1]Avan!L57+[1]Arabkir!L57+[1]Malatia!L57+[1]Shengavit!L57)</f>
        <v>2</v>
      </c>
      <c r="M57" s="23">
        <f>SUM([1]Lori!M57+[1]Gexarquniq!M57+[1]Aragacotn!M57+[1]Kotaik!M57+[1]Tavush!M57+[1]Armavir!M57+'[1]Ararat '!M57+[1]Suniq!M57+[1]Shirak!M57+'[1]Erebuni '!M57+'[1]Ajapniak '!M57+[1]Kentron!M57+[1]Avan!M57+[1]Arabkir!M57+[1]Malatia!M57+[1]Shengavit!M57)</f>
        <v>0</v>
      </c>
      <c r="N57" s="23">
        <f>SUM([1]Lori!N57+[1]Gexarquniq!N57+[1]Aragacotn!N57+[1]Kotaik!N57+[1]Tavush!N57+[1]Armavir!N57+'[1]Ararat '!N57+[1]Suniq!N57+[1]Shirak!N57+'[1]Erebuni '!N57+'[1]Ajapniak '!N57+[1]Kentron!N57+[1]Avan!N57+[1]Arabkir!N57+[1]Malatia!N57+[1]Shengavit!N57)</f>
        <v>0</v>
      </c>
      <c r="O57" s="23">
        <f>SUM([1]Lori!O57+[1]Gexarquniq!O57+[1]Aragacotn!O57+[1]Kotaik!O57+[1]Tavush!O57+[1]Armavir!O57+'[1]Ararat '!O57+[1]Suniq!O57+[1]Shirak!O57+'[1]Erebuni '!O57+'[1]Ajapniak '!O57+[1]Kentron!O57+[1]Avan!O57+[1]Arabkir!O57+[1]Malatia!O57+[1]Shengavit!O57)</f>
        <v>1</v>
      </c>
      <c r="P57" s="24">
        <f t="shared" si="8"/>
        <v>2</v>
      </c>
      <c r="Q57" s="23">
        <f>SUM([1]Lori!Q57+[1]Gexarquniq!Q57+[1]Aragacotn!Q57+[1]Kotaik!Q57+[1]Tavush!Q57+[1]Armavir!Q57+'[1]Ararat '!Q57+[1]Suniq!Q57+[1]Shirak!Q57+'[1]Erebuni '!Q57+'[1]Ajapniak '!Q57+[1]Kentron!Q57+[1]Avan!Q57+[1]Arabkir!Q57+[1]Malatia!Q57+[1]Shengavit!Q57)</f>
        <v>5</v>
      </c>
      <c r="R57" s="23">
        <f>SUM([1]Lori!R57+[1]Gexarquniq!R57+[1]Aragacotn!R57+[1]Kotaik!R57+[1]Tavush!R57+[1]Armavir!R57+'[1]Ararat '!R57+[1]Suniq!R57+[1]Shirak!R57+'[1]Erebuni '!R57+'[1]Ajapniak '!R57+[1]Kentron!R57+[1]Avan!R57+[1]Arabkir!R57+[1]Malatia!R57+[1]Shengavit!R57)</f>
        <v>1</v>
      </c>
      <c r="S57" s="23">
        <f>SUM([1]Lori!S57+[1]Gexarquniq!S57+[1]Aragacotn!S57+[1]Kotaik!S57+[1]Tavush!S57+[1]Armavir!S57+'[1]Ararat '!S57+[1]Suniq!S57+[1]Shirak!S57+'[1]Erebuni '!S57+'[1]Ajapniak '!S57+[1]Kentron!S57+[1]Avan!S57+[1]Arabkir!S57+[1]Malatia!S57+[1]Shengavit!S57)</f>
        <v>3</v>
      </c>
      <c r="T57" s="23">
        <f>SUM([1]Lori!T57+[1]Gexarquniq!T57+[1]Aragacotn!T57+[1]Kotaik!T57+[1]Tavush!T57+[1]Armavir!T57+'[1]Ararat '!T57+[1]Suniq!T57+[1]Shirak!T57+'[1]Erebuni '!T57+'[1]Ajapniak '!T57+[1]Kentron!T57+[1]Avan!T57+[1]Arabkir!T57+[1]Malatia!T57+[1]Shengavit!T57)</f>
        <v>3</v>
      </c>
      <c r="U57" s="23">
        <f>SUM([1]Lori!U57+[1]Gexarquniq!U57+[1]Aragacotn!U57+[1]Kotaik!U57+[1]Tavush!U57+[1]Armavir!U57+'[1]Ararat '!U57+[1]Suniq!U57+[1]Shirak!U57+'[1]Erebuni '!U57+'[1]Ajapniak '!U57+[1]Kentron!U57+[1]Avan!U57+[1]Arabkir!U57+[1]Malatia!U57+[1]Shengavit!U57)</f>
        <v>0</v>
      </c>
      <c r="V57" s="24">
        <f t="shared" si="9"/>
        <v>1</v>
      </c>
      <c r="W57" s="23">
        <f>SUM([1]Lori!W57+[1]Gexarquniq!W57+[1]Aragacotn!W57+[1]Kotaik!W57+[1]Tavush!W57+[1]Armavir!W57+'[1]Ararat '!W57+[1]Suniq!W57+[1]Shirak!W57+'[1]Erebuni '!W57+'[1]Ajapniak '!W57+[1]Kentron!W57+[1]Avan!W57+[1]Arabkir!W57+[1]Malatia!W57+[1]Shengavit!W57)</f>
        <v>1</v>
      </c>
      <c r="X57" s="23">
        <f>SUM([1]Lori!X57+[1]Gexarquniq!X57+[1]Aragacotn!X57+[1]Kotaik!X57+[1]Tavush!X57+[1]Armavir!X57+'[1]Ararat '!X57+[1]Suniq!X57+[1]Shirak!X57+'[1]Erebuni '!X57+'[1]Ajapniak '!X57+[1]Kentron!X57+[1]Avan!X57+[1]Arabkir!X57+[1]Malatia!X57+[1]Shengavit!X57)</f>
        <v>0</v>
      </c>
      <c r="Y57" s="23">
        <f>SUM([1]Lori!Y57+[1]Gexarquniq!Y57+[1]Aragacotn!Y57+[1]Kotaik!Y57+[1]Tavush!Y57+[1]Armavir!Y57+'[1]Ararat '!Y57+[1]Suniq!Y57+[1]Shirak!Y57+'[1]Erebuni '!Y57+'[1]Ajapniak '!Y57+[1]Kentron!Y57+[1]Avan!Y57+[1]Arabkir!Y57+[1]Malatia!Y57+[1]Shengavit!Y57)</f>
        <v>14</v>
      </c>
      <c r="Z57" s="23">
        <f>SUM([1]Lori!Z57+[1]Gexarquniq!Z57+[1]Aragacotn!Z57+[1]Kotaik!Z57+[1]Tavush!Z57+[1]Armavir!Z57+'[1]Ararat '!Z57+[1]Suniq!Z57+[1]Shirak!Z57+'[1]Erebuni '!Z57+'[1]Ajapniak '!Z57+[1]Kentron!Z57+[1]Avan!Z57+[1]Arabkir!Z57+[1]Malatia!Z57+[1]Shengavit!Z57)</f>
        <v>2</v>
      </c>
      <c r="AA57" s="23">
        <f>SUM([1]Lori!AA57+[1]Gexarquniq!AA57+[1]Aragacotn!AA57+[1]Kotaik!AA57+[1]Tavush!AA57+[1]Armavir!AA57+'[1]Ararat '!AA57+[1]Suniq!AA57+[1]Shirak!AA57+'[1]Erebuni '!AA57+'[1]Ajapniak '!AA57+[1]Kentron!AA57+[1]Avan!AA57+[1]Arabkir!AA57+[1]Malatia!AA57+[1]Shengavit!AA57)</f>
        <v>1</v>
      </c>
      <c r="AB57" s="24">
        <f t="shared" si="10"/>
        <v>0</v>
      </c>
      <c r="AC57" s="23">
        <f>SUM([1]Lori!AC57+[1]Gexarquniq!AC57+[1]Aragacotn!AC57+[1]Kotaik!AC57+[1]Tavush!AC57+[1]Armavir!AC57+'[1]Ararat '!AC57+[1]Suniq!AC57+[1]Shirak!AC57+'[1]Erebuni '!AC57+'[1]Ajapniak '!AC57+[1]Kentron!AC57+[1]Avan!AC57+[1]Arabkir!AC57+[1]Malatia!AC57+[1]Shengavit!AC57)</f>
        <v>0</v>
      </c>
      <c r="AD57" s="23">
        <f>SUM([1]Lori!AD57+[1]Gexarquniq!AD57+[1]Aragacotn!AD57+[1]Kotaik!AD57+[1]Tavush!AD57+[1]Armavir!AD57+'[1]Ararat '!AD57+[1]Suniq!AD57+[1]Shirak!AD57+'[1]Erebuni '!AD57+'[1]Ajapniak '!AD57+[1]Kentron!AD57+[1]Avan!AD57+[1]Arabkir!AD57+[1]Malatia!AD57+[1]Shengavit!AD57)</f>
        <v>0</v>
      </c>
      <c r="AE57" s="23">
        <f>SUM([1]Lori!AE57+[1]Gexarquniq!AE57+[1]Aragacotn!AE57+[1]Kotaik!AE57+[1]Tavush!AE57+[1]Armavir!AE57+'[1]Ararat '!AE57+[1]Suniq!AE57+[1]Shirak!AE57+'[1]Erebuni '!AE57+'[1]Ajapniak '!AE57+[1]Kentron!AE57+[1]Avan!AE57+[1]Arabkir!AE57+[1]Malatia!AE57+[1]Shengavit!AE57)</f>
        <v>0</v>
      </c>
      <c r="AF57" s="23">
        <f>SUM([1]Lori!AF57+[1]Gexarquniq!AF57+[1]Aragacotn!AF57+[1]Kotaik!AF57+[1]Tavush!AF57+[1]Armavir!AF57+'[1]Ararat '!AF57+[1]Suniq!AF57+[1]Shirak!AF57+'[1]Erebuni '!AF57+'[1]Ajapniak '!AF57+[1]Kentron!AF57+[1]Avan!AF57+[1]Arabkir!AF57+[1]Malatia!AF57+[1]Shengavit!AF57)</f>
        <v>0</v>
      </c>
      <c r="AG57" s="23">
        <f>SUM([1]Lori!AG57+[1]Gexarquniq!AG57+[1]Aragacotn!AG57+[1]Kotaik!AG57+[1]Tavush!AG57+[1]Armavir!AG57+'[1]Ararat '!AG57+[1]Suniq!AG57+[1]Shirak!AG57+'[1]Erebuni '!AG57+'[1]Ajapniak '!AG57+[1]Kentron!AG57+[1]Avan!AG57+[1]Arabkir!AG57+[1]Malatia!AG57+[1]Shengavit!AG57)</f>
        <v>0</v>
      </c>
      <c r="AH57" s="24"/>
      <c r="AI57" s="23">
        <f>SUM([1]Lori!AI57+[1]Gexarquniq!AI57+[1]Aragacotn!AI57+[1]Kotaik!AI57+[1]Tavush!AI57+[1]Armavir!AI57+'[1]Ararat '!AI57+[1]Suniq!AI57+[1]Shirak!AI57+'[1]Erebuni '!AI57+'[1]Ajapniak '!AI57+[1]Kentron!AI57+[1]Avan!AI57+[1]Arabkir!AI57+[1]Malatia!AI57+[1]Shengavit!AI57)</f>
        <v>7</v>
      </c>
      <c r="AJ57" s="23">
        <f>SUM([1]Lori!AJ57+[1]Gexarquniq!AJ57+[1]Aragacotn!AJ57+[1]Kotaik!AJ57+[1]Tavush!AJ57+[1]Armavir!AJ57+'[1]Ararat '!AJ57+[1]Suniq!AJ57+[1]Shirak!AJ57+'[1]Erebuni '!AJ57+'[1]Ajapniak '!AJ57+[1]Kentron!AJ57+[1]Avan!AJ57+[1]Arabkir!AJ57+[1]Malatia!AJ57+[1]Shengavit!AJ57)</f>
        <v>23</v>
      </c>
      <c r="AK57" s="23">
        <f>SUM([1]Lori!AK57+[1]Gexarquniq!AK57+[1]Aragacotn!AK57+[1]Kotaik!AK57+[1]Tavush!AK57+[1]Armavir!AK57+'[1]Ararat '!AK57+[1]Suniq!AK57+[1]Shirak!AK57+'[1]Erebuni '!AK57+'[1]Ajapniak '!AK57+[1]Kentron!AK57+[1]Avan!AK57+[1]Arabkir!AK57+[1]Malatia!AK57+[1]Shengavit!AK57)</f>
        <v>0</v>
      </c>
      <c r="AL57" s="23">
        <f>SUM([1]Lori!AL57+[1]Gexarquniq!AL57+[1]Aragacotn!AL57+[1]Kotaik!AL57+[1]Tavush!AL57+[1]Armavir!AL57+'[1]Ararat '!AL57+[1]Suniq!AL57+[1]Shirak!AL57+'[1]Erebuni '!AL57+'[1]Ajapniak '!AL57+[1]Kentron!AL57+[1]Avan!AL57+[1]Arabkir!AL57+[1]Malatia!AL57+[1]Shengavit!AL57)</f>
        <v>0</v>
      </c>
      <c r="AM57" s="23"/>
      <c r="AN57" s="24">
        <f t="shared" si="11"/>
        <v>23</v>
      </c>
      <c r="AO57" s="23">
        <f>SUM([1]Lori!AO57+[1]Gexarquniq!AO57+[1]Aragacotn!AO57+[1]Kotaik!AO57+[1]Tavush!AO57+[1]Armavir!AO57+'[1]Ararat '!AO57+[1]Suniq!AO57+[1]Shirak!AO57+'[1]Erebuni '!AO57+'[1]Ajapniak '!AO57+[1]Kentron!AO57+[1]Avan!AO57+[1]Arabkir!AO57+[1]Malatia!AO57+[1]Shengavit!AO57)</f>
        <v>0</v>
      </c>
      <c r="AP57" s="25">
        <f t="shared" si="20"/>
        <v>33</v>
      </c>
      <c r="AQ57" s="25">
        <f t="shared" si="21"/>
        <v>37</v>
      </c>
      <c r="AR57" s="25"/>
      <c r="AS57" s="25">
        <f t="shared" si="22"/>
        <v>9</v>
      </c>
      <c r="AT57" s="26">
        <f t="shared" si="23"/>
        <v>0</v>
      </c>
      <c r="AU57" s="35"/>
      <c r="AV57" s="35"/>
      <c r="AW57" s="35"/>
      <c r="AX57" s="24">
        <f t="shared" si="24"/>
        <v>0</v>
      </c>
      <c r="AY57" s="24">
        <f t="shared" si="25"/>
        <v>0</v>
      </c>
      <c r="AZ57" s="24"/>
      <c r="BA57" s="28"/>
      <c r="BB57" s="28"/>
      <c r="BC57" s="28"/>
      <c r="BD57" s="28"/>
      <c r="BE57" s="28"/>
      <c r="BF57" s="28"/>
      <c r="BG57" s="28"/>
    </row>
    <row r="58" spans="1:59" s="28" customFormat="1" ht="60" customHeight="1" x14ac:dyDescent="0.2">
      <c r="A58" s="30" t="s">
        <v>125</v>
      </c>
      <c r="B58" s="89" t="s">
        <v>126</v>
      </c>
      <c r="C58" s="89"/>
      <c r="D58" s="89"/>
      <c r="E58" s="23">
        <f>SUM([1]Lori!E58+[1]Gexarquniq!E58+[1]Aragacotn!E58+[1]Kotaik!E58+[1]Tavush!E58+[1]Armavir!E58+'[1]Ararat '!E58+[1]Suniq!E58+[1]Shirak!E58+'[1]Erebuni '!E58+'[1]Ajapniak '!E58+[1]Kentron!E58+[1]Avan!E58+[1]Arabkir!E58+[1]Malatia!E58+[1]Shengavit!E58)</f>
        <v>7</v>
      </c>
      <c r="F58" s="23">
        <f>SUM([1]Lori!F58+[1]Gexarquniq!F58+[1]Aragacotn!F58+[1]Kotaik!F58+[1]Tavush!F58+[1]Armavir!F58+'[1]Ararat '!F58+[1]Suniq!F58+[1]Shirak!F58+'[1]Erebuni '!F58+'[1]Ajapniak '!F58+[1]Kentron!F58+[1]Avan!F58+[1]Arabkir!F58+[1]Malatia!F58+[1]Shengavit!F58)</f>
        <v>48</v>
      </c>
      <c r="G58" s="23">
        <f>SUM([1]Lori!G58+[1]Gexarquniq!G58+[1]Aragacotn!G58+[1]Kotaik!G58+[1]Tavush!G58+[1]Armavir!G58+'[1]Ararat '!G58+[1]Suniq!G58+[1]Shirak!G58+'[1]Erebuni '!G58+'[1]Ajapniak '!G58+[1]Kentron!G58+[1]Avan!G58+[1]Arabkir!G58+[1]Malatia!G58+[1]Shengavit!G58)</f>
        <v>38</v>
      </c>
      <c r="H58" s="23">
        <f>SUM([1]Lori!H58+[1]Gexarquniq!H58+[1]Aragacotn!H58+[1]Kotaik!H58+[1]Tavush!H58+[1]Armavir!H58+'[1]Ararat '!H58+[1]Suniq!H58+[1]Shirak!H58+'[1]Erebuni '!H58+'[1]Ajapniak '!H58+[1]Kentron!H58+[1]Avan!H58+[1]Arabkir!H58+[1]Malatia!H58+[1]Shengavit!H58)</f>
        <v>4</v>
      </c>
      <c r="I58" s="23">
        <f>SUM([1]Lori!I58+[1]Gexarquniq!I58+[1]Aragacotn!I58+[1]Kotaik!I58+[1]Tavush!I58+[1]Armavir!I58+'[1]Ararat '!I58+[1]Suniq!I58+[1]Shirak!I58+'[1]Erebuni '!I58+'[1]Ajapniak '!I58+[1]Kentron!I58+[1]Avan!I58+[1]Arabkir!I58+[1]Malatia!I58+[1]Shengavit!I58)</f>
        <v>0</v>
      </c>
      <c r="J58" s="24">
        <f t="shared" si="7"/>
        <v>48</v>
      </c>
      <c r="K58" s="23">
        <f>SUM([1]Lori!K58+[1]Gexarquniq!K58+[1]Aragacotn!K58+[1]Kotaik!K58+[1]Tavush!K58+[1]Armavir!K58+'[1]Ararat '!K58+[1]Suniq!K58+[1]Shirak!K58+'[1]Erebuni '!K58+'[1]Ajapniak '!K58+[1]Kentron!K58+[1]Avan!K58+[1]Arabkir!K58+[1]Malatia!K58+[1]Shengavit!K58)</f>
        <v>43</v>
      </c>
      <c r="L58" s="23">
        <f>SUM([1]Lori!L58+[1]Gexarquniq!L58+[1]Aragacotn!L58+[1]Kotaik!L58+[1]Tavush!L58+[1]Armavir!L58+'[1]Ararat '!L58+[1]Suniq!L58+[1]Shirak!L58+'[1]Erebuni '!L58+'[1]Ajapniak '!L58+[1]Kentron!L58+[1]Avan!L58+[1]Arabkir!L58+[1]Malatia!L58+[1]Shengavit!L58)</f>
        <v>0</v>
      </c>
      <c r="M58" s="23">
        <f>SUM([1]Lori!M58+[1]Gexarquniq!M58+[1]Aragacotn!M58+[1]Kotaik!M58+[1]Tavush!M58+[1]Armavir!M58+'[1]Ararat '!M58+[1]Suniq!M58+[1]Shirak!M58+'[1]Erebuni '!M58+'[1]Ajapniak '!M58+[1]Kentron!M58+[1]Avan!M58+[1]Arabkir!M58+[1]Malatia!M58+[1]Shengavit!M58)</f>
        <v>0</v>
      </c>
      <c r="N58" s="23">
        <f>SUM([1]Lori!N58+[1]Gexarquniq!N58+[1]Aragacotn!N58+[1]Kotaik!N58+[1]Tavush!N58+[1]Armavir!N58+'[1]Ararat '!N58+[1]Suniq!N58+[1]Shirak!N58+'[1]Erebuni '!N58+'[1]Ajapniak '!N58+[1]Kentron!N58+[1]Avan!N58+[1]Arabkir!N58+[1]Malatia!N58+[1]Shengavit!N58)</f>
        <v>0</v>
      </c>
      <c r="O58" s="23">
        <f>SUM([1]Lori!O58+[1]Gexarquniq!O58+[1]Aragacotn!O58+[1]Kotaik!O58+[1]Tavush!O58+[1]Armavir!O58+'[1]Ararat '!O58+[1]Suniq!O58+[1]Shirak!O58+'[1]Erebuni '!O58+'[1]Ajapniak '!O58+[1]Kentron!O58+[1]Avan!O58+[1]Arabkir!O58+[1]Malatia!O58+[1]Shengavit!O58)</f>
        <v>1</v>
      </c>
      <c r="P58" s="24">
        <f t="shared" si="8"/>
        <v>0</v>
      </c>
      <c r="Q58" s="23">
        <f>SUM([1]Lori!Q58+[1]Gexarquniq!Q58+[1]Aragacotn!Q58+[1]Kotaik!Q58+[1]Tavush!Q58+[1]Armavir!Q58+'[1]Ararat '!Q58+[1]Suniq!Q58+[1]Shirak!Q58+'[1]Erebuni '!Q58+'[1]Ajapniak '!Q58+[1]Kentron!Q58+[1]Avan!Q58+[1]Arabkir!Q58+[1]Malatia!Q58+[1]Shengavit!Q58)</f>
        <v>16</v>
      </c>
      <c r="R58" s="23">
        <f>SUM([1]Lori!R58+[1]Gexarquniq!R58+[1]Aragacotn!R58+[1]Kotaik!R58+[1]Tavush!R58+[1]Armavir!R58+'[1]Ararat '!R58+[1]Suniq!R58+[1]Shirak!R58+'[1]Erebuni '!R58+'[1]Ajapniak '!R58+[1]Kentron!R58+[1]Avan!R58+[1]Arabkir!R58+[1]Malatia!R58+[1]Shengavit!R58)</f>
        <v>0</v>
      </c>
      <c r="S58" s="23">
        <f>SUM([1]Lori!S58+[1]Gexarquniq!S58+[1]Aragacotn!S58+[1]Kotaik!S58+[1]Tavush!S58+[1]Armavir!S58+'[1]Ararat '!S58+[1]Suniq!S58+[1]Shirak!S58+'[1]Erebuni '!S58+'[1]Ajapniak '!S58+[1]Kentron!S58+[1]Avan!S58+[1]Arabkir!S58+[1]Malatia!S58+[1]Shengavit!S58)</f>
        <v>10</v>
      </c>
      <c r="T58" s="23">
        <f>SUM([1]Lori!T58+[1]Gexarquniq!T58+[1]Aragacotn!T58+[1]Kotaik!T58+[1]Tavush!T58+[1]Armavir!T58+'[1]Ararat '!T58+[1]Suniq!T58+[1]Shirak!T58+'[1]Erebuni '!T58+'[1]Ajapniak '!T58+[1]Kentron!T58+[1]Avan!T58+[1]Arabkir!T58+[1]Malatia!T58+[1]Shengavit!T58)</f>
        <v>0</v>
      </c>
      <c r="U58" s="23">
        <f>SUM([1]Lori!U58+[1]Gexarquniq!U58+[1]Aragacotn!U58+[1]Kotaik!U58+[1]Tavush!U58+[1]Armavir!U58+'[1]Ararat '!U58+[1]Suniq!U58+[1]Shirak!U58+'[1]Erebuni '!U58+'[1]Ajapniak '!U58+[1]Kentron!U58+[1]Avan!U58+[1]Arabkir!U58+[1]Malatia!U58+[1]Shengavit!U58)</f>
        <v>0</v>
      </c>
      <c r="V58" s="24">
        <f t="shared" si="9"/>
        <v>0</v>
      </c>
      <c r="W58" s="23">
        <f>SUM([1]Lori!W58+[1]Gexarquniq!W58+[1]Aragacotn!W58+[1]Kotaik!W58+[1]Tavush!W58+[1]Armavir!W58+'[1]Ararat '!W58+[1]Suniq!W58+[1]Shirak!W58+'[1]Erebuni '!W58+'[1]Ajapniak '!W58+[1]Kentron!W58+[1]Avan!W58+[1]Arabkir!W58+[1]Malatia!W58+[1]Shengavit!W58)</f>
        <v>0</v>
      </c>
      <c r="X58" s="23">
        <f>SUM([1]Lori!X58+[1]Gexarquniq!X58+[1]Aragacotn!X58+[1]Kotaik!X58+[1]Tavush!X58+[1]Armavir!X58+'[1]Ararat '!X58+[1]Suniq!X58+[1]Shirak!X58+'[1]Erebuni '!X58+'[1]Ajapniak '!X58+[1]Kentron!X58+[1]Avan!X58+[1]Arabkir!X58+[1]Malatia!X58+[1]Shengavit!X58)</f>
        <v>2</v>
      </c>
      <c r="Y58" s="23">
        <f>SUM([1]Lori!Y58+[1]Gexarquniq!Y58+[1]Aragacotn!Y58+[1]Kotaik!Y58+[1]Tavush!Y58+[1]Armavir!Y58+'[1]Ararat '!Y58+[1]Suniq!Y58+[1]Shirak!Y58+'[1]Erebuni '!Y58+'[1]Ajapniak '!Y58+[1]Kentron!Y58+[1]Avan!Y58+[1]Arabkir!Y58+[1]Malatia!Y58+[1]Shengavit!Y58)</f>
        <v>29</v>
      </c>
      <c r="Z58" s="23">
        <f>SUM([1]Lori!Z58+[1]Gexarquniq!Z58+[1]Aragacotn!Z58+[1]Kotaik!Z58+[1]Tavush!Z58+[1]Armavir!Z58+'[1]Ararat '!Z58+[1]Suniq!Z58+[1]Shirak!Z58+'[1]Erebuni '!Z58+'[1]Ajapniak '!Z58+[1]Kentron!Z58+[1]Avan!Z58+[1]Arabkir!Z58+[1]Malatia!Z58+[1]Shengavit!Z58)</f>
        <v>1</v>
      </c>
      <c r="AA58" s="23">
        <f>SUM([1]Lori!AA58+[1]Gexarquniq!AA58+[1]Aragacotn!AA58+[1]Kotaik!AA58+[1]Tavush!AA58+[1]Armavir!AA58+'[1]Ararat '!AA58+[1]Suniq!AA58+[1]Shirak!AA58+'[1]Erebuni '!AA58+'[1]Ajapniak '!AA58+[1]Kentron!AA58+[1]Avan!AA58+[1]Arabkir!AA58+[1]Malatia!AA58+[1]Shengavit!AA58)</f>
        <v>1</v>
      </c>
      <c r="AB58" s="24">
        <f t="shared" si="10"/>
        <v>2</v>
      </c>
      <c r="AC58" s="23">
        <f>SUM([1]Lori!AC58+[1]Gexarquniq!AC58+[1]Aragacotn!AC58+[1]Kotaik!AC58+[1]Tavush!AC58+[1]Armavir!AC58+'[1]Ararat '!AC58+[1]Suniq!AC58+[1]Shirak!AC58+'[1]Erebuni '!AC58+'[1]Ajapniak '!AC58+[1]Kentron!AC58+[1]Avan!AC58+[1]Arabkir!AC58+[1]Malatia!AC58+[1]Shengavit!AC58)</f>
        <v>0</v>
      </c>
      <c r="AD58" s="23">
        <f>SUM([1]Lori!AD58+[1]Gexarquniq!AD58+[1]Aragacotn!AD58+[1]Kotaik!AD58+[1]Tavush!AD58+[1]Armavir!AD58+'[1]Ararat '!AD58+[1]Suniq!AD58+[1]Shirak!AD58+'[1]Erebuni '!AD58+'[1]Ajapniak '!AD58+[1]Kentron!AD58+[1]Avan!AD58+[1]Arabkir!AD58+[1]Malatia!AD58+[1]Shengavit!AD58)</f>
        <v>1</v>
      </c>
      <c r="AE58" s="23">
        <f>SUM([1]Lori!AE58+[1]Gexarquniq!AE58+[1]Aragacotn!AE58+[1]Kotaik!AE58+[1]Tavush!AE58+[1]Armavir!AE58+'[1]Ararat '!AE58+[1]Suniq!AE58+[1]Shirak!AE58+'[1]Erebuni '!AE58+'[1]Ajapniak '!AE58+[1]Kentron!AE58+[1]Avan!AE58+[1]Arabkir!AE58+[1]Malatia!AE58+[1]Shengavit!AE58)</f>
        <v>0</v>
      </c>
      <c r="AF58" s="23">
        <f>SUM([1]Lori!AF58+[1]Gexarquniq!AF58+[1]Aragacotn!AF58+[1]Kotaik!AF58+[1]Tavush!AF58+[1]Armavir!AF58+'[1]Ararat '!AF58+[1]Suniq!AF58+[1]Shirak!AF58+'[1]Erebuni '!AF58+'[1]Ajapniak '!AF58+[1]Kentron!AF58+[1]Avan!AF58+[1]Arabkir!AF58+[1]Malatia!AF58+[1]Shengavit!AF58)</f>
        <v>0</v>
      </c>
      <c r="AG58" s="23">
        <f>SUM([1]Lori!AG58+[1]Gexarquniq!AG58+[1]Aragacotn!AG58+[1]Kotaik!AG58+[1]Tavush!AG58+[1]Armavir!AG58+'[1]Ararat '!AG58+[1]Suniq!AG58+[1]Shirak!AG58+'[1]Erebuni '!AG58+'[1]Ajapniak '!AG58+[1]Kentron!AG58+[1]Avan!AG58+[1]Arabkir!AG58+[1]Malatia!AG58+[1]Shengavit!AG58)</f>
        <v>0</v>
      </c>
      <c r="AH58" s="24"/>
      <c r="AI58" s="23">
        <f>SUM([1]Lori!AI58+[1]Gexarquniq!AI58+[1]Aragacotn!AI58+[1]Kotaik!AI58+[1]Tavush!AI58+[1]Armavir!AI58+'[1]Ararat '!AI58+[1]Suniq!AI58+[1]Shirak!AI58+'[1]Erebuni '!AI58+'[1]Ajapniak '!AI58+[1]Kentron!AI58+[1]Avan!AI58+[1]Arabkir!AI58+[1]Malatia!AI58+[1]Shengavit!AI58)</f>
        <v>4</v>
      </c>
      <c r="AJ58" s="23">
        <f>SUM([1]Lori!AJ58+[1]Gexarquniq!AJ58+[1]Aragacotn!AJ58+[1]Kotaik!AJ58+[1]Tavush!AJ58+[1]Armavir!AJ58+'[1]Ararat '!AJ58+[1]Suniq!AJ58+[1]Shirak!AJ58+'[1]Erebuni '!AJ58+'[1]Ajapniak '!AJ58+[1]Kentron!AJ58+[1]Avan!AJ58+[1]Arabkir!AJ58+[1]Malatia!AJ58+[1]Shengavit!AJ58)</f>
        <v>22</v>
      </c>
      <c r="AK58" s="23">
        <f>SUM([1]Lori!AK58+[1]Gexarquniq!AK58+[1]Aragacotn!AK58+[1]Kotaik!AK58+[1]Tavush!AK58+[1]Armavir!AK58+'[1]Ararat '!AK58+[1]Suniq!AK58+[1]Shirak!AK58+'[1]Erebuni '!AK58+'[1]Ajapniak '!AK58+[1]Kentron!AK58+[1]Avan!AK58+[1]Arabkir!AK58+[1]Malatia!AK58+[1]Shengavit!AK58)</f>
        <v>0</v>
      </c>
      <c r="AL58" s="23">
        <f>SUM([1]Lori!AL58+[1]Gexarquniq!AL58+[1]Aragacotn!AL58+[1]Kotaik!AL58+[1]Tavush!AL58+[1]Armavir!AL58+'[1]Ararat '!AL58+[1]Suniq!AL58+[1]Shirak!AL58+'[1]Erebuni '!AL58+'[1]Ajapniak '!AL58+[1]Kentron!AL58+[1]Avan!AL58+[1]Arabkir!AL58+[1]Malatia!AL58+[1]Shengavit!AL58)</f>
        <v>0</v>
      </c>
      <c r="AM58" s="23"/>
      <c r="AN58" s="24">
        <f t="shared" si="11"/>
        <v>22</v>
      </c>
      <c r="AO58" s="23">
        <f>SUM([1]Lori!AO58+[1]Gexarquniq!AO58+[1]Aragacotn!AO58+[1]Kotaik!AO58+[1]Tavush!AO58+[1]Armavir!AO58+'[1]Ararat '!AO58+[1]Suniq!AO58+[1]Shirak!AO58+'[1]Erebuni '!AO58+'[1]Ajapniak '!AO58+[1]Kentron!AO58+[1]Avan!AO58+[1]Arabkir!AO58+[1]Malatia!AO58+[1]Shengavit!AO58)</f>
        <v>0</v>
      </c>
      <c r="AP58" s="25">
        <f t="shared" si="20"/>
        <v>45</v>
      </c>
      <c r="AQ58" s="25">
        <f t="shared" si="21"/>
        <v>51</v>
      </c>
      <c r="AR58" s="25"/>
      <c r="AS58" s="25">
        <f t="shared" si="22"/>
        <v>26</v>
      </c>
      <c r="AT58" s="26">
        <f t="shared" si="23"/>
        <v>0</v>
      </c>
      <c r="AU58" s="25"/>
      <c r="AV58" s="25"/>
      <c r="AW58" s="25"/>
      <c r="AX58" s="24">
        <f t="shared" si="24"/>
        <v>0</v>
      </c>
      <c r="AY58" s="24">
        <f t="shared" si="25"/>
        <v>0</v>
      </c>
      <c r="AZ58" s="24"/>
    </row>
    <row r="59" spans="1:59" s="28" customFormat="1" ht="21" customHeight="1" x14ac:dyDescent="0.2">
      <c r="A59" s="29" t="s">
        <v>127</v>
      </c>
      <c r="B59" s="64" t="s">
        <v>89</v>
      </c>
      <c r="C59" s="64"/>
      <c r="D59" s="64"/>
      <c r="E59" s="23">
        <f>SUM([1]Lori!E59+[1]Gexarquniq!E59+[1]Aragacotn!E59+[1]Kotaik!E59+[1]Tavush!E59+[1]Armavir!E59+'[1]Ararat '!E59+[1]Suniq!E59+[1]Shirak!E59+'[1]Erebuni '!E59+'[1]Ajapniak '!E59+[1]Kentron!E59+[1]Avan!E59+[1]Arabkir!E59+[1]Malatia!E59+[1]Shengavit!E59)</f>
        <v>32</v>
      </c>
      <c r="F59" s="23">
        <f>SUM([1]Lori!F59+[1]Gexarquniq!F59+[1]Aragacotn!F59+[1]Kotaik!F59+[1]Tavush!F59+[1]Armavir!F59+'[1]Ararat '!F59+[1]Suniq!F59+[1]Shirak!F59+'[1]Erebuni '!F59+'[1]Ajapniak '!F59+[1]Kentron!F59+[1]Avan!F59+[1]Arabkir!F59+[1]Malatia!F59+[1]Shengavit!F59)</f>
        <v>167</v>
      </c>
      <c r="G59" s="23">
        <f>SUM([1]Lori!G59+[1]Gexarquniq!G59+[1]Aragacotn!G59+[1]Kotaik!G59+[1]Tavush!G59+[1]Armavir!G59+'[1]Ararat '!G59+[1]Suniq!G59+[1]Shirak!G59+'[1]Erebuni '!G59+'[1]Ajapniak '!G59+[1]Kentron!G59+[1]Avan!G59+[1]Arabkir!G59+[1]Malatia!G59+[1]Shengavit!G59)</f>
        <v>141</v>
      </c>
      <c r="H59" s="23">
        <f>SUM([1]Lori!H59+[1]Gexarquniq!H59+[1]Aragacotn!H59+[1]Kotaik!H59+[1]Tavush!H59+[1]Armavir!H59+'[1]Ararat '!H59+[1]Suniq!H59+[1]Shirak!H59+'[1]Erebuni '!H59+'[1]Ajapniak '!H59+[1]Kentron!H59+[1]Avan!H59+[1]Arabkir!H59+[1]Malatia!H59+[1]Shengavit!H59)</f>
        <v>18</v>
      </c>
      <c r="I59" s="23">
        <f>SUM([1]Lori!I59+[1]Gexarquniq!I59+[1]Aragacotn!I59+[1]Kotaik!I59+[1]Tavush!I59+[1]Armavir!I59+'[1]Ararat '!I59+[1]Suniq!I59+[1]Shirak!I59+'[1]Erebuni '!I59+'[1]Ajapniak '!I59+[1]Kentron!I59+[1]Avan!I59+[1]Arabkir!I59+[1]Malatia!I59+[1]Shengavit!I59)</f>
        <v>0</v>
      </c>
      <c r="J59" s="24">
        <f t="shared" si="7"/>
        <v>167</v>
      </c>
      <c r="K59" s="23">
        <f>SUM([1]Lori!K59+[1]Gexarquniq!K59+[1]Aragacotn!K59+[1]Kotaik!K59+[1]Tavush!K59+[1]Armavir!K59+'[1]Ararat '!K59+[1]Suniq!K59+[1]Shirak!K59+'[1]Erebuni '!K59+'[1]Ajapniak '!K59+[1]Kentron!K59+[1]Avan!K59+[1]Arabkir!K59+[1]Malatia!K59+[1]Shengavit!K59)</f>
        <v>145</v>
      </c>
      <c r="L59" s="23">
        <f>SUM([1]Lori!L59+[1]Gexarquniq!L59+[1]Aragacotn!L59+[1]Kotaik!L59+[1]Tavush!L59+[1]Armavir!L59+'[1]Ararat '!L59+[1]Suniq!L59+[1]Shirak!L59+'[1]Erebuni '!L59+'[1]Ajapniak '!L59+[1]Kentron!L59+[1]Avan!L59+[1]Arabkir!L59+[1]Malatia!L59+[1]Shengavit!L59)</f>
        <v>4</v>
      </c>
      <c r="M59" s="23">
        <f>SUM([1]Lori!M59+[1]Gexarquniq!M59+[1]Aragacotn!M59+[1]Kotaik!M59+[1]Tavush!M59+[1]Armavir!M59+'[1]Ararat '!M59+[1]Suniq!M59+[1]Shirak!M59+'[1]Erebuni '!M59+'[1]Ajapniak '!M59+[1]Kentron!M59+[1]Avan!M59+[1]Arabkir!M59+[1]Malatia!M59+[1]Shengavit!M59)</f>
        <v>0</v>
      </c>
      <c r="N59" s="23">
        <f>SUM([1]Lori!N59+[1]Gexarquniq!N59+[1]Aragacotn!N59+[1]Kotaik!N59+[1]Tavush!N59+[1]Armavir!N59+'[1]Ararat '!N59+[1]Suniq!N59+[1]Shirak!N59+'[1]Erebuni '!N59+'[1]Ajapniak '!N59+[1]Kentron!N59+[1]Avan!N59+[1]Arabkir!N59+[1]Malatia!N59+[1]Shengavit!N59)</f>
        <v>0</v>
      </c>
      <c r="O59" s="23">
        <f>SUM([1]Lori!O59+[1]Gexarquniq!O59+[1]Aragacotn!O59+[1]Kotaik!O59+[1]Tavush!O59+[1]Armavir!O59+'[1]Ararat '!O59+[1]Suniq!O59+[1]Shirak!O59+'[1]Erebuni '!O59+'[1]Ajapniak '!O59+[1]Kentron!O59+[1]Avan!O59+[1]Arabkir!O59+[1]Malatia!O59+[1]Shengavit!O59)</f>
        <v>0</v>
      </c>
      <c r="P59" s="24">
        <f t="shared" si="8"/>
        <v>4</v>
      </c>
      <c r="Q59" s="23">
        <f>SUM([1]Lori!Q59+[1]Gexarquniq!Q59+[1]Aragacotn!Q59+[1]Kotaik!Q59+[1]Tavush!Q59+[1]Armavir!Q59+'[1]Ararat '!Q59+[1]Suniq!Q59+[1]Shirak!Q59+'[1]Erebuni '!Q59+'[1]Ajapniak '!Q59+[1]Kentron!Q59+[1]Avan!Q59+[1]Arabkir!Q59+[1]Malatia!Q59+[1]Shengavit!Q59)</f>
        <v>67</v>
      </c>
      <c r="R59" s="23">
        <f>SUM([1]Lori!R59+[1]Gexarquniq!R59+[1]Aragacotn!R59+[1]Kotaik!R59+[1]Tavush!R59+[1]Armavir!R59+'[1]Ararat '!R59+[1]Suniq!R59+[1]Shirak!R59+'[1]Erebuni '!R59+'[1]Ajapniak '!R59+[1]Kentron!R59+[1]Avan!R59+[1]Arabkir!R59+[1]Malatia!R59+[1]Shengavit!R59)</f>
        <v>7</v>
      </c>
      <c r="S59" s="23">
        <f>SUM([1]Lori!S59+[1]Gexarquniq!S59+[1]Aragacotn!S59+[1]Kotaik!S59+[1]Tavush!S59+[1]Armavir!S59+'[1]Ararat '!S59+[1]Suniq!S59+[1]Shirak!S59+'[1]Erebuni '!S59+'[1]Ajapniak '!S59+[1]Kentron!S59+[1]Avan!S59+[1]Arabkir!S59+[1]Malatia!S59+[1]Shengavit!S59)</f>
        <v>8</v>
      </c>
      <c r="T59" s="23">
        <f>SUM([1]Lori!T59+[1]Gexarquniq!T59+[1]Aragacotn!T59+[1]Kotaik!T59+[1]Tavush!T59+[1]Armavir!T59+'[1]Ararat '!T59+[1]Suniq!T59+[1]Shirak!T59+'[1]Erebuni '!T59+'[1]Ajapniak '!T59+[1]Kentron!T59+[1]Avan!T59+[1]Arabkir!T59+[1]Malatia!T59+[1]Shengavit!T59)</f>
        <v>11</v>
      </c>
      <c r="U59" s="23">
        <f>SUM([1]Lori!U59+[1]Gexarquniq!U59+[1]Aragacotn!U59+[1]Kotaik!U59+[1]Tavush!U59+[1]Armavir!U59+'[1]Ararat '!U59+[1]Suniq!U59+[1]Shirak!U59+'[1]Erebuni '!U59+'[1]Ajapniak '!U59+[1]Kentron!U59+[1]Avan!U59+[1]Arabkir!U59+[1]Malatia!U59+[1]Shengavit!U59)</f>
        <v>1</v>
      </c>
      <c r="V59" s="24">
        <f t="shared" si="9"/>
        <v>7</v>
      </c>
      <c r="W59" s="23">
        <f>SUM([1]Lori!W59+[1]Gexarquniq!W59+[1]Aragacotn!W59+[1]Kotaik!W59+[1]Tavush!W59+[1]Armavir!W59+'[1]Ararat '!W59+[1]Suniq!W59+[1]Shirak!W59+'[1]Erebuni '!W59+'[1]Ajapniak '!W59+[1]Kentron!W59+[1]Avan!W59+[1]Arabkir!W59+[1]Malatia!W59+[1]Shengavit!W59)</f>
        <v>5</v>
      </c>
      <c r="X59" s="23">
        <f>SUM([1]Lori!X59+[1]Gexarquniq!X59+[1]Aragacotn!X59+[1]Kotaik!X59+[1]Tavush!X59+[1]Armavir!X59+'[1]Ararat '!X59+[1]Suniq!X59+[1]Shirak!X59+'[1]Erebuni '!X59+'[1]Ajapniak '!X59+[1]Kentron!X59+[1]Avan!X59+[1]Arabkir!X59+[1]Malatia!X59+[1]Shengavit!X59)</f>
        <v>2</v>
      </c>
      <c r="Y59" s="23">
        <f>SUM([1]Lori!Y59+[1]Gexarquniq!Y59+[1]Aragacotn!Y59+[1]Kotaik!Y59+[1]Tavush!Y59+[1]Armavir!Y59+'[1]Ararat '!Y59+[1]Suniq!Y59+[1]Shirak!Y59+'[1]Erebuni '!Y59+'[1]Ajapniak '!Y59+[1]Kentron!Y59+[1]Avan!Y59+[1]Arabkir!Y59+[1]Malatia!Y59+[1]Shengavit!Y59)</f>
        <v>99</v>
      </c>
      <c r="Z59" s="23">
        <f>SUM([1]Lori!Z59+[1]Gexarquniq!Z59+[1]Aragacotn!Z59+[1]Kotaik!Z59+[1]Tavush!Z59+[1]Armavir!Z59+'[1]Ararat '!Z59+[1]Suniq!Z59+[1]Shirak!Z59+'[1]Erebuni '!Z59+'[1]Ajapniak '!Z59+[1]Kentron!Z59+[1]Avan!Z59+[1]Arabkir!Z59+[1]Malatia!Z59+[1]Shengavit!Z59)</f>
        <v>4</v>
      </c>
      <c r="AA59" s="23">
        <f>SUM([1]Lori!AA59+[1]Gexarquniq!AA59+[1]Aragacotn!AA59+[1]Kotaik!AA59+[1]Tavush!AA59+[1]Armavir!AA59+'[1]Ararat '!AA59+[1]Suniq!AA59+[1]Shirak!AA59+'[1]Erebuni '!AA59+'[1]Ajapniak '!AA59+[1]Kentron!AA59+[1]Avan!AA59+[1]Arabkir!AA59+[1]Malatia!AA59+[1]Shengavit!AA59)</f>
        <v>3</v>
      </c>
      <c r="AB59" s="24">
        <f t="shared" si="10"/>
        <v>2</v>
      </c>
      <c r="AC59" s="23">
        <f>SUM([1]Lori!AC59+[1]Gexarquniq!AC59+[1]Aragacotn!AC59+[1]Kotaik!AC59+[1]Tavush!AC59+[1]Armavir!AC59+'[1]Ararat '!AC59+[1]Suniq!AC59+[1]Shirak!AC59+'[1]Erebuni '!AC59+'[1]Ajapniak '!AC59+[1]Kentron!AC59+[1]Avan!AC59+[1]Arabkir!AC59+[1]Malatia!AC59+[1]Shengavit!AC59)</f>
        <v>0</v>
      </c>
      <c r="AD59" s="23">
        <f>SUM([1]Lori!AD59+[1]Gexarquniq!AD59+[1]Aragacotn!AD59+[1]Kotaik!AD59+[1]Tavush!AD59+[1]Armavir!AD59+'[1]Ararat '!AD59+[1]Suniq!AD59+[1]Shirak!AD59+'[1]Erebuni '!AD59+'[1]Ajapniak '!AD59+[1]Kentron!AD59+[1]Avan!AD59+[1]Arabkir!AD59+[1]Malatia!AD59+[1]Shengavit!AD59)</f>
        <v>1</v>
      </c>
      <c r="AE59" s="23">
        <f>SUM([1]Lori!AE59+[1]Gexarquniq!AE59+[1]Aragacotn!AE59+[1]Kotaik!AE59+[1]Tavush!AE59+[1]Armavir!AE59+'[1]Ararat '!AE59+[1]Suniq!AE59+[1]Shirak!AE59+'[1]Erebuni '!AE59+'[1]Ajapniak '!AE59+[1]Kentron!AE59+[1]Avan!AE59+[1]Arabkir!AE59+[1]Malatia!AE59+[1]Shengavit!AE59)</f>
        <v>0</v>
      </c>
      <c r="AF59" s="23">
        <f>SUM([1]Lori!AF59+[1]Gexarquniq!AF59+[1]Aragacotn!AF59+[1]Kotaik!AF59+[1]Tavush!AF59+[1]Armavir!AF59+'[1]Ararat '!AF59+[1]Suniq!AF59+[1]Shirak!AF59+'[1]Erebuni '!AF59+'[1]Ajapniak '!AF59+[1]Kentron!AF59+[1]Avan!AF59+[1]Arabkir!AF59+[1]Malatia!AF59+[1]Shengavit!AF59)</f>
        <v>0</v>
      </c>
      <c r="AG59" s="23">
        <f>SUM([1]Lori!AG59+[1]Gexarquniq!AG59+[1]Aragacotn!AG59+[1]Kotaik!AG59+[1]Tavush!AG59+[1]Armavir!AG59+'[1]Ararat '!AG59+[1]Suniq!AG59+[1]Shirak!AG59+'[1]Erebuni '!AG59+'[1]Ajapniak '!AG59+[1]Kentron!AG59+[1]Avan!AG59+[1]Arabkir!AG59+[1]Malatia!AG59+[1]Shengavit!AG59)</f>
        <v>0</v>
      </c>
      <c r="AH59" s="24"/>
      <c r="AI59" s="23">
        <f>SUM([1]Lori!AI59+[1]Gexarquniq!AI59+[1]Aragacotn!AI59+[1]Kotaik!AI59+[1]Tavush!AI59+[1]Armavir!AI59+'[1]Ararat '!AI59+[1]Suniq!AI59+[1]Shirak!AI59+'[1]Erebuni '!AI59+'[1]Ajapniak '!AI59+[1]Kentron!AI59+[1]Avan!AI59+[1]Arabkir!AI59+[1]Malatia!AI59+[1]Shengavit!AI59)</f>
        <v>13</v>
      </c>
      <c r="AJ59" s="23">
        <f>SUM([1]Lori!AJ59+[1]Gexarquniq!AJ59+[1]Aragacotn!AJ59+[1]Kotaik!AJ59+[1]Tavush!AJ59+[1]Armavir!AJ59+'[1]Ararat '!AJ59+[1]Suniq!AJ59+[1]Shirak!AJ59+'[1]Erebuni '!AJ59+'[1]Ajapniak '!AJ59+[1]Kentron!AJ59+[1]Avan!AJ59+[1]Arabkir!AJ59+[1]Malatia!AJ59+[1]Shengavit!AJ59)</f>
        <v>82</v>
      </c>
      <c r="AK59" s="23">
        <f>SUM([1]Lori!AK59+[1]Gexarquniq!AK59+[1]Aragacotn!AK59+[1]Kotaik!AK59+[1]Tavush!AK59+[1]Armavir!AK59+'[1]Ararat '!AK59+[1]Suniq!AK59+[1]Shirak!AK59+'[1]Erebuni '!AK59+'[1]Ajapniak '!AK59+[1]Kentron!AK59+[1]Avan!AK59+[1]Arabkir!AK59+[1]Malatia!AK59+[1]Shengavit!AK59)</f>
        <v>6</v>
      </c>
      <c r="AL59" s="23">
        <f>SUM([1]Lori!AL59+[1]Gexarquniq!AL59+[1]Aragacotn!AL59+[1]Kotaik!AL59+[1]Tavush!AL59+[1]Armavir!AL59+'[1]Ararat '!AL59+[1]Suniq!AL59+[1]Shirak!AL59+'[1]Erebuni '!AL59+'[1]Ajapniak '!AL59+[1]Kentron!AL59+[1]Avan!AL59+[1]Arabkir!AL59+[1]Malatia!AL59+[1]Shengavit!AL59)</f>
        <v>0</v>
      </c>
      <c r="AM59" s="23"/>
      <c r="AN59" s="24">
        <f t="shared" si="11"/>
        <v>82</v>
      </c>
      <c r="AO59" s="23">
        <f>SUM([1]Lori!AO59+[1]Gexarquniq!AO59+[1]Aragacotn!AO59+[1]Kotaik!AO59+[1]Tavush!AO59+[1]Armavir!AO59+'[1]Ararat '!AO59+[1]Suniq!AO59+[1]Shirak!AO59+'[1]Erebuni '!AO59+'[1]Ajapniak '!AO59+[1]Kentron!AO59+[1]Avan!AO59+[1]Arabkir!AO59+[1]Malatia!AO59+[1]Shengavit!AO59)</f>
        <v>0</v>
      </c>
      <c r="AP59" s="25">
        <f t="shared" si="20"/>
        <v>173</v>
      </c>
      <c r="AQ59" s="25">
        <f t="shared" si="21"/>
        <v>181</v>
      </c>
      <c r="AR59" s="25"/>
      <c r="AS59" s="25">
        <f t="shared" si="22"/>
        <v>82</v>
      </c>
      <c r="AT59" s="26">
        <f t="shared" si="23"/>
        <v>0</v>
      </c>
      <c r="AU59" s="25"/>
      <c r="AV59" s="25"/>
      <c r="AW59" s="25"/>
      <c r="AX59" s="24">
        <f t="shared" si="24"/>
        <v>0</v>
      </c>
      <c r="AY59" s="24">
        <f t="shared" si="25"/>
        <v>0</v>
      </c>
      <c r="AZ59" s="24"/>
    </row>
    <row r="60" spans="1:59" s="20" customFormat="1" ht="48.75" customHeight="1" x14ac:dyDescent="0.2">
      <c r="A60" s="16" t="s">
        <v>128</v>
      </c>
      <c r="B60" s="93" t="s">
        <v>129</v>
      </c>
      <c r="C60" s="93"/>
      <c r="D60" s="93"/>
      <c r="E60" s="17">
        <f>SUM([1]Lori!E60+[1]Gexarquniq!E60+[1]Aragacotn!E60+[1]Kotaik!E60+[1]Tavush!E60+[1]Armavir!E60+'[1]Ararat '!E60+[1]Suniq!E60+[1]Shirak!E60+'[1]Erebuni '!E60+'[1]Ajapniak '!E60+[1]Kentron!E60+[1]Avan!E60+[1]Arabkir!E60+[1]Malatia!E60+[1]Shengavit!E60)</f>
        <v>290</v>
      </c>
      <c r="F60" s="17">
        <f>SUM([1]Lori!F60+[1]Gexarquniq!F60+[1]Aragacotn!F60+[1]Kotaik!F60+[1]Tavush!F60+[1]Armavir!F60+'[1]Ararat '!F60+[1]Suniq!F60+[1]Shirak!F60+'[1]Erebuni '!F60+'[1]Ajapniak '!F60+[1]Kentron!F60+[1]Avan!F60+[1]Arabkir!F60+[1]Malatia!F60+[1]Shengavit!F60)</f>
        <v>1706</v>
      </c>
      <c r="G60" s="17">
        <f>SUM([1]Lori!G60+[1]Gexarquniq!G60+[1]Aragacotn!G60+[1]Kotaik!G60+[1]Tavush!G60+[1]Armavir!G60+'[1]Ararat '!G60+[1]Suniq!G60+[1]Shirak!G60+'[1]Erebuni '!G60+'[1]Ajapniak '!G60+[1]Kentron!G60+[1]Avan!G60+[1]Arabkir!G60+[1]Malatia!G60+[1]Shengavit!G60)</f>
        <v>1573</v>
      </c>
      <c r="H60" s="17">
        <f>SUM([1]Lori!H60+[1]Gexarquniq!H60+[1]Aragacotn!H60+[1]Kotaik!H60+[1]Tavush!H60+[1]Armavir!H60+'[1]Ararat '!H60+[1]Suniq!H60+[1]Shirak!H60+'[1]Erebuni '!H60+'[1]Ajapniak '!H60+[1]Kentron!H60+[1]Avan!H60+[1]Arabkir!H60+[1]Malatia!H60+[1]Shengavit!H60)</f>
        <v>85</v>
      </c>
      <c r="I60" s="17">
        <f>SUM([1]Lori!I60+[1]Gexarquniq!I60+[1]Aragacotn!I60+[1]Kotaik!I60+[1]Tavush!I60+[1]Armavir!I60+'[1]Ararat '!I60+[1]Suniq!I60+[1]Shirak!I60+'[1]Erebuni '!I60+'[1]Ajapniak '!I60+[1]Kentron!I60+[1]Avan!I60+[1]Arabkir!I60+[1]Malatia!I60+[1]Shengavit!I60)</f>
        <v>4</v>
      </c>
      <c r="J60" s="33">
        <f t="shared" si="7"/>
        <v>1706</v>
      </c>
      <c r="K60" s="17">
        <f>SUM([1]Lori!K60+[1]Gexarquniq!K60+[1]Aragacotn!K60+[1]Kotaik!K60+[1]Tavush!K60+[1]Armavir!K60+'[1]Ararat '!K60+[1]Suniq!K60+[1]Shirak!K60+'[1]Erebuni '!K60+'[1]Ajapniak '!K60+[1]Kentron!K60+[1]Avan!K60+[1]Arabkir!K60+[1]Malatia!K60+[1]Shengavit!K60)</f>
        <v>1585</v>
      </c>
      <c r="L60" s="17">
        <f>SUM([1]Lori!L60+[1]Gexarquniq!L60+[1]Aragacotn!L60+[1]Kotaik!L60+[1]Tavush!L60+[1]Armavir!L60+'[1]Ararat '!L60+[1]Suniq!L60+[1]Shirak!L60+'[1]Erebuni '!L60+'[1]Ajapniak '!L60+[1]Kentron!L60+[1]Avan!L60+[1]Arabkir!L60+[1]Malatia!L60+[1]Shengavit!L60)</f>
        <v>17</v>
      </c>
      <c r="M60" s="17">
        <f>SUM([1]Lori!M60+[1]Gexarquniq!M60+[1]Aragacotn!M60+[1]Kotaik!M60+[1]Tavush!M60+[1]Armavir!M60+'[1]Ararat '!M60+[1]Suniq!M60+[1]Shirak!M60+'[1]Erebuni '!M60+'[1]Ajapniak '!M60+[1]Kentron!M60+[1]Avan!M60+[1]Arabkir!M60+[1]Malatia!M60+[1]Shengavit!M60)</f>
        <v>1</v>
      </c>
      <c r="N60" s="17">
        <f>SUM([1]Lori!N60+[1]Gexarquniq!N60+[1]Aragacotn!N60+[1]Kotaik!N60+[1]Tavush!N60+[1]Armavir!N60+'[1]Ararat '!N60+[1]Suniq!N60+[1]Shirak!N60+'[1]Erebuni '!N60+'[1]Ajapniak '!N60+[1]Kentron!N60+[1]Avan!N60+[1]Arabkir!N60+[1]Malatia!N60+[1]Shengavit!N60)</f>
        <v>0</v>
      </c>
      <c r="O60" s="17">
        <f>SUM([1]Lori!O60+[1]Gexarquniq!O60+[1]Aragacotn!O60+[1]Kotaik!O60+[1]Tavush!O60+[1]Armavir!O60+'[1]Ararat '!O60+[1]Suniq!O60+[1]Shirak!O60+'[1]Erebuni '!O60+'[1]Ajapniak '!O60+[1]Kentron!O60+[1]Avan!O60+[1]Arabkir!O60+[1]Malatia!O60+[1]Shengavit!O60)</f>
        <v>13</v>
      </c>
      <c r="P60" s="33">
        <f t="shared" si="8"/>
        <v>17</v>
      </c>
      <c r="Q60" s="17">
        <f>SUM([1]Lori!Q60+[1]Gexarquniq!Q60+[1]Aragacotn!Q60+[1]Kotaik!Q60+[1]Tavush!Q60+[1]Armavir!Q60+'[1]Ararat '!Q60+[1]Suniq!Q60+[1]Shirak!Q60+'[1]Erebuni '!Q60+'[1]Ajapniak '!Q60+[1]Kentron!Q60+[1]Avan!Q60+[1]Arabkir!Q60+[1]Malatia!Q60+[1]Shengavit!Q60)</f>
        <v>798</v>
      </c>
      <c r="R60" s="17">
        <f>SUM([1]Lori!R60+[1]Gexarquniq!R60+[1]Aragacotn!R60+[1]Kotaik!R60+[1]Tavush!R60+[1]Armavir!R60+'[1]Ararat '!R60+[1]Suniq!R60+[1]Shirak!R60+'[1]Erebuni '!R60+'[1]Ajapniak '!R60+[1]Kentron!R60+[1]Avan!R60+[1]Arabkir!R60+[1]Malatia!R60+[1]Shengavit!R60)</f>
        <v>197</v>
      </c>
      <c r="S60" s="17">
        <f>SUM([1]Lori!S60+[1]Gexarquniq!S60+[1]Aragacotn!S60+[1]Kotaik!S60+[1]Tavush!S60+[1]Armavir!S60+'[1]Ararat '!S60+[1]Suniq!S60+[1]Shirak!S60+'[1]Erebuni '!S60+'[1]Ajapniak '!S60+[1]Kentron!S60+[1]Avan!S60+[1]Arabkir!S60+[1]Malatia!S60+[1]Shengavit!S60)</f>
        <v>53</v>
      </c>
      <c r="T60" s="17">
        <f>SUM([1]Lori!T60+[1]Gexarquniq!T60+[1]Aragacotn!T60+[1]Kotaik!T60+[1]Tavush!T60+[1]Armavir!T60+'[1]Ararat '!T60+[1]Suniq!T60+[1]Shirak!T60+'[1]Erebuni '!T60+'[1]Ajapniak '!T60+[1]Kentron!T60+[1]Avan!T60+[1]Arabkir!T60+[1]Malatia!T60+[1]Shengavit!T60)</f>
        <v>123</v>
      </c>
      <c r="U60" s="17">
        <f>SUM([1]Lori!U60+[1]Gexarquniq!U60+[1]Aragacotn!U60+[1]Kotaik!U60+[1]Tavush!U60+[1]Armavir!U60+'[1]Ararat '!U60+[1]Suniq!U60+[1]Shirak!U60+'[1]Erebuni '!U60+'[1]Ajapniak '!U60+[1]Kentron!U60+[1]Avan!U60+[1]Arabkir!U60+[1]Malatia!U60+[1]Shengavit!U60)</f>
        <v>7</v>
      </c>
      <c r="V60" s="33">
        <f t="shared" si="9"/>
        <v>197</v>
      </c>
      <c r="W60" s="17">
        <f>SUM([1]Lori!W60+[1]Gexarquniq!W60+[1]Aragacotn!W60+[1]Kotaik!W60+[1]Tavush!W60+[1]Armavir!W60+'[1]Ararat '!W60+[1]Suniq!W60+[1]Shirak!W60+'[1]Erebuni '!W60+'[1]Ajapniak '!W60+[1]Kentron!W60+[1]Avan!W60+[1]Arabkir!W60+[1]Malatia!W60+[1]Shengavit!W60)</f>
        <v>50</v>
      </c>
      <c r="X60" s="17">
        <f>SUM([1]Lori!X60+[1]Gexarquniq!X60+[1]Aragacotn!X60+[1]Kotaik!X60+[1]Tavush!X60+[1]Armavir!X60+'[1]Ararat '!X60+[1]Suniq!X60+[1]Shirak!X60+'[1]Erebuni '!X60+'[1]Ajapniak '!X60+[1]Kentron!X60+[1]Avan!X60+[1]Arabkir!X60+[1]Malatia!X60+[1]Shengavit!X60)</f>
        <v>2</v>
      </c>
      <c r="Y60" s="17">
        <f>SUM([1]Lori!Y60+[1]Gexarquniq!Y60+[1]Aragacotn!Y60+[1]Kotaik!Y60+[1]Tavush!Y60+[1]Armavir!Y60+'[1]Ararat '!Y60+[1]Suniq!Y60+[1]Shirak!Y60+'[1]Erebuni '!Y60+'[1]Ajapniak '!Y60+[1]Kentron!Y60+[1]Avan!Y60+[1]Arabkir!Y60+[1]Malatia!Y60+[1]Shengavit!Y60)</f>
        <v>1184</v>
      </c>
      <c r="Z60" s="17">
        <f>SUM([1]Lori!Z60+[1]Gexarquniq!Z60+[1]Aragacotn!Z60+[1]Kotaik!Z60+[1]Tavush!Z60+[1]Armavir!Z60+'[1]Ararat '!Z60+[1]Suniq!Z60+[1]Shirak!Z60+'[1]Erebuni '!Z60+'[1]Ajapniak '!Z60+[1]Kentron!Z60+[1]Avan!Z60+[1]Arabkir!Z60+[1]Malatia!Z60+[1]Shengavit!Z60)</f>
        <v>11</v>
      </c>
      <c r="AA60" s="17">
        <f>SUM([1]Lori!AA60+[1]Gexarquniq!AA60+[1]Aragacotn!AA60+[1]Kotaik!AA60+[1]Tavush!AA60+[1]Armavir!AA60+'[1]Ararat '!AA60+[1]Suniq!AA60+[1]Shirak!AA60+'[1]Erebuni '!AA60+'[1]Ajapniak '!AA60+[1]Kentron!AA60+[1]Avan!AA60+[1]Arabkir!AA60+[1]Malatia!AA60+[1]Shengavit!AA60)</f>
        <v>19</v>
      </c>
      <c r="AB60" s="33">
        <f t="shared" si="10"/>
        <v>2</v>
      </c>
      <c r="AC60" s="17">
        <f>SUM([1]Lori!AC60+[1]Gexarquniq!AC60+[1]Aragacotn!AC60+[1]Kotaik!AC60+[1]Tavush!AC60+[1]Armavir!AC60+'[1]Ararat '!AC60+[1]Suniq!AC60+[1]Shirak!AC60+'[1]Erebuni '!AC60+'[1]Ajapniak '!AC60+[1]Kentron!AC60+[1]Avan!AC60+[1]Arabkir!AC60+[1]Malatia!AC60+[1]Shengavit!AC60)</f>
        <v>5</v>
      </c>
      <c r="AD60" s="17">
        <f>SUM([1]Lori!AD60+[1]Gexarquniq!AD60+[1]Aragacotn!AD60+[1]Kotaik!AD60+[1]Tavush!AD60+[1]Armavir!AD60+'[1]Ararat '!AD60+[1]Suniq!AD60+[1]Shirak!AD60+'[1]Erebuni '!AD60+'[1]Ajapniak '!AD60+[1]Kentron!AD60+[1]Avan!AD60+[1]Arabkir!AD60+[1]Malatia!AD60+[1]Shengavit!AD60)</f>
        <v>6</v>
      </c>
      <c r="AE60" s="17">
        <f>SUM([1]Lori!AE60+[1]Gexarquniq!AE60+[1]Aragacotn!AE60+[1]Kotaik!AE60+[1]Tavush!AE60+[1]Armavir!AE60+'[1]Ararat '!AE60+[1]Suniq!AE60+[1]Shirak!AE60+'[1]Erebuni '!AE60+'[1]Ajapniak '!AE60+[1]Kentron!AE60+[1]Avan!AE60+[1]Arabkir!AE60+[1]Malatia!AE60+[1]Shengavit!AE60)</f>
        <v>1</v>
      </c>
      <c r="AF60" s="17">
        <f>SUM([1]Lori!AF60+[1]Gexarquniq!AF60+[1]Aragacotn!AF60+[1]Kotaik!AF60+[1]Tavush!AF60+[1]Armavir!AF60+'[1]Ararat '!AF60+[1]Suniq!AF60+[1]Shirak!AF60+'[1]Erebuni '!AF60+'[1]Ajapniak '!AF60+[1]Kentron!AF60+[1]Avan!AF60+[1]Arabkir!AF60+[1]Malatia!AF60+[1]Shengavit!AF60)</f>
        <v>0</v>
      </c>
      <c r="AG60" s="17">
        <f>SUM([1]Lori!AG60+[1]Gexarquniq!AG60+[1]Aragacotn!AG60+[1]Kotaik!AG60+[1]Tavush!AG60+[1]Armavir!AG60+'[1]Ararat '!AG60+[1]Suniq!AG60+[1]Shirak!AG60+'[1]Erebuni '!AG60+'[1]Ajapniak '!AG60+[1]Kentron!AG60+[1]Avan!AG60+[1]Arabkir!AG60+[1]Malatia!AG60+[1]Shengavit!AG60)</f>
        <v>3</v>
      </c>
      <c r="AH60" s="33"/>
      <c r="AI60" s="17">
        <f>SUM([1]Lori!AI60+[1]Gexarquniq!AI60+[1]Aragacotn!AI60+[1]Kotaik!AI60+[1]Tavush!AI60+[1]Armavir!AI60+'[1]Ararat '!AI60+[1]Suniq!AI60+[1]Shirak!AI60+'[1]Erebuni '!AI60+'[1]Ajapniak '!AI60+[1]Kentron!AI60+[1]Avan!AI60+[1]Arabkir!AI60+[1]Malatia!AI60+[1]Shengavit!AI60)</f>
        <v>63</v>
      </c>
      <c r="AJ60" s="17">
        <f>SUM([1]Lori!AJ60+[1]Gexarquniq!AJ60+[1]Aragacotn!AJ60+[1]Kotaik!AJ60+[1]Tavush!AJ60+[1]Armavir!AJ60+'[1]Ararat '!AJ60+[1]Suniq!AJ60+[1]Shirak!AJ60+'[1]Erebuni '!AJ60+'[1]Ajapniak '!AJ60+[1]Kentron!AJ60+[1]Avan!AJ60+[1]Arabkir!AJ60+[1]Malatia!AJ60+[1]Shengavit!AJ60)</f>
        <v>723</v>
      </c>
      <c r="AK60" s="17">
        <f>SUM([1]Lori!AK60+[1]Gexarquniq!AK60+[1]Aragacotn!AK60+[1]Kotaik!AK60+[1]Tavush!AK60+[1]Armavir!AK60+'[1]Ararat '!AK60+[1]Suniq!AK60+[1]Shirak!AK60+'[1]Erebuni '!AK60+'[1]Ajapniak '!AK60+[1]Kentron!AK60+[1]Avan!AK60+[1]Arabkir!AK60+[1]Malatia!AK60+[1]Shengavit!AK60)</f>
        <v>33</v>
      </c>
      <c r="AL60" s="17">
        <f>SUM([1]Lori!AL60+[1]Gexarquniq!AL60+[1]Aragacotn!AL60+[1]Kotaik!AL60+[1]Tavush!AL60+[1]Armavir!AL60+'[1]Ararat '!AL60+[1]Suniq!AL60+[1]Shirak!AL60+'[1]Erebuni '!AL60+'[1]Ajapniak '!AL60+[1]Kentron!AL60+[1]Avan!AL60+[1]Arabkir!AL60+[1]Malatia!AL60+[1]Shengavit!AL60)</f>
        <v>0</v>
      </c>
      <c r="AM60" s="17"/>
      <c r="AN60" s="33">
        <f t="shared" si="11"/>
        <v>723</v>
      </c>
      <c r="AO60" s="17">
        <f>SUM([1]Lori!AO60+[1]Gexarquniq!AO60+[1]Aragacotn!AO60+[1]Kotaik!AO60+[1]Tavush!AO60+[1]Armavir!AO60+'[1]Ararat '!AO60+[1]Suniq!AO60+[1]Shirak!AO60+'[1]Erebuni '!AO60+'[1]Ajapniak '!AO60+[1]Kentron!AO60+[1]Avan!AO60+[1]Arabkir!AO60+[1]Malatia!AO60+[1]Shengavit!AO60)</f>
        <v>0</v>
      </c>
      <c r="AP60" s="17">
        <f t="shared" ref="AP60:AZ60" si="26">SUM(AP61+AP62+AP63+AP64+AP65+AP66+AP67+AP68+AP69+AP70+AP71+AP72+AP73)</f>
        <v>1863</v>
      </c>
      <c r="AQ60" s="17">
        <f t="shared" si="26"/>
        <v>1907</v>
      </c>
      <c r="AR60" s="17">
        <f t="shared" si="26"/>
        <v>0</v>
      </c>
      <c r="AS60" s="17">
        <f t="shared" si="26"/>
        <v>1048</v>
      </c>
      <c r="AT60" s="17">
        <f t="shared" si="26"/>
        <v>0</v>
      </c>
      <c r="AU60" s="17">
        <f t="shared" si="26"/>
        <v>0</v>
      </c>
      <c r="AV60" s="17">
        <f t="shared" si="26"/>
        <v>0</v>
      </c>
      <c r="AW60" s="17">
        <f t="shared" si="26"/>
        <v>0</v>
      </c>
      <c r="AX60" s="17">
        <f t="shared" si="26"/>
        <v>0</v>
      </c>
      <c r="AY60" s="17">
        <f t="shared" si="26"/>
        <v>0</v>
      </c>
      <c r="AZ60" s="17">
        <f t="shared" si="26"/>
        <v>0</v>
      </c>
    </row>
    <row r="61" spans="1:59" s="28" customFormat="1" ht="30.75" customHeight="1" x14ac:dyDescent="0.2">
      <c r="A61" s="29" t="s">
        <v>130</v>
      </c>
      <c r="B61" s="91" t="s">
        <v>131</v>
      </c>
      <c r="C61" s="91"/>
      <c r="D61" s="91"/>
      <c r="E61" s="23">
        <f>SUM([1]Lori!E61+[1]Gexarquniq!E61+[1]Aragacotn!E61+[1]Kotaik!E61+[1]Tavush!E61+[1]Armavir!E61+'[1]Ararat '!E61+[1]Suniq!E61+[1]Shirak!E61+'[1]Erebuni '!E61+'[1]Ajapniak '!E61+[1]Kentron!E61+[1]Avan!E61+[1]Arabkir!E61+[1]Malatia!E61+[1]Shengavit!E61)</f>
        <v>157</v>
      </c>
      <c r="F61" s="23">
        <f>SUM([1]Lori!F61+[1]Gexarquniq!F61+[1]Aragacotn!F61+[1]Kotaik!F61+[1]Tavush!F61+[1]Armavir!F61+'[1]Ararat '!F61+[1]Suniq!F61+[1]Shirak!F61+'[1]Erebuni '!F61+'[1]Ajapniak '!F61+[1]Kentron!F61+[1]Avan!F61+[1]Arabkir!F61+[1]Malatia!F61+[1]Shengavit!F61)</f>
        <v>869</v>
      </c>
      <c r="G61" s="23">
        <f>SUM([1]Lori!G61+[1]Gexarquniq!G61+[1]Aragacotn!G61+[1]Kotaik!G61+[1]Tavush!G61+[1]Armavir!G61+'[1]Ararat '!G61+[1]Suniq!G61+[1]Shirak!G61+'[1]Erebuni '!G61+'[1]Ajapniak '!G61+[1]Kentron!G61+[1]Avan!G61+[1]Arabkir!G61+[1]Malatia!G61+[1]Shengavit!G61)</f>
        <v>804</v>
      </c>
      <c r="H61" s="23">
        <f>SUM([1]Lori!H61+[1]Gexarquniq!H61+[1]Aragacotn!H61+[1]Kotaik!H61+[1]Tavush!H61+[1]Armavir!H61+'[1]Ararat '!H61+[1]Suniq!H61+[1]Shirak!H61+'[1]Erebuni '!H61+'[1]Ajapniak '!H61+[1]Kentron!H61+[1]Avan!H61+[1]Arabkir!H61+[1]Malatia!H61+[1]Shengavit!H61)</f>
        <v>52</v>
      </c>
      <c r="I61" s="23">
        <f>SUM([1]Lori!I61+[1]Gexarquniq!I61+[1]Aragacotn!I61+[1]Kotaik!I61+[1]Tavush!I61+[1]Armavir!I61+'[1]Ararat '!I61+[1]Suniq!I61+[1]Shirak!I61+'[1]Erebuni '!I61+'[1]Ajapniak '!I61+[1]Kentron!I61+[1]Avan!I61+[1]Arabkir!I61+[1]Malatia!I61+[1]Shengavit!I61)</f>
        <v>0</v>
      </c>
      <c r="J61" s="24">
        <f t="shared" si="7"/>
        <v>869</v>
      </c>
      <c r="K61" s="23">
        <f>SUM([1]Lori!K61+[1]Gexarquniq!K61+[1]Aragacotn!K61+[1]Kotaik!K61+[1]Tavush!K61+[1]Armavir!K61+'[1]Ararat '!K61+[1]Suniq!K61+[1]Shirak!K61+'[1]Erebuni '!K61+'[1]Ajapniak '!K61+[1]Kentron!K61+[1]Avan!K61+[1]Arabkir!K61+[1]Malatia!K61+[1]Shengavit!K61)</f>
        <v>829</v>
      </c>
      <c r="L61" s="23">
        <f>SUM([1]Lori!L61+[1]Gexarquniq!L61+[1]Aragacotn!L61+[1]Kotaik!L61+[1]Tavush!L61+[1]Armavir!L61+'[1]Ararat '!L61+[1]Suniq!L61+[1]Shirak!L61+'[1]Erebuni '!L61+'[1]Ajapniak '!L61+[1]Kentron!L61+[1]Avan!L61+[1]Arabkir!L61+[1]Malatia!L61+[1]Shengavit!L61)</f>
        <v>3</v>
      </c>
      <c r="M61" s="23">
        <f>SUM([1]Lori!M61+[1]Gexarquniq!M61+[1]Aragacotn!M61+[1]Kotaik!M61+[1]Tavush!M61+[1]Armavir!M61+'[1]Ararat '!M61+[1]Suniq!M61+[1]Shirak!M61+'[1]Erebuni '!M61+'[1]Ajapniak '!M61+[1]Kentron!M61+[1]Avan!M61+[1]Arabkir!M61+[1]Malatia!M61+[1]Shengavit!M61)</f>
        <v>1</v>
      </c>
      <c r="N61" s="23">
        <f>SUM([1]Lori!N61+[1]Gexarquniq!N61+[1]Aragacotn!N61+[1]Kotaik!N61+[1]Tavush!N61+[1]Armavir!N61+'[1]Ararat '!N61+[1]Suniq!N61+[1]Shirak!N61+'[1]Erebuni '!N61+'[1]Ajapniak '!N61+[1]Kentron!N61+[1]Avan!N61+[1]Arabkir!N61+[1]Malatia!N61+[1]Shengavit!N61)</f>
        <v>0</v>
      </c>
      <c r="O61" s="23">
        <f>SUM([1]Lori!O61+[1]Gexarquniq!O61+[1]Aragacotn!O61+[1]Kotaik!O61+[1]Tavush!O61+[1]Armavir!O61+'[1]Ararat '!O61+[1]Suniq!O61+[1]Shirak!O61+'[1]Erebuni '!O61+'[1]Ajapniak '!O61+[1]Kentron!O61+[1]Avan!O61+[1]Arabkir!O61+[1]Malatia!O61+[1]Shengavit!O61)</f>
        <v>10</v>
      </c>
      <c r="P61" s="24">
        <f t="shared" si="8"/>
        <v>3</v>
      </c>
      <c r="Q61" s="23">
        <f>SUM([1]Lori!Q61+[1]Gexarquniq!Q61+[1]Aragacotn!Q61+[1]Kotaik!Q61+[1]Tavush!Q61+[1]Armavir!Q61+'[1]Ararat '!Q61+[1]Suniq!Q61+[1]Shirak!Q61+'[1]Erebuni '!Q61+'[1]Ajapniak '!Q61+[1]Kentron!Q61+[1]Avan!Q61+[1]Arabkir!Q61+[1]Malatia!Q61+[1]Shengavit!Q61)</f>
        <v>513</v>
      </c>
      <c r="R61" s="23">
        <f>SUM([1]Lori!R61+[1]Gexarquniq!R61+[1]Aragacotn!R61+[1]Kotaik!R61+[1]Tavush!R61+[1]Armavir!R61+'[1]Ararat '!R61+[1]Suniq!R61+[1]Shirak!R61+'[1]Erebuni '!R61+'[1]Ajapniak '!R61+[1]Kentron!R61+[1]Avan!R61+[1]Arabkir!R61+[1]Malatia!R61+[1]Shengavit!R61)</f>
        <v>24</v>
      </c>
      <c r="S61" s="23">
        <f>SUM([1]Lori!S61+[1]Gexarquniq!S61+[1]Aragacotn!S61+[1]Kotaik!S61+[1]Tavush!S61+[1]Armavir!S61+'[1]Ararat '!S61+[1]Suniq!S61+[1]Shirak!S61+'[1]Erebuni '!S61+'[1]Ajapniak '!S61+[1]Kentron!S61+[1]Avan!S61+[1]Arabkir!S61+[1]Malatia!S61+[1]Shengavit!S61)</f>
        <v>10</v>
      </c>
      <c r="T61" s="23">
        <f>SUM([1]Lori!T61+[1]Gexarquniq!T61+[1]Aragacotn!T61+[1]Kotaik!T61+[1]Tavush!T61+[1]Armavir!T61+'[1]Ararat '!T61+[1]Suniq!T61+[1]Shirak!T61+'[1]Erebuni '!T61+'[1]Ajapniak '!T61+[1]Kentron!T61+[1]Avan!T61+[1]Arabkir!T61+[1]Malatia!T61+[1]Shengavit!T61)</f>
        <v>60</v>
      </c>
      <c r="U61" s="23">
        <f>SUM([1]Lori!U61+[1]Gexarquniq!U61+[1]Aragacotn!U61+[1]Kotaik!U61+[1]Tavush!U61+[1]Armavir!U61+'[1]Ararat '!U61+[1]Suniq!U61+[1]Shirak!U61+'[1]Erebuni '!U61+'[1]Ajapniak '!U61+[1]Kentron!U61+[1]Avan!U61+[1]Arabkir!U61+[1]Malatia!U61+[1]Shengavit!U61)</f>
        <v>3</v>
      </c>
      <c r="V61" s="24">
        <f t="shared" si="9"/>
        <v>24</v>
      </c>
      <c r="W61" s="23">
        <f>SUM([1]Lori!W61+[1]Gexarquniq!W61+[1]Aragacotn!W61+[1]Kotaik!W61+[1]Tavush!W61+[1]Armavir!W61+'[1]Ararat '!W61+[1]Suniq!W61+[1]Shirak!W61+'[1]Erebuni '!W61+'[1]Ajapniak '!W61+[1]Kentron!W61+[1]Avan!W61+[1]Arabkir!W61+[1]Malatia!W61+[1]Shengavit!W61)</f>
        <v>27</v>
      </c>
      <c r="X61" s="23">
        <f>SUM([1]Lori!X61+[1]Gexarquniq!X61+[1]Aragacotn!X61+[1]Kotaik!X61+[1]Tavush!X61+[1]Armavir!X61+'[1]Ararat '!X61+[1]Suniq!X61+[1]Shirak!X61+'[1]Erebuni '!X61+'[1]Ajapniak '!X61+[1]Kentron!X61+[1]Avan!X61+[1]Arabkir!X61+[1]Malatia!X61+[1]Shengavit!X61)</f>
        <v>1</v>
      </c>
      <c r="Y61" s="23">
        <f>SUM([1]Lori!Y61+[1]Gexarquniq!Y61+[1]Aragacotn!Y61+[1]Kotaik!Y61+[1]Tavush!Y61+[1]Armavir!Y61+'[1]Ararat '!Y61+[1]Suniq!Y61+[1]Shirak!Y61+'[1]Erebuni '!Y61+'[1]Ajapniak '!Y61+[1]Kentron!Y61+[1]Avan!Y61+[1]Arabkir!Y61+[1]Malatia!Y61+[1]Shengavit!Y61)</f>
        <v>617</v>
      </c>
      <c r="Z61" s="23">
        <f>SUM([1]Lori!Z61+[1]Gexarquniq!Z61+[1]Aragacotn!Z61+[1]Kotaik!Z61+[1]Tavush!Z61+[1]Armavir!Z61+'[1]Ararat '!Z61+[1]Suniq!Z61+[1]Shirak!Z61+'[1]Erebuni '!Z61+'[1]Ajapniak '!Z61+[1]Kentron!Z61+[1]Avan!Z61+[1]Arabkir!Z61+[1]Malatia!Z61+[1]Shengavit!Z61)</f>
        <v>9</v>
      </c>
      <c r="AA61" s="23">
        <f>SUM([1]Lori!AA61+[1]Gexarquniq!AA61+[1]Aragacotn!AA61+[1]Kotaik!AA61+[1]Tavush!AA61+[1]Armavir!AA61+'[1]Ararat '!AA61+[1]Suniq!AA61+[1]Shirak!AA61+'[1]Erebuni '!AA61+'[1]Ajapniak '!AA61+[1]Kentron!AA61+[1]Avan!AA61+[1]Arabkir!AA61+[1]Malatia!AA61+[1]Shengavit!AA61)</f>
        <v>6</v>
      </c>
      <c r="AB61" s="24">
        <f t="shared" si="10"/>
        <v>1</v>
      </c>
      <c r="AC61" s="23">
        <f>SUM([1]Lori!AC61+[1]Gexarquniq!AC61+[1]Aragacotn!AC61+[1]Kotaik!AC61+[1]Tavush!AC61+[1]Armavir!AC61+'[1]Ararat '!AC61+[1]Suniq!AC61+[1]Shirak!AC61+'[1]Erebuni '!AC61+'[1]Ajapniak '!AC61+[1]Kentron!AC61+[1]Avan!AC61+[1]Arabkir!AC61+[1]Malatia!AC61+[1]Shengavit!AC61)</f>
        <v>0</v>
      </c>
      <c r="AD61" s="23">
        <f>SUM([1]Lori!AD61+[1]Gexarquniq!AD61+[1]Aragacotn!AD61+[1]Kotaik!AD61+[1]Tavush!AD61+[1]Armavir!AD61+'[1]Ararat '!AD61+[1]Suniq!AD61+[1]Shirak!AD61+'[1]Erebuni '!AD61+'[1]Ajapniak '!AD61+[1]Kentron!AD61+[1]Avan!AD61+[1]Arabkir!AD61+[1]Malatia!AD61+[1]Shengavit!AD61)</f>
        <v>0</v>
      </c>
      <c r="AE61" s="23">
        <f>SUM([1]Lori!AE61+[1]Gexarquniq!AE61+[1]Aragacotn!AE61+[1]Kotaik!AE61+[1]Tavush!AE61+[1]Armavir!AE61+'[1]Ararat '!AE61+[1]Suniq!AE61+[1]Shirak!AE61+'[1]Erebuni '!AE61+'[1]Ajapniak '!AE61+[1]Kentron!AE61+[1]Avan!AE61+[1]Arabkir!AE61+[1]Malatia!AE61+[1]Shengavit!AE61)</f>
        <v>1</v>
      </c>
      <c r="AF61" s="23">
        <f>SUM([1]Lori!AF61+[1]Gexarquniq!AF61+[1]Aragacotn!AF61+[1]Kotaik!AF61+[1]Tavush!AF61+[1]Armavir!AF61+'[1]Ararat '!AF61+[1]Suniq!AF61+[1]Shirak!AF61+'[1]Erebuni '!AF61+'[1]Ajapniak '!AF61+[1]Kentron!AF61+[1]Avan!AF61+[1]Arabkir!AF61+[1]Malatia!AF61+[1]Shengavit!AF61)</f>
        <v>0</v>
      </c>
      <c r="AG61" s="23">
        <f>SUM([1]Lori!AG61+[1]Gexarquniq!AG61+[1]Aragacotn!AG61+[1]Kotaik!AG61+[1]Tavush!AG61+[1]Armavir!AG61+'[1]Ararat '!AG61+[1]Suniq!AG61+[1]Shirak!AG61+'[1]Erebuni '!AG61+'[1]Ajapniak '!AG61+[1]Kentron!AG61+[1]Avan!AG61+[1]Arabkir!AG61+[1]Malatia!AG61+[1]Shengavit!AG61)</f>
        <v>3</v>
      </c>
      <c r="AH61" s="24"/>
      <c r="AI61" s="23">
        <f>SUM([1]Lori!AI61+[1]Gexarquniq!AI61+[1]Aragacotn!AI61+[1]Kotaik!AI61+[1]Tavush!AI61+[1]Armavir!AI61+'[1]Ararat '!AI61+[1]Suniq!AI61+[1]Shirak!AI61+'[1]Erebuni '!AI61+'[1]Ajapniak '!AI61+[1]Kentron!AI61+[1]Avan!AI61+[1]Arabkir!AI61+[1]Malatia!AI61+[1]Shengavit!AI61)</f>
        <v>14</v>
      </c>
      <c r="AJ61" s="23">
        <f>SUM([1]Lori!AJ61+[1]Gexarquniq!AJ61+[1]Aragacotn!AJ61+[1]Kotaik!AJ61+[1]Tavush!AJ61+[1]Armavir!AJ61+'[1]Ararat '!AJ61+[1]Suniq!AJ61+[1]Shirak!AJ61+'[1]Erebuni '!AJ61+'[1]Ajapniak '!AJ61+[1]Kentron!AJ61+[1]Avan!AJ61+[1]Arabkir!AJ61+[1]Malatia!AJ61+[1]Shengavit!AJ61)</f>
        <v>357</v>
      </c>
      <c r="AK61" s="23">
        <f>SUM([1]Lori!AK61+[1]Gexarquniq!AK61+[1]Aragacotn!AK61+[1]Kotaik!AK61+[1]Tavush!AK61+[1]Armavir!AK61+'[1]Ararat '!AK61+[1]Suniq!AK61+[1]Shirak!AK61+'[1]Erebuni '!AK61+'[1]Ajapniak '!AK61+[1]Kentron!AK61+[1]Avan!AK61+[1]Arabkir!AK61+[1]Malatia!AK61+[1]Shengavit!AK61)</f>
        <v>8</v>
      </c>
      <c r="AL61" s="23">
        <f>SUM([1]Lori!AL61+[1]Gexarquniq!AL61+[1]Aragacotn!AL61+[1]Kotaik!AL61+[1]Tavush!AL61+[1]Armavir!AL61+'[1]Ararat '!AL61+[1]Suniq!AL61+[1]Shirak!AL61+'[1]Erebuni '!AL61+'[1]Ajapniak '!AL61+[1]Kentron!AL61+[1]Avan!AL61+[1]Arabkir!AL61+[1]Malatia!AL61+[1]Shengavit!AL61)</f>
        <v>0</v>
      </c>
      <c r="AM61" s="23"/>
      <c r="AN61" s="24">
        <f t="shared" si="11"/>
        <v>357</v>
      </c>
      <c r="AO61" s="23">
        <f>SUM([1]Lori!AO61+[1]Gexarquniq!AO61+[1]Aragacotn!AO61+[1]Kotaik!AO61+[1]Tavush!AO61+[1]Armavir!AO61+'[1]Ararat '!AO61+[1]Suniq!AO61+[1]Shirak!AO61+'[1]Erebuni '!AO61+'[1]Ajapniak '!AO61+[1]Kentron!AO61+[1]Avan!AO61+[1]Arabkir!AO61+[1]Malatia!AO61+[1]Shengavit!AO61)</f>
        <v>0</v>
      </c>
      <c r="AP61" s="25">
        <f t="shared" ref="AP61:AP73" si="27">SUM(E61+G61)</f>
        <v>961</v>
      </c>
      <c r="AQ61" s="25">
        <f t="shared" ref="AQ61:AQ73" si="28">SUM(Y61+AJ61)</f>
        <v>974</v>
      </c>
      <c r="AR61" s="25"/>
      <c r="AS61" s="25">
        <f t="shared" ref="AS61:AS73" si="29">SUM(Q61+R61+S61)</f>
        <v>547</v>
      </c>
      <c r="AT61" s="26">
        <f t="shared" ref="AT61:AT73" si="30">SUM(AU61:AW61)</f>
        <v>0</v>
      </c>
      <c r="AU61" s="25"/>
      <c r="AV61" s="25"/>
      <c r="AW61" s="25"/>
      <c r="AX61" s="24">
        <f t="shared" ref="AX61:AX73" si="31">F61-J61</f>
        <v>0</v>
      </c>
      <c r="AY61" s="24">
        <f t="shared" ref="AY61:AY73" si="32">AX61-AZ61</f>
        <v>0</v>
      </c>
      <c r="AZ61" s="24"/>
    </row>
    <row r="62" spans="1:59" s="28" customFormat="1" ht="31.5" customHeight="1" x14ac:dyDescent="0.2">
      <c r="A62" s="30" t="s">
        <v>132</v>
      </c>
      <c r="B62" s="89" t="s">
        <v>133</v>
      </c>
      <c r="C62" s="89"/>
      <c r="D62" s="89"/>
      <c r="E62" s="23">
        <f>SUM([1]Lori!E62+[1]Gexarquniq!E62+[1]Aragacotn!E62+[1]Kotaik!E62+[1]Tavush!E62+[1]Armavir!E62+'[1]Ararat '!E62+[1]Suniq!E62+[1]Shirak!E62+'[1]Erebuni '!E62+'[1]Ajapniak '!E62+[1]Kentron!E62+[1]Avan!E62+[1]Arabkir!E62+[1]Malatia!E62+[1]Shengavit!E62)</f>
        <v>63</v>
      </c>
      <c r="F62" s="23">
        <f>SUM([1]Lori!F62+[1]Gexarquniq!F62+[1]Aragacotn!F62+[1]Kotaik!F62+[1]Tavush!F62+[1]Armavir!F62+'[1]Ararat '!F62+[1]Suniq!F62+[1]Shirak!F62+'[1]Erebuni '!F62+'[1]Ajapniak '!F62+[1]Kentron!F62+[1]Avan!F62+[1]Arabkir!F62+[1]Malatia!F62+[1]Shengavit!F62)</f>
        <v>367</v>
      </c>
      <c r="G62" s="23">
        <f>SUM([1]Lori!G62+[1]Gexarquniq!G62+[1]Aragacotn!G62+[1]Kotaik!G62+[1]Tavush!G62+[1]Armavir!G62+'[1]Ararat '!G62+[1]Suniq!G62+[1]Shirak!G62+'[1]Erebuni '!G62+'[1]Ajapniak '!G62+[1]Kentron!G62+[1]Avan!G62+[1]Arabkir!G62+[1]Malatia!G62+[1]Shengavit!G62)</f>
        <v>344</v>
      </c>
      <c r="H62" s="23">
        <f>SUM([1]Lori!H62+[1]Gexarquniq!H62+[1]Aragacotn!H62+[1]Kotaik!H62+[1]Tavush!H62+[1]Armavir!H62+'[1]Ararat '!H62+[1]Suniq!H62+[1]Shirak!H62+'[1]Erebuni '!H62+'[1]Ajapniak '!H62+[1]Kentron!H62+[1]Avan!H62+[1]Arabkir!H62+[1]Malatia!H62+[1]Shengavit!H62)</f>
        <v>11</v>
      </c>
      <c r="I62" s="23">
        <f>SUM([1]Lori!I62+[1]Gexarquniq!I62+[1]Aragacotn!I62+[1]Kotaik!I62+[1]Tavush!I62+[1]Armavir!I62+'[1]Ararat '!I62+[1]Suniq!I62+[1]Shirak!I62+'[1]Erebuni '!I62+'[1]Ajapniak '!I62+[1]Kentron!I62+[1]Avan!I62+[1]Arabkir!I62+[1]Malatia!I62+[1]Shengavit!I62)</f>
        <v>2</v>
      </c>
      <c r="J62" s="24">
        <f t="shared" si="7"/>
        <v>367</v>
      </c>
      <c r="K62" s="23">
        <f>SUM([1]Lori!K62+[1]Gexarquniq!K62+[1]Aragacotn!K62+[1]Kotaik!K62+[1]Tavush!K62+[1]Armavir!K62+'[1]Ararat '!K62+[1]Suniq!K62+[1]Shirak!K62+'[1]Erebuni '!K62+'[1]Ajapniak '!K62+[1]Kentron!K62+[1]Avan!K62+[1]Arabkir!K62+[1]Malatia!K62+[1]Shengavit!K62)</f>
        <v>347</v>
      </c>
      <c r="L62" s="23">
        <f>SUM([1]Lori!L62+[1]Gexarquniq!L62+[1]Aragacotn!L62+[1]Kotaik!L62+[1]Tavush!L62+[1]Armavir!L62+'[1]Ararat '!L62+[1]Suniq!L62+[1]Shirak!L62+'[1]Erebuni '!L62+'[1]Ajapniak '!L62+[1]Kentron!L62+[1]Avan!L62+[1]Arabkir!L62+[1]Malatia!L62+[1]Shengavit!L62)</f>
        <v>4</v>
      </c>
      <c r="M62" s="23">
        <f>SUM([1]Lori!M62+[1]Gexarquniq!M62+[1]Aragacotn!M62+[1]Kotaik!M62+[1]Tavush!M62+[1]Armavir!M62+'[1]Ararat '!M62+[1]Suniq!M62+[1]Shirak!M62+'[1]Erebuni '!M62+'[1]Ajapniak '!M62+[1]Kentron!M62+[1]Avan!M62+[1]Arabkir!M62+[1]Malatia!M62+[1]Shengavit!M62)</f>
        <v>0</v>
      </c>
      <c r="N62" s="23">
        <f>SUM([1]Lori!N62+[1]Gexarquniq!N62+[1]Aragacotn!N62+[1]Kotaik!N62+[1]Tavush!N62+[1]Armavir!N62+'[1]Ararat '!N62+[1]Suniq!N62+[1]Shirak!N62+'[1]Erebuni '!N62+'[1]Ajapniak '!N62+[1]Kentron!N62+[1]Avan!N62+[1]Arabkir!N62+[1]Malatia!N62+[1]Shengavit!N62)</f>
        <v>0</v>
      </c>
      <c r="O62" s="23">
        <f>SUM([1]Lori!O62+[1]Gexarquniq!O62+[1]Aragacotn!O62+[1]Kotaik!O62+[1]Tavush!O62+[1]Armavir!O62+'[1]Ararat '!O62+[1]Suniq!O62+[1]Shirak!O62+'[1]Erebuni '!O62+'[1]Ajapniak '!O62+[1]Kentron!O62+[1]Avan!O62+[1]Arabkir!O62+[1]Malatia!O62+[1]Shengavit!O62)</f>
        <v>0</v>
      </c>
      <c r="P62" s="24">
        <f t="shared" si="8"/>
        <v>4</v>
      </c>
      <c r="Q62" s="23">
        <f>SUM([1]Lori!Q62+[1]Gexarquniq!Q62+[1]Aragacotn!Q62+[1]Kotaik!Q62+[1]Tavush!Q62+[1]Armavir!Q62+'[1]Ararat '!Q62+[1]Suniq!Q62+[1]Shirak!Q62+'[1]Erebuni '!Q62+'[1]Ajapniak '!Q62+[1]Kentron!Q62+[1]Avan!Q62+[1]Arabkir!Q62+[1]Malatia!Q62+[1]Shengavit!Q62)</f>
        <v>102</v>
      </c>
      <c r="R62" s="23">
        <f>SUM([1]Lori!R62+[1]Gexarquniq!R62+[1]Aragacotn!R62+[1]Kotaik!R62+[1]Tavush!R62+[1]Armavir!R62+'[1]Ararat '!R62+[1]Suniq!R62+[1]Shirak!R62+'[1]Erebuni '!R62+'[1]Ajapniak '!R62+[1]Kentron!R62+[1]Avan!R62+[1]Arabkir!R62+[1]Malatia!R62+[1]Shengavit!R62)</f>
        <v>116</v>
      </c>
      <c r="S62" s="23">
        <f>SUM([1]Lori!S62+[1]Gexarquniq!S62+[1]Aragacotn!S62+[1]Kotaik!S62+[1]Tavush!S62+[1]Armavir!S62+'[1]Ararat '!S62+[1]Suniq!S62+[1]Shirak!S62+'[1]Erebuni '!S62+'[1]Ajapniak '!S62+[1]Kentron!S62+[1]Avan!S62+[1]Arabkir!S62+[1]Malatia!S62+[1]Shengavit!S62)</f>
        <v>8</v>
      </c>
      <c r="T62" s="23">
        <f>SUM([1]Lori!T62+[1]Gexarquniq!T62+[1]Aragacotn!T62+[1]Kotaik!T62+[1]Tavush!T62+[1]Armavir!T62+'[1]Ararat '!T62+[1]Suniq!T62+[1]Shirak!T62+'[1]Erebuni '!T62+'[1]Ajapniak '!T62+[1]Kentron!T62+[1]Avan!T62+[1]Arabkir!T62+[1]Malatia!T62+[1]Shengavit!T62)</f>
        <v>24</v>
      </c>
      <c r="U62" s="23">
        <f>SUM([1]Lori!U62+[1]Gexarquniq!U62+[1]Aragacotn!U62+[1]Kotaik!U62+[1]Tavush!U62+[1]Armavir!U62+'[1]Ararat '!U62+[1]Suniq!U62+[1]Shirak!U62+'[1]Erebuni '!U62+'[1]Ajapniak '!U62+[1]Kentron!U62+[1]Avan!U62+[1]Arabkir!U62+[1]Malatia!U62+[1]Shengavit!U62)</f>
        <v>2</v>
      </c>
      <c r="V62" s="24">
        <f t="shared" si="9"/>
        <v>116</v>
      </c>
      <c r="W62" s="23">
        <f>SUM([1]Lori!W62+[1]Gexarquniq!W62+[1]Aragacotn!W62+[1]Kotaik!W62+[1]Tavush!W62+[1]Armavir!W62+'[1]Ararat '!W62+[1]Suniq!W62+[1]Shirak!W62+'[1]Erebuni '!W62+'[1]Ajapniak '!W62+[1]Kentron!W62+[1]Avan!W62+[1]Arabkir!W62+[1]Malatia!W62+[1]Shengavit!W62)</f>
        <v>11</v>
      </c>
      <c r="X62" s="23">
        <f>SUM([1]Lori!X62+[1]Gexarquniq!X62+[1]Aragacotn!X62+[1]Kotaik!X62+[1]Tavush!X62+[1]Armavir!X62+'[1]Ararat '!X62+[1]Suniq!X62+[1]Shirak!X62+'[1]Erebuni '!X62+'[1]Ajapniak '!X62+[1]Kentron!X62+[1]Avan!X62+[1]Arabkir!X62+[1]Malatia!X62+[1]Shengavit!X62)</f>
        <v>1</v>
      </c>
      <c r="Y62" s="23">
        <f>SUM([1]Lori!Y62+[1]Gexarquniq!Y62+[1]Aragacotn!Y62+[1]Kotaik!Y62+[1]Tavush!Y62+[1]Armavir!Y62+'[1]Ararat '!Y62+[1]Suniq!Y62+[1]Shirak!Y62+'[1]Erebuni '!Y62+'[1]Ajapniak '!Y62+[1]Kentron!Y62+[1]Avan!Y62+[1]Arabkir!Y62+[1]Malatia!Y62+[1]Shengavit!Y62)</f>
        <v>251</v>
      </c>
      <c r="Z62" s="23">
        <f>SUM([1]Lori!Z62+[1]Gexarquniq!Z62+[1]Aragacotn!Z62+[1]Kotaik!Z62+[1]Tavush!Z62+[1]Armavir!Z62+'[1]Ararat '!Z62+[1]Suniq!Z62+[1]Shirak!Z62+'[1]Erebuni '!Z62+'[1]Ajapniak '!Z62+[1]Kentron!Z62+[1]Avan!Z62+[1]Arabkir!Z62+[1]Malatia!Z62+[1]Shengavit!Z62)</f>
        <v>0</v>
      </c>
      <c r="AA62" s="23">
        <f>SUM([1]Lori!AA62+[1]Gexarquniq!AA62+[1]Aragacotn!AA62+[1]Kotaik!AA62+[1]Tavush!AA62+[1]Armavir!AA62+'[1]Ararat '!AA62+[1]Suniq!AA62+[1]Shirak!AA62+'[1]Erebuni '!AA62+'[1]Ajapniak '!AA62+[1]Kentron!AA62+[1]Avan!AA62+[1]Arabkir!AA62+[1]Malatia!AA62+[1]Shengavit!AA62)</f>
        <v>4</v>
      </c>
      <c r="AB62" s="24">
        <f t="shared" si="10"/>
        <v>1</v>
      </c>
      <c r="AC62" s="23">
        <f>SUM([1]Lori!AC62+[1]Gexarquniq!AC62+[1]Aragacotn!AC62+[1]Kotaik!AC62+[1]Tavush!AC62+[1]Armavir!AC62+'[1]Ararat '!AC62+[1]Suniq!AC62+[1]Shirak!AC62+'[1]Erebuni '!AC62+'[1]Ajapniak '!AC62+[1]Kentron!AC62+[1]Avan!AC62+[1]Arabkir!AC62+[1]Malatia!AC62+[1]Shengavit!AC62)</f>
        <v>2</v>
      </c>
      <c r="AD62" s="23">
        <f>SUM([1]Lori!AD62+[1]Gexarquniq!AD62+[1]Aragacotn!AD62+[1]Kotaik!AD62+[1]Tavush!AD62+[1]Armavir!AD62+'[1]Ararat '!AD62+[1]Suniq!AD62+[1]Shirak!AD62+'[1]Erebuni '!AD62+'[1]Ajapniak '!AD62+[1]Kentron!AD62+[1]Avan!AD62+[1]Arabkir!AD62+[1]Malatia!AD62+[1]Shengavit!AD62)</f>
        <v>2</v>
      </c>
      <c r="AE62" s="23">
        <f>SUM([1]Lori!AE62+[1]Gexarquniq!AE62+[1]Aragacotn!AE62+[1]Kotaik!AE62+[1]Tavush!AE62+[1]Armavir!AE62+'[1]Ararat '!AE62+[1]Suniq!AE62+[1]Shirak!AE62+'[1]Erebuni '!AE62+'[1]Ajapniak '!AE62+[1]Kentron!AE62+[1]Avan!AE62+[1]Arabkir!AE62+[1]Malatia!AE62+[1]Shengavit!AE62)</f>
        <v>0</v>
      </c>
      <c r="AF62" s="23">
        <f>SUM([1]Lori!AF62+[1]Gexarquniq!AF62+[1]Aragacotn!AF62+[1]Kotaik!AF62+[1]Tavush!AF62+[1]Armavir!AF62+'[1]Ararat '!AF62+[1]Suniq!AF62+[1]Shirak!AF62+'[1]Erebuni '!AF62+'[1]Ajapniak '!AF62+[1]Kentron!AF62+[1]Avan!AF62+[1]Arabkir!AF62+[1]Malatia!AF62+[1]Shengavit!AF62)</f>
        <v>0</v>
      </c>
      <c r="AG62" s="23">
        <f>SUM([1]Lori!AG62+[1]Gexarquniq!AG62+[1]Aragacotn!AG62+[1]Kotaik!AG62+[1]Tavush!AG62+[1]Armavir!AG62+'[1]Ararat '!AG62+[1]Suniq!AG62+[1]Shirak!AG62+'[1]Erebuni '!AG62+'[1]Ajapniak '!AG62+[1]Kentron!AG62+[1]Avan!AG62+[1]Arabkir!AG62+[1]Malatia!AG62+[1]Shengavit!AG62)</f>
        <v>0</v>
      </c>
      <c r="AH62" s="24"/>
      <c r="AI62" s="23">
        <f>SUM([1]Lori!AI62+[1]Gexarquniq!AI62+[1]Aragacotn!AI62+[1]Kotaik!AI62+[1]Tavush!AI62+[1]Armavir!AI62+'[1]Ararat '!AI62+[1]Suniq!AI62+[1]Shirak!AI62+'[1]Erebuni '!AI62+'[1]Ajapniak '!AI62+[1]Kentron!AI62+[1]Avan!AI62+[1]Arabkir!AI62+[1]Malatia!AI62+[1]Shengavit!AI62)</f>
        <v>18</v>
      </c>
      <c r="AJ62" s="23">
        <f>SUM([1]Lori!AJ62+[1]Gexarquniq!AJ62+[1]Aragacotn!AJ62+[1]Kotaik!AJ62+[1]Tavush!AJ62+[1]Armavir!AJ62+'[1]Ararat '!AJ62+[1]Suniq!AJ62+[1]Shirak!AJ62+'[1]Erebuni '!AJ62+'[1]Ajapniak '!AJ62+[1]Kentron!AJ62+[1]Avan!AJ62+[1]Arabkir!AJ62+[1]Malatia!AJ62+[1]Shengavit!AJ62)</f>
        <v>166</v>
      </c>
      <c r="AK62" s="23">
        <f>SUM([1]Lori!AK62+[1]Gexarquniq!AK62+[1]Aragacotn!AK62+[1]Kotaik!AK62+[1]Tavush!AK62+[1]Armavir!AK62+'[1]Ararat '!AK62+[1]Suniq!AK62+[1]Shirak!AK62+'[1]Erebuni '!AK62+'[1]Ajapniak '!AK62+[1]Kentron!AK62+[1]Avan!AK62+[1]Arabkir!AK62+[1]Malatia!AK62+[1]Shengavit!AK62)</f>
        <v>10</v>
      </c>
      <c r="AL62" s="23">
        <f>SUM([1]Lori!AL62+[1]Gexarquniq!AL62+[1]Aragacotn!AL62+[1]Kotaik!AL62+[1]Tavush!AL62+[1]Armavir!AL62+'[1]Ararat '!AL62+[1]Suniq!AL62+[1]Shirak!AL62+'[1]Erebuni '!AL62+'[1]Ajapniak '!AL62+[1]Kentron!AL62+[1]Avan!AL62+[1]Arabkir!AL62+[1]Malatia!AL62+[1]Shengavit!AL62)</f>
        <v>0</v>
      </c>
      <c r="AM62" s="23"/>
      <c r="AN62" s="24">
        <f t="shared" si="11"/>
        <v>166</v>
      </c>
      <c r="AO62" s="23">
        <f>SUM([1]Lori!AO62+[1]Gexarquniq!AO62+[1]Aragacotn!AO62+[1]Kotaik!AO62+[1]Tavush!AO62+[1]Armavir!AO62+'[1]Ararat '!AO62+[1]Suniq!AO62+[1]Shirak!AO62+'[1]Erebuni '!AO62+'[1]Ajapniak '!AO62+[1]Kentron!AO62+[1]Avan!AO62+[1]Arabkir!AO62+[1]Malatia!AO62+[1]Shengavit!AO62)</f>
        <v>0</v>
      </c>
      <c r="AP62" s="25">
        <f t="shared" si="27"/>
        <v>407</v>
      </c>
      <c r="AQ62" s="25">
        <f t="shared" si="28"/>
        <v>417</v>
      </c>
      <c r="AR62" s="25"/>
      <c r="AS62" s="25">
        <f t="shared" si="29"/>
        <v>226</v>
      </c>
      <c r="AT62" s="26">
        <f t="shared" si="30"/>
        <v>0</v>
      </c>
      <c r="AU62" s="25"/>
      <c r="AV62" s="25"/>
      <c r="AW62" s="25"/>
      <c r="AX62" s="24">
        <f t="shared" si="31"/>
        <v>0</v>
      </c>
      <c r="AY62" s="24">
        <f t="shared" si="32"/>
        <v>0</v>
      </c>
      <c r="AZ62" s="24"/>
    </row>
    <row r="63" spans="1:59" s="28" customFormat="1" ht="33.75" customHeight="1" x14ac:dyDescent="0.2">
      <c r="A63" s="30" t="s">
        <v>134</v>
      </c>
      <c r="B63" s="89" t="s">
        <v>135</v>
      </c>
      <c r="C63" s="89"/>
      <c r="D63" s="89"/>
      <c r="E63" s="23">
        <f>SUM([1]Lori!E63+[1]Gexarquniq!E63+[1]Aragacotn!E63+[1]Kotaik!E63+[1]Tavush!E63+[1]Armavir!E63+'[1]Ararat '!E63+[1]Suniq!E63+[1]Shirak!E63+'[1]Erebuni '!E63+'[1]Ajapniak '!E63+[1]Kentron!E63+[1]Avan!E63+[1]Arabkir!E63+[1]Malatia!E63+[1]Shengavit!E63)</f>
        <v>15</v>
      </c>
      <c r="F63" s="23">
        <f>SUM([1]Lori!F63+[1]Gexarquniq!F63+[1]Aragacotn!F63+[1]Kotaik!F63+[1]Tavush!F63+[1]Armavir!F63+'[1]Ararat '!F63+[1]Suniq!F63+[1]Shirak!F63+'[1]Erebuni '!F63+'[1]Ajapniak '!F63+[1]Kentron!F63+[1]Avan!F63+[1]Arabkir!F63+[1]Malatia!F63+[1]Shengavit!F63)</f>
        <v>71</v>
      </c>
      <c r="G63" s="23">
        <f>SUM([1]Lori!G63+[1]Gexarquniq!G63+[1]Aragacotn!G63+[1]Kotaik!G63+[1]Tavush!G63+[1]Armavir!G63+'[1]Ararat '!G63+[1]Suniq!G63+[1]Shirak!G63+'[1]Erebuni '!G63+'[1]Ajapniak '!G63+[1]Kentron!G63+[1]Avan!G63+[1]Arabkir!G63+[1]Malatia!G63+[1]Shengavit!G63)</f>
        <v>62</v>
      </c>
      <c r="H63" s="23">
        <f>SUM([1]Lori!H63+[1]Gexarquniq!H63+[1]Aragacotn!H63+[1]Kotaik!H63+[1]Tavush!H63+[1]Armavir!H63+'[1]Ararat '!H63+[1]Suniq!H63+[1]Shirak!H63+'[1]Erebuni '!H63+'[1]Ajapniak '!H63+[1]Kentron!H63+[1]Avan!H63+[1]Arabkir!H63+[1]Malatia!H63+[1]Shengavit!H63)</f>
        <v>4</v>
      </c>
      <c r="I63" s="23">
        <f>SUM([1]Lori!I63+[1]Gexarquniq!I63+[1]Aragacotn!I63+[1]Kotaik!I63+[1]Tavush!I63+[1]Armavir!I63+'[1]Ararat '!I63+[1]Suniq!I63+[1]Shirak!I63+'[1]Erebuni '!I63+'[1]Ajapniak '!I63+[1]Kentron!I63+[1]Avan!I63+[1]Arabkir!I63+[1]Malatia!I63+[1]Shengavit!I63)</f>
        <v>0</v>
      </c>
      <c r="J63" s="24">
        <f t="shared" si="7"/>
        <v>71</v>
      </c>
      <c r="K63" s="23">
        <f>SUM([1]Lori!K63+[1]Gexarquniq!K63+[1]Aragacotn!K63+[1]Kotaik!K63+[1]Tavush!K63+[1]Armavir!K63+'[1]Ararat '!K63+[1]Suniq!K63+[1]Shirak!K63+'[1]Erebuni '!K63+'[1]Ajapniak '!K63+[1]Kentron!K63+[1]Avan!K63+[1]Arabkir!K63+[1]Malatia!K63+[1]Shengavit!K63)</f>
        <v>67</v>
      </c>
      <c r="L63" s="23">
        <f>SUM([1]Lori!L63+[1]Gexarquniq!L63+[1]Aragacotn!L63+[1]Kotaik!L63+[1]Tavush!L63+[1]Armavir!L63+'[1]Ararat '!L63+[1]Suniq!L63+[1]Shirak!L63+'[1]Erebuni '!L63+'[1]Ajapniak '!L63+[1]Kentron!L63+[1]Avan!L63+[1]Arabkir!L63+[1]Malatia!L63+[1]Shengavit!L63)</f>
        <v>2</v>
      </c>
      <c r="M63" s="23">
        <f>SUM([1]Lori!M63+[1]Gexarquniq!M63+[1]Aragacotn!M63+[1]Kotaik!M63+[1]Tavush!M63+[1]Armavir!M63+'[1]Ararat '!M63+[1]Suniq!M63+[1]Shirak!M63+'[1]Erebuni '!M63+'[1]Ajapniak '!M63+[1]Kentron!M63+[1]Avan!M63+[1]Arabkir!M63+[1]Malatia!M63+[1]Shengavit!M63)</f>
        <v>0</v>
      </c>
      <c r="N63" s="23">
        <f>SUM([1]Lori!N63+[1]Gexarquniq!N63+[1]Aragacotn!N63+[1]Kotaik!N63+[1]Tavush!N63+[1]Armavir!N63+'[1]Ararat '!N63+[1]Suniq!N63+[1]Shirak!N63+'[1]Erebuni '!N63+'[1]Ajapniak '!N63+[1]Kentron!N63+[1]Avan!N63+[1]Arabkir!N63+[1]Malatia!N63+[1]Shengavit!N63)</f>
        <v>0</v>
      </c>
      <c r="O63" s="23">
        <f>SUM([1]Lori!O63+[1]Gexarquniq!O63+[1]Aragacotn!O63+[1]Kotaik!O63+[1]Tavush!O63+[1]Armavir!O63+'[1]Ararat '!O63+[1]Suniq!O63+[1]Shirak!O63+'[1]Erebuni '!O63+'[1]Ajapniak '!O63+[1]Kentron!O63+[1]Avan!O63+[1]Arabkir!O63+[1]Malatia!O63+[1]Shengavit!O63)</f>
        <v>0</v>
      </c>
      <c r="P63" s="24">
        <f t="shared" si="8"/>
        <v>2</v>
      </c>
      <c r="Q63" s="23">
        <f>SUM([1]Lori!Q63+[1]Gexarquniq!Q63+[1]Aragacotn!Q63+[1]Kotaik!Q63+[1]Tavush!Q63+[1]Armavir!Q63+'[1]Ararat '!Q63+[1]Suniq!Q63+[1]Shirak!Q63+'[1]Erebuni '!Q63+'[1]Ajapniak '!Q63+[1]Kentron!Q63+[1]Avan!Q63+[1]Arabkir!Q63+[1]Malatia!Q63+[1]Shengavit!Q63)</f>
        <v>17</v>
      </c>
      <c r="R63" s="23">
        <f>SUM([1]Lori!R63+[1]Gexarquniq!R63+[1]Aragacotn!R63+[1]Kotaik!R63+[1]Tavush!R63+[1]Armavir!R63+'[1]Ararat '!R63+[1]Suniq!R63+[1]Shirak!R63+'[1]Erebuni '!R63+'[1]Ajapniak '!R63+[1]Kentron!R63+[1]Avan!R63+[1]Arabkir!R63+[1]Malatia!R63+[1]Shengavit!R63)</f>
        <v>27</v>
      </c>
      <c r="S63" s="23">
        <f>SUM([1]Lori!S63+[1]Gexarquniq!S63+[1]Aragacotn!S63+[1]Kotaik!S63+[1]Tavush!S63+[1]Armavir!S63+'[1]Ararat '!S63+[1]Suniq!S63+[1]Shirak!S63+'[1]Erebuni '!S63+'[1]Ajapniak '!S63+[1]Kentron!S63+[1]Avan!S63+[1]Arabkir!S63+[1]Malatia!S63+[1]Shengavit!S63)</f>
        <v>11</v>
      </c>
      <c r="T63" s="23">
        <f>SUM([1]Lori!T63+[1]Gexarquniq!T63+[1]Aragacotn!T63+[1]Kotaik!T63+[1]Tavush!T63+[1]Armavir!T63+'[1]Ararat '!T63+[1]Suniq!T63+[1]Shirak!T63+'[1]Erebuni '!T63+'[1]Ajapniak '!T63+[1]Kentron!T63+[1]Avan!T63+[1]Arabkir!T63+[1]Malatia!T63+[1]Shengavit!T63)</f>
        <v>0</v>
      </c>
      <c r="U63" s="23">
        <f>SUM([1]Lori!U63+[1]Gexarquniq!U63+[1]Aragacotn!U63+[1]Kotaik!U63+[1]Tavush!U63+[1]Armavir!U63+'[1]Ararat '!U63+[1]Suniq!U63+[1]Shirak!U63+'[1]Erebuni '!U63+'[1]Ajapniak '!U63+[1]Kentron!U63+[1]Avan!U63+[1]Arabkir!U63+[1]Malatia!U63+[1]Shengavit!U63)</f>
        <v>0</v>
      </c>
      <c r="V63" s="24">
        <f t="shared" si="9"/>
        <v>27</v>
      </c>
      <c r="W63" s="23">
        <f>SUM([1]Lori!W63+[1]Gexarquniq!W63+[1]Aragacotn!W63+[1]Kotaik!W63+[1]Tavush!W63+[1]Armavir!W63+'[1]Ararat '!W63+[1]Suniq!W63+[1]Shirak!W63+'[1]Erebuni '!W63+'[1]Ajapniak '!W63+[1]Kentron!W63+[1]Avan!W63+[1]Arabkir!W63+[1]Malatia!W63+[1]Shengavit!W63)</f>
        <v>0</v>
      </c>
      <c r="X63" s="23">
        <f>SUM([1]Lori!X63+[1]Gexarquniq!X63+[1]Aragacotn!X63+[1]Kotaik!X63+[1]Tavush!X63+[1]Armavir!X63+'[1]Ararat '!X63+[1]Suniq!X63+[1]Shirak!X63+'[1]Erebuni '!X63+'[1]Ajapniak '!X63+[1]Kentron!X63+[1]Avan!X63+[1]Arabkir!X63+[1]Malatia!X63+[1]Shengavit!X63)</f>
        <v>0</v>
      </c>
      <c r="Y63" s="23">
        <f>SUM([1]Lori!Y63+[1]Gexarquniq!Y63+[1]Aragacotn!Y63+[1]Kotaik!Y63+[1]Tavush!Y63+[1]Armavir!Y63+'[1]Ararat '!Y63+[1]Suniq!Y63+[1]Shirak!Y63+'[1]Erebuni '!Y63+'[1]Ajapniak '!Y63+[1]Kentron!Y63+[1]Avan!Y63+[1]Arabkir!Y63+[1]Malatia!Y63+[1]Shengavit!Y63)</f>
        <v>55</v>
      </c>
      <c r="Z63" s="23">
        <f>SUM([1]Lori!Z63+[1]Gexarquniq!Z63+[1]Aragacotn!Z63+[1]Kotaik!Z63+[1]Tavush!Z63+[1]Armavir!Z63+'[1]Ararat '!Z63+[1]Suniq!Z63+[1]Shirak!Z63+'[1]Erebuni '!Z63+'[1]Ajapniak '!Z63+[1]Kentron!Z63+[1]Avan!Z63+[1]Arabkir!Z63+[1]Malatia!Z63+[1]Shengavit!Z63)</f>
        <v>0</v>
      </c>
      <c r="AA63" s="23">
        <f>SUM([1]Lori!AA63+[1]Gexarquniq!AA63+[1]Aragacotn!AA63+[1]Kotaik!AA63+[1]Tavush!AA63+[1]Armavir!AA63+'[1]Ararat '!AA63+[1]Suniq!AA63+[1]Shirak!AA63+'[1]Erebuni '!AA63+'[1]Ajapniak '!AA63+[1]Kentron!AA63+[1]Avan!AA63+[1]Arabkir!AA63+[1]Malatia!AA63+[1]Shengavit!AA63)</f>
        <v>2</v>
      </c>
      <c r="AB63" s="24">
        <f t="shared" si="10"/>
        <v>0</v>
      </c>
      <c r="AC63" s="23">
        <f>SUM([1]Lori!AC63+[1]Gexarquniq!AC63+[1]Aragacotn!AC63+[1]Kotaik!AC63+[1]Tavush!AC63+[1]Armavir!AC63+'[1]Ararat '!AC63+[1]Suniq!AC63+[1]Shirak!AC63+'[1]Erebuni '!AC63+'[1]Ajapniak '!AC63+[1]Kentron!AC63+[1]Avan!AC63+[1]Arabkir!AC63+[1]Malatia!AC63+[1]Shengavit!AC63)</f>
        <v>1</v>
      </c>
      <c r="AD63" s="23">
        <f>SUM([1]Lori!AD63+[1]Gexarquniq!AD63+[1]Aragacotn!AD63+[1]Kotaik!AD63+[1]Tavush!AD63+[1]Armavir!AD63+'[1]Ararat '!AD63+[1]Suniq!AD63+[1]Shirak!AD63+'[1]Erebuni '!AD63+'[1]Ajapniak '!AD63+[1]Kentron!AD63+[1]Avan!AD63+[1]Arabkir!AD63+[1]Malatia!AD63+[1]Shengavit!AD63)</f>
        <v>1</v>
      </c>
      <c r="AE63" s="23">
        <f>SUM([1]Lori!AE63+[1]Gexarquniq!AE63+[1]Aragacotn!AE63+[1]Kotaik!AE63+[1]Tavush!AE63+[1]Armavir!AE63+'[1]Ararat '!AE63+[1]Suniq!AE63+[1]Shirak!AE63+'[1]Erebuni '!AE63+'[1]Ajapniak '!AE63+[1]Kentron!AE63+[1]Avan!AE63+[1]Arabkir!AE63+[1]Malatia!AE63+[1]Shengavit!AE63)</f>
        <v>0</v>
      </c>
      <c r="AF63" s="23">
        <f>SUM([1]Lori!AF63+[1]Gexarquniq!AF63+[1]Aragacotn!AF63+[1]Kotaik!AF63+[1]Tavush!AF63+[1]Armavir!AF63+'[1]Ararat '!AF63+[1]Suniq!AF63+[1]Shirak!AF63+'[1]Erebuni '!AF63+'[1]Ajapniak '!AF63+[1]Kentron!AF63+[1]Avan!AF63+[1]Arabkir!AF63+[1]Malatia!AF63+[1]Shengavit!AF63)</f>
        <v>0</v>
      </c>
      <c r="AG63" s="23">
        <f>SUM([1]Lori!AG63+[1]Gexarquniq!AG63+[1]Aragacotn!AG63+[1]Kotaik!AG63+[1]Tavush!AG63+[1]Armavir!AG63+'[1]Ararat '!AG63+[1]Suniq!AG63+[1]Shirak!AG63+'[1]Erebuni '!AG63+'[1]Ajapniak '!AG63+[1]Kentron!AG63+[1]Avan!AG63+[1]Arabkir!AG63+[1]Malatia!AG63+[1]Shengavit!AG63)</f>
        <v>0</v>
      </c>
      <c r="AH63" s="24"/>
      <c r="AI63" s="23">
        <f>SUM([1]Lori!AI63+[1]Gexarquniq!AI63+[1]Aragacotn!AI63+[1]Kotaik!AI63+[1]Tavush!AI63+[1]Armavir!AI63+'[1]Ararat '!AI63+[1]Suniq!AI63+[1]Shirak!AI63+'[1]Erebuni '!AI63+'[1]Ajapniak '!AI63+[1]Kentron!AI63+[1]Avan!AI63+[1]Arabkir!AI63+[1]Malatia!AI63+[1]Shengavit!AI63)</f>
        <v>8</v>
      </c>
      <c r="AJ63" s="23">
        <f>SUM([1]Lori!AJ63+[1]Gexarquniq!AJ63+[1]Aragacotn!AJ63+[1]Kotaik!AJ63+[1]Tavush!AJ63+[1]Armavir!AJ63+'[1]Ararat '!AJ63+[1]Suniq!AJ63+[1]Shirak!AJ63+'[1]Erebuni '!AJ63+'[1]Ajapniak '!AJ63+[1]Kentron!AJ63+[1]Avan!AJ63+[1]Arabkir!AJ63+[1]Malatia!AJ63+[1]Shengavit!AJ63)</f>
        <v>27</v>
      </c>
      <c r="AK63" s="23">
        <f>SUM([1]Lori!AK63+[1]Gexarquniq!AK63+[1]Aragacotn!AK63+[1]Kotaik!AK63+[1]Tavush!AK63+[1]Armavir!AK63+'[1]Ararat '!AK63+[1]Suniq!AK63+[1]Shirak!AK63+'[1]Erebuni '!AK63+'[1]Ajapniak '!AK63+[1]Kentron!AK63+[1]Avan!AK63+[1]Arabkir!AK63+[1]Malatia!AK63+[1]Shengavit!AK63)</f>
        <v>0</v>
      </c>
      <c r="AL63" s="23">
        <f>SUM([1]Lori!AL63+[1]Gexarquniq!AL63+[1]Aragacotn!AL63+[1]Kotaik!AL63+[1]Tavush!AL63+[1]Armavir!AL63+'[1]Ararat '!AL63+[1]Suniq!AL63+[1]Shirak!AL63+'[1]Erebuni '!AL63+'[1]Ajapniak '!AL63+[1]Kentron!AL63+[1]Avan!AL63+[1]Arabkir!AL63+[1]Malatia!AL63+[1]Shengavit!AL63)</f>
        <v>0</v>
      </c>
      <c r="AM63" s="23"/>
      <c r="AN63" s="24">
        <f t="shared" si="11"/>
        <v>27</v>
      </c>
      <c r="AO63" s="23">
        <f>SUM([1]Lori!AO63+[1]Gexarquniq!AO63+[1]Aragacotn!AO63+[1]Kotaik!AO63+[1]Tavush!AO63+[1]Armavir!AO63+'[1]Ararat '!AO63+[1]Suniq!AO63+[1]Shirak!AO63+'[1]Erebuni '!AO63+'[1]Ajapniak '!AO63+[1]Kentron!AO63+[1]Avan!AO63+[1]Arabkir!AO63+[1]Malatia!AO63+[1]Shengavit!AO63)</f>
        <v>0</v>
      </c>
      <c r="AP63" s="25">
        <f t="shared" si="27"/>
        <v>77</v>
      </c>
      <c r="AQ63" s="25">
        <f t="shared" si="28"/>
        <v>82</v>
      </c>
      <c r="AR63" s="25"/>
      <c r="AS63" s="25">
        <f t="shared" si="29"/>
        <v>55</v>
      </c>
      <c r="AT63" s="26">
        <f t="shared" si="30"/>
        <v>0</v>
      </c>
      <c r="AU63" s="25"/>
      <c r="AV63" s="25"/>
      <c r="AW63" s="25"/>
      <c r="AX63" s="24">
        <f t="shared" si="31"/>
        <v>0</v>
      </c>
      <c r="AY63" s="24">
        <f t="shared" si="32"/>
        <v>0</v>
      </c>
      <c r="AZ63" s="24"/>
    </row>
    <row r="64" spans="1:59" s="28" customFormat="1" ht="30" customHeight="1" x14ac:dyDescent="0.2">
      <c r="A64" s="30" t="s">
        <v>136</v>
      </c>
      <c r="B64" s="89" t="s">
        <v>137</v>
      </c>
      <c r="C64" s="89"/>
      <c r="D64" s="89"/>
      <c r="E64" s="23">
        <f>SUM([1]Lori!E64+[1]Gexarquniq!E64+[1]Aragacotn!E64+[1]Kotaik!E64+[1]Tavush!E64+[1]Armavir!E64+'[1]Ararat '!E64+[1]Suniq!E64+[1]Shirak!E64+'[1]Erebuni '!E64+'[1]Ajapniak '!E64+[1]Kentron!E64+[1]Avan!E64+[1]Arabkir!E64+[1]Malatia!E64+[1]Shengavit!E64)</f>
        <v>7</v>
      </c>
      <c r="F64" s="23">
        <f>SUM([1]Lori!F64+[1]Gexarquniq!F64+[1]Aragacotn!F64+[1]Kotaik!F64+[1]Tavush!F64+[1]Armavir!F64+'[1]Ararat '!F64+[1]Suniq!F64+[1]Shirak!F64+'[1]Erebuni '!F64+'[1]Ajapniak '!F64+[1]Kentron!F64+[1]Avan!F64+[1]Arabkir!F64+[1]Malatia!F64+[1]Shengavit!F64)</f>
        <v>38</v>
      </c>
      <c r="G64" s="23">
        <f>SUM([1]Lori!G64+[1]Gexarquniq!G64+[1]Aragacotn!G64+[1]Kotaik!G64+[1]Tavush!G64+[1]Armavir!G64+'[1]Ararat '!G64+[1]Suniq!G64+[1]Shirak!G64+'[1]Erebuni '!G64+'[1]Ajapniak '!G64+[1]Kentron!G64+[1]Avan!G64+[1]Arabkir!G64+[1]Malatia!G64+[1]Shengavit!G64)</f>
        <v>29</v>
      </c>
      <c r="H64" s="23">
        <f>SUM([1]Lori!H64+[1]Gexarquniq!H64+[1]Aragacotn!H64+[1]Kotaik!H64+[1]Tavush!H64+[1]Armavir!H64+'[1]Ararat '!H64+[1]Suniq!H64+[1]Shirak!H64+'[1]Erebuni '!H64+'[1]Ajapniak '!H64+[1]Kentron!H64+[1]Avan!H64+[1]Arabkir!H64+[1]Malatia!H64+[1]Shengavit!H64)</f>
        <v>5</v>
      </c>
      <c r="I64" s="23">
        <f>SUM([1]Lori!I64+[1]Gexarquniq!I64+[1]Aragacotn!I64+[1]Kotaik!I64+[1]Tavush!I64+[1]Armavir!I64+'[1]Ararat '!I64+[1]Suniq!I64+[1]Shirak!I64+'[1]Erebuni '!I64+'[1]Ajapniak '!I64+[1]Kentron!I64+[1]Avan!I64+[1]Arabkir!I64+[1]Malatia!I64+[1]Shengavit!I64)</f>
        <v>0</v>
      </c>
      <c r="J64" s="24">
        <f t="shared" si="7"/>
        <v>38</v>
      </c>
      <c r="K64" s="23">
        <f>SUM([1]Lori!K64+[1]Gexarquniq!K64+[1]Aragacotn!K64+[1]Kotaik!K64+[1]Tavush!K64+[1]Armavir!K64+'[1]Ararat '!K64+[1]Suniq!K64+[1]Shirak!K64+'[1]Erebuni '!K64+'[1]Ajapniak '!K64+[1]Kentron!K64+[1]Avan!K64+[1]Arabkir!K64+[1]Malatia!K64+[1]Shengavit!K64)</f>
        <v>34</v>
      </c>
      <c r="L64" s="23">
        <f>SUM([1]Lori!L64+[1]Gexarquniq!L64+[1]Aragacotn!L64+[1]Kotaik!L64+[1]Tavush!L64+[1]Armavir!L64+'[1]Ararat '!L64+[1]Suniq!L64+[1]Shirak!L64+'[1]Erebuni '!L64+'[1]Ajapniak '!L64+[1]Kentron!L64+[1]Avan!L64+[1]Arabkir!L64+[1]Malatia!L64+[1]Shengavit!L64)</f>
        <v>0</v>
      </c>
      <c r="M64" s="23">
        <f>SUM([1]Lori!M64+[1]Gexarquniq!M64+[1]Aragacotn!M64+[1]Kotaik!M64+[1]Tavush!M64+[1]Armavir!M64+'[1]Ararat '!M64+[1]Suniq!M64+[1]Shirak!M64+'[1]Erebuni '!M64+'[1]Ajapniak '!M64+[1]Kentron!M64+[1]Avan!M64+[1]Arabkir!M64+[1]Malatia!M64+[1]Shengavit!M64)</f>
        <v>0</v>
      </c>
      <c r="N64" s="23">
        <f>SUM([1]Lori!N64+[1]Gexarquniq!N64+[1]Aragacotn!N64+[1]Kotaik!N64+[1]Tavush!N64+[1]Armavir!N64+'[1]Ararat '!N64+[1]Suniq!N64+[1]Shirak!N64+'[1]Erebuni '!N64+'[1]Ajapniak '!N64+[1]Kentron!N64+[1]Avan!N64+[1]Arabkir!N64+[1]Malatia!N64+[1]Shengavit!N64)</f>
        <v>0</v>
      </c>
      <c r="O64" s="23">
        <f>SUM([1]Lori!O64+[1]Gexarquniq!O64+[1]Aragacotn!O64+[1]Kotaik!O64+[1]Tavush!O64+[1]Armavir!O64+'[1]Ararat '!O64+[1]Suniq!O64+[1]Shirak!O64+'[1]Erebuni '!O64+'[1]Ajapniak '!O64+[1]Kentron!O64+[1]Avan!O64+[1]Arabkir!O64+[1]Malatia!O64+[1]Shengavit!O64)</f>
        <v>0</v>
      </c>
      <c r="P64" s="24">
        <f t="shared" si="8"/>
        <v>0</v>
      </c>
      <c r="Q64" s="23">
        <f>SUM([1]Lori!Q64+[1]Gexarquniq!Q64+[1]Aragacotn!Q64+[1]Kotaik!Q64+[1]Tavush!Q64+[1]Armavir!Q64+'[1]Ararat '!Q64+[1]Suniq!Q64+[1]Shirak!Q64+'[1]Erebuni '!Q64+'[1]Ajapniak '!Q64+[1]Kentron!Q64+[1]Avan!Q64+[1]Arabkir!Q64+[1]Malatia!Q64+[1]Shengavit!Q64)</f>
        <v>7</v>
      </c>
      <c r="R64" s="23">
        <f>SUM([1]Lori!R64+[1]Gexarquniq!R64+[1]Aragacotn!R64+[1]Kotaik!R64+[1]Tavush!R64+[1]Armavir!R64+'[1]Ararat '!R64+[1]Suniq!R64+[1]Shirak!R64+'[1]Erebuni '!R64+'[1]Ajapniak '!R64+[1]Kentron!R64+[1]Avan!R64+[1]Arabkir!R64+[1]Malatia!R64+[1]Shengavit!R64)</f>
        <v>1</v>
      </c>
      <c r="S64" s="23">
        <f>SUM([1]Lori!S64+[1]Gexarquniq!S64+[1]Aragacotn!S64+[1]Kotaik!S64+[1]Tavush!S64+[1]Armavir!S64+'[1]Ararat '!S64+[1]Suniq!S64+[1]Shirak!S64+'[1]Erebuni '!S64+'[1]Ajapniak '!S64+[1]Kentron!S64+[1]Avan!S64+[1]Arabkir!S64+[1]Malatia!S64+[1]Shengavit!S64)</f>
        <v>3</v>
      </c>
      <c r="T64" s="23">
        <f>SUM([1]Lori!T64+[1]Gexarquniq!T64+[1]Aragacotn!T64+[1]Kotaik!T64+[1]Tavush!T64+[1]Armavir!T64+'[1]Ararat '!T64+[1]Suniq!T64+[1]Shirak!T64+'[1]Erebuni '!T64+'[1]Ajapniak '!T64+[1]Kentron!T64+[1]Avan!T64+[1]Arabkir!T64+[1]Malatia!T64+[1]Shengavit!T64)</f>
        <v>2</v>
      </c>
      <c r="U64" s="23">
        <f>SUM([1]Lori!U64+[1]Gexarquniq!U64+[1]Aragacotn!U64+[1]Kotaik!U64+[1]Tavush!U64+[1]Armavir!U64+'[1]Ararat '!U64+[1]Suniq!U64+[1]Shirak!U64+'[1]Erebuni '!U64+'[1]Ajapniak '!U64+[1]Kentron!U64+[1]Avan!U64+[1]Arabkir!U64+[1]Malatia!U64+[1]Shengavit!U64)</f>
        <v>0</v>
      </c>
      <c r="V64" s="24">
        <f t="shared" si="9"/>
        <v>1</v>
      </c>
      <c r="W64" s="23">
        <f>SUM([1]Lori!W64+[1]Gexarquniq!W64+[1]Aragacotn!W64+[1]Kotaik!W64+[1]Tavush!W64+[1]Armavir!W64+'[1]Ararat '!W64+[1]Suniq!W64+[1]Shirak!W64+'[1]Erebuni '!W64+'[1]Ajapniak '!W64+[1]Kentron!W64+[1]Avan!W64+[1]Arabkir!W64+[1]Malatia!W64+[1]Shengavit!W64)</f>
        <v>1</v>
      </c>
      <c r="X64" s="23">
        <f>SUM([1]Lori!X64+[1]Gexarquniq!X64+[1]Aragacotn!X64+[1]Kotaik!X64+[1]Tavush!X64+[1]Armavir!X64+'[1]Ararat '!X64+[1]Suniq!X64+[1]Shirak!X64+'[1]Erebuni '!X64+'[1]Ajapniak '!X64+[1]Kentron!X64+[1]Avan!X64+[1]Arabkir!X64+[1]Malatia!X64+[1]Shengavit!X64)</f>
        <v>0</v>
      </c>
      <c r="Y64" s="23">
        <f>SUM([1]Lori!Y64+[1]Gexarquniq!Y64+[1]Aragacotn!Y64+[1]Kotaik!Y64+[1]Tavush!Y64+[1]Armavir!Y64+'[1]Ararat '!Y64+[1]Suniq!Y64+[1]Shirak!Y64+'[1]Erebuni '!Y64+'[1]Ajapniak '!Y64+[1]Kentron!Y64+[1]Avan!Y64+[1]Arabkir!Y64+[1]Malatia!Y64+[1]Shengavit!Y64)</f>
        <v>13</v>
      </c>
      <c r="Z64" s="23">
        <f>SUM([1]Lori!Z64+[1]Gexarquniq!Z64+[1]Aragacotn!Z64+[1]Kotaik!Z64+[1]Tavush!Z64+[1]Armavir!Z64+'[1]Ararat '!Z64+[1]Suniq!Z64+[1]Shirak!Z64+'[1]Erebuni '!Z64+'[1]Ajapniak '!Z64+[1]Kentron!Z64+[1]Avan!Z64+[1]Arabkir!Z64+[1]Malatia!Z64+[1]Shengavit!Z64)</f>
        <v>0</v>
      </c>
      <c r="AA64" s="23">
        <f>SUM([1]Lori!AA64+[1]Gexarquniq!AA64+[1]Aragacotn!AA64+[1]Kotaik!AA64+[1]Tavush!AA64+[1]Armavir!AA64+'[1]Ararat '!AA64+[1]Suniq!AA64+[1]Shirak!AA64+'[1]Erebuni '!AA64+'[1]Ajapniak '!AA64+[1]Kentron!AA64+[1]Avan!AA64+[1]Arabkir!AA64+[1]Malatia!AA64+[1]Shengavit!AA64)</f>
        <v>1</v>
      </c>
      <c r="AB64" s="24">
        <f t="shared" si="10"/>
        <v>0</v>
      </c>
      <c r="AC64" s="23">
        <f>SUM([1]Lori!AC64+[1]Gexarquniq!AC64+[1]Aragacotn!AC64+[1]Kotaik!AC64+[1]Tavush!AC64+[1]Armavir!AC64+'[1]Ararat '!AC64+[1]Suniq!AC64+[1]Shirak!AC64+'[1]Erebuni '!AC64+'[1]Ajapniak '!AC64+[1]Kentron!AC64+[1]Avan!AC64+[1]Arabkir!AC64+[1]Malatia!AC64+[1]Shengavit!AC64)</f>
        <v>0</v>
      </c>
      <c r="AD64" s="23">
        <f>SUM([1]Lori!AD64+[1]Gexarquniq!AD64+[1]Aragacotn!AD64+[1]Kotaik!AD64+[1]Tavush!AD64+[1]Armavir!AD64+'[1]Ararat '!AD64+[1]Suniq!AD64+[1]Shirak!AD64+'[1]Erebuni '!AD64+'[1]Ajapniak '!AD64+[1]Kentron!AD64+[1]Avan!AD64+[1]Arabkir!AD64+[1]Malatia!AD64+[1]Shengavit!AD64)</f>
        <v>0</v>
      </c>
      <c r="AE64" s="23">
        <f>SUM([1]Lori!AE64+[1]Gexarquniq!AE64+[1]Aragacotn!AE64+[1]Kotaik!AE64+[1]Tavush!AE64+[1]Armavir!AE64+'[1]Ararat '!AE64+[1]Suniq!AE64+[1]Shirak!AE64+'[1]Erebuni '!AE64+'[1]Ajapniak '!AE64+[1]Kentron!AE64+[1]Avan!AE64+[1]Arabkir!AE64+[1]Malatia!AE64+[1]Shengavit!AE64)</f>
        <v>0</v>
      </c>
      <c r="AF64" s="23">
        <f>SUM([1]Lori!AF64+[1]Gexarquniq!AF64+[1]Aragacotn!AF64+[1]Kotaik!AF64+[1]Tavush!AF64+[1]Armavir!AF64+'[1]Ararat '!AF64+[1]Suniq!AF64+[1]Shirak!AF64+'[1]Erebuni '!AF64+'[1]Ajapniak '!AF64+[1]Kentron!AF64+[1]Avan!AF64+[1]Arabkir!AF64+[1]Malatia!AF64+[1]Shengavit!AF64)</f>
        <v>0</v>
      </c>
      <c r="AG64" s="23">
        <f>SUM([1]Lori!AG64+[1]Gexarquniq!AG64+[1]Aragacotn!AG64+[1]Kotaik!AG64+[1]Tavush!AG64+[1]Armavir!AG64+'[1]Ararat '!AG64+[1]Suniq!AG64+[1]Shirak!AG64+'[1]Erebuni '!AG64+'[1]Ajapniak '!AG64+[1]Kentron!AG64+[1]Avan!AG64+[1]Arabkir!AG64+[1]Malatia!AG64+[1]Shengavit!AG64)</f>
        <v>0</v>
      </c>
      <c r="AH64" s="24"/>
      <c r="AI64" s="23">
        <f>SUM([1]Lori!AI64+[1]Gexarquniq!AI64+[1]Aragacotn!AI64+[1]Kotaik!AI64+[1]Tavush!AI64+[1]Armavir!AI64+'[1]Ararat '!AI64+[1]Suniq!AI64+[1]Shirak!AI64+'[1]Erebuni '!AI64+'[1]Ajapniak '!AI64+[1]Kentron!AI64+[1]Avan!AI64+[1]Arabkir!AI64+[1]Malatia!AI64+[1]Shengavit!AI64)</f>
        <v>5</v>
      </c>
      <c r="AJ64" s="23">
        <f>SUM([1]Lori!AJ64+[1]Gexarquniq!AJ64+[1]Aragacotn!AJ64+[1]Kotaik!AJ64+[1]Tavush!AJ64+[1]Armavir!AJ64+'[1]Ararat '!AJ64+[1]Suniq!AJ64+[1]Shirak!AJ64+'[1]Erebuni '!AJ64+'[1]Ajapniak '!AJ64+[1]Kentron!AJ64+[1]Avan!AJ64+[1]Arabkir!AJ64+[1]Malatia!AJ64+[1]Shengavit!AJ64)</f>
        <v>27</v>
      </c>
      <c r="AK64" s="23">
        <f>SUM([1]Lori!AK64+[1]Gexarquniq!AK64+[1]Aragacotn!AK64+[1]Kotaik!AK64+[1]Tavush!AK64+[1]Armavir!AK64+'[1]Ararat '!AK64+[1]Suniq!AK64+[1]Shirak!AK64+'[1]Erebuni '!AK64+'[1]Ajapniak '!AK64+[1]Kentron!AK64+[1]Avan!AK64+[1]Arabkir!AK64+[1]Malatia!AK64+[1]Shengavit!AK64)</f>
        <v>3</v>
      </c>
      <c r="AL64" s="23">
        <f>SUM([1]Lori!AL64+[1]Gexarquniq!AL64+[1]Aragacotn!AL64+[1]Kotaik!AL64+[1]Tavush!AL64+[1]Armavir!AL64+'[1]Ararat '!AL64+[1]Suniq!AL64+[1]Shirak!AL64+'[1]Erebuni '!AL64+'[1]Ajapniak '!AL64+[1]Kentron!AL64+[1]Avan!AL64+[1]Arabkir!AL64+[1]Malatia!AL64+[1]Shengavit!AL64)</f>
        <v>0</v>
      </c>
      <c r="AM64" s="23"/>
      <c r="AN64" s="24">
        <f t="shared" si="11"/>
        <v>27</v>
      </c>
      <c r="AO64" s="23">
        <f>SUM([1]Lori!AO64+[1]Gexarquniq!AO64+[1]Aragacotn!AO64+[1]Kotaik!AO64+[1]Tavush!AO64+[1]Armavir!AO64+'[1]Ararat '!AO64+[1]Suniq!AO64+[1]Shirak!AO64+'[1]Erebuni '!AO64+'[1]Ajapniak '!AO64+[1]Kentron!AO64+[1]Avan!AO64+[1]Arabkir!AO64+[1]Malatia!AO64+[1]Shengavit!AO64)</f>
        <v>0</v>
      </c>
      <c r="AP64" s="25">
        <f t="shared" si="27"/>
        <v>36</v>
      </c>
      <c r="AQ64" s="25">
        <f t="shared" si="28"/>
        <v>40</v>
      </c>
      <c r="AR64" s="25"/>
      <c r="AS64" s="25">
        <f t="shared" si="29"/>
        <v>11</v>
      </c>
      <c r="AT64" s="26">
        <f t="shared" si="30"/>
        <v>0</v>
      </c>
      <c r="AU64" s="25"/>
      <c r="AV64" s="25"/>
      <c r="AW64" s="25"/>
      <c r="AX64" s="24">
        <f t="shared" si="31"/>
        <v>0</v>
      </c>
      <c r="AY64" s="24">
        <f t="shared" si="32"/>
        <v>0</v>
      </c>
      <c r="AZ64" s="24"/>
    </row>
    <row r="65" spans="1:52" s="28" customFormat="1" ht="35.25" customHeight="1" x14ac:dyDescent="0.2">
      <c r="A65" s="30" t="s">
        <v>138</v>
      </c>
      <c r="B65" s="89" t="s">
        <v>139</v>
      </c>
      <c r="C65" s="89"/>
      <c r="D65" s="89"/>
      <c r="E65" s="23">
        <f>SUM([1]Lori!E65+[1]Gexarquniq!E65+[1]Aragacotn!E65+[1]Kotaik!E65+[1]Tavush!E65+[1]Armavir!E65+'[1]Ararat '!E65+[1]Suniq!E65+[1]Shirak!E65+'[1]Erebuni '!E65+'[1]Ajapniak '!E65+[1]Kentron!E65+[1]Avan!E65+[1]Arabkir!E65+[1]Malatia!E65+[1]Shengavit!E65)</f>
        <v>1</v>
      </c>
      <c r="F65" s="23">
        <f>SUM([1]Lori!F65+[1]Gexarquniq!F65+[1]Aragacotn!F65+[1]Kotaik!F65+[1]Tavush!F65+[1]Armavir!F65+'[1]Ararat '!F65+[1]Suniq!F65+[1]Shirak!F65+'[1]Erebuni '!F65+'[1]Ajapniak '!F65+[1]Kentron!F65+[1]Avan!F65+[1]Arabkir!F65+[1]Malatia!F65+[1]Shengavit!F65)</f>
        <v>0</v>
      </c>
      <c r="G65" s="23">
        <f>SUM([1]Lori!G65+[1]Gexarquniq!G65+[1]Aragacotn!G65+[1]Kotaik!G65+[1]Tavush!G65+[1]Armavir!G65+'[1]Ararat '!G65+[1]Suniq!G65+[1]Shirak!G65+'[1]Erebuni '!G65+'[1]Ajapniak '!G65+[1]Kentron!G65+[1]Avan!G65+[1]Arabkir!G65+[1]Malatia!G65+[1]Shengavit!G65)</f>
        <v>0</v>
      </c>
      <c r="H65" s="23">
        <f>SUM([1]Lori!H65+[1]Gexarquniq!H65+[1]Aragacotn!H65+[1]Kotaik!H65+[1]Tavush!H65+[1]Armavir!H65+'[1]Ararat '!H65+[1]Suniq!H65+[1]Shirak!H65+'[1]Erebuni '!H65+'[1]Ajapniak '!H65+[1]Kentron!H65+[1]Avan!H65+[1]Arabkir!H65+[1]Malatia!H65+[1]Shengavit!H65)</f>
        <v>0</v>
      </c>
      <c r="I65" s="23">
        <f>SUM([1]Lori!I65+[1]Gexarquniq!I65+[1]Aragacotn!I65+[1]Kotaik!I65+[1]Tavush!I65+[1]Armavir!I65+'[1]Ararat '!I65+[1]Suniq!I65+[1]Shirak!I65+'[1]Erebuni '!I65+'[1]Ajapniak '!I65+[1]Kentron!I65+[1]Avan!I65+[1]Arabkir!I65+[1]Malatia!I65+[1]Shengavit!I65)</f>
        <v>0</v>
      </c>
      <c r="J65" s="24">
        <f t="shared" si="7"/>
        <v>0</v>
      </c>
      <c r="K65" s="23">
        <f>SUM([1]Lori!K65+[1]Gexarquniq!K65+[1]Aragacotn!K65+[1]Kotaik!K65+[1]Tavush!K65+[1]Armavir!K65+'[1]Ararat '!K65+[1]Suniq!K65+[1]Shirak!K65+'[1]Erebuni '!K65+'[1]Ajapniak '!K65+[1]Kentron!K65+[1]Avan!K65+[1]Arabkir!K65+[1]Malatia!K65+[1]Shengavit!K65)</f>
        <v>1</v>
      </c>
      <c r="L65" s="23">
        <f>SUM([1]Lori!L65+[1]Gexarquniq!L65+[1]Aragacotn!L65+[1]Kotaik!L65+[1]Tavush!L65+[1]Armavir!L65+'[1]Ararat '!L65+[1]Suniq!L65+[1]Shirak!L65+'[1]Erebuni '!L65+'[1]Ajapniak '!L65+[1]Kentron!L65+[1]Avan!L65+[1]Arabkir!L65+[1]Malatia!L65+[1]Shengavit!L65)</f>
        <v>0</v>
      </c>
      <c r="M65" s="23">
        <f>SUM([1]Lori!M65+[1]Gexarquniq!M65+[1]Aragacotn!M65+[1]Kotaik!M65+[1]Tavush!M65+[1]Armavir!M65+'[1]Ararat '!M65+[1]Suniq!M65+[1]Shirak!M65+'[1]Erebuni '!M65+'[1]Ajapniak '!M65+[1]Kentron!M65+[1]Avan!M65+[1]Arabkir!M65+[1]Malatia!M65+[1]Shengavit!M65)</f>
        <v>0</v>
      </c>
      <c r="N65" s="23">
        <f>SUM([1]Lori!N65+[1]Gexarquniq!N65+[1]Aragacotn!N65+[1]Kotaik!N65+[1]Tavush!N65+[1]Armavir!N65+'[1]Ararat '!N65+[1]Suniq!N65+[1]Shirak!N65+'[1]Erebuni '!N65+'[1]Ajapniak '!N65+[1]Kentron!N65+[1]Avan!N65+[1]Arabkir!N65+[1]Malatia!N65+[1]Shengavit!N65)</f>
        <v>0</v>
      </c>
      <c r="O65" s="23">
        <f>SUM([1]Lori!O65+[1]Gexarquniq!O65+[1]Aragacotn!O65+[1]Kotaik!O65+[1]Tavush!O65+[1]Armavir!O65+'[1]Ararat '!O65+[1]Suniq!O65+[1]Shirak!O65+'[1]Erebuni '!O65+'[1]Ajapniak '!O65+[1]Kentron!O65+[1]Avan!O65+[1]Arabkir!O65+[1]Malatia!O65+[1]Shengavit!O65)</f>
        <v>0</v>
      </c>
      <c r="P65" s="24">
        <f t="shared" si="8"/>
        <v>0</v>
      </c>
      <c r="Q65" s="23">
        <f>SUM([1]Lori!Q65+[1]Gexarquniq!Q65+[1]Aragacotn!Q65+[1]Kotaik!Q65+[1]Tavush!Q65+[1]Armavir!Q65+'[1]Ararat '!Q65+[1]Suniq!Q65+[1]Shirak!Q65+'[1]Erebuni '!Q65+'[1]Ajapniak '!Q65+[1]Kentron!Q65+[1]Avan!Q65+[1]Arabkir!Q65+[1]Malatia!Q65+[1]Shengavit!Q65)</f>
        <v>0</v>
      </c>
      <c r="R65" s="23">
        <f>SUM([1]Lori!R65+[1]Gexarquniq!R65+[1]Aragacotn!R65+[1]Kotaik!R65+[1]Tavush!R65+[1]Armavir!R65+'[1]Ararat '!R65+[1]Suniq!R65+[1]Shirak!R65+'[1]Erebuni '!R65+'[1]Ajapniak '!R65+[1]Kentron!R65+[1]Avan!R65+[1]Arabkir!R65+[1]Malatia!R65+[1]Shengavit!R65)</f>
        <v>0</v>
      </c>
      <c r="S65" s="23">
        <f>SUM([1]Lori!S65+[1]Gexarquniq!S65+[1]Aragacotn!S65+[1]Kotaik!S65+[1]Tavush!S65+[1]Armavir!S65+'[1]Ararat '!S65+[1]Suniq!S65+[1]Shirak!S65+'[1]Erebuni '!S65+'[1]Ajapniak '!S65+[1]Kentron!S65+[1]Avan!S65+[1]Arabkir!S65+[1]Malatia!S65+[1]Shengavit!S65)</f>
        <v>1</v>
      </c>
      <c r="T65" s="23">
        <f>SUM([1]Lori!T65+[1]Gexarquniq!T65+[1]Aragacotn!T65+[1]Kotaik!T65+[1]Tavush!T65+[1]Armavir!T65+'[1]Ararat '!T65+[1]Suniq!T65+[1]Shirak!T65+'[1]Erebuni '!T65+'[1]Ajapniak '!T65+[1]Kentron!T65+[1]Avan!T65+[1]Arabkir!T65+[1]Malatia!T65+[1]Shengavit!T65)</f>
        <v>0</v>
      </c>
      <c r="U65" s="23">
        <f>SUM([1]Lori!U65+[1]Gexarquniq!U65+[1]Aragacotn!U65+[1]Kotaik!U65+[1]Tavush!U65+[1]Armavir!U65+'[1]Ararat '!U65+[1]Suniq!U65+[1]Shirak!U65+'[1]Erebuni '!U65+'[1]Ajapniak '!U65+[1]Kentron!U65+[1]Avan!U65+[1]Arabkir!U65+[1]Malatia!U65+[1]Shengavit!U65)</f>
        <v>0</v>
      </c>
      <c r="V65" s="24">
        <f t="shared" si="9"/>
        <v>0</v>
      </c>
      <c r="W65" s="23">
        <f>SUM([1]Lori!W65+[1]Gexarquniq!W65+[1]Aragacotn!W65+[1]Kotaik!W65+[1]Tavush!W65+[1]Armavir!W65+'[1]Ararat '!W65+[1]Suniq!W65+[1]Shirak!W65+'[1]Erebuni '!W65+'[1]Ajapniak '!W65+[1]Kentron!W65+[1]Avan!W65+[1]Arabkir!W65+[1]Malatia!W65+[1]Shengavit!W65)</f>
        <v>0</v>
      </c>
      <c r="X65" s="23">
        <f>SUM([1]Lori!X65+[1]Gexarquniq!X65+[1]Aragacotn!X65+[1]Kotaik!X65+[1]Tavush!X65+[1]Armavir!X65+'[1]Ararat '!X65+[1]Suniq!X65+[1]Shirak!X65+'[1]Erebuni '!X65+'[1]Ajapniak '!X65+[1]Kentron!X65+[1]Avan!X65+[1]Arabkir!X65+[1]Malatia!X65+[1]Shengavit!X65)</f>
        <v>0</v>
      </c>
      <c r="Y65" s="23">
        <f>SUM([1]Lori!Y65+[1]Gexarquniq!Y65+[1]Aragacotn!Y65+[1]Kotaik!Y65+[1]Tavush!Y65+[1]Armavir!Y65+'[1]Ararat '!Y65+[1]Suniq!Y65+[1]Shirak!Y65+'[1]Erebuni '!Y65+'[1]Ajapniak '!Y65+[1]Kentron!Y65+[1]Avan!Y65+[1]Arabkir!Y65+[1]Malatia!Y65+[1]Shengavit!Y65)</f>
        <v>1</v>
      </c>
      <c r="Z65" s="23">
        <f>SUM([1]Lori!Z65+[1]Gexarquniq!Z65+[1]Aragacotn!Z65+[1]Kotaik!Z65+[1]Tavush!Z65+[1]Armavir!Z65+'[1]Ararat '!Z65+[1]Suniq!Z65+[1]Shirak!Z65+'[1]Erebuni '!Z65+'[1]Ajapniak '!Z65+[1]Kentron!Z65+[1]Avan!Z65+[1]Arabkir!Z65+[1]Malatia!Z65+[1]Shengavit!Z65)</f>
        <v>0</v>
      </c>
      <c r="AA65" s="23">
        <f>SUM([1]Lori!AA65+[1]Gexarquniq!AA65+[1]Aragacotn!AA65+[1]Kotaik!AA65+[1]Tavush!AA65+[1]Armavir!AA65+'[1]Ararat '!AA65+[1]Suniq!AA65+[1]Shirak!AA65+'[1]Erebuni '!AA65+'[1]Ajapniak '!AA65+[1]Kentron!AA65+[1]Avan!AA65+[1]Arabkir!AA65+[1]Malatia!AA65+[1]Shengavit!AA65)</f>
        <v>0</v>
      </c>
      <c r="AB65" s="24">
        <f t="shared" si="10"/>
        <v>0</v>
      </c>
      <c r="AC65" s="23">
        <f>SUM([1]Lori!AC65+[1]Gexarquniq!AC65+[1]Aragacotn!AC65+[1]Kotaik!AC65+[1]Tavush!AC65+[1]Armavir!AC65+'[1]Ararat '!AC65+[1]Suniq!AC65+[1]Shirak!AC65+'[1]Erebuni '!AC65+'[1]Ajapniak '!AC65+[1]Kentron!AC65+[1]Avan!AC65+[1]Arabkir!AC65+[1]Malatia!AC65+[1]Shengavit!AC65)</f>
        <v>0</v>
      </c>
      <c r="AD65" s="23">
        <f>SUM([1]Lori!AD65+[1]Gexarquniq!AD65+[1]Aragacotn!AD65+[1]Kotaik!AD65+[1]Tavush!AD65+[1]Armavir!AD65+'[1]Ararat '!AD65+[1]Suniq!AD65+[1]Shirak!AD65+'[1]Erebuni '!AD65+'[1]Ajapniak '!AD65+[1]Kentron!AD65+[1]Avan!AD65+[1]Arabkir!AD65+[1]Malatia!AD65+[1]Shengavit!AD65)</f>
        <v>0</v>
      </c>
      <c r="AE65" s="23">
        <f>SUM([1]Lori!AE65+[1]Gexarquniq!AE65+[1]Aragacotn!AE65+[1]Kotaik!AE65+[1]Tavush!AE65+[1]Armavir!AE65+'[1]Ararat '!AE65+[1]Suniq!AE65+[1]Shirak!AE65+'[1]Erebuni '!AE65+'[1]Ajapniak '!AE65+[1]Kentron!AE65+[1]Avan!AE65+[1]Arabkir!AE65+[1]Malatia!AE65+[1]Shengavit!AE65)</f>
        <v>0</v>
      </c>
      <c r="AF65" s="23">
        <f>SUM([1]Lori!AF65+[1]Gexarquniq!AF65+[1]Aragacotn!AF65+[1]Kotaik!AF65+[1]Tavush!AF65+[1]Armavir!AF65+'[1]Ararat '!AF65+[1]Suniq!AF65+[1]Shirak!AF65+'[1]Erebuni '!AF65+'[1]Ajapniak '!AF65+[1]Kentron!AF65+[1]Avan!AF65+[1]Arabkir!AF65+[1]Malatia!AF65+[1]Shengavit!AF65)</f>
        <v>0</v>
      </c>
      <c r="AG65" s="23">
        <f>SUM([1]Lori!AG65+[1]Gexarquniq!AG65+[1]Aragacotn!AG65+[1]Kotaik!AG65+[1]Tavush!AG65+[1]Armavir!AG65+'[1]Ararat '!AG65+[1]Suniq!AG65+[1]Shirak!AG65+'[1]Erebuni '!AG65+'[1]Ajapniak '!AG65+[1]Kentron!AG65+[1]Avan!AG65+[1]Arabkir!AG65+[1]Malatia!AG65+[1]Shengavit!AG65)</f>
        <v>0</v>
      </c>
      <c r="AH65" s="24"/>
      <c r="AI65" s="23">
        <f>SUM([1]Lori!AI65+[1]Gexarquniq!AI65+[1]Aragacotn!AI65+[1]Kotaik!AI65+[1]Tavush!AI65+[1]Armavir!AI65+'[1]Ararat '!AI65+[1]Suniq!AI65+[1]Shirak!AI65+'[1]Erebuni '!AI65+'[1]Ajapniak '!AI65+[1]Kentron!AI65+[1]Avan!AI65+[1]Arabkir!AI65+[1]Malatia!AI65+[1]Shengavit!AI65)</f>
        <v>0</v>
      </c>
      <c r="AJ65" s="23">
        <f>SUM([1]Lori!AJ65+[1]Gexarquniq!AJ65+[1]Aragacotn!AJ65+[1]Kotaik!AJ65+[1]Tavush!AJ65+[1]Armavir!AJ65+'[1]Ararat '!AJ65+[1]Suniq!AJ65+[1]Shirak!AJ65+'[1]Erebuni '!AJ65+'[1]Ajapniak '!AJ65+[1]Kentron!AJ65+[1]Avan!AJ65+[1]Arabkir!AJ65+[1]Malatia!AJ65+[1]Shengavit!AJ65)</f>
        <v>0</v>
      </c>
      <c r="AK65" s="23">
        <f>SUM([1]Lori!AK65+[1]Gexarquniq!AK65+[1]Aragacotn!AK65+[1]Kotaik!AK65+[1]Tavush!AK65+[1]Armavir!AK65+'[1]Ararat '!AK65+[1]Suniq!AK65+[1]Shirak!AK65+'[1]Erebuni '!AK65+'[1]Ajapniak '!AK65+[1]Kentron!AK65+[1]Avan!AK65+[1]Arabkir!AK65+[1]Malatia!AK65+[1]Shengavit!AK65)</f>
        <v>0</v>
      </c>
      <c r="AL65" s="23">
        <f>SUM([1]Lori!AL65+[1]Gexarquniq!AL65+[1]Aragacotn!AL65+[1]Kotaik!AL65+[1]Tavush!AL65+[1]Armavir!AL65+'[1]Ararat '!AL65+[1]Suniq!AL65+[1]Shirak!AL65+'[1]Erebuni '!AL65+'[1]Ajapniak '!AL65+[1]Kentron!AL65+[1]Avan!AL65+[1]Arabkir!AL65+[1]Malatia!AL65+[1]Shengavit!AL65)</f>
        <v>0</v>
      </c>
      <c r="AM65" s="23"/>
      <c r="AN65" s="24">
        <f t="shared" si="11"/>
        <v>0</v>
      </c>
      <c r="AO65" s="23">
        <f>SUM([1]Lori!AO65+[1]Gexarquniq!AO65+[1]Aragacotn!AO65+[1]Kotaik!AO65+[1]Tavush!AO65+[1]Armavir!AO65+'[1]Ararat '!AO65+[1]Suniq!AO65+[1]Shirak!AO65+'[1]Erebuni '!AO65+'[1]Ajapniak '!AO65+[1]Kentron!AO65+[1]Avan!AO65+[1]Arabkir!AO65+[1]Malatia!AO65+[1]Shengavit!AO65)</f>
        <v>0</v>
      </c>
      <c r="AP65" s="25">
        <f t="shared" si="27"/>
        <v>1</v>
      </c>
      <c r="AQ65" s="25">
        <f t="shared" si="28"/>
        <v>1</v>
      </c>
      <c r="AR65" s="25"/>
      <c r="AS65" s="25">
        <f t="shared" si="29"/>
        <v>1</v>
      </c>
      <c r="AT65" s="26">
        <f t="shared" si="30"/>
        <v>0</v>
      </c>
      <c r="AU65" s="25"/>
      <c r="AV65" s="25"/>
      <c r="AW65" s="25"/>
      <c r="AX65" s="24">
        <f t="shared" si="31"/>
        <v>0</v>
      </c>
      <c r="AY65" s="24">
        <f t="shared" si="32"/>
        <v>0</v>
      </c>
      <c r="AZ65" s="24"/>
    </row>
    <row r="66" spans="1:52" s="28" customFormat="1" ht="27.75" customHeight="1" x14ac:dyDescent="0.2">
      <c r="A66" s="30" t="s">
        <v>140</v>
      </c>
      <c r="B66" s="89" t="s">
        <v>141</v>
      </c>
      <c r="C66" s="89"/>
      <c r="D66" s="89"/>
      <c r="E66" s="23">
        <f>SUM([1]Lori!E66+[1]Gexarquniq!E66+[1]Aragacotn!E66+[1]Kotaik!E66+[1]Tavush!E66+[1]Armavir!E66+'[1]Ararat '!E66+[1]Suniq!E66+[1]Shirak!E66+'[1]Erebuni '!E66+'[1]Ajapniak '!E66+[1]Kentron!E66+[1]Avan!E66+[1]Arabkir!E66+[1]Malatia!E66+[1]Shengavit!E66)</f>
        <v>0</v>
      </c>
      <c r="F66" s="23">
        <f>SUM([1]Lori!F66+[1]Gexarquniq!F66+[1]Aragacotn!F66+[1]Kotaik!F66+[1]Tavush!F66+[1]Armavir!F66+'[1]Ararat '!F66+[1]Suniq!F66+[1]Shirak!F66+'[1]Erebuni '!F66+'[1]Ajapniak '!F66+[1]Kentron!F66+[1]Avan!F66+[1]Arabkir!F66+[1]Malatia!F66+[1]Shengavit!F66)</f>
        <v>72</v>
      </c>
      <c r="G66" s="23">
        <f>SUM([1]Lori!G66+[1]Gexarquniq!G66+[1]Aragacotn!G66+[1]Kotaik!G66+[1]Tavush!G66+[1]Armavir!G66+'[1]Ararat '!G66+[1]Suniq!G66+[1]Shirak!G66+'[1]Erebuni '!G66+'[1]Ajapniak '!G66+[1]Kentron!G66+[1]Avan!G66+[1]Arabkir!G66+[1]Malatia!G66+[1]Shengavit!G66)</f>
        <v>72</v>
      </c>
      <c r="H66" s="23">
        <f>SUM([1]Lori!H66+[1]Gexarquniq!H66+[1]Aragacotn!H66+[1]Kotaik!H66+[1]Tavush!H66+[1]Armavir!H66+'[1]Ararat '!H66+[1]Suniq!H66+[1]Shirak!H66+'[1]Erebuni '!H66+'[1]Ajapniak '!H66+[1]Kentron!H66+[1]Avan!H66+[1]Arabkir!H66+[1]Malatia!H66+[1]Shengavit!H66)</f>
        <v>0</v>
      </c>
      <c r="I66" s="23">
        <f>SUM([1]Lori!I66+[1]Gexarquniq!I66+[1]Aragacotn!I66+[1]Kotaik!I66+[1]Tavush!I66+[1]Armavir!I66+'[1]Ararat '!I66+[1]Suniq!I66+[1]Shirak!I66+'[1]Erebuni '!I66+'[1]Ajapniak '!I66+[1]Kentron!I66+[1]Avan!I66+[1]Arabkir!I66+[1]Malatia!I66+[1]Shengavit!I66)</f>
        <v>0</v>
      </c>
      <c r="J66" s="24">
        <f t="shared" si="7"/>
        <v>72</v>
      </c>
      <c r="K66" s="23">
        <f>SUM([1]Lori!K66+[1]Gexarquniq!K66+[1]Aragacotn!K66+[1]Kotaik!K66+[1]Tavush!K66+[1]Armavir!K66+'[1]Ararat '!K66+[1]Suniq!K66+[1]Shirak!K66+'[1]Erebuni '!K66+'[1]Ajapniak '!K66+[1]Kentron!K66+[1]Avan!K66+[1]Arabkir!K66+[1]Malatia!K66+[1]Shengavit!K66)</f>
        <v>65</v>
      </c>
      <c r="L66" s="23">
        <f>SUM([1]Lori!L66+[1]Gexarquniq!L66+[1]Aragacotn!L66+[1]Kotaik!L66+[1]Tavush!L66+[1]Armavir!L66+'[1]Ararat '!L66+[1]Suniq!L66+[1]Shirak!L66+'[1]Erebuni '!L66+'[1]Ajapniak '!L66+[1]Kentron!L66+[1]Avan!L66+[1]Arabkir!L66+[1]Malatia!L66+[1]Shengavit!L66)</f>
        <v>1</v>
      </c>
      <c r="M66" s="23">
        <f>SUM([1]Lori!M66+[1]Gexarquniq!M66+[1]Aragacotn!M66+[1]Kotaik!M66+[1]Tavush!M66+[1]Armavir!M66+'[1]Ararat '!M66+[1]Suniq!M66+[1]Shirak!M66+'[1]Erebuni '!M66+'[1]Ajapniak '!M66+[1]Kentron!M66+[1]Avan!M66+[1]Arabkir!M66+[1]Malatia!M66+[1]Shengavit!M66)</f>
        <v>0</v>
      </c>
      <c r="N66" s="23">
        <f>SUM([1]Lori!N66+[1]Gexarquniq!N66+[1]Aragacotn!N66+[1]Kotaik!N66+[1]Tavush!N66+[1]Armavir!N66+'[1]Ararat '!N66+[1]Suniq!N66+[1]Shirak!N66+'[1]Erebuni '!N66+'[1]Ajapniak '!N66+[1]Kentron!N66+[1]Avan!N66+[1]Arabkir!N66+[1]Malatia!N66+[1]Shengavit!N66)</f>
        <v>0</v>
      </c>
      <c r="O66" s="23">
        <f>SUM([1]Lori!O66+[1]Gexarquniq!O66+[1]Aragacotn!O66+[1]Kotaik!O66+[1]Tavush!O66+[1]Armavir!O66+'[1]Ararat '!O66+[1]Suniq!O66+[1]Shirak!O66+'[1]Erebuni '!O66+'[1]Ajapniak '!O66+[1]Kentron!O66+[1]Avan!O66+[1]Arabkir!O66+[1]Malatia!O66+[1]Shengavit!O66)</f>
        <v>1</v>
      </c>
      <c r="P66" s="24">
        <f t="shared" si="8"/>
        <v>1</v>
      </c>
      <c r="Q66" s="23">
        <f>SUM([1]Lori!Q66+[1]Gexarquniq!Q66+[1]Aragacotn!Q66+[1]Kotaik!Q66+[1]Tavush!Q66+[1]Armavir!Q66+'[1]Ararat '!Q66+[1]Suniq!Q66+[1]Shirak!Q66+'[1]Erebuni '!Q66+'[1]Ajapniak '!Q66+[1]Kentron!Q66+[1]Avan!Q66+[1]Arabkir!Q66+[1]Malatia!Q66+[1]Shengavit!Q66)</f>
        <v>48</v>
      </c>
      <c r="R66" s="23">
        <f>SUM([1]Lori!R66+[1]Gexarquniq!R66+[1]Aragacotn!R66+[1]Kotaik!R66+[1]Tavush!R66+[1]Armavir!R66+'[1]Ararat '!R66+[1]Suniq!R66+[1]Shirak!R66+'[1]Erebuni '!R66+'[1]Ajapniak '!R66+[1]Kentron!R66+[1]Avan!R66+[1]Arabkir!R66+[1]Malatia!R66+[1]Shengavit!R66)</f>
        <v>0</v>
      </c>
      <c r="S66" s="23">
        <f>SUM([1]Lori!S66+[1]Gexarquniq!S66+[1]Aragacotn!S66+[1]Kotaik!S66+[1]Tavush!S66+[1]Armavir!S66+'[1]Ararat '!S66+[1]Suniq!S66+[1]Shirak!S66+'[1]Erebuni '!S66+'[1]Ajapniak '!S66+[1]Kentron!S66+[1]Avan!S66+[1]Arabkir!S66+[1]Malatia!S66+[1]Shengavit!S66)</f>
        <v>0</v>
      </c>
      <c r="T66" s="23">
        <f>SUM([1]Lori!T66+[1]Gexarquniq!T66+[1]Aragacotn!T66+[1]Kotaik!T66+[1]Tavush!T66+[1]Armavir!T66+'[1]Ararat '!T66+[1]Suniq!T66+[1]Shirak!T66+'[1]Erebuni '!T66+'[1]Ajapniak '!T66+[1]Kentron!T66+[1]Avan!T66+[1]Arabkir!T66+[1]Malatia!T66+[1]Shengavit!T66)</f>
        <v>0</v>
      </c>
      <c r="U66" s="23">
        <f>SUM([1]Lori!U66+[1]Gexarquniq!U66+[1]Aragacotn!U66+[1]Kotaik!U66+[1]Tavush!U66+[1]Armavir!U66+'[1]Ararat '!U66+[1]Suniq!U66+[1]Shirak!U66+'[1]Erebuni '!U66+'[1]Ajapniak '!U66+[1]Kentron!U66+[1]Avan!U66+[1]Arabkir!U66+[1]Malatia!U66+[1]Shengavit!U66)</f>
        <v>0</v>
      </c>
      <c r="V66" s="24">
        <f t="shared" si="9"/>
        <v>0</v>
      </c>
      <c r="W66" s="23">
        <f>SUM([1]Lori!W66+[1]Gexarquniq!W66+[1]Aragacotn!W66+[1]Kotaik!W66+[1]Tavush!W66+[1]Armavir!W66+'[1]Ararat '!W66+[1]Suniq!W66+[1]Shirak!W66+'[1]Erebuni '!W66+'[1]Ajapniak '!W66+[1]Kentron!W66+[1]Avan!W66+[1]Arabkir!W66+[1]Malatia!W66+[1]Shengavit!W66)</f>
        <v>0</v>
      </c>
      <c r="X66" s="23">
        <f>SUM([1]Lori!X66+[1]Gexarquniq!X66+[1]Aragacotn!X66+[1]Kotaik!X66+[1]Tavush!X66+[1]Armavir!X66+'[1]Ararat '!X66+[1]Suniq!X66+[1]Shirak!X66+'[1]Erebuni '!X66+'[1]Ajapniak '!X66+[1]Kentron!X66+[1]Avan!X66+[1]Arabkir!X66+[1]Malatia!X66+[1]Shengavit!X66)</f>
        <v>0</v>
      </c>
      <c r="Y66" s="23">
        <f>SUM([1]Lori!Y66+[1]Gexarquniq!Y66+[1]Aragacotn!Y66+[1]Kotaik!Y66+[1]Tavush!Y66+[1]Armavir!Y66+'[1]Ararat '!Y66+[1]Suniq!Y66+[1]Shirak!Y66+'[1]Erebuni '!Y66+'[1]Ajapniak '!Y66+[1]Kentron!Y66+[1]Avan!Y66+[1]Arabkir!Y66+[1]Malatia!Y66+[1]Shengavit!Y66)</f>
        <v>49</v>
      </c>
      <c r="Z66" s="23">
        <f>SUM([1]Lori!Z66+[1]Gexarquniq!Z66+[1]Aragacotn!Z66+[1]Kotaik!Z66+[1]Tavush!Z66+[1]Armavir!Z66+'[1]Ararat '!Z66+[1]Suniq!Z66+[1]Shirak!Z66+'[1]Erebuni '!Z66+'[1]Ajapniak '!Z66+[1]Kentron!Z66+[1]Avan!Z66+[1]Arabkir!Z66+[1]Malatia!Z66+[1]Shengavit!Z66)</f>
        <v>1</v>
      </c>
      <c r="AA66" s="23">
        <f>SUM([1]Lori!AA66+[1]Gexarquniq!AA66+[1]Aragacotn!AA66+[1]Kotaik!AA66+[1]Tavush!AA66+[1]Armavir!AA66+'[1]Ararat '!AA66+[1]Suniq!AA66+[1]Shirak!AA66+'[1]Erebuni '!AA66+'[1]Ajapniak '!AA66+[1]Kentron!AA66+[1]Avan!AA66+[1]Arabkir!AA66+[1]Malatia!AA66+[1]Shengavit!AA66)</f>
        <v>0</v>
      </c>
      <c r="AB66" s="24">
        <f t="shared" si="10"/>
        <v>0</v>
      </c>
      <c r="AC66" s="23">
        <f>SUM([1]Lori!AC66+[1]Gexarquniq!AC66+[1]Aragacotn!AC66+[1]Kotaik!AC66+[1]Tavush!AC66+[1]Armavir!AC66+'[1]Ararat '!AC66+[1]Suniq!AC66+[1]Shirak!AC66+'[1]Erebuni '!AC66+'[1]Ajapniak '!AC66+[1]Kentron!AC66+[1]Avan!AC66+[1]Arabkir!AC66+[1]Malatia!AC66+[1]Shengavit!AC66)</f>
        <v>0</v>
      </c>
      <c r="AD66" s="23">
        <f>SUM([1]Lori!AD66+[1]Gexarquniq!AD66+[1]Aragacotn!AD66+[1]Kotaik!AD66+[1]Tavush!AD66+[1]Armavir!AD66+'[1]Ararat '!AD66+[1]Suniq!AD66+[1]Shirak!AD66+'[1]Erebuni '!AD66+'[1]Ajapniak '!AD66+[1]Kentron!AD66+[1]Avan!AD66+[1]Arabkir!AD66+[1]Malatia!AD66+[1]Shengavit!AD66)</f>
        <v>0</v>
      </c>
      <c r="AE66" s="23">
        <f>SUM([1]Lori!AE66+[1]Gexarquniq!AE66+[1]Aragacotn!AE66+[1]Kotaik!AE66+[1]Tavush!AE66+[1]Armavir!AE66+'[1]Ararat '!AE66+[1]Suniq!AE66+[1]Shirak!AE66+'[1]Erebuni '!AE66+'[1]Ajapniak '!AE66+[1]Kentron!AE66+[1]Avan!AE66+[1]Arabkir!AE66+[1]Malatia!AE66+[1]Shengavit!AE66)</f>
        <v>0</v>
      </c>
      <c r="AF66" s="23">
        <f>SUM([1]Lori!AF66+[1]Gexarquniq!AF66+[1]Aragacotn!AF66+[1]Kotaik!AF66+[1]Tavush!AF66+[1]Armavir!AF66+'[1]Ararat '!AF66+[1]Suniq!AF66+[1]Shirak!AF66+'[1]Erebuni '!AF66+'[1]Ajapniak '!AF66+[1]Kentron!AF66+[1]Avan!AF66+[1]Arabkir!AF66+[1]Malatia!AF66+[1]Shengavit!AF66)</f>
        <v>0</v>
      </c>
      <c r="AG66" s="23">
        <f>SUM([1]Lori!AG66+[1]Gexarquniq!AG66+[1]Aragacotn!AG66+[1]Kotaik!AG66+[1]Tavush!AG66+[1]Armavir!AG66+'[1]Ararat '!AG66+[1]Suniq!AG66+[1]Shirak!AG66+'[1]Erebuni '!AG66+'[1]Ajapniak '!AG66+[1]Kentron!AG66+[1]Avan!AG66+[1]Arabkir!AG66+[1]Malatia!AG66+[1]Shengavit!AG66)</f>
        <v>0</v>
      </c>
      <c r="AH66" s="24"/>
      <c r="AI66" s="23">
        <f>SUM([1]Lori!AI66+[1]Gexarquniq!AI66+[1]Aragacotn!AI66+[1]Kotaik!AI66+[1]Tavush!AI66+[1]Armavir!AI66+'[1]Ararat '!AI66+[1]Suniq!AI66+[1]Shirak!AI66+'[1]Erebuni '!AI66+'[1]Ajapniak '!AI66+[1]Kentron!AI66+[1]Avan!AI66+[1]Arabkir!AI66+[1]Malatia!AI66+[1]Shengavit!AI66)</f>
        <v>0</v>
      </c>
      <c r="AJ66" s="23">
        <f>SUM([1]Lori!AJ66+[1]Gexarquniq!AJ66+[1]Aragacotn!AJ66+[1]Kotaik!AJ66+[1]Tavush!AJ66+[1]Armavir!AJ66+'[1]Ararat '!AJ66+[1]Suniq!AJ66+[1]Shirak!AJ66+'[1]Erebuni '!AJ66+'[1]Ajapniak '!AJ66+[1]Kentron!AJ66+[1]Avan!AJ66+[1]Arabkir!AJ66+[1]Malatia!AJ66+[1]Shengavit!AJ66)</f>
        <v>23</v>
      </c>
      <c r="AK66" s="23">
        <f>SUM([1]Lori!AK66+[1]Gexarquniq!AK66+[1]Aragacotn!AK66+[1]Kotaik!AK66+[1]Tavush!AK66+[1]Armavir!AK66+'[1]Ararat '!AK66+[1]Suniq!AK66+[1]Shirak!AK66+'[1]Erebuni '!AK66+'[1]Ajapniak '!AK66+[1]Kentron!AK66+[1]Avan!AK66+[1]Arabkir!AK66+[1]Malatia!AK66+[1]Shengavit!AK66)</f>
        <v>0</v>
      </c>
      <c r="AL66" s="23">
        <f>SUM([1]Lori!AL66+[1]Gexarquniq!AL66+[1]Aragacotn!AL66+[1]Kotaik!AL66+[1]Tavush!AL66+[1]Armavir!AL66+'[1]Ararat '!AL66+[1]Suniq!AL66+[1]Shirak!AL66+'[1]Erebuni '!AL66+'[1]Ajapniak '!AL66+[1]Kentron!AL66+[1]Avan!AL66+[1]Arabkir!AL66+[1]Malatia!AL66+[1]Shengavit!AL66)</f>
        <v>0</v>
      </c>
      <c r="AM66" s="23"/>
      <c r="AN66" s="24">
        <f t="shared" si="11"/>
        <v>23</v>
      </c>
      <c r="AO66" s="23">
        <f>SUM([1]Lori!AO66+[1]Gexarquniq!AO66+[1]Aragacotn!AO66+[1]Kotaik!AO66+[1]Tavush!AO66+[1]Armavir!AO66+'[1]Ararat '!AO66+[1]Suniq!AO66+[1]Shirak!AO66+'[1]Erebuni '!AO66+'[1]Ajapniak '!AO66+[1]Kentron!AO66+[1]Avan!AO66+[1]Arabkir!AO66+[1]Malatia!AO66+[1]Shengavit!AO66)</f>
        <v>0</v>
      </c>
      <c r="AP66" s="25">
        <f t="shared" si="27"/>
        <v>72</v>
      </c>
      <c r="AQ66" s="25">
        <f t="shared" si="28"/>
        <v>72</v>
      </c>
      <c r="AR66" s="25"/>
      <c r="AS66" s="25">
        <f t="shared" si="29"/>
        <v>48</v>
      </c>
      <c r="AT66" s="26">
        <f t="shared" si="30"/>
        <v>0</v>
      </c>
      <c r="AU66" s="25"/>
      <c r="AV66" s="25"/>
      <c r="AW66" s="25"/>
      <c r="AX66" s="24">
        <f t="shared" si="31"/>
        <v>0</v>
      </c>
      <c r="AY66" s="24">
        <f t="shared" si="32"/>
        <v>0</v>
      </c>
      <c r="AZ66" s="24"/>
    </row>
    <row r="67" spans="1:52" s="28" customFormat="1" ht="33" customHeight="1" x14ac:dyDescent="0.2">
      <c r="A67" s="30" t="s">
        <v>142</v>
      </c>
      <c r="B67" s="89" t="s">
        <v>143</v>
      </c>
      <c r="C67" s="89"/>
      <c r="D67" s="89"/>
      <c r="E67" s="23">
        <f>SUM([1]Lori!E67+[1]Gexarquniq!E67+[1]Aragacotn!E67+[1]Kotaik!E67+[1]Tavush!E67+[1]Armavir!E67+'[1]Ararat '!E67+[1]Suniq!E67+[1]Shirak!E67+'[1]Erebuni '!E67+'[1]Ajapniak '!E67+[1]Kentron!E67+[1]Avan!E67+[1]Arabkir!E67+[1]Malatia!E67+[1]Shengavit!E67)</f>
        <v>2</v>
      </c>
      <c r="F67" s="23">
        <f>SUM([1]Lori!F67+[1]Gexarquniq!F67+[1]Aragacotn!F67+[1]Kotaik!F67+[1]Tavush!F67+[1]Armavir!F67+'[1]Ararat '!F67+[1]Suniq!F67+[1]Shirak!F67+'[1]Erebuni '!F67+'[1]Ajapniak '!F67+[1]Kentron!F67+[1]Avan!F67+[1]Arabkir!F67+[1]Malatia!F67+[1]Shengavit!F67)</f>
        <v>17</v>
      </c>
      <c r="G67" s="23">
        <f>SUM([1]Lori!G67+[1]Gexarquniq!G67+[1]Aragacotn!G67+[1]Kotaik!G67+[1]Tavush!G67+[1]Armavir!G67+'[1]Ararat '!G67+[1]Suniq!G67+[1]Shirak!G67+'[1]Erebuni '!G67+'[1]Ajapniak '!G67+[1]Kentron!G67+[1]Avan!G67+[1]Arabkir!G67+[1]Malatia!G67+[1]Shengavit!G67)</f>
        <v>17</v>
      </c>
      <c r="H67" s="23">
        <f>SUM([1]Lori!H67+[1]Gexarquniq!H67+[1]Aragacotn!H67+[1]Kotaik!H67+[1]Tavush!H67+[1]Armavir!H67+'[1]Ararat '!H67+[1]Suniq!H67+[1]Shirak!H67+'[1]Erebuni '!H67+'[1]Ajapniak '!H67+[1]Kentron!H67+[1]Avan!H67+[1]Arabkir!H67+[1]Malatia!H67+[1]Shengavit!H67)</f>
        <v>0</v>
      </c>
      <c r="I67" s="23">
        <f>SUM([1]Lori!I67+[1]Gexarquniq!I67+[1]Aragacotn!I67+[1]Kotaik!I67+[1]Tavush!I67+[1]Armavir!I67+'[1]Ararat '!I67+[1]Suniq!I67+[1]Shirak!I67+'[1]Erebuni '!I67+'[1]Ajapniak '!I67+[1]Kentron!I67+[1]Avan!I67+[1]Arabkir!I67+[1]Malatia!I67+[1]Shengavit!I67)</f>
        <v>0</v>
      </c>
      <c r="J67" s="24">
        <f t="shared" si="7"/>
        <v>17</v>
      </c>
      <c r="K67" s="23">
        <f>SUM([1]Lori!K67+[1]Gexarquniq!K67+[1]Aragacotn!K67+[1]Kotaik!K67+[1]Tavush!K67+[1]Armavir!K67+'[1]Ararat '!K67+[1]Suniq!K67+[1]Shirak!K67+'[1]Erebuni '!K67+'[1]Ajapniak '!K67+[1]Kentron!K67+[1]Avan!K67+[1]Arabkir!K67+[1]Malatia!K67+[1]Shengavit!K67)</f>
        <v>8</v>
      </c>
      <c r="L67" s="23">
        <f>SUM([1]Lori!L67+[1]Gexarquniq!L67+[1]Aragacotn!L67+[1]Kotaik!L67+[1]Tavush!L67+[1]Armavir!L67+'[1]Ararat '!L67+[1]Suniq!L67+[1]Shirak!L67+'[1]Erebuni '!L67+'[1]Ajapniak '!L67+[1]Kentron!L67+[1]Avan!L67+[1]Arabkir!L67+[1]Malatia!L67+[1]Shengavit!L67)</f>
        <v>0</v>
      </c>
      <c r="M67" s="23">
        <f>SUM([1]Lori!M67+[1]Gexarquniq!M67+[1]Aragacotn!M67+[1]Kotaik!M67+[1]Tavush!M67+[1]Armavir!M67+'[1]Ararat '!M67+[1]Suniq!M67+[1]Shirak!M67+'[1]Erebuni '!M67+'[1]Ajapniak '!M67+[1]Kentron!M67+[1]Avan!M67+[1]Arabkir!M67+[1]Malatia!M67+[1]Shengavit!M67)</f>
        <v>0</v>
      </c>
      <c r="N67" s="23">
        <f>SUM([1]Lori!N67+[1]Gexarquniq!N67+[1]Aragacotn!N67+[1]Kotaik!N67+[1]Tavush!N67+[1]Armavir!N67+'[1]Ararat '!N67+[1]Suniq!N67+[1]Shirak!N67+'[1]Erebuni '!N67+'[1]Ajapniak '!N67+[1]Kentron!N67+[1]Avan!N67+[1]Arabkir!N67+[1]Malatia!N67+[1]Shengavit!N67)</f>
        <v>0</v>
      </c>
      <c r="O67" s="23">
        <f>SUM([1]Lori!O67+[1]Gexarquniq!O67+[1]Aragacotn!O67+[1]Kotaik!O67+[1]Tavush!O67+[1]Armavir!O67+'[1]Ararat '!O67+[1]Suniq!O67+[1]Shirak!O67+'[1]Erebuni '!O67+'[1]Ajapniak '!O67+[1]Kentron!O67+[1]Avan!O67+[1]Arabkir!O67+[1]Malatia!O67+[1]Shengavit!O67)</f>
        <v>0</v>
      </c>
      <c r="P67" s="24">
        <f t="shared" si="8"/>
        <v>0</v>
      </c>
      <c r="Q67" s="23">
        <f>SUM([1]Lori!Q67+[1]Gexarquniq!Q67+[1]Aragacotn!Q67+[1]Kotaik!Q67+[1]Tavush!Q67+[1]Armavir!Q67+'[1]Ararat '!Q67+[1]Suniq!Q67+[1]Shirak!Q67+'[1]Erebuni '!Q67+'[1]Ajapniak '!Q67+[1]Kentron!Q67+[1]Avan!Q67+[1]Arabkir!Q67+[1]Malatia!Q67+[1]Shengavit!Q67)</f>
        <v>12</v>
      </c>
      <c r="R67" s="23">
        <f>SUM([1]Lori!R67+[1]Gexarquniq!R67+[1]Aragacotn!R67+[1]Kotaik!R67+[1]Tavush!R67+[1]Armavir!R67+'[1]Ararat '!R67+[1]Suniq!R67+[1]Shirak!R67+'[1]Erebuni '!R67+'[1]Ajapniak '!R67+[1]Kentron!R67+[1]Avan!R67+[1]Arabkir!R67+[1]Malatia!R67+[1]Shengavit!R67)</f>
        <v>0</v>
      </c>
      <c r="S67" s="23">
        <f>SUM([1]Lori!S67+[1]Gexarquniq!S67+[1]Aragacotn!S67+[1]Kotaik!S67+[1]Tavush!S67+[1]Armavir!S67+'[1]Ararat '!S67+[1]Suniq!S67+[1]Shirak!S67+'[1]Erebuni '!S67+'[1]Ajapniak '!S67+[1]Kentron!S67+[1]Avan!S67+[1]Arabkir!S67+[1]Malatia!S67+[1]Shengavit!S67)</f>
        <v>2</v>
      </c>
      <c r="T67" s="23">
        <f>SUM([1]Lori!T67+[1]Gexarquniq!T67+[1]Aragacotn!T67+[1]Kotaik!T67+[1]Tavush!T67+[1]Armavir!T67+'[1]Ararat '!T67+[1]Suniq!T67+[1]Shirak!T67+'[1]Erebuni '!T67+'[1]Ajapniak '!T67+[1]Kentron!T67+[1]Avan!T67+[1]Arabkir!T67+[1]Malatia!T67+[1]Shengavit!T67)</f>
        <v>0</v>
      </c>
      <c r="U67" s="23">
        <f>SUM([1]Lori!U67+[1]Gexarquniq!U67+[1]Aragacotn!U67+[1]Kotaik!U67+[1]Tavush!U67+[1]Armavir!U67+'[1]Ararat '!U67+[1]Suniq!U67+[1]Shirak!U67+'[1]Erebuni '!U67+'[1]Ajapniak '!U67+[1]Kentron!U67+[1]Avan!U67+[1]Arabkir!U67+[1]Malatia!U67+[1]Shengavit!U67)</f>
        <v>0</v>
      </c>
      <c r="V67" s="24">
        <f t="shared" si="9"/>
        <v>0</v>
      </c>
      <c r="W67" s="23">
        <f>SUM([1]Lori!W67+[1]Gexarquniq!W67+[1]Aragacotn!W67+[1]Kotaik!W67+[1]Tavush!W67+[1]Armavir!W67+'[1]Ararat '!W67+[1]Suniq!W67+[1]Shirak!W67+'[1]Erebuni '!W67+'[1]Ajapniak '!W67+[1]Kentron!W67+[1]Avan!W67+[1]Arabkir!W67+[1]Malatia!W67+[1]Shengavit!W67)</f>
        <v>0</v>
      </c>
      <c r="X67" s="23">
        <f>SUM([1]Lori!X67+[1]Gexarquniq!X67+[1]Aragacotn!X67+[1]Kotaik!X67+[1]Tavush!X67+[1]Armavir!X67+'[1]Ararat '!X67+[1]Suniq!X67+[1]Shirak!X67+'[1]Erebuni '!X67+'[1]Ajapniak '!X67+[1]Kentron!X67+[1]Avan!X67+[1]Arabkir!X67+[1]Malatia!X67+[1]Shengavit!X67)</f>
        <v>0</v>
      </c>
      <c r="Y67" s="23">
        <f>SUM([1]Lori!Y67+[1]Gexarquniq!Y67+[1]Aragacotn!Y67+[1]Kotaik!Y67+[1]Tavush!Y67+[1]Armavir!Y67+'[1]Ararat '!Y67+[1]Suniq!Y67+[1]Shirak!Y67+'[1]Erebuni '!Y67+'[1]Ajapniak '!Y67+[1]Kentron!Y67+[1]Avan!Y67+[1]Arabkir!Y67+[1]Malatia!Y67+[1]Shengavit!Y67)</f>
        <v>14</v>
      </c>
      <c r="Z67" s="23">
        <f>SUM([1]Lori!Z67+[1]Gexarquniq!Z67+[1]Aragacotn!Z67+[1]Kotaik!Z67+[1]Tavush!Z67+[1]Armavir!Z67+'[1]Ararat '!Z67+[1]Suniq!Z67+[1]Shirak!Z67+'[1]Erebuni '!Z67+'[1]Ajapniak '!Z67+[1]Kentron!Z67+[1]Avan!Z67+[1]Arabkir!Z67+[1]Malatia!Z67+[1]Shengavit!Z67)</f>
        <v>0</v>
      </c>
      <c r="AA67" s="23">
        <f>SUM([1]Lori!AA67+[1]Gexarquniq!AA67+[1]Aragacotn!AA67+[1]Kotaik!AA67+[1]Tavush!AA67+[1]Armavir!AA67+'[1]Ararat '!AA67+[1]Suniq!AA67+[1]Shirak!AA67+'[1]Erebuni '!AA67+'[1]Ajapniak '!AA67+[1]Kentron!AA67+[1]Avan!AA67+[1]Arabkir!AA67+[1]Malatia!AA67+[1]Shengavit!AA67)</f>
        <v>0</v>
      </c>
      <c r="AB67" s="24">
        <f t="shared" si="10"/>
        <v>0</v>
      </c>
      <c r="AC67" s="23">
        <f>SUM([1]Lori!AC67+[1]Gexarquniq!AC67+[1]Aragacotn!AC67+[1]Kotaik!AC67+[1]Tavush!AC67+[1]Armavir!AC67+'[1]Ararat '!AC67+[1]Suniq!AC67+[1]Shirak!AC67+'[1]Erebuni '!AC67+'[1]Ajapniak '!AC67+[1]Kentron!AC67+[1]Avan!AC67+[1]Arabkir!AC67+[1]Malatia!AC67+[1]Shengavit!AC67)</f>
        <v>0</v>
      </c>
      <c r="AD67" s="23">
        <f>SUM([1]Lori!AD67+[1]Gexarquniq!AD67+[1]Aragacotn!AD67+[1]Kotaik!AD67+[1]Tavush!AD67+[1]Armavir!AD67+'[1]Ararat '!AD67+[1]Suniq!AD67+[1]Shirak!AD67+'[1]Erebuni '!AD67+'[1]Ajapniak '!AD67+[1]Kentron!AD67+[1]Avan!AD67+[1]Arabkir!AD67+[1]Malatia!AD67+[1]Shengavit!AD67)</f>
        <v>0</v>
      </c>
      <c r="AE67" s="23">
        <f>SUM([1]Lori!AE67+[1]Gexarquniq!AE67+[1]Aragacotn!AE67+[1]Kotaik!AE67+[1]Tavush!AE67+[1]Armavir!AE67+'[1]Ararat '!AE67+[1]Suniq!AE67+[1]Shirak!AE67+'[1]Erebuni '!AE67+'[1]Ajapniak '!AE67+[1]Kentron!AE67+[1]Avan!AE67+[1]Arabkir!AE67+[1]Malatia!AE67+[1]Shengavit!AE67)</f>
        <v>0</v>
      </c>
      <c r="AF67" s="23">
        <f>SUM([1]Lori!AF67+[1]Gexarquniq!AF67+[1]Aragacotn!AF67+[1]Kotaik!AF67+[1]Tavush!AF67+[1]Armavir!AF67+'[1]Ararat '!AF67+[1]Suniq!AF67+[1]Shirak!AF67+'[1]Erebuni '!AF67+'[1]Ajapniak '!AF67+[1]Kentron!AF67+[1]Avan!AF67+[1]Arabkir!AF67+[1]Malatia!AF67+[1]Shengavit!AF67)</f>
        <v>0</v>
      </c>
      <c r="AG67" s="23">
        <f>SUM([1]Lori!AG67+[1]Gexarquniq!AG67+[1]Aragacotn!AG67+[1]Kotaik!AG67+[1]Tavush!AG67+[1]Armavir!AG67+'[1]Ararat '!AG67+[1]Suniq!AG67+[1]Shirak!AG67+'[1]Erebuni '!AG67+'[1]Ajapniak '!AG67+[1]Kentron!AG67+[1]Avan!AG67+[1]Arabkir!AG67+[1]Malatia!AG67+[1]Shengavit!AG67)</f>
        <v>0</v>
      </c>
      <c r="AH67" s="24"/>
      <c r="AI67" s="23">
        <f>SUM([1]Lori!AI67+[1]Gexarquniq!AI67+[1]Aragacotn!AI67+[1]Kotaik!AI67+[1]Tavush!AI67+[1]Armavir!AI67+'[1]Ararat '!AI67+[1]Suniq!AI67+[1]Shirak!AI67+'[1]Erebuni '!AI67+'[1]Ajapniak '!AI67+[1]Kentron!AI67+[1]Avan!AI67+[1]Arabkir!AI67+[1]Malatia!AI67+[1]Shengavit!AI67)</f>
        <v>0</v>
      </c>
      <c r="AJ67" s="23">
        <f>SUM([1]Lori!AJ67+[1]Gexarquniq!AJ67+[1]Aragacotn!AJ67+[1]Kotaik!AJ67+[1]Tavush!AJ67+[1]Armavir!AJ67+'[1]Ararat '!AJ67+[1]Suniq!AJ67+[1]Shirak!AJ67+'[1]Erebuni '!AJ67+'[1]Ajapniak '!AJ67+[1]Kentron!AJ67+[1]Avan!AJ67+[1]Arabkir!AJ67+[1]Malatia!AJ67+[1]Shengavit!AJ67)</f>
        <v>5</v>
      </c>
      <c r="AK67" s="23">
        <f>SUM([1]Lori!AK67+[1]Gexarquniq!AK67+[1]Aragacotn!AK67+[1]Kotaik!AK67+[1]Tavush!AK67+[1]Armavir!AK67+'[1]Ararat '!AK67+[1]Suniq!AK67+[1]Shirak!AK67+'[1]Erebuni '!AK67+'[1]Ajapniak '!AK67+[1]Kentron!AK67+[1]Avan!AK67+[1]Arabkir!AK67+[1]Malatia!AK67+[1]Shengavit!AK67)</f>
        <v>0</v>
      </c>
      <c r="AL67" s="23">
        <f>SUM([1]Lori!AL67+[1]Gexarquniq!AL67+[1]Aragacotn!AL67+[1]Kotaik!AL67+[1]Tavush!AL67+[1]Armavir!AL67+'[1]Ararat '!AL67+[1]Suniq!AL67+[1]Shirak!AL67+'[1]Erebuni '!AL67+'[1]Ajapniak '!AL67+[1]Kentron!AL67+[1]Avan!AL67+[1]Arabkir!AL67+[1]Malatia!AL67+[1]Shengavit!AL67)</f>
        <v>0</v>
      </c>
      <c r="AM67" s="23"/>
      <c r="AN67" s="24">
        <f t="shared" si="11"/>
        <v>5</v>
      </c>
      <c r="AO67" s="23">
        <f>SUM([1]Lori!AO67+[1]Gexarquniq!AO67+[1]Aragacotn!AO67+[1]Kotaik!AO67+[1]Tavush!AO67+[1]Armavir!AO67+'[1]Ararat '!AO67+[1]Suniq!AO67+[1]Shirak!AO67+'[1]Erebuni '!AO67+'[1]Ajapniak '!AO67+[1]Kentron!AO67+[1]Avan!AO67+[1]Arabkir!AO67+[1]Malatia!AO67+[1]Shengavit!AO67)</f>
        <v>0</v>
      </c>
      <c r="AP67" s="25">
        <f t="shared" si="27"/>
        <v>19</v>
      </c>
      <c r="AQ67" s="25">
        <f t="shared" si="28"/>
        <v>19</v>
      </c>
      <c r="AR67" s="25"/>
      <c r="AS67" s="25">
        <f t="shared" si="29"/>
        <v>14</v>
      </c>
      <c r="AT67" s="26">
        <f t="shared" si="30"/>
        <v>0</v>
      </c>
      <c r="AU67" s="25"/>
      <c r="AV67" s="25"/>
      <c r="AW67" s="25"/>
      <c r="AX67" s="24">
        <f t="shared" si="31"/>
        <v>0</v>
      </c>
      <c r="AY67" s="24">
        <f t="shared" si="32"/>
        <v>0</v>
      </c>
      <c r="AZ67" s="24"/>
    </row>
    <row r="68" spans="1:52" s="28" customFormat="1" ht="34.5" customHeight="1" x14ac:dyDescent="0.2">
      <c r="A68" s="30" t="s">
        <v>144</v>
      </c>
      <c r="B68" s="89" t="s">
        <v>145</v>
      </c>
      <c r="C68" s="89"/>
      <c r="D68" s="89"/>
      <c r="E68" s="23">
        <f>SUM([1]Lori!E68+[1]Gexarquniq!E68+[1]Aragacotn!E68+[1]Kotaik!E68+[1]Tavush!E68+[1]Armavir!E68+'[1]Ararat '!E68+[1]Suniq!E68+[1]Shirak!E68+'[1]Erebuni '!E68+'[1]Ajapniak '!E68+[1]Kentron!E68+[1]Avan!E68+[1]Arabkir!E68+[1]Malatia!E68+[1]Shengavit!E68)</f>
        <v>16</v>
      </c>
      <c r="F68" s="23">
        <f>SUM([1]Lori!F68+[1]Gexarquniq!F68+[1]Aragacotn!F68+[1]Kotaik!F68+[1]Tavush!F68+[1]Armavir!F68+'[1]Ararat '!F68+[1]Suniq!F68+[1]Shirak!F68+'[1]Erebuni '!F68+'[1]Ajapniak '!F68+[1]Kentron!F68+[1]Avan!F68+[1]Arabkir!F68+[1]Malatia!F68+[1]Shengavit!F68)</f>
        <v>91</v>
      </c>
      <c r="G68" s="23">
        <f>SUM([1]Lori!G68+[1]Gexarquniq!G68+[1]Aragacotn!G68+[1]Kotaik!G68+[1]Tavush!G68+[1]Armavir!G68+'[1]Ararat '!G68+[1]Suniq!G68+[1]Shirak!G68+'[1]Erebuni '!G68+'[1]Ajapniak '!G68+[1]Kentron!G68+[1]Avan!G68+[1]Arabkir!G68+[1]Malatia!G68+[1]Shengavit!G68)</f>
        <v>87</v>
      </c>
      <c r="H68" s="23">
        <f>SUM([1]Lori!H68+[1]Gexarquniq!H68+[1]Aragacotn!H68+[1]Kotaik!H68+[1]Tavush!H68+[1]Armavir!H68+'[1]Ararat '!H68+[1]Suniq!H68+[1]Shirak!H68+'[1]Erebuni '!H68+'[1]Ajapniak '!H68+[1]Kentron!H68+[1]Avan!H68+[1]Arabkir!H68+[1]Malatia!H68+[1]Shengavit!H68)</f>
        <v>1</v>
      </c>
      <c r="I68" s="23">
        <f>SUM([1]Lori!I68+[1]Gexarquniq!I68+[1]Aragacotn!I68+[1]Kotaik!I68+[1]Tavush!I68+[1]Armavir!I68+'[1]Ararat '!I68+[1]Suniq!I68+[1]Shirak!I68+'[1]Erebuni '!I68+'[1]Ajapniak '!I68+[1]Kentron!I68+[1]Avan!I68+[1]Arabkir!I68+[1]Malatia!I68+[1]Shengavit!I68)</f>
        <v>0</v>
      </c>
      <c r="J68" s="24">
        <f t="shared" si="7"/>
        <v>91</v>
      </c>
      <c r="K68" s="23">
        <f>SUM([1]Lori!K68+[1]Gexarquniq!K68+[1]Aragacotn!K68+[1]Kotaik!K68+[1]Tavush!K68+[1]Armavir!K68+'[1]Ararat '!K68+[1]Suniq!K68+[1]Shirak!K68+'[1]Erebuni '!K68+'[1]Ajapniak '!K68+[1]Kentron!K68+[1]Avan!K68+[1]Arabkir!K68+[1]Malatia!K68+[1]Shengavit!K68)</f>
        <v>72</v>
      </c>
      <c r="L68" s="23">
        <f>SUM([1]Lori!L68+[1]Gexarquniq!L68+[1]Aragacotn!L68+[1]Kotaik!L68+[1]Tavush!L68+[1]Armavir!L68+'[1]Ararat '!L68+[1]Suniq!L68+[1]Shirak!L68+'[1]Erebuni '!L68+'[1]Ajapniak '!L68+[1]Kentron!L68+[1]Avan!L68+[1]Arabkir!L68+[1]Malatia!L68+[1]Shengavit!L68)</f>
        <v>2</v>
      </c>
      <c r="M68" s="23">
        <f>SUM([1]Lori!M68+[1]Gexarquniq!M68+[1]Aragacotn!M68+[1]Kotaik!M68+[1]Tavush!M68+[1]Armavir!M68+'[1]Ararat '!M68+[1]Suniq!M68+[1]Shirak!M68+'[1]Erebuni '!M68+'[1]Ajapniak '!M68+[1]Kentron!M68+[1]Avan!M68+[1]Arabkir!M68+[1]Malatia!M68+[1]Shengavit!M68)</f>
        <v>0</v>
      </c>
      <c r="N68" s="23">
        <f>SUM([1]Lori!N68+[1]Gexarquniq!N68+[1]Aragacotn!N68+[1]Kotaik!N68+[1]Tavush!N68+[1]Armavir!N68+'[1]Ararat '!N68+[1]Suniq!N68+[1]Shirak!N68+'[1]Erebuni '!N68+'[1]Ajapniak '!N68+[1]Kentron!N68+[1]Avan!N68+[1]Arabkir!N68+[1]Malatia!N68+[1]Shengavit!N68)</f>
        <v>0</v>
      </c>
      <c r="O68" s="23">
        <f>SUM([1]Lori!O68+[1]Gexarquniq!O68+[1]Aragacotn!O68+[1]Kotaik!O68+[1]Tavush!O68+[1]Armavir!O68+'[1]Ararat '!O68+[1]Suniq!O68+[1]Shirak!O68+'[1]Erebuni '!O68+'[1]Ajapniak '!O68+[1]Kentron!O68+[1]Avan!O68+[1]Arabkir!O68+[1]Malatia!O68+[1]Shengavit!O68)</f>
        <v>1</v>
      </c>
      <c r="P68" s="24">
        <f t="shared" si="8"/>
        <v>2</v>
      </c>
      <c r="Q68" s="23">
        <f>SUM([1]Lori!Q68+[1]Gexarquniq!Q68+[1]Aragacotn!Q68+[1]Kotaik!Q68+[1]Tavush!Q68+[1]Armavir!Q68+'[1]Ararat '!Q68+[1]Suniq!Q68+[1]Shirak!Q68+'[1]Erebuni '!Q68+'[1]Ajapniak '!Q68+[1]Kentron!Q68+[1]Avan!Q68+[1]Arabkir!Q68+[1]Malatia!Q68+[1]Shengavit!Q68)</f>
        <v>54</v>
      </c>
      <c r="R68" s="23">
        <f>SUM([1]Lori!R68+[1]Gexarquniq!R68+[1]Aragacotn!R68+[1]Kotaik!R68+[1]Tavush!R68+[1]Armavir!R68+'[1]Ararat '!R68+[1]Suniq!R68+[1]Shirak!R68+'[1]Erebuni '!R68+'[1]Ajapniak '!R68+[1]Kentron!R68+[1]Avan!R68+[1]Arabkir!R68+[1]Malatia!R68+[1]Shengavit!R68)</f>
        <v>2</v>
      </c>
      <c r="S68" s="23">
        <f>SUM([1]Lori!S68+[1]Gexarquniq!S68+[1]Aragacotn!S68+[1]Kotaik!S68+[1]Tavush!S68+[1]Armavir!S68+'[1]Ararat '!S68+[1]Suniq!S68+[1]Shirak!S68+'[1]Erebuni '!S68+'[1]Ajapniak '!S68+[1]Kentron!S68+[1]Avan!S68+[1]Arabkir!S68+[1]Malatia!S68+[1]Shengavit!S68)</f>
        <v>3</v>
      </c>
      <c r="T68" s="23">
        <f>SUM([1]Lori!T68+[1]Gexarquniq!T68+[1]Aragacotn!T68+[1]Kotaik!T68+[1]Tavush!T68+[1]Armavir!T68+'[1]Ararat '!T68+[1]Suniq!T68+[1]Shirak!T68+'[1]Erebuni '!T68+'[1]Ajapniak '!T68+[1]Kentron!T68+[1]Avan!T68+[1]Arabkir!T68+[1]Malatia!T68+[1]Shengavit!T68)</f>
        <v>11</v>
      </c>
      <c r="U68" s="23">
        <f>SUM([1]Lori!U68+[1]Gexarquniq!U68+[1]Aragacotn!U68+[1]Kotaik!U68+[1]Tavush!U68+[1]Armavir!U68+'[1]Ararat '!U68+[1]Suniq!U68+[1]Shirak!U68+'[1]Erebuni '!U68+'[1]Ajapniak '!U68+[1]Kentron!U68+[1]Avan!U68+[1]Arabkir!U68+[1]Malatia!U68+[1]Shengavit!U68)</f>
        <v>0</v>
      </c>
      <c r="V68" s="24">
        <f t="shared" si="9"/>
        <v>2</v>
      </c>
      <c r="W68" s="23">
        <f>SUM([1]Lori!W68+[1]Gexarquniq!W68+[1]Aragacotn!W68+[1]Kotaik!W68+[1]Tavush!W68+[1]Armavir!W68+'[1]Ararat '!W68+[1]Suniq!W68+[1]Shirak!W68+'[1]Erebuni '!W68+'[1]Ajapniak '!W68+[1]Kentron!W68+[1]Avan!W68+[1]Arabkir!W68+[1]Malatia!W68+[1]Shengavit!W68)</f>
        <v>2</v>
      </c>
      <c r="X68" s="23">
        <f>SUM([1]Lori!X68+[1]Gexarquniq!X68+[1]Aragacotn!X68+[1]Kotaik!X68+[1]Tavush!X68+[1]Armavir!X68+'[1]Ararat '!X68+[1]Suniq!X68+[1]Shirak!X68+'[1]Erebuni '!X68+'[1]Ajapniak '!X68+[1]Kentron!X68+[1]Avan!X68+[1]Arabkir!X68+[1]Malatia!X68+[1]Shengavit!X68)</f>
        <v>0</v>
      </c>
      <c r="Y68" s="23">
        <f>SUM([1]Lori!Y68+[1]Gexarquniq!Y68+[1]Aragacotn!Y68+[1]Kotaik!Y68+[1]Tavush!Y68+[1]Armavir!Y68+'[1]Ararat '!Y68+[1]Suniq!Y68+[1]Shirak!Y68+'[1]Erebuni '!Y68+'[1]Ajapniak '!Y68+[1]Kentron!Y68+[1]Avan!Y68+[1]Arabkir!Y68+[1]Malatia!Y68+[1]Shengavit!Y68)</f>
        <v>70</v>
      </c>
      <c r="Z68" s="23">
        <f>SUM([1]Lori!Z68+[1]Gexarquniq!Z68+[1]Aragacotn!Z68+[1]Kotaik!Z68+[1]Tavush!Z68+[1]Armavir!Z68+'[1]Ararat '!Z68+[1]Suniq!Z68+[1]Shirak!Z68+'[1]Erebuni '!Z68+'[1]Ajapniak '!Z68+[1]Kentron!Z68+[1]Avan!Z68+[1]Arabkir!Z68+[1]Malatia!Z68+[1]Shengavit!Z68)</f>
        <v>0</v>
      </c>
      <c r="AA68" s="23">
        <f>SUM([1]Lori!AA68+[1]Gexarquniq!AA68+[1]Aragacotn!AA68+[1]Kotaik!AA68+[1]Tavush!AA68+[1]Armavir!AA68+'[1]Ararat '!AA68+[1]Suniq!AA68+[1]Shirak!AA68+'[1]Erebuni '!AA68+'[1]Ajapniak '!AA68+[1]Kentron!AA68+[1]Avan!AA68+[1]Arabkir!AA68+[1]Malatia!AA68+[1]Shengavit!AA68)</f>
        <v>0</v>
      </c>
      <c r="AB68" s="24">
        <f t="shared" si="10"/>
        <v>0</v>
      </c>
      <c r="AC68" s="23">
        <f>SUM([1]Lori!AC68+[1]Gexarquniq!AC68+[1]Aragacotn!AC68+[1]Kotaik!AC68+[1]Tavush!AC68+[1]Armavir!AC68+'[1]Ararat '!AC68+[1]Suniq!AC68+[1]Shirak!AC68+'[1]Erebuni '!AC68+'[1]Ajapniak '!AC68+[1]Kentron!AC68+[1]Avan!AC68+[1]Arabkir!AC68+[1]Malatia!AC68+[1]Shengavit!AC68)</f>
        <v>0</v>
      </c>
      <c r="AD68" s="23">
        <f>SUM([1]Lori!AD68+[1]Gexarquniq!AD68+[1]Aragacotn!AD68+[1]Kotaik!AD68+[1]Tavush!AD68+[1]Armavir!AD68+'[1]Ararat '!AD68+[1]Suniq!AD68+[1]Shirak!AD68+'[1]Erebuni '!AD68+'[1]Ajapniak '!AD68+[1]Kentron!AD68+[1]Avan!AD68+[1]Arabkir!AD68+[1]Malatia!AD68+[1]Shengavit!AD68)</f>
        <v>0</v>
      </c>
      <c r="AE68" s="23">
        <f>SUM([1]Lori!AE68+[1]Gexarquniq!AE68+[1]Aragacotn!AE68+[1]Kotaik!AE68+[1]Tavush!AE68+[1]Armavir!AE68+'[1]Ararat '!AE68+[1]Suniq!AE68+[1]Shirak!AE68+'[1]Erebuni '!AE68+'[1]Ajapniak '!AE68+[1]Kentron!AE68+[1]Avan!AE68+[1]Arabkir!AE68+[1]Malatia!AE68+[1]Shengavit!AE68)</f>
        <v>0</v>
      </c>
      <c r="AF68" s="23">
        <f>SUM([1]Lori!AF68+[1]Gexarquniq!AF68+[1]Aragacotn!AF68+[1]Kotaik!AF68+[1]Tavush!AF68+[1]Armavir!AF68+'[1]Ararat '!AF68+[1]Suniq!AF68+[1]Shirak!AF68+'[1]Erebuni '!AF68+'[1]Ajapniak '!AF68+[1]Kentron!AF68+[1]Avan!AF68+[1]Arabkir!AF68+[1]Malatia!AF68+[1]Shengavit!AF68)</f>
        <v>0</v>
      </c>
      <c r="AG68" s="23">
        <f>SUM([1]Lori!AG68+[1]Gexarquniq!AG68+[1]Aragacotn!AG68+[1]Kotaik!AG68+[1]Tavush!AG68+[1]Armavir!AG68+'[1]Ararat '!AG68+[1]Suniq!AG68+[1]Shirak!AG68+'[1]Erebuni '!AG68+'[1]Ajapniak '!AG68+[1]Kentron!AG68+[1]Avan!AG68+[1]Arabkir!AG68+[1]Malatia!AG68+[1]Shengavit!AG68)</f>
        <v>0</v>
      </c>
      <c r="AH68" s="24"/>
      <c r="AI68" s="23">
        <f>SUM([1]Lori!AI68+[1]Gexarquniq!AI68+[1]Aragacotn!AI68+[1]Kotaik!AI68+[1]Tavush!AI68+[1]Armavir!AI68+'[1]Ararat '!AI68+[1]Suniq!AI68+[1]Shirak!AI68+'[1]Erebuni '!AI68+'[1]Ajapniak '!AI68+[1]Kentron!AI68+[1]Avan!AI68+[1]Arabkir!AI68+[1]Malatia!AI68+[1]Shengavit!AI68)</f>
        <v>2</v>
      </c>
      <c r="AJ68" s="23">
        <f>SUM([1]Lori!AJ68+[1]Gexarquniq!AJ68+[1]Aragacotn!AJ68+[1]Kotaik!AJ68+[1]Tavush!AJ68+[1]Armavir!AJ68+'[1]Ararat '!AJ68+[1]Suniq!AJ68+[1]Shirak!AJ68+'[1]Erebuni '!AJ68+'[1]Ajapniak '!AJ68+[1]Kentron!AJ68+[1]Avan!AJ68+[1]Arabkir!AJ68+[1]Malatia!AJ68+[1]Shengavit!AJ68)</f>
        <v>36</v>
      </c>
      <c r="AK68" s="23">
        <f>SUM([1]Lori!AK68+[1]Gexarquniq!AK68+[1]Aragacotn!AK68+[1]Kotaik!AK68+[1]Tavush!AK68+[1]Armavir!AK68+'[1]Ararat '!AK68+[1]Suniq!AK68+[1]Shirak!AK68+'[1]Erebuni '!AK68+'[1]Ajapniak '!AK68+[1]Kentron!AK68+[1]Avan!AK68+[1]Arabkir!AK68+[1]Malatia!AK68+[1]Shengavit!AK68)</f>
        <v>7</v>
      </c>
      <c r="AL68" s="23">
        <f>SUM([1]Lori!AL68+[1]Gexarquniq!AL68+[1]Aragacotn!AL68+[1]Kotaik!AL68+[1]Tavush!AL68+[1]Armavir!AL68+'[1]Ararat '!AL68+[1]Suniq!AL68+[1]Shirak!AL68+'[1]Erebuni '!AL68+'[1]Ajapniak '!AL68+[1]Kentron!AL68+[1]Avan!AL68+[1]Arabkir!AL68+[1]Malatia!AL68+[1]Shengavit!AL68)</f>
        <v>0</v>
      </c>
      <c r="AM68" s="23"/>
      <c r="AN68" s="24">
        <f t="shared" si="11"/>
        <v>36</v>
      </c>
      <c r="AO68" s="23">
        <f>SUM([1]Lori!AO68+[1]Gexarquniq!AO68+[1]Aragacotn!AO68+[1]Kotaik!AO68+[1]Tavush!AO68+[1]Armavir!AO68+'[1]Ararat '!AO68+[1]Suniq!AO68+[1]Shirak!AO68+'[1]Erebuni '!AO68+'[1]Ajapniak '!AO68+[1]Kentron!AO68+[1]Avan!AO68+[1]Arabkir!AO68+[1]Malatia!AO68+[1]Shengavit!AO68)</f>
        <v>0</v>
      </c>
      <c r="AP68" s="25">
        <f t="shared" si="27"/>
        <v>103</v>
      </c>
      <c r="AQ68" s="25">
        <f t="shared" si="28"/>
        <v>106</v>
      </c>
      <c r="AR68" s="25"/>
      <c r="AS68" s="25">
        <f t="shared" si="29"/>
        <v>59</v>
      </c>
      <c r="AT68" s="26">
        <f t="shared" si="30"/>
        <v>0</v>
      </c>
      <c r="AU68" s="25"/>
      <c r="AV68" s="25"/>
      <c r="AW68" s="25"/>
      <c r="AX68" s="24">
        <f t="shared" si="31"/>
        <v>0</v>
      </c>
      <c r="AY68" s="24">
        <f t="shared" si="32"/>
        <v>0</v>
      </c>
      <c r="AZ68" s="24"/>
    </row>
    <row r="69" spans="1:52" s="28" customFormat="1" ht="30.75" customHeight="1" x14ac:dyDescent="0.2">
      <c r="A69" s="30" t="s">
        <v>146</v>
      </c>
      <c r="B69" s="89" t="s">
        <v>147</v>
      </c>
      <c r="C69" s="89"/>
      <c r="D69" s="89"/>
      <c r="E69" s="23">
        <f>SUM([1]Lori!E69+[1]Gexarquniq!E69+[1]Aragacotn!E69+[1]Kotaik!E69+[1]Tavush!E69+[1]Armavir!E69+'[1]Ararat '!E69+[1]Suniq!E69+[1]Shirak!E69+'[1]Erebuni '!E69+'[1]Ajapniak '!E69+[1]Kentron!E69+[1]Avan!E69+[1]Arabkir!E69+[1]Malatia!E69+[1]Shengavit!E69)</f>
        <v>4</v>
      </c>
      <c r="F69" s="23">
        <f>SUM([1]Lori!F69+[1]Gexarquniq!F69+[1]Aragacotn!F69+[1]Kotaik!F69+[1]Tavush!F69+[1]Armavir!F69+'[1]Ararat '!F69+[1]Suniq!F69+[1]Shirak!F69+'[1]Erebuni '!F69+'[1]Ajapniak '!F69+[1]Kentron!F69+[1]Avan!F69+[1]Arabkir!F69+[1]Malatia!F69+[1]Shengavit!F69)</f>
        <v>22</v>
      </c>
      <c r="G69" s="23">
        <f>SUM([1]Lori!G69+[1]Gexarquniq!G69+[1]Aragacotn!G69+[1]Kotaik!G69+[1]Tavush!G69+[1]Armavir!G69+'[1]Ararat '!G69+[1]Suniq!G69+[1]Shirak!G69+'[1]Erebuni '!G69+'[1]Ajapniak '!G69+[1]Kentron!G69+[1]Avan!G69+[1]Arabkir!G69+[1]Malatia!G69+[1]Shengavit!G69)</f>
        <v>18</v>
      </c>
      <c r="H69" s="23">
        <f>SUM([1]Lori!H69+[1]Gexarquniq!H69+[1]Aragacotn!H69+[1]Kotaik!H69+[1]Tavush!H69+[1]Armavir!H69+'[1]Ararat '!H69+[1]Suniq!H69+[1]Shirak!H69+'[1]Erebuni '!H69+'[1]Ajapniak '!H69+[1]Kentron!H69+[1]Avan!H69+[1]Arabkir!H69+[1]Malatia!H69+[1]Shengavit!H69)</f>
        <v>3</v>
      </c>
      <c r="I69" s="23">
        <f>SUM([1]Lori!I69+[1]Gexarquniq!I69+[1]Aragacotn!I69+[1]Kotaik!I69+[1]Tavush!I69+[1]Armavir!I69+'[1]Ararat '!I69+[1]Suniq!I69+[1]Shirak!I69+'[1]Erebuni '!I69+'[1]Ajapniak '!I69+[1]Kentron!I69+[1]Avan!I69+[1]Arabkir!I69+[1]Malatia!I69+[1]Shengavit!I69)</f>
        <v>0</v>
      </c>
      <c r="J69" s="24">
        <f t="shared" si="7"/>
        <v>22</v>
      </c>
      <c r="K69" s="23">
        <f>SUM([1]Lori!K69+[1]Gexarquniq!K69+[1]Aragacotn!K69+[1]Kotaik!K69+[1]Tavush!K69+[1]Armavir!K69+'[1]Ararat '!K69+[1]Suniq!K69+[1]Shirak!K69+'[1]Erebuni '!K69+'[1]Ajapniak '!K69+[1]Kentron!K69+[1]Avan!K69+[1]Arabkir!K69+[1]Malatia!K69+[1]Shengavit!K69)</f>
        <v>21</v>
      </c>
      <c r="L69" s="23">
        <f>SUM([1]Lori!L69+[1]Gexarquniq!L69+[1]Aragacotn!L69+[1]Kotaik!L69+[1]Tavush!L69+[1]Armavir!L69+'[1]Ararat '!L69+[1]Suniq!L69+[1]Shirak!L69+'[1]Erebuni '!L69+'[1]Ajapniak '!L69+[1]Kentron!L69+[1]Avan!L69+[1]Arabkir!L69+[1]Malatia!L69+[1]Shengavit!L69)</f>
        <v>0</v>
      </c>
      <c r="M69" s="23">
        <f>SUM([1]Lori!M69+[1]Gexarquniq!M69+[1]Aragacotn!M69+[1]Kotaik!M69+[1]Tavush!M69+[1]Armavir!M69+'[1]Ararat '!M69+[1]Suniq!M69+[1]Shirak!M69+'[1]Erebuni '!M69+'[1]Ajapniak '!M69+[1]Kentron!M69+[1]Avan!M69+[1]Arabkir!M69+[1]Malatia!M69+[1]Shengavit!M69)</f>
        <v>0</v>
      </c>
      <c r="N69" s="23">
        <f>SUM([1]Lori!N69+[1]Gexarquniq!N69+[1]Aragacotn!N69+[1]Kotaik!N69+[1]Tavush!N69+[1]Armavir!N69+'[1]Ararat '!N69+[1]Suniq!N69+[1]Shirak!N69+'[1]Erebuni '!N69+'[1]Ajapniak '!N69+[1]Kentron!N69+[1]Avan!N69+[1]Arabkir!N69+[1]Malatia!N69+[1]Shengavit!N69)</f>
        <v>0</v>
      </c>
      <c r="O69" s="23">
        <f>SUM([1]Lori!O69+[1]Gexarquniq!O69+[1]Aragacotn!O69+[1]Kotaik!O69+[1]Tavush!O69+[1]Armavir!O69+'[1]Ararat '!O69+[1]Suniq!O69+[1]Shirak!O69+'[1]Erebuni '!O69+'[1]Ajapniak '!O69+[1]Kentron!O69+[1]Avan!O69+[1]Arabkir!O69+[1]Malatia!O69+[1]Shengavit!O69)</f>
        <v>0</v>
      </c>
      <c r="P69" s="24">
        <f t="shared" si="8"/>
        <v>0</v>
      </c>
      <c r="Q69" s="23">
        <f>SUM([1]Lori!Q69+[1]Gexarquniq!Q69+[1]Aragacotn!Q69+[1]Kotaik!Q69+[1]Tavush!Q69+[1]Armavir!Q69+'[1]Ararat '!Q69+[1]Suniq!Q69+[1]Shirak!Q69+'[1]Erebuni '!Q69+'[1]Ajapniak '!Q69+[1]Kentron!Q69+[1]Avan!Q69+[1]Arabkir!Q69+[1]Malatia!Q69+[1]Shengavit!Q69)</f>
        <v>7</v>
      </c>
      <c r="R69" s="23">
        <f>SUM([1]Lori!R69+[1]Gexarquniq!R69+[1]Aragacotn!R69+[1]Kotaik!R69+[1]Tavush!R69+[1]Armavir!R69+'[1]Ararat '!R69+[1]Suniq!R69+[1]Shirak!R69+'[1]Erebuni '!R69+'[1]Ajapniak '!R69+[1]Kentron!R69+[1]Avan!R69+[1]Arabkir!R69+[1]Malatia!R69+[1]Shengavit!R69)</f>
        <v>2</v>
      </c>
      <c r="S69" s="23">
        <f>SUM([1]Lori!S69+[1]Gexarquniq!S69+[1]Aragacotn!S69+[1]Kotaik!S69+[1]Tavush!S69+[1]Armavir!S69+'[1]Ararat '!S69+[1]Suniq!S69+[1]Shirak!S69+'[1]Erebuni '!S69+'[1]Ajapniak '!S69+[1]Kentron!S69+[1]Avan!S69+[1]Arabkir!S69+[1]Malatia!S69+[1]Shengavit!S69)</f>
        <v>3</v>
      </c>
      <c r="T69" s="23">
        <f>SUM([1]Lori!T69+[1]Gexarquniq!T69+[1]Aragacotn!T69+[1]Kotaik!T69+[1]Tavush!T69+[1]Armavir!T69+'[1]Ararat '!T69+[1]Suniq!T69+[1]Shirak!T69+'[1]Erebuni '!T69+'[1]Ajapniak '!T69+[1]Kentron!T69+[1]Avan!T69+[1]Arabkir!T69+[1]Malatia!T69+[1]Shengavit!T69)</f>
        <v>4</v>
      </c>
      <c r="U69" s="23">
        <f>SUM([1]Lori!U69+[1]Gexarquniq!U69+[1]Aragacotn!U69+[1]Kotaik!U69+[1]Tavush!U69+[1]Armavir!U69+'[1]Ararat '!U69+[1]Suniq!U69+[1]Shirak!U69+'[1]Erebuni '!U69+'[1]Ajapniak '!U69+[1]Kentron!U69+[1]Avan!U69+[1]Arabkir!U69+[1]Malatia!U69+[1]Shengavit!U69)</f>
        <v>0</v>
      </c>
      <c r="V69" s="24">
        <f t="shared" si="9"/>
        <v>2</v>
      </c>
      <c r="W69" s="23">
        <f>SUM([1]Lori!W69+[1]Gexarquniq!W69+[1]Aragacotn!W69+[1]Kotaik!W69+[1]Tavush!W69+[1]Armavir!W69+'[1]Ararat '!W69+[1]Suniq!W69+[1]Shirak!W69+'[1]Erebuni '!W69+'[1]Ajapniak '!W69+[1]Kentron!W69+[1]Avan!W69+[1]Arabkir!W69+[1]Malatia!W69+[1]Shengavit!W69)</f>
        <v>1</v>
      </c>
      <c r="X69" s="23">
        <f>SUM([1]Lori!X69+[1]Gexarquniq!X69+[1]Aragacotn!X69+[1]Kotaik!X69+[1]Tavush!X69+[1]Armavir!X69+'[1]Ararat '!X69+[1]Suniq!X69+[1]Shirak!X69+'[1]Erebuni '!X69+'[1]Ajapniak '!X69+[1]Kentron!X69+[1]Avan!X69+[1]Arabkir!X69+[1]Malatia!X69+[1]Shengavit!X69)</f>
        <v>0</v>
      </c>
      <c r="Y69" s="23">
        <f>SUM([1]Lori!Y69+[1]Gexarquniq!Y69+[1]Aragacotn!Y69+[1]Kotaik!Y69+[1]Tavush!Y69+[1]Armavir!Y69+'[1]Ararat '!Y69+[1]Suniq!Y69+[1]Shirak!Y69+'[1]Erebuni '!Y69+'[1]Ajapniak '!Y69+[1]Kentron!Y69+[1]Avan!Y69+[1]Arabkir!Y69+[1]Malatia!Y69+[1]Shengavit!Y69)</f>
        <v>16</v>
      </c>
      <c r="Z69" s="23">
        <f>SUM([1]Lori!Z69+[1]Gexarquniq!Z69+[1]Aragacotn!Z69+[1]Kotaik!Z69+[1]Tavush!Z69+[1]Armavir!Z69+'[1]Ararat '!Z69+[1]Suniq!Z69+[1]Shirak!Z69+'[1]Erebuni '!Z69+'[1]Ajapniak '!Z69+[1]Kentron!Z69+[1]Avan!Z69+[1]Arabkir!Z69+[1]Malatia!Z69+[1]Shengavit!Z69)</f>
        <v>0</v>
      </c>
      <c r="AA69" s="23">
        <f>SUM([1]Lori!AA69+[1]Gexarquniq!AA69+[1]Aragacotn!AA69+[1]Kotaik!AA69+[1]Tavush!AA69+[1]Armavir!AA69+'[1]Ararat '!AA69+[1]Suniq!AA69+[1]Shirak!AA69+'[1]Erebuni '!AA69+'[1]Ajapniak '!AA69+[1]Kentron!AA69+[1]Avan!AA69+[1]Arabkir!AA69+[1]Malatia!AA69+[1]Shengavit!AA69)</f>
        <v>2</v>
      </c>
      <c r="AB69" s="24">
        <f t="shared" si="10"/>
        <v>0</v>
      </c>
      <c r="AC69" s="23">
        <f>SUM([1]Lori!AC69+[1]Gexarquniq!AC69+[1]Aragacotn!AC69+[1]Kotaik!AC69+[1]Tavush!AC69+[1]Armavir!AC69+'[1]Ararat '!AC69+[1]Suniq!AC69+[1]Shirak!AC69+'[1]Erebuni '!AC69+'[1]Ajapniak '!AC69+[1]Kentron!AC69+[1]Avan!AC69+[1]Arabkir!AC69+[1]Malatia!AC69+[1]Shengavit!AC69)</f>
        <v>1</v>
      </c>
      <c r="AD69" s="23">
        <f>SUM([1]Lori!AD69+[1]Gexarquniq!AD69+[1]Aragacotn!AD69+[1]Kotaik!AD69+[1]Tavush!AD69+[1]Armavir!AD69+'[1]Ararat '!AD69+[1]Suniq!AD69+[1]Shirak!AD69+'[1]Erebuni '!AD69+'[1]Ajapniak '!AD69+[1]Kentron!AD69+[1]Avan!AD69+[1]Arabkir!AD69+[1]Malatia!AD69+[1]Shengavit!AD69)</f>
        <v>1</v>
      </c>
      <c r="AE69" s="23">
        <f>SUM([1]Lori!AE69+[1]Gexarquniq!AE69+[1]Aragacotn!AE69+[1]Kotaik!AE69+[1]Tavush!AE69+[1]Armavir!AE69+'[1]Ararat '!AE69+[1]Suniq!AE69+[1]Shirak!AE69+'[1]Erebuni '!AE69+'[1]Ajapniak '!AE69+[1]Kentron!AE69+[1]Avan!AE69+[1]Arabkir!AE69+[1]Malatia!AE69+[1]Shengavit!AE69)</f>
        <v>0</v>
      </c>
      <c r="AF69" s="23">
        <f>SUM([1]Lori!AF69+[1]Gexarquniq!AF69+[1]Aragacotn!AF69+[1]Kotaik!AF69+[1]Tavush!AF69+[1]Armavir!AF69+'[1]Ararat '!AF69+[1]Suniq!AF69+[1]Shirak!AF69+'[1]Erebuni '!AF69+'[1]Ajapniak '!AF69+[1]Kentron!AF69+[1]Avan!AF69+[1]Arabkir!AF69+[1]Malatia!AF69+[1]Shengavit!AF69)</f>
        <v>0</v>
      </c>
      <c r="AG69" s="23">
        <f>SUM([1]Lori!AG69+[1]Gexarquniq!AG69+[1]Aragacotn!AG69+[1]Kotaik!AG69+[1]Tavush!AG69+[1]Armavir!AG69+'[1]Ararat '!AG69+[1]Suniq!AG69+[1]Shirak!AG69+'[1]Erebuni '!AG69+'[1]Ajapniak '!AG69+[1]Kentron!AG69+[1]Avan!AG69+[1]Arabkir!AG69+[1]Malatia!AG69+[1]Shengavit!AG69)</f>
        <v>0</v>
      </c>
      <c r="AH69" s="24"/>
      <c r="AI69" s="23">
        <f>SUM([1]Lori!AI69+[1]Gexarquniq!AI69+[1]Aragacotn!AI69+[1]Kotaik!AI69+[1]Tavush!AI69+[1]Armavir!AI69+'[1]Ararat '!AI69+[1]Suniq!AI69+[1]Shirak!AI69+'[1]Erebuni '!AI69+'[1]Ajapniak '!AI69+[1]Kentron!AI69+[1]Avan!AI69+[1]Arabkir!AI69+[1]Malatia!AI69+[1]Shengavit!AI69)</f>
        <v>3</v>
      </c>
      <c r="AJ69" s="23">
        <f>SUM([1]Lori!AJ69+[1]Gexarquniq!AJ69+[1]Aragacotn!AJ69+[1]Kotaik!AJ69+[1]Tavush!AJ69+[1]Armavir!AJ69+'[1]Ararat '!AJ69+[1]Suniq!AJ69+[1]Shirak!AJ69+'[1]Erebuni '!AJ69+'[1]Ajapniak '!AJ69+[1]Kentron!AJ69+[1]Avan!AJ69+[1]Arabkir!AJ69+[1]Malatia!AJ69+[1]Shengavit!AJ69)</f>
        <v>7</v>
      </c>
      <c r="AK69" s="23">
        <f>SUM([1]Lori!AK69+[1]Gexarquniq!AK69+[1]Aragacotn!AK69+[1]Kotaik!AK69+[1]Tavush!AK69+[1]Armavir!AK69+'[1]Ararat '!AK69+[1]Suniq!AK69+[1]Shirak!AK69+'[1]Erebuni '!AK69+'[1]Ajapniak '!AK69+[1]Kentron!AK69+[1]Avan!AK69+[1]Arabkir!AK69+[1]Malatia!AK69+[1]Shengavit!AK69)</f>
        <v>0</v>
      </c>
      <c r="AL69" s="23">
        <f>SUM([1]Lori!AL69+[1]Gexarquniq!AL69+[1]Aragacotn!AL69+[1]Kotaik!AL69+[1]Tavush!AL69+[1]Armavir!AL69+'[1]Ararat '!AL69+[1]Suniq!AL69+[1]Shirak!AL69+'[1]Erebuni '!AL69+'[1]Ajapniak '!AL69+[1]Kentron!AL69+[1]Avan!AL69+[1]Arabkir!AL69+[1]Malatia!AL69+[1]Shengavit!AL69)</f>
        <v>0</v>
      </c>
      <c r="AM69" s="23"/>
      <c r="AN69" s="24">
        <f t="shared" si="11"/>
        <v>7</v>
      </c>
      <c r="AO69" s="23">
        <f>SUM([1]Lori!AO69+[1]Gexarquniq!AO69+[1]Aragacotn!AO69+[1]Kotaik!AO69+[1]Tavush!AO69+[1]Armavir!AO69+'[1]Ararat '!AO69+[1]Suniq!AO69+[1]Shirak!AO69+'[1]Erebuni '!AO69+'[1]Ajapniak '!AO69+[1]Kentron!AO69+[1]Avan!AO69+[1]Arabkir!AO69+[1]Malatia!AO69+[1]Shengavit!AO69)</f>
        <v>0</v>
      </c>
      <c r="AP69" s="25">
        <f t="shared" si="27"/>
        <v>22</v>
      </c>
      <c r="AQ69" s="25">
        <f t="shared" si="28"/>
        <v>23</v>
      </c>
      <c r="AR69" s="25"/>
      <c r="AS69" s="25">
        <f t="shared" si="29"/>
        <v>12</v>
      </c>
      <c r="AT69" s="26">
        <f t="shared" si="30"/>
        <v>0</v>
      </c>
      <c r="AU69" s="25"/>
      <c r="AV69" s="25"/>
      <c r="AW69" s="25"/>
      <c r="AX69" s="24">
        <f t="shared" si="31"/>
        <v>0</v>
      </c>
      <c r="AY69" s="24">
        <f t="shared" si="32"/>
        <v>0</v>
      </c>
      <c r="AZ69" s="24"/>
    </row>
    <row r="70" spans="1:52" s="28" customFormat="1" ht="44.25" customHeight="1" x14ac:dyDescent="0.2">
      <c r="A70" s="30" t="s">
        <v>148</v>
      </c>
      <c r="B70" s="89" t="s">
        <v>149</v>
      </c>
      <c r="C70" s="89"/>
      <c r="D70" s="89"/>
      <c r="E70" s="23">
        <f>SUM([1]Lori!E70+[1]Gexarquniq!E70+[1]Aragacotn!E70+[1]Kotaik!E70+[1]Tavush!E70+[1]Armavir!E70+'[1]Ararat '!E70+[1]Suniq!E70+[1]Shirak!E70+'[1]Erebuni '!E70+'[1]Ajapniak '!E70+[1]Kentron!E70+[1]Avan!E70+[1]Arabkir!E70+[1]Malatia!E70+[1]Shengavit!E70)</f>
        <v>10</v>
      </c>
      <c r="F70" s="23">
        <f>SUM([1]Lori!F70+[1]Gexarquniq!F70+[1]Aragacotn!F70+[1]Kotaik!F70+[1]Tavush!F70+[1]Armavir!F70+'[1]Ararat '!F70+[1]Suniq!F70+[1]Shirak!F70+'[1]Erebuni '!F70+'[1]Ajapniak '!F70+[1]Kentron!F70+[1]Avan!F70+[1]Arabkir!F70+[1]Malatia!F70+[1]Shengavit!F70)</f>
        <v>56</v>
      </c>
      <c r="G70" s="23">
        <f>SUM([1]Lori!G70+[1]Gexarquniq!G70+[1]Aragacotn!G70+[1]Kotaik!G70+[1]Tavush!G70+[1]Armavir!G70+'[1]Ararat '!G70+[1]Suniq!G70+[1]Shirak!G70+'[1]Erebuni '!G70+'[1]Ajapniak '!G70+[1]Kentron!G70+[1]Avan!G70+[1]Arabkir!G70+[1]Malatia!G70+[1]Shengavit!G70)</f>
        <v>53</v>
      </c>
      <c r="H70" s="23">
        <f>SUM([1]Lori!H70+[1]Gexarquniq!H70+[1]Aragacotn!H70+[1]Kotaik!H70+[1]Tavush!H70+[1]Armavir!H70+'[1]Ararat '!H70+[1]Suniq!H70+[1]Shirak!H70+'[1]Erebuni '!H70+'[1]Ajapniak '!H70+[1]Kentron!H70+[1]Avan!H70+[1]Arabkir!H70+[1]Malatia!H70+[1]Shengavit!H70)</f>
        <v>1</v>
      </c>
      <c r="I70" s="23">
        <f>SUM([1]Lori!I70+[1]Gexarquniq!I70+[1]Aragacotn!I70+[1]Kotaik!I70+[1]Tavush!I70+[1]Armavir!I70+'[1]Ararat '!I70+[1]Suniq!I70+[1]Shirak!I70+'[1]Erebuni '!I70+'[1]Ajapniak '!I70+[1]Kentron!I70+[1]Avan!I70+[1]Arabkir!I70+[1]Malatia!I70+[1]Shengavit!I70)</f>
        <v>0</v>
      </c>
      <c r="J70" s="24">
        <f t="shared" si="7"/>
        <v>56</v>
      </c>
      <c r="K70" s="23">
        <f>SUM([1]Lori!K70+[1]Gexarquniq!K70+[1]Aragacotn!K70+[1]Kotaik!K70+[1]Tavush!K70+[1]Armavir!K70+'[1]Ararat '!K70+[1]Suniq!K70+[1]Shirak!K70+'[1]Erebuni '!K70+'[1]Ajapniak '!K70+[1]Kentron!K70+[1]Avan!K70+[1]Arabkir!K70+[1]Malatia!K70+[1]Shengavit!K70)</f>
        <v>50</v>
      </c>
      <c r="L70" s="23">
        <f>SUM([1]Lori!L70+[1]Gexarquniq!L70+[1]Aragacotn!L70+[1]Kotaik!L70+[1]Tavush!L70+[1]Armavir!L70+'[1]Ararat '!L70+[1]Suniq!L70+[1]Shirak!L70+'[1]Erebuni '!L70+'[1]Ajapniak '!L70+[1]Kentron!L70+[1]Avan!L70+[1]Arabkir!L70+[1]Malatia!L70+[1]Shengavit!L70)</f>
        <v>0</v>
      </c>
      <c r="M70" s="23">
        <f>SUM([1]Lori!M70+[1]Gexarquniq!M70+[1]Aragacotn!M70+[1]Kotaik!M70+[1]Tavush!M70+[1]Armavir!M70+'[1]Ararat '!M70+[1]Suniq!M70+[1]Shirak!M70+'[1]Erebuni '!M70+'[1]Ajapniak '!M70+[1]Kentron!M70+[1]Avan!M70+[1]Arabkir!M70+[1]Malatia!M70+[1]Shengavit!M70)</f>
        <v>0</v>
      </c>
      <c r="N70" s="23">
        <f>SUM([1]Lori!N70+[1]Gexarquniq!N70+[1]Aragacotn!N70+[1]Kotaik!N70+[1]Tavush!N70+[1]Armavir!N70+'[1]Ararat '!N70+[1]Suniq!N70+[1]Shirak!N70+'[1]Erebuni '!N70+'[1]Ajapniak '!N70+[1]Kentron!N70+[1]Avan!N70+[1]Arabkir!N70+[1]Malatia!N70+[1]Shengavit!N70)</f>
        <v>0</v>
      </c>
      <c r="O70" s="23">
        <f>SUM([1]Lori!O70+[1]Gexarquniq!O70+[1]Aragacotn!O70+[1]Kotaik!O70+[1]Tavush!O70+[1]Armavir!O70+'[1]Ararat '!O70+[1]Suniq!O70+[1]Shirak!O70+'[1]Erebuni '!O70+'[1]Ajapniak '!O70+[1]Kentron!O70+[1]Avan!O70+[1]Arabkir!O70+[1]Malatia!O70+[1]Shengavit!O70)</f>
        <v>1</v>
      </c>
      <c r="P70" s="24">
        <f t="shared" si="8"/>
        <v>0</v>
      </c>
      <c r="Q70" s="23">
        <f>SUM([1]Lori!Q70+[1]Gexarquniq!Q70+[1]Aragacotn!Q70+[1]Kotaik!Q70+[1]Tavush!Q70+[1]Armavir!Q70+'[1]Ararat '!Q70+[1]Suniq!Q70+[1]Shirak!Q70+'[1]Erebuni '!Q70+'[1]Ajapniak '!Q70+[1]Kentron!Q70+[1]Avan!Q70+[1]Arabkir!Q70+[1]Malatia!Q70+[1]Shengavit!Q70)</f>
        <v>22</v>
      </c>
      <c r="R70" s="23">
        <f>SUM([1]Lori!R70+[1]Gexarquniq!R70+[1]Aragacotn!R70+[1]Kotaik!R70+[1]Tavush!R70+[1]Armavir!R70+'[1]Ararat '!R70+[1]Suniq!R70+[1]Shirak!R70+'[1]Erebuni '!R70+'[1]Ajapniak '!R70+[1]Kentron!R70+[1]Avan!R70+[1]Arabkir!R70+[1]Malatia!R70+[1]Shengavit!R70)</f>
        <v>14</v>
      </c>
      <c r="S70" s="23">
        <f>SUM([1]Lori!S70+[1]Gexarquniq!S70+[1]Aragacotn!S70+[1]Kotaik!S70+[1]Tavush!S70+[1]Armavir!S70+'[1]Ararat '!S70+[1]Suniq!S70+[1]Shirak!S70+'[1]Erebuni '!S70+'[1]Ajapniak '!S70+[1]Kentron!S70+[1]Avan!S70+[1]Arabkir!S70+[1]Malatia!S70+[1]Shengavit!S70)</f>
        <v>0</v>
      </c>
      <c r="T70" s="23">
        <f>SUM([1]Lori!T70+[1]Gexarquniq!T70+[1]Aragacotn!T70+[1]Kotaik!T70+[1]Tavush!T70+[1]Armavir!T70+'[1]Ararat '!T70+[1]Suniq!T70+[1]Shirak!T70+'[1]Erebuni '!T70+'[1]Ajapniak '!T70+[1]Kentron!T70+[1]Avan!T70+[1]Arabkir!T70+[1]Malatia!T70+[1]Shengavit!T70)</f>
        <v>10</v>
      </c>
      <c r="U70" s="23">
        <f>SUM([1]Lori!U70+[1]Gexarquniq!U70+[1]Aragacotn!U70+[1]Kotaik!U70+[1]Tavush!U70+[1]Armavir!U70+'[1]Ararat '!U70+[1]Suniq!U70+[1]Shirak!U70+'[1]Erebuni '!U70+'[1]Ajapniak '!U70+[1]Kentron!U70+[1]Avan!U70+[1]Arabkir!U70+[1]Malatia!U70+[1]Shengavit!U70)</f>
        <v>1</v>
      </c>
      <c r="V70" s="24">
        <f t="shared" si="9"/>
        <v>14</v>
      </c>
      <c r="W70" s="23">
        <f>SUM([1]Lori!W70+[1]Gexarquniq!W70+[1]Aragacotn!W70+[1]Kotaik!W70+[1]Tavush!W70+[1]Armavir!W70+'[1]Ararat '!W70+[1]Suniq!W70+[1]Shirak!W70+'[1]Erebuni '!W70+'[1]Ajapniak '!W70+[1]Kentron!W70+[1]Avan!W70+[1]Arabkir!W70+[1]Malatia!W70+[1]Shengavit!W70)</f>
        <v>5</v>
      </c>
      <c r="X70" s="23">
        <f>SUM([1]Lori!X70+[1]Gexarquniq!X70+[1]Aragacotn!X70+[1]Kotaik!X70+[1]Tavush!X70+[1]Armavir!X70+'[1]Ararat '!X70+[1]Suniq!X70+[1]Shirak!X70+'[1]Erebuni '!X70+'[1]Ajapniak '!X70+[1]Kentron!X70+[1]Avan!X70+[1]Arabkir!X70+[1]Malatia!X70+[1]Shengavit!X70)</f>
        <v>0</v>
      </c>
      <c r="Y70" s="23">
        <f>SUM([1]Lori!Y70+[1]Gexarquniq!Y70+[1]Aragacotn!Y70+[1]Kotaik!Y70+[1]Tavush!Y70+[1]Armavir!Y70+'[1]Ararat '!Y70+[1]Suniq!Y70+[1]Shirak!Y70+'[1]Erebuni '!Y70+'[1]Ajapniak '!Y70+[1]Kentron!Y70+[1]Avan!Y70+[1]Arabkir!Y70+[1]Malatia!Y70+[1]Shengavit!Y70)</f>
        <v>46</v>
      </c>
      <c r="Z70" s="23">
        <f>SUM([1]Lori!Z70+[1]Gexarquniq!Z70+[1]Aragacotn!Z70+[1]Kotaik!Z70+[1]Tavush!Z70+[1]Armavir!Z70+'[1]Ararat '!Z70+[1]Suniq!Z70+[1]Shirak!Z70+'[1]Erebuni '!Z70+'[1]Ajapniak '!Z70+[1]Kentron!Z70+[1]Avan!Z70+[1]Arabkir!Z70+[1]Malatia!Z70+[1]Shengavit!Z70)</f>
        <v>0</v>
      </c>
      <c r="AA70" s="23">
        <f>SUM([1]Lori!AA70+[1]Gexarquniq!AA70+[1]Aragacotn!AA70+[1]Kotaik!AA70+[1]Tavush!AA70+[1]Armavir!AA70+'[1]Ararat '!AA70+[1]Suniq!AA70+[1]Shirak!AA70+'[1]Erebuni '!AA70+'[1]Ajapniak '!AA70+[1]Kentron!AA70+[1]Avan!AA70+[1]Arabkir!AA70+[1]Malatia!AA70+[1]Shengavit!AA70)</f>
        <v>1</v>
      </c>
      <c r="AB70" s="24">
        <f t="shared" si="10"/>
        <v>0</v>
      </c>
      <c r="AC70" s="23">
        <f>SUM([1]Lori!AC70+[1]Gexarquniq!AC70+[1]Aragacotn!AC70+[1]Kotaik!AC70+[1]Tavush!AC70+[1]Armavir!AC70+'[1]Ararat '!AC70+[1]Suniq!AC70+[1]Shirak!AC70+'[1]Erebuni '!AC70+'[1]Ajapniak '!AC70+[1]Kentron!AC70+[1]Avan!AC70+[1]Arabkir!AC70+[1]Malatia!AC70+[1]Shengavit!AC70)</f>
        <v>0</v>
      </c>
      <c r="AD70" s="23">
        <f>SUM([1]Lori!AD70+[1]Gexarquniq!AD70+[1]Aragacotn!AD70+[1]Kotaik!AD70+[1]Tavush!AD70+[1]Armavir!AD70+'[1]Ararat '!AD70+[1]Suniq!AD70+[1]Shirak!AD70+'[1]Erebuni '!AD70+'[1]Ajapniak '!AD70+[1]Kentron!AD70+[1]Avan!AD70+[1]Arabkir!AD70+[1]Malatia!AD70+[1]Shengavit!AD70)</f>
        <v>1</v>
      </c>
      <c r="AE70" s="23">
        <f>SUM([1]Lori!AE70+[1]Gexarquniq!AE70+[1]Aragacotn!AE70+[1]Kotaik!AE70+[1]Tavush!AE70+[1]Armavir!AE70+'[1]Ararat '!AE70+[1]Suniq!AE70+[1]Shirak!AE70+'[1]Erebuni '!AE70+'[1]Ajapniak '!AE70+[1]Kentron!AE70+[1]Avan!AE70+[1]Arabkir!AE70+[1]Malatia!AE70+[1]Shengavit!AE70)</f>
        <v>0</v>
      </c>
      <c r="AF70" s="23">
        <f>SUM([1]Lori!AF70+[1]Gexarquniq!AF70+[1]Aragacotn!AF70+[1]Kotaik!AF70+[1]Tavush!AF70+[1]Armavir!AF70+'[1]Ararat '!AF70+[1]Suniq!AF70+[1]Shirak!AF70+'[1]Erebuni '!AF70+'[1]Ajapniak '!AF70+[1]Kentron!AF70+[1]Avan!AF70+[1]Arabkir!AF70+[1]Malatia!AF70+[1]Shengavit!AF70)</f>
        <v>0</v>
      </c>
      <c r="AG70" s="23">
        <f>SUM([1]Lori!AG70+[1]Gexarquniq!AG70+[1]Aragacotn!AG70+[1]Kotaik!AG70+[1]Tavush!AG70+[1]Armavir!AG70+'[1]Ararat '!AG70+[1]Suniq!AG70+[1]Shirak!AG70+'[1]Erebuni '!AG70+'[1]Ajapniak '!AG70+[1]Kentron!AG70+[1]Avan!AG70+[1]Arabkir!AG70+[1]Malatia!AG70+[1]Shengavit!AG70)</f>
        <v>0</v>
      </c>
      <c r="AH70" s="24"/>
      <c r="AI70" s="23">
        <f>SUM([1]Lori!AI70+[1]Gexarquniq!AI70+[1]Aragacotn!AI70+[1]Kotaik!AI70+[1]Tavush!AI70+[1]Armavir!AI70+'[1]Ararat '!AI70+[1]Suniq!AI70+[1]Shirak!AI70+'[1]Erebuni '!AI70+'[1]Ajapniak '!AI70+[1]Kentron!AI70+[1]Avan!AI70+[1]Arabkir!AI70+[1]Malatia!AI70+[1]Shengavit!AI70)</f>
        <v>5</v>
      </c>
      <c r="AJ70" s="23">
        <f>SUM([1]Lori!AJ70+[1]Gexarquniq!AJ70+[1]Aragacotn!AJ70+[1]Kotaik!AJ70+[1]Tavush!AJ70+[1]Armavir!AJ70+'[1]Ararat '!AJ70+[1]Suniq!AJ70+[1]Shirak!AJ70+'[1]Erebuni '!AJ70+'[1]Ajapniak '!AJ70+[1]Kentron!AJ70+[1]Avan!AJ70+[1]Arabkir!AJ70+[1]Malatia!AJ70+[1]Shengavit!AJ70)</f>
        <v>19</v>
      </c>
      <c r="AK70" s="23">
        <f>SUM([1]Lori!AK70+[1]Gexarquniq!AK70+[1]Aragacotn!AK70+[1]Kotaik!AK70+[1]Tavush!AK70+[1]Armavir!AK70+'[1]Ararat '!AK70+[1]Suniq!AK70+[1]Shirak!AK70+'[1]Erebuni '!AK70+'[1]Ajapniak '!AK70+[1]Kentron!AK70+[1]Avan!AK70+[1]Arabkir!AK70+[1]Malatia!AK70+[1]Shengavit!AK70)</f>
        <v>1</v>
      </c>
      <c r="AL70" s="23">
        <f>SUM([1]Lori!AL70+[1]Gexarquniq!AL70+[1]Aragacotn!AL70+[1]Kotaik!AL70+[1]Tavush!AL70+[1]Armavir!AL70+'[1]Ararat '!AL70+[1]Suniq!AL70+[1]Shirak!AL70+'[1]Erebuni '!AL70+'[1]Ajapniak '!AL70+[1]Kentron!AL70+[1]Avan!AL70+[1]Arabkir!AL70+[1]Malatia!AL70+[1]Shengavit!AL70)</f>
        <v>0</v>
      </c>
      <c r="AM70" s="23"/>
      <c r="AN70" s="24">
        <f t="shared" si="11"/>
        <v>19</v>
      </c>
      <c r="AO70" s="23">
        <f>SUM([1]Lori!AO70+[1]Gexarquniq!AO70+[1]Aragacotn!AO70+[1]Kotaik!AO70+[1]Tavush!AO70+[1]Armavir!AO70+'[1]Ararat '!AO70+[1]Suniq!AO70+[1]Shirak!AO70+'[1]Erebuni '!AO70+'[1]Ajapniak '!AO70+[1]Kentron!AO70+[1]Avan!AO70+[1]Arabkir!AO70+[1]Malatia!AO70+[1]Shengavit!AO70)</f>
        <v>0</v>
      </c>
      <c r="AP70" s="25">
        <f t="shared" si="27"/>
        <v>63</v>
      </c>
      <c r="AQ70" s="25">
        <f t="shared" si="28"/>
        <v>65</v>
      </c>
      <c r="AR70" s="25"/>
      <c r="AS70" s="25">
        <f t="shared" si="29"/>
        <v>36</v>
      </c>
      <c r="AT70" s="26">
        <f t="shared" si="30"/>
        <v>0</v>
      </c>
      <c r="AU70" s="25"/>
      <c r="AV70" s="25"/>
      <c r="AW70" s="25"/>
      <c r="AX70" s="24">
        <f t="shared" si="31"/>
        <v>0</v>
      </c>
      <c r="AY70" s="24">
        <f t="shared" si="32"/>
        <v>0</v>
      </c>
      <c r="AZ70" s="24"/>
    </row>
    <row r="71" spans="1:52" s="28" customFormat="1" ht="42" customHeight="1" x14ac:dyDescent="0.2">
      <c r="A71" s="30" t="s">
        <v>150</v>
      </c>
      <c r="B71" s="89" t="s">
        <v>151</v>
      </c>
      <c r="C71" s="89"/>
      <c r="D71" s="89"/>
      <c r="E71" s="23">
        <f>SUM([1]Lori!E71+[1]Gexarquniq!E71+[1]Aragacotn!E71+[1]Kotaik!E71+[1]Tavush!E71+[1]Armavir!E71+'[1]Ararat '!E71+[1]Suniq!E71+[1]Shirak!E71+'[1]Erebuni '!E71+'[1]Ajapniak '!E71+[1]Kentron!E71+[1]Avan!E71+[1]Arabkir!E71+[1]Malatia!E71+[1]Shengavit!E71)</f>
        <v>5</v>
      </c>
      <c r="F71" s="23">
        <f>SUM([1]Lori!F71+[1]Gexarquniq!F71+[1]Aragacotn!F71+[1]Kotaik!F71+[1]Tavush!F71+[1]Armavir!F71+'[1]Ararat '!F71+[1]Suniq!F71+[1]Shirak!F71+'[1]Erebuni '!F71+'[1]Ajapniak '!F71+[1]Kentron!F71+[1]Avan!F71+[1]Arabkir!F71+[1]Malatia!F71+[1]Shengavit!F71)</f>
        <v>25</v>
      </c>
      <c r="G71" s="23">
        <f>SUM([1]Lori!G71+[1]Gexarquniq!G71+[1]Aragacotn!G71+[1]Kotaik!G71+[1]Tavush!G71+[1]Armavir!G71+'[1]Ararat '!G71+[1]Suniq!G71+[1]Shirak!G71+'[1]Erebuni '!G71+'[1]Ajapniak '!G71+[1]Kentron!G71+[1]Avan!G71+[1]Arabkir!G71+[1]Malatia!G71+[1]Shengavit!G71)</f>
        <v>20</v>
      </c>
      <c r="H71" s="23">
        <f>SUM([1]Lori!H71+[1]Gexarquniq!H71+[1]Aragacotn!H71+[1]Kotaik!H71+[1]Tavush!H71+[1]Armavir!H71+'[1]Ararat '!H71+[1]Suniq!H71+[1]Shirak!H71+'[1]Erebuni '!H71+'[1]Ajapniak '!H71+[1]Kentron!H71+[1]Avan!H71+[1]Arabkir!H71+[1]Malatia!H71+[1]Shengavit!H71)</f>
        <v>4</v>
      </c>
      <c r="I71" s="23">
        <f>SUM([1]Lori!I71+[1]Gexarquniq!I71+[1]Aragacotn!I71+[1]Kotaik!I71+[1]Tavush!I71+[1]Armavir!I71+'[1]Ararat '!I71+[1]Suniq!I71+[1]Shirak!I71+'[1]Erebuni '!I71+'[1]Ajapniak '!I71+[1]Kentron!I71+[1]Avan!I71+[1]Arabkir!I71+[1]Malatia!I71+[1]Shengavit!I71)</f>
        <v>0</v>
      </c>
      <c r="J71" s="24">
        <f t="shared" si="7"/>
        <v>25</v>
      </c>
      <c r="K71" s="23">
        <f>SUM([1]Lori!K71+[1]Gexarquniq!K71+[1]Aragacotn!K71+[1]Kotaik!K71+[1]Tavush!K71+[1]Armavir!K71+'[1]Ararat '!K71+[1]Suniq!K71+[1]Shirak!K71+'[1]Erebuni '!K71+'[1]Ajapniak '!K71+[1]Kentron!K71+[1]Avan!K71+[1]Arabkir!K71+[1]Malatia!K71+[1]Shengavit!K71)</f>
        <v>23</v>
      </c>
      <c r="L71" s="23">
        <f>SUM([1]Lori!L71+[1]Gexarquniq!L71+[1]Aragacotn!L71+[1]Kotaik!L71+[1]Tavush!L71+[1]Armavir!L71+'[1]Ararat '!L71+[1]Suniq!L71+[1]Shirak!L71+'[1]Erebuni '!L71+'[1]Ajapniak '!L71+[1]Kentron!L71+[1]Avan!L71+[1]Arabkir!L71+[1]Malatia!L71+[1]Shengavit!L71)</f>
        <v>1</v>
      </c>
      <c r="M71" s="23">
        <f>SUM([1]Lori!M71+[1]Gexarquniq!M71+[1]Aragacotn!M71+[1]Kotaik!M71+[1]Tavush!M71+[1]Armavir!M71+'[1]Ararat '!M71+[1]Suniq!M71+[1]Shirak!M71+'[1]Erebuni '!M71+'[1]Ajapniak '!M71+[1]Kentron!M71+[1]Avan!M71+[1]Arabkir!M71+[1]Malatia!M71+[1]Shengavit!M71)</f>
        <v>0</v>
      </c>
      <c r="N71" s="23">
        <f>SUM([1]Lori!N71+[1]Gexarquniq!N71+[1]Aragacotn!N71+[1]Kotaik!N71+[1]Tavush!N71+[1]Armavir!N71+'[1]Ararat '!N71+[1]Suniq!N71+[1]Shirak!N71+'[1]Erebuni '!N71+'[1]Ajapniak '!N71+[1]Kentron!N71+[1]Avan!N71+[1]Arabkir!N71+[1]Malatia!N71+[1]Shengavit!N71)</f>
        <v>0</v>
      </c>
      <c r="O71" s="23">
        <f>SUM([1]Lori!O71+[1]Gexarquniq!O71+[1]Aragacotn!O71+[1]Kotaik!O71+[1]Tavush!O71+[1]Armavir!O71+'[1]Ararat '!O71+[1]Suniq!O71+[1]Shirak!O71+'[1]Erebuni '!O71+'[1]Ajapniak '!O71+[1]Kentron!O71+[1]Avan!O71+[1]Arabkir!O71+[1]Malatia!O71+[1]Shengavit!O71)</f>
        <v>0</v>
      </c>
      <c r="P71" s="24">
        <f t="shared" si="8"/>
        <v>1</v>
      </c>
      <c r="Q71" s="23">
        <f>SUM([1]Lori!Q71+[1]Gexarquniq!Q71+[1]Aragacotn!Q71+[1]Kotaik!Q71+[1]Tavush!Q71+[1]Armavir!Q71+'[1]Ararat '!Q71+[1]Suniq!Q71+[1]Shirak!Q71+'[1]Erebuni '!Q71+'[1]Ajapniak '!Q71+[1]Kentron!Q71+[1]Avan!Q71+[1]Arabkir!Q71+[1]Malatia!Q71+[1]Shengavit!Q71)</f>
        <v>2</v>
      </c>
      <c r="R71" s="23">
        <f>SUM([1]Lori!R71+[1]Gexarquniq!R71+[1]Aragacotn!R71+[1]Kotaik!R71+[1]Tavush!R71+[1]Armavir!R71+'[1]Ararat '!R71+[1]Suniq!R71+[1]Shirak!R71+'[1]Erebuni '!R71+'[1]Ajapniak '!R71+[1]Kentron!R71+[1]Avan!R71+[1]Arabkir!R71+[1]Malatia!R71+[1]Shengavit!R71)</f>
        <v>4</v>
      </c>
      <c r="S71" s="23">
        <f>SUM([1]Lori!S71+[1]Gexarquniq!S71+[1]Aragacotn!S71+[1]Kotaik!S71+[1]Tavush!S71+[1]Armavir!S71+'[1]Ararat '!S71+[1]Suniq!S71+[1]Shirak!S71+'[1]Erebuni '!S71+'[1]Ajapniak '!S71+[1]Kentron!S71+[1]Avan!S71+[1]Arabkir!S71+[1]Malatia!S71+[1]Shengavit!S71)</f>
        <v>1</v>
      </c>
      <c r="T71" s="23">
        <f>SUM([1]Lori!T71+[1]Gexarquniq!T71+[1]Aragacotn!T71+[1]Kotaik!T71+[1]Tavush!T71+[1]Armavir!T71+'[1]Ararat '!T71+[1]Suniq!T71+[1]Shirak!T71+'[1]Erebuni '!T71+'[1]Ajapniak '!T71+[1]Kentron!T71+[1]Avan!T71+[1]Arabkir!T71+[1]Malatia!T71+[1]Shengavit!T71)</f>
        <v>4</v>
      </c>
      <c r="U71" s="23">
        <f>SUM([1]Lori!U71+[1]Gexarquniq!U71+[1]Aragacotn!U71+[1]Kotaik!U71+[1]Tavush!U71+[1]Armavir!U71+'[1]Ararat '!U71+[1]Suniq!U71+[1]Shirak!U71+'[1]Erebuni '!U71+'[1]Ajapniak '!U71+[1]Kentron!U71+[1]Avan!U71+[1]Arabkir!U71+[1]Malatia!U71+[1]Shengavit!U71)</f>
        <v>1</v>
      </c>
      <c r="V71" s="24">
        <f t="shared" si="9"/>
        <v>4</v>
      </c>
      <c r="W71" s="23">
        <f>SUM([1]Lori!W71+[1]Gexarquniq!W71+[1]Aragacotn!W71+[1]Kotaik!W71+[1]Tavush!W71+[1]Armavir!W71+'[1]Ararat '!W71+[1]Suniq!W71+[1]Shirak!W71+'[1]Erebuni '!W71+'[1]Ajapniak '!W71+[1]Kentron!W71+[1]Avan!W71+[1]Arabkir!W71+[1]Malatia!W71+[1]Shengavit!W71)</f>
        <v>1</v>
      </c>
      <c r="X71" s="23">
        <f>SUM([1]Lori!X71+[1]Gexarquniq!X71+[1]Aragacotn!X71+[1]Kotaik!X71+[1]Tavush!X71+[1]Armavir!X71+'[1]Ararat '!X71+[1]Suniq!X71+[1]Shirak!X71+'[1]Erebuni '!X71+'[1]Ajapniak '!X71+[1]Kentron!X71+[1]Avan!X71+[1]Arabkir!X71+[1]Malatia!X71+[1]Shengavit!X71)</f>
        <v>0</v>
      </c>
      <c r="Y71" s="23">
        <f>SUM([1]Lori!Y71+[1]Gexarquniq!Y71+[1]Aragacotn!Y71+[1]Kotaik!Y71+[1]Tavush!Y71+[1]Armavir!Y71+'[1]Ararat '!Y71+[1]Suniq!Y71+[1]Shirak!Y71+'[1]Erebuni '!Y71+'[1]Ajapniak '!Y71+[1]Kentron!Y71+[1]Avan!Y71+[1]Arabkir!Y71+[1]Malatia!Y71+[1]Shengavit!Y71)</f>
        <v>12</v>
      </c>
      <c r="Z71" s="23">
        <f>SUM([1]Lori!Z71+[1]Gexarquniq!Z71+[1]Aragacotn!Z71+[1]Kotaik!Z71+[1]Tavush!Z71+[1]Armavir!Z71+'[1]Ararat '!Z71+[1]Suniq!Z71+[1]Shirak!Z71+'[1]Erebuni '!Z71+'[1]Ajapniak '!Z71+[1]Kentron!Z71+[1]Avan!Z71+[1]Arabkir!Z71+[1]Malatia!Z71+[1]Shengavit!Z71)</f>
        <v>1</v>
      </c>
      <c r="AA71" s="23">
        <f>SUM([1]Lori!AA71+[1]Gexarquniq!AA71+[1]Aragacotn!AA71+[1]Kotaik!AA71+[1]Tavush!AA71+[1]Armavir!AA71+'[1]Ararat '!AA71+[1]Suniq!AA71+[1]Shirak!AA71+'[1]Erebuni '!AA71+'[1]Ajapniak '!AA71+[1]Kentron!AA71+[1]Avan!AA71+[1]Arabkir!AA71+[1]Malatia!AA71+[1]Shengavit!AA71)</f>
        <v>2</v>
      </c>
      <c r="AB71" s="24">
        <f t="shared" si="10"/>
        <v>0</v>
      </c>
      <c r="AC71" s="23">
        <f>SUM([1]Lori!AC71+[1]Gexarquniq!AC71+[1]Aragacotn!AC71+[1]Kotaik!AC71+[1]Tavush!AC71+[1]Armavir!AC71+'[1]Ararat '!AC71+[1]Suniq!AC71+[1]Shirak!AC71+'[1]Erebuni '!AC71+'[1]Ajapniak '!AC71+[1]Kentron!AC71+[1]Avan!AC71+[1]Arabkir!AC71+[1]Malatia!AC71+[1]Shengavit!AC71)</f>
        <v>1</v>
      </c>
      <c r="AD71" s="23">
        <f>SUM([1]Lori!AD71+[1]Gexarquniq!AD71+[1]Aragacotn!AD71+[1]Kotaik!AD71+[1]Tavush!AD71+[1]Armavir!AD71+'[1]Ararat '!AD71+[1]Suniq!AD71+[1]Shirak!AD71+'[1]Erebuni '!AD71+'[1]Ajapniak '!AD71+[1]Kentron!AD71+[1]Avan!AD71+[1]Arabkir!AD71+[1]Malatia!AD71+[1]Shengavit!AD71)</f>
        <v>0</v>
      </c>
      <c r="AE71" s="23">
        <f>SUM([1]Lori!AE71+[1]Gexarquniq!AE71+[1]Aragacotn!AE71+[1]Kotaik!AE71+[1]Tavush!AE71+[1]Armavir!AE71+'[1]Ararat '!AE71+[1]Suniq!AE71+[1]Shirak!AE71+'[1]Erebuni '!AE71+'[1]Ajapniak '!AE71+[1]Kentron!AE71+[1]Avan!AE71+[1]Arabkir!AE71+[1]Malatia!AE71+[1]Shengavit!AE71)</f>
        <v>0</v>
      </c>
      <c r="AF71" s="23">
        <f>SUM([1]Lori!AF71+[1]Gexarquniq!AF71+[1]Aragacotn!AF71+[1]Kotaik!AF71+[1]Tavush!AF71+[1]Armavir!AF71+'[1]Ararat '!AF71+[1]Suniq!AF71+[1]Shirak!AF71+'[1]Erebuni '!AF71+'[1]Ajapniak '!AF71+[1]Kentron!AF71+[1]Avan!AF71+[1]Arabkir!AF71+[1]Malatia!AF71+[1]Shengavit!AF71)</f>
        <v>0</v>
      </c>
      <c r="AG71" s="23">
        <f>SUM([1]Lori!AG71+[1]Gexarquniq!AG71+[1]Aragacotn!AG71+[1]Kotaik!AG71+[1]Tavush!AG71+[1]Armavir!AG71+'[1]Ararat '!AG71+[1]Suniq!AG71+[1]Shirak!AG71+'[1]Erebuni '!AG71+'[1]Ajapniak '!AG71+[1]Kentron!AG71+[1]Avan!AG71+[1]Arabkir!AG71+[1]Malatia!AG71+[1]Shengavit!AG71)</f>
        <v>0</v>
      </c>
      <c r="AH71" s="24"/>
      <c r="AI71" s="23">
        <f>SUM([1]Lori!AI71+[1]Gexarquniq!AI71+[1]Aragacotn!AI71+[1]Kotaik!AI71+[1]Tavush!AI71+[1]Armavir!AI71+'[1]Ararat '!AI71+[1]Suniq!AI71+[1]Shirak!AI71+'[1]Erebuni '!AI71+'[1]Ajapniak '!AI71+[1]Kentron!AI71+[1]Avan!AI71+[1]Arabkir!AI71+[1]Malatia!AI71+[1]Shengavit!AI71)</f>
        <v>1</v>
      </c>
      <c r="AJ71" s="23">
        <f>SUM([1]Lori!AJ71+[1]Gexarquniq!AJ71+[1]Aragacotn!AJ71+[1]Kotaik!AJ71+[1]Tavush!AJ71+[1]Armavir!AJ71+'[1]Ararat '!AJ71+[1]Suniq!AJ71+[1]Shirak!AJ71+'[1]Erebuni '!AJ71+'[1]Ajapniak '!AJ71+[1]Kentron!AJ71+[1]Avan!AJ71+[1]Arabkir!AJ71+[1]Malatia!AJ71+[1]Shengavit!AJ71)</f>
        <v>14</v>
      </c>
      <c r="AK71" s="23">
        <f>SUM([1]Lori!AK71+[1]Gexarquniq!AK71+[1]Aragacotn!AK71+[1]Kotaik!AK71+[1]Tavush!AK71+[1]Armavir!AK71+'[1]Ararat '!AK71+[1]Suniq!AK71+[1]Shirak!AK71+'[1]Erebuni '!AK71+'[1]Ajapniak '!AK71+[1]Kentron!AK71+[1]Avan!AK71+[1]Arabkir!AK71+[1]Malatia!AK71+[1]Shengavit!AK71)</f>
        <v>1</v>
      </c>
      <c r="AL71" s="23">
        <f>SUM([1]Lori!AL71+[1]Gexarquniq!AL71+[1]Aragacotn!AL71+[1]Kotaik!AL71+[1]Tavush!AL71+[1]Armavir!AL71+'[1]Ararat '!AL71+[1]Suniq!AL71+[1]Shirak!AL71+'[1]Erebuni '!AL71+'[1]Ajapniak '!AL71+[1]Kentron!AL71+[1]Avan!AL71+[1]Arabkir!AL71+[1]Malatia!AL71+[1]Shengavit!AL71)</f>
        <v>0</v>
      </c>
      <c r="AM71" s="23"/>
      <c r="AN71" s="24">
        <f t="shared" si="11"/>
        <v>14</v>
      </c>
      <c r="AO71" s="23">
        <f>SUM([1]Lori!AO71+[1]Gexarquniq!AO71+[1]Aragacotn!AO71+[1]Kotaik!AO71+[1]Tavush!AO71+[1]Armavir!AO71+'[1]Ararat '!AO71+[1]Suniq!AO71+[1]Shirak!AO71+'[1]Erebuni '!AO71+'[1]Ajapniak '!AO71+[1]Kentron!AO71+[1]Avan!AO71+[1]Arabkir!AO71+[1]Malatia!AO71+[1]Shengavit!AO71)</f>
        <v>0</v>
      </c>
      <c r="AP71" s="25">
        <f t="shared" si="27"/>
        <v>25</v>
      </c>
      <c r="AQ71" s="25">
        <f t="shared" si="28"/>
        <v>26</v>
      </c>
      <c r="AR71" s="25"/>
      <c r="AS71" s="25">
        <f t="shared" si="29"/>
        <v>7</v>
      </c>
      <c r="AT71" s="26">
        <f t="shared" si="30"/>
        <v>0</v>
      </c>
      <c r="AU71" s="25"/>
      <c r="AV71" s="25"/>
      <c r="AW71" s="25"/>
      <c r="AX71" s="24">
        <f t="shared" si="31"/>
        <v>0</v>
      </c>
      <c r="AY71" s="24">
        <f t="shared" si="32"/>
        <v>0</v>
      </c>
      <c r="AZ71" s="24"/>
    </row>
    <row r="72" spans="1:52" s="28" customFormat="1" ht="42" customHeight="1" x14ac:dyDescent="0.2">
      <c r="A72" s="30" t="s">
        <v>152</v>
      </c>
      <c r="B72" s="89" t="s">
        <v>153</v>
      </c>
      <c r="C72" s="89"/>
      <c r="D72" s="89"/>
      <c r="E72" s="23">
        <f>SUM([1]Lori!E72+[1]Gexarquniq!E72+[1]Aragacotn!E72+[1]Kotaik!E72+[1]Tavush!E72+[1]Armavir!E72+'[1]Ararat '!E72+[1]Suniq!E72+[1]Shirak!E72+'[1]Erebuni '!E72+'[1]Ajapniak '!E72+[1]Kentron!E72+[1]Avan!E72+[1]Arabkir!E72+[1]Malatia!E72+[1]Shengavit!E72)</f>
        <v>1</v>
      </c>
      <c r="F72" s="23">
        <f>SUM([1]Lori!F72+[1]Gexarquniq!F72+[1]Aragacotn!F72+[1]Kotaik!F72+[1]Tavush!F72+[1]Armavir!F72+'[1]Ararat '!F72+[1]Suniq!F72+[1]Shirak!F72+'[1]Erebuni '!F72+'[1]Ajapniak '!F72+[1]Kentron!F72+[1]Avan!F72+[1]Arabkir!F72+[1]Malatia!F72+[1]Shengavit!F72)</f>
        <v>0</v>
      </c>
      <c r="G72" s="23">
        <f>SUM([1]Lori!G72+[1]Gexarquniq!G72+[1]Aragacotn!G72+[1]Kotaik!G72+[1]Tavush!G72+[1]Armavir!G72+'[1]Ararat '!G72+[1]Suniq!G72+[1]Shirak!G72+'[1]Erebuni '!G72+'[1]Ajapniak '!G72+[1]Kentron!G72+[1]Avan!G72+[1]Arabkir!G72+[1]Malatia!G72+[1]Shengavit!G72)</f>
        <v>0</v>
      </c>
      <c r="H72" s="23">
        <f>SUM([1]Lori!H72+[1]Gexarquniq!H72+[1]Aragacotn!H72+[1]Kotaik!H72+[1]Tavush!H72+[1]Armavir!H72+'[1]Ararat '!H72+[1]Suniq!H72+[1]Shirak!H72+'[1]Erebuni '!H72+'[1]Ajapniak '!H72+[1]Kentron!H72+[1]Avan!H72+[1]Arabkir!H72+[1]Malatia!H72+[1]Shengavit!H72)</f>
        <v>0</v>
      </c>
      <c r="I72" s="23">
        <f>SUM([1]Lori!I72+[1]Gexarquniq!I72+[1]Aragacotn!I72+[1]Kotaik!I72+[1]Tavush!I72+[1]Armavir!I72+'[1]Ararat '!I72+[1]Suniq!I72+[1]Shirak!I72+'[1]Erebuni '!I72+'[1]Ajapniak '!I72+[1]Kentron!I72+[1]Avan!I72+[1]Arabkir!I72+[1]Malatia!I72+[1]Shengavit!I72)</f>
        <v>0</v>
      </c>
      <c r="J72" s="24">
        <f t="shared" si="7"/>
        <v>0</v>
      </c>
      <c r="K72" s="23">
        <f>SUM([1]Lori!K72+[1]Gexarquniq!K72+[1]Aragacotn!K72+[1]Kotaik!K72+[1]Tavush!K72+[1]Armavir!K72+'[1]Ararat '!K72+[1]Suniq!K72+[1]Shirak!K72+'[1]Erebuni '!K72+'[1]Ajapniak '!K72+[1]Kentron!K72+[1]Avan!K72+[1]Arabkir!K72+[1]Malatia!K72+[1]Shengavit!K72)</f>
        <v>0</v>
      </c>
      <c r="L72" s="23">
        <f>SUM([1]Lori!L72+[1]Gexarquniq!L72+[1]Aragacotn!L72+[1]Kotaik!L72+[1]Tavush!L72+[1]Armavir!L72+'[1]Ararat '!L72+[1]Suniq!L72+[1]Shirak!L72+'[1]Erebuni '!L72+'[1]Ajapniak '!L72+[1]Kentron!L72+[1]Avan!L72+[1]Arabkir!L72+[1]Malatia!L72+[1]Shengavit!L72)</f>
        <v>0</v>
      </c>
      <c r="M72" s="23">
        <f>SUM([1]Lori!M72+[1]Gexarquniq!M72+[1]Aragacotn!M72+[1]Kotaik!M72+[1]Tavush!M72+[1]Armavir!M72+'[1]Ararat '!M72+[1]Suniq!M72+[1]Shirak!M72+'[1]Erebuni '!M72+'[1]Ajapniak '!M72+[1]Kentron!M72+[1]Avan!M72+[1]Arabkir!M72+[1]Malatia!M72+[1]Shengavit!M72)</f>
        <v>0</v>
      </c>
      <c r="N72" s="23">
        <f>SUM([1]Lori!N72+[1]Gexarquniq!N72+[1]Aragacotn!N72+[1]Kotaik!N72+[1]Tavush!N72+[1]Armavir!N72+'[1]Ararat '!N72+[1]Suniq!N72+[1]Shirak!N72+'[1]Erebuni '!N72+'[1]Ajapniak '!N72+[1]Kentron!N72+[1]Avan!N72+[1]Arabkir!N72+[1]Malatia!N72+[1]Shengavit!N72)</f>
        <v>0</v>
      </c>
      <c r="O72" s="23">
        <f>SUM([1]Lori!O72+[1]Gexarquniq!O72+[1]Aragacotn!O72+[1]Kotaik!O72+[1]Tavush!O72+[1]Armavir!O72+'[1]Ararat '!O72+[1]Suniq!O72+[1]Shirak!O72+'[1]Erebuni '!O72+'[1]Ajapniak '!O72+[1]Kentron!O72+[1]Avan!O72+[1]Arabkir!O72+[1]Malatia!O72+[1]Shengavit!O72)</f>
        <v>0</v>
      </c>
      <c r="P72" s="24">
        <f t="shared" si="8"/>
        <v>0</v>
      </c>
      <c r="Q72" s="23">
        <f>SUM([1]Lori!Q72+[1]Gexarquniq!Q72+[1]Aragacotn!Q72+[1]Kotaik!Q72+[1]Tavush!Q72+[1]Armavir!Q72+'[1]Ararat '!Q72+[1]Suniq!Q72+[1]Shirak!Q72+'[1]Erebuni '!Q72+'[1]Ajapniak '!Q72+[1]Kentron!Q72+[1]Avan!Q72+[1]Arabkir!Q72+[1]Malatia!Q72+[1]Shengavit!Q72)</f>
        <v>0</v>
      </c>
      <c r="R72" s="23">
        <f>SUM([1]Lori!R72+[1]Gexarquniq!R72+[1]Aragacotn!R72+[1]Kotaik!R72+[1]Tavush!R72+[1]Armavir!R72+'[1]Ararat '!R72+[1]Suniq!R72+[1]Shirak!R72+'[1]Erebuni '!R72+'[1]Ajapniak '!R72+[1]Kentron!R72+[1]Avan!R72+[1]Arabkir!R72+[1]Malatia!R72+[1]Shengavit!R72)</f>
        <v>0</v>
      </c>
      <c r="S72" s="23">
        <f>SUM([1]Lori!S72+[1]Gexarquniq!S72+[1]Aragacotn!S72+[1]Kotaik!S72+[1]Tavush!S72+[1]Armavir!S72+'[1]Ararat '!S72+[1]Suniq!S72+[1]Shirak!S72+'[1]Erebuni '!S72+'[1]Ajapniak '!S72+[1]Kentron!S72+[1]Avan!S72+[1]Arabkir!S72+[1]Malatia!S72+[1]Shengavit!S72)</f>
        <v>0</v>
      </c>
      <c r="T72" s="23">
        <f>SUM([1]Lori!T72+[1]Gexarquniq!T72+[1]Aragacotn!T72+[1]Kotaik!T72+[1]Tavush!T72+[1]Armavir!T72+'[1]Ararat '!T72+[1]Suniq!T72+[1]Shirak!T72+'[1]Erebuni '!T72+'[1]Ajapniak '!T72+[1]Kentron!T72+[1]Avan!T72+[1]Arabkir!T72+[1]Malatia!T72+[1]Shengavit!T72)</f>
        <v>0</v>
      </c>
      <c r="U72" s="23">
        <f>SUM([1]Lori!U72+[1]Gexarquniq!U72+[1]Aragacotn!U72+[1]Kotaik!U72+[1]Tavush!U72+[1]Armavir!U72+'[1]Ararat '!U72+[1]Suniq!U72+[1]Shirak!U72+'[1]Erebuni '!U72+'[1]Ajapniak '!U72+[1]Kentron!U72+[1]Avan!U72+[1]Arabkir!U72+[1]Malatia!U72+[1]Shengavit!U72)</f>
        <v>0</v>
      </c>
      <c r="V72" s="24">
        <f t="shared" si="9"/>
        <v>0</v>
      </c>
      <c r="W72" s="23">
        <f>SUM([1]Lori!W72+[1]Gexarquniq!W72+[1]Aragacotn!W72+[1]Kotaik!W72+[1]Tavush!W72+[1]Armavir!W72+'[1]Ararat '!W72+[1]Suniq!W72+[1]Shirak!W72+'[1]Erebuni '!W72+'[1]Ajapniak '!W72+[1]Kentron!W72+[1]Avan!W72+[1]Arabkir!W72+[1]Malatia!W72+[1]Shengavit!W72)</f>
        <v>0</v>
      </c>
      <c r="X72" s="23">
        <f>SUM([1]Lori!X72+[1]Gexarquniq!X72+[1]Aragacotn!X72+[1]Kotaik!X72+[1]Tavush!X72+[1]Armavir!X72+'[1]Ararat '!X72+[1]Suniq!X72+[1]Shirak!X72+'[1]Erebuni '!X72+'[1]Ajapniak '!X72+[1]Kentron!X72+[1]Avan!X72+[1]Arabkir!X72+[1]Malatia!X72+[1]Shengavit!X72)</f>
        <v>0</v>
      </c>
      <c r="Y72" s="23">
        <f>SUM([1]Lori!Y72+[1]Gexarquniq!Y72+[1]Aragacotn!Y72+[1]Kotaik!Y72+[1]Tavush!Y72+[1]Armavir!Y72+'[1]Ararat '!Y72+[1]Suniq!Y72+[1]Shirak!Y72+'[1]Erebuni '!Y72+'[1]Ajapniak '!Y72+[1]Kentron!Y72+[1]Avan!Y72+[1]Arabkir!Y72+[1]Malatia!Y72+[1]Shengavit!Y72)</f>
        <v>0</v>
      </c>
      <c r="Z72" s="23">
        <f>SUM([1]Lori!Z72+[1]Gexarquniq!Z72+[1]Aragacotn!Z72+[1]Kotaik!Z72+[1]Tavush!Z72+[1]Armavir!Z72+'[1]Ararat '!Z72+[1]Suniq!Z72+[1]Shirak!Z72+'[1]Erebuni '!Z72+'[1]Ajapniak '!Z72+[1]Kentron!Z72+[1]Avan!Z72+[1]Arabkir!Z72+[1]Malatia!Z72+[1]Shengavit!Z72)</f>
        <v>0</v>
      </c>
      <c r="AA72" s="23">
        <f>SUM([1]Lori!AA72+[1]Gexarquniq!AA72+[1]Aragacotn!AA72+[1]Kotaik!AA72+[1]Tavush!AA72+[1]Armavir!AA72+'[1]Ararat '!AA72+[1]Suniq!AA72+[1]Shirak!AA72+'[1]Erebuni '!AA72+'[1]Ajapniak '!AA72+[1]Kentron!AA72+[1]Avan!AA72+[1]Arabkir!AA72+[1]Malatia!AA72+[1]Shengavit!AA72)</f>
        <v>0</v>
      </c>
      <c r="AB72" s="24">
        <f t="shared" si="10"/>
        <v>0</v>
      </c>
      <c r="AC72" s="23">
        <f>SUM([1]Lori!AC72+[1]Gexarquniq!AC72+[1]Aragacotn!AC72+[1]Kotaik!AC72+[1]Tavush!AC72+[1]Armavir!AC72+'[1]Ararat '!AC72+[1]Suniq!AC72+[1]Shirak!AC72+'[1]Erebuni '!AC72+'[1]Ajapniak '!AC72+[1]Kentron!AC72+[1]Avan!AC72+[1]Arabkir!AC72+[1]Malatia!AC72+[1]Shengavit!AC72)</f>
        <v>0</v>
      </c>
      <c r="AD72" s="23">
        <f>SUM([1]Lori!AD72+[1]Gexarquniq!AD72+[1]Aragacotn!AD72+[1]Kotaik!AD72+[1]Tavush!AD72+[1]Armavir!AD72+'[1]Ararat '!AD72+[1]Suniq!AD72+[1]Shirak!AD72+'[1]Erebuni '!AD72+'[1]Ajapniak '!AD72+[1]Kentron!AD72+[1]Avan!AD72+[1]Arabkir!AD72+[1]Malatia!AD72+[1]Shengavit!AD72)</f>
        <v>0</v>
      </c>
      <c r="AE72" s="23">
        <f>SUM([1]Lori!AE72+[1]Gexarquniq!AE72+[1]Aragacotn!AE72+[1]Kotaik!AE72+[1]Tavush!AE72+[1]Armavir!AE72+'[1]Ararat '!AE72+[1]Suniq!AE72+[1]Shirak!AE72+'[1]Erebuni '!AE72+'[1]Ajapniak '!AE72+[1]Kentron!AE72+[1]Avan!AE72+[1]Arabkir!AE72+[1]Malatia!AE72+[1]Shengavit!AE72)</f>
        <v>0</v>
      </c>
      <c r="AF72" s="23">
        <f>SUM([1]Lori!AF72+[1]Gexarquniq!AF72+[1]Aragacotn!AF72+[1]Kotaik!AF72+[1]Tavush!AF72+[1]Armavir!AF72+'[1]Ararat '!AF72+[1]Suniq!AF72+[1]Shirak!AF72+'[1]Erebuni '!AF72+'[1]Ajapniak '!AF72+[1]Kentron!AF72+[1]Avan!AF72+[1]Arabkir!AF72+[1]Malatia!AF72+[1]Shengavit!AF72)</f>
        <v>0</v>
      </c>
      <c r="AG72" s="23">
        <f>SUM([1]Lori!AG72+[1]Gexarquniq!AG72+[1]Aragacotn!AG72+[1]Kotaik!AG72+[1]Tavush!AG72+[1]Armavir!AG72+'[1]Ararat '!AG72+[1]Suniq!AG72+[1]Shirak!AG72+'[1]Erebuni '!AG72+'[1]Ajapniak '!AG72+[1]Kentron!AG72+[1]Avan!AG72+[1]Arabkir!AG72+[1]Malatia!AG72+[1]Shengavit!AG72)</f>
        <v>0</v>
      </c>
      <c r="AH72" s="24"/>
      <c r="AI72" s="23">
        <f>SUM([1]Lori!AI72+[1]Gexarquniq!AI72+[1]Aragacotn!AI72+[1]Kotaik!AI72+[1]Tavush!AI72+[1]Armavir!AI72+'[1]Ararat '!AI72+[1]Suniq!AI72+[1]Shirak!AI72+'[1]Erebuni '!AI72+'[1]Ajapniak '!AI72+[1]Kentron!AI72+[1]Avan!AI72+[1]Arabkir!AI72+[1]Malatia!AI72+[1]Shengavit!AI72)</f>
        <v>0</v>
      </c>
      <c r="AJ72" s="23">
        <f>SUM([1]Lori!AJ72+[1]Gexarquniq!AJ72+[1]Aragacotn!AJ72+[1]Kotaik!AJ72+[1]Tavush!AJ72+[1]Armavir!AJ72+'[1]Ararat '!AJ72+[1]Suniq!AJ72+[1]Shirak!AJ72+'[1]Erebuni '!AJ72+'[1]Ajapniak '!AJ72+[1]Kentron!AJ72+[1]Avan!AJ72+[1]Arabkir!AJ72+[1]Malatia!AJ72+[1]Shengavit!AJ72)</f>
        <v>1</v>
      </c>
      <c r="AK72" s="23">
        <f>SUM([1]Lori!AK72+[1]Gexarquniq!AK72+[1]Aragacotn!AK72+[1]Kotaik!AK72+[1]Tavush!AK72+[1]Armavir!AK72+'[1]Ararat '!AK72+[1]Suniq!AK72+[1]Shirak!AK72+'[1]Erebuni '!AK72+'[1]Ajapniak '!AK72+[1]Kentron!AK72+[1]Avan!AK72+[1]Arabkir!AK72+[1]Malatia!AK72+[1]Shengavit!AK72)</f>
        <v>0</v>
      </c>
      <c r="AL72" s="23">
        <f>SUM([1]Lori!AL72+[1]Gexarquniq!AL72+[1]Aragacotn!AL72+[1]Kotaik!AL72+[1]Tavush!AL72+[1]Armavir!AL72+'[1]Ararat '!AL72+[1]Suniq!AL72+[1]Shirak!AL72+'[1]Erebuni '!AL72+'[1]Ajapniak '!AL72+[1]Kentron!AL72+[1]Avan!AL72+[1]Arabkir!AL72+[1]Malatia!AL72+[1]Shengavit!AL72)</f>
        <v>0</v>
      </c>
      <c r="AM72" s="23"/>
      <c r="AN72" s="24">
        <f t="shared" si="11"/>
        <v>1</v>
      </c>
      <c r="AO72" s="23">
        <f>SUM([1]Lori!AO72+[1]Gexarquniq!AO72+[1]Aragacotn!AO72+[1]Kotaik!AO72+[1]Tavush!AO72+[1]Armavir!AO72+'[1]Ararat '!AO72+[1]Suniq!AO72+[1]Shirak!AO72+'[1]Erebuni '!AO72+'[1]Ajapniak '!AO72+[1]Kentron!AO72+[1]Avan!AO72+[1]Arabkir!AO72+[1]Malatia!AO72+[1]Shengavit!AO72)</f>
        <v>0</v>
      </c>
      <c r="AP72" s="25">
        <f t="shared" si="27"/>
        <v>1</v>
      </c>
      <c r="AQ72" s="25">
        <f t="shared" si="28"/>
        <v>1</v>
      </c>
      <c r="AR72" s="25"/>
      <c r="AS72" s="25">
        <f t="shared" si="29"/>
        <v>0</v>
      </c>
      <c r="AT72" s="26">
        <f t="shared" si="30"/>
        <v>0</v>
      </c>
      <c r="AU72" s="25"/>
      <c r="AV72" s="25"/>
      <c r="AW72" s="25"/>
      <c r="AX72" s="24">
        <f t="shared" si="31"/>
        <v>0</v>
      </c>
      <c r="AY72" s="24">
        <f t="shared" si="32"/>
        <v>0</v>
      </c>
      <c r="AZ72" s="24"/>
    </row>
    <row r="73" spans="1:52" s="28" customFormat="1" ht="17.25" customHeight="1" x14ac:dyDescent="0.2">
      <c r="A73" s="30" t="s">
        <v>154</v>
      </c>
      <c r="B73" s="90" t="s">
        <v>89</v>
      </c>
      <c r="C73" s="90"/>
      <c r="D73" s="90"/>
      <c r="E73" s="23">
        <f>SUM([1]Lori!E73+[1]Gexarquniq!E73+[1]Aragacotn!E73+[1]Kotaik!E73+[1]Tavush!E73+[1]Armavir!E73+'[1]Ararat '!E73+[1]Suniq!E73+[1]Shirak!E73+'[1]Erebuni '!E73+'[1]Ajapniak '!E73+[1]Kentron!E73+[1]Avan!E73+[1]Arabkir!E73+[1]Malatia!E73+[1]Shengavit!E73)</f>
        <v>9</v>
      </c>
      <c r="F73" s="23">
        <f>SUM([1]Lori!F73+[1]Gexarquniq!F73+[1]Aragacotn!F73+[1]Kotaik!F73+[1]Tavush!F73+[1]Armavir!F73+'[1]Ararat '!F73+[1]Suniq!F73+[1]Shirak!F73+'[1]Erebuni '!F73+'[1]Ajapniak '!F73+[1]Kentron!F73+[1]Avan!F73+[1]Arabkir!F73+[1]Malatia!F73+[1]Shengavit!F73)</f>
        <v>78</v>
      </c>
      <c r="G73" s="23">
        <f>SUM([1]Lori!G73+[1]Gexarquniq!G73+[1]Aragacotn!G73+[1]Kotaik!G73+[1]Tavush!G73+[1]Armavir!G73+'[1]Ararat '!G73+[1]Suniq!G73+[1]Shirak!G73+'[1]Erebuni '!G73+'[1]Ajapniak '!G73+[1]Kentron!G73+[1]Avan!G73+[1]Arabkir!G73+[1]Malatia!G73+[1]Shengavit!G73)</f>
        <v>67</v>
      </c>
      <c r="H73" s="23">
        <f>SUM([1]Lori!H73+[1]Gexarquniq!H73+[1]Aragacotn!H73+[1]Kotaik!H73+[1]Tavush!H73+[1]Armavir!H73+'[1]Ararat '!H73+[1]Suniq!H73+[1]Shirak!H73+'[1]Erebuni '!H73+'[1]Ajapniak '!H73+[1]Kentron!H73+[1]Avan!H73+[1]Arabkir!H73+[1]Malatia!H73+[1]Shengavit!H73)</f>
        <v>4</v>
      </c>
      <c r="I73" s="23">
        <f>SUM([1]Lori!I73+[1]Gexarquniq!I73+[1]Aragacotn!I73+[1]Kotaik!I73+[1]Tavush!I73+[1]Armavir!I73+'[1]Ararat '!I73+[1]Suniq!I73+[1]Shirak!I73+'[1]Erebuni '!I73+'[1]Ajapniak '!I73+[1]Kentron!I73+[1]Avan!I73+[1]Arabkir!I73+[1]Malatia!I73+[1]Shengavit!I73)</f>
        <v>2</v>
      </c>
      <c r="J73" s="24">
        <f t="shared" si="7"/>
        <v>78</v>
      </c>
      <c r="K73" s="23">
        <f>SUM([1]Lori!K73+[1]Gexarquniq!K73+[1]Aragacotn!K73+[1]Kotaik!K73+[1]Tavush!K73+[1]Armavir!K73+'[1]Ararat '!K73+[1]Suniq!K73+[1]Shirak!K73+'[1]Erebuni '!K73+'[1]Ajapniak '!K73+[1]Kentron!K73+[1]Avan!K73+[1]Arabkir!K73+[1]Malatia!K73+[1]Shengavit!K73)</f>
        <v>68</v>
      </c>
      <c r="L73" s="23">
        <f>SUM([1]Lori!L73+[1]Gexarquniq!L73+[1]Aragacotn!L73+[1]Kotaik!L73+[1]Tavush!L73+[1]Armavir!L73+'[1]Ararat '!L73+[1]Suniq!L73+[1]Shirak!L73+'[1]Erebuni '!L73+'[1]Ajapniak '!L73+[1]Kentron!L73+[1]Avan!L73+[1]Arabkir!L73+[1]Malatia!L73+[1]Shengavit!L73)</f>
        <v>4</v>
      </c>
      <c r="M73" s="23">
        <f>SUM([1]Lori!M73+[1]Gexarquniq!M73+[1]Aragacotn!M73+[1]Kotaik!M73+[1]Tavush!M73+[1]Armavir!M73+'[1]Ararat '!M73+[1]Suniq!M73+[1]Shirak!M73+'[1]Erebuni '!M73+'[1]Ajapniak '!M73+[1]Kentron!M73+[1]Avan!M73+[1]Arabkir!M73+[1]Malatia!M73+[1]Shengavit!M73)</f>
        <v>0</v>
      </c>
      <c r="N73" s="23">
        <f>SUM([1]Lori!N73+[1]Gexarquniq!N73+[1]Aragacotn!N73+[1]Kotaik!N73+[1]Tavush!N73+[1]Armavir!N73+'[1]Ararat '!N73+[1]Suniq!N73+[1]Shirak!N73+'[1]Erebuni '!N73+'[1]Ajapniak '!N73+[1]Kentron!N73+[1]Avan!N73+[1]Arabkir!N73+[1]Malatia!N73+[1]Shengavit!N73)</f>
        <v>0</v>
      </c>
      <c r="O73" s="23">
        <f>SUM([1]Lori!O73+[1]Gexarquniq!O73+[1]Aragacotn!O73+[1]Kotaik!O73+[1]Tavush!O73+[1]Armavir!O73+'[1]Ararat '!O73+[1]Suniq!O73+[1]Shirak!O73+'[1]Erebuni '!O73+'[1]Ajapniak '!O73+[1]Kentron!O73+[1]Avan!O73+[1]Arabkir!O73+[1]Malatia!O73+[1]Shengavit!O73)</f>
        <v>0</v>
      </c>
      <c r="P73" s="24">
        <f t="shared" si="8"/>
        <v>4</v>
      </c>
      <c r="Q73" s="23">
        <f>SUM([1]Lori!Q73+[1]Gexarquniq!Q73+[1]Aragacotn!Q73+[1]Kotaik!Q73+[1]Tavush!Q73+[1]Armavir!Q73+'[1]Ararat '!Q73+[1]Suniq!Q73+[1]Shirak!Q73+'[1]Erebuni '!Q73+'[1]Ajapniak '!Q73+[1]Kentron!Q73+[1]Avan!Q73+[1]Arabkir!Q73+[1]Malatia!Q73+[1]Shengavit!Q73)</f>
        <v>14</v>
      </c>
      <c r="R73" s="23">
        <f>SUM([1]Lori!R73+[1]Gexarquniq!R73+[1]Aragacotn!R73+[1]Kotaik!R73+[1]Tavush!R73+[1]Armavir!R73+'[1]Ararat '!R73+[1]Suniq!R73+[1]Shirak!R73+'[1]Erebuni '!R73+'[1]Ajapniak '!R73+[1]Kentron!R73+[1]Avan!R73+[1]Arabkir!R73+[1]Malatia!R73+[1]Shengavit!R73)</f>
        <v>7</v>
      </c>
      <c r="S73" s="23">
        <f>SUM([1]Lori!S73+[1]Gexarquniq!S73+[1]Aragacotn!S73+[1]Kotaik!S73+[1]Tavush!S73+[1]Armavir!S73+'[1]Ararat '!S73+[1]Suniq!S73+[1]Shirak!S73+'[1]Erebuni '!S73+'[1]Ajapniak '!S73+[1]Kentron!S73+[1]Avan!S73+[1]Arabkir!S73+[1]Malatia!S73+[1]Shengavit!S73)</f>
        <v>11</v>
      </c>
      <c r="T73" s="23">
        <f>SUM([1]Lori!T73+[1]Gexarquniq!T73+[1]Aragacotn!T73+[1]Kotaik!T73+[1]Tavush!T73+[1]Armavir!T73+'[1]Ararat '!T73+[1]Suniq!T73+[1]Shirak!T73+'[1]Erebuni '!T73+'[1]Ajapniak '!T73+[1]Kentron!T73+[1]Avan!T73+[1]Arabkir!T73+[1]Malatia!T73+[1]Shengavit!T73)</f>
        <v>8</v>
      </c>
      <c r="U73" s="23">
        <f>SUM([1]Lori!U73+[1]Gexarquniq!U73+[1]Aragacotn!U73+[1]Kotaik!U73+[1]Tavush!U73+[1]Armavir!U73+'[1]Ararat '!U73+[1]Suniq!U73+[1]Shirak!U73+'[1]Erebuni '!U73+'[1]Ajapniak '!U73+[1]Kentron!U73+[1]Avan!U73+[1]Arabkir!U73+[1]Malatia!U73+[1]Shengavit!U73)</f>
        <v>0</v>
      </c>
      <c r="V73" s="24">
        <f t="shared" si="9"/>
        <v>7</v>
      </c>
      <c r="W73" s="23">
        <f>SUM([1]Lori!W73+[1]Gexarquniq!W73+[1]Aragacotn!W73+[1]Kotaik!W73+[1]Tavush!W73+[1]Armavir!W73+'[1]Ararat '!W73+[1]Suniq!W73+[1]Shirak!W73+'[1]Erebuni '!W73+'[1]Ajapniak '!W73+[1]Kentron!W73+[1]Avan!W73+[1]Arabkir!W73+[1]Malatia!W73+[1]Shengavit!W73)</f>
        <v>2</v>
      </c>
      <c r="X73" s="23">
        <f>SUM([1]Lori!X73+[1]Gexarquniq!X73+[1]Aragacotn!X73+[1]Kotaik!X73+[1]Tavush!X73+[1]Armavir!X73+'[1]Ararat '!X73+[1]Suniq!X73+[1]Shirak!X73+'[1]Erebuni '!X73+'[1]Ajapniak '!X73+[1]Kentron!X73+[1]Avan!X73+[1]Arabkir!X73+[1]Malatia!X73+[1]Shengavit!X73)</f>
        <v>0</v>
      </c>
      <c r="Y73" s="23">
        <f>SUM([1]Lori!Y73+[1]Gexarquniq!Y73+[1]Aragacotn!Y73+[1]Kotaik!Y73+[1]Tavush!Y73+[1]Armavir!Y73+'[1]Ararat '!Y73+[1]Suniq!Y73+[1]Shirak!Y73+'[1]Erebuni '!Y73+'[1]Ajapniak '!Y73+[1]Kentron!Y73+[1]Avan!Y73+[1]Arabkir!Y73+[1]Malatia!Y73+[1]Shengavit!Y73)</f>
        <v>40</v>
      </c>
      <c r="Z73" s="23">
        <f>SUM([1]Lori!Z73+[1]Gexarquniq!Z73+[1]Aragacotn!Z73+[1]Kotaik!Z73+[1]Tavush!Z73+[1]Armavir!Z73+'[1]Ararat '!Z73+[1]Suniq!Z73+[1]Shirak!Z73+'[1]Erebuni '!Z73+'[1]Ajapniak '!Z73+[1]Kentron!Z73+[1]Avan!Z73+[1]Arabkir!Z73+[1]Malatia!Z73+[1]Shengavit!Z73)</f>
        <v>0</v>
      </c>
      <c r="AA73" s="23">
        <f>SUM([1]Lori!AA73+[1]Gexarquniq!AA73+[1]Aragacotn!AA73+[1]Kotaik!AA73+[1]Tavush!AA73+[1]Armavir!AA73+'[1]Ararat '!AA73+[1]Suniq!AA73+[1]Shirak!AA73+'[1]Erebuni '!AA73+'[1]Ajapniak '!AA73+[1]Kentron!AA73+[1]Avan!AA73+[1]Arabkir!AA73+[1]Malatia!AA73+[1]Shengavit!AA73)</f>
        <v>1</v>
      </c>
      <c r="AB73" s="24">
        <f t="shared" si="10"/>
        <v>0</v>
      </c>
      <c r="AC73" s="23">
        <f>SUM([1]Lori!AC73+[1]Gexarquniq!AC73+[1]Aragacotn!AC73+[1]Kotaik!AC73+[1]Tavush!AC73+[1]Armavir!AC73+'[1]Ararat '!AC73+[1]Suniq!AC73+[1]Shirak!AC73+'[1]Erebuni '!AC73+'[1]Ajapniak '!AC73+[1]Kentron!AC73+[1]Avan!AC73+[1]Arabkir!AC73+[1]Malatia!AC73+[1]Shengavit!AC73)</f>
        <v>0</v>
      </c>
      <c r="AD73" s="23">
        <f>SUM([1]Lori!AD73+[1]Gexarquniq!AD73+[1]Aragacotn!AD73+[1]Kotaik!AD73+[1]Tavush!AD73+[1]Armavir!AD73+'[1]Ararat '!AD73+[1]Suniq!AD73+[1]Shirak!AD73+'[1]Erebuni '!AD73+'[1]Ajapniak '!AD73+[1]Kentron!AD73+[1]Avan!AD73+[1]Arabkir!AD73+[1]Malatia!AD73+[1]Shengavit!AD73)</f>
        <v>1</v>
      </c>
      <c r="AE73" s="23">
        <f>SUM([1]Lori!AE73+[1]Gexarquniq!AE73+[1]Aragacotn!AE73+[1]Kotaik!AE73+[1]Tavush!AE73+[1]Armavir!AE73+'[1]Ararat '!AE73+[1]Suniq!AE73+[1]Shirak!AE73+'[1]Erebuni '!AE73+'[1]Ajapniak '!AE73+[1]Kentron!AE73+[1]Avan!AE73+[1]Arabkir!AE73+[1]Malatia!AE73+[1]Shengavit!AE73)</f>
        <v>0</v>
      </c>
      <c r="AF73" s="23">
        <f>SUM([1]Lori!AF73+[1]Gexarquniq!AF73+[1]Aragacotn!AF73+[1]Kotaik!AF73+[1]Tavush!AF73+[1]Armavir!AF73+'[1]Ararat '!AF73+[1]Suniq!AF73+[1]Shirak!AF73+'[1]Erebuni '!AF73+'[1]Ajapniak '!AF73+[1]Kentron!AF73+[1]Avan!AF73+[1]Arabkir!AF73+[1]Malatia!AF73+[1]Shengavit!AF73)</f>
        <v>0</v>
      </c>
      <c r="AG73" s="23">
        <f>SUM([1]Lori!AG73+[1]Gexarquniq!AG73+[1]Aragacotn!AG73+[1]Kotaik!AG73+[1]Tavush!AG73+[1]Armavir!AG73+'[1]Ararat '!AG73+[1]Suniq!AG73+[1]Shirak!AG73+'[1]Erebuni '!AG73+'[1]Ajapniak '!AG73+[1]Kentron!AG73+[1]Avan!AG73+[1]Arabkir!AG73+[1]Malatia!AG73+[1]Shengavit!AG73)</f>
        <v>0</v>
      </c>
      <c r="AH73" s="24"/>
      <c r="AI73" s="23">
        <f>SUM([1]Lori!AI73+[1]Gexarquniq!AI73+[1]Aragacotn!AI73+[1]Kotaik!AI73+[1]Tavush!AI73+[1]Armavir!AI73+'[1]Ararat '!AI73+[1]Suniq!AI73+[1]Shirak!AI73+'[1]Erebuni '!AI73+'[1]Ajapniak '!AI73+[1]Kentron!AI73+[1]Avan!AI73+[1]Arabkir!AI73+[1]Malatia!AI73+[1]Shengavit!AI73)</f>
        <v>7</v>
      </c>
      <c r="AJ73" s="23">
        <f>SUM([1]Lori!AJ73+[1]Gexarquniq!AJ73+[1]Aragacotn!AJ73+[1]Kotaik!AJ73+[1]Tavush!AJ73+[1]Armavir!AJ73+'[1]Ararat '!AJ73+[1]Suniq!AJ73+[1]Shirak!AJ73+'[1]Erebuni '!AJ73+'[1]Ajapniak '!AJ73+[1]Kentron!AJ73+[1]Avan!AJ73+[1]Arabkir!AJ73+[1]Malatia!AJ73+[1]Shengavit!AJ73)</f>
        <v>41</v>
      </c>
      <c r="AK73" s="23">
        <f>SUM([1]Lori!AK73+[1]Gexarquniq!AK73+[1]Aragacotn!AK73+[1]Kotaik!AK73+[1]Tavush!AK73+[1]Armavir!AK73+'[1]Ararat '!AK73+[1]Suniq!AK73+[1]Shirak!AK73+'[1]Erebuni '!AK73+'[1]Ajapniak '!AK73+[1]Kentron!AK73+[1]Avan!AK73+[1]Arabkir!AK73+[1]Malatia!AK73+[1]Shengavit!AK73)</f>
        <v>3</v>
      </c>
      <c r="AL73" s="23">
        <f>SUM([1]Lori!AL73+[1]Gexarquniq!AL73+[1]Aragacotn!AL73+[1]Kotaik!AL73+[1]Tavush!AL73+[1]Armavir!AL73+'[1]Ararat '!AL73+[1]Suniq!AL73+[1]Shirak!AL73+'[1]Erebuni '!AL73+'[1]Ajapniak '!AL73+[1]Kentron!AL73+[1]Avan!AL73+[1]Arabkir!AL73+[1]Malatia!AL73+[1]Shengavit!AL73)</f>
        <v>0</v>
      </c>
      <c r="AM73" s="23"/>
      <c r="AN73" s="24">
        <f t="shared" si="11"/>
        <v>41</v>
      </c>
      <c r="AO73" s="23">
        <f>SUM([1]Lori!AO73+[1]Gexarquniq!AO73+[1]Aragacotn!AO73+[1]Kotaik!AO73+[1]Tavush!AO73+[1]Armavir!AO73+'[1]Ararat '!AO73+[1]Suniq!AO73+[1]Shirak!AO73+'[1]Erebuni '!AO73+'[1]Ajapniak '!AO73+[1]Kentron!AO73+[1]Avan!AO73+[1]Arabkir!AO73+[1]Malatia!AO73+[1]Shengavit!AO73)</f>
        <v>0</v>
      </c>
      <c r="AP73" s="25">
        <f t="shared" si="27"/>
        <v>76</v>
      </c>
      <c r="AQ73" s="25">
        <f t="shared" si="28"/>
        <v>81</v>
      </c>
      <c r="AR73" s="25"/>
      <c r="AS73" s="25">
        <f t="shared" si="29"/>
        <v>32</v>
      </c>
      <c r="AT73" s="26">
        <f t="shared" si="30"/>
        <v>0</v>
      </c>
      <c r="AU73" s="25"/>
      <c r="AV73" s="25"/>
      <c r="AW73" s="25"/>
      <c r="AX73" s="24">
        <f t="shared" si="31"/>
        <v>0</v>
      </c>
      <c r="AY73" s="24">
        <f t="shared" si="32"/>
        <v>0</v>
      </c>
      <c r="AZ73" s="24"/>
    </row>
    <row r="74" spans="1:52" s="28" customFormat="1" ht="33.75" customHeight="1" x14ac:dyDescent="0.2">
      <c r="A74" s="36" t="s">
        <v>155</v>
      </c>
      <c r="B74" s="94" t="s">
        <v>156</v>
      </c>
      <c r="C74" s="94"/>
      <c r="D74" s="94"/>
      <c r="E74" s="18">
        <f>SUM([1]Lori!E74+[1]Gexarquniq!E74+[1]Aragacotn!E74+[1]Kotaik!E74+[1]Tavush!E74+[1]Armavir!E74+'[1]Ararat '!E74+[1]Suniq!E74+[1]Shirak!E74+'[1]Erebuni '!E74+'[1]Ajapniak '!E74+[1]Kentron!E74+[1]Avan!E74+[1]Arabkir!E74+[1]Malatia!E74+[1]Shengavit!E74)</f>
        <v>3</v>
      </c>
      <c r="F74" s="18">
        <f>SUM([1]Lori!F74+[1]Gexarquniq!F74+[1]Aragacotn!F74+[1]Kotaik!F74+[1]Tavush!F74+[1]Armavir!F74+'[1]Ararat '!F74+[1]Suniq!F74+[1]Shirak!F74+'[1]Erebuni '!F74+'[1]Ajapniak '!F74+[1]Kentron!F74+[1]Avan!F74+[1]Arabkir!F74+[1]Malatia!F74+[1]Shengavit!F74)</f>
        <v>3</v>
      </c>
      <c r="G74" s="18">
        <f>SUM([1]Lori!G74+[1]Gexarquniq!G74+[1]Aragacotn!G74+[1]Kotaik!G74+[1]Tavush!G74+[1]Armavir!G74+'[1]Ararat '!G74+[1]Suniq!G74+[1]Shirak!G74+'[1]Erebuni '!G74+'[1]Ajapniak '!G74+[1]Kentron!G74+[1]Avan!G74+[1]Arabkir!G74+[1]Malatia!G74+[1]Shengavit!G74)</f>
        <v>1</v>
      </c>
      <c r="H74" s="18">
        <f>SUM([1]Lori!H74+[1]Gexarquniq!H74+[1]Aragacotn!H74+[1]Kotaik!H74+[1]Tavush!H74+[1]Armavir!H74+'[1]Ararat '!H74+[1]Suniq!H74+[1]Shirak!H74+'[1]Erebuni '!H74+'[1]Ajapniak '!H74+[1]Kentron!H74+[1]Avan!H74+[1]Arabkir!H74+[1]Malatia!H74+[1]Shengavit!H74)</f>
        <v>2</v>
      </c>
      <c r="I74" s="18">
        <f>SUM([1]Lori!I74+[1]Gexarquniq!I74+[1]Aragacotn!I74+[1]Kotaik!I74+[1]Tavush!I74+[1]Armavir!I74+'[1]Ararat '!I74+[1]Suniq!I74+[1]Shirak!I74+'[1]Erebuni '!I74+'[1]Ajapniak '!I74+[1]Kentron!I74+[1]Avan!I74+[1]Arabkir!I74+[1]Malatia!I74+[1]Shengavit!I74)</f>
        <v>0</v>
      </c>
      <c r="J74" s="37">
        <f t="shared" si="7"/>
        <v>3</v>
      </c>
      <c r="K74" s="18">
        <f>SUM([1]Lori!K74+[1]Gexarquniq!K74+[1]Aragacotn!K74+[1]Kotaik!K74+[1]Tavush!K74+[1]Armavir!K74+'[1]Ararat '!K74+[1]Suniq!K74+[1]Shirak!K74+'[1]Erebuni '!K74+'[1]Ajapniak '!K74+[1]Kentron!K74+[1]Avan!K74+[1]Arabkir!K74+[1]Malatia!K74+[1]Shengavit!K74)</f>
        <v>2</v>
      </c>
      <c r="L74" s="18">
        <f>SUM([1]Lori!L74+[1]Gexarquniq!L74+[1]Aragacotn!L74+[1]Kotaik!L74+[1]Tavush!L74+[1]Armavir!L74+'[1]Ararat '!L74+[1]Suniq!L74+[1]Shirak!L74+'[1]Erebuni '!L74+'[1]Ajapniak '!L74+[1]Kentron!L74+[1]Avan!L74+[1]Arabkir!L74+[1]Malatia!L74+[1]Shengavit!L74)</f>
        <v>0</v>
      </c>
      <c r="M74" s="18">
        <f>SUM([1]Lori!M74+[1]Gexarquniq!M74+[1]Aragacotn!M74+[1]Kotaik!M74+[1]Tavush!M74+[1]Armavir!M74+'[1]Ararat '!M74+[1]Suniq!M74+[1]Shirak!M74+'[1]Erebuni '!M74+'[1]Ajapniak '!M74+[1]Kentron!M74+[1]Avan!M74+[1]Arabkir!M74+[1]Malatia!M74+[1]Shengavit!M74)</f>
        <v>0</v>
      </c>
      <c r="N74" s="18">
        <f>SUM([1]Lori!N74+[1]Gexarquniq!N74+[1]Aragacotn!N74+[1]Kotaik!N74+[1]Tavush!N74+[1]Armavir!N74+'[1]Ararat '!N74+[1]Suniq!N74+[1]Shirak!N74+'[1]Erebuni '!N74+'[1]Ajapniak '!N74+[1]Kentron!N74+[1]Avan!N74+[1]Arabkir!N74+[1]Malatia!N74+[1]Shengavit!N74)</f>
        <v>0</v>
      </c>
      <c r="O74" s="18">
        <f>SUM([1]Lori!O74+[1]Gexarquniq!O74+[1]Aragacotn!O74+[1]Kotaik!O74+[1]Tavush!O74+[1]Armavir!O74+'[1]Ararat '!O74+[1]Suniq!O74+[1]Shirak!O74+'[1]Erebuni '!O74+'[1]Ajapniak '!O74+[1]Kentron!O74+[1]Avan!O74+[1]Arabkir!O74+[1]Malatia!O74+[1]Shengavit!O74)</f>
        <v>0</v>
      </c>
      <c r="P74" s="37">
        <f t="shared" si="8"/>
        <v>0</v>
      </c>
      <c r="Q74" s="18">
        <f>SUM([1]Lori!Q74+[1]Gexarquniq!Q74+[1]Aragacotn!Q74+[1]Kotaik!Q74+[1]Tavush!Q74+[1]Armavir!Q74+'[1]Ararat '!Q74+[1]Suniq!Q74+[1]Shirak!Q74+'[1]Erebuni '!Q74+'[1]Ajapniak '!Q74+[1]Kentron!Q74+[1]Avan!Q74+[1]Arabkir!Q74+[1]Malatia!Q74+[1]Shengavit!Q74)</f>
        <v>2</v>
      </c>
      <c r="R74" s="18">
        <f>SUM([1]Lori!R74+[1]Gexarquniq!R74+[1]Aragacotn!R74+[1]Kotaik!R74+[1]Tavush!R74+[1]Armavir!R74+'[1]Ararat '!R74+[1]Suniq!R74+[1]Shirak!R74+'[1]Erebuni '!R74+'[1]Ajapniak '!R74+[1]Kentron!R74+[1]Avan!R74+[1]Arabkir!R74+[1]Malatia!R74+[1]Shengavit!R74)</f>
        <v>0</v>
      </c>
      <c r="S74" s="18">
        <f>SUM([1]Lori!S74+[1]Gexarquniq!S74+[1]Aragacotn!S74+[1]Kotaik!S74+[1]Tavush!S74+[1]Armavir!S74+'[1]Ararat '!S74+[1]Suniq!S74+[1]Shirak!S74+'[1]Erebuni '!S74+'[1]Ajapniak '!S74+[1]Kentron!S74+[1]Avan!S74+[1]Arabkir!S74+[1]Malatia!S74+[1]Shengavit!S74)</f>
        <v>0</v>
      </c>
      <c r="T74" s="18">
        <f>SUM([1]Lori!T74+[1]Gexarquniq!T74+[1]Aragacotn!T74+[1]Kotaik!T74+[1]Tavush!T74+[1]Armavir!T74+'[1]Ararat '!T74+[1]Suniq!T74+[1]Shirak!T74+'[1]Erebuni '!T74+'[1]Ajapniak '!T74+[1]Kentron!T74+[1]Avan!T74+[1]Arabkir!T74+[1]Malatia!T74+[1]Shengavit!T74)</f>
        <v>0</v>
      </c>
      <c r="U74" s="18">
        <f>SUM([1]Lori!U74+[1]Gexarquniq!U74+[1]Aragacotn!U74+[1]Kotaik!U74+[1]Tavush!U74+[1]Armavir!U74+'[1]Ararat '!U74+[1]Suniq!U74+[1]Shirak!U74+'[1]Erebuni '!U74+'[1]Ajapniak '!U74+[1]Kentron!U74+[1]Avan!U74+[1]Arabkir!U74+[1]Malatia!U74+[1]Shengavit!U74)</f>
        <v>0</v>
      </c>
      <c r="V74" s="37">
        <f t="shared" si="9"/>
        <v>0</v>
      </c>
      <c r="W74" s="18">
        <f>SUM([1]Lori!W74+[1]Gexarquniq!W74+[1]Aragacotn!W74+[1]Kotaik!W74+[1]Tavush!W74+[1]Armavir!W74+'[1]Ararat '!W74+[1]Suniq!W74+[1]Shirak!W74+'[1]Erebuni '!W74+'[1]Ajapniak '!W74+[1]Kentron!W74+[1]Avan!W74+[1]Arabkir!W74+[1]Malatia!W74+[1]Shengavit!W74)</f>
        <v>0</v>
      </c>
      <c r="X74" s="18">
        <f>SUM([1]Lori!X74+[1]Gexarquniq!X74+[1]Aragacotn!X74+[1]Kotaik!X74+[1]Tavush!X74+[1]Armavir!X74+'[1]Ararat '!X74+[1]Suniq!X74+[1]Shirak!X74+'[1]Erebuni '!X74+'[1]Ajapniak '!X74+[1]Kentron!X74+[1]Avan!X74+[1]Arabkir!X74+[1]Malatia!X74+[1]Shengavit!X74)</f>
        <v>0</v>
      </c>
      <c r="Y74" s="18">
        <f>SUM([1]Lori!Y74+[1]Gexarquniq!Y74+[1]Aragacotn!Y74+[1]Kotaik!Y74+[1]Tavush!Y74+[1]Armavir!Y74+'[1]Ararat '!Y74+[1]Suniq!Y74+[1]Shirak!Y74+'[1]Erebuni '!Y74+'[1]Ajapniak '!Y74+[1]Kentron!Y74+[1]Avan!Y74+[1]Arabkir!Y74+[1]Malatia!Y74+[1]Shengavit!Y74)</f>
        <v>2</v>
      </c>
      <c r="Z74" s="18">
        <f>SUM([1]Lori!Z74+[1]Gexarquniq!Z74+[1]Aragacotn!Z74+[1]Kotaik!Z74+[1]Tavush!Z74+[1]Armavir!Z74+'[1]Ararat '!Z74+[1]Suniq!Z74+[1]Shirak!Z74+'[1]Erebuni '!Z74+'[1]Ajapniak '!Z74+[1]Kentron!Z74+[1]Avan!Z74+[1]Arabkir!Z74+[1]Malatia!Z74+[1]Shengavit!Z74)</f>
        <v>0</v>
      </c>
      <c r="AA74" s="18">
        <f>SUM([1]Lori!AA74+[1]Gexarquniq!AA74+[1]Aragacotn!AA74+[1]Kotaik!AA74+[1]Tavush!AA74+[1]Armavir!AA74+'[1]Ararat '!AA74+[1]Suniq!AA74+[1]Shirak!AA74+'[1]Erebuni '!AA74+'[1]Ajapniak '!AA74+[1]Kentron!AA74+[1]Avan!AA74+[1]Arabkir!AA74+[1]Malatia!AA74+[1]Shengavit!AA74)</f>
        <v>0</v>
      </c>
      <c r="AB74" s="37">
        <f t="shared" si="10"/>
        <v>0</v>
      </c>
      <c r="AC74" s="18">
        <f>SUM([1]Lori!AC74+[1]Gexarquniq!AC74+[1]Aragacotn!AC74+[1]Kotaik!AC74+[1]Tavush!AC74+[1]Armavir!AC74+'[1]Ararat '!AC74+[1]Suniq!AC74+[1]Shirak!AC74+'[1]Erebuni '!AC74+'[1]Ajapniak '!AC74+[1]Kentron!AC74+[1]Avan!AC74+[1]Arabkir!AC74+[1]Malatia!AC74+[1]Shengavit!AC74)</f>
        <v>0</v>
      </c>
      <c r="AD74" s="18">
        <f>SUM([1]Lori!AD74+[1]Gexarquniq!AD74+[1]Aragacotn!AD74+[1]Kotaik!AD74+[1]Tavush!AD74+[1]Armavir!AD74+'[1]Ararat '!AD74+[1]Suniq!AD74+[1]Shirak!AD74+'[1]Erebuni '!AD74+'[1]Ajapniak '!AD74+[1]Kentron!AD74+[1]Avan!AD74+[1]Arabkir!AD74+[1]Malatia!AD74+[1]Shengavit!AD74)</f>
        <v>0</v>
      </c>
      <c r="AE74" s="18">
        <f>SUM([1]Lori!AE74+[1]Gexarquniq!AE74+[1]Aragacotn!AE74+[1]Kotaik!AE74+[1]Tavush!AE74+[1]Armavir!AE74+'[1]Ararat '!AE74+[1]Suniq!AE74+[1]Shirak!AE74+'[1]Erebuni '!AE74+'[1]Ajapniak '!AE74+[1]Kentron!AE74+[1]Avan!AE74+[1]Arabkir!AE74+[1]Malatia!AE74+[1]Shengavit!AE74)</f>
        <v>0</v>
      </c>
      <c r="AF74" s="18">
        <f>SUM([1]Lori!AF74+[1]Gexarquniq!AF74+[1]Aragacotn!AF74+[1]Kotaik!AF74+[1]Tavush!AF74+[1]Armavir!AF74+'[1]Ararat '!AF74+[1]Suniq!AF74+[1]Shirak!AF74+'[1]Erebuni '!AF74+'[1]Ajapniak '!AF74+[1]Kentron!AF74+[1]Avan!AF74+[1]Arabkir!AF74+[1]Malatia!AF74+[1]Shengavit!AF74)</f>
        <v>0</v>
      </c>
      <c r="AG74" s="18">
        <f>SUM([1]Lori!AG74+[1]Gexarquniq!AG74+[1]Aragacotn!AG74+[1]Kotaik!AG74+[1]Tavush!AG74+[1]Armavir!AG74+'[1]Ararat '!AG74+[1]Suniq!AG74+[1]Shirak!AG74+'[1]Erebuni '!AG74+'[1]Ajapniak '!AG74+[1]Kentron!AG74+[1]Avan!AG74+[1]Arabkir!AG74+[1]Malatia!AG74+[1]Shengavit!AG74)</f>
        <v>0</v>
      </c>
      <c r="AH74" s="37"/>
      <c r="AI74" s="18">
        <f>SUM([1]Lori!AI74+[1]Gexarquniq!AI74+[1]Aragacotn!AI74+[1]Kotaik!AI74+[1]Tavush!AI74+[1]Armavir!AI74+'[1]Ararat '!AI74+[1]Suniq!AI74+[1]Shirak!AI74+'[1]Erebuni '!AI74+'[1]Ajapniak '!AI74+[1]Kentron!AI74+[1]Avan!AI74+[1]Arabkir!AI74+[1]Malatia!AI74+[1]Shengavit!AI74)</f>
        <v>0</v>
      </c>
      <c r="AJ74" s="18">
        <f>SUM([1]Lori!AJ74+[1]Gexarquniq!AJ74+[1]Aragacotn!AJ74+[1]Kotaik!AJ74+[1]Tavush!AJ74+[1]Armavir!AJ74+'[1]Ararat '!AJ74+[1]Suniq!AJ74+[1]Shirak!AJ74+'[1]Erebuni '!AJ74+'[1]Ajapniak '!AJ74+[1]Kentron!AJ74+[1]Avan!AJ74+[1]Arabkir!AJ74+[1]Malatia!AJ74+[1]Shengavit!AJ74)</f>
        <v>2</v>
      </c>
      <c r="AK74" s="18">
        <f>SUM([1]Lori!AK74+[1]Gexarquniq!AK74+[1]Aragacotn!AK74+[1]Kotaik!AK74+[1]Tavush!AK74+[1]Armavir!AK74+'[1]Ararat '!AK74+[1]Suniq!AK74+[1]Shirak!AK74+'[1]Erebuni '!AK74+'[1]Ajapniak '!AK74+[1]Kentron!AK74+[1]Avan!AK74+[1]Arabkir!AK74+[1]Malatia!AK74+[1]Shengavit!AK74)</f>
        <v>0</v>
      </c>
      <c r="AL74" s="18">
        <f>SUM([1]Lori!AL74+[1]Gexarquniq!AL74+[1]Aragacotn!AL74+[1]Kotaik!AL74+[1]Tavush!AL74+[1]Armavir!AL74+'[1]Ararat '!AL74+[1]Suniq!AL74+[1]Shirak!AL74+'[1]Erebuni '!AL74+'[1]Ajapniak '!AL74+[1]Kentron!AL74+[1]Avan!AL74+[1]Arabkir!AL74+[1]Malatia!AL74+[1]Shengavit!AL74)</f>
        <v>0</v>
      </c>
      <c r="AM74" s="18"/>
      <c r="AN74" s="37">
        <f t="shared" si="11"/>
        <v>2</v>
      </c>
      <c r="AO74" s="18">
        <f>SUM([1]Lori!AO74+[1]Gexarquniq!AO74+[1]Aragacotn!AO74+[1]Kotaik!AO74+[1]Tavush!AO74+[1]Armavir!AO74+'[1]Ararat '!AO74+[1]Suniq!AO74+[1]Shirak!AO74+'[1]Erebuni '!AO74+'[1]Ajapniak '!AO74+[1]Kentron!AO74+[1]Avan!AO74+[1]Arabkir!AO74+[1]Malatia!AO74+[1]Shengavit!AO74)</f>
        <v>0</v>
      </c>
      <c r="AP74" s="18">
        <f t="shared" ref="AP74:AZ74" si="33">SUM(AP80+AP79+AP78+AP77+AP76+AP75)</f>
        <v>4</v>
      </c>
      <c r="AQ74" s="18">
        <f t="shared" si="33"/>
        <v>4</v>
      </c>
      <c r="AR74" s="18">
        <f t="shared" si="33"/>
        <v>0</v>
      </c>
      <c r="AS74" s="18">
        <f t="shared" si="33"/>
        <v>2</v>
      </c>
      <c r="AT74" s="18">
        <f t="shared" si="33"/>
        <v>0</v>
      </c>
      <c r="AU74" s="18">
        <f t="shared" si="33"/>
        <v>0</v>
      </c>
      <c r="AV74" s="18">
        <f t="shared" si="33"/>
        <v>0</v>
      </c>
      <c r="AW74" s="18">
        <f t="shared" si="33"/>
        <v>0</v>
      </c>
      <c r="AX74" s="18">
        <f t="shared" si="33"/>
        <v>0</v>
      </c>
      <c r="AY74" s="18">
        <f t="shared" si="33"/>
        <v>0</v>
      </c>
      <c r="AZ74" s="18">
        <f t="shared" si="33"/>
        <v>0</v>
      </c>
    </row>
    <row r="75" spans="1:52" s="28" customFormat="1" ht="45" customHeight="1" x14ac:dyDescent="0.2">
      <c r="A75" s="30" t="s">
        <v>157</v>
      </c>
      <c r="B75" s="89" t="s">
        <v>158</v>
      </c>
      <c r="C75" s="89"/>
      <c r="D75" s="89"/>
      <c r="E75" s="23">
        <f>SUM([1]Lori!E75+[1]Gexarquniq!E75+[1]Aragacotn!E75+[1]Kotaik!E75+[1]Tavush!E75+[1]Armavir!E75+'[1]Ararat '!E75+[1]Suniq!E75+[1]Shirak!E75+'[1]Erebuni '!E75+'[1]Ajapniak '!E75+[1]Kentron!E75+[1]Avan!E75+[1]Arabkir!E75+[1]Malatia!E75+[1]Shengavit!E75)</f>
        <v>3</v>
      </c>
      <c r="F75" s="23">
        <f>SUM([1]Lori!F75+[1]Gexarquniq!F75+[1]Aragacotn!F75+[1]Kotaik!F75+[1]Tavush!F75+[1]Armavir!F75+'[1]Ararat '!F75+[1]Suniq!F75+[1]Shirak!F75+'[1]Erebuni '!F75+'[1]Ajapniak '!F75+[1]Kentron!F75+[1]Avan!F75+[1]Arabkir!F75+[1]Malatia!F75+[1]Shengavit!F75)</f>
        <v>0</v>
      </c>
      <c r="G75" s="23">
        <f>SUM([1]Lori!G75+[1]Gexarquniq!G75+[1]Aragacotn!G75+[1]Kotaik!G75+[1]Tavush!G75+[1]Armavir!G75+'[1]Ararat '!G75+[1]Suniq!G75+[1]Shirak!G75+'[1]Erebuni '!G75+'[1]Ajapniak '!G75+[1]Kentron!G75+[1]Avan!G75+[1]Arabkir!G75+[1]Malatia!G75+[1]Shengavit!G75)</f>
        <v>0</v>
      </c>
      <c r="H75" s="23">
        <f>SUM([1]Lori!H75+[1]Gexarquniq!H75+[1]Aragacotn!H75+[1]Kotaik!H75+[1]Tavush!H75+[1]Armavir!H75+'[1]Ararat '!H75+[1]Suniq!H75+[1]Shirak!H75+'[1]Erebuni '!H75+'[1]Ajapniak '!H75+[1]Kentron!H75+[1]Avan!H75+[1]Arabkir!H75+[1]Malatia!H75+[1]Shengavit!H75)</f>
        <v>0</v>
      </c>
      <c r="I75" s="23">
        <f>SUM([1]Lori!I75+[1]Gexarquniq!I75+[1]Aragacotn!I75+[1]Kotaik!I75+[1]Tavush!I75+[1]Armavir!I75+'[1]Ararat '!I75+[1]Suniq!I75+[1]Shirak!I75+'[1]Erebuni '!I75+'[1]Ajapniak '!I75+[1]Kentron!I75+[1]Avan!I75+[1]Arabkir!I75+[1]Malatia!I75+[1]Shengavit!I75)</f>
        <v>0</v>
      </c>
      <c r="J75" s="24">
        <f t="shared" si="7"/>
        <v>0</v>
      </c>
      <c r="K75" s="23">
        <f>SUM([1]Lori!K75+[1]Gexarquniq!K75+[1]Aragacotn!K75+[1]Kotaik!K75+[1]Tavush!K75+[1]Armavir!K75+'[1]Ararat '!K75+[1]Suniq!K75+[1]Shirak!K75+'[1]Erebuni '!K75+'[1]Ajapniak '!K75+[1]Kentron!K75+[1]Avan!K75+[1]Arabkir!K75+[1]Malatia!K75+[1]Shengavit!K75)</f>
        <v>0</v>
      </c>
      <c r="L75" s="23">
        <f>SUM([1]Lori!L75+[1]Gexarquniq!L75+[1]Aragacotn!L75+[1]Kotaik!L75+[1]Tavush!L75+[1]Armavir!L75+'[1]Ararat '!L75+[1]Suniq!L75+[1]Shirak!L75+'[1]Erebuni '!L75+'[1]Ajapniak '!L75+[1]Kentron!L75+[1]Avan!L75+[1]Arabkir!L75+[1]Malatia!L75+[1]Shengavit!L75)</f>
        <v>0</v>
      </c>
      <c r="M75" s="23">
        <f>SUM([1]Lori!M75+[1]Gexarquniq!M75+[1]Aragacotn!M75+[1]Kotaik!M75+[1]Tavush!M75+[1]Armavir!M75+'[1]Ararat '!M75+[1]Suniq!M75+[1]Shirak!M75+'[1]Erebuni '!M75+'[1]Ajapniak '!M75+[1]Kentron!M75+[1]Avan!M75+[1]Arabkir!M75+[1]Malatia!M75+[1]Shengavit!M75)</f>
        <v>0</v>
      </c>
      <c r="N75" s="23">
        <f>SUM([1]Lori!N75+[1]Gexarquniq!N75+[1]Aragacotn!N75+[1]Kotaik!N75+[1]Tavush!N75+[1]Armavir!N75+'[1]Ararat '!N75+[1]Suniq!N75+[1]Shirak!N75+'[1]Erebuni '!N75+'[1]Ajapniak '!N75+[1]Kentron!N75+[1]Avan!N75+[1]Arabkir!N75+[1]Malatia!N75+[1]Shengavit!N75)</f>
        <v>0</v>
      </c>
      <c r="O75" s="23">
        <f>SUM([1]Lori!O75+[1]Gexarquniq!O75+[1]Aragacotn!O75+[1]Kotaik!O75+[1]Tavush!O75+[1]Armavir!O75+'[1]Ararat '!O75+[1]Suniq!O75+[1]Shirak!O75+'[1]Erebuni '!O75+'[1]Ajapniak '!O75+[1]Kentron!O75+[1]Avan!O75+[1]Arabkir!O75+[1]Malatia!O75+[1]Shengavit!O75)</f>
        <v>0</v>
      </c>
      <c r="P75" s="24">
        <f t="shared" si="8"/>
        <v>0</v>
      </c>
      <c r="Q75" s="23">
        <f>SUM([1]Lori!Q75+[1]Gexarquniq!Q75+[1]Aragacotn!Q75+[1]Kotaik!Q75+[1]Tavush!Q75+[1]Armavir!Q75+'[1]Ararat '!Q75+[1]Suniq!Q75+[1]Shirak!Q75+'[1]Erebuni '!Q75+'[1]Ajapniak '!Q75+[1]Kentron!Q75+[1]Avan!Q75+[1]Arabkir!Q75+[1]Malatia!Q75+[1]Shengavit!Q75)</f>
        <v>2</v>
      </c>
      <c r="R75" s="23">
        <f>SUM([1]Lori!R75+[1]Gexarquniq!R75+[1]Aragacotn!R75+[1]Kotaik!R75+[1]Tavush!R75+[1]Armavir!R75+'[1]Ararat '!R75+[1]Suniq!R75+[1]Shirak!R75+'[1]Erebuni '!R75+'[1]Ajapniak '!R75+[1]Kentron!R75+[1]Avan!R75+[1]Arabkir!R75+[1]Malatia!R75+[1]Shengavit!R75)</f>
        <v>0</v>
      </c>
      <c r="S75" s="23">
        <f>SUM([1]Lori!S75+[1]Gexarquniq!S75+[1]Aragacotn!S75+[1]Kotaik!S75+[1]Tavush!S75+[1]Armavir!S75+'[1]Ararat '!S75+[1]Suniq!S75+[1]Shirak!S75+'[1]Erebuni '!S75+'[1]Ajapniak '!S75+[1]Kentron!S75+[1]Avan!S75+[1]Arabkir!S75+[1]Malatia!S75+[1]Shengavit!S75)</f>
        <v>0</v>
      </c>
      <c r="T75" s="23">
        <f>SUM([1]Lori!T75+[1]Gexarquniq!T75+[1]Aragacotn!T75+[1]Kotaik!T75+[1]Tavush!T75+[1]Armavir!T75+'[1]Ararat '!T75+[1]Suniq!T75+[1]Shirak!T75+'[1]Erebuni '!T75+'[1]Ajapniak '!T75+[1]Kentron!T75+[1]Avan!T75+[1]Arabkir!T75+[1]Malatia!T75+[1]Shengavit!T75)</f>
        <v>0</v>
      </c>
      <c r="U75" s="23">
        <f>SUM([1]Lori!U75+[1]Gexarquniq!U75+[1]Aragacotn!U75+[1]Kotaik!U75+[1]Tavush!U75+[1]Armavir!U75+'[1]Ararat '!U75+[1]Suniq!U75+[1]Shirak!U75+'[1]Erebuni '!U75+'[1]Ajapniak '!U75+[1]Kentron!U75+[1]Avan!U75+[1]Arabkir!U75+[1]Malatia!U75+[1]Shengavit!U75)</f>
        <v>0</v>
      </c>
      <c r="V75" s="24">
        <f t="shared" si="9"/>
        <v>0</v>
      </c>
      <c r="W75" s="23">
        <f>SUM([1]Lori!W75+[1]Gexarquniq!W75+[1]Aragacotn!W75+[1]Kotaik!W75+[1]Tavush!W75+[1]Armavir!W75+'[1]Ararat '!W75+[1]Suniq!W75+[1]Shirak!W75+'[1]Erebuni '!W75+'[1]Ajapniak '!W75+[1]Kentron!W75+[1]Avan!W75+[1]Arabkir!W75+[1]Malatia!W75+[1]Shengavit!W75)</f>
        <v>0</v>
      </c>
      <c r="X75" s="23">
        <f>SUM([1]Lori!X75+[1]Gexarquniq!X75+[1]Aragacotn!X75+[1]Kotaik!X75+[1]Tavush!X75+[1]Armavir!X75+'[1]Ararat '!X75+[1]Suniq!X75+[1]Shirak!X75+'[1]Erebuni '!X75+'[1]Ajapniak '!X75+[1]Kentron!X75+[1]Avan!X75+[1]Arabkir!X75+[1]Malatia!X75+[1]Shengavit!X75)</f>
        <v>0</v>
      </c>
      <c r="Y75" s="23">
        <f>SUM([1]Lori!Y75+[1]Gexarquniq!Y75+[1]Aragacotn!Y75+[1]Kotaik!Y75+[1]Tavush!Y75+[1]Armavir!Y75+'[1]Ararat '!Y75+[1]Suniq!Y75+[1]Shirak!Y75+'[1]Erebuni '!Y75+'[1]Ajapniak '!Y75+[1]Kentron!Y75+[1]Avan!Y75+[1]Arabkir!Y75+[1]Malatia!Y75+[1]Shengavit!Y75)</f>
        <v>2</v>
      </c>
      <c r="Z75" s="23">
        <f>SUM([1]Lori!Z75+[1]Gexarquniq!Z75+[1]Aragacotn!Z75+[1]Kotaik!Z75+[1]Tavush!Z75+[1]Armavir!Z75+'[1]Ararat '!Z75+[1]Suniq!Z75+[1]Shirak!Z75+'[1]Erebuni '!Z75+'[1]Ajapniak '!Z75+[1]Kentron!Z75+[1]Avan!Z75+[1]Arabkir!Z75+[1]Malatia!Z75+[1]Shengavit!Z75)</f>
        <v>0</v>
      </c>
      <c r="AA75" s="23">
        <f>SUM([1]Lori!AA75+[1]Gexarquniq!AA75+[1]Aragacotn!AA75+[1]Kotaik!AA75+[1]Tavush!AA75+[1]Armavir!AA75+'[1]Ararat '!AA75+[1]Suniq!AA75+[1]Shirak!AA75+'[1]Erebuni '!AA75+'[1]Ajapniak '!AA75+[1]Kentron!AA75+[1]Avan!AA75+[1]Arabkir!AA75+[1]Malatia!AA75+[1]Shengavit!AA75)</f>
        <v>0</v>
      </c>
      <c r="AB75" s="24">
        <f t="shared" si="10"/>
        <v>0</v>
      </c>
      <c r="AC75" s="23">
        <f>SUM([1]Lori!AC75+[1]Gexarquniq!AC75+[1]Aragacotn!AC75+[1]Kotaik!AC75+[1]Tavush!AC75+[1]Armavir!AC75+'[1]Ararat '!AC75+[1]Suniq!AC75+[1]Shirak!AC75+'[1]Erebuni '!AC75+'[1]Ajapniak '!AC75+[1]Kentron!AC75+[1]Avan!AC75+[1]Arabkir!AC75+[1]Malatia!AC75+[1]Shengavit!AC75)</f>
        <v>0</v>
      </c>
      <c r="AD75" s="23">
        <f>SUM([1]Lori!AD75+[1]Gexarquniq!AD75+[1]Aragacotn!AD75+[1]Kotaik!AD75+[1]Tavush!AD75+[1]Armavir!AD75+'[1]Ararat '!AD75+[1]Suniq!AD75+[1]Shirak!AD75+'[1]Erebuni '!AD75+'[1]Ajapniak '!AD75+[1]Kentron!AD75+[1]Avan!AD75+[1]Arabkir!AD75+[1]Malatia!AD75+[1]Shengavit!AD75)</f>
        <v>0</v>
      </c>
      <c r="AE75" s="23">
        <f>SUM([1]Lori!AE75+[1]Gexarquniq!AE75+[1]Aragacotn!AE75+[1]Kotaik!AE75+[1]Tavush!AE75+[1]Armavir!AE75+'[1]Ararat '!AE75+[1]Suniq!AE75+[1]Shirak!AE75+'[1]Erebuni '!AE75+'[1]Ajapniak '!AE75+[1]Kentron!AE75+[1]Avan!AE75+[1]Arabkir!AE75+[1]Malatia!AE75+[1]Shengavit!AE75)</f>
        <v>0</v>
      </c>
      <c r="AF75" s="23">
        <f>SUM([1]Lori!AF75+[1]Gexarquniq!AF75+[1]Aragacotn!AF75+[1]Kotaik!AF75+[1]Tavush!AF75+[1]Armavir!AF75+'[1]Ararat '!AF75+[1]Suniq!AF75+[1]Shirak!AF75+'[1]Erebuni '!AF75+'[1]Ajapniak '!AF75+[1]Kentron!AF75+[1]Avan!AF75+[1]Arabkir!AF75+[1]Malatia!AF75+[1]Shengavit!AF75)</f>
        <v>0</v>
      </c>
      <c r="AG75" s="23">
        <f>SUM([1]Lori!AG75+[1]Gexarquniq!AG75+[1]Aragacotn!AG75+[1]Kotaik!AG75+[1]Tavush!AG75+[1]Armavir!AG75+'[1]Ararat '!AG75+[1]Suniq!AG75+[1]Shirak!AG75+'[1]Erebuni '!AG75+'[1]Ajapniak '!AG75+[1]Kentron!AG75+[1]Avan!AG75+[1]Arabkir!AG75+[1]Malatia!AG75+[1]Shengavit!AG75)</f>
        <v>0</v>
      </c>
      <c r="AH75" s="24"/>
      <c r="AI75" s="23">
        <f>SUM([1]Lori!AI75+[1]Gexarquniq!AI75+[1]Aragacotn!AI75+[1]Kotaik!AI75+[1]Tavush!AI75+[1]Armavir!AI75+'[1]Ararat '!AI75+[1]Suniq!AI75+[1]Shirak!AI75+'[1]Erebuni '!AI75+'[1]Ajapniak '!AI75+[1]Kentron!AI75+[1]Avan!AI75+[1]Arabkir!AI75+[1]Malatia!AI75+[1]Shengavit!AI75)</f>
        <v>0</v>
      </c>
      <c r="AJ75" s="23">
        <f>SUM([1]Lori!AJ75+[1]Gexarquniq!AJ75+[1]Aragacotn!AJ75+[1]Kotaik!AJ75+[1]Tavush!AJ75+[1]Armavir!AJ75+'[1]Ararat '!AJ75+[1]Suniq!AJ75+[1]Shirak!AJ75+'[1]Erebuni '!AJ75+'[1]Ajapniak '!AJ75+[1]Kentron!AJ75+[1]Avan!AJ75+[1]Arabkir!AJ75+[1]Malatia!AJ75+[1]Shengavit!AJ75)</f>
        <v>1</v>
      </c>
      <c r="AK75" s="23">
        <f>SUM([1]Lori!AK75+[1]Gexarquniq!AK75+[1]Aragacotn!AK75+[1]Kotaik!AK75+[1]Tavush!AK75+[1]Armavir!AK75+'[1]Ararat '!AK75+[1]Suniq!AK75+[1]Shirak!AK75+'[1]Erebuni '!AK75+'[1]Ajapniak '!AK75+[1]Kentron!AK75+[1]Avan!AK75+[1]Arabkir!AK75+[1]Malatia!AK75+[1]Shengavit!AK75)</f>
        <v>0</v>
      </c>
      <c r="AL75" s="23">
        <f>SUM([1]Lori!AL75+[1]Gexarquniq!AL75+[1]Aragacotn!AL75+[1]Kotaik!AL75+[1]Tavush!AL75+[1]Armavir!AL75+'[1]Ararat '!AL75+[1]Suniq!AL75+[1]Shirak!AL75+'[1]Erebuni '!AL75+'[1]Ajapniak '!AL75+[1]Kentron!AL75+[1]Avan!AL75+[1]Arabkir!AL75+[1]Malatia!AL75+[1]Shengavit!AL75)</f>
        <v>0</v>
      </c>
      <c r="AM75" s="23"/>
      <c r="AN75" s="24">
        <f t="shared" si="11"/>
        <v>1</v>
      </c>
      <c r="AO75" s="23">
        <f>SUM([1]Lori!AO75+[1]Gexarquniq!AO75+[1]Aragacotn!AO75+[1]Kotaik!AO75+[1]Tavush!AO75+[1]Armavir!AO75+'[1]Ararat '!AO75+[1]Suniq!AO75+[1]Shirak!AO75+'[1]Erebuni '!AO75+'[1]Ajapniak '!AO75+[1]Kentron!AO75+[1]Avan!AO75+[1]Arabkir!AO75+[1]Malatia!AO75+[1]Shengavit!AO75)</f>
        <v>0</v>
      </c>
      <c r="AP75" s="25">
        <f t="shared" ref="AP75:AP80" si="34">SUM(E75+G75)</f>
        <v>3</v>
      </c>
      <c r="AQ75" s="25">
        <f t="shared" ref="AQ75:AQ80" si="35">SUM(Y75+AJ75)</f>
        <v>3</v>
      </c>
      <c r="AR75" s="25"/>
      <c r="AS75" s="25">
        <f t="shared" ref="AS75:AS80" si="36">SUM(Q75+R75+S75)</f>
        <v>2</v>
      </c>
      <c r="AT75" s="26">
        <f t="shared" ref="AT75:AT80" si="37">SUM(AU75:AW75)</f>
        <v>0</v>
      </c>
      <c r="AU75" s="25"/>
      <c r="AV75" s="25">
        <v>0</v>
      </c>
      <c r="AW75" s="25"/>
      <c r="AX75" s="24">
        <f t="shared" ref="AX75:AX80" si="38">F75-J75</f>
        <v>0</v>
      </c>
      <c r="AY75" s="24">
        <f t="shared" ref="AY75:AY80" si="39">AX75-AZ75</f>
        <v>0</v>
      </c>
      <c r="AZ75" s="24"/>
    </row>
    <row r="76" spans="1:52" s="28" customFormat="1" ht="66" customHeight="1" x14ac:dyDescent="0.2">
      <c r="A76" s="30" t="s">
        <v>159</v>
      </c>
      <c r="B76" s="89" t="s">
        <v>160</v>
      </c>
      <c r="C76" s="89"/>
      <c r="D76" s="89"/>
      <c r="E76" s="23">
        <f>SUM([1]Lori!E76+[1]Gexarquniq!E76+[1]Aragacotn!E76+[1]Kotaik!E76+[1]Tavush!E76+[1]Armavir!E76+'[1]Ararat '!E76+[1]Suniq!E76+[1]Shirak!E76+'[1]Erebuni '!E76+'[1]Ajapniak '!E76+[1]Kentron!E76+[1]Avan!E76+[1]Arabkir!E76+[1]Malatia!E76+[1]Shengavit!E76)</f>
        <v>0</v>
      </c>
      <c r="F76" s="23">
        <f>SUM([1]Lori!F76+[1]Gexarquniq!F76+[1]Aragacotn!F76+[1]Kotaik!F76+[1]Tavush!F76+[1]Armavir!F76+'[1]Ararat '!F76+[1]Suniq!F76+[1]Shirak!F76+'[1]Erebuni '!F76+'[1]Ajapniak '!F76+[1]Kentron!F76+[1]Avan!F76+[1]Arabkir!F76+[1]Malatia!F76+[1]Shengavit!F76)</f>
        <v>0</v>
      </c>
      <c r="G76" s="23">
        <f>SUM([1]Lori!G76+[1]Gexarquniq!G76+[1]Aragacotn!G76+[1]Kotaik!G76+[1]Tavush!G76+[1]Armavir!G76+'[1]Ararat '!G76+[1]Suniq!G76+[1]Shirak!G76+'[1]Erebuni '!G76+'[1]Ajapniak '!G76+[1]Kentron!G76+[1]Avan!G76+[1]Arabkir!G76+[1]Malatia!G76+[1]Shengavit!G76)</f>
        <v>0</v>
      </c>
      <c r="H76" s="23">
        <f>SUM([1]Lori!H76+[1]Gexarquniq!H76+[1]Aragacotn!H76+[1]Kotaik!H76+[1]Tavush!H76+[1]Armavir!H76+'[1]Ararat '!H76+[1]Suniq!H76+[1]Shirak!H76+'[1]Erebuni '!H76+'[1]Ajapniak '!H76+[1]Kentron!H76+[1]Avan!H76+[1]Arabkir!H76+[1]Malatia!H76+[1]Shengavit!H76)</f>
        <v>0</v>
      </c>
      <c r="I76" s="23">
        <f>SUM([1]Lori!I76+[1]Gexarquniq!I76+[1]Aragacotn!I76+[1]Kotaik!I76+[1]Tavush!I76+[1]Armavir!I76+'[1]Ararat '!I76+[1]Suniq!I76+[1]Shirak!I76+'[1]Erebuni '!I76+'[1]Ajapniak '!I76+[1]Kentron!I76+[1]Avan!I76+[1]Arabkir!I76+[1]Malatia!I76+[1]Shengavit!I76)</f>
        <v>0</v>
      </c>
      <c r="J76" s="24">
        <f t="shared" si="7"/>
        <v>0</v>
      </c>
      <c r="K76" s="23">
        <f>SUM([1]Lori!K76+[1]Gexarquniq!K76+[1]Aragacotn!K76+[1]Kotaik!K76+[1]Tavush!K76+[1]Armavir!K76+'[1]Ararat '!K76+[1]Suniq!K76+[1]Shirak!K76+'[1]Erebuni '!K76+'[1]Ajapniak '!K76+[1]Kentron!K76+[1]Avan!K76+[1]Arabkir!K76+[1]Malatia!K76+[1]Shengavit!K76)</f>
        <v>0</v>
      </c>
      <c r="L76" s="23">
        <f>SUM([1]Lori!L76+[1]Gexarquniq!L76+[1]Aragacotn!L76+[1]Kotaik!L76+[1]Tavush!L76+[1]Armavir!L76+'[1]Ararat '!L76+[1]Suniq!L76+[1]Shirak!L76+'[1]Erebuni '!L76+'[1]Ajapniak '!L76+[1]Kentron!L76+[1]Avan!L76+[1]Arabkir!L76+[1]Malatia!L76+[1]Shengavit!L76)</f>
        <v>0</v>
      </c>
      <c r="M76" s="23">
        <f>SUM([1]Lori!M76+[1]Gexarquniq!M76+[1]Aragacotn!M76+[1]Kotaik!M76+[1]Tavush!M76+[1]Armavir!M76+'[1]Ararat '!M76+[1]Suniq!M76+[1]Shirak!M76+'[1]Erebuni '!M76+'[1]Ajapniak '!M76+[1]Kentron!M76+[1]Avan!M76+[1]Arabkir!M76+[1]Malatia!M76+[1]Shengavit!M76)</f>
        <v>0</v>
      </c>
      <c r="N76" s="23">
        <f>SUM([1]Lori!N76+[1]Gexarquniq!N76+[1]Aragacotn!N76+[1]Kotaik!N76+[1]Tavush!N76+[1]Armavir!N76+'[1]Ararat '!N76+[1]Suniq!N76+[1]Shirak!N76+'[1]Erebuni '!N76+'[1]Ajapniak '!N76+[1]Kentron!N76+[1]Avan!N76+[1]Arabkir!N76+[1]Malatia!N76+[1]Shengavit!N76)</f>
        <v>0</v>
      </c>
      <c r="O76" s="23">
        <f>SUM([1]Lori!O76+[1]Gexarquniq!O76+[1]Aragacotn!O76+[1]Kotaik!O76+[1]Tavush!O76+[1]Armavir!O76+'[1]Ararat '!O76+[1]Suniq!O76+[1]Shirak!O76+'[1]Erebuni '!O76+'[1]Ajapniak '!O76+[1]Kentron!O76+[1]Avan!O76+[1]Arabkir!O76+[1]Malatia!O76+[1]Shengavit!O76)</f>
        <v>0</v>
      </c>
      <c r="P76" s="24">
        <f t="shared" si="8"/>
        <v>0</v>
      </c>
      <c r="Q76" s="23">
        <f>SUM([1]Lori!Q76+[1]Gexarquniq!Q76+[1]Aragacotn!Q76+[1]Kotaik!Q76+[1]Tavush!Q76+[1]Armavir!Q76+'[1]Ararat '!Q76+[1]Suniq!Q76+[1]Shirak!Q76+'[1]Erebuni '!Q76+'[1]Ajapniak '!Q76+[1]Kentron!Q76+[1]Avan!Q76+[1]Arabkir!Q76+[1]Malatia!Q76+[1]Shengavit!Q76)</f>
        <v>0</v>
      </c>
      <c r="R76" s="23">
        <f>SUM([1]Lori!R76+[1]Gexarquniq!R76+[1]Aragacotn!R76+[1]Kotaik!R76+[1]Tavush!R76+[1]Armavir!R76+'[1]Ararat '!R76+[1]Suniq!R76+[1]Shirak!R76+'[1]Erebuni '!R76+'[1]Ajapniak '!R76+[1]Kentron!R76+[1]Avan!R76+[1]Arabkir!R76+[1]Malatia!R76+[1]Shengavit!R76)</f>
        <v>0</v>
      </c>
      <c r="S76" s="23">
        <f>SUM([1]Lori!S76+[1]Gexarquniq!S76+[1]Aragacotn!S76+[1]Kotaik!S76+[1]Tavush!S76+[1]Armavir!S76+'[1]Ararat '!S76+[1]Suniq!S76+[1]Shirak!S76+'[1]Erebuni '!S76+'[1]Ajapniak '!S76+[1]Kentron!S76+[1]Avan!S76+[1]Arabkir!S76+[1]Malatia!S76+[1]Shengavit!S76)</f>
        <v>0</v>
      </c>
      <c r="T76" s="23">
        <f>SUM([1]Lori!T76+[1]Gexarquniq!T76+[1]Aragacotn!T76+[1]Kotaik!T76+[1]Tavush!T76+[1]Armavir!T76+'[1]Ararat '!T76+[1]Suniq!T76+[1]Shirak!T76+'[1]Erebuni '!T76+'[1]Ajapniak '!T76+[1]Kentron!T76+[1]Avan!T76+[1]Arabkir!T76+[1]Malatia!T76+[1]Shengavit!T76)</f>
        <v>0</v>
      </c>
      <c r="U76" s="23">
        <f>SUM([1]Lori!U76+[1]Gexarquniq!U76+[1]Aragacotn!U76+[1]Kotaik!U76+[1]Tavush!U76+[1]Armavir!U76+'[1]Ararat '!U76+[1]Suniq!U76+[1]Shirak!U76+'[1]Erebuni '!U76+'[1]Ajapniak '!U76+[1]Kentron!U76+[1]Avan!U76+[1]Arabkir!U76+[1]Malatia!U76+[1]Shengavit!U76)</f>
        <v>0</v>
      </c>
      <c r="V76" s="24">
        <f t="shared" si="9"/>
        <v>0</v>
      </c>
      <c r="W76" s="23">
        <f>SUM([1]Lori!W76+[1]Gexarquniq!W76+[1]Aragacotn!W76+[1]Kotaik!W76+[1]Tavush!W76+[1]Armavir!W76+'[1]Ararat '!W76+[1]Suniq!W76+[1]Shirak!W76+'[1]Erebuni '!W76+'[1]Ajapniak '!W76+[1]Kentron!W76+[1]Avan!W76+[1]Arabkir!W76+[1]Malatia!W76+[1]Shengavit!W76)</f>
        <v>0</v>
      </c>
      <c r="X76" s="23">
        <f>SUM([1]Lori!X76+[1]Gexarquniq!X76+[1]Aragacotn!X76+[1]Kotaik!X76+[1]Tavush!X76+[1]Armavir!X76+'[1]Ararat '!X76+[1]Suniq!X76+[1]Shirak!X76+'[1]Erebuni '!X76+'[1]Ajapniak '!X76+[1]Kentron!X76+[1]Avan!X76+[1]Arabkir!X76+[1]Malatia!X76+[1]Shengavit!X76)</f>
        <v>0</v>
      </c>
      <c r="Y76" s="23">
        <f>SUM([1]Lori!Y76+[1]Gexarquniq!Y76+[1]Aragacotn!Y76+[1]Kotaik!Y76+[1]Tavush!Y76+[1]Armavir!Y76+'[1]Ararat '!Y76+[1]Suniq!Y76+[1]Shirak!Y76+'[1]Erebuni '!Y76+'[1]Ajapniak '!Y76+[1]Kentron!Y76+[1]Avan!Y76+[1]Arabkir!Y76+[1]Malatia!Y76+[1]Shengavit!Y76)</f>
        <v>0</v>
      </c>
      <c r="Z76" s="23">
        <f>SUM([1]Lori!Z76+[1]Gexarquniq!Z76+[1]Aragacotn!Z76+[1]Kotaik!Z76+[1]Tavush!Z76+[1]Armavir!Z76+'[1]Ararat '!Z76+[1]Suniq!Z76+[1]Shirak!Z76+'[1]Erebuni '!Z76+'[1]Ajapniak '!Z76+[1]Kentron!Z76+[1]Avan!Z76+[1]Arabkir!Z76+[1]Malatia!Z76+[1]Shengavit!Z76)</f>
        <v>0</v>
      </c>
      <c r="AA76" s="23">
        <f>SUM([1]Lori!AA76+[1]Gexarquniq!AA76+[1]Aragacotn!AA76+[1]Kotaik!AA76+[1]Tavush!AA76+[1]Armavir!AA76+'[1]Ararat '!AA76+[1]Suniq!AA76+[1]Shirak!AA76+'[1]Erebuni '!AA76+'[1]Ajapniak '!AA76+[1]Kentron!AA76+[1]Avan!AA76+[1]Arabkir!AA76+[1]Malatia!AA76+[1]Shengavit!AA76)</f>
        <v>0</v>
      </c>
      <c r="AB76" s="24">
        <f t="shared" si="10"/>
        <v>0</v>
      </c>
      <c r="AC76" s="23">
        <f>SUM([1]Lori!AC76+[1]Gexarquniq!AC76+[1]Aragacotn!AC76+[1]Kotaik!AC76+[1]Tavush!AC76+[1]Armavir!AC76+'[1]Ararat '!AC76+[1]Suniq!AC76+[1]Shirak!AC76+'[1]Erebuni '!AC76+'[1]Ajapniak '!AC76+[1]Kentron!AC76+[1]Avan!AC76+[1]Arabkir!AC76+[1]Malatia!AC76+[1]Shengavit!AC76)</f>
        <v>0</v>
      </c>
      <c r="AD76" s="23">
        <f>SUM([1]Lori!AD76+[1]Gexarquniq!AD76+[1]Aragacotn!AD76+[1]Kotaik!AD76+[1]Tavush!AD76+[1]Armavir!AD76+'[1]Ararat '!AD76+[1]Suniq!AD76+[1]Shirak!AD76+'[1]Erebuni '!AD76+'[1]Ajapniak '!AD76+[1]Kentron!AD76+[1]Avan!AD76+[1]Arabkir!AD76+[1]Malatia!AD76+[1]Shengavit!AD76)</f>
        <v>0</v>
      </c>
      <c r="AE76" s="23">
        <f>SUM([1]Lori!AE76+[1]Gexarquniq!AE76+[1]Aragacotn!AE76+[1]Kotaik!AE76+[1]Tavush!AE76+[1]Armavir!AE76+'[1]Ararat '!AE76+[1]Suniq!AE76+[1]Shirak!AE76+'[1]Erebuni '!AE76+'[1]Ajapniak '!AE76+[1]Kentron!AE76+[1]Avan!AE76+[1]Arabkir!AE76+[1]Malatia!AE76+[1]Shengavit!AE76)</f>
        <v>0</v>
      </c>
      <c r="AF76" s="23">
        <f>SUM([1]Lori!AF76+[1]Gexarquniq!AF76+[1]Aragacotn!AF76+[1]Kotaik!AF76+[1]Tavush!AF76+[1]Armavir!AF76+'[1]Ararat '!AF76+[1]Suniq!AF76+[1]Shirak!AF76+'[1]Erebuni '!AF76+'[1]Ajapniak '!AF76+[1]Kentron!AF76+[1]Avan!AF76+[1]Arabkir!AF76+[1]Malatia!AF76+[1]Shengavit!AF76)</f>
        <v>0</v>
      </c>
      <c r="AG76" s="23">
        <f>SUM([1]Lori!AG76+[1]Gexarquniq!AG76+[1]Aragacotn!AG76+[1]Kotaik!AG76+[1]Tavush!AG76+[1]Armavir!AG76+'[1]Ararat '!AG76+[1]Suniq!AG76+[1]Shirak!AG76+'[1]Erebuni '!AG76+'[1]Ajapniak '!AG76+[1]Kentron!AG76+[1]Avan!AG76+[1]Arabkir!AG76+[1]Malatia!AG76+[1]Shengavit!AG76)</f>
        <v>0</v>
      </c>
      <c r="AH76" s="24"/>
      <c r="AI76" s="23">
        <f>SUM([1]Lori!AI76+[1]Gexarquniq!AI76+[1]Aragacotn!AI76+[1]Kotaik!AI76+[1]Tavush!AI76+[1]Armavir!AI76+'[1]Ararat '!AI76+[1]Suniq!AI76+[1]Shirak!AI76+'[1]Erebuni '!AI76+'[1]Ajapniak '!AI76+[1]Kentron!AI76+[1]Avan!AI76+[1]Arabkir!AI76+[1]Malatia!AI76+[1]Shengavit!AI76)</f>
        <v>0</v>
      </c>
      <c r="AJ76" s="23">
        <f>SUM([1]Lori!AJ76+[1]Gexarquniq!AJ76+[1]Aragacotn!AJ76+[1]Kotaik!AJ76+[1]Tavush!AJ76+[1]Armavir!AJ76+'[1]Ararat '!AJ76+[1]Suniq!AJ76+[1]Shirak!AJ76+'[1]Erebuni '!AJ76+'[1]Ajapniak '!AJ76+[1]Kentron!AJ76+[1]Avan!AJ76+[1]Arabkir!AJ76+[1]Malatia!AJ76+[1]Shengavit!AJ76)</f>
        <v>0</v>
      </c>
      <c r="AK76" s="23">
        <f>SUM([1]Lori!AK76+[1]Gexarquniq!AK76+[1]Aragacotn!AK76+[1]Kotaik!AK76+[1]Tavush!AK76+[1]Armavir!AK76+'[1]Ararat '!AK76+[1]Suniq!AK76+[1]Shirak!AK76+'[1]Erebuni '!AK76+'[1]Ajapniak '!AK76+[1]Kentron!AK76+[1]Avan!AK76+[1]Arabkir!AK76+[1]Malatia!AK76+[1]Shengavit!AK76)</f>
        <v>0</v>
      </c>
      <c r="AL76" s="23">
        <f>SUM([1]Lori!AL76+[1]Gexarquniq!AL76+[1]Aragacotn!AL76+[1]Kotaik!AL76+[1]Tavush!AL76+[1]Armavir!AL76+'[1]Ararat '!AL76+[1]Suniq!AL76+[1]Shirak!AL76+'[1]Erebuni '!AL76+'[1]Ajapniak '!AL76+[1]Kentron!AL76+[1]Avan!AL76+[1]Arabkir!AL76+[1]Malatia!AL76+[1]Shengavit!AL76)</f>
        <v>0</v>
      </c>
      <c r="AM76" s="23"/>
      <c r="AN76" s="24">
        <f t="shared" si="11"/>
        <v>0</v>
      </c>
      <c r="AO76" s="23">
        <f>SUM([1]Lori!AO76+[1]Gexarquniq!AO76+[1]Aragacotn!AO76+[1]Kotaik!AO76+[1]Tavush!AO76+[1]Armavir!AO76+'[1]Ararat '!AO76+[1]Suniq!AO76+[1]Shirak!AO76+'[1]Erebuni '!AO76+'[1]Ajapniak '!AO76+[1]Kentron!AO76+[1]Avan!AO76+[1]Arabkir!AO76+[1]Malatia!AO76+[1]Shengavit!AO76)</f>
        <v>0</v>
      </c>
      <c r="AP76" s="25">
        <f t="shared" si="34"/>
        <v>0</v>
      </c>
      <c r="AQ76" s="25">
        <f t="shared" si="35"/>
        <v>0</v>
      </c>
      <c r="AR76" s="25"/>
      <c r="AS76" s="25">
        <f t="shared" si="36"/>
        <v>0</v>
      </c>
      <c r="AT76" s="26">
        <f t="shared" si="37"/>
        <v>0</v>
      </c>
      <c r="AU76" s="25"/>
      <c r="AV76" s="25"/>
      <c r="AW76" s="25"/>
      <c r="AX76" s="24">
        <f t="shared" si="38"/>
        <v>0</v>
      </c>
      <c r="AY76" s="24">
        <f t="shared" si="39"/>
        <v>0</v>
      </c>
      <c r="AZ76" s="24"/>
    </row>
    <row r="77" spans="1:52" s="28" customFormat="1" ht="35.25" customHeight="1" x14ac:dyDescent="0.2">
      <c r="A77" s="30" t="s">
        <v>161</v>
      </c>
      <c r="B77" s="89" t="s">
        <v>162</v>
      </c>
      <c r="C77" s="89"/>
      <c r="D77" s="89"/>
      <c r="E77" s="23">
        <f>SUM([1]Lori!E77+[1]Gexarquniq!E77+[1]Aragacotn!E77+[1]Kotaik!E77+[1]Tavush!E77+[1]Armavir!E77+'[1]Ararat '!E77+[1]Suniq!E77+[1]Shirak!E77+'[1]Erebuni '!E77+'[1]Ajapniak '!E77+[1]Kentron!E77+[1]Avan!E77+[1]Arabkir!E77+[1]Malatia!E77+[1]Shengavit!E77)</f>
        <v>0</v>
      </c>
      <c r="F77" s="23">
        <f>SUM([1]Lori!F77+[1]Gexarquniq!F77+[1]Aragacotn!F77+[1]Kotaik!F77+[1]Tavush!F77+[1]Armavir!F77+'[1]Ararat '!F77+[1]Suniq!F77+[1]Shirak!F77+'[1]Erebuni '!F77+'[1]Ajapniak '!F77+[1]Kentron!F77+[1]Avan!F77+[1]Arabkir!F77+[1]Malatia!F77+[1]Shengavit!F77)</f>
        <v>2</v>
      </c>
      <c r="G77" s="23">
        <f>SUM([1]Lori!G77+[1]Gexarquniq!G77+[1]Aragacotn!G77+[1]Kotaik!G77+[1]Tavush!G77+[1]Armavir!G77+'[1]Ararat '!G77+[1]Suniq!G77+[1]Shirak!G77+'[1]Erebuni '!G77+'[1]Ajapniak '!G77+[1]Kentron!G77+[1]Avan!G77+[1]Arabkir!G77+[1]Malatia!G77+[1]Shengavit!G77)</f>
        <v>0</v>
      </c>
      <c r="H77" s="23">
        <f>SUM([1]Lori!H77+[1]Gexarquniq!H77+[1]Aragacotn!H77+[1]Kotaik!H77+[1]Tavush!H77+[1]Armavir!H77+'[1]Ararat '!H77+[1]Suniq!H77+[1]Shirak!H77+'[1]Erebuni '!H77+'[1]Ajapniak '!H77+[1]Kentron!H77+[1]Avan!H77+[1]Arabkir!H77+[1]Malatia!H77+[1]Shengavit!H77)</f>
        <v>2</v>
      </c>
      <c r="I77" s="23">
        <f>SUM([1]Lori!I77+[1]Gexarquniq!I77+[1]Aragacotn!I77+[1]Kotaik!I77+[1]Tavush!I77+[1]Armavir!I77+'[1]Ararat '!I77+[1]Suniq!I77+[1]Shirak!I77+'[1]Erebuni '!I77+'[1]Ajapniak '!I77+[1]Kentron!I77+[1]Avan!I77+[1]Arabkir!I77+[1]Malatia!I77+[1]Shengavit!I77)</f>
        <v>0</v>
      </c>
      <c r="J77" s="24">
        <f t="shared" si="7"/>
        <v>2</v>
      </c>
      <c r="K77" s="23">
        <f>SUM([1]Lori!K77+[1]Gexarquniq!K77+[1]Aragacotn!K77+[1]Kotaik!K77+[1]Tavush!K77+[1]Armavir!K77+'[1]Ararat '!K77+[1]Suniq!K77+[1]Shirak!K77+'[1]Erebuni '!K77+'[1]Ajapniak '!K77+[1]Kentron!K77+[1]Avan!K77+[1]Arabkir!K77+[1]Malatia!K77+[1]Shengavit!K77)</f>
        <v>2</v>
      </c>
      <c r="L77" s="23">
        <f>SUM([1]Lori!L77+[1]Gexarquniq!L77+[1]Aragacotn!L77+[1]Kotaik!L77+[1]Tavush!L77+[1]Armavir!L77+'[1]Ararat '!L77+[1]Suniq!L77+[1]Shirak!L77+'[1]Erebuni '!L77+'[1]Ajapniak '!L77+[1]Kentron!L77+[1]Avan!L77+[1]Arabkir!L77+[1]Malatia!L77+[1]Shengavit!L77)</f>
        <v>0</v>
      </c>
      <c r="M77" s="23">
        <f>SUM([1]Lori!M77+[1]Gexarquniq!M77+[1]Aragacotn!M77+[1]Kotaik!M77+[1]Tavush!M77+[1]Armavir!M77+'[1]Ararat '!M77+[1]Suniq!M77+[1]Shirak!M77+'[1]Erebuni '!M77+'[1]Ajapniak '!M77+[1]Kentron!M77+[1]Avan!M77+[1]Arabkir!M77+[1]Malatia!M77+[1]Shengavit!M77)</f>
        <v>0</v>
      </c>
      <c r="N77" s="23">
        <f>SUM([1]Lori!N77+[1]Gexarquniq!N77+[1]Aragacotn!N77+[1]Kotaik!N77+[1]Tavush!N77+[1]Armavir!N77+'[1]Ararat '!N77+[1]Suniq!N77+[1]Shirak!N77+'[1]Erebuni '!N77+'[1]Ajapniak '!N77+[1]Kentron!N77+[1]Avan!N77+[1]Arabkir!N77+[1]Malatia!N77+[1]Shengavit!N77)</f>
        <v>0</v>
      </c>
      <c r="O77" s="23">
        <f>SUM([1]Lori!O77+[1]Gexarquniq!O77+[1]Aragacotn!O77+[1]Kotaik!O77+[1]Tavush!O77+[1]Armavir!O77+'[1]Ararat '!O77+[1]Suniq!O77+[1]Shirak!O77+'[1]Erebuni '!O77+'[1]Ajapniak '!O77+[1]Kentron!O77+[1]Avan!O77+[1]Arabkir!O77+[1]Malatia!O77+[1]Shengavit!O77)</f>
        <v>0</v>
      </c>
      <c r="P77" s="24">
        <f t="shared" si="8"/>
        <v>0</v>
      </c>
      <c r="Q77" s="23">
        <f>SUM([1]Lori!Q77+[1]Gexarquniq!Q77+[1]Aragacotn!Q77+[1]Kotaik!Q77+[1]Tavush!Q77+[1]Armavir!Q77+'[1]Ararat '!Q77+[1]Suniq!Q77+[1]Shirak!Q77+'[1]Erebuni '!Q77+'[1]Ajapniak '!Q77+[1]Kentron!Q77+[1]Avan!Q77+[1]Arabkir!Q77+[1]Malatia!Q77+[1]Shengavit!Q77)</f>
        <v>0</v>
      </c>
      <c r="R77" s="23">
        <f>SUM([1]Lori!R77+[1]Gexarquniq!R77+[1]Aragacotn!R77+[1]Kotaik!R77+[1]Tavush!R77+[1]Armavir!R77+'[1]Ararat '!R77+[1]Suniq!R77+[1]Shirak!R77+'[1]Erebuni '!R77+'[1]Ajapniak '!R77+[1]Kentron!R77+[1]Avan!R77+[1]Arabkir!R77+[1]Malatia!R77+[1]Shengavit!R77)</f>
        <v>0</v>
      </c>
      <c r="S77" s="23">
        <f>SUM([1]Lori!S77+[1]Gexarquniq!S77+[1]Aragacotn!S77+[1]Kotaik!S77+[1]Tavush!S77+[1]Armavir!S77+'[1]Ararat '!S77+[1]Suniq!S77+[1]Shirak!S77+'[1]Erebuni '!S77+'[1]Ajapniak '!S77+[1]Kentron!S77+[1]Avan!S77+[1]Arabkir!S77+[1]Malatia!S77+[1]Shengavit!S77)</f>
        <v>0</v>
      </c>
      <c r="T77" s="23">
        <f>SUM([1]Lori!T77+[1]Gexarquniq!T77+[1]Aragacotn!T77+[1]Kotaik!T77+[1]Tavush!T77+[1]Armavir!T77+'[1]Ararat '!T77+[1]Suniq!T77+[1]Shirak!T77+'[1]Erebuni '!T77+'[1]Ajapniak '!T77+[1]Kentron!T77+[1]Avan!T77+[1]Arabkir!T77+[1]Malatia!T77+[1]Shengavit!T77)</f>
        <v>0</v>
      </c>
      <c r="U77" s="23">
        <f>SUM([1]Lori!U77+[1]Gexarquniq!U77+[1]Aragacotn!U77+[1]Kotaik!U77+[1]Tavush!U77+[1]Armavir!U77+'[1]Ararat '!U77+[1]Suniq!U77+[1]Shirak!U77+'[1]Erebuni '!U77+'[1]Ajapniak '!U77+[1]Kentron!U77+[1]Avan!U77+[1]Arabkir!U77+[1]Malatia!U77+[1]Shengavit!U77)</f>
        <v>0</v>
      </c>
      <c r="V77" s="24">
        <f t="shared" si="9"/>
        <v>0</v>
      </c>
      <c r="W77" s="23">
        <f>SUM([1]Lori!W77+[1]Gexarquniq!W77+[1]Aragacotn!W77+[1]Kotaik!W77+[1]Tavush!W77+[1]Armavir!W77+'[1]Ararat '!W77+[1]Suniq!W77+[1]Shirak!W77+'[1]Erebuni '!W77+'[1]Ajapniak '!W77+[1]Kentron!W77+[1]Avan!W77+[1]Arabkir!W77+[1]Malatia!W77+[1]Shengavit!W77)</f>
        <v>0</v>
      </c>
      <c r="X77" s="23">
        <f>SUM([1]Lori!X77+[1]Gexarquniq!X77+[1]Aragacotn!X77+[1]Kotaik!X77+[1]Tavush!X77+[1]Armavir!X77+'[1]Ararat '!X77+[1]Suniq!X77+[1]Shirak!X77+'[1]Erebuni '!X77+'[1]Ajapniak '!X77+[1]Kentron!X77+[1]Avan!X77+[1]Arabkir!X77+[1]Malatia!X77+[1]Shengavit!X77)</f>
        <v>0</v>
      </c>
      <c r="Y77" s="23">
        <f>SUM([1]Lori!Y77+[1]Gexarquniq!Y77+[1]Aragacotn!Y77+[1]Kotaik!Y77+[1]Tavush!Y77+[1]Armavir!Y77+'[1]Ararat '!Y77+[1]Suniq!Y77+[1]Shirak!Y77+'[1]Erebuni '!Y77+'[1]Ajapniak '!Y77+[1]Kentron!Y77+[1]Avan!Y77+[1]Arabkir!Y77+[1]Malatia!Y77+[1]Shengavit!Y77)</f>
        <v>0</v>
      </c>
      <c r="Z77" s="23">
        <f>SUM([1]Lori!Z77+[1]Gexarquniq!Z77+[1]Aragacotn!Z77+[1]Kotaik!Z77+[1]Tavush!Z77+[1]Armavir!Z77+'[1]Ararat '!Z77+[1]Suniq!Z77+[1]Shirak!Z77+'[1]Erebuni '!Z77+'[1]Ajapniak '!Z77+[1]Kentron!Z77+[1]Avan!Z77+[1]Arabkir!Z77+[1]Malatia!Z77+[1]Shengavit!Z77)</f>
        <v>0</v>
      </c>
      <c r="AA77" s="23">
        <f>SUM([1]Lori!AA77+[1]Gexarquniq!AA77+[1]Aragacotn!AA77+[1]Kotaik!AA77+[1]Tavush!AA77+[1]Armavir!AA77+'[1]Ararat '!AA77+[1]Suniq!AA77+[1]Shirak!AA77+'[1]Erebuni '!AA77+'[1]Ajapniak '!AA77+[1]Kentron!AA77+[1]Avan!AA77+[1]Arabkir!AA77+[1]Malatia!AA77+[1]Shengavit!AA77)</f>
        <v>0</v>
      </c>
      <c r="AB77" s="24">
        <f t="shared" si="10"/>
        <v>0</v>
      </c>
      <c r="AC77" s="23">
        <f>SUM([1]Lori!AC77+[1]Gexarquniq!AC77+[1]Aragacotn!AC77+[1]Kotaik!AC77+[1]Tavush!AC77+[1]Armavir!AC77+'[1]Ararat '!AC77+[1]Suniq!AC77+[1]Shirak!AC77+'[1]Erebuni '!AC77+'[1]Ajapniak '!AC77+[1]Kentron!AC77+[1]Avan!AC77+[1]Arabkir!AC77+[1]Malatia!AC77+[1]Shengavit!AC77)</f>
        <v>0</v>
      </c>
      <c r="AD77" s="23">
        <f>SUM([1]Lori!AD77+[1]Gexarquniq!AD77+[1]Aragacotn!AD77+[1]Kotaik!AD77+[1]Tavush!AD77+[1]Armavir!AD77+'[1]Ararat '!AD77+[1]Suniq!AD77+[1]Shirak!AD77+'[1]Erebuni '!AD77+'[1]Ajapniak '!AD77+[1]Kentron!AD77+[1]Avan!AD77+[1]Arabkir!AD77+[1]Malatia!AD77+[1]Shengavit!AD77)</f>
        <v>0</v>
      </c>
      <c r="AE77" s="23">
        <f>SUM([1]Lori!AE77+[1]Gexarquniq!AE77+[1]Aragacotn!AE77+[1]Kotaik!AE77+[1]Tavush!AE77+[1]Armavir!AE77+'[1]Ararat '!AE77+[1]Suniq!AE77+[1]Shirak!AE77+'[1]Erebuni '!AE77+'[1]Ajapniak '!AE77+[1]Kentron!AE77+[1]Avan!AE77+[1]Arabkir!AE77+[1]Malatia!AE77+[1]Shengavit!AE77)</f>
        <v>0</v>
      </c>
      <c r="AF77" s="23">
        <f>SUM([1]Lori!AF77+[1]Gexarquniq!AF77+[1]Aragacotn!AF77+[1]Kotaik!AF77+[1]Tavush!AF77+[1]Armavir!AF77+'[1]Ararat '!AF77+[1]Suniq!AF77+[1]Shirak!AF77+'[1]Erebuni '!AF77+'[1]Ajapniak '!AF77+[1]Kentron!AF77+[1]Avan!AF77+[1]Arabkir!AF77+[1]Malatia!AF77+[1]Shengavit!AF77)</f>
        <v>0</v>
      </c>
      <c r="AG77" s="23">
        <f>SUM([1]Lori!AG77+[1]Gexarquniq!AG77+[1]Aragacotn!AG77+[1]Kotaik!AG77+[1]Tavush!AG77+[1]Armavir!AG77+'[1]Ararat '!AG77+[1]Suniq!AG77+[1]Shirak!AG77+'[1]Erebuni '!AG77+'[1]Ajapniak '!AG77+[1]Kentron!AG77+[1]Avan!AG77+[1]Arabkir!AG77+[1]Malatia!AG77+[1]Shengavit!AG77)</f>
        <v>0</v>
      </c>
      <c r="AH77" s="24"/>
      <c r="AI77" s="23">
        <f>SUM([1]Lori!AI77+[1]Gexarquniq!AI77+[1]Aragacotn!AI77+[1]Kotaik!AI77+[1]Tavush!AI77+[1]Armavir!AI77+'[1]Ararat '!AI77+[1]Suniq!AI77+[1]Shirak!AI77+'[1]Erebuni '!AI77+'[1]Ajapniak '!AI77+[1]Kentron!AI77+[1]Avan!AI77+[1]Arabkir!AI77+[1]Malatia!AI77+[1]Shengavit!AI77)</f>
        <v>0</v>
      </c>
      <c r="AJ77" s="23">
        <f>SUM([1]Lori!AJ77+[1]Gexarquniq!AJ77+[1]Aragacotn!AJ77+[1]Kotaik!AJ77+[1]Tavush!AJ77+[1]Armavir!AJ77+'[1]Ararat '!AJ77+[1]Suniq!AJ77+[1]Shirak!AJ77+'[1]Erebuni '!AJ77+'[1]Ajapniak '!AJ77+[1]Kentron!AJ77+[1]Avan!AJ77+[1]Arabkir!AJ77+[1]Malatia!AJ77+[1]Shengavit!AJ77)</f>
        <v>0</v>
      </c>
      <c r="AK77" s="23">
        <f>SUM([1]Lori!AK77+[1]Gexarquniq!AK77+[1]Aragacotn!AK77+[1]Kotaik!AK77+[1]Tavush!AK77+[1]Armavir!AK77+'[1]Ararat '!AK77+[1]Suniq!AK77+[1]Shirak!AK77+'[1]Erebuni '!AK77+'[1]Ajapniak '!AK77+[1]Kentron!AK77+[1]Avan!AK77+[1]Arabkir!AK77+[1]Malatia!AK77+[1]Shengavit!AK77)</f>
        <v>0</v>
      </c>
      <c r="AL77" s="23">
        <f>SUM([1]Lori!AL77+[1]Gexarquniq!AL77+[1]Aragacotn!AL77+[1]Kotaik!AL77+[1]Tavush!AL77+[1]Armavir!AL77+'[1]Ararat '!AL77+[1]Suniq!AL77+[1]Shirak!AL77+'[1]Erebuni '!AL77+'[1]Ajapniak '!AL77+[1]Kentron!AL77+[1]Avan!AL77+[1]Arabkir!AL77+[1]Malatia!AL77+[1]Shengavit!AL77)</f>
        <v>0</v>
      </c>
      <c r="AM77" s="23"/>
      <c r="AN77" s="24">
        <f t="shared" si="11"/>
        <v>0</v>
      </c>
      <c r="AO77" s="23">
        <f>SUM([1]Lori!AO77+[1]Gexarquniq!AO77+[1]Aragacotn!AO77+[1]Kotaik!AO77+[1]Tavush!AO77+[1]Armavir!AO77+'[1]Ararat '!AO77+[1]Suniq!AO77+[1]Shirak!AO77+'[1]Erebuni '!AO77+'[1]Ajapniak '!AO77+[1]Kentron!AO77+[1]Avan!AO77+[1]Arabkir!AO77+[1]Malatia!AO77+[1]Shengavit!AO77)</f>
        <v>0</v>
      </c>
      <c r="AP77" s="25">
        <f t="shared" si="34"/>
        <v>0</v>
      </c>
      <c r="AQ77" s="25">
        <f t="shared" si="35"/>
        <v>0</v>
      </c>
      <c r="AR77" s="25"/>
      <c r="AS77" s="25">
        <f t="shared" si="36"/>
        <v>0</v>
      </c>
      <c r="AT77" s="26">
        <f t="shared" si="37"/>
        <v>0</v>
      </c>
      <c r="AU77" s="25"/>
      <c r="AV77" s="25"/>
      <c r="AW77" s="25"/>
      <c r="AX77" s="24">
        <f t="shared" si="38"/>
        <v>0</v>
      </c>
      <c r="AY77" s="24">
        <f t="shared" si="39"/>
        <v>0</v>
      </c>
      <c r="AZ77" s="24"/>
    </row>
    <row r="78" spans="1:52" s="28" customFormat="1" ht="24" customHeight="1" x14ac:dyDescent="0.2">
      <c r="A78" s="30" t="s">
        <v>163</v>
      </c>
      <c r="B78" s="89" t="s">
        <v>164</v>
      </c>
      <c r="C78" s="89"/>
      <c r="D78" s="89"/>
      <c r="E78" s="23">
        <f>SUM([1]Lori!E78+[1]Gexarquniq!E78+[1]Aragacotn!E78+[1]Kotaik!E78+[1]Tavush!E78+[1]Armavir!E78+'[1]Ararat '!E78+[1]Suniq!E78+[1]Shirak!E78+'[1]Erebuni '!E78+'[1]Ajapniak '!E78+[1]Kentron!E78+[1]Avan!E78+[1]Arabkir!E78+[1]Malatia!E78+[1]Shengavit!E78)</f>
        <v>0</v>
      </c>
      <c r="F78" s="23">
        <f>SUM([1]Lori!F78+[1]Gexarquniq!F78+[1]Aragacotn!F78+[1]Kotaik!F78+[1]Tavush!F78+[1]Armavir!F78+'[1]Ararat '!F78+[1]Suniq!F78+[1]Shirak!F78+'[1]Erebuni '!F78+'[1]Ajapniak '!F78+[1]Kentron!F78+[1]Avan!F78+[1]Arabkir!F78+[1]Malatia!F78+[1]Shengavit!F78)</f>
        <v>0</v>
      </c>
      <c r="G78" s="23">
        <f>SUM([1]Lori!G78+[1]Gexarquniq!G78+[1]Aragacotn!G78+[1]Kotaik!G78+[1]Tavush!G78+[1]Armavir!G78+'[1]Ararat '!G78+[1]Suniq!G78+[1]Shirak!G78+'[1]Erebuni '!G78+'[1]Ajapniak '!G78+[1]Kentron!G78+[1]Avan!G78+[1]Arabkir!G78+[1]Malatia!G78+[1]Shengavit!G78)</f>
        <v>0</v>
      </c>
      <c r="H78" s="23">
        <f>SUM([1]Lori!H78+[1]Gexarquniq!H78+[1]Aragacotn!H78+[1]Kotaik!H78+[1]Tavush!H78+[1]Armavir!H78+'[1]Ararat '!H78+[1]Suniq!H78+[1]Shirak!H78+'[1]Erebuni '!H78+'[1]Ajapniak '!H78+[1]Kentron!H78+[1]Avan!H78+[1]Arabkir!H78+[1]Malatia!H78+[1]Shengavit!H78)</f>
        <v>0</v>
      </c>
      <c r="I78" s="23">
        <f>SUM([1]Lori!I78+[1]Gexarquniq!I78+[1]Aragacotn!I78+[1]Kotaik!I78+[1]Tavush!I78+[1]Armavir!I78+'[1]Ararat '!I78+[1]Suniq!I78+[1]Shirak!I78+'[1]Erebuni '!I78+'[1]Ajapniak '!I78+[1]Kentron!I78+[1]Avan!I78+[1]Arabkir!I78+[1]Malatia!I78+[1]Shengavit!I78)</f>
        <v>0</v>
      </c>
      <c r="J78" s="24">
        <f t="shared" si="7"/>
        <v>0</v>
      </c>
      <c r="K78" s="23">
        <f>SUM([1]Lori!K78+[1]Gexarquniq!K78+[1]Aragacotn!K78+[1]Kotaik!K78+[1]Tavush!K78+[1]Armavir!K78+'[1]Ararat '!K78+[1]Suniq!K78+[1]Shirak!K78+'[1]Erebuni '!K78+'[1]Ajapniak '!K78+[1]Kentron!K78+[1]Avan!K78+[1]Arabkir!K78+[1]Malatia!K78+[1]Shengavit!K78)</f>
        <v>0</v>
      </c>
      <c r="L78" s="23">
        <f>SUM([1]Lori!L78+[1]Gexarquniq!L78+[1]Aragacotn!L78+[1]Kotaik!L78+[1]Tavush!L78+[1]Armavir!L78+'[1]Ararat '!L78+[1]Suniq!L78+[1]Shirak!L78+'[1]Erebuni '!L78+'[1]Ajapniak '!L78+[1]Kentron!L78+[1]Avan!L78+[1]Arabkir!L78+[1]Malatia!L78+[1]Shengavit!L78)</f>
        <v>0</v>
      </c>
      <c r="M78" s="23">
        <f>SUM([1]Lori!M78+[1]Gexarquniq!M78+[1]Aragacotn!M78+[1]Kotaik!M78+[1]Tavush!M78+[1]Armavir!M78+'[1]Ararat '!M78+[1]Suniq!M78+[1]Shirak!M78+'[1]Erebuni '!M78+'[1]Ajapniak '!M78+[1]Kentron!M78+[1]Avan!M78+[1]Arabkir!M78+[1]Malatia!M78+[1]Shengavit!M78)</f>
        <v>0</v>
      </c>
      <c r="N78" s="23">
        <f>SUM([1]Lori!N78+[1]Gexarquniq!N78+[1]Aragacotn!N78+[1]Kotaik!N78+[1]Tavush!N78+[1]Armavir!N78+'[1]Ararat '!N78+[1]Suniq!N78+[1]Shirak!N78+'[1]Erebuni '!N78+'[1]Ajapniak '!N78+[1]Kentron!N78+[1]Avan!N78+[1]Arabkir!N78+[1]Malatia!N78+[1]Shengavit!N78)</f>
        <v>0</v>
      </c>
      <c r="O78" s="23">
        <f>SUM([1]Lori!O78+[1]Gexarquniq!O78+[1]Aragacotn!O78+[1]Kotaik!O78+[1]Tavush!O78+[1]Armavir!O78+'[1]Ararat '!O78+[1]Suniq!O78+[1]Shirak!O78+'[1]Erebuni '!O78+'[1]Ajapniak '!O78+[1]Kentron!O78+[1]Avan!O78+[1]Arabkir!O78+[1]Malatia!O78+[1]Shengavit!O78)</f>
        <v>0</v>
      </c>
      <c r="P78" s="24">
        <f t="shared" si="8"/>
        <v>0</v>
      </c>
      <c r="Q78" s="23">
        <f>SUM([1]Lori!Q78+[1]Gexarquniq!Q78+[1]Aragacotn!Q78+[1]Kotaik!Q78+[1]Tavush!Q78+[1]Armavir!Q78+'[1]Ararat '!Q78+[1]Suniq!Q78+[1]Shirak!Q78+'[1]Erebuni '!Q78+'[1]Ajapniak '!Q78+[1]Kentron!Q78+[1]Avan!Q78+[1]Arabkir!Q78+[1]Malatia!Q78+[1]Shengavit!Q78)</f>
        <v>0</v>
      </c>
      <c r="R78" s="23">
        <f>SUM([1]Lori!R78+[1]Gexarquniq!R78+[1]Aragacotn!R78+[1]Kotaik!R78+[1]Tavush!R78+[1]Armavir!R78+'[1]Ararat '!R78+[1]Suniq!R78+[1]Shirak!R78+'[1]Erebuni '!R78+'[1]Ajapniak '!R78+[1]Kentron!R78+[1]Avan!R78+[1]Arabkir!R78+[1]Malatia!R78+[1]Shengavit!R78)</f>
        <v>0</v>
      </c>
      <c r="S78" s="23">
        <f>SUM([1]Lori!S78+[1]Gexarquniq!S78+[1]Aragacotn!S78+[1]Kotaik!S78+[1]Tavush!S78+[1]Armavir!S78+'[1]Ararat '!S78+[1]Suniq!S78+[1]Shirak!S78+'[1]Erebuni '!S78+'[1]Ajapniak '!S78+[1]Kentron!S78+[1]Avan!S78+[1]Arabkir!S78+[1]Malatia!S78+[1]Shengavit!S78)</f>
        <v>0</v>
      </c>
      <c r="T78" s="23">
        <f>SUM([1]Lori!T78+[1]Gexarquniq!T78+[1]Aragacotn!T78+[1]Kotaik!T78+[1]Tavush!T78+[1]Armavir!T78+'[1]Ararat '!T78+[1]Suniq!T78+[1]Shirak!T78+'[1]Erebuni '!T78+'[1]Ajapniak '!T78+[1]Kentron!T78+[1]Avan!T78+[1]Arabkir!T78+[1]Malatia!T78+[1]Shengavit!T78)</f>
        <v>0</v>
      </c>
      <c r="U78" s="23">
        <f>SUM([1]Lori!U78+[1]Gexarquniq!U78+[1]Aragacotn!U78+[1]Kotaik!U78+[1]Tavush!U78+[1]Armavir!U78+'[1]Ararat '!U78+[1]Suniq!U78+[1]Shirak!U78+'[1]Erebuni '!U78+'[1]Ajapniak '!U78+[1]Kentron!U78+[1]Avan!U78+[1]Arabkir!U78+[1]Malatia!U78+[1]Shengavit!U78)</f>
        <v>0</v>
      </c>
      <c r="V78" s="24">
        <f t="shared" si="9"/>
        <v>0</v>
      </c>
      <c r="W78" s="23">
        <f>SUM([1]Lori!W78+[1]Gexarquniq!W78+[1]Aragacotn!W78+[1]Kotaik!W78+[1]Tavush!W78+[1]Armavir!W78+'[1]Ararat '!W78+[1]Suniq!W78+[1]Shirak!W78+'[1]Erebuni '!W78+'[1]Ajapniak '!W78+[1]Kentron!W78+[1]Avan!W78+[1]Arabkir!W78+[1]Malatia!W78+[1]Shengavit!W78)</f>
        <v>0</v>
      </c>
      <c r="X78" s="23">
        <f>SUM([1]Lori!X78+[1]Gexarquniq!X78+[1]Aragacotn!X78+[1]Kotaik!X78+[1]Tavush!X78+[1]Armavir!X78+'[1]Ararat '!X78+[1]Suniq!X78+[1]Shirak!X78+'[1]Erebuni '!X78+'[1]Ajapniak '!X78+[1]Kentron!X78+[1]Avan!X78+[1]Arabkir!X78+[1]Malatia!X78+[1]Shengavit!X78)</f>
        <v>0</v>
      </c>
      <c r="Y78" s="23">
        <f>SUM([1]Lori!Y78+[1]Gexarquniq!Y78+[1]Aragacotn!Y78+[1]Kotaik!Y78+[1]Tavush!Y78+[1]Armavir!Y78+'[1]Ararat '!Y78+[1]Suniq!Y78+[1]Shirak!Y78+'[1]Erebuni '!Y78+'[1]Ajapniak '!Y78+[1]Kentron!Y78+[1]Avan!Y78+[1]Arabkir!Y78+[1]Malatia!Y78+[1]Shengavit!Y78)</f>
        <v>0</v>
      </c>
      <c r="Z78" s="23">
        <f>SUM([1]Lori!Z78+[1]Gexarquniq!Z78+[1]Aragacotn!Z78+[1]Kotaik!Z78+[1]Tavush!Z78+[1]Armavir!Z78+'[1]Ararat '!Z78+[1]Suniq!Z78+[1]Shirak!Z78+'[1]Erebuni '!Z78+'[1]Ajapniak '!Z78+[1]Kentron!Z78+[1]Avan!Z78+[1]Arabkir!Z78+[1]Malatia!Z78+[1]Shengavit!Z78)</f>
        <v>0</v>
      </c>
      <c r="AA78" s="23">
        <f>SUM([1]Lori!AA78+[1]Gexarquniq!AA78+[1]Aragacotn!AA78+[1]Kotaik!AA78+[1]Tavush!AA78+[1]Armavir!AA78+'[1]Ararat '!AA78+[1]Suniq!AA78+[1]Shirak!AA78+'[1]Erebuni '!AA78+'[1]Ajapniak '!AA78+[1]Kentron!AA78+[1]Avan!AA78+[1]Arabkir!AA78+[1]Malatia!AA78+[1]Shengavit!AA78)</f>
        <v>0</v>
      </c>
      <c r="AB78" s="24">
        <f t="shared" si="10"/>
        <v>0</v>
      </c>
      <c r="AC78" s="23">
        <f>SUM([1]Lori!AC78+[1]Gexarquniq!AC78+[1]Aragacotn!AC78+[1]Kotaik!AC78+[1]Tavush!AC78+[1]Armavir!AC78+'[1]Ararat '!AC78+[1]Suniq!AC78+[1]Shirak!AC78+'[1]Erebuni '!AC78+'[1]Ajapniak '!AC78+[1]Kentron!AC78+[1]Avan!AC78+[1]Arabkir!AC78+[1]Malatia!AC78+[1]Shengavit!AC78)</f>
        <v>0</v>
      </c>
      <c r="AD78" s="23">
        <f>SUM([1]Lori!AD78+[1]Gexarquniq!AD78+[1]Aragacotn!AD78+[1]Kotaik!AD78+[1]Tavush!AD78+[1]Armavir!AD78+'[1]Ararat '!AD78+[1]Suniq!AD78+[1]Shirak!AD78+'[1]Erebuni '!AD78+'[1]Ajapniak '!AD78+[1]Kentron!AD78+[1]Avan!AD78+[1]Arabkir!AD78+[1]Malatia!AD78+[1]Shengavit!AD78)</f>
        <v>0</v>
      </c>
      <c r="AE78" s="23">
        <f>SUM([1]Lori!AE78+[1]Gexarquniq!AE78+[1]Aragacotn!AE78+[1]Kotaik!AE78+[1]Tavush!AE78+[1]Armavir!AE78+'[1]Ararat '!AE78+[1]Suniq!AE78+[1]Shirak!AE78+'[1]Erebuni '!AE78+'[1]Ajapniak '!AE78+[1]Kentron!AE78+[1]Avan!AE78+[1]Arabkir!AE78+[1]Malatia!AE78+[1]Shengavit!AE78)</f>
        <v>0</v>
      </c>
      <c r="AF78" s="23">
        <f>SUM([1]Lori!AF78+[1]Gexarquniq!AF78+[1]Aragacotn!AF78+[1]Kotaik!AF78+[1]Tavush!AF78+[1]Armavir!AF78+'[1]Ararat '!AF78+[1]Suniq!AF78+[1]Shirak!AF78+'[1]Erebuni '!AF78+'[1]Ajapniak '!AF78+[1]Kentron!AF78+[1]Avan!AF78+[1]Arabkir!AF78+[1]Malatia!AF78+[1]Shengavit!AF78)</f>
        <v>0</v>
      </c>
      <c r="AG78" s="23">
        <f>SUM([1]Lori!AG78+[1]Gexarquniq!AG78+[1]Aragacotn!AG78+[1]Kotaik!AG78+[1]Tavush!AG78+[1]Armavir!AG78+'[1]Ararat '!AG78+[1]Suniq!AG78+[1]Shirak!AG78+'[1]Erebuni '!AG78+'[1]Ajapniak '!AG78+[1]Kentron!AG78+[1]Avan!AG78+[1]Arabkir!AG78+[1]Malatia!AG78+[1]Shengavit!AG78)</f>
        <v>0</v>
      </c>
      <c r="AH78" s="24"/>
      <c r="AI78" s="23">
        <f>SUM([1]Lori!AI78+[1]Gexarquniq!AI78+[1]Aragacotn!AI78+[1]Kotaik!AI78+[1]Tavush!AI78+[1]Armavir!AI78+'[1]Ararat '!AI78+[1]Suniq!AI78+[1]Shirak!AI78+'[1]Erebuni '!AI78+'[1]Ajapniak '!AI78+[1]Kentron!AI78+[1]Avan!AI78+[1]Arabkir!AI78+[1]Malatia!AI78+[1]Shengavit!AI78)</f>
        <v>0</v>
      </c>
      <c r="AJ78" s="23">
        <f>SUM([1]Lori!AJ78+[1]Gexarquniq!AJ78+[1]Aragacotn!AJ78+[1]Kotaik!AJ78+[1]Tavush!AJ78+[1]Armavir!AJ78+'[1]Ararat '!AJ78+[1]Suniq!AJ78+[1]Shirak!AJ78+'[1]Erebuni '!AJ78+'[1]Ajapniak '!AJ78+[1]Kentron!AJ78+[1]Avan!AJ78+[1]Arabkir!AJ78+[1]Malatia!AJ78+[1]Shengavit!AJ78)</f>
        <v>0</v>
      </c>
      <c r="AK78" s="23">
        <f>SUM([1]Lori!AK78+[1]Gexarquniq!AK78+[1]Aragacotn!AK78+[1]Kotaik!AK78+[1]Tavush!AK78+[1]Armavir!AK78+'[1]Ararat '!AK78+[1]Suniq!AK78+[1]Shirak!AK78+'[1]Erebuni '!AK78+'[1]Ajapniak '!AK78+[1]Kentron!AK78+[1]Avan!AK78+[1]Arabkir!AK78+[1]Malatia!AK78+[1]Shengavit!AK78)</f>
        <v>0</v>
      </c>
      <c r="AL78" s="23">
        <f>SUM([1]Lori!AL78+[1]Gexarquniq!AL78+[1]Aragacotn!AL78+[1]Kotaik!AL78+[1]Tavush!AL78+[1]Armavir!AL78+'[1]Ararat '!AL78+[1]Suniq!AL78+[1]Shirak!AL78+'[1]Erebuni '!AL78+'[1]Ajapniak '!AL78+[1]Kentron!AL78+[1]Avan!AL78+[1]Arabkir!AL78+[1]Malatia!AL78+[1]Shengavit!AL78)</f>
        <v>0</v>
      </c>
      <c r="AM78" s="23"/>
      <c r="AN78" s="24">
        <f t="shared" si="11"/>
        <v>0</v>
      </c>
      <c r="AO78" s="23">
        <f>SUM([1]Lori!AO78+[1]Gexarquniq!AO78+[1]Aragacotn!AO78+[1]Kotaik!AO78+[1]Tavush!AO78+[1]Armavir!AO78+'[1]Ararat '!AO78+[1]Suniq!AO78+[1]Shirak!AO78+'[1]Erebuni '!AO78+'[1]Ajapniak '!AO78+[1]Kentron!AO78+[1]Avan!AO78+[1]Arabkir!AO78+[1]Malatia!AO78+[1]Shengavit!AO78)</f>
        <v>0</v>
      </c>
      <c r="AP78" s="25">
        <f t="shared" si="34"/>
        <v>0</v>
      </c>
      <c r="AQ78" s="25">
        <f t="shared" si="35"/>
        <v>0</v>
      </c>
      <c r="AR78" s="25"/>
      <c r="AS78" s="25">
        <f t="shared" si="36"/>
        <v>0</v>
      </c>
      <c r="AT78" s="26">
        <f t="shared" si="37"/>
        <v>0</v>
      </c>
      <c r="AU78" s="25"/>
      <c r="AV78" s="25"/>
      <c r="AW78" s="25"/>
      <c r="AX78" s="24">
        <f t="shared" si="38"/>
        <v>0</v>
      </c>
      <c r="AY78" s="24">
        <f t="shared" si="39"/>
        <v>0</v>
      </c>
      <c r="AZ78" s="24"/>
    </row>
    <row r="79" spans="1:52" s="28" customFormat="1" ht="31.5" customHeight="1" x14ac:dyDescent="0.2">
      <c r="A79" s="30" t="s">
        <v>165</v>
      </c>
      <c r="B79" s="89" t="s">
        <v>166</v>
      </c>
      <c r="C79" s="89"/>
      <c r="D79" s="89"/>
      <c r="E79" s="23">
        <f>SUM([1]Lori!E79+[1]Gexarquniq!E79+[1]Aragacotn!E79+[1]Kotaik!E79+[1]Tavush!E79+[1]Armavir!E79+'[1]Ararat '!E79+[1]Suniq!E79+[1]Shirak!E79+'[1]Erebuni '!E79+'[1]Ajapniak '!E79+[1]Kentron!E79+[1]Avan!E79+[1]Arabkir!E79+[1]Malatia!E79+[1]Shengavit!E79)</f>
        <v>0</v>
      </c>
      <c r="F79" s="23">
        <f>SUM([1]Lori!F79+[1]Gexarquniq!F79+[1]Aragacotn!F79+[1]Kotaik!F79+[1]Tavush!F79+[1]Armavir!F79+'[1]Ararat '!F79+[1]Suniq!F79+[1]Shirak!F79+'[1]Erebuni '!F79+'[1]Ajapniak '!F79+[1]Kentron!F79+[1]Avan!F79+[1]Arabkir!F79+[1]Malatia!F79+[1]Shengavit!F79)</f>
        <v>0</v>
      </c>
      <c r="G79" s="23">
        <f>SUM([1]Lori!G79+[1]Gexarquniq!G79+[1]Aragacotn!G79+[1]Kotaik!G79+[1]Tavush!G79+[1]Armavir!G79+'[1]Ararat '!G79+[1]Suniq!G79+[1]Shirak!G79+'[1]Erebuni '!G79+'[1]Ajapniak '!G79+[1]Kentron!G79+[1]Avan!G79+[1]Arabkir!G79+[1]Malatia!G79+[1]Shengavit!G79)</f>
        <v>0</v>
      </c>
      <c r="H79" s="23">
        <f>SUM([1]Lori!H79+[1]Gexarquniq!H79+[1]Aragacotn!H79+[1]Kotaik!H79+[1]Tavush!H79+[1]Armavir!H79+'[1]Ararat '!H79+[1]Suniq!H79+[1]Shirak!H79+'[1]Erebuni '!H79+'[1]Ajapniak '!H79+[1]Kentron!H79+[1]Avan!H79+[1]Arabkir!H79+[1]Malatia!H79+[1]Shengavit!H79)</f>
        <v>0</v>
      </c>
      <c r="I79" s="23">
        <f>SUM([1]Lori!I79+[1]Gexarquniq!I79+[1]Aragacotn!I79+[1]Kotaik!I79+[1]Tavush!I79+[1]Armavir!I79+'[1]Ararat '!I79+[1]Suniq!I79+[1]Shirak!I79+'[1]Erebuni '!I79+'[1]Ajapniak '!I79+[1]Kentron!I79+[1]Avan!I79+[1]Arabkir!I79+[1]Malatia!I79+[1]Shengavit!I79)</f>
        <v>0</v>
      </c>
      <c r="J79" s="24">
        <f t="shared" si="7"/>
        <v>0</v>
      </c>
      <c r="K79" s="23">
        <f>SUM([1]Lori!K79+[1]Gexarquniq!K79+[1]Aragacotn!K79+[1]Kotaik!K79+[1]Tavush!K79+[1]Armavir!K79+'[1]Ararat '!K79+[1]Suniq!K79+[1]Shirak!K79+'[1]Erebuni '!K79+'[1]Ajapniak '!K79+[1]Kentron!K79+[1]Avan!K79+[1]Arabkir!K79+[1]Malatia!K79+[1]Shengavit!K79)</f>
        <v>0</v>
      </c>
      <c r="L79" s="23">
        <f>SUM([1]Lori!L79+[1]Gexarquniq!L79+[1]Aragacotn!L79+[1]Kotaik!L79+[1]Tavush!L79+[1]Armavir!L79+'[1]Ararat '!L79+[1]Suniq!L79+[1]Shirak!L79+'[1]Erebuni '!L79+'[1]Ajapniak '!L79+[1]Kentron!L79+[1]Avan!L79+[1]Arabkir!L79+[1]Malatia!L79+[1]Shengavit!L79)</f>
        <v>0</v>
      </c>
      <c r="M79" s="23">
        <f>SUM([1]Lori!M79+[1]Gexarquniq!M79+[1]Aragacotn!M79+[1]Kotaik!M79+[1]Tavush!M79+[1]Armavir!M79+'[1]Ararat '!M79+[1]Suniq!M79+[1]Shirak!M79+'[1]Erebuni '!M79+'[1]Ajapniak '!M79+[1]Kentron!M79+[1]Avan!M79+[1]Arabkir!M79+[1]Malatia!M79+[1]Shengavit!M79)</f>
        <v>0</v>
      </c>
      <c r="N79" s="23">
        <f>SUM([1]Lori!N79+[1]Gexarquniq!N79+[1]Aragacotn!N79+[1]Kotaik!N79+[1]Tavush!N79+[1]Armavir!N79+'[1]Ararat '!N79+[1]Suniq!N79+[1]Shirak!N79+'[1]Erebuni '!N79+'[1]Ajapniak '!N79+[1]Kentron!N79+[1]Avan!N79+[1]Arabkir!N79+[1]Malatia!N79+[1]Shengavit!N79)</f>
        <v>0</v>
      </c>
      <c r="O79" s="23">
        <f>SUM([1]Lori!O79+[1]Gexarquniq!O79+[1]Aragacotn!O79+[1]Kotaik!O79+[1]Tavush!O79+[1]Armavir!O79+'[1]Ararat '!O79+[1]Suniq!O79+[1]Shirak!O79+'[1]Erebuni '!O79+'[1]Ajapniak '!O79+[1]Kentron!O79+[1]Avan!O79+[1]Arabkir!O79+[1]Malatia!O79+[1]Shengavit!O79)</f>
        <v>0</v>
      </c>
      <c r="P79" s="24">
        <f t="shared" si="8"/>
        <v>0</v>
      </c>
      <c r="Q79" s="23">
        <f>SUM([1]Lori!Q79+[1]Gexarquniq!Q79+[1]Aragacotn!Q79+[1]Kotaik!Q79+[1]Tavush!Q79+[1]Armavir!Q79+'[1]Ararat '!Q79+[1]Suniq!Q79+[1]Shirak!Q79+'[1]Erebuni '!Q79+'[1]Ajapniak '!Q79+[1]Kentron!Q79+[1]Avan!Q79+[1]Arabkir!Q79+[1]Malatia!Q79+[1]Shengavit!Q79)</f>
        <v>0</v>
      </c>
      <c r="R79" s="23">
        <f>SUM([1]Lori!R79+[1]Gexarquniq!R79+[1]Aragacotn!R79+[1]Kotaik!R79+[1]Tavush!R79+[1]Armavir!R79+'[1]Ararat '!R79+[1]Suniq!R79+[1]Shirak!R79+'[1]Erebuni '!R79+'[1]Ajapniak '!R79+[1]Kentron!R79+[1]Avan!R79+[1]Arabkir!R79+[1]Malatia!R79+[1]Shengavit!R79)</f>
        <v>0</v>
      </c>
      <c r="S79" s="23">
        <f>SUM([1]Lori!S79+[1]Gexarquniq!S79+[1]Aragacotn!S79+[1]Kotaik!S79+[1]Tavush!S79+[1]Armavir!S79+'[1]Ararat '!S79+[1]Suniq!S79+[1]Shirak!S79+'[1]Erebuni '!S79+'[1]Ajapniak '!S79+[1]Kentron!S79+[1]Avan!S79+[1]Arabkir!S79+[1]Malatia!S79+[1]Shengavit!S79)</f>
        <v>0</v>
      </c>
      <c r="T79" s="23">
        <f>SUM([1]Lori!T79+[1]Gexarquniq!T79+[1]Aragacotn!T79+[1]Kotaik!T79+[1]Tavush!T79+[1]Armavir!T79+'[1]Ararat '!T79+[1]Suniq!T79+[1]Shirak!T79+'[1]Erebuni '!T79+'[1]Ajapniak '!T79+[1]Kentron!T79+[1]Avan!T79+[1]Arabkir!T79+[1]Malatia!T79+[1]Shengavit!T79)</f>
        <v>0</v>
      </c>
      <c r="U79" s="23">
        <f>SUM([1]Lori!U79+[1]Gexarquniq!U79+[1]Aragacotn!U79+[1]Kotaik!U79+[1]Tavush!U79+[1]Armavir!U79+'[1]Ararat '!U79+[1]Suniq!U79+[1]Shirak!U79+'[1]Erebuni '!U79+'[1]Ajapniak '!U79+[1]Kentron!U79+[1]Avan!U79+[1]Arabkir!U79+[1]Malatia!U79+[1]Shengavit!U79)</f>
        <v>0</v>
      </c>
      <c r="V79" s="24">
        <f t="shared" si="9"/>
        <v>0</v>
      </c>
      <c r="W79" s="23">
        <f>SUM([1]Lori!W79+[1]Gexarquniq!W79+[1]Aragacotn!W79+[1]Kotaik!W79+[1]Tavush!W79+[1]Armavir!W79+'[1]Ararat '!W79+[1]Suniq!W79+[1]Shirak!W79+'[1]Erebuni '!W79+'[1]Ajapniak '!W79+[1]Kentron!W79+[1]Avan!W79+[1]Arabkir!W79+[1]Malatia!W79+[1]Shengavit!W79)</f>
        <v>0</v>
      </c>
      <c r="X79" s="23">
        <f>SUM([1]Lori!X79+[1]Gexarquniq!X79+[1]Aragacotn!X79+[1]Kotaik!X79+[1]Tavush!X79+[1]Armavir!X79+'[1]Ararat '!X79+[1]Suniq!X79+[1]Shirak!X79+'[1]Erebuni '!X79+'[1]Ajapniak '!X79+[1]Kentron!X79+[1]Avan!X79+[1]Arabkir!X79+[1]Malatia!X79+[1]Shengavit!X79)</f>
        <v>0</v>
      </c>
      <c r="Y79" s="23">
        <f>SUM([1]Lori!Y79+[1]Gexarquniq!Y79+[1]Aragacotn!Y79+[1]Kotaik!Y79+[1]Tavush!Y79+[1]Armavir!Y79+'[1]Ararat '!Y79+[1]Suniq!Y79+[1]Shirak!Y79+'[1]Erebuni '!Y79+'[1]Ajapniak '!Y79+[1]Kentron!Y79+[1]Avan!Y79+[1]Arabkir!Y79+[1]Malatia!Y79+[1]Shengavit!Y79)</f>
        <v>0</v>
      </c>
      <c r="Z79" s="23">
        <f>SUM([1]Lori!Z79+[1]Gexarquniq!Z79+[1]Aragacotn!Z79+[1]Kotaik!Z79+[1]Tavush!Z79+[1]Armavir!Z79+'[1]Ararat '!Z79+[1]Suniq!Z79+[1]Shirak!Z79+'[1]Erebuni '!Z79+'[1]Ajapniak '!Z79+[1]Kentron!Z79+[1]Avan!Z79+[1]Arabkir!Z79+[1]Malatia!Z79+[1]Shengavit!Z79)</f>
        <v>0</v>
      </c>
      <c r="AA79" s="23">
        <f>SUM([1]Lori!AA79+[1]Gexarquniq!AA79+[1]Aragacotn!AA79+[1]Kotaik!AA79+[1]Tavush!AA79+[1]Armavir!AA79+'[1]Ararat '!AA79+[1]Suniq!AA79+[1]Shirak!AA79+'[1]Erebuni '!AA79+'[1]Ajapniak '!AA79+[1]Kentron!AA79+[1]Avan!AA79+[1]Arabkir!AA79+[1]Malatia!AA79+[1]Shengavit!AA79)</f>
        <v>0</v>
      </c>
      <c r="AB79" s="24">
        <f t="shared" si="10"/>
        <v>0</v>
      </c>
      <c r="AC79" s="23">
        <f>SUM([1]Lori!AC79+[1]Gexarquniq!AC79+[1]Aragacotn!AC79+[1]Kotaik!AC79+[1]Tavush!AC79+[1]Armavir!AC79+'[1]Ararat '!AC79+[1]Suniq!AC79+[1]Shirak!AC79+'[1]Erebuni '!AC79+'[1]Ajapniak '!AC79+[1]Kentron!AC79+[1]Avan!AC79+[1]Arabkir!AC79+[1]Malatia!AC79+[1]Shengavit!AC79)</f>
        <v>0</v>
      </c>
      <c r="AD79" s="23">
        <f>SUM([1]Lori!AD79+[1]Gexarquniq!AD79+[1]Aragacotn!AD79+[1]Kotaik!AD79+[1]Tavush!AD79+[1]Armavir!AD79+'[1]Ararat '!AD79+[1]Suniq!AD79+[1]Shirak!AD79+'[1]Erebuni '!AD79+'[1]Ajapniak '!AD79+[1]Kentron!AD79+[1]Avan!AD79+[1]Arabkir!AD79+[1]Malatia!AD79+[1]Shengavit!AD79)</f>
        <v>0</v>
      </c>
      <c r="AE79" s="23">
        <f>SUM([1]Lori!AE79+[1]Gexarquniq!AE79+[1]Aragacotn!AE79+[1]Kotaik!AE79+[1]Tavush!AE79+[1]Armavir!AE79+'[1]Ararat '!AE79+[1]Suniq!AE79+[1]Shirak!AE79+'[1]Erebuni '!AE79+'[1]Ajapniak '!AE79+[1]Kentron!AE79+[1]Avan!AE79+[1]Arabkir!AE79+[1]Malatia!AE79+[1]Shengavit!AE79)</f>
        <v>0</v>
      </c>
      <c r="AF79" s="23">
        <f>SUM([1]Lori!AF79+[1]Gexarquniq!AF79+[1]Aragacotn!AF79+[1]Kotaik!AF79+[1]Tavush!AF79+[1]Armavir!AF79+'[1]Ararat '!AF79+[1]Suniq!AF79+[1]Shirak!AF79+'[1]Erebuni '!AF79+'[1]Ajapniak '!AF79+[1]Kentron!AF79+[1]Avan!AF79+[1]Arabkir!AF79+[1]Malatia!AF79+[1]Shengavit!AF79)</f>
        <v>0</v>
      </c>
      <c r="AG79" s="23">
        <f>SUM([1]Lori!AG79+[1]Gexarquniq!AG79+[1]Aragacotn!AG79+[1]Kotaik!AG79+[1]Tavush!AG79+[1]Armavir!AG79+'[1]Ararat '!AG79+[1]Suniq!AG79+[1]Shirak!AG79+'[1]Erebuni '!AG79+'[1]Ajapniak '!AG79+[1]Kentron!AG79+[1]Avan!AG79+[1]Arabkir!AG79+[1]Malatia!AG79+[1]Shengavit!AG79)</f>
        <v>0</v>
      </c>
      <c r="AH79" s="24"/>
      <c r="AI79" s="23">
        <f>SUM([1]Lori!AI79+[1]Gexarquniq!AI79+[1]Aragacotn!AI79+[1]Kotaik!AI79+[1]Tavush!AI79+[1]Armavir!AI79+'[1]Ararat '!AI79+[1]Suniq!AI79+[1]Shirak!AI79+'[1]Erebuni '!AI79+'[1]Ajapniak '!AI79+[1]Kentron!AI79+[1]Avan!AI79+[1]Arabkir!AI79+[1]Malatia!AI79+[1]Shengavit!AI79)</f>
        <v>0</v>
      </c>
      <c r="AJ79" s="23">
        <f>SUM([1]Lori!AJ79+[1]Gexarquniq!AJ79+[1]Aragacotn!AJ79+[1]Kotaik!AJ79+[1]Tavush!AJ79+[1]Armavir!AJ79+'[1]Ararat '!AJ79+[1]Suniq!AJ79+[1]Shirak!AJ79+'[1]Erebuni '!AJ79+'[1]Ajapniak '!AJ79+[1]Kentron!AJ79+[1]Avan!AJ79+[1]Arabkir!AJ79+[1]Malatia!AJ79+[1]Shengavit!AJ79)</f>
        <v>0</v>
      </c>
      <c r="AK79" s="23">
        <f>SUM([1]Lori!AK79+[1]Gexarquniq!AK79+[1]Aragacotn!AK79+[1]Kotaik!AK79+[1]Tavush!AK79+[1]Armavir!AK79+'[1]Ararat '!AK79+[1]Suniq!AK79+[1]Shirak!AK79+'[1]Erebuni '!AK79+'[1]Ajapniak '!AK79+[1]Kentron!AK79+[1]Avan!AK79+[1]Arabkir!AK79+[1]Malatia!AK79+[1]Shengavit!AK79)</f>
        <v>0</v>
      </c>
      <c r="AL79" s="23">
        <f>SUM([1]Lori!AL79+[1]Gexarquniq!AL79+[1]Aragacotn!AL79+[1]Kotaik!AL79+[1]Tavush!AL79+[1]Armavir!AL79+'[1]Ararat '!AL79+[1]Suniq!AL79+[1]Shirak!AL79+'[1]Erebuni '!AL79+'[1]Ajapniak '!AL79+[1]Kentron!AL79+[1]Avan!AL79+[1]Arabkir!AL79+[1]Malatia!AL79+[1]Shengavit!AL79)</f>
        <v>0</v>
      </c>
      <c r="AM79" s="23"/>
      <c r="AN79" s="24">
        <f t="shared" si="11"/>
        <v>0</v>
      </c>
      <c r="AO79" s="23">
        <f>SUM([1]Lori!AO79+[1]Gexarquniq!AO79+[1]Aragacotn!AO79+[1]Kotaik!AO79+[1]Tavush!AO79+[1]Armavir!AO79+'[1]Ararat '!AO79+[1]Suniq!AO79+[1]Shirak!AO79+'[1]Erebuni '!AO79+'[1]Ajapniak '!AO79+[1]Kentron!AO79+[1]Avan!AO79+[1]Arabkir!AO79+[1]Malatia!AO79+[1]Shengavit!AO79)</f>
        <v>0</v>
      </c>
      <c r="AP79" s="25">
        <f t="shared" si="34"/>
        <v>0</v>
      </c>
      <c r="AQ79" s="25">
        <f t="shared" si="35"/>
        <v>0</v>
      </c>
      <c r="AR79" s="25"/>
      <c r="AS79" s="25">
        <f t="shared" si="36"/>
        <v>0</v>
      </c>
      <c r="AT79" s="26">
        <f t="shared" si="37"/>
        <v>0</v>
      </c>
      <c r="AU79" s="25"/>
      <c r="AV79" s="25"/>
      <c r="AW79" s="25"/>
      <c r="AX79" s="24">
        <f t="shared" si="38"/>
        <v>0</v>
      </c>
      <c r="AY79" s="24">
        <f t="shared" si="39"/>
        <v>0</v>
      </c>
      <c r="AZ79" s="24"/>
    </row>
    <row r="80" spans="1:52" s="28" customFormat="1" ht="21" customHeight="1" x14ac:dyDescent="0.2">
      <c r="A80" s="30" t="s">
        <v>167</v>
      </c>
      <c r="B80" s="90" t="s">
        <v>89</v>
      </c>
      <c r="C80" s="90"/>
      <c r="D80" s="90"/>
      <c r="E80" s="23">
        <f>SUM([1]Lori!E80+[1]Gexarquniq!E80+[1]Aragacotn!E80+[1]Kotaik!E80+[1]Tavush!E80+[1]Armavir!E80+'[1]Ararat '!E80+[1]Suniq!E80+[1]Shirak!E80+'[1]Erebuni '!E80+'[1]Ajapniak '!E80+[1]Kentron!E80+[1]Avan!E80+[1]Arabkir!E80+[1]Malatia!E80+[1]Shengavit!E80)</f>
        <v>0</v>
      </c>
      <c r="F80" s="23">
        <f>SUM([1]Lori!F80+[1]Gexarquniq!F80+[1]Aragacotn!F80+[1]Kotaik!F80+[1]Tavush!F80+[1]Armavir!F80+'[1]Ararat '!F80+[1]Suniq!F80+[1]Shirak!F80+'[1]Erebuni '!F80+'[1]Ajapniak '!F80+[1]Kentron!F80+[1]Avan!F80+[1]Arabkir!F80+[1]Malatia!F80+[1]Shengavit!F80)</f>
        <v>1</v>
      </c>
      <c r="G80" s="23">
        <f>SUM([1]Lori!G80+[1]Gexarquniq!G80+[1]Aragacotn!G80+[1]Kotaik!G80+[1]Tavush!G80+[1]Armavir!G80+'[1]Ararat '!G80+[1]Suniq!G80+[1]Shirak!G80+'[1]Erebuni '!G80+'[1]Ajapniak '!G80+[1]Kentron!G80+[1]Avan!G80+[1]Arabkir!G80+[1]Malatia!G80+[1]Shengavit!G80)</f>
        <v>1</v>
      </c>
      <c r="H80" s="23">
        <f>SUM([1]Lori!H80+[1]Gexarquniq!H80+[1]Aragacotn!H80+[1]Kotaik!H80+[1]Tavush!H80+[1]Armavir!H80+'[1]Ararat '!H80+[1]Suniq!H80+[1]Shirak!H80+'[1]Erebuni '!H80+'[1]Ajapniak '!H80+[1]Kentron!H80+[1]Avan!H80+[1]Arabkir!H80+[1]Malatia!H80+[1]Shengavit!H80)</f>
        <v>0</v>
      </c>
      <c r="I80" s="23">
        <f>SUM([1]Lori!I80+[1]Gexarquniq!I80+[1]Aragacotn!I80+[1]Kotaik!I80+[1]Tavush!I80+[1]Armavir!I80+'[1]Ararat '!I80+[1]Suniq!I80+[1]Shirak!I80+'[1]Erebuni '!I80+'[1]Ajapniak '!I80+[1]Kentron!I80+[1]Avan!I80+[1]Arabkir!I80+[1]Malatia!I80+[1]Shengavit!I80)</f>
        <v>0</v>
      </c>
      <c r="J80" s="24">
        <f t="shared" si="7"/>
        <v>1</v>
      </c>
      <c r="K80" s="23">
        <f>SUM([1]Lori!K80+[1]Gexarquniq!K80+[1]Aragacotn!K80+[1]Kotaik!K80+[1]Tavush!K80+[1]Armavir!K80+'[1]Ararat '!K80+[1]Suniq!K80+[1]Shirak!K80+'[1]Erebuni '!K80+'[1]Ajapniak '!K80+[1]Kentron!K80+[1]Avan!K80+[1]Arabkir!K80+[1]Malatia!K80+[1]Shengavit!K80)</f>
        <v>0</v>
      </c>
      <c r="L80" s="23">
        <f>SUM([1]Lori!L80+[1]Gexarquniq!L80+[1]Aragacotn!L80+[1]Kotaik!L80+[1]Tavush!L80+[1]Armavir!L80+'[1]Ararat '!L80+[1]Suniq!L80+[1]Shirak!L80+'[1]Erebuni '!L80+'[1]Ajapniak '!L80+[1]Kentron!L80+[1]Avan!L80+[1]Arabkir!L80+[1]Malatia!L80+[1]Shengavit!L80)</f>
        <v>0</v>
      </c>
      <c r="M80" s="23">
        <f>SUM([1]Lori!M80+[1]Gexarquniq!M80+[1]Aragacotn!M80+[1]Kotaik!M80+[1]Tavush!M80+[1]Armavir!M80+'[1]Ararat '!M80+[1]Suniq!M80+[1]Shirak!M80+'[1]Erebuni '!M80+'[1]Ajapniak '!M80+[1]Kentron!M80+[1]Avan!M80+[1]Arabkir!M80+[1]Malatia!M80+[1]Shengavit!M80)</f>
        <v>0</v>
      </c>
      <c r="N80" s="23">
        <f>SUM([1]Lori!N80+[1]Gexarquniq!N80+[1]Aragacotn!N80+[1]Kotaik!N80+[1]Tavush!N80+[1]Armavir!N80+'[1]Ararat '!N80+[1]Suniq!N80+[1]Shirak!N80+'[1]Erebuni '!N80+'[1]Ajapniak '!N80+[1]Kentron!N80+[1]Avan!N80+[1]Arabkir!N80+[1]Malatia!N80+[1]Shengavit!N80)</f>
        <v>0</v>
      </c>
      <c r="O80" s="23">
        <f>SUM([1]Lori!O80+[1]Gexarquniq!O80+[1]Aragacotn!O80+[1]Kotaik!O80+[1]Tavush!O80+[1]Armavir!O80+'[1]Ararat '!O80+[1]Suniq!O80+[1]Shirak!O80+'[1]Erebuni '!O80+'[1]Ajapniak '!O80+[1]Kentron!O80+[1]Avan!O80+[1]Arabkir!O80+[1]Malatia!O80+[1]Shengavit!O80)</f>
        <v>0</v>
      </c>
      <c r="P80" s="24">
        <f t="shared" si="8"/>
        <v>0</v>
      </c>
      <c r="Q80" s="23">
        <f>SUM([1]Lori!Q80+[1]Gexarquniq!Q80+[1]Aragacotn!Q80+[1]Kotaik!Q80+[1]Tavush!Q80+[1]Armavir!Q80+'[1]Ararat '!Q80+[1]Suniq!Q80+[1]Shirak!Q80+'[1]Erebuni '!Q80+'[1]Ajapniak '!Q80+[1]Kentron!Q80+[1]Avan!Q80+[1]Arabkir!Q80+[1]Malatia!Q80+[1]Shengavit!Q80)</f>
        <v>0</v>
      </c>
      <c r="R80" s="23">
        <f>SUM([1]Lori!R80+[1]Gexarquniq!R80+[1]Aragacotn!R80+[1]Kotaik!R80+[1]Tavush!R80+[1]Armavir!R80+'[1]Ararat '!R80+[1]Suniq!R80+[1]Shirak!R80+'[1]Erebuni '!R80+'[1]Ajapniak '!R80+[1]Kentron!R80+[1]Avan!R80+[1]Arabkir!R80+[1]Malatia!R80+[1]Shengavit!R80)</f>
        <v>0</v>
      </c>
      <c r="S80" s="23">
        <f>SUM([1]Lori!S80+[1]Gexarquniq!S80+[1]Aragacotn!S80+[1]Kotaik!S80+[1]Tavush!S80+[1]Armavir!S80+'[1]Ararat '!S80+[1]Suniq!S80+[1]Shirak!S80+'[1]Erebuni '!S80+'[1]Ajapniak '!S80+[1]Kentron!S80+[1]Avan!S80+[1]Arabkir!S80+[1]Malatia!S80+[1]Shengavit!S80)</f>
        <v>0</v>
      </c>
      <c r="T80" s="23">
        <f>SUM([1]Lori!T80+[1]Gexarquniq!T80+[1]Aragacotn!T80+[1]Kotaik!T80+[1]Tavush!T80+[1]Armavir!T80+'[1]Ararat '!T80+[1]Suniq!T80+[1]Shirak!T80+'[1]Erebuni '!T80+'[1]Ajapniak '!T80+[1]Kentron!T80+[1]Avan!T80+[1]Arabkir!T80+[1]Malatia!T80+[1]Shengavit!T80)</f>
        <v>0</v>
      </c>
      <c r="U80" s="23">
        <f>SUM([1]Lori!U80+[1]Gexarquniq!U80+[1]Aragacotn!U80+[1]Kotaik!U80+[1]Tavush!U80+[1]Armavir!U80+'[1]Ararat '!U80+[1]Suniq!U80+[1]Shirak!U80+'[1]Erebuni '!U80+'[1]Ajapniak '!U80+[1]Kentron!U80+[1]Avan!U80+[1]Arabkir!U80+[1]Malatia!U80+[1]Shengavit!U80)</f>
        <v>0</v>
      </c>
      <c r="V80" s="24">
        <f t="shared" si="9"/>
        <v>0</v>
      </c>
      <c r="W80" s="23">
        <f>SUM([1]Lori!W80+[1]Gexarquniq!W80+[1]Aragacotn!W80+[1]Kotaik!W80+[1]Tavush!W80+[1]Armavir!W80+'[1]Ararat '!W80+[1]Suniq!W80+[1]Shirak!W80+'[1]Erebuni '!W80+'[1]Ajapniak '!W80+[1]Kentron!W80+[1]Avan!W80+[1]Arabkir!W80+[1]Malatia!W80+[1]Shengavit!W80)</f>
        <v>0</v>
      </c>
      <c r="X80" s="23">
        <f>SUM([1]Lori!X80+[1]Gexarquniq!X80+[1]Aragacotn!X80+[1]Kotaik!X80+[1]Tavush!X80+[1]Armavir!X80+'[1]Ararat '!X80+[1]Suniq!X80+[1]Shirak!X80+'[1]Erebuni '!X80+'[1]Ajapniak '!X80+[1]Kentron!X80+[1]Avan!X80+[1]Arabkir!X80+[1]Malatia!X80+[1]Shengavit!X80)</f>
        <v>0</v>
      </c>
      <c r="Y80" s="23">
        <f>SUM([1]Lori!Y80+[1]Gexarquniq!Y80+[1]Aragacotn!Y80+[1]Kotaik!Y80+[1]Tavush!Y80+[1]Armavir!Y80+'[1]Ararat '!Y80+[1]Suniq!Y80+[1]Shirak!Y80+'[1]Erebuni '!Y80+'[1]Ajapniak '!Y80+[1]Kentron!Y80+[1]Avan!Y80+[1]Arabkir!Y80+[1]Malatia!Y80+[1]Shengavit!Y80)</f>
        <v>0</v>
      </c>
      <c r="Z80" s="23">
        <f>SUM([1]Lori!Z80+[1]Gexarquniq!Z80+[1]Aragacotn!Z80+[1]Kotaik!Z80+[1]Tavush!Z80+[1]Armavir!Z80+'[1]Ararat '!Z80+[1]Suniq!Z80+[1]Shirak!Z80+'[1]Erebuni '!Z80+'[1]Ajapniak '!Z80+[1]Kentron!Z80+[1]Avan!Z80+[1]Arabkir!Z80+[1]Malatia!Z80+[1]Shengavit!Z80)</f>
        <v>0</v>
      </c>
      <c r="AA80" s="23">
        <f>SUM([1]Lori!AA80+[1]Gexarquniq!AA80+[1]Aragacotn!AA80+[1]Kotaik!AA80+[1]Tavush!AA80+[1]Armavir!AA80+'[1]Ararat '!AA80+[1]Suniq!AA80+[1]Shirak!AA80+'[1]Erebuni '!AA80+'[1]Ajapniak '!AA80+[1]Kentron!AA80+[1]Avan!AA80+[1]Arabkir!AA80+[1]Malatia!AA80+[1]Shengavit!AA80)</f>
        <v>0</v>
      </c>
      <c r="AB80" s="24">
        <f t="shared" si="10"/>
        <v>0</v>
      </c>
      <c r="AC80" s="23">
        <f>SUM([1]Lori!AC80+[1]Gexarquniq!AC80+[1]Aragacotn!AC80+[1]Kotaik!AC80+[1]Tavush!AC80+[1]Armavir!AC80+'[1]Ararat '!AC80+[1]Suniq!AC80+[1]Shirak!AC80+'[1]Erebuni '!AC80+'[1]Ajapniak '!AC80+[1]Kentron!AC80+[1]Avan!AC80+[1]Arabkir!AC80+[1]Malatia!AC80+[1]Shengavit!AC80)</f>
        <v>0</v>
      </c>
      <c r="AD80" s="23">
        <f>SUM([1]Lori!AD80+[1]Gexarquniq!AD80+[1]Aragacotn!AD80+[1]Kotaik!AD80+[1]Tavush!AD80+[1]Armavir!AD80+'[1]Ararat '!AD80+[1]Suniq!AD80+[1]Shirak!AD80+'[1]Erebuni '!AD80+'[1]Ajapniak '!AD80+[1]Kentron!AD80+[1]Avan!AD80+[1]Arabkir!AD80+[1]Malatia!AD80+[1]Shengavit!AD80)</f>
        <v>0</v>
      </c>
      <c r="AE80" s="23">
        <f>SUM([1]Lori!AE80+[1]Gexarquniq!AE80+[1]Aragacotn!AE80+[1]Kotaik!AE80+[1]Tavush!AE80+[1]Armavir!AE80+'[1]Ararat '!AE80+[1]Suniq!AE80+[1]Shirak!AE80+'[1]Erebuni '!AE80+'[1]Ajapniak '!AE80+[1]Kentron!AE80+[1]Avan!AE80+[1]Arabkir!AE80+[1]Malatia!AE80+[1]Shengavit!AE80)</f>
        <v>0</v>
      </c>
      <c r="AF80" s="23">
        <f>SUM([1]Lori!AF80+[1]Gexarquniq!AF80+[1]Aragacotn!AF80+[1]Kotaik!AF80+[1]Tavush!AF80+[1]Armavir!AF80+'[1]Ararat '!AF80+[1]Suniq!AF80+[1]Shirak!AF80+'[1]Erebuni '!AF80+'[1]Ajapniak '!AF80+[1]Kentron!AF80+[1]Avan!AF80+[1]Arabkir!AF80+[1]Malatia!AF80+[1]Shengavit!AF80)</f>
        <v>0</v>
      </c>
      <c r="AG80" s="23">
        <f>SUM([1]Lori!AG80+[1]Gexarquniq!AG80+[1]Aragacotn!AG80+[1]Kotaik!AG80+[1]Tavush!AG80+[1]Armavir!AG80+'[1]Ararat '!AG80+[1]Suniq!AG80+[1]Shirak!AG80+'[1]Erebuni '!AG80+'[1]Ajapniak '!AG80+[1]Kentron!AG80+[1]Avan!AG80+[1]Arabkir!AG80+[1]Malatia!AG80+[1]Shengavit!AG80)</f>
        <v>0</v>
      </c>
      <c r="AH80" s="24"/>
      <c r="AI80" s="23">
        <f>SUM([1]Lori!AI80+[1]Gexarquniq!AI80+[1]Aragacotn!AI80+[1]Kotaik!AI80+[1]Tavush!AI80+[1]Armavir!AI80+'[1]Ararat '!AI80+[1]Suniq!AI80+[1]Shirak!AI80+'[1]Erebuni '!AI80+'[1]Ajapniak '!AI80+[1]Kentron!AI80+[1]Avan!AI80+[1]Arabkir!AI80+[1]Malatia!AI80+[1]Shengavit!AI80)</f>
        <v>0</v>
      </c>
      <c r="AJ80" s="23">
        <f>SUM([1]Lori!AJ80+[1]Gexarquniq!AJ80+[1]Aragacotn!AJ80+[1]Kotaik!AJ80+[1]Tavush!AJ80+[1]Armavir!AJ80+'[1]Ararat '!AJ80+[1]Suniq!AJ80+[1]Shirak!AJ80+'[1]Erebuni '!AJ80+'[1]Ajapniak '!AJ80+[1]Kentron!AJ80+[1]Avan!AJ80+[1]Arabkir!AJ80+[1]Malatia!AJ80+[1]Shengavit!AJ80)</f>
        <v>1</v>
      </c>
      <c r="AK80" s="23">
        <f>SUM([1]Lori!AK80+[1]Gexarquniq!AK80+[1]Aragacotn!AK80+[1]Kotaik!AK80+[1]Tavush!AK80+[1]Armavir!AK80+'[1]Ararat '!AK80+[1]Suniq!AK80+[1]Shirak!AK80+'[1]Erebuni '!AK80+'[1]Ajapniak '!AK80+[1]Kentron!AK80+[1]Avan!AK80+[1]Arabkir!AK80+[1]Malatia!AK80+[1]Shengavit!AK80)</f>
        <v>0</v>
      </c>
      <c r="AL80" s="23">
        <f>SUM([1]Lori!AL80+[1]Gexarquniq!AL80+[1]Aragacotn!AL80+[1]Kotaik!AL80+[1]Tavush!AL80+[1]Armavir!AL80+'[1]Ararat '!AL80+[1]Suniq!AL80+[1]Shirak!AL80+'[1]Erebuni '!AL80+'[1]Ajapniak '!AL80+[1]Kentron!AL80+[1]Avan!AL80+[1]Arabkir!AL80+[1]Malatia!AL80+[1]Shengavit!AL80)</f>
        <v>0</v>
      </c>
      <c r="AM80" s="23"/>
      <c r="AN80" s="24">
        <f t="shared" si="11"/>
        <v>1</v>
      </c>
      <c r="AO80" s="23">
        <f>SUM([1]Lori!AO80+[1]Gexarquniq!AO80+[1]Aragacotn!AO80+[1]Kotaik!AO80+[1]Tavush!AO80+[1]Armavir!AO80+'[1]Ararat '!AO80+[1]Suniq!AO80+[1]Shirak!AO80+'[1]Erebuni '!AO80+'[1]Ajapniak '!AO80+[1]Kentron!AO80+[1]Avan!AO80+[1]Arabkir!AO80+[1]Malatia!AO80+[1]Shengavit!AO80)</f>
        <v>0</v>
      </c>
      <c r="AP80" s="25">
        <f t="shared" si="34"/>
        <v>1</v>
      </c>
      <c r="AQ80" s="25">
        <f t="shared" si="35"/>
        <v>1</v>
      </c>
      <c r="AR80" s="25"/>
      <c r="AS80" s="25">
        <f t="shared" si="36"/>
        <v>0</v>
      </c>
      <c r="AT80" s="26">
        <f t="shared" si="37"/>
        <v>0</v>
      </c>
      <c r="AU80" s="25"/>
      <c r="AV80" s="25"/>
      <c r="AW80" s="25"/>
      <c r="AX80" s="24">
        <f t="shared" si="38"/>
        <v>0</v>
      </c>
      <c r="AY80" s="24">
        <f t="shared" si="39"/>
        <v>0</v>
      </c>
      <c r="AZ80" s="24"/>
    </row>
    <row r="81" spans="1:59" s="38" customFormat="1" ht="30.75" customHeight="1" x14ac:dyDescent="0.2">
      <c r="A81" s="16" t="s">
        <v>168</v>
      </c>
      <c r="B81" s="88" t="s">
        <v>169</v>
      </c>
      <c r="C81" s="88"/>
      <c r="D81" s="88"/>
      <c r="E81" s="17">
        <f>SUM([1]Lori!E81+[1]Gexarquniq!E81+[1]Aragacotn!E81+[1]Kotaik!E81+[1]Tavush!E81+[1]Armavir!E81+'[1]Ararat '!E81+[1]Suniq!E81+[1]Shirak!E81+'[1]Erebuni '!E81+'[1]Ajapniak '!E81+[1]Kentron!E81+[1]Avan!E81+[1]Arabkir!E81+[1]Malatia!E81+[1]Shengavit!E81)</f>
        <v>34</v>
      </c>
      <c r="F81" s="17">
        <f>SUM([1]Lori!F81+[1]Gexarquniq!F81+[1]Aragacotn!F81+[1]Kotaik!F81+[1]Tavush!F81+[1]Armavir!F81+'[1]Ararat '!F81+[1]Suniq!F81+[1]Shirak!F81+'[1]Erebuni '!F81+'[1]Ajapniak '!F81+[1]Kentron!F81+[1]Avan!F81+[1]Arabkir!F81+[1]Malatia!F81+[1]Shengavit!F81)</f>
        <v>367</v>
      </c>
      <c r="G81" s="17">
        <f>SUM([1]Lori!G81+[1]Gexarquniq!G81+[1]Aragacotn!G81+[1]Kotaik!G81+[1]Tavush!G81+[1]Armavir!G81+'[1]Ararat '!G81+[1]Suniq!G81+[1]Shirak!G81+'[1]Erebuni '!G81+'[1]Ajapniak '!G81+[1]Kentron!G81+[1]Avan!G81+[1]Arabkir!G81+[1]Malatia!G81+[1]Shengavit!G81)</f>
        <v>315</v>
      </c>
      <c r="H81" s="17">
        <f>SUM([1]Lori!H81+[1]Gexarquniq!H81+[1]Aragacotn!H81+[1]Kotaik!H81+[1]Tavush!H81+[1]Armavir!H81+'[1]Ararat '!H81+[1]Suniq!H81+[1]Shirak!H81+'[1]Erebuni '!H81+'[1]Ajapniak '!H81+[1]Kentron!H81+[1]Avan!H81+[1]Arabkir!H81+[1]Malatia!H81+[1]Shengavit!H81)</f>
        <v>16</v>
      </c>
      <c r="I81" s="17">
        <f>SUM([1]Lori!I81+[1]Gexarquniq!I81+[1]Aragacotn!I81+[1]Kotaik!I81+[1]Tavush!I81+[1]Armavir!I81+'[1]Ararat '!I81+[1]Suniq!I81+[1]Shirak!I81+'[1]Erebuni '!I81+'[1]Ajapniak '!I81+[1]Kentron!I81+[1]Avan!I81+[1]Arabkir!I81+[1]Malatia!I81+[1]Shengavit!I81)</f>
        <v>3</v>
      </c>
      <c r="J81" s="33">
        <f t="shared" si="7"/>
        <v>367</v>
      </c>
      <c r="K81" s="17">
        <f>SUM([1]Lori!K81+[1]Gexarquniq!K81+[1]Aragacotn!K81+[1]Kotaik!K81+[1]Tavush!K81+[1]Armavir!K81+'[1]Ararat '!K81+[1]Suniq!K81+[1]Shirak!K81+'[1]Erebuni '!K81+'[1]Ajapniak '!K81+[1]Kentron!K81+[1]Avan!K81+[1]Arabkir!K81+[1]Malatia!K81+[1]Shengavit!K81)</f>
        <v>329</v>
      </c>
      <c r="L81" s="17">
        <f>SUM([1]Lori!L81+[1]Gexarquniq!L81+[1]Aragacotn!L81+[1]Kotaik!L81+[1]Tavush!L81+[1]Armavir!L81+'[1]Ararat '!L81+[1]Suniq!L81+[1]Shirak!L81+'[1]Erebuni '!L81+'[1]Ajapniak '!L81+[1]Kentron!L81+[1]Avan!L81+[1]Arabkir!L81+[1]Malatia!L81+[1]Shengavit!L81)</f>
        <v>10</v>
      </c>
      <c r="M81" s="17">
        <f>SUM([1]Lori!M81+[1]Gexarquniq!M81+[1]Aragacotn!M81+[1]Kotaik!M81+[1]Tavush!M81+[1]Armavir!M81+'[1]Ararat '!M81+[1]Suniq!M81+[1]Shirak!M81+'[1]Erebuni '!M81+'[1]Ajapniak '!M81+[1]Kentron!M81+[1]Avan!M81+[1]Arabkir!M81+[1]Malatia!M81+[1]Shengavit!M81)</f>
        <v>0</v>
      </c>
      <c r="N81" s="17">
        <f>SUM([1]Lori!N81+[1]Gexarquniq!N81+[1]Aragacotn!N81+[1]Kotaik!N81+[1]Tavush!N81+[1]Armavir!N81+'[1]Ararat '!N81+[1]Suniq!N81+[1]Shirak!N81+'[1]Erebuni '!N81+'[1]Ajapniak '!N81+[1]Kentron!N81+[1]Avan!N81+[1]Arabkir!N81+[1]Malatia!N81+[1]Shengavit!N81)</f>
        <v>0</v>
      </c>
      <c r="O81" s="17">
        <f>SUM([1]Lori!O81+[1]Gexarquniq!O81+[1]Aragacotn!O81+[1]Kotaik!O81+[1]Tavush!O81+[1]Armavir!O81+'[1]Ararat '!O81+[1]Suniq!O81+[1]Shirak!O81+'[1]Erebuni '!O81+'[1]Ajapniak '!O81+[1]Kentron!O81+[1]Avan!O81+[1]Arabkir!O81+[1]Malatia!O81+[1]Shengavit!O81)</f>
        <v>2</v>
      </c>
      <c r="P81" s="33">
        <f t="shared" si="8"/>
        <v>10</v>
      </c>
      <c r="Q81" s="17">
        <f>SUM([1]Lori!Q81+[1]Gexarquniq!Q81+[1]Aragacotn!Q81+[1]Kotaik!Q81+[1]Tavush!Q81+[1]Armavir!Q81+'[1]Ararat '!Q81+[1]Suniq!Q81+[1]Shirak!Q81+'[1]Erebuni '!Q81+'[1]Ajapniak '!Q81+[1]Kentron!Q81+[1]Avan!Q81+[1]Arabkir!Q81+[1]Malatia!Q81+[1]Shengavit!Q81)</f>
        <v>220</v>
      </c>
      <c r="R81" s="17">
        <f>SUM([1]Lori!R81+[1]Gexarquniq!R81+[1]Aragacotn!R81+[1]Kotaik!R81+[1]Tavush!R81+[1]Armavir!R81+'[1]Ararat '!R81+[1]Suniq!R81+[1]Shirak!R81+'[1]Erebuni '!R81+'[1]Ajapniak '!R81+[1]Kentron!R81+[1]Avan!R81+[1]Arabkir!R81+[1]Malatia!R81+[1]Shengavit!R81)</f>
        <v>19</v>
      </c>
      <c r="S81" s="17">
        <f>SUM([1]Lori!S81+[1]Gexarquniq!S81+[1]Aragacotn!S81+[1]Kotaik!S81+[1]Tavush!S81+[1]Armavir!S81+'[1]Ararat '!S81+[1]Suniq!S81+[1]Shirak!S81+'[1]Erebuni '!S81+'[1]Ajapniak '!S81+[1]Kentron!S81+[1]Avan!S81+[1]Arabkir!S81+[1]Malatia!S81+[1]Shengavit!S81)</f>
        <v>24</v>
      </c>
      <c r="T81" s="17">
        <f>SUM([1]Lori!T81+[1]Gexarquniq!T81+[1]Aragacotn!T81+[1]Kotaik!T81+[1]Tavush!T81+[1]Armavir!T81+'[1]Ararat '!T81+[1]Suniq!T81+[1]Shirak!T81+'[1]Erebuni '!T81+'[1]Ajapniak '!T81+[1]Kentron!T81+[1]Avan!T81+[1]Arabkir!T81+[1]Malatia!T81+[1]Shengavit!T81)</f>
        <v>7</v>
      </c>
      <c r="U81" s="17">
        <f>SUM([1]Lori!U81+[1]Gexarquniq!U81+[1]Aragacotn!U81+[1]Kotaik!U81+[1]Tavush!U81+[1]Armavir!U81+'[1]Ararat '!U81+[1]Suniq!U81+[1]Shirak!U81+'[1]Erebuni '!U81+'[1]Ajapniak '!U81+[1]Kentron!U81+[1]Avan!U81+[1]Arabkir!U81+[1]Malatia!U81+[1]Shengavit!U81)</f>
        <v>1</v>
      </c>
      <c r="V81" s="33">
        <f t="shared" si="9"/>
        <v>19</v>
      </c>
      <c r="W81" s="17">
        <f>SUM([1]Lori!W81+[1]Gexarquniq!W81+[1]Aragacotn!W81+[1]Kotaik!W81+[1]Tavush!W81+[1]Armavir!W81+'[1]Ararat '!W81+[1]Suniq!W81+[1]Shirak!W81+'[1]Erebuni '!W81+'[1]Ajapniak '!W81+[1]Kentron!W81+[1]Avan!W81+[1]Arabkir!W81+[1]Malatia!W81+[1]Shengavit!W81)</f>
        <v>4</v>
      </c>
      <c r="X81" s="17">
        <f>SUM([1]Lori!X81+[1]Gexarquniq!X81+[1]Aragacotn!X81+[1]Kotaik!X81+[1]Tavush!X81+[1]Armavir!X81+'[1]Ararat '!X81+[1]Suniq!X81+[1]Shirak!X81+'[1]Erebuni '!X81+'[1]Ajapniak '!X81+[1]Kentron!X81+[1]Avan!X81+[1]Arabkir!X81+[1]Malatia!X81+[1]Shengavit!X81)</f>
        <v>1</v>
      </c>
      <c r="Y81" s="17">
        <f>SUM([1]Lori!Y81+[1]Gexarquniq!Y81+[1]Aragacotn!Y81+[1]Kotaik!Y81+[1]Tavush!Y81+[1]Armavir!Y81+'[1]Ararat '!Y81+[1]Suniq!Y81+[1]Shirak!Y81+'[1]Erebuni '!Y81+'[1]Ajapniak '!Y81+[1]Kentron!Y81+[1]Avan!Y81+[1]Arabkir!Y81+[1]Malatia!Y81+[1]Shengavit!Y81)</f>
        <v>275</v>
      </c>
      <c r="Z81" s="17">
        <f>SUM([1]Lori!Z81+[1]Gexarquniq!Z81+[1]Aragacotn!Z81+[1]Kotaik!Z81+[1]Tavush!Z81+[1]Armavir!Z81+'[1]Ararat '!Z81+[1]Suniq!Z81+[1]Shirak!Z81+'[1]Erebuni '!Z81+'[1]Ajapniak '!Z81+[1]Kentron!Z81+[1]Avan!Z81+[1]Arabkir!Z81+[1]Malatia!Z81+[1]Shengavit!Z81)</f>
        <v>4</v>
      </c>
      <c r="AA81" s="17">
        <f>SUM([1]Lori!AA81+[1]Gexarquniq!AA81+[1]Aragacotn!AA81+[1]Kotaik!AA81+[1]Tavush!AA81+[1]Armavir!AA81+'[1]Ararat '!AA81+[1]Suniq!AA81+[1]Shirak!AA81+'[1]Erebuni '!AA81+'[1]Ajapniak '!AA81+[1]Kentron!AA81+[1]Avan!AA81+[1]Arabkir!AA81+[1]Malatia!AA81+[1]Shengavit!AA81)</f>
        <v>1</v>
      </c>
      <c r="AB81" s="33">
        <f t="shared" si="10"/>
        <v>1</v>
      </c>
      <c r="AC81" s="17">
        <f>SUM([1]Lori!AC81+[1]Gexarquniq!AC81+[1]Aragacotn!AC81+[1]Kotaik!AC81+[1]Tavush!AC81+[1]Armavir!AC81+'[1]Ararat '!AC81+[1]Suniq!AC81+[1]Shirak!AC81+'[1]Erebuni '!AC81+'[1]Ajapniak '!AC81+[1]Kentron!AC81+[1]Avan!AC81+[1]Arabkir!AC81+[1]Malatia!AC81+[1]Shengavit!AC81)</f>
        <v>0</v>
      </c>
      <c r="AD81" s="17">
        <f>SUM([1]Lori!AD81+[1]Gexarquniq!AD81+[1]Aragacotn!AD81+[1]Kotaik!AD81+[1]Tavush!AD81+[1]Armavir!AD81+'[1]Ararat '!AD81+[1]Suniq!AD81+[1]Shirak!AD81+'[1]Erebuni '!AD81+'[1]Ajapniak '!AD81+[1]Kentron!AD81+[1]Avan!AD81+[1]Arabkir!AD81+[1]Malatia!AD81+[1]Shengavit!AD81)</f>
        <v>0</v>
      </c>
      <c r="AE81" s="17">
        <f>SUM([1]Lori!AE81+[1]Gexarquniq!AE81+[1]Aragacotn!AE81+[1]Kotaik!AE81+[1]Tavush!AE81+[1]Armavir!AE81+'[1]Ararat '!AE81+[1]Suniq!AE81+[1]Shirak!AE81+'[1]Erebuni '!AE81+'[1]Ajapniak '!AE81+[1]Kentron!AE81+[1]Avan!AE81+[1]Arabkir!AE81+[1]Malatia!AE81+[1]Shengavit!AE81)</f>
        <v>0</v>
      </c>
      <c r="AF81" s="17">
        <f>SUM([1]Lori!AF81+[1]Gexarquniq!AF81+[1]Aragacotn!AF81+[1]Kotaik!AF81+[1]Tavush!AF81+[1]Armavir!AF81+'[1]Ararat '!AF81+[1]Suniq!AF81+[1]Shirak!AF81+'[1]Erebuni '!AF81+'[1]Ajapniak '!AF81+[1]Kentron!AF81+[1]Avan!AF81+[1]Arabkir!AF81+[1]Malatia!AF81+[1]Shengavit!AF81)</f>
        <v>0</v>
      </c>
      <c r="AG81" s="17">
        <f>SUM([1]Lori!AG81+[1]Gexarquniq!AG81+[1]Aragacotn!AG81+[1]Kotaik!AG81+[1]Tavush!AG81+[1]Armavir!AG81+'[1]Ararat '!AG81+[1]Suniq!AG81+[1]Shirak!AG81+'[1]Erebuni '!AG81+'[1]Ajapniak '!AG81+[1]Kentron!AG81+[1]Avan!AG81+[1]Arabkir!AG81+[1]Malatia!AG81+[1]Shengavit!AG81)</f>
        <v>0</v>
      </c>
      <c r="AH81" s="33"/>
      <c r="AI81" s="17">
        <f>SUM([1]Lori!AI81+[1]Gexarquniq!AI81+[1]Aragacotn!AI81+[1]Kotaik!AI81+[1]Tavush!AI81+[1]Armavir!AI81+'[1]Ararat '!AI81+[1]Suniq!AI81+[1]Shirak!AI81+'[1]Erebuni '!AI81+'[1]Ajapniak '!AI81+[1]Kentron!AI81+[1]Avan!AI81+[1]Arabkir!AI81+[1]Malatia!AI81+[1]Shengavit!AI81)</f>
        <v>26</v>
      </c>
      <c r="AJ81" s="17">
        <f>SUM([1]Lori!AJ81+[1]Gexarquniq!AJ81+[1]Aragacotn!AJ81+[1]Kotaik!AJ81+[1]Tavush!AJ81+[1]Armavir!AJ81+'[1]Ararat '!AJ81+[1]Suniq!AJ81+[1]Shirak!AJ81+'[1]Erebuni '!AJ81+'[1]Ajapniak '!AJ81+[1]Kentron!AJ81+[1]Avan!AJ81+[1]Arabkir!AJ81+[1]Malatia!AJ81+[1]Shengavit!AJ81)</f>
        <v>107</v>
      </c>
      <c r="AK81" s="17">
        <f>SUM([1]Lori!AK81+[1]Gexarquniq!AK81+[1]Aragacotn!AK81+[1]Kotaik!AK81+[1]Tavush!AK81+[1]Armavir!AK81+'[1]Ararat '!AK81+[1]Suniq!AK81+[1]Shirak!AK81+'[1]Erebuni '!AK81+'[1]Ajapniak '!AK81+[1]Kentron!AK81+[1]Avan!AK81+[1]Arabkir!AK81+[1]Malatia!AK81+[1]Shengavit!AK81)</f>
        <v>0</v>
      </c>
      <c r="AL81" s="17">
        <f>SUM([1]Lori!AL81+[1]Gexarquniq!AL81+[1]Aragacotn!AL81+[1]Kotaik!AL81+[1]Tavush!AL81+[1]Armavir!AL81+'[1]Ararat '!AL81+[1]Suniq!AL81+[1]Shirak!AL81+'[1]Erebuni '!AL81+'[1]Ajapniak '!AL81+[1]Kentron!AL81+[1]Avan!AL81+[1]Arabkir!AL81+[1]Malatia!AL81+[1]Shengavit!AL81)</f>
        <v>0</v>
      </c>
      <c r="AM81" s="17"/>
      <c r="AN81" s="33">
        <f t="shared" si="11"/>
        <v>107</v>
      </c>
      <c r="AO81" s="17">
        <f>SUM([1]Lori!AO81+[1]Gexarquniq!AO81+[1]Aragacotn!AO81+[1]Kotaik!AO81+[1]Tavush!AO81+[1]Armavir!AO81+'[1]Ararat '!AO81+[1]Suniq!AO81+[1]Shirak!AO81+'[1]Erebuni '!AO81+'[1]Ajapniak '!AO81+[1]Kentron!AO81+[1]Avan!AO81+[1]Arabkir!AO81+[1]Malatia!AO81+[1]Shengavit!AO81)</f>
        <v>0</v>
      </c>
      <c r="AP81" s="17">
        <f t="shared" ref="AP81:AZ81" si="40">SUM(AP87+AP86+AP85+AP84+AP83+AP82)</f>
        <v>348</v>
      </c>
      <c r="AQ81" s="17">
        <f t="shared" si="40"/>
        <v>381</v>
      </c>
      <c r="AR81" s="17">
        <f t="shared" si="40"/>
        <v>0</v>
      </c>
      <c r="AS81" s="17">
        <f t="shared" si="40"/>
        <v>263</v>
      </c>
      <c r="AT81" s="17">
        <f t="shared" si="40"/>
        <v>0</v>
      </c>
      <c r="AU81" s="17">
        <f t="shared" si="40"/>
        <v>0</v>
      </c>
      <c r="AV81" s="17">
        <f t="shared" si="40"/>
        <v>0</v>
      </c>
      <c r="AW81" s="17">
        <f t="shared" si="40"/>
        <v>0</v>
      </c>
      <c r="AX81" s="17">
        <f t="shared" si="40"/>
        <v>0</v>
      </c>
      <c r="AY81" s="17">
        <f t="shared" si="40"/>
        <v>0</v>
      </c>
      <c r="AZ81" s="17">
        <f t="shared" si="40"/>
        <v>0</v>
      </c>
      <c r="BA81" s="20"/>
    </row>
    <row r="82" spans="1:59" s="28" customFormat="1" ht="36" customHeight="1" x14ac:dyDescent="0.2">
      <c r="A82" s="30" t="s">
        <v>170</v>
      </c>
      <c r="B82" s="89" t="s">
        <v>171</v>
      </c>
      <c r="C82" s="89"/>
      <c r="D82" s="89"/>
      <c r="E82" s="23">
        <f>SUM([1]Lori!E82+[1]Gexarquniq!E82+[1]Aragacotn!E82+[1]Kotaik!E82+[1]Tavush!E82+[1]Armavir!E82+'[1]Ararat '!E82+[1]Suniq!E82+[1]Shirak!E82+'[1]Erebuni '!E82+'[1]Ajapniak '!E82+[1]Kentron!E82+[1]Avan!E82+[1]Arabkir!E82+[1]Malatia!E82+[1]Shengavit!E82)</f>
        <v>0</v>
      </c>
      <c r="F82" s="23">
        <f>SUM([1]Lori!F82+[1]Gexarquniq!F82+[1]Aragacotn!F82+[1]Kotaik!F82+[1]Tavush!F82+[1]Armavir!F82+'[1]Ararat '!F82+[1]Suniq!F82+[1]Shirak!F82+'[1]Erebuni '!F82+'[1]Ajapniak '!F82+[1]Kentron!F82+[1]Avan!F82+[1]Arabkir!F82+[1]Malatia!F82+[1]Shengavit!F82)</f>
        <v>8</v>
      </c>
      <c r="G82" s="23">
        <f>SUM([1]Lori!G82+[1]Gexarquniq!G82+[1]Aragacotn!G82+[1]Kotaik!G82+[1]Tavush!G82+[1]Armavir!G82+'[1]Ararat '!G82+[1]Suniq!G82+[1]Shirak!G82+'[1]Erebuni '!G82+'[1]Ajapniak '!G82+[1]Kentron!G82+[1]Avan!G82+[1]Arabkir!G82+[1]Malatia!G82+[1]Shengavit!G82)</f>
        <v>6</v>
      </c>
      <c r="H82" s="23">
        <f>SUM([1]Lori!H82+[1]Gexarquniq!H82+[1]Aragacotn!H82+[1]Kotaik!H82+[1]Tavush!H82+[1]Armavir!H82+'[1]Ararat '!H82+[1]Suniq!H82+[1]Shirak!H82+'[1]Erebuni '!H82+'[1]Ajapniak '!H82+[1]Kentron!H82+[1]Avan!H82+[1]Arabkir!H82+[1]Malatia!H82+[1]Shengavit!H82)</f>
        <v>1</v>
      </c>
      <c r="I82" s="23">
        <f>SUM([1]Lori!I82+[1]Gexarquniq!I82+[1]Aragacotn!I82+[1]Kotaik!I82+[1]Tavush!I82+[1]Armavir!I82+'[1]Ararat '!I82+[1]Suniq!I82+[1]Shirak!I82+'[1]Erebuni '!I82+'[1]Ajapniak '!I82+[1]Kentron!I82+[1]Avan!I82+[1]Arabkir!I82+[1]Malatia!I82+[1]Shengavit!I82)</f>
        <v>0</v>
      </c>
      <c r="J82" s="24">
        <f t="shared" si="7"/>
        <v>8</v>
      </c>
      <c r="K82" s="23">
        <f>SUM([1]Lori!K82+[1]Gexarquniq!K82+[1]Aragacotn!K82+[1]Kotaik!K82+[1]Tavush!K82+[1]Armavir!K82+'[1]Ararat '!K82+[1]Suniq!K82+[1]Shirak!K82+'[1]Erebuni '!K82+'[1]Ajapniak '!K82+[1]Kentron!K82+[1]Avan!K82+[1]Arabkir!K82+[1]Malatia!K82+[1]Shengavit!K82)</f>
        <v>7</v>
      </c>
      <c r="L82" s="23">
        <f>SUM([1]Lori!L82+[1]Gexarquniq!L82+[1]Aragacotn!L82+[1]Kotaik!L82+[1]Tavush!L82+[1]Armavir!L82+'[1]Ararat '!L82+[1]Suniq!L82+[1]Shirak!L82+'[1]Erebuni '!L82+'[1]Ajapniak '!L82+[1]Kentron!L82+[1]Avan!L82+[1]Arabkir!L82+[1]Malatia!L82+[1]Shengavit!L82)</f>
        <v>0</v>
      </c>
      <c r="M82" s="23">
        <f>SUM([1]Lori!M82+[1]Gexarquniq!M82+[1]Aragacotn!M82+[1]Kotaik!M82+[1]Tavush!M82+[1]Armavir!M82+'[1]Ararat '!M82+[1]Suniq!M82+[1]Shirak!M82+'[1]Erebuni '!M82+'[1]Ajapniak '!M82+[1]Kentron!M82+[1]Avan!M82+[1]Arabkir!M82+[1]Malatia!M82+[1]Shengavit!M82)</f>
        <v>0</v>
      </c>
      <c r="N82" s="23">
        <f>SUM([1]Lori!N82+[1]Gexarquniq!N82+[1]Aragacotn!N82+[1]Kotaik!N82+[1]Tavush!N82+[1]Armavir!N82+'[1]Ararat '!N82+[1]Suniq!N82+[1]Shirak!N82+'[1]Erebuni '!N82+'[1]Ajapniak '!N82+[1]Kentron!N82+[1]Avan!N82+[1]Arabkir!N82+[1]Malatia!N82+[1]Shengavit!N82)</f>
        <v>0</v>
      </c>
      <c r="O82" s="23">
        <f>SUM([1]Lori!O82+[1]Gexarquniq!O82+[1]Aragacotn!O82+[1]Kotaik!O82+[1]Tavush!O82+[1]Armavir!O82+'[1]Ararat '!O82+[1]Suniq!O82+[1]Shirak!O82+'[1]Erebuni '!O82+'[1]Ajapniak '!O82+[1]Kentron!O82+[1]Avan!O82+[1]Arabkir!O82+[1]Malatia!O82+[1]Shengavit!O82)</f>
        <v>0</v>
      </c>
      <c r="P82" s="24">
        <f t="shared" si="8"/>
        <v>0</v>
      </c>
      <c r="Q82" s="23">
        <f>SUM([1]Lori!Q82+[1]Gexarquniq!Q82+[1]Aragacotn!Q82+[1]Kotaik!Q82+[1]Tavush!Q82+[1]Armavir!Q82+'[1]Ararat '!Q82+[1]Suniq!Q82+[1]Shirak!Q82+'[1]Erebuni '!Q82+'[1]Ajapniak '!Q82+[1]Kentron!Q82+[1]Avan!Q82+[1]Arabkir!Q82+[1]Malatia!Q82+[1]Shengavit!Q82)</f>
        <v>1</v>
      </c>
      <c r="R82" s="23">
        <f>SUM([1]Lori!R82+[1]Gexarquniq!R82+[1]Aragacotn!R82+[1]Kotaik!R82+[1]Tavush!R82+[1]Armavir!R82+'[1]Ararat '!R82+[1]Suniq!R82+[1]Shirak!R82+'[1]Erebuni '!R82+'[1]Ajapniak '!R82+[1]Kentron!R82+[1]Avan!R82+[1]Arabkir!R82+[1]Malatia!R82+[1]Shengavit!R82)</f>
        <v>1</v>
      </c>
      <c r="S82" s="23">
        <f>SUM([1]Lori!S82+[1]Gexarquniq!S82+[1]Aragacotn!S82+[1]Kotaik!S82+[1]Tavush!S82+[1]Armavir!S82+'[1]Ararat '!S82+[1]Suniq!S82+[1]Shirak!S82+'[1]Erebuni '!S82+'[1]Ajapniak '!S82+[1]Kentron!S82+[1]Avan!S82+[1]Arabkir!S82+[1]Malatia!S82+[1]Shengavit!S82)</f>
        <v>0</v>
      </c>
      <c r="T82" s="23">
        <f>SUM([1]Lori!T82+[1]Gexarquniq!T82+[1]Aragacotn!T82+[1]Kotaik!T82+[1]Tavush!T82+[1]Armavir!T82+'[1]Ararat '!T82+[1]Suniq!T82+[1]Shirak!T82+'[1]Erebuni '!T82+'[1]Ajapniak '!T82+[1]Kentron!T82+[1]Avan!T82+[1]Arabkir!T82+[1]Malatia!T82+[1]Shengavit!T82)</f>
        <v>1</v>
      </c>
      <c r="U82" s="23">
        <f>SUM([1]Lori!U82+[1]Gexarquniq!U82+[1]Aragacotn!U82+[1]Kotaik!U82+[1]Tavush!U82+[1]Armavir!U82+'[1]Ararat '!U82+[1]Suniq!U82+[1]Shirak!U82+'[1]Erebuni '!U82+'[1]Ajapniak '!U82+[1]Kentron!U82+[1]Avan!U82+[1]Arabkir!U82+[1]Malatia!U82+[1]Shengavit!U82)</f>
        <v>0</v>
      </c>
      <c r="V82" s="24">
        <f t="shared" si="9"/>
        <v>1</v>
      </c>
      <c r="W82" s="23">
        <f>SUM([1]Lori!W82+[1]Gexarquniq!W82+[1]Aragacotn!W82+[1]Kotaik!W82+[1]Tavush!W82+[1]Armavir!W82+'[1]Ararat '!W82+[1]Suniq!W82+[1]Shirak!W82+'[1]Erebuni '!W82+'[1]Ajapniak '!W82+[1]Kentron!W82+[1]Avan!W82+[1]Arabkir!W82+[1]Malatia!W82+[1]Shengavit!W82)</f>
        <v>0</v>
      </c>
      <c r="X82" s="23">
        <f>SUM([1]Lori!X82+[1]Gexarquniq!X82+[1]Aragacotn!X82+[1]Kotaik!X82+[1]Tavush!X82+[1]Armavir!X82+'[1]Ararat '!X82+[1]Suniq!X82+[1]Shirak!X82+'[1]Erebuni '!X82+'[1]Ajapniak '!X82+[1]Kentron!X82+[1]Avan!X82+[1]Arabkir!X82+[1]Malatia!X82+[1]Shengavit!X82)</f>
        <v>0</v>
      </c>
      <c r="Y82" s="23">
        <f>SUM([1]Lori!Y82+[1]Gexarquniq!Y82+[1]Aragacotn!Y82+[1]Kotaik!Y82+[1]Tavush!Y82+[1]Armavir!Y82+'[1]Ararat '!Y82+[1]Suniq!Y82+[1]Shirak!Y82+'[1]Erebuni '!Y82+'[1]Ajapniak '!Y82+[1]Kentron!Y82+[1]Avan!Y82+[1]Arabkir!Y82+[1]Malatia!Y82+[1]Shengavit!Y82)</f>
        <v>3</v>
      </c>
      <c r="Z82" s="23">
        <f>SUM([1]Lori!Z82+[1]Gexarquniq!Z82+[1]Aragacotn!Z82+[1]Kotaik!Z82+[1]Tavush!Z82+[1]Armavir!Z82+'[1]Ararat '!Z82+[1]Suniq!Z82+[1]Shirak!Z82+'[1]Erebuni '!Z82+'[1]Ajapniak '!Z82+[1]Kentron!Z82+[1]Avan!Z82+[1]Arabkir!Z82+[1]Malatia!Z82+[1]Shengavit!Z82)</f>
        <v>0</v>
      </c>
      <c r="AA82" s="23">
        <f>SUM([1]Lori!AA82+[1]Gexarquniq!AA82+[1]Aragacotn!AA82+[1]Kotaik!AA82+[1]Tavush!AA82+[1]Armavir!AA82+'[1]Ararat '!AA82+[1]Suniq!AA82+[1]Shirak!AA82+'[1]Erebuni '!AA82+'[1]Ajapniak '!AA82+[1]Kentron!AA82+[1]Avan!AA82+[1]Arabkir!AA82+[1]Malatia!AA82+[1]Shengavit!AA82)</f>
        <v>0</v>
      </c>
      <c r="AB82" s="24">
        <f t="shared" si="10"/>
        <v>0</v>
      </c>
      <c r="AC82" s="23">
        <f>SUM([1]Lori!AC82+[1]Gexarquniq!AC82+[1]Aragacotn!AC82+[1]Kotaik!AC82+[1]Tavush!AC82+[1]Armavir!AC82+'[1]Ararat '!AC82+[1]Suniq!AC82+[1]Shirak!AC82+'[1]Erebuni '!AC82+'[1]Ajapniak '!AC82+[1]Kentron!AC82+[1]Avan!AC82+[1]Arabkir!AC82+[1]Malatia!AC82+[1]Shengavit!AC82)</f>
        <v>0</v>
      </c>
      <c r="AD82" s="23">
        <f>SUM([1]Lori!AD82+[1]Gexarquniq!AD82+[1]Aragacotn!AD82+[1]Kotaik!AD82+[1]Tavush!AD82+[1]Armavir!AD82+'[1]Ararat '!AD82+[1]Suniq!AD82+[1]Shirak!AD82+'[1]Erebuni '!AD82+'[1]Ajapniak '!AD82+[1]Kentron!AD82+[1]Avan!AD82+[1]Arabkir!AD82+[1]Malatia!AD82+[1]Shengavit!AD82)</f>
        <v>0</v>
      </c>
      <c r="AE82" s="23">
        <f>SUM([1]Lori!AE82+[1]Gexarquniq!AE82+[1]Aragacotn!AE82+[1]Kotaik!AE82+[1]Tavush!AE82+[1]Armavir!AE82+'[1]Ararat '!AE82+[1]Suniq!AE82+[1]Shirak!AE82+'[1]Erebuni '!AE82+'[1]Ajapniak '!AE82+[1]Kentron!AE82+[1]Avan!AE82+[1]Arabkir!AE82+[1]Malatia!AE82+[1]Shengavit!AE82)</f>
        <v>0</v>
      </c>
      <c r="AF82" s="23">
        <f>SUM([1]Lori!AF82+[1]Gexarquniq!AF82+[1]Aragacotn!AF82+[1]Kotaik!AF82+[1]Tavush!AF82+[1]Armavir!AF82+'[1]Ararat '!AF82+[1]Suniq!AF82+[1]Shirak!AF82+'[1]Erebuni '!AF82+'[1]Ajapniak '!AF82+[1]Kentron!AF82+[1]Avan!AF82+[1]Arabkir!AF82+[1]Malatia!AF82+[1]Shengavit!AF82)</f>
        <v>0</v>
      </c>
      <c r="AG82" s="23">
        <f>SUM([1]Lori!AG82+[1]Gexarquniq!AG82+[1]Aragacotn!AG82+[1]Kotaik!AG82+[1]Tavush!AG82+[1]Armavir!AG82+'[1]Ararat '!AG82+[1]Suniq!AG82+[1]Shirak!AG82+'[1]Erebuni '!AG82+'[1]Ajapniak '!AG82+[1]Kentron!AG82+[1]Avan!AG82+[1]Arabkir!AG82+[1]Malatia!AG82+[1]Shengavit!AG82)</f>
        <v>0</v>
      </c>
      <c r="AH82" s="24"/>
      <c r="AI82" s="23">
        <f>SUM([1]Lori!AI82+[1]Gexarquniq!AI82+[1]Aragacotn!AI82+[1]Kotaik!AI82+[1]Tavush!AI82+[1]Armavir!AI82+'[1]Ararat '!AI82+[1]Suniq!AI82+[1]Shirak!AI82+'[1]Erebuni '!AI82+'[1]Ajapniak '!AI82+[1]Kentron!AI82+[1]Avan!AI82+[1]Arabkir!AI82+[1]Malatia!AI82+[1]Shengavit!AI82)</f>
        <v>1</v>
      </c>
      <c r="AJ82" s="23">
        <f>SUM([1]Lori!AJ82+[1]Gexarquniq!AJ82+[1]Aragacotn!AJ82+[1]Kotaik!AJ82+[1]Tavush!AJ82+[1]Armavir!AJ82+'[1]Ararat '!AJ82+[1]Suniq!AJ82+[1]Shirak!AJ82+'[1]Erebuni '!AJ82+'[1]Ajapniak '!AJ82+[1]Kentron!AJ82+[1]Avan!AJ82+[1]Arabkir!AJ82+[1]Malatia!AJ82+[1]Shengavit!AJ82)</f>
        <v>4</v>
      </c>
      <c r="AK82" s="23">
        <f>SUM([1]Lori!AK82+[1]Gexarquniq!AK82+[1]Aragacotn!AK82+[1]Kotaik!AK82+[1]Tavush!AK82+[1]Armavir!AK82+'[1]Ararat '!AK82+[1]Suniq!AK82+[1]Shirak!AK82+'[1]Erebuni '!AK82+'[1]Ajapniak '!AK82+[1]Kentron!AK82+[1]Avan!AK82+[1]Arabkir!AK82+[1]Malatia!AK82+[1]Shengavit!AK82)</f>
        <v>0</v>
      </c>
      <c r="AL82" s="23">
        <f>SUM([1]Lori!AL82+[1]Gexarquniq!AL82+[1]Aragacotn!AL82+[1]Kotaik!AL82+[1]Tavush!AL82+[1]Armavir!AL82+'[1]Ararat '!AL82+[1]Suniq!AL82+[1]Shirak!AL82+'[1]Erebuni '!AL82+'[1]Ajapniak '!AL82+[1]Kentron!AL82+[1]Avan!AL82+[1]Arabkir!AL82+[1]Malatia!AL82+[1]Shengavit!AL82)</f>
        <v>0</v>
      </c>
      <c r="AM82" s="23"/>
      <c r="AN82" s="24">
        <f t="shared" si="11"/>
        <v>4</v>
      </c>
      <c r="AO82" s="23">
        <f>SUM([1]Lori!AO82+[1]Gexarquniq!AO82+[1]Aragacotn!AO82+[1]Kotaik!AO82+[1]Tavush!AO82+[1]Armavir!AO82+'[1]Ararat '!AO82+[1]Suniq!AO82+[1]Shirak!AO82+'[1]Erebuni '!AO82+'[1]Ajapniak '!AO82+[1]Kentron!AO82+[1]Avan!AO82+[1]Arabkir!AO82+[1]Malatia!AO82+[1]Shengavit!AO82)</f>
        <v>0</v>
      </c>
      <c r="AP82" s="25">
        <f t="shared" ref="AP82:AP92" si="41">SUM(E82+G82)</f>
        <v>6</v>
      </c>
      <c r="AQ82" s="25">
        <f t="shared" ref="AQ82:AQ92" si="42">SUM(Y82+AJ82)</f>
        <v>7</v>
      </c>
      <c r="AR82" s="25"/>
      <c r="AS82" s="25">
        <f t="shared" ref="AS82:AS92" si="43">SUM(Q82+R82+S82)</f>
        <v>2</v>
      </c>
      <c r="AT82" s="26">
        <f t="shared" ref="AT82:AT92" si="44">SUM(AU82:AW82)</f>
        <v>0</v>
      </c>
      <c r="AU82" s="25"/>
      <c r="AV82" s="25"/>
      <c r="AW82" s="25"/>
      <c r="AX82" s="24">
        <f t="shared" ref="AX82:AX92" si="45">F82-J82</f>
        <v>0</v>
      </c>
      <c r="AY82" s="24">
        <f t="shared" ref="AY82:AY92" si="46">AX82-AZ82</f>
        <v>0</v>
      </c>
      <c r="AZ82" s="24"/>
    </row>
    <row r="83" spans="1:59" s="28" customFormat="1" ht="27.75" customHeight="1" x14ac:dyDescent="0.2">
      <c r="A83" s="30" t="s">
        <v>172</v>
      </c>
      <c r="B83" s="89" t="s">
        <v>173</v>
      </c>
      <c r="C83" s="89"/>
      <c r="D83" s="89"/>
      <c r="E83" s="23">
        <f>SUM([1]Lori!E83+[1]Gexarquniq!E83+[1]Aragacotn!E83+[1]Kotaik!E83+[1]Tavush!E83+[1]Armavir!E83+'[1]Ararat '!E83+[1]Suniq!E83+[1]Shirak!E83+'[1]Erebuni '!E83+'[1]Ajapniak '!E83+[1]Kentron!E83+[1]Avan!E83+[1]Arabkir!E83+[1]Malatia!E83+[1]Shengavit!E83)</f>
        <v>4</v>
      </c>
      <c r="F83" s="23">
        <f>SUM([1]Lori!F83+[1]Gexarquniq!F83+[1]Aragacotn!F83+[1]Kotaik!F83+[1]Tavush!F83+[1]Armavir!F83+'[1]Ararat '!F83+[1]Suniq!F83+[1]Shirak!F83+'[1]Erebuni '!F83+'[1]Ajapniak '!F83+[1]Kentron!F83+[1]Avan!F83+[1]Arabkir!F83+[1]Malatia!F83+[1]Shengavit!F83)</f>
        <v>52</v>
      </c>
      <c r="G83" s="23">
        <f>SUM([1]Lori!G83+[1]Gexarquniq!G83+[1]Aragacotn!G83+[1]Kotaik!G83+[1]Tavush!G83+[1]Armavir!G83+'[1]Ararat '!G83+[1]Suniq!G83+[1]Shirak!G83+'[1]Erebuni '!G83+'[1]Ajapniak '!G83+[1]Kentron!G83+[1]Avan!G83+[1]Arabkir!G83+[1]Malatia!G83+[1]Shengavit!G83)</f>
        <v>43</v>
      </c>
      <c r="H83" s="23">
        <f>SUM([1]Lori!H83+[1]Gexarquniq!H83+[1]Aragacotn!H83+[1]Kotaik!H83+[1]Tavush!H83+[1]Armavir!H83+'[1]Ararat '!H83+[1]Suniq!H83+[1]Shirak!H83+'[1]Erebuni '!H83+'[1]Ajapniak '!H83+[1]Kentron!H83+[1]Avan!H83+[1]Arabkir!H83+[1]Malatia!H83+[1]Shengavit!H83)</f>
        <v>0</v>
      </c>
      <c r="I83" s="23">
        <f>SUM([1]Lori!I83+[1]Gexarquniq!I83+[1]Aragacotn!I83+[1]Kotaik!I83+[1]Tavush!I83+[1]Armavir!I83+'[1]Ararat '!I83+[1]Suniq!I83+[1]Shirak!I83+'[1]Erebuni '!I83+'[1]Ajapniak '!I83+[1]Kentron!I83+[1]Avan!I83+[1]Arabkir!I83+[1]Malatia!I83+[1]Shengavit!I83)</f>
        <v>0</v>
      </c>
      <c r="J83" s="24">
        <f t="shared" si="7"/>
        <v>52</v>
      </c>
      <c r="K83" s="23">
        <f>SUM([1]Lori!K83+[1]Gexarquniq!K83+[1]Aragacotn!K83+[1]Kotaik!K83+[1]Tavush!K83+[1]Armavir!K83+'[1]Ararat '!K83+[1]Suniq!K83+[1]Shirak!K83+'[1]Erebuni '!K83+'[1]Ajapniak '!K83+[1]Kentron!K83+[1]Avan!K83+[1]Arabkir!K83+[1]Malatia!K83+[1]Shengavit!K83)</f>
        <v>37</v>
      </c>
      <c r="L83" s="23">
        <f>SUM([1]Lori!L83+[1]Gexarquniq!L83+[1]Aragacotn!L83+[1]Kotaik!L83+[1]Tavush!L83+[1]Armavir!L83+'[1]Ararat '!L83+[1]Suniq!L83+[1]Shirak!L83+'[1]Erebuni '!L83+'[1]Ajapniak '!L83+[1]Kentron!L83+[1]Avan!L83+[1]Arabkir!L83+[1]Malatia!L83+[1]Shengavit!L83)</f>
        <v>5</v>
      </c>
      <c r="M83" s="23">
        <f>SUM([1]Lori!M83+[1]Gexarquniq!M83+[1]Aragacotn!M83+[1]Kotaik!M83+[1]Tavush!M83+[1]Armavir!M83+'[1]Ararat '!M83+[1]Suniq!M83+[1]Shirak!M83+'[1]Erebuni '!M83+'[1]Ajapniak '!M83+[1]Kentron!M83+[1]Avan!M83+[1]Arabkir!M83+[1]Malatia!M83+[1]Shengavit!M83)</f>
        <v>0</v>
      </c>
      <c r="N83" s="23">
        <f>SUM([1]Lori!N83+[1]Gexarquniq!N83+[1]Aragacotn!N83+[1]Kotaik!N83+[1]Tavush!N83+[1]Armavir!N83+'[1]Ararat '!N83+[1]Suniq!N83+[1]Shirak!N83+'[1]Erebuni '!N83+'[1]Ajapniak '!N83+[1]Kentron!N83+[1]Avan!N83+[1]Arabkir!N83+[1]Malatia!N83+[1]Shengavit!N83)</f>
        <v>0</v>
      </c>
      <c r="O83" s="23">
        <f>SUM([1]Lori!O83+[1]Gexarquniq!O83+[1]Aragacotn!O83+[1]Kotaik!O83+[1]Tavush!O83+[1]Armavir!O83+'[1]Ararat '!O83+[1]Suniq!O83+[1]Shirak!O83+'[1]Erebuni '!O83+'[1]Ajapniak '!O83+[1]Kentron!O83+[1]Avan!O83+[1]Arabkir!O83+[1]Malatia!O83+[1]Shengavit!O83)</f>
        <v>1</v>
      </c>
      <c r="P83" s="24">
        <f t="shared" si="8"/>
        <v>5</v>
      </c>
      <c r="Q83" s="23">
        <f>SUM([1]Lori!Q83+[1]Gexarquniq!Q83+[1]Aragacotn!Q83+[1]Kotaik!Q83+[1]Tavush!Q83+[1]Armavir!Q83+'[1]Ararat '!Q83+[1]Suniq!Q83+[1]Shirak!Q83+'[1]Erebuni '!Q83+'[1]Ajapniak '!Q83+[1]Kentron!Q83+[1]Avan!Q83+[1]Arabkir!Q83+[1]Malatia!Q83+[1]Shengavit!Q83)</f>
        <v>9</v>
      </c>
      <c r="R83" s="23">
        <f>SUM([1]Lori!R83+[1]Gexarquniq!R83+[1]Aragacotn!R83+[1]Kotaik!R83+[1]Tavush!R83+[1]Armavir!R83+'[1]Ararat '!R83+[1]Suniq!R83+[1]Shirak!R83+'[1]Erebuni '!R83+'[1]Ajapniak '!R83+[1]Kentron!R83+[1]Avan!R83+[1]Arabkir!R83+[1]Malatia!R83+[1]Shengavit!R83)</f>
        <v>7</v>
      </c>
      <c r="S83" s="23">
        <f>SUM([1]Lori!S83+[1]Gexarquniq!S83+[1]Aragacotn!S83+[1]Kotaik!S83+[1]Tavush!S83+[1]Armavir!S83+'[1]Ararat '!S83+[1]Suniq!S83+[1]Shirak!S83+'[1]Erebuni '!S83+'[1]Ajapniak '!S83+[1]Kentron!S83+[1]Avan!S83+[1]Arabkir!S83+[1]Malatia!S83+[1]Shengavit!S83)</f>
        <v>16</v>
      </c>
      <c r="T83" s="23">
        <f>SUM([1]Lori!T83+[1]Gexarquniq!T83+[1]Aragacotn!T83+[1]Kotaik!T83+[1]Tavush!T83+[1]Armavir!T83+'[1]Ararat '!T83+[1]Suniq!T83+[1]Shirak!T83+'[1]Erebuni '!T83+'[1]Ajapniak '!T83+[1]Kentron!T83+[1]Avan!T83+[1]Arabkir!T83+[1]Malatia!T83+[1]Shengavit!T83)</f>
        <v>0</v>
      </c>
      <c r="U83" s="23">
        <f>SUM([1]Lori!U83+[1]Gexarquniq!U83+[1]Aragacotn!U83+[1]Kotaik!U83+[1]Tavush!U83+[1]Armavir!U83+'[1]Ararat '!U83+[1]Suniq!U83+[1]Shirak!U83+'[1]Erebuni '!U83+'[1]Ajapniak '!U83+[1]Kentron!U83+[1]Avan!U83+[1]Arabkir!U83+[1]Malatia!U83+[1]Shengavit!U83)</f>
        <v>0</v>
      </c>
      <c r="V83" s="24">
        <f t="shared" si="9"/>
        <v>7</v>
      </c>
      <c r="W83" s="23">
        <f>SUM([1]Lori!W83+[1]Gexarquniq!W83+[1]Aragacotn!W83+[1]Kotaik!W83+[1]Tavush!W83+[1]Armavir!W83+'[1]Ararat '!W83+[1]Suniq!W83+[1]Shirak!W83+'[1]Erebuni '!W83+'[1]Ajapniak '!W83+[1]Kentron!W83+[1]Avan!W83+[1]Arabkir!W83+[1]Malatia!W83+[1]Shengavit!W83)</f>
        <v>0</v>
      </c>
      <c r="X83" s="23">
        <f>SUM([1]Lori!X83+[1]Gexarquniq!X83+[1]Aragacotn!X83+[1]Kotaik!X83+[1]Tavush!X83+[1]Armavir!X83+'[1]Ararat '!X83+[1]Suniq!X83+[1]Shirak!X83+'[1]Erebuni '!X83+'[1]Ajapniak '!X83+[1]Kentron!X83+[1]Avan!X83+[1]Arabkir!X83+[1]Malatia!X83+[1]Shengavit!X83)</f>
        <v>0</v>
      </c>
      <c r="Y83" s="23">
        <f>SUM([1]Lori!Y83+[1]Gexarquniq!Y83+[1]Aragacotn!Y83+[1]Kotaik!Y83+[1]Tavush!Y83+[1]Armavir!Y83+'[1]Ararat '!Y83+[1]Suniq!Y83+[1]Shirak!Y83+'[1]Erebuni '!Y83+'[1]Ajapniak '!Y83+[1]Kentron!Y83+[1]Avan!Y83+[1]Arabkir!Y83+[1]Malatia!Y83+[1]Shengavit!Y83)</f>
        <v>34</v>
      </c>
      <c r="Z83" s="23">
        <f>SUM([1]Lori!Z83+[1]Gexarquniq!Z83+[1]Aragacotn!Z83+[1]Kotaik!Z83+[1]Tavush!Z83+[1]Armavir!Z83+'[1]Ararat '!Z83+[1]Suniq!Z83+[1]Shirak!Z83+'[1]Erebuni '!Z83+'[1]Ajapniak '!Z83+[1]Kentron!Z83+[1]Avan!Z83+[1]Arabkir!Z83+[1]Malatia!Z83+[1]Shengavit!Z83)</f>
        <v>2</v>
      </c>
      <c r="AA83" s="23">
        <f>SUM([1]Lori!AA83+[1]Gexarquniq!AA83+[1]Aragacotn!AA83+[1]Kotaik!AA83+[1]Tavush!AA83+[1]Armavir!AA83+'[1]Ararat '!AA83+[1]Suniq!AA83+[1]Shirak!AA83+'[1]Erebuni '!AA83+'[1]Ajapniak '!AA83+[1]Kentron!AA83+[1]Avan!AA83+[1]Arabkir!AA83+[1]Malatia!AA83+[1]Shengavit!AA83)</f>
        <v>0</v>
      </c>
      <c r="AB83" s="24">
        <f t="shared" si="10"/>
        <v>0</v>
      </c>
      <c r="AC83" s="23">
        <f>SUM([1]Lori!AC83+[1]Gexarquniq!AC83+[1]Aragacotn!AC83+[1]Kotaik!AC83+[1]Tavush!AC83+[1]Armavir!AC83+'[1]Ararat '!AC83+[1]Suniq!AC83+[1]Shirak!AC83+'[1]Erebuni '!AC83+'[1]Ajapniak '!AC83+[1]Kentron!AC83+[1]Avan!AC83+[1]Arabkir!AC83+[1]Malatia!AC83+[1]Shengavit!AC83)</f>
        <v>0</v>
      </c>
      <c r="AD83" s="23">
        <f>SUM([1]Lori!AD83+[1]Gexarquniq!AD83+[1]Aragacotn!AD83+[1]Kotaik!AD83+[1]Tavush!AD83+[1]Armavir!AD83+'[1]Ararat '!AD83+[1]Suniq!AD83+[1]Shirak!AD83+'[1]Erebuni '!AD83+'[1]Ajapniak '!AD83+[1]Kentron!AD83+[1]Avan!AD83+[1]Arabkir!AD83+[1]Malatia!AD83+[1]Shengavit!AD83)</f>
        <v>0</v>
      </c>
      <c r="AE83" s="23">
        <f>SUM([1]Lori!AE83+[1]Gexarquniq!AE83+[1]Aragacotn!AE83+[1]Kotaik!AE83+[1]Tavush!AE83+[1]Armavir!AE83+'[1]Ararat '!AE83+[1]Suniq!AE83+[1]Shirak!AE83+'[1]Erebuni '!AE83+'[1]Ajapniak '!AE83+[1]Kentron!AE83+[1]Avan!AE83+[1]Arabkir!AE83+[1]Malatia!AE83+[1]Shengavit!AE83)</f>
        <v>0</v>
      </c>
      <c r="AF83" s="23">
        <f>SUM([1]Lori!AF83+[1]Gexarquniq!AF83+[1]Aragacotn!AF83+[1]Kotaik!AF83+[1]Tavush!AF83+[1]Armavir!AF83+'[1]Ararat '!AF83+[1]Suniq!AF83+[1]Shirak!AF83+'[1]Erebuni '!AF83+'[1]Ajapniak '!AF83+[1]Kentron!AF83+[1]Avan!AF83+[1]Arabkir!AF83+[1]Malatia!AF83+[1]Shengavit!AF83)</f>
        <v>0</v>
      </c>
      <c r="AG83" s="23">
        <f>SUM([1]Lori!AG83+[1]Gexarquniq!AG83+[1]Aragacotn!AG83+[1]Kotaik!AG83+[1]Tavush!AG83+[1]Armavir!AG83+'[1]Ararat '!AG83+[1]Suniq!AG83+[1]Shirak!AG83+'[1]Erebuni '!AG83+'[1]Ajapniak '!AG83+[1]Kentron!AG83+[1]Avan!AG83+[1]Arabkir!AG83+[1]Malatia!AG83+[1]Shengavit!AG83)</f>
        <v>0</v>
      </c>
      <c r="AH83" s="24"/>
      <c r="AI83" s="23">
        <f>SUM([1]Lori!AI83+[1]Gexarquniq!AI83+[1]Aragacotn!AI83+[1]Kotaik!AI83+[1]Tavush!AI83+[1]Armavir!AI83+'[1]Ararat '!AI83+[1]Suniq!AI83+[1]Shirak!AI83+'[1]Erebuni '!AI83+'[1]Ajapniak '!AI83+[1]Kentron!AI83+[1]Avan!AI83+[1]Arabkir!AI83+[1]Malatia!AI83+[1]Shengavit!AI83)</f>
        <v>17</v>
      </c>
      <c r="AJ83" s="23">
        <f>SUM([1]Lori!AJ83+[1]Gexarquniq!AJ83+[1]Aragacotn!AJ83+[1]Kotaik!AJ83+[1]Tavush!AJ83+[1]Armavir!AJ83+'[1]Ararat '!AJ83+[1]Suniq!AJ83+[1]Shirak!AJ83+'[1]Erebuni '!AJ83+'[1]Ajapniak '!AJ83+[1]Kentron!AJ83+[1]Avan!AJ83+[1]Arabkir!AJ83+[1]Malatia!AJ83+[1]Shengavit!AJ83)</f>
        <v>22</v>
      </c>
      <c r="AK83" s="23">
        <f>SUM([1]Lori!AK83+[1]Gexarquniq!AK83+[1]Aragacotn!AK83+[1]Kotaik!AK83+[1]Tavush!AK83+[1]Armavir!AK83+'[1]Ararat '!AK83+[1]Suniq!AK83+[1]Shirak!AK83+'[1]Erebuni '!AK83+'[1]Ajapniak '!AK83+[1]Kentron!AK83+[1]Avan!AK83+[1]Arabkir!AK83+[1]Malatia!AK83+[1]Shengavit!AK83)</f>
        <v>0</v>
      </c>
      <c r="AL83" s="23">
        <f>SUM([1]Lori!AL83+[1]Gexarquniq!AL83+[1]Aragacotn!AL83+[1]Kotaik!AL83+[1]Tavush!AL83+[1]Armavir!AL83+'[1]Ararat '!AL83+[1]Suniq!AL83+[1]Shirak!AL83+'[1]Erebuni '!AL83+'[1]Ajapniak '!AL83+[1]Kentron!AL83+[1]Avan!AL83+[1]Arabkir!AL83+[1]Malatia!AL83+[1]Shengavit!AL83)</f>
        <v>0</v>
      </c>
      <c r="AM83" s="23"/>
      <c r="AN83" s="24">
        <f t="shared" si="11"/>
        <v>22</v>
      </c>
      <c r="AO83" s="23">
        <f>SUM([1]Lori!AO83+[1]Gexarquniq!AO83+[1]Aragacotn!AO83+[1]Kotaik!AO83+[1]Tavush!AO83+[1]Armavir!AO83+'[1]Ararat '!AO83+[1]Suniq!AO83+[1]Shirak!AO83+'[1]Erebuni '!AO83+'[1]Ajapniak '!AO83+[1]Kentron!AO83+[1]Avan!AO83+[1]Arabkir!AO83+[1]Malatia!AO83+[1]Shengavit!AO83)</f>
        <v>0</v>
      </c>
      <c r="AP83" s="25">
        <f t="shared" si="41"/>
        <v>47</v>
      </c>
      <c r="AQ83" s="25">
        <f t="shared" si="42"/>
        <v>56</v>
      </c>
      <c r="AR83" s="25"/>
      <c r="AS83" s="25">
        <f t="shared" si="43"/>
        <v>32</v>
      </c>
      <c r="AT83" s="26">
        <f t="shared" si="44"/>
        <v>0</v>
      </c>
      <c r="AU83" s="25"/>
      <c r="AV83" s="25"/>
      <c r="AW83" s="25"/>
      <c r="AX83" s="24">
        <f t="shared" si="45"/>
        <v>0</v>
      </c>
      <c r="AY83" s="24">
        <f t="shared" si="46"/>
        <v>0</v>
      </c>
      <c r="AZ83" s="24"/>
    </row>
    <row r="84" spans="1:59" s="28" customFormat="1" ht="32.25" customHeight="1" x14ac:dyDescent="0.2">
      <c r="A84" s="30" t="s">
        <v>174</v>
      </c>
      <c r="B84" s="89" t="s">
        <v>175</v>
      </c>
      <c r="C84" s="89"/>
      <c r="D84" s="89"/>
      <c r="E84" s="23">
        <f>SUM([1]Lori!E84+[1]Gexarquniq!E84+[1]Aragacotn!E84+[1]Kotaik!E84+[1]Tavush!E84+[1]Armavir!E84+'[1]Ararat '!E84+[1]Suniq!E84+[1]Shirak!E84+'[1]Erebuni '!E84+'[1]Ajapniak '!E84+[1]Kentron!E84+[1]Avan!E84+[1]Arabkir!E84+[1]Malatia!E84+[1]Shengavit!E84)</f>
        <v>0</v>
      </c>
      <c r="F84" s="23">
        <f>SUM([1]Lori!F84+[1]Gexarquniq!F84+[1]Aragacotn!F84+[1]Kotaik!F84+[1]Tavush!F84+[1]Armavir!F84+'[1]Ararat '!F84+[1]Suniq!F84+[1]Shirak!F84+'[1]Erebuni '!F84+'[1]Ajapniak '!F84+[1]Kentron!F84+[1]Avan!F84+[1]Arabkir!F84+[1]Malatia!F84+[1]Shengavit!F84)</f>
        <v>0</v>
      </c>
      <c r="G84" s="23">
        <f>SUM([1]Lori!G84+[1]Gexarquniq!G84+[1]Aragacotn!G84+[1]Kotaik!G84+[1]Tavush!G84+[1]Armavir!G84+'[1]Ararat '!G84+[1]Suniq!G84+[1]Shirak!G84+'[1]Erebuni '!G84+'[1]Ajapniak '!G84+[1]Kentron!G84+[1]Avan!G84+[1]Arabkir!G84+[1]Malatia!G84+[1]Shengavit!G84)</f>
        <v>0</v>
      </c>
      <c r="H84" s="23">
        <f>SUM([1]Lori!H84+[1]Gexarquniq!H84+[1]Aragacotn!H84+[1]Kotaik!H84+[1]Tavush!H84+[1]Armavir!H84+'[1]Ararat '!H84+[1]Suniq!H84+[1]Shirak!H84+'[1]Erebuni '!H84+'[1]Ajapniak '!H84+[1]Kentron!H84+[1]Avan!H84+[1]Arabkir!H84+[1]Malatia!H84+[1]Shengavit!H84)</f>
        <v>0</v>
      </c>
      <c r="I84" s="23">
        <f>SUM([1]Lori!I84+[1]Gexarquniq!I84+[1]Aragacotn!I84+[1]Kotaik!I84+[1]Tavush!I84+[1]Armavir!I84+'[1]Ararat '!I84+[1]Suniq!I84+[1]Shirak!I84+'[1]Erebuni '!I84+'[1]Ajapniak '!I84+[1]Kentron!I84+[1]Avan!I84+[1]Arabkir!I84+[1]Malatia!I84+[1]Shengavit!I84)</f>
        <v>0</v>
      </c>
      <c r="J84" s="24">
        <f t="shared" si="7"/>
        <v>0</v>
      </c>
      <c r="K84" s="23">
        <f>SUM([1]Lori!K84+[1]Gexarquniq!K84+[1]Aragacotn!K84+[1]Kotaik!K84+[1]Tavush!K84+[1]Armavir!K84+'[1]Ararat '!K84+[1]Suniq!K84+[1]Shirak!K84+'[1]Erebuni '!K84+'[1]Ajapniak '!K84+[1]Kentron!K84+[1]Avan!K84+[1]Arabkir!K84+[1]Malatia!K84+[1]Shengavit!K84)</f>
        <v>0</v>
      </c>
      <c r="L84" s="23">
        <f>SUM([1]Lori!L84+[1]Gexarquniq!L84+[1]Aragacotn!L84+[1]Kotaik!L84+[1]Tavush!L84+[1]Armavir!L84+'[1]Ararat '!L84+[1]Suniq!L84+[1]Shirak!L84+'[1]Erebuni '!L84+'[1]Ajapniak '!L84+[1]Kentron!L84+[1]Avan!L84+[1]Arabkir!L84+[1]Malatia!L84+[1]Shengavit!L84)</f>
        <v>0</v>
      </c>
      <c r="M84" s="23">
        <f>SUM([1]Lori!M84+[1]Gexarquniq!M84+[1]Aragacotn!M84+[1]Kotaik!M84+[1]Tavush!M84+[1]Armavir!M84+'[1]Ararat '!M84+[1]Suniq!M84+[1]Shirak!M84+'[1]Erebuni '!M84+'[1]Ajapniak '!M84+[1]Kentron!M84+[1]Avan!M84+[1]Arabkir!M84+[1]Malatia!M84+[1]Shengavit!M84)</f>
        <v>0</v>
      </c>
      <c r="N84" s="23">
        <f>SUM([1]Lori!N84+[1]Gexarquniq!N84+[1]Aragacotn!N84+[1]Kotaik!N84+[1]Tavush!N84+[1]Armavir!N84+'[1]Ararat '!N84+[1]Suniq!N84+[1]Shirak!N84+'[1]Erebuni '!N84+'[1]Ajapniak '!N84+[1]Kentron!N84+[1]Avan!N84+[1]Arabkir!N84+[1]Malatia!N84+[1]Shengavit!N84)</f>
        <v>0</v>
      </c>
      <c r="O84" s="23">
        <f>SUM([1]Lori!O84+[1]Gexarquniq!O84+[1]Aragacotn!O84+[1]Kotaik!O84+[1]Tavush!O84+[1]Armavir!O84+'[1]Ararat '!O84+[1]Suniq!O84+[1]Shirak!O84+'[1]Erebuni '!O84+'[1]Ajapniak '!O84+[1]Kentron!O84+[1]Avan!O84+[1]Arabkir!O84+[1]Malatia!O84+[1]Shengavit!O84)</f>
        <v>0</v>
      </c>
      <c r="P84" s="24">
        <f t="shared" si="8"/>
        <v>0</v>
      </c>
      <c r="Q84" s="23">
        <f>SUM([1]Lori!Q84+[1]Gexarquniq!Q84+[1]Aragacotn!Q84+[1]Kotaik!Q84+[1]Tavush!Q84+[1]Armavir!Q84+'[1]Ararat '!Q84+[1]Suniq!Q84+[1]Shirak!Q84+'[1]Erebuni '!Q84+'[1]Ajapniak '!Q84+[1]Kentron!Q84+[1]Avan!Q84+[1]Arabkir!Q84+[1]Malatia!Q84+[1]Shengavit!Q84)</f>
        <v>0</v>
      </c>
      <c r="R84" s="23">
        <f>SUM([1]Lori!R84+[1]Gexarquniq!R84+[1]Aragacotn!R84+[1]Kotaik!R84+[1]Tavush!R84+[1]Armavir!R84+'[1]Ararat '!R84+[1]Suniq!R84+[1]Shirak!R84+'[1]Erebuni '!R84+'[1]Ajapniak '!R84+[1]Kentron!R84+[1]Avan!R84+[1]Arabkir!R84+[1]Malatia!R84+[1]Shengavit!R84)</f>
        <v>0</v>
      </c>
      <c r="S84" s="23">
        <f>SUM([1]Lori!S84+[1]Gexarquniq!S84+[1]Aragacotn!S84+[1]Kotaik!S84+[1]Tavush!S84+[1]Armavir!S84+'[1]Ararat '!S84+[1]Suniq!S84+[1]Shirak!S84+'[1]Erebuni '!S84+'[1]Ajapniak '!S84+[1]Kentron!S84+[1]Avan!S84+[1]Arabkir!S84+[1]Malatia!S84+[1]Shengavit!S84)</f>
        <v>0</v>
      </c>
      <c r="T84" s="23">
        <f>SUM([1]Lori!T84+[1]Gexarquniq!T84+[1]Aragacotn!T84+[1]Kotaik!T84+[1]Tavush!T84+[1]Armavir!T84+'[1]Ararat '!T84+[1]Suniq!T84+[1]Shirak!T84+'[1]Erebuni '!T84+'[1]Ajapniak '!T84+[1]Kentron!T84+[1]Avan!T84+[1]Arabkir!T84+[1]Malatia!T84+[1]Shengavit!T84)</f>
        <v>0</v>
      </c>
      <c r="U84" s="23">
        <f>SUM([1]Lori!U84+[1]Gexarquniq!U84+[1]Aragacotn!U84+[1]Kotaik!U84+[1]Tavush!U84+[1]Armavir!U84+'[1]Ararat '!U84+[1]Suniq!U84+[1]Shirak!U84+'[1]Erebuni '!U84+'[1]Ajapniak '!U84+[1]Kentron!U84+[1]Avan!U84+[1]Arabkir!U84+[1]Malatia!U84+[1]Shengavit!U84)</f>
        <v>0</v>
      </c>
      <c r="V84" s="24">
        <f t="shared" si="9"/>
        <v>0</v>
      </c>
      <c r="W84" s="23">
        <f>SUM([1]Lori!W84+[1]Gexarquniq!W84+[1]Aragacotn!W84+[1]Kotaik!W84+[1]Tavush!W84+[1]Armavir!W84+'[1]Ararat '!W84+[1]Suniq!W84+[1]Shirak!W84+'[1]Erebuni '!W84+'[1]Ajapniak '!W84+[1]Kentron!W84+[1]Avan!W84+[1]Arabkir!W84+[1]Malatia!W84+[1]Shengavit!W84)</f>
        <v>0</v>
      </c>
      <c r="X84" s="23">
        <f>SUM([1]Lori!X84+[1]Gexarquniq!X84+[1]Aragacotn!X84+[1]Kotaik!X84+[1]Tavush!X84+[1]Armavir!X84+'[1]Ararat '!X84+[1]Suniq!X84+[1]Shirak!X84+'[1]Erebuni '!X84+'[1]Ajapniak '!X84+[1]Kentron!X84+[1]Avan!X84+[1]Arabkir!X84+[1]Malatia!X84+[1]Shengavit!X84)</f>
        <v>0</v>
      </c>
      <c r="Y84" s="23">
        <f>SUM([1]Lori!Y84+[1]Gexarquniq!Y84+[1]Aragacotn!Y84+[1]Kotaik!Y84+[1]Tavush!Y84+[1]Armavir!Y84+'[1]Ararat '!Y84+[1]Suniq!Y84+[1]Shirak!Y84+'[1]Erebuni '!Y84+'[1]Ajapniak '!Y84+[1]Kentron!Y84+[1]Avan!Y84+[1]Arabkir!Y84+[1]Malatia!Y84+[1]Shengavit!Y84)</f>
        <v>0</v>
      </c>
      <c r="Z84" s="23">
        <f>SUM([1]Lori!Z84+[1]Gexarquniq!Z84+[1]Aragacotn!Z84+[1]Kotaik!Z84+[1]Tavush!Z84+[1]Armavir!Z84+'[1]Ararat '!Z84+[1]Suniq!Z84+[1]Shirak!Z84+'[1]Erebuni '!Z84+'[1]Ajapniak '!Z84+[1]Kentron!Z84+[1]Avan!Z84+[1]Arabkir!Z84+[1]Malatia!Z84+[1]Shengavit!Z84)</f>
        <v>0</v>
      </c>
      <c r="AA84" s="23">
        <f>SUM([1]Lori!AA84+[1]Gexarquniq!AA84+[1]Aragacotn!AA84+[1]Kotaik!AA84+[1]Tavush!AA84+[1]Armavir!AA84+'[1]Ararat '!AA84+[1]Suniq!AA84+[1]Shirak!AA84+'[1]Erebuni '!AA84+'[1]Ajapniak '!AA84+[1]Kentron!AA84+[1]Avan!AA84+[1]Arabkir!AA84+[1]Malatia!AA84+[1]Shengavit!AA84)</f>
        <v>0</v>
      </c>
      <c r="AB84" s="24">
        <f t="shared" si="10"/>
        <v>0</v>
      </c>
      <c r="AC84" s="23">
        <f>SUM([1]Lori!AC84+[1]Gexarquniq!AC84+[1]Aragacotn!AC84+[1]Kotaik!AC84+[1]Tavush!AC84+[1]Armavir!AC84+'[1]Ararat '!AC84+[1]Suniq!AC84+[1]Shirak!AC84+'[1]Erebuni '!AC84+'[1]Ajapniak '!AC84+[1]Kentron!AC84+[1]Avan!AC84+[1]Arabkir!AC84+[1]Malatia!AC84+[1]Shengavit!AC84)</f>
        <v>0</v>
      </c>
      <c r="AD84" s="23">
        <f>SUM([1]Lori!AD84+[1]Gexarquniq!AD84+[1]Aragacotn!AD84+[1]Kotaik!AD84+[1]Tavush!AD84+[1]Armavir!AD84+'[1]Ararat '!AD84+[1]Suniq!AD84+[1]Shirak!AD84+'[1]Erebuni '!AD84+'[1]Ajapniak '!AD84+[1]Kentron!AD84+[1]Avan!AD84+[1]Arabkir!AD84+[1]Malatia!AD84+[1]Shengavit!AD84)</f>
        <v>0</v>
      </c>
      <c r="AE84" s="23">
        <f>SUM([1]Lori!AE84+[1]Gexarquniq!AE84+[1]Aragacotn!AE84+[1]Kotaik!AE84+[1]Tavush!AE84+[1]Armavir!AE84+'[1]Ararat '!AE84+[1]Suniq!AE84+[1]Shirak!AE84+'[1]Erebuni '!AE84+'[1]Ajapniak '!AE84+[1]Kentron!AE84+[1]Avan!AE84+[1]Arabkir!AE84+[1]Malatia!AE84+[1]Shengavit!AE84)</f>
        <v>0</v>
      </c>
      <c r="AF84" s="23">
        <f>SUM([1]Lori!AF84+[1]Gexarquniq!AF84+[1]Aragacotn!AF84+[1]Kotaik!AF84+[1]Tavush!AF84+[1]Armavir!AF84+'[1]Ararat '!AF84+[1]Suniq!AF84+[1]Shirak!AF84+'[1]Erebuni '!AF84+'[1]Ajapniak '!AF84+[1]Kentron!AF84+[1]Avan!AF84+[1]Arabkir!AF84+[1]Malatia!AF84+[1]Shengavit!AF84)</f>
        <v>0</v>
      </c>
      <c r="AG84" s="23">
        <f>SUM([1]Lori!AG84+[1]Gexarquniq!AG84+[1]Aragacotn!AG84+[1]Kotaik!AG84+[1]Tavush!AG84+[1]Armavir!AG84+'[1]Ararat '!AG84+[1]Suniq!AG84+[1]Shirak!AG84+'[1]Erebuni '!AG84+'[1]Ajapniak '!AG84+[1]Kentron!AG84+[1]Avan!AG84+[1]Arabkir!AG84+[1]Malatia!AG84+[1]Shengavit!AG84)</f>
        <v>0</v>
      </c>
      <c r="AH84" s="24"/>
      <c r="AI84" s="23">
        <f>SUM([1]Lori!AI84+[1]Gexarquniq!AI84+[1]Aragacotn!AI84+[1]Kotaik!AI84+[1]Tavush!AI84+[1]Armavir!AI84+'[1]Ararat '!AI84+[1]Suniq!AI84+[1]Shirak!AI84+'[1]Erebuni '!AI84+'[1]Ajapniak '!AI84+[1]Kentron!AI84+[1]Avan!AI84+[1]Arabkir!AI84+[1]Malatia!AI84+[1]Shengavit!AI84)</f>
        <v>0</v>
      </c>
      <c r="AJ84" s="23">
        <f>SUM([1]Lori!AJ84+[1]Gexarquniq!AJ84+[1]Aragacotn!AJ84+[1]Kotaik!AJ84+[1]Tavush!AJ84+[1]Armavir!AJ84+'[1]Ararat '!AJ84+[1]Suniq!AJ84+[1]Shirak!AJ84+'[1]Erebuni '!AJ84+'[1]Ajapniak '!AJ84+[1]Kentron!AJ84+[1]Avan!AJ84+[1]Arabkir!AJ84+[1]Malatia!AJ84+[1]Shengavit!AJ84)</f>
        <v>0</v>
      </c>
      <c r="AK84" s="23">
        <f>SUM([1]Lori!AK84+[1]Gexarquniq!AK84+[1]Aragacotn!AK84+[1]Kotaik!AK84+[1]Tavush!AK84+[1]Armavir!AK84+'[1]Ararat '!AK84+[1]Suniq!AK84+[1]Shirak!AK84+'[1]Erebuni '!AK84+'[1]Ajapniak '!AK84+[1]Kentron!AK84+[1]Avan!AK84+[1]Arabkir!AK84+[1]Malatia!AK84+[1]Shengavit!AK84)</f>
        <v>0</v>
      </c>
      <c r="AL84" s="23">
        <f>SUM([1]Lori!AL84+[1]Gexarquniq!AL84+[1]Aragacotn!AL84+[1]Kotaik!AL84+[1]Tavush!AL84+[1]Armavir!AL84+'[1]Ararat '!AL84+[1]Suniq!AL84+[1]Shirak!AL84+'[1]Erebuni '!AL84+'[1]Ajapniak '!AL84+[1]Kentron!AL84+[1]Avan!AL84+[1]Arabkir!AL84+[1]Malatia!AL84+[1]Shengavit!AL84)</f>
        <v>0</v>
      </c>
      <c r="AM84" s="23"/>
      <c r="AN84" s="24">
        <f t="shared" si="11"/>
        <v>0</v>
      </c>
      <c r="AO84" s="23">
        <f>SUM([1]Lori!AO84+[1]Gexarquniq!AO84+[1]Aragacotn!AO84+[1]Kotaik!AO84+[1]Tavush!AO84+[1]Armavir!AO84+'[1]Ararat '!AO84+[1]Suniq!AO84+[1]Shirak!AO84+'[1]Erebuni '!AO84+'[1]Ajapniak '!AO84+[1]Kentron!AO84+[1]Avan!AO84+[1]Arabkir!AO84+[1]Malatia!AO84+[1]Shengavit!AO84)</f>
        <v>0</v>
      </c>
      <c r="AP84" s="25">
        <f t="shared" si="41"/>
        <v>0</v>
      </c>
      <c r="AQ84" s="25">
        <f t="shared" si="42"/>
        <v>0</v>
      </c>
      <c r="AR84" s="25"/>
      <c r="AS84" s="25">
        <f t="shared" si="43"/>
        <v>0</v>
      </c>
      <c r="AT84" s="26">
        <f t="shared" si="44"/>
        <v>0</v>
      </c>
      <c r="AU84" s="25"/>
      <c r="AV84" s="25"/>
      <c r="AW84" s="25"/>
      <c r="AX84" s="24">
        <f t="shared" si="45"/>
        <v>0</v>
      </c>
      <c r="AY84" s="24">
        <f t="shared" si="46"/>
        <v>0</v>
      </c>
      <c r="AZ84" s="24"/>
    </row>
    <row r="85" spans="1:59" s="5" customFormat="1" ht="30" customHeight="1" x14ac:dyDescent="0.2">
      <c r="A85" s="34" t="s">
        <v>176</v>
      </c>
      <c r="B85" s="95" t="s">
        <v>177</v>
      </c>
      <c r="C85" s="95"/>
      <c r="D85" s="95"/>
      <c r="E85" s="23">
        <f>SUM([1]Lori!E85+[1]Gexarquniq!E85+[1]Aragacotn!E85+[1]Kotaik!E85+[1]Tavush!E85+[1]Armavir!E85+'[1]Ararat '!E85+[1]Suniq!E85+[1]Shirak!E85+'[1]Erebuni '!E85+'[1]Ajapniak '!E85+[1]Kentron!E85+[1]Avan!E85+[1]Arabkir!E85+[1]Malatia!E85+[1]Shengavit!E85)</f>
        <v>0</v>
      </c>
      <c r="F85" s="23">
        <f>SUM([1]Lori!F85+[1]Gexarquniq!F85+[1]Aragacotn!F85+[1]Kotaik!F85+[1]Tavush!F85+[1]Armavir!F85+'[1]Ararat '!F85+[1]Suniq!F85+[1]Shirak!F85+'[1]Erebuni '!F85+'[1]Ajapniak '!F85+[1]Kentron!F85+[1]Avan!F85+[1]Arabkir!F85+[1]Malatia!F85+[1]Shengavit!F85)</f>
        <v>3</v>
      </c>
      <c r="G85" s="23">
        <f>SUM([1]Lori!G85+[1]Gexarquniq!G85+[1]Aragacotn!G85+[1]Kotaik!G85+[1]Tavush!G85+[1]Armavir!G85+'[1]Ararat '!G85+[1]Suniq!G85+[1]Shirak!G85+'[1]Erebuni '!G85+'[1]Ajapniak '!G85+[1]Kentron!G85+[1]Avan!G85+[1]Arabkir!G85+[1]Malatia!G85+[1]Shengavit!G85)</f>
        <v>3</v>
      </c>
      <c r="H85" s="23">
        <f>SUM([1]Lori!H85+[1]Gexarquniq!H85+[1]Aragacotn!H85+[1]Kotaik!H85+[1]Tavush!H85+[1]Armavir!H85+'[1]Ararat '!H85+[1]Suniq!H85+[1]Shirak!H85+'[1]Erebuni '!H85+'[1]Ajapniak '!H85+[1]Kentron!H85+[1]Avan!H85+[1]Arabkir!H85+[1]Malatia!H85+[1]Shengavit!H85)</f>
        <v>0</v>
      </c>
      <c r="I85" s="23">
        <f>SUM([1]Lori!I85+[1]Gexarquniq!I85+[1]Aragacotn!I85+[1]Kotaik!I85+[1]Tavush!I85+[1]Armavir!I85+'[1]Ararat '!I85+[1]Suniq!I85+[1]Shirak!I85+'[1]Erebuni '!I85+'[1]Ajapniak '!I85+[1]Kentron!I85+[1]Avan!I85+[1]Arabkir!I85+[1]Malatia!I85+[1]Shengavit!I85)</f>
        <v>0</v>
      </c>
      <c r="J85" s="24">
        <f t="shared" si="7"/>
        <v>3</v>
      </c>
      <c r="K85" s="23">
        <f>SUM([1]Lori!K85+[1]Gexarquniq!K85+[1]Aragacotn!K85+[1]Kotaik!K85+[1]Tavush!K85+[1]Armavir!K85+'[1]Ararat '!K85+[1]Suniq!K85+[1]Shirak!K85+'[1]Erebuni '!K85+'[1]Ajapniak '!K85+[1]Kentron!K85+[1]Avan!K85+[1]Arabkir!K85+[1]Malatia!K85+[1]Shengavit!K85)</f>
        <v>1</v>
      </c>
      <c r="L85" s="23">
        <f>SUM([1]Lori!L85+[1]Gexarquniq!L85+[1]Aragacotn!L85+[1]Kotaik!L85+[1]Tavush!L85+[1]Armavir!L85+'[1]Ararat '!L85+[1]Suniq!L85+[1]Shirak!L85+'[1]Erebuni '!L85+'[1]Ajapniak '!L85+[1]Kentron!L85+[1]Avan!L85+[1]Arabkir!L85+[1]Malatia!L85+[1]Shengavit!L85)</f>
        <v>0</v>
      </c>
      <c r="M85" s="23">
        <f>SUM([1]Lori!M85+[1]Gexarquniq!M85+[1]Aragacotn!M85+[1]Kotaik!M85+[1]Tavush!M85+[1]Armavir!M85+'[1]Ararat '!M85+[1]Suniq!M85+[1]Shirak!M85+'[1]Erebuni '!M85+'[1]Ajapniak '!M85+[1]Kentron!M85+[1]Avan!M85+[1]Arabkir!M85+[1]Malatia!M85+[1]Shengavit!M85)</f>
        <v>0</v>
      </c>
      <c r="N85" s="23">
        <f>SUM([1]Lori!N85+[1]Gexarquniq!N85+[1]Aragacotn!N85+[1]Kotaik!N85+[1]Tavush!N85+[1]Armavir!N85+'[1]Ararat '!N85+[1]Suniq!N85+[1]Shirak!N85+'[1]Erebuni '!N85+'[1]Ajapniak '!N85+[1]Kentron!N85+[1]Avan!N85+[1]Arabkir!N85+[1]Malatia!N85+[1]Shengavit!N85)</f>
        <v>0</v>
      </c>
      <c r="O85" s="23">
        <f>SUM([1]Lori!O85+[1]Gexarquniq!O85+[1]Aragacotn!O85+[1]Kotaik!O85+[1]Tavush!O85+[1]Armavir!O85+'[1]Ararat '!O85+[1]Suniq!O85+[1]Shirak!O85+'[1]Erebuni '!O85+'[1]Ajapniak '!O85+[1]Kentron!O85+[1]Avan!O85+[1]Arabkir!O85+[1]Malatia!O85+[1]Shengavit!O85)</f>
        <v>0</v>
      </c>
      <c r="P85" s="24">
        <f t="shared" si="8"/>
        <v>0</v>
      </c>
      <c r="Q85" s="23">
        <f>SUM([1]Lori!Q85+[1]Gexarquniq!Q85+[1]Aragacotn!Q85+[1]Kotaik!Q85+[1]Tavush!Q85+[1]Armavir!Q85+'[1]Ararat '!Q85+[1]Suniq!Q85+[1]Shirak!Q85+'[1]Erebuni '!Q85+'[1]Ajapniak '!Q85+[1]Kentron!Q85+[1]Avan!Q85+[1]Arabkir!Q85+[1]Malatia!Q85+[1]Shengavit!Q85)</f>
        <v>1</v>
      </c>
      <c r="R85" s="23">
        <f>SUM([1]Lori!R85+[1]Gexarquniq!R85+[1]Aragacotn!R85+[1]Kotaik!R85+[1]Tavush!R85+[1]Armavir!R85+'[1]Ararat '!R85+[1]Suniq!R85+[1]Shirak!R85+'[1]Erebuni '!R85+'[1]Ajapniak '!R85+[1]Kentron!R85+[1]Avan!R85+[1]Arabkir!R85+[1]Malatia!R85+[1]Shengavit!R85)</f>
        <v>0</v>
      </c>
      <c r="S85" s="23">
        <f>SUM([1]Lori!S85+[1]Gexarquniq!S85+[1]Aragacotn!S85+[1]Kotaik!S85+[1]Tavush!S85+[1]Armavir!S85+'[1]Ararat '!S85+[1]Suniq!S85+[1]Shirak!S85+'[1]Erebuni '!S85+'[1]Ajapniak '!S85+[1]Kentron!S85+[1]Avan!S85+[1]Arabkir!S85+[1]Malatia!S85+[1]Shengavit!S85)</f>
        <v>0</v>
      </c>
      <c r="T85" s="23">
        <f>SUM([1]Lori!T85+[1]Gexarquniq!T85+[1]Aragacotn!T85+[1]Kotaik!T85+[1]Tavush!T85+[1]Armavir!T85+'[1]Ararat '!T85+[1]Suniq!T85+[1]Shirak!T85+'[1]Erebuni '!T85+'[1]Ajapniak '!T85+[1]Kentron!T85+[1]Avan!T85+[1]Arabkir!T85+[1]Malatia!T85+[1]Shengavit!T85)</f>
        <v>0</v>
      </c>
      <c r="U85" s="23">
        <f>SUM([1]Lori!U85+[1]Gexarquniq!U85+[1]Aragacotn!U85+[1]Kotaik!U85+[1]Tavush!U85+[1]Armavir!U85+'[1]Ararat '!U85+[1]Suniq!U85+[1]Shirak!U85+'[1]Erebuni '!U85+'[1]Ajapniak '!U85+[1]Kentron!U85+[1]Avan!U85+[1]Arabkir!U85+[1]Malatia!U85+[1]Shengavit!U85)</f>
        <v>0</v>
      </c>
      <c r="V85" s="24">
        <f t="shared" si="9"/>
        <v>0</v>
      </c>
      <c r="W85" s="23">
        <f>SUM([1]Lori!W85+[1]Gexarquniq!W85+[1]Aragacotn!W85+[1]Kotaik!W85+[1]Tavush!W85+[1]Armavir!W85+'[1]Ararat '!W85+[1]Suniq!W85+[1]Shirak!W85+'[1]Erebuni '!W85+'[1]Ajapniak '!W85+[1]Kentron!W85+[1]Avan!W85+[1]Arabkir!W85+[1]Malatia!W85+[1]Shengavit!W85)</f>
        <v>0</v>
      </c>
      <c r="X85" s="23">
        <f>SUM([1]Lori!X85+[1]Gexarquniq!X85+[1]Aragacotn!X85+[1]Kotaik!X85+[1]Tavush!X85+[1]Armavir!X85+'[1]Ararat '!X85+[1]Suniq!X85+[1]Shirak!X85+'[1]Erebuni '!X85+'[1]Ajapniak '!X85+[1]Kentron!X85+[1]Avan!X85+[1]Arabkir!X85+[1]Malatia!X85+[1]Shengavit!X85)</f>
        <v>0</v>
      </c>
      <c r="Y85" s="23">
        <f>SUM([1]Lori!Y85+[1]Gexarquniq!Y85+[1]Aragacotn!Y85+[1]Kotaik!Y85+[1]Tavush!Y85+[1]Armavir!Y85+'[1]Ararat '!Y85+[1]Suniq!Y85+[1]Shirak!Y85+'[1]Erebuni '!Y85+'[1]Ajapniak '!Y85+[1]Kentron!Y85+[1]Avan!Y85+[1]Arabkir!Y85+[1]Malatia!Y85+[1]Shengavit!Y85)</f>
        <v>1</v>
      </c>
      <c r="Z85" s="23">
        <f>SUM([1]Lori!Z85+[1]Gexarquniq!Z85+[1]Aragacotn!Z85+[1]Kotaik!Z85+[1]Tavush!Z85+[1]Armavir!Z85+'[1]Ararat '!Z85+[1]Suniq!Z85+[1]Shirak!Z85+'[1]Erebuni '!Z85+'[1]Ajapniak '!Z85+[1]Kentron!Z85+[1]Avan!Z85+[1]Arabkir!Z85+[1]Malatia!Z85+[1]Shengavit!Z85)</f>
        <v>0</v>
      </c>
      <c r="AA85" s="23">
        <f>SUM([1]Lori!AA85+[1]Gexarquniq!AA85+[1]Aragacotn!AA85+[1]Kotaik!AA85+[1]Tavush!AA85+[1]Armavir!AA85+'[1]Ararat '!AA85+[1]Suniq!AA85+[1]Shirak!AA85+'[1]Erebuni '!AA85+'[1]Ajapniak '!AA85+[1]Kentron!AA85+[1]Avan!AA85+[1]Arabkir!AA85+[1]Malatia!AA85+[1]Shengavit!AA85)</f>
        <v>0</v>
      </c>
      <c r="AB85" s="24">
        <f t="shared" si="10"/>
        <v>0</v>
      </c>
      <c r="AC85" s="23">
        <f>SUM([1]Lori!AC85+[1]Gexarquniq!AC85+[1]Aragacotn!AC85+[1]Kotaik!AC85+[1]Tavush!AC85+[1]Armavir!AC85+'[1]Ararat '!AC85+[1]Suniq!AC85+[1]Shirak!AC85+'[1]Erebuni '!AC85+'[1]Ajapniak '!AC85+[1]Kentron!AC85+[1]Avan!AC85+[1]Arabkir!AC85+[1]Malatia!AC85+[1]Shengavit!AC85)</f>
        <v>0</v>
      </c>
      <c r="AD85" s="23">
        <f>SUM([1]Lori!AD85+[1]Gexarquniq!AD85+[1]Aragacotn!AD85+[1]Kotaik!AD85+[1]Tavush!AD85+[1]Armavir!AD85+'[1]Ararat '!AD85+[1]Suniq!AD85+[1]Shirak!AD85+'[1]Erebuni '!AD85+'[1]Ajapniak '!AD85+[1]Kentron!AD85+[1]Avan!AD85+[1]Arabkir!AD85+[1]Malatia!AD85+[1]Shengavit!AD85)</f>
        <v>0</v>
      </c>
      <c r="AE85" s="23">
        <f>SUM([1]Lori!AE85+[1]Gexarquniq!AE85+[1]Aragacotn!AE85+[1]Kotaik!AE85+[1]Tavush!AE85+[1]Armavir!AE85+'[1]Ararat '!AE85+[1]Suniq!AE85+[1]Shirak!AE85+'[1]Erebuni '!AE85+'[1]Ajapniak '!AE85+[1]Kentron!AE85+[1]Avan!AE85+[1]Arabkir!AE85+[1]Malatia!AE85+[1]Shengavit!AE85)</f>
        <v>0</v>
      </c>
      <c r="AF85" s="23">
        <f>SUM([1]Lori!AF85+[1]Gexarquniq!AF85+[1]Aragacotn!AF85+[1]Kotaik!AF85+[1]Tavush!AF85+[1]Armavir!AF85+'[1]Ararat '!AF85+[1]Suniq!AF85+[1]Shirak!AF85+'[1]Erebuni '!AF85+'[1]Ajapniak '!AF85+[1]Kentron!AF85+[1]Avan!AF85+[1]Arabkir!AF85+[1]Malatia!AF85+[1]Shengavit!AF85)</f>
        <v>0</v>
      </c>
      <c r="AG85" s="23">
        <f>SUM([1]Lori!AG85+[1]Gexarquniq!AG85+[1]Aragacotn!AG85+[1]Kotaik!AG85+[1]Tavush!AG85+[1]Armavir!AG85+'[1]Ararat '!AG85+[1]Suniq!AG85+[1]Shirak!AG85+'[1]Erebuni '!AG85+'[1]Ajapniak '!AG85+[1]Kentron!AG85+[1]Avan!AG85+[1]Arabkir!AG85+[1]Malatia!AG85+[1]Shengavit!AG85)</f>
        <v>0</v>
      </c>
      <c r="AH85" s="24"/>
      <c r="AI85" s="23">
        <f>SUM([1]Lori!AI85+[1]Gexarquniq!AI85+[1]Aragacotn!AI85+[1]Kotaik!AI85+[1]Tavush!AI85+[1]Armavir!AI85+'[1]Ararat '!AI85+[1]Suniq!AI85+[1]Shirak!AI85+'[1]Erebuni '!AI85+'[1]Ajapniak '!AI85+[1]Kentron!AI85+[1]Avan!AI85+[1]Arabkir!AI85+[1]Malatia!AI85+[1]Shengavit!AI85)</f>
        <v>0</v>
      </c>
      <c r="AJ85" s="23">
        <f>SUM([1]Lori!AJ85+[1]Gexarquniq!AJ85+[1]Aragacotn!AJ85+[1]Kotaik!AJ85+[1]Tavush!AJ85+[1]Armavir!AJ85+'[1]Ararat '!AJ85+[1]Suniq!AJ85+[1]Shirak!AJ85+'[1]Erebuni '!AJ85+'[1]Ajapniak '!AJ85+[1]Kentron!AJ85+[1]Avan!AJ85+[1]Arabkir!AJ85+[1]Malatia!AJ85+[1]Shengavit!AJ85)</f>
        <v>2</v>
      </c>
      <c r="AK85" s="23">
        <f>SUM([1]Lori!AK85+[1]Gexarquniq!AK85+[1]Aragacotn!AK85+[1]Kotaik!AK85+[1]Tavush!AK85+[1]Armavir!AK85+'[1]Ararat '!AK85+[1]Suniq!AK85+[1]Shirak!AK85+'[1]Erebuni '!AK85+'[1]Ajapniak '!AK85+[1]Kentron!AK85+[1]Avan!AK85+[1]Arabkir!AK85+[1]Malatia!AK85+[1]Shengavit!AK85)</f>
        <v>0</v>
      </c>
      <c r="AL85" s="23">
        <f>SUM([1]Lori!AL85+[1]Gexarquniq!AL85+[1]Aragacotn!AL85+[1]Kotaik!AL85+[1]Tavush!AL85+[1]Armavir!AL85+'[1]Ararat '!AL85+[1]Suniq!AL85+[1]Shirak!AL85+'[1]Erebuni '!AL85+'[1]Ajapniak '!AL85+[1]Kentron!AL85+[1]Avan!AL85+[1]Arabkir!AL85+[1]Malatia!AL85+[1]Shengavit!AL85)</f>
        <v>0</v>
      </c>
      <c r="AM85" s="23"/>
      <c r="AN85" s="24">
        <f t="shared" si="11"/>
        <v>2</v>
      </c>
      <c r="AO85" s="23">
        <f>SUM([1]Lori!AO85+[1]Gexarquniq!AO85+[1]Aragacotn!AO85+[1]Kotaik!AO85+[1]Tavush!AO85+[1]Armavir!AO85+'[1]Ararat '!AO85+[1]Suniq!AO85+[1]Shirak!AO85+'[1]Erebuni '!AO85+'[1]Ajapniak '!AO85+[1]Kentron!AO85+[1]Avan!AO85+[1]Arabkir!AO85+[1]Malatia!AO85+[1]Shengavit!AO85)</f>
        <v>0</v>
      </c>
      <c r="AP85" s="25">
        <f t="shared" si="41"/>
        <v>3</v>
      </c>
      <c r="AQ85" s="25">
        <f t="shared" si="42"/>
        <v>3</v>
      </c>
      <c r="AR85" s="25"/>
      <c r="AS85" s="25">
        <f t="shared" si="43"/>
        <v>1</v>
      </c>
      <c r="AT85" s="26">
        <f t="shared" si="44"/>
        <v>0</v>
      </c>
      <c r="AU85" s="25"/>
      <c r="AV85" s="25"/>
      <c r="AW85" s="25"/>
      <c r="AX85" s="24">
        <f t="shared" si="45"/>
        <v>0</v>
      </c>
      <c r="AY85" s="24">
        <f t="shared" si="46"/>
        <v>0</v>
      </c>
      <c r="AZ85" s="24"/>
      <c r="BA85" s="28"/>
      <c r="BB85" s="28"/>
      <c r="BC85" s="28"/>
      <c r="BD85" s="28"/>
      <c r="BE85" s="28"/>
      <c r="BF85" s="28"/>
      <c r="BG85" s="28"/>
    </row>
    <row r="86" spans="1:59" s="28" customFormat="1" ht="48" customHeight="1" x14ac:dyDescent="0.2">
      <c r="A86" s="30" t="s">
        <v>178</v>
      </c>
      <c r="B86" s="95" t="s">
        <v>179</v>
      </c>
      <c r="C86" s="95"/>
      <c r="D86" s="95"/>
      <c r="E86" s="23">
        <f>SUM([1]Lori!E86+[1]Gexarquniq!E86+[1]Aragacotn!E86+[1]Kotaik!E86+[1]Tavush!E86+[1]Armavir!E86+'[1]Ararat '!E86+[1]Suniq!E86+[1]Shirak!E86+'[1]Erebuni '!E86+'[1]Ajapniak '!E86+[1]Kentron!E86+[1]Avan!E86+[1]Arabkir!E86+[1]Malatia!E86+[1]Shengavit!E86)</f>
        <v>27</v>
      </c>
      <c r="F86" s="23">
        <f>SUM([1]Lori!F86+[1]Gexarquniq!F86+[1]Aragacotn!F86+[1]Kotaik!F86+[1]Tavush!F86+[1]Armavir!F86+'[1]Ararat '!F86+[1]Suniq!F86+[1]Shirak!F86+'[1]Erebuni '!F86+'[1]Ajapniak '!F86+[1]Kentron!F86+[1]Avan!F86+[1]Arabkir!F86+[1]Malatia!F86+[1]Shengavit!F86)</f>
        <v>271</v>
      </c>
      <c r="G86" s="23">
        <f>SUM([1]Lori!G86+[1]Gexarquniq!G86+[1]Aragacotn!G86+[1]Kotaik!G86+[1]Tavush!G86+[1]Armavir!G86+'[1]Ararat '!G86+[1]Suniq!G86+[1]Shirak!G86+'[1]Erebuni '!G86+'[1]Ajapniak '!G86+[1]Kentron!G86+[1]Avan!G86+[1]Arabkir!G86+[1]Malatia!G86+[1]Shengavit!G86)</f>
        <v>247</v>
      </c>
      <c r="H86" s="23">
        <f>SUM([1]Lori!H86+[1]Gexarquniq!H86+[1]Aragacotn!H86+[1]Kotaik!H86+[1]Tavush!H86+[1]Armavir!H86+'[1]Ararat '!H86+[1]Suniq!H86+[1]Shirak!H86+'[1]Erebuni '!H86+'[1]Ajapniak '!H86+[1]Kentron!H86+[1]Avan!H86+[1]Arabkir!H86+[1]Malatia!H86+[1]Shengavit!H86)</f>
        <v>3</v>
      </c>
      <c r="I86" s="23">
        <f>SUM([1]Lori!I86+[1]Gexarquniq!I86+[1]Aragacotn!I86+[1]Kotaik!I86+[1]Tavush!I86+[1]Armavir!I86+'[1]Ararat '!I86+[1]Suniq!I86+[1]Shirak!I86+'[1]Erebuni '!I86+'[1]Ajapniak '!I86+[1]Kentron!I86+[1]Avan!I86+[1]Arabkir!I86+[1]Malatia!I86+[1]Shengavit!I86)</f>
        <v>2</v>
      </c>
      <c r="J86" s="24">
        <f t="shared" si="7"/>
        <v>271</v>
      </c>
      <c r="K86" s="23">
        <f>SUM([1]Lori!K86+[1]Gexarquniq!K86+[1]Aragacotn!K86+[1]Kotaik!K86+[1]Tavush!K86+[1]Armavir!K86+'[1]Ararat '!K86+[1]Suniq!K86+[1]Shirak!K86+'[1]Erebuni '!K86+'[1]Ajapniak '!K86+[1]Kentron!K86+[1]Avan!K86+[1]Arabkir!K86+[1]Malatia!K86+[1]Shengavit!K86)</f>
        <v>256</v>
      </c>
      <c r="L86" s="23">
        <f>SUM([1]Lori!L86+[1]Gexarquniq!L86+[1]Aragacotn!L86+[1]Kotaik!L86+[1]Tavush!L86+[1]Armavir!L86+'[1]Ararat '!L86+[1]Suniq!L86+[1]Shirak!L86+'[1]Erebuni '!L86+'[1]Ajapniak '!L86+[1]Kentron!L86+[1]Avan!L86+[1]Arabkir!L86+[1]Malatia!L86+[1]Shengavit!L86)</f>
        <v>3</v>
      </c>
      <c r="M86" s="23">
        <f>SUM([1]Lori!M86+[1]Gexarquniq!M86+[1]Aragacotn!M86+[1]Kotaik!M86+[1]Tavush!M86+[1]Armavir!M86+'[1]Ararat '!M86+[1]Suniq!M86+[1]Shirak!M86+'[1]Erebuni '!M86+'[1]Ajapniak '!M86+[1]Kentron!M86+[1]Avan!M86+[1]Arabkir!M86+[1]Malatia!M86+[1]Shengavit!M86)</f>
        <v>0</v>
      </c>
      <c r="N86" s="23">
        <f>SUM([1]Lori!N86+[1]Gexarquniq!N86+[1]Aragacotn!N86+[1]Kotaik!N86+[1]Tavush!N86+[1]Armavir!N86+'[1]Ararat '!N86+[1]Suniq!N86+[1]Shirak!N86+'[1]Erebuni '!N86+'[1]Ajapniak '!N86+[1]Kentron!N86+[1]Avan!N86+[1]Arabkir!N86+[1]Malatia!N86+[1]Shengavit!N86)</f>
        <v>0</v>
      </c>
      <c r="O86" s="23">
        <f>SUM([1]Lori!O86+[1]Gexarquniq!O86+[1]Aragacotn!O86+[1]Kotaik!O86+[1]Tavush!O86+[1]Armavir!O86+'[1]Ararat '!O86+[1]Suniq!O86+[1]Shirak!O86+'[1]Erebuni '!O86+'[1]Ajapniak '!O86+[1]Kentron!O86+[1]Avan!O86+[1]Arabkir!O86+[1]Malatia!O86+[1]Shengavit!O86)</f>
        <v>1</v>
      </c>
      <c r="P86" s="24">
        <f t="shared" si="8"/>
        <v>3</v>
      </c>
      <c r="Q86" s="23">
        <f>SUM([1]Lori!Q86+[1]Gexarquniq!Q86+[1]Aragacotn!Q86+[1]Kotaik!Q86+[1]Tavush!Q86+[1]Armavir!Q86+'[1]Ararat '!Q86+[1]Suniq!Q86+[1]Shirak!Q86+'[1]Erebuni '!Q86+'[1]Ajapniak '!Q86+[1]Kentron!Q86+[1]Avan!Q86+[1]Arabkir!Q86+[1]Malatia!Q86+[1]Shengavit!Q86)</f>
        <v>203</v>
      </c>
      <c r="R86" s="23">
        <f>SUM([1]Lori!R86+[1]Gexarquniq!R86+[1]Aragacotn!R86+[1]Kotaik!R86+[1]Tavush!R86+[1]Armavir!R86+'[1]Ararat '!R86+[1]Suniq!R86+[1]Shirak!R86+'[1]Erebuni '!R86+'[1]Ajapniak '!R86+[1]Kentron!R86+[1]Avan!R86+[1]Arabkir!R86+[1]Malatia!R86+[1]Shengavit!R86)</f>
        <v>9</v>
      </c>
      <c r="S86" s="23">
        <f>SUM([1]Lori!S86+[1]Gexarquniq!S86+[1]Aragacotn!S86+[1]Kotaik!S86+[1]Tavush!S86+[1]Armavir!S86+'[1]Ararat '!S86+[1]Suniq!S86+[1]Shirak!S86+'[1]Erebuni '!S86+'[1]Ajapniak '!S86+[1]Kentron!S86+[1]Avan!S86+[1]Arabkir!S86+[1]Malatia!S86+[1]Shengavit!S86)</f>
        <v>3</v>
      </c>
      <c r="T86" s="23">
        <f>SUM([1]Lori!T86+[1]Gexarquniq!T86+[1]Aragacotn!T86+[1]Kotaik!T86+[1]Tavush!T86+[1]Armavir!T86+'[1]Ararat '!T86+[1]Suniq!T86+[1]Shirak!T86+'[1]Erebuni '!T86+'[1]Ajapniak '!T86+[1]Kentron!T86+[1]Avan!T86+[1]Arabkir!T86+[1]Malatia!T86+[1]Shengavit!T86)</f>
        <v>5</v>
      </c>
      <c r="U86" s="23">
        <f>SUM([1]Lori!U86+[1]Gexarquniq!U86+[1]Aragacotn!U86+[1]Kotaik!U86+[1]Tavush!U86+[1]Armavir!U86+'[1]Ararat '!U86+[1]Suniq!U86+[1]Shirak!U86+'[1]Erebuni '!U86+'[1]Ajapniak '!U86+[1]Kentron!U86+[1]Avan!U86+[1]Arabkir!U86+[1]Malatia!U86+[1]Shengavit!U86)</f>
        <v>1</v>
      </c>
      <c r="V86" s="24">
        <f t="shared" si="9"/>
        <v>9</v>
      </c>
      <c r="W86" s="23">
        <f>SUM([1]Lori!W86+[1]Gexarquniq!W86+[1]Aragacotn!W86+[1]Kotaik!W86+[1]Tavush!W86+[1]Armavir!W86+'[1]Ararat '!W86+[1]Suniq!W86+[1]Shirak!W86+'[1]Erebuni '!W86+'[1]Ajapniak '!W86+[1]Kentron!W86+[1]Avan!W86+[1]Arabkir!W86+[1]Malatia!W86+[1]Shengavit!W86)</f>
        <v>3</v>
      </c>
      <c r="X86" s="23">
        <f>SUM([1]Lori!X86+[1]Gexarquniq!X86+[1]Aragacotn!X86+[1]Kotaik!X86+[1]Tavush!X86+[1]Armavir!X86+'[1]Ararat '!X86+[1]Suniq!X86+[1]Shirak!X86+'[1]Erebuni '!X86+'[1]Ajapniak '!X86+[1]Kentron!X86+[1]Avan!X86+[1]Arabkir!X86+[1]Malatia!X86+[1]Shengavit!X86)</f>
        <v>1</v>
      </c>
      <c r="Y86" s="23">
        <f>SUM([1]Lori!Y86+[1]Gexarquniq!Y86+[1]Aragacotn!Y86+[1]Kotaik!Y86+[1]Tavush!Y86+[1]Armavir!Y86+'[1]Ararat '!Y86+[1]Suniq!Y86+[1]Shirak!Y86+'[1]Erebuni '!Y86+'[1]Ajapniak '!Y86+[1]Kentron!Y86+[1]Avan!Y86+[1]Arabkir!Y86+[1]Malatia!Y86+[1]Shengavit!Y86)</f>
        <v>223</v>
      </c>
      <c r="Z86" s="23">
        <f>SUM([1]Lori!Z86+[1]Gexarquniq!Z86+[1]Aragacotn!Z86+[1]Kotaik!Z86+[1]Tavush!Z86+[1]Armavir!Z86+'[1]Ararat '!Z86+[1]Suniq!Z86+[1]Shirak!Z86+'[1]Erebuni '!Z86+'[1]Ajapniak '!Z86+[1]Kentron!Z86+[1]Avan!Z86+[1]Arabkir!Z86+[1]Malatia!Z86+[1]Shengavit!Z86)</f>
        <v>2</v>
      </c>
      <c r="AA86" s="23">
        <f>SUM([1]Lori!AA86+[1]Gexarquniq!AA86+[1]Aragacotn!AA86+[1]Kotaik!AA86+[1]Tavush!AA86+[1]Armavir!AA86+'[1]Ararat '!AA86+[1]Suniq!AA86+[1]Shirak!AA86+'[1]Erebuni '!AA86+'[1]Ajapniak '!AA86+[1]Kentron!AA86+[1]Avan!AA86+[1]Arabkir!AA86+[1]Malatia!AA86+[1]Shengavit!AA86)</f>
        <v>1</v>
      </c>
      <c r="AB86" s="24">
        <f t="shared" si="10"/>
        <v>1</v>
      </c>
      <c r="AC86" s="23">
        <f>SUM([1]Lori!AC86+[1]Gexarquniq!AC86+[1]Aragacotn!AC86+[1]Kotaik!AC86+[1]Tavush!AC86+[1]Armavir!AC86+'[1]Ararat '!AC86+[1]Suniq!AC86+[1]Shirak!AC86+'[1]Erebuni '!AC86+'[1]Ajapniak '!AC86+[1]Kentron!AC86+[1]Avan!AC86+[1]Arabkir!AC86+[1]Malatia!AC86+[1]Shengavit!AC86)</f>
        <v>0</v>
      </c>
      <c r="AD86" s="23">
        <f>SUM([1]Lori!AD86+[1]Gexarquniq!AD86+[1]Aragacotn!AD86+[1]Kotaik!AD86+[1]Tavush!AD86+[1]Armavir!AD86+'[1]Ararat '!AD86+[1]Suniq!AD86+[1]Shirak!AD86+'[1]Erebuni '!AD86+'[1]Ajapniak '!AD86+[1]Kentron!AD86+[1]Avan!AD86+[1]Arabkir!AD86+[1]Malatia!AD86+[1]Shengavit!AD86)</f>
        <v>0</v>
      </c>
      <c r="AE86" s="23">
        <f>SUM([1]Lori!AE86+[1]Gexarquniq!AE86+[1]Aragacotn!AE86+[1]Kotaik!AE86+[1]Tavush!AE86+[1]Armavir!AE86+'[1]Ararat '!AE86+[1]Suniq!AE86+[1]Shirak!AE86+'[1]Erebuni '!AE86+'[1]Ajapniak '!AE86+[1]Kentron!AE86+[1]Avan!AE86+[1]Arabkir!AE86+[1]Malatia!AE86+[1]Shengavit!AE86)</f>
        <v>0</v>
      </c>
      <c r="AF86" s="23">
        <f>SUM([1]Lori!AF86+[1]Gexarquniq!AF86+[1]Aragacotn!AF86+[1]Kotaik!AF86+[1]Tavush!AF86+[1]Armavir!AF86+'[1]Ararat '!AF86+[1]Suniq!AF86+[1]Shirak!AF86+'[1]Erebuni '!AF86+'[1]Ajapniak '!AF86+[1]Kentron!AF86+[1]Avan!AF86+[1]Arabkir!AF86+[1]Malatia!AF86+[1]Shengavit!AF86)</f>
        <v>0</v>
      </c>
      <c r="AG86" s="23">
        <f>SUM([1]Lori!AG86+[1]Gexarquniq!AG86+[1]Aragacotn!AG86+[1]Kotaik!AG86+[1]Tavush!AG86+[1]Armavir!AG86+'[1]Ararat '!AG86+[1]Suniq!AG86+[1]Shirak!AG86+'[1]Erebuni '!AG86+'[1]Ajapniak '!AG86+[1]Kentron!AG86+[1]Avan!AG86+[1]Arabkir!AG86+[1]Malatia!AG86+[1]Shengavit!AG86)</f>
        <v>0</v>
      </c>
      <c r="AH86" s="24"/>
      <c r="AI86" s="23">
        <f>SUM([1]Lori!AI86+[1]Gexarquniq!AI86+[1]Aragacotn!AI86+[1]Kotaik!AI86+[1]Tavush!AI86+[1]Armavir!AI86+'[1]Ararat '!AI86+[1]Suniq!AI86+[1]Shirak!AI86+'[1]Erebuni '!AI86+'[1]Ajapniak '!AI86+[1]Kentron!AI86+[1]Avan!AI86+[1]Arabkir!AI86+[1]Malatia!AI86+[1]Shengavit!AI86)</f>
        <v>5</v>
      </c>
      <c r="AJ86" s="23">
        <f>SUM([1]Lori!AJ86+[1]Gexarquniq!AJ86+[1]Aragacotn!AJ86+[1]Kotaik!AJ86+[1]Tavush!AJ86+[1]Armavir!AJ86+'[1]Ararat '!AJ86+[1]Suniq!AJ86+[1]Shirak!AJ86+'[1]Erebuni '!AJ86+'[1]Ajapniak '!AJ86+[1]Kentron!AJ86+[1]Avan!AJ86+[1]Arabkir!AJ86+[1]Malatia!AJ86+[1]Shengavit!AJ86)</f>
        <v>70</v>
      </c>
      <c r="AK86" s="23">
        <f>SUM([1]Lori!AK86+[1]Gexarquniq!AK86+[1]Aragacotn!AK86+[1]Kotaik!AK86+[1]Tavush!AK86+[1]Armavir!AK86+'[1]Ararat '!AK86+[1]Suniq!AK86+[1]Shirak!AK86+'[1]Erebuni '!AK86+'[1]Ajapniak '!AK86+[1]Kentron!AK86+[1]Avan!AK86+[1]Arabkir!AK86+[1]Malatia!AK86+[1]Shengavit!AK86)</f>
        <v>0</v>
      </c>
      <c r="AL86" s="23">
        <f>SUM([1]Lori!AL86+[1]Gexarquniq!AL86+[1]Aragacotn!AL86+[1]Kotaik!AL86+[1]Tavush!AL86+[1]Armavir!AL86+'[1]Ararat '!AL86+[1]Suniq!AL86+[1]Shirak!AL86+'[1]Erebuni '!AL86+'[1]Ajapniak '!AL86+[1]Kentron!AL86+[1]Avan!AL86+[1]Arabkir!AL86+[1]Malatia!AL86+[1]Shengavit!AL86)</f>
        <v>0</v>
      </c>
      <c r="AM86" s="23"/>
      <c r="AN86" s="24">
        <f t="shared" si="11"/>
        <v>70</v>
      </c>
      <c r="AO86" s="23">
        <f>SUM([1]Lori!AO86+[1]Gexarquniq!AO86+[1]Aragacotn!AO86+[1]Kotaik!AO86+[1]Tavush!AO86+[1]Armavir!AO86+'[1]Ararat '!AO86+[1]Suniq!AO86+[1]Shirak!AO86+'[1]Erebuni '!AO86+'[1]Ajapniak '!AO86+[1]Kentron!AO86+[1]Avan!AO86+[1]Arabkir!AO86+[1]Malatia!AO86+[1]Shengavit!AO86)</f>
        <v>0</v>
      </c>
      <c r="AP86" s="25">
        <f t="shared" si="41"/>
        <v>274</v>
      </c>
      <c r="AQ86" s="25">
        <f t="shared" si="42"/>
        <v>293</v>
      </c>
      <c r="AR86" s="25"/>
      <c r="AS86" s="25">
        <f t="shared" si="43"/>
        <v>215</v>
      </c>
      <c r="AT86" s="26">
        <f t="shared" si="44"/>
        <v>0</v>
      </c>
      <c r="AU86" s="25"/>
      <c r="AV86" s="25"/>
      <c r="AW86" s="25"/>
      <c r="AX86" s="24">
        <f t="shared" si="45"/>
        <v>0</v>
      </c>
      <c r="AY86" s="24">
        <f t="shared" si="46"/>
        <v>0</v>
      </c>
      <c r="AZ86" s="24"/>
    </row>
    <row r="87" spans="1:59" s="28" customFormat="1" ht="25.5" customHeight="1" x14ac:dyDescent="0.2">
      <c r="A87" s="30" t="s">
        <v>180</v>
      </c>
      <c r="B87" s="90" t="s">
        <v>89</v>
      </c>
      <c r="C87" s="90"/>
      <c r="D87" s="90"/>
      <c r="E87" s="23">
        <f>SUM([1]Lori!E87+[1]Gexarquniq!E87+[1]Aragacotn!E87+[1]Kotaik!E87+[1]Tavush!E87+[1]Armavir!E87+'[1]Ararat '!E87+[1]Suniq!E87+[1]Shirak!E87+'[1]Erebuni '!E87+'[1]Ajapniak '!E87+[1]Kentron!E87+[1]Avan!E87+[1]Arabkir!E87+[1]Malatia!E87+[1]Shengavit!E87)</f>
        <v>2</v>
      </c>
      <c r="F87" s="23">
        <f>SUM([1]Lori!F87+[1]Gexarquniq!F87+[1]Aragacotn!F87+[1]Kotaik!F87+[1]Tavush!F87+[1]Armavir!F87+'[1]Ararat '!F87+[1]Suniq!F87+[1]Shirak!F87+'[1]Erebuni '!F87+'[1]Ajapniak '!F87+[1]Kentron!F87+[1]Avan!F87+[1]Arabkir!F87+[1]Malatia!F87+[1]Shengavit!F87)</f>
        <v>33</v>
      </c>
      <c r="G87" s="23">
        <f>SUM([1]Lori!G87+[1]Gexarquniq!G87+[1]Aragacotn!G87+[1]Kotaik!G87+[1]Tavush!G87+[1]Armavir!G87+'[1]Ararat '!G87+[1]Suniq!G87+[1]Shirak!G87+'[1]Erebuni '!G87+'[1]Ajapniak '!G87+[1]Kentron!G87+[1]Avan!G87+[1]Arabkir!G87+[1]Malatia!G87+[1]Shengavit!G87)</f>
        <v>16</v>
      </c>
      <c r="H87" s="23">
        <f>SUM([1]Lori!H87+[1]Gexarquniq!H87+[1]Aragacotn!H87+[1]Kotaik!H87+[1]Tavush!H87+[1]Armavir!H87+'[1]Ararat '!H87+[1]Suniq!H87+[1]Shirak!H87+'[1]Erebuni '!H87+'[1]Ajapniak '!H87+[1]Kentron!H87+[1]Avan!H87+[1]Arabkir!H87+[1]Malatia!H87+[1]Shengavit!H87)</f>
        <v>12</v>
      </c>
      <c r="I87" s="23">
        <f>SUM([1]Lori!I87+[1]Gexarquniq!I87+[1]Aragacotn!I87+[1]Kotaik!I87+[1]Tavush!I87+[1]Armavir!I87+'[1]Ararat '!I87+[1]Suniq!I87+[1]Shirak!I87+'[1]Erebuni '!I87+'[1]Ajapniak '!I87+[1]Kentron!I87+[1]Avan!I87+[1]Arabkir!I87+[1]Malatia!I87+[1]Shengavit!I87)</f>
        <v>1</v>
      </c>
      <c r="J87" s="24">
        <f t="shared" si="7"/>
        <v>33</v>
      </c>
      <c r="K87" s="23">
        <f>SUM([1]Lori!K87+[1]Gexarquniq!K87+[1]Aragacotn!K87+[1]Kotaik!K87+[1]Tavush!K87+[1]Armavir!K87+'[1]Ararat '!K87+[1]Suniq!K87+[1]Shirak!K87+'[1]Erebuni '!K87+'[1]Ajapniak '!K87+[1]Kentron!K87+[1]Avan!K87+[1]Arabkir!K87+[1]Malatia!K87+[1]Shengavit!K87)</f>
        <v>28</v>
      </c>
      <c r="L87" s="23">
        <f>SUM([1]Lori!L87+[1]Gexarquniq!L87+[1]Aragacotn!L87+[1]Kotaik!L87+[1]Tavush!L87+[1]Armavir!L87+'[1]Ararat '!L87+[1]Suniq!L87+[1]Shirak!L87+'[1]Erebuni '!L87+'[1]Ajapniak '!L87+[1]Kentron!L87+[1]Avan!L87+[1]Arabkir!L87+[1]Malatia!L87+[1]Shengavit!L87)</f>
        <v>2</v>
      </c>
      <c r="M87" s="23">
        <f>SUM([1]Lori!M87+[1]Gexarquniq!M87+[1]Aragacotn!M87+[1]Kotaik!M87+[1]Tavush!M87+[1]Armavir!M87+'[1]Ararat '!M87+[1]Suniq!M87+[1]Shirak!M87+'[1]Erebuni '!M87+'[1]Ajapniak '!M87+[1]Kentron!M87+[1]Avan!M87+[1]Arabkir!M87+[1]Malatia!M87+[1]Shengavit!M87)</f>
        <v>0</v>
      </c>
      <c r="N87" s="23">
        <f>SUM([1]Lori!N87+[1]Gexarquniq!N87+[1]Aragacotn!N87+[1]Kotaik!N87+[1]Tavush!N87+[1]Armavir!N87+'[1]Ararat '!N87+[1]Suniq!N87+[1]Shirak!N87+'[1]Erebuni '!N87+'[1]Ajapniak '!N87+[1]Kentron!N87+[1]Avan!N87+[1]Arabkir!N87+[1]Malatia!N87+[1]Shengavit!N87)</f>
        <v>0</v>
      </c>
      <c r="O87" s="23">
        <f>SUM([1]Lori!O87+[1]Gexarquniq!O87+[1]Aragacotn!O87+[1]Kotaik!O87+[1]Tavush!O87+[1]Armavir!O87+'[1]Ararat '!O87+[1]Suniq!O87+[1]Shirak!O87+'[1]Erebuni '!O87+'[1]Ajapniak '!O87+[1]Kentron!O87+[1]Avan!O87+[1]Arabkir!O87+[1]Malatia!O87+[1]Shengavit!O87)</f>
        <v>0</v>
      </c>
      <c r="P87" s="24">
        <f t="shared" si="8"/>
        <v>2</v>
      </c>
      <c r="Q87" s="23">
        <f>SUM([1]Lori!Q87+[1]Gexarquniq!Q87+[1]Aragacotn!Q87+[1]Kotaik!Q87+[1]Tavush!Q87+[1]Armavir!Q87+'[1]Ararat '!Q87+[1]Suniq!Q87+[1]Shirak!Q87+'[1]Erebuni '!Q87+'[1]Ajapniak '!Q87+[1]Kentron!Q87+[1]Avan!Q87+[1]Arabkir!Q87+[1]Malatia!Q87+[1]Shengavit!Q87)</f>
        <v>6</v>
      </c>
      <c r="R87" s="23">
        <f>SUM([1]Lori!R87+[1]Gexarquniq!R87+[1]Aragacotn!R87+[1]Kotaik!R87+[1]Tavush!R87+[1]Armavir!R87+'[1]Ararat '!R87+[1]Suniq!R87+[1]Shirak!R87+'[1]Erebuni '!R87+'[1]Ajapniak '!R87+[1]Kentron!R87+[1]Avan!R87+[1]Arabkir!R87+[1]Malatia!R87+[1]Shengavit!R87)</f>
        <v>2</v>
      </c>
      <c r="S87" s="23">
        <f>SUM([1]Lori!S87+[1]Gexarquniq!S87+[1]Aragacotn!S87+[1]Kotaik!S87+[1]Tavush!S87+[1]Armavir!S87+'[1]Ararat '!S87+[1]Suniq!S87+[1]Shirak!S87+'[1]Erebuni '!S87+'[1]Ajapniak '!S87+[1]Kentron!S87+[1]Avan!S87+[1]Arabkir!S87+[1]Malatia!S87+[1]Shengavit!S87)</f>
        <v>5</v>
      </c>
      <c r="T87" s="23">
        <f>SUM([1]Lori!T87+[1]Gexarquniq!T87+[1]Aragacotn!T87+[1]Kotaik!T87+[1]Tavush!T87+[1]Armavir!T87+'[1]Ararat '!T87+[1]Suniq!T87+[1]Shirak!T87+'[1]Erebuni '!T87+'[1]Ajapniak '!T87+[1]Kentron!T87+[1]Avan!T87+[1]Arabkir!T87+[1]Malatia!T87+[1]Shengavit!T87)</f>
        <v>1</v>
      </c>
      <c r="U87" s="23">
        <f>SUM([1]Lori!U87+[1]Gexarquniq!U87+[1]Aragacotn!U87+[1]Kotaik!U87+[1]Tavush!U87+[1]Armavir!U87+'[1]Ararat '!U87+[1]Suniq!U87+[1]Shirak!U87+'[1]Erebuni '!U87+'[1]Ajapniak '!U87+[1]Kentron!U87+[1]Avan!U87+[1]Arabkir!U87+[1]Malatia!U87+[1]Shengavit!U87)</f>
        <v>0</v>
      </c>
      <c r="V87" s="24">
        <f t="shared" si="9"/>
        <v>2</v>
      </c>
      <c r="W87" s="23">
        <f>SUM([1]Lori!W87+[1]Gexarquniq!W87+[1]Aragacotn!W87+[1]Kotaik!W87+[1]Tavush!W87+[1]Armavir!W87+'[1]Ararat '!W87+[1]Suniq!W87+[1]Shirak!W87+'[1]Erebuni '!W87+'[1]Ajapniak '!W87+[1]Kentron!W87+[1]Avan!W87+[1]Arabkir!W87+[1]Malatia!W87+[1]Shengavit!W87)</f>
        <v>1</v>
      </c>
      <c r="X87" s="23">
        <f>SUM([1]Lori!X87+[1]Gexarquniq!X87+[1]Aragacotn!X87+[1]Kotaik!X87+[1]Tavush!X87+[1]Armavir!X87+'[1]Ararat '!X87+[1]Suniq!X87+[1]Shirak!X87+'[1]Erebuni '!X87+'[1]Ajapniak '!X87+[1]Kentron!X87+[1]Avan!X87+[1]Arabkir!X87+[1]Malatia!X87+[1]Shengavit!X87)</f>
        <v>0</v>
      </c>
      <c r="Y87" s="23">
        <f>SUM([1]Lori!Y87+[1]Gexarquniq!Y87+[1]Aragacotn!Y87+[1]Kotaik!Y87+[1]Tavush!Y87+[1]Armavir!Y87+'[1]Ararat '!Y87+[1]Suniq!Y87+[1]Shirak!Y87+'[1]Erebuni '!Y87+'[1]Ajapniak '!Y87+[1]Kentron!Y87+[1]Avan!Y87+[1]Arabkir!Y87+[1]Malatia!Y87+[1]Shengavit!Y87)</f>
        <v>14</v>
      </c>
      <c r="Z87" s="23">
        <f>SUM([1]Lori!Z87+[1]Gexarquniq!Z87+[1]Aragacotn!Z87+[1]Kotaik!Z87+[1]Tavush!Z87+[1]Armavir!Z87+'[1]Ararat '!Z87+[1]Suniq!Z87+[1]Shirak!Z87+'[1]Erebuni '!Z87+'[1]Ajapniak '!Z87+[1]Kentron!Z87+[1]Avan!Z87+[1]Arabkir!Z87+[1]Malatia!Z87+[1]Shengavit!Z87)</f>
        <v>0</v>
      </c>
      <c r="AA87" s="23">
        <f>SUM([1]Lori!AA87+[1]Gexarquniq!AA87+[1]Aragacotn!AA87+[1]Kotaik!AA87+[1]Tavush!AA87+[1]Armavir!AA87+'[1]Ararat '!AA87+[1]Suniq!AA87+[1]Shirak!AA87+'[1]Erebuni '!AA87+'[1]Ajapniak '!AA87+[1]Kentron!AA87+[1]Avan!AA87+[1]Arabkir!AA87+[1]Malatia!AA87+[1]Shengavit!AA87)</f>
        <v>0</v>
      </c>
      <c r="AB87" s="24">
        <f t="shared" si="10"/>
        <v>0</v>
      </c>
      <c r="AC87" s="23">
        <f>SUM([1]Lori!AC87+[1]Gexarquniq!AC87+[1]Aragacotn!AC87+[1]Kotaik!AC87+[1]Tavush!AC87+[1]Armavir!AC87+'[1]Ararat '!AC87+[1]Suniq!AC87+[1]Shirak!AC87+'[1]Erebuni '!AC87+'[1]Ajapniak '!AC87+[1]Kentron!AC87+[1]Avan!AC87+[1]Arabkir!AC87+[1]Malatia!AC87+[1]Shengavit!AC87)</f>
        <v>0</v>
      </c>
      <c r="AD87" s="23">
        <f>SUM([1]Lori!AD87+[1]Gexarquniq!AD87+[1]Aragacotn!AD87+[1]Kotaik!AD87+[1]Tavush!AD87+[1]Armavir!AD87+'[1]Ararat '!AD87+[1]Suniq!AD87+[1]Shirak!AD87+'[1]Erebuni '!AD87+'[1]Ajapniak '!AD87+[1]Kentron!AD87+[1]Avan!AD87+[1]Arabkir!AD87+[1]Malatia!AD87+[1]Shengavit!AD87)</f>
        <v>0</v>
      </c>
      <c r="AE87" s="23">
        <f>SUM([1]Lori!AE87+[1]Gexarquniq!AE87+[1]Aragacotn!AE87+[1]Kotaik!AE87+[1]Tavush!AE87+[1]Armavir!AE87+'[1]Ararat '!AE87+[1]Suniq!AE87+[1]Shirak!AE87+'[1]Erebuni '!AE87+'[1]Ajapniak '!AE87+[1]Kentron!AE87+[1]Avan!AE87+[1]Arabkir!AE87+[1]Malatia!AE87+[1]Shengavit!AE87)</f>
        <v>0</v>
      </c>
      <c r="AF87" s="23">
        <f>SUM([1]Lori!AF87+[1]Gexarquniq!AF87+[1]Aragacotn!AF87+[1]Kotaik!AF87+[1]Tavush!AF87+[1]Armavir!AF87+'[1]Ararat '!AF87+[1]Suniq!AF87+[1]Shirak!AF87+'[1]Erebuni '!AF87+'[1]Ajapniak '!AF87+[1]Kentron!AF87+[1]Avan!AF87+[1]Arabkir!AF87+[1]Malatia!AF87+[1]Shengavit!AF87)</f>
        <v>0</v>
      </c>
      <c r="AG87" s="23">
        <f>SUM([1]Lori!AG87+[1]Gexarquniq!AG87+[1]Aragacotn!AG87+[1]Kotaik!AG87+[1]Tavush!AG87+[1]Armavir!AG87+'[1]Ararat '!AG87+[1]Suniq!AG87+[1]Shirak!AG87+'[1]Erebuni '!AG87+'[1]Ajapniak '!AG87+[1]Kentron!AG87+[1]Avan!AG87+[1]Arabkir!AG87+[1]Malatia!AG87+[1]Shengavit!AG87)</f>
        <v>0</v>
      </c>
      <c r="AH87" s="24"/>
      <c r="AI87" s="23">
        <f>SUM([1]Lori!AI87+[1]Gexarquniq!AI87+[1]Aragacotn!AI87+[1]Kotaik!AI87+[1]Tavush!AI87+[1]Armavir!AI87+'[1]Ararat '!AI87+[1]Suniq!AI87+[1]Shirak!AI87+'[1]Erebuni '!AI87+'[1]Ajapniak '!AI87+[1]Kentron!AI87+[1]Avan!AI87+[1]Arabkir!AI87+[1]Malatia!AI87+[1]Shengavit!AI87)</f>
        <v>3</v>
      </c>
      <c r="AJ87" s="23">
        <f>SUM([1]Lori!AJ87+[1]Gexarquniq!AJ87+[1]Aragacotn!AJ87+[1]Kotaik!AJ87+[1]Tavush!AJ87+[1]Armavir!AJ87+'[1]Ararat '!AJ87+[1]Suniq!AJ87+[1]Shirak!AJ87+'[1]Erebuni '!AJ87+'[1]Ajapniak '!AJ87+[1]Kentron!AJ87+[1]Avan!AJ87+[1]Arabkir!AJ87+[1]Malatia!AJ87+[1]Shengavit!AJ87)</f>
        <v>8</v>
      </c>
      <c r="AK87" s="23">
        <f>SUM([1]Lori!AK87+[1]Gexarquniq!AK87+[1]Aragacotn!AK87+[1]Kotaik!AK87+[1]Tavush!AK87+[1]Armavir!AK87+'[1]Ararat '!AK87+[1]Suniq!AK87+[1]Shirak!AK87+'[1]Erebuni '!AK87+'[1]Ajapniak '!AK87+[1]Kentron!AK87+[1]Avan!AK87+[1]Arabkir!AK87+[1]Malatia!AK87+[1]Shengavit!AK87)</f>
        <v>0</v>
      </c>
      <c r="AL87" s="23">
        <f>SUM([1]Lori!AL87+[1]Gexarquniq!AL87+[1]Aragacotn!AL87+[1]Kotaik!AL87+[1]Tavush!AL87+[1]Armavir!AL87+'[1]Ararat '!AL87+[1]Suniq!AL87+[1]Shirak!AL87+'[1]Erebuni '!AL87+'[1]Ajapniak '!AL87+[1]Kentron!AL87+[1]Avan!AL87+[1]Arabkir!AL87+[1]Malatia!AL87+[1]Shengavit!AL87)</f>
        <v>0</v>
      </c>
      <c r="AM87" s="23"/>
      <c r="AN87" s="24">
        <f t="shared" si="11"/>
        <v>8</v>
      </c>
      <c r="AO87" s="23">
        <f>SUM([1]Lori!AO87+[1]Gexarquniq!AO87+[1]Aragacotn!AO87+[1]Kotaik!AO87+[1]Tavush!AO87+[1]Armavir!AO87+'[1]Ararat '!AO87+[1]Suniq!AO87+[1]Shirak!AO87+'[1]Erebuni '!AO87+'[1]Ajapniak '!AO87+[1]Kentron!AO87+[1]Avan!AO87+[1]Arabkir!AO87+[1]Malatia!AO87+[1]Shengavit!AO87)</f>
        <v>0</v>
      </c>
      <c r="AP87" s="25">
        <f t="shared" si="41"/>
        <v>18</v>
      </c>
      <c r="AQ87" s="25">
        <f t="shared" si="42"/>
        <v>22</v>
      </c>
      <c r="AR87" s="25"/>
      <c r="AS87" s="25">
        <f t="shared" si="43"/>
        <v>13</v>
      </c>
      <c r="AT87" s="26">
        <f t="shared" si="44"/>
        <v>0</v>
      </c>
      <c r="AU87" s="25"/>
      <c r="AV87" s="25"/>
      <c r="AW87" s="25"/>
      <c r="AX87" s="24">
        <f t="shared" si="45"/>
        <v>0</v>
      </c>
      <c r="AY87" s="24">
        <f t="shared" si="46"/>
        <v>0</v>
      </c>
      <c r="AZ87" s="24"/>
    </row>
    <row r="88" spans="1:59" s="38" customFormat="1" ht="38.25" customHeight="1" x14ac:dyDescent="0.2">
      <c r="A88" s="16" t="s">
        <v>181</v>
      </c>
      <c r="B88" s="88" t="s">
        <v>182</v>
      </c>
      <c r="C88" s="88"/>
      <c r="D88" s="88"/>
      <c r="E88" s="17">
        <f>SUM([1]Lori!E88+[1]Gexarquniq!E88+[1]Aragacotn!E88+[1]Kotaik!E88+[1]Tavush!E88+[1]Armavir!E88+'[1]Ararat '!E88+[1]Suniq!E88+[1]Shirak!E88+'[1]Erebuni '!E88+'[1]Ajapniak '!E88+[1]Kentron!E88+[1]Avan!E88+[1]Arabkir!E88+[1]Malatia!E88+[1]Shengavit!E88)</f>
        <v>6</v>
      </c>
      <c r="F88" s="17">
        <f>SUM([1]Lori!F88+[1]Gexarquniq!F88+[1]Aragacotn!F88+[1]Kotaik!F88+[1]Tavush!F88+[1]Armavir!F88+'[1]Ararat '!F88+[1]Suniq!F88+[1]Shirak!F88+'[1]Erebuni '!F88+'[1]Ajapniak '!F88+[1]Kentron!F88+[1]Avan!F88+[1]Arabkir!F88+[1]Malatia!F88+[1]Shengavit!F88)</f>
        <v>14</v>
      </c>
      <c r="G88" s="17">
        <f>SUM([1]Lori!G88+[1]Gexarquniq!G88+[1]Aragacotn!G88+[1]Kotaik!G88+[1]Tavush!G88+[1]Armavir!G88+'[1]Ararat '!G88+[1]Suniq!G88+[1]Shirak!G88+'[1]Erebuni '!G88+'[1]Ajapniak '!G88+[1]Kentron!G88+[1]Avan!G88+[1]Arabkir!G88+[1]Malatia!G88+[1]Shengavit!G88)</f>
        <v>18</v>
      </c>
      <c r="H88" s="17">
        <f>SUM([1]Lori!H88+[1]Gexarquniq!H88+[1]Aragacotn!H88+[1]Kotaik!H88+[1]Tavush!H88+[1]Armavir!H88+'[1]Ararat '!H88+[1]Suniq!H88+[1]Shirak!H88+'[1]Erebuni '!H88+'[1]Ajapniak '!H88+[1]Kentron!H88+[1]Avan!H88+[1]Arabkir!H88+[1]Malatia!H88+[1]Shengavit!H88)</f>
        <v>0</v>
      </c>
      <c r="I88" s="17">
        <f>SUM([1]Lori!I88+[1]Gexarquniq!I88+[1]Aragacotn!I88+[1]Kotaik!I88+[1]Tavush!I88+[1]Armavir!I88+'[1]Ararat '!I88+[1]Suniq!I88+[1]Shirak!I88+'[1]Erebuni '!I88+'[1]Ajapniak '!I88+[1]Kentron!I88+[1]Avan!I88+[1]Arabkir!I88+[1]Malatia!I88+[1]Shengavit!I88)</f>
        <v>1</v>
      </c>
      <c r="J88" s="33">
        <f t="shared" si="7"/>
        <v>14</v>
      </c>
      <c r="K88" s="17">
        <f>SUM([1]Lori!K88+[1]Gexarquniq!K88+[1]Aragacotn!K88+[1]Kotaik!K88+[1]Tavush!K88+[1]Armavir!K88+'[1]Ararat '!K88+[1]Suniq!K88+[1]Shirak!K88+'[1]Erebuni '!K88+'[1]Ajapniak '!K88+[1]Kentron!K88+[1]Avan!K88+[1]Arabkir!K88+[1]Malatia!K88+[1]Shengavit!K88)</f>
        <v>11</v>
      </c>
      <c r="L88" s="17">
        <f>SUM([1]Lori!L88+[1]Gexarquniq!L88+[1]Aragacotn!L88+[1]Kotaik!L88+[1]Tavush!L88+[1]Armavir!L88+'[1]Ararat '!L88+[1]Suniq!L88+[1]Shirak!L88+'[1]Erebuni '!L88+'[1]Ajapniak '!L88+[1]Kentron!L88+[1]Avan!L88+[1]Arabkir!L88+[1]Malatia!L88+[1]Shengavit!L88)</f>
        <v>0</v>
      </c>
      <c r="M88" s="17">
        <f>SUM([1]Lori!M88+[1]Gexarquniq!M88+[1]Aragacotn!M88+[1]Kotaik!M88+[1]Tavush!M88+[1]Armavir!M88+'[1]Ararat '!M88+[1]Suniq!M88+[1]Shirak!M88+'[1]Erebuni '!M88+'[1]Ajapniak '!M88+[1]Kentron!M88+[1]Avan!M88+[1]Arabkir!M88+[1]Malatia!M88+[1]Shengavit!M88)</f>
        <v>0</v>
      </c>
      <c r="N88" s="17">
        <f>SUM([1]Lori!N88+[1]Gexarquniq!N88+[1]Aragacotn!N88+[1]Kotaik!N88+[1]Tavush!N88+[1]Armavir!N88+'[1]Ararat '!N88+[1]Suniq!N88+[1]Shirak!N88+'[1]Erebuni '!N88+'[1]Ajapniak '!N88+[1]Kentron!N88+[1]Avan!N88+[1]Arabkir!N88+[1]Malatia!N88+[1]Shengavit!N88)</f>
        <v>0</v>
      </c>
      <c r="O88" s="17">
        <f>SUM([1]Lori!O88+[1]Gexarquniq!O88+[1]Aragacotn!O88+[1]Kotaik!O88+[1]Tavush!O88+[1]Armavir!O88+'[1]Ararat '!O88+[1]Suniq!O88+[1]Shirak!O88+'[1]Erebuni '!O88+'[1]Ajapniak '!O88+[1]Kentron!O88+[1]Avan!O88+[1]Arabkir!O88+[1]Malatia!O88+[1]Shengavit!O88)</f>
        <v>0</v>
      </c>
      <c r="P88" s="33">
        <f t="shared" si="8"/>
        <v>0</v>
      </c>
      <c r="Q88" s="17">
        <f>SUM([1]Lori!Q88+[1]Gexarquniq!Q88+[1]Aragacotn!Q88+[1]Kotaik!Q88+[1]Tavush!Q88+[1]Armavir!Q88+'[1]Ararat '!Q88+[1]Suniq!Q88+[1]Shirak!Q88+'[1]Erebuni '!Q88+'[1]Ajapniak '!Q88+[1]Kentron!Q88+[1]Avan!Q88+[1]Arabkir!Q88+[1]Malatia!Q88+[1]Shengavit!Q88)</f>
        <v>11</v>
      </c>
      <c r="R88" s="17">
        <f>SUM([1]Lori!R88+[1]Gexarquniq!R88+[1]Aragacotn!R88+[1]Kotaik!R88+[1]Tavush!R88+[1]Armavir!R88+'[1]Ararat '!R88+[1]Suniq!R88+[1]Shirak!R88+'[1]Erebuni '!R88+'[1]Ajapniak '!R88+[1]Kentron!R88+[1]Avan!R88+[1]Arabkir!R88+[1]Malatia!R88+[1]Shengavit!R88)</f>
        <v>0</v>
      </c>
      <c r="S88" s="17">
        <f>SUM([1]Lori!S88+[1]Gexarquniq!S88+[1]Aragacotn!S88+[1]Kotaik!S88+[1]Tavush!S88+[1]Armavir!S88+'[1]Ararat '!S88+[1]Suniq!S88+[1]Shirak!S88+'[1]Erebuni '!S88+'[1]Ajapniak '!S88+[1]Kentron!S88+[1]Avan!S88+[1]Arabkir!S88+[1]Malatia!S88+[1]Shengavit!S88)</f>
        <v>0</v>
      </c>
      <c r="T88" s="17">
        <f>SUM([1]Lori!T88+[1]Gexarquniq!T88+[1]Aragacotn!T88+[1]Kotaik!T88+[1]Tavush!T88+[1]Armavir!T88+'[1]Ararat '!T88+[1]Suniq!T88+[1]Shirak!T88+'[1]Erebuni '!T88+'[1]Ajapniak '!T88+[1]Kentron!T88+[1]Avan!T88+[1]Arabkir!T88+[1]Malatia!T88+[1]Shengavit!T88)</f>
        <v>0</v>
      </c>
      <c r="U88" s="17">
        <f>SUM([1]Lori!U88+[1]Gexarquniq!U88+[1]Aragacotn!U88+[1]Kotaik!U88+[1]Tavush!U88+[1]Armavir!U88+'[1]Ararat '!U88+[1]Suniq!U88+[1]Shirak!U88+'[1]Erebuni '!U88+'[1]Ajapniak '!U88+[1]Kentron!U88+[1]Avan!U88+[1]Arabkir!U88+[1]Malatia!U88+[1]Shengavit!U88)</f>
        <v>0</v>
      </c>
      <c r="V88" s="33">
        <f t="shared" si="9"/>
        <v>0</v>
      </c>
      <c r="W88" s="17">
        <f>SUM([1]Lori!W88+[1]Gexarquniq!W88+[1]Aragacotn!W88+[1]Kotaik!W88+[1]Tavush!W88+[1]Armavir!W88+'[1]Ararat '!W88+[1]Suniq!W88+[1]Shirak!W88+'[1]Erebuni '!W88+'[1]Ajapniak '!W88+[1]Kentron!W88+[1]Avan!W88+[1]Arabkir!W88+[1]Malatia!W88+[1]Shengavit!W88)</f>
        <v>0</v>
      </c>
      <c r="X88" s="17">
        <f>SUM([1]Lori!X88+[1]Gexarquniq!X88+[1]Aragacotn!X88+[1]Kotaik!X88+[1]Tavush!X88+[1]Armavir!X88+'[1]Ararat '!X88+[1]Suniq!X88+[1]Shirak!X88+'[1]Erebuni '!X88+'[1]Ajapniak '!X88+[1]Kentron!X88+[1]Avan!X88+[1]Arabkir!X88+[1]Malatia!X88+[1]Shengavit!X88)</f>
        <v>0</v>
      </c>
      <c r="Y88" s="17">
        <f>SUM([1]Lori!Y88+[1]Gexarquniq!Y88+[1]Aragacotn!Y88+[1]Kotaik!Y88+[1]Tavush!Y88+[1]Armavir!Y88+'[1]Ararat '!Y88+[1]Suniq!Y88+[1]Shirak!Y88+'[1]Erebuni '!Y88+'[1]Ajapniak '!Y88+[1]Kentron!Y88+[1]Avan!Y88+[1]Arabkir!Y88+[1]Malatia!Y88+[1]Shengavit!Y88)</f>
        <v>11</v>
      </c>
      <c r="Z88" s="17">
        <f>SUM([1]Lori!Z88+[1]Gexarquniq!Z88+[1]Aragacotn!Z88+[1]Kotaik!Z88+[1]Tavush!Z88+[1]Armavir!Z88+'[1]Ararat '!Z88+[1]Suniq!Z88+[1]Shirak!Z88+'[1]Erebuni '!Z88+'[1]Ajapniak '!Z88+[1]Kentron!Z88+[1]Avan!Z88+[1]Arabkir!Z88+[1]Malatia!Z88+[1]Shengavit!Z88)</f>
        <v>0</v>
      </c>
      <c r="AA88" s="17">
        <f>SUM([1]Lori!AA88+[1]Gexarquniq!AA88+[1]Aragacotn!AA88+[1]Kotaik!AA88+[1]Tavush!AA88+[1]Armavir!AA88+'[1]Ararat '!AA88+[1]Suniq!AA88+[1]Shirak!AA88+'[1]Erebuni '!AA88+'[1]Ajapniak '!AA88+[1]Kentron!AA88+[1]Avan!AA88+[1]Arabkir!AA88+[1]Malatia!AA88+[1]Shengavit!AA88)</f>
        <v>0</v>
      </c>
      <c r="AB88" s="33">
        <f t="shared" si="10"/>
        <v>0</v>
      </c>
      <c r="AC88" s="17">
        <f>SUM([1]Lori!AC88+[1]Gexarquniq!AC88+[1]Aragacotn!AC88+[1]Kotaik!AC88+[1]Tavush!AC88+[1]Armavir!AC88+'[1]Ararat '!AC88+[1]Suniq!AC88+[1]Shirak!AC88+'[1]Erebuni '!AC88+'[1]Ajapniak '!AC88+[1]Kentron!AC88+[1]Avan!AC88+[1]Arabkir!AC88+[1]Malatia!AC88+[1]Shengavit!AC88)</f>
        <v>0</v>
      </c>
      <c r="AD88" s="17">
        <f>SUM([1]Lori!AD88+[1]Gexarquniq!AD88+[1]Aragacotn!AD88+[1]Kotaik!AD88+[1]Tavush!AD88+[1]Armavir!AD88+'[1]Ararat '!AD88+[1]Suniq!AD88+[1]Shirak!AD88+'[1]Erebuni '!AD88+'[1]Ajapniak '!AD88+[1]Kentron!AD88+[1]Avan!AD88+[1]Arabkir!AD88+[1]Malatia!AD88+[1]Shengavit!AD88)</f>
        <v>0</v>
      </c>
      <c r="AE88" s="17">
        <f>SUM([1]Lori!AE88+[1]Gexarquniq!AE88+[1]Aragacotn!AE88+[1]Kotaik!AE88+[1]Tavush!AE88+[1]Armavir!AE88+'[1]Ararat '!AE88+[1]Suniq!AE88+[1]Shirak!AE88+'[1]Erebuni '!AE88+'[1]Ajapniak '!AE88+[1]Kentron!AE88+[1]Avan!AE88+[1]Arabkir!AE88+[1]Malatia!AE88+[1]Shengavit!AE88)</f>
        <v>0</v>
      </c>
      <c r="AF88" s="17">
        <f>SUM([1]Lori!AF88+[1]Gexarquniq!AF88+[1]Aragacotn!AF88+[1]Kotaik!AF88+[1]Tavush!AF88+[1]Armavir!AF88+'[1]Ararat '!AF88+[1]Suniq!AF88+[1]Shirak!AF88+'[1]Erebuni '!AF88+'[1]Ajapniak '!AF88+[1]Kentron!AF88+[1]Avan!AF88+[1]Arabkir!AF88+[1]Malatia!AF88+[1]Shengavit!AF88)</f>
        <v>0</v>
      </c>
      <c r="AG88" s="17">
        <f>SUM([1]Lori!AG88+[1]Gexarquniq!AG88+[1]Aragacotn!AG88+[1]Kotaik!AG88+[1]Tavush!AG88+[1]Armavir!AG88+'[1]Ararat '!AG88+[1]Suniq!AG88+[1]Shirak!AG88+'[1]Erebuni '!AG88+'[1]Ajapniak '!AG88+[1]Kentron!AG88+[1]Avan!AG88+[1]Arabkir!AG88+[1]Malatia!AG88+[1]Shengavit!AG88)</f>
        <v>0</v>
      </c>
      <c r="AH88" s="33"/>
      <c r="AI88" s="17">
        <f>SUM([1]Lori!AI88+[1]Gexarquniq!AI88+[1]Aragacotn!AI88+[1]Kotaik!AI88+[1]Tavush!AI88+[1]Armavir!AI88+'[1]Ararat '!AI88+[1]Suniq!AI88+[1]Shirak!AI88+'[1]Erebuni '!AI88+'[1]Ajapniak '!AI88+[1]Kentron!AI88+[1]Avan!AI88+[1]Arabkir!AI88+[1]Malatia!AI88+[1]Shengavit!AI88)</f>
        <v>0</v>
      </c>
      <c r="AJ88" s="17">
        <f>SUM([1]Lori!AJ88+[1]Gexarquniq!AJ88+[1]Aragacotn!AJ88+[1]Kotaik!AJ88+[1]Tavush!AJ88+[1]Armavir!AJ88+'[1]Ararat '!AJ88+[1]Suniq!AJ88+[1]Shirak!AJ88+'[1]Erebuni '!AJ88+'[1]Ajapniak '!AJ88+[1]Kentron!AJ88+[1]Avan!AJ88+[1]Arabkir!AJ88+[1]Malatia!AJ88+[1]Shengavit!AJ88)</f>
        <v>8</v>
      </c>
      <c r="AK88" s="17">
        <f>SUM([1]Lori!AK88+[1]Gexarquniq!AK88+[1]Aragacotn!AK88+[1]Kotaik!AK88+[1]Tavush!AK88+[1]Armavir!AK88+'[1]Ararat '!AK88+[1]Suniq!AK88+[1]Shirak!AK88+'[1]Erebuni '!AK88+'[1]Ajapniak '!AK88+[1]Kentron!AK88+[1]Avan!AK88+[1]Arabkir!AK88+[1]Malatia!AK88+[1]Shengavit!AK88)</f>
        <v>1</v>
      </c>
      <c r="AL88" s="17">
        <f>SUM([1]Lori!AL88+[1]Gexarquniq!AL88+[1]Aragacotn!AL88+[1]Kotaik!AL88+[1]Tavush!AL88+[1]Armavir!AL88+'[1]Ararat '!AL88+[1]Suniq!AL88+[1]Shirak!AL88+'[1]Erebuni '!AL88+'[1]Ajapniak '!AL88+[1]Kentron!AL88+[1]Avan!AL88+[1]Arabkir!AL88+[1]Malatia!AL88+[1]Shengavit!AL88)</f>
        <v>0</v>
      </c>
      <c r="AM88" s="17"/>
      <c r="AN88" s="33">
        <f t="shared" si="11"/>
        <v>8</v>
      </c>
      <c r="AO88" s="17">
        <f>SUM([1]Lori!AO88+[1]Gexarquniq!AO88+[1]Aragacotn!AO88+[1]Kotaik!AO88+[1]Tavush!AO88+[1]Armavir!AO88+'[1]Ararat '!AO88+[1]Suniq!AO88+[1]Shirak!AO88+'[1]Erebuni '!AO88+'[1]Ajapniak '!AO88+[1]Kentron!AO88+[1]Avan!AO88+[1]Arabkir!AO88+[1]Malatia!AO88+[1]Shengavit!AO88)</f>
        <v>0</v>
      </c>
      <c r="AP88" s="39">
        <f t="shared" si="41"/>
        <v>24</v>
      </c>
      <c r="AQ88" s="39">
        <f t="shared" si="42"/>
        <v>19</v>
      </c>
      <c r="AR88" s="17">
        <f>SUM(AR89+AR90+AR91+AR92)</f>
        <v>0</v>
      </c>
      <c r="AS88" s="39">
        <f t="shared" si="43"/>
        <v>11</v>
      </c>
      <c r="AT88" s="39">
        <f t="shared" si="44"/>
        <v>0</v>
      </c>
      <c r="AU88" s="17">
        <f>SUM(AU89+AU90+AU91+AU92)</f>
        <v>0</v>
      </c>
      <c r="AV88" s="17">
        <f>SUM(AV89+AV90+AV91+AV92)</f>
        <v>0</v>
      </c>
      <c r="AW88" s="17">
        <f>SUM(AW89+AW90+AW91+AW92)</f>
        <v>0</v>
      </c>
      <c r="AX88" s="33">
        <f t="shared" si="45"/>
        <v>0</v>
      </c>
      <c r="AY88" s="33">
        <f t="shared" si="46"/>
        <v>0</v>
      </c>
      <c r="AZ88" s="33"/>
      <c r="BA88" s="20"/>
    </row>
    <row r="89" spans="1:59" s="28" customFormat="1" ht="29.25" customHeight="1" x14ac:dyDescent="0.2">
      <c r="A89" s="30" t="s">
        <v>183</v>
      </c>
      <c r="B89" s="89" t="s">
        <v>184</v>
      </c>
      <c r="C89" s="89"/>
      <c r="D89" s="89"/>
      <c r="E89" s="23">
        <f>SUM([1]Lori!E89+[1]Gexarquniq!E89+[1]Aragacotn!E89+[1]Kotaik!E89+[1]Tavush!E89+[1]Armavir!E89+'[1]Ararat '!E89+[1]Suniq!E89+[1]Shirak!E89+'[1]Erebuni '!E89+'[1]Ajapniak '!E89+[1]Kentron!E89+[1]Avan!E89+[1]Arabkir!E89+[1]Malatia!E89+[1]Shengavit!E89)</f>
        <v>5</v>
      </c>
      <c r="F89" s="23">
        <f>SUM([1]Lori!F89+[1]Gexarquniq!F89+[1]Aragacotn!F89+[1]Kotaik!F89+[1]Tavush!F89+[1]Armavir!F89+'[1]Ararat '!F89+[1]Suniq!F89+[1]Shirak!F89+'[1]Erebuni '!F89+'[1]Ajapniak '!F89+[1]Kentron!F89+[1]Avan!F89+[1]Arabkir!F89+[1]Malatia!F89+[1]Shengavit!F89)</f>
        <v>3</v>
      </c>
      <c r="G89" s="23">
        <f>SUM([1]Lori!G89+[1]Gexarquniq!G89+[1]Aragacotn!G89+[1]Kotaik!G89+[1]Tavush!G89+[1]Armavir!G89+'[1]Ararat '!G89+[1]Suniq!G89+[1]Shirak!G89+'[1]Erebuni '!G89+'[1]Ajapniak '!G89+[1]Kentron!G89+[1]Avan!G89+[1]Arabkir!G89+[1]Malatia!G89+[1]Shengavit!G89)</f>
        <v>8</v>
      </c>
      <c r="H89" s="23">
        <f>SUM([1]Lori!H89+[1]Gexarquniq!H89+[1]Aragacotn!H89+[1]Kotaik!H89+[1]Tavush!H89+[1]Armavir!H89+'[1]Ararat '!H89+[1]Suniq!H89+[1]Shirak!H89+'[1]Erebuni '!H89+'[1]Ajapniak '!H89+[1]Kentron!H89+[1]Avan!H89+[1]Arabkir!H89+[1]Malatia!H89+[1]Shengavit!H89)</f>
        <v>0</v>
      </c>
      <c r="I89" s="23">
        <f>SUM([1]Lori!I89+[1]Gexarquniq!I89+[1]Aragacotn!I89+[1]Kotaik!I89+[1]Tavush!I89+[1]Armavir!I89+'[1]Ararat '!I89+[1]Suniq!I89+[1]Shirak!I89+'[1]Erebuni '!I89+'[1]Ajapniak '!I89+[1]Kentron!I89+[1]Avan!I89+[1]Arabkir!I89+[1]Malatia!I89+[1]Shengavit!I89)</f>
        <v>0</v>
      </c>
      <c r="J89" s="24">
        <f t="shared" ref="J89:J141" si="47">SUM(F89+0)</f>
        <v>3</v>
      </c>
      <c r="K89" s="23">
        <f>SUM([1]Lori!K89+[1]Gexarquniq!K89+[1]Aragacotn!K89+[1]Kotaik!K89+[1]Tavush!K89+[1]Armavir!K89+'[1]Ararat '!K89+[1]Suniq!K89+[1]Shirak!K89+'[1]Erebuni '!K89+'[1]Ajapniak '!K89+[1]Kentron!K89+[1]Avan!K89+[1]Arabkir!K89+[1]Malatia!K89+[1]Shengavit!K89)</f>
        <v>3</v>
      </c>
      <c r="L89" s="23">
        <f>SUM([1]Lori!L89+[1]Gexarquniq!L89+[1]Aragacotn!L89+[1]Kotaik!L89+[1]Tavush!L89+[1]Armavir!L89+'[1]Ararat '!L89+[1]Suniq!L89+[1]Shirak!L89+'[1]Erebuni '!L89+'[1]Ajapniak '!L89+[1]Kentron!L89+[1]Avan!L89+[1]Arabkir!L89+[1]Malatia!L89+[1]Shengavit!L89)</f>
        <v>0</v>
      </c>
      <c r="M89" s="23">
        <f>SUM([1]Lori!M89+[1]Gexarquniq!M89+[1]Aragacotn!M89+[1]Kotaik!M89+[1]Tavush!M89+[1]Armavir!M89+'[1]Ararat '!M89+[1]Suniq!M89+[1]Shirak!M89+'[1]Erebuni '!M89+'[1]Ajapniak '!M89+[1]Kentron!M89+[1]Avan!M89+[1]Arabkir!M89+[1]Malatia!M89+[1]Shengavit!M89)</f>
        <v>0</v>
      </c>
      <c r="N89" s="23">
        <f>SUM([1]Lori!N89+[1]Gexarquniq!N89+[1]Aragacotn!N89+[1]Kotaik!N89+[1]Tavush!N89+[1]Armavir!N89+'[1]Ararat '!N89+[1]Suniq!N89+[1]Shirak!N89+'[1]Erebuni '!N89+'[1]Ajapniak '!N89+[1]Kentron!N89+[1]Avan!N89+[1]Arabkir!N89+[1]Malatia!N89+[1]Shengavit!N89)</f>
        <v>0</v>
      </c>
      <c r="O89" s="23">
        <f>SUM([1]Lori!O89+[1]Gexarquniq!O89+[1]Aragacotn!O89+[1]Kotaik!O89+[1]Tavush!O89+[1]Armavir!O89+'[1]Ararat '!O89+[1]Suniq!O89+[1]Shirak!O89+'[1]Erebuni '!O89+'[1]Ajapniak '!O89+[1]Kentron!O89+[1]Avan!O89+[1]Arabkir!O89+[1]Malatia!O89+[1]Shengavit!O89)</f>
        <v>0</v>
      </c>
      <c r="P89" s="24">
        <f t="shared" ref="P89:P141" si="48">SUM(L89+0)</f>
        <v>0</v>
      </c>
      <c r="Q89" s="23">
        <f>SUM([1]Lori!Q89+[1]Gexarquniq!Q89+[1]Aragacotn!Q89+[1]Kotaik!Q89+[1]Tavush!Q89+[1]Armavir!Q89+'[1]Ararat '!Q89+[1]Suniq!Q89+[1]Shirak!Q89+'[1]Erebuni '!Q89+'[1]Ajapniak '!Q89+[1]Kentron!Q89+[1]Avan!Q89+[1]Arabkir!Q89+[1]Malatia!Q89+[1]Shengavit!Q89)</f>
        <v>5</v>
      </c>
      <c r="R89" s="23">
        <f>SUM([1]Lori!R89+[1]Gexarquniq!R89+[1]Aragacotn!R89+[1]Kotaik!R89+[1]Tavush!R89+[1]Armavir!R89+'[1]Ararat '!R89+[1]Suniq!R89+[1]Shirak!R89+'[1]Erebuni '!R89+'[1]Ajapniak '!R89+[1]Kentron!R89+[1]Avan!R89+[1]Arabkir!R89+[1]Malatia!R89+[1]Shengavit!R89)</f>
        <v>0</v>
      </c>
      <c r="S89" s="23">
        <f>SUM([1]Lori!S89+[1]Gexarquniq!S89+[1]Aragacotn!S89+[1]Kotaik!S89+[1]Tavush!S89+[1]Armavir!S89+'[1]Ararat '!S89+[1]Suniq!S89+[1]Shirak!S89+'[1]Erebuni '!S89+'[1]Ajapniak '!S89+[1]Kentron!S89+[1]Avan!S89+[1]Arabkir!S89+[1]Malatia!S89+[1]Shengavit!S89)</f>
        <v>0</v>
      </c>
      <c r="T89" s="23">
        <f>SUM([1]Lori!T89+[1]Gexarquniq!T89+[1]Aragacotn!T89+[1]Kotaik!T89+[1]Tavush!T89+[1]Armavir!T89+'[1]Ararat '!T89+[1]Suniq!T89+[1]Shirak!T89+'[1]Erebuni '!T89+'[1]Ajapniak '!T89+[1]Kentron!T89+[1]Avan!T89+[1]Arabkir!T89+[1]Malatia!T89+[1]Shengavit!T89)</f>
        <v>0</v>
      </c>
      <c r="U89" s="23">
        <f>SUM([1]Lori!U89+[1]Gexarquniq!U89+[1]Aragacotn!U89+[1]Kotaik!U89+[1]Tavush!U89+[1]Armavir!U89+'[1]Ararat '!U89+[1]Suniq!U89+[1]Shirak!U89+'[1]Erebuni '!U89+'[1]Ajapniak '!U89+[1]Kentron!U89+[1]Avan!U89+[1]Arabkir!U89+[1]Malatia!U89+[1]Shengavit!U89)</f>
        <v>0</v>
      </c>
      <c r="V89" s="24">
        <f t="shared" ref="V89:V141" si="49">SUM(R89+0)</f>
        <v>0</v>
      </c>
      <c r="W89" s="23">
        <f>SUM([1]Lori!W89+[1]Gexarquniq!W89+[1]Aragacotn!W89+[1]Kotaik!W89+[1]Tavush!W89+[1]Armavir!W89+'[1]Ararat '!W89+[1]Suniq!W89+[1]Shirak!W89+'[1]Erebuni '!W89+'[1]Ajapniak '!W89+[1]Kentron!W89+[1]Avan!W89+[1]Arabkir!W89+[1]Malatia!W89+[1]Shengavit!W89)</f>
        <v>0</v>
      </c>
      <c r="X89" s="23">
        <f>SUM([1]Lori!X89+[1]Gexarquniq!X89+[1]Aragacotn!X89+[1]Kotaik!X89+[1]Tavush!X89+[1]Armavir!X89+'[1]Ararat '!X89+[1]Suniq!X89+[1]Shirak!X89+'[1]Erebuni '!X89+'[1]Ajapniak '!X89+[1]Kentron!X89+[1]Avan!X89+[1]Arabkir!X89+[1]Malatia!X89+[1]Shengavit!X89)</f>
        <v>0</v>
      </c>
      <c r="Y89" s="23">
        <f>SUM([1]Lori!Y89+[1]Gexarquniq!Y89+[1]Aragacotn!Y89+[1]Kotaik!Y89+[1]Tavush!Y89+[1]Armavir!Y89+'[1]Ararat '!Y89+[1]Suniq!Y89+[1]Shirak!Y89+'[1]Erebuni '!Y89+'[1]Ajapniak '!Y89+[1]Kentron!Y89+[1]Avan!Y89+[1]Arabkir!Y89+[1]Malatia!Y89+[1]Shengavit!Y89)</f>
        <v>5</v>
      </c>
      <c r="Z89" s="23">
        <f>SUM([1]Lori!Z89+[1]Gexarquniq!Z89+[1]Aragacotn!Z89+[1]Kotaik!Z89+[1]Tavush!Z89+[1]Armavir!Z89+'[1]Ararat '!Z89+[1]Suniq!Z89+[1]Shirak!Z89+'[1]Erebuni '!Z89+'[1]Ajapniak '!Z89+[1]Kentron!Z89+[1]Avan!Z89+[1]Arabkir!Z89+[1]Malatia!Z89+[1]Shengavit!Z89)</f>
        <v>0</v>
      </c>
      <c r="AA89" s="23">
        <f>SUM([1]Lori!AA89+[1]Gexarquniq!AA89+[1]Aragacotn!AA89+[1]Kotaik!AA89+[1]Tavush!AA89+[1]Armavir!AA89+'[1]Ararat '!AA89+[1]Suniq!AA89+[1]Shirak!AA89+'[1]Erebuni '!AA89+'[1]Ajapniak '!AA89+[1]Kentron!AA89+[1]Avan!AA89+[1]Arabkir!AA89+[1]Malatia!AA89+[1]Shengavit!AA89)</f>
        <v>0</v>
      </c>
      <c r="AB89" s="24">
        <f t="shared" ref="AB89:AB141" si="50">SUM(X89+0)</f>
        <v>0</v>
      </c>
      <c r="AC89" s="23">
        <f>SUM([1]Lori!AC89+[1]Gexarquniq!AC89+[1]Aragacotn!AC89+[1]Kotaik!AC89+[1]Tavush!AC89+[1]Armavir!AC89+'[1]Ararat '!AC89+[1]Suniq!AC89+[1]Shirak!AC89+'[1]Erebuni '!AC89+'[1]Ajapniak '!AC89+[1]Kentron!AC89+[1]Avan!AC89+[1]Arabkir!AC89+[1]Malatia!AC89+[1]Shengavit!AC89)</f>
        <v>0</v>
      </c>
      <c r="AD89" s="23">
        <f>SUM([1]Lori!AD89+[1]Gexarquniq!AD89+[1]Aragacotn!AD89+[1]Kotaik!AD89+[1]Tavush!AD89+[1]Armavir!AD89+'[1]Ararat '!AD89+[1]Suniq!AD89+[1]Shirak!AD89+'[1]Erebuni '!AD89+'[1]Ajapniak '!AD89+[1]Kentron!AD89+[1]Avan!AD89+[1]Arabkir!AD89+[1]Malatia!AD89+[1]Shengavit!AD89)</f>
        <v>0</v>
      </c>
      <c r="AE89" s="23">
        <f>SUM([1]Lori!AE89+[1]Gexarquniq!AE89+[1]Aragacotn!AE89+[1]Kotaik!AE89+[1]Tavush!AE89+[1]Armavir!AE89+'[1]Ararat '!AE89+[1]Suniq!AE89+[1]Shirak!AE89+'[1]Erebuni '!AE89+'[1]Ajapniak '!AE89+[1]Kentron!AE89+[1]Avan!AE89+[1]Arabkir!AE89+[1]Malatia!AE89+[1]Shengavit!AE89)</f>
        <v>0</v>
      </c>
      <c r="AF89" s="23">
        <f>SUM([1]Lori!AF89+[1]Gexarquniq!AF89+[1]Aragacotn!AF89+[1]Kotaik!AF89+[1]Tavush!AF89+[1]Armavir!AF89+'[1]Ararat '!AF89+[1]Suniq!AF89+[1]Shirak!AF89+'[1]Erebuni '!AF89+'[1]Ajapniak '!AF89+[1]Kentron!AF89+[1]Avan!AF89+[1]Arabkir!AF89+[1]Malatia!AF89+[1]Shengavit!AF89)</f>
        <v>0</v>
      </c>
      <c r="AG89" s="23">
        <f>SUM([1]Lori!AG89+[1]Gexarquniq!AG89+[1]Aragacotn!AG89+[1]Kotaik!AG89+[1]Tavush!AG89+[1]Armavir!AG89+'[1]Ararat '!AG89+[1]Suniq!AG89+[1]Shirak!AG89+'[1]Erebuni '!AG89+'[1]Ajapniak '!AG89+[1]Kentron!AG89+[1]Avan!AG89+[1]Arabkir!AG89+[1]Malatia!AG89+[1]Shengavit!AG89)</f>
        <v>0</v>
      </c>
      <c r="AH89" s="24"/>
      <c r="AI89" s="23">
        <f>SUM([1]Lori!AI89+[1]Gexarquniq!AI89+[1]Aragacotn!AI89+[1]Kotaik!AI89+[1]Tavush!AI89+[1]Armavir!AI89+'[1]Ararat '!AI89+[1]Suniq!AI89+[1]Shirak!AI89+'[1]Erebuni '!AI89+'[1]Ajapniak '!AI89+[1]Kentron!AI89+[1]Avan!AI89+[1]Arabkir!AI89+[1]Malatia!AI89+[1]Shengavit!AI89)</f>
        <v>0</v>
      </c>
      <c r="AJ89" s="23">
        <f>SUM([1]Lori!AJ89+[1]Gexarquniq!AJ89+[1]Aragacotn!AJ89+[1]Kotaik!AJ89+[1]Tavush!AJ89+[1]Armavir!AJ89+'[1]Ararat '!AJ89+[1]Suniq!AJ89+[1]Shirak!AJ89+'[1]Erebuni '!AJ89+'[1]Ajapniak '!AJ89+[1]Kentron!AJ89+[1]Avan!AJ89+[1]Arabkir!AJ89+[1]Malatia!AJ89+[1]Shengavit!AJ89)</f>
        <v>3</v>
      </c>
      <c r="AK89" s="23">
        <f>SUM([1]Lori!AK89+[1]Gexarquniq!AK89+[1]Aragacotn!AK89+[1]Kotaik!AK89+[1]Tavush!AK89+[1]Armavir!AK89+'[1]Ararat '!AK89+[1]Suniq!AK89+[1]Shirak!AK89+'[1]Erebuni '!AK89+'[1]Ajapniak '!AK89+[1]Kentron!AK89+[1]Avan!AK89+[1]Arabkir!AK89+[1]Malatia!AK89+[1]Shengavit!AK89)</f>
        <v>0</v>
      </c>
      <c r="AL89" s="23">
        <f>SUM([1]Lori!AL89+[1]Gexarquniq!AL89+[1]Aragacotn!AL89+[1]Kotaik!AL89+[1]Tavush!AL89+[1]Armavir!AL89+'[1]Ararat '!AL89+[1]Suniq!AL89+[1]Shirak!AL89+'[1]Erebuni '!AL89+'[1]Ajapniak '!AL89+[1]Kentron!AL89+[1]Avan!AL89+[1]Arabkir!AL89+[1]Malatia!AL89+[1]Shengavit!AL89)</f>
        <v>0</v>
      </c>
      <c r="AM89" s="23"/>
      <c r="AN89" s="24">
        <f t="shared" ref="AN89:AN141" si="51">SUM(AJ89+0)</f>
        <v>3</v>
      </c>
      <c r="AO89" s="23">
        <f>SUM([1]Lori!AO89+[1]Gexarquniq!AO89+[1]Aragacotn!AO89+[1]Kotaik!AO89+[1]Tavush!AO89+[1]Armavir!AO89+'[1]Ararat '!AO89+[1]Suniq!AO89+[1]Shirak!AO89+'[1]Erebuni '!AO89+'[1]Ajapniak '!AO89+[1]Kentron!AO89+[1]Avan!AO89+[1]Arabkir!AO89+[1]Malatia!AO89+[1]Shengavit!AO89)</f>
        <v>0</v>
      </c>
      <c r="AP89" s="25">
        <f t="shared" si="41"/>
        <v>13</v>
      </c>
      <c r="AQ89" s="25">
        <f t="shared" si="42"/>
        <v>8</v>
      </c>
      <c r="AR89" s="25"/>
      <c r="AS89" s="25">
        <f t="shared" si="43"/>
        <v>5</v>
      </c>
      <c r="AT89" s="26">
        <f t="shared" si="44"/>
        <v>0</v>
      </c>
      <c r="AU89" s="25"/>
      <c r="AV89" s="25"/>
      <c r="AW89" s="25"/>
      <c r="AX89" s="24">
        <f t="shared" si="45"/>
        <v>0</v>
      </c>
      <c r="AY89" s="24">
        <f t="shared" si="46"/>
        <v>0</v>
      </c>
      <c r="AZ89" s="24"/>
    </row>
    <row r="90" spans="1:59" s="28" customFormat="1" ht="37.5" customHeight="1" x14ac:dyDescent="0.2">
      <c r="A90" s="30" t="s">
        <v>185</v>
      </c>
      <c r="B90" s="89" t="s">
        <v>186</v>
      </c>
      <c r="C90" s="89"/>
      <c r="D90" s="89"/>
      <c r="E90" s="23">
        <f>SUM([1]Lori!E90+[1]Gexarquniq!E90+[1]Aragacotn!E90+[1]Kotaik!E90+[1]Tavush!E90+[1]Armavir!E90+'[1]Ararat '!E90+[1]Suniq!E90+[1]Shirak!E90+'[1]Erebuni '!E90+'[1]Ajapniak '!E90+[1]Kentron!E90+[1]Avan!E90+[1]Arabkir!E90+[1]Malatia!E90+[1]Shengavit!E90)</f>
        <v>1</v>
      </c>
      <c r="F90" s="23">
        <f>SUM([1]Lori!F90+[1]Gexarquniq!F90+[1]Aragacotn!F90+[1]Kotaik!F90+[1]Tavush!F90+[1]Armavir!F90+'[1]Ararat '!F90+[1]Suniq!F90+[1]Shirak!F90+'[1]Erebuni '!F90+'[1]Ajapniak '!F90+[1]Kentron!F90+[1]Avan!F90+[1]Arabkir!F90+[1]Malatia!F90+[1]Shengavit!F90)</f>
        <v>5</v>
      </c>
      <c r="G90" s="23">
        <f>SUM([1]Lori!G90+[1]Gexarquniq!G90+[1]Aragacotn!G90+[1]Kotaik!G90+[1]Tavush!G90+[1]Armavir!G90+'[1]Ararat '!G90+[1]Suniq!G90+[1]Shirak!G90+'[1]Erebuni '!G90+'[1]Ajapniak '!G90+[1]Kentron!G90+[1]Avan!G90+[1]Arabkir!G90+[1]Malatia!G90+[1]Shengavit!G90)</f>
        <v>5</v>
      </c>
      <c r="H90" s="23">
        <f>SUM([1]Lori!H90+[1]Gexarquniq!H90+[1]Aragacotn!H90+[1]Kotaik!H90+[1]Tavush!H90+[1]Armavir!H90+'[1]Ararat '!H90+[1]Suniq!H90+[1]Shirak!H90+'[1]Erebuni '!H90+'[1]Ajapniak '!H90+[1]Kentron!H90+[1]Avan!H90+[1]Arabkir!H90+[1]Malatia!H90+[1]Shengavit!H90)</f>
        <v>0</v>
      </c>
      <c r="I90" s="23">
        <f>SUM([1]Lori!I90+[1]Gexarquniq!I90+[1]Aragacotn!I90+[1]Kotaik!I90+[1]Tavush!I90+[1]Armavir!I90+'[1]Ararat '!I90+[1]Suniq!I90+[1]Shirak!I90+'[1]Erebuni '!I90+'[1]Ajapniak '!I90+[1]Kentron!I90+[1]Avan!I90+[1]Arabkir!I90+[1]Malatia!I90+[1]Shengavit!I90)</f>
        <v>0</v>
      </c>
      <c r="J90" s="24">
        <f t="shared" si="47"/>
        <v>5</v>
      </c>
      <c r="K90" s="23">
        <f>SUM([1]Lori!K90+[1]Gexarquniq!K90+[1]Aragacotn!K90+[1]Kotaik!K90+[1]Tavush!K90+[1]Armavir!K90+'[1]Ararat '!K90+[1]Suniq!K90+[1]Shirak!K90+'[1]Erebuni '!K90+'[1]Ajapniak '!K90+[1]Kentron!K90+[1]Avan!K90+[1]Arabkir!K90+[1]Malatia!K90+[1]Shengavit!K90)</f>
        <v>3</v>
      </c>
      <c r="L90" s="23">
        <f>SUM([1]Lori!L90+[1]Gexarquniq!L90+[1]Aragacotn!L90+[1]Kotaik!L90+[1]Tavush!L90+[1]Armavir!L90+'[1]Ararat '!L90+[1]Suniq!L90+[1]Shirak!L90+'[1]Erebuni '!L90+'[1]Ajapniak '!L90+[1]Kentron!L90+[1]Avan!L90+[1]Arabkir!L90+[1]Malatia!L90+[1]Shengavit!L90)</f>
        <v>0</v>
      </c>
      <c r="M90" s="23">
        <f>SUM([1]Lori!M90+[1]Gexarquniq!M90+[1]Aragacotn!M90+[1]Kotaik!M90+[1]Tavush!M90+[1]Armavir!M90+'[1]Ararat '!M90+[1]Suniq!M90+[1]Shirak!M90+'[1]Erebuni '!M90+'[1]Ajapniak '!M90+[1]Kentron!M90+[1]Avan!M90+[1]Arabkir!M90+[1]Malatia!M90+[1]Shengavit!M90)</f>
        <v>0</v>
      </c>
      <c r="N90" s="23">
        <f>SUM([1]Lori!N90+[1]Gexarquniq!N90+[1]Aragacotn!N90+[1]Kotaik!N90+[1]Tavush!N90+[1]Armavir!N90+'[1]Ararat '!N90+[1]Suniq!N90+[1]Shirak!N90+'[1]Erebuni '!N90+'[1]Ajapniak '!N90+[1]Kentron!N90+[1]Avan!N90+[1]Arabkir!N90+[1]Malatia!N90+[1]Shengavit!N90)</f>
        <v>0</v>
      </c>
      <c r="O90" s="23">
        <f>SUM([1]Lori!O90+[1]Gexarquniq!O90+[1]Aragacotn!O90+[1]Kotaik!O90+[1]Tavush!O90+[1]Armavir!O90+'[1]Ararat '!O90+[1]Suniq!O90+[1]Shirak!O90+'[1]Erebuni '!O90+'[1]Ajapniak '!O90+[1]Kentron!O90+[1]Avan!O90+[1]Arabkir!O90+[1]Malatia!O90+[1]Shengavit!O90)</f>
        <v>0</v>
      </c>
      <c r="P90" s="24">
        <f t="shared" si="48"/>
        <v>0</v>
      </c>
      <c r="Q90" s="23">
        <f>SUM([1]Lori!Q90+[1]Gexarquniq!Q90+[1]Aragacotn!Q90+[1]Kotaik!Q90+[1]Tavush!Q90+[1]Armavir!Q90+'[1]Ararat '!Q90+[1]Suniq!Q90+[1]Shirak!Q90+'[1]Erebuni '!Q90+'[1]Ajapniak '!Q90+[1]Kentron!Q90+[1]Avan!Q90+[1]Arabkir!Q90+[1]Malatia!Q90+[1]Shengavit!Q90)</f>
        <v>2</v>
      </c>
      <c r="R90" s="23">
        <f>SUM([1]Lori!R90+[1]Gexarquniq!R90+[1]Aragacotn!R90+[1]Kotaik!R90+[1]Tavush!R90+[1]Armavir!R90+'[1]Ararat '!R90+[1]Suniq!R90+[1]Shirak!R90+'[1]Erebuni '!R90+'[1]Ajapniak '!R90+[1]Kentron!R90+[1]Avan!R90+[1]Arabkir!R90+[1]Malatia!R90+[1]Shengavit!R90)</f>
        <v>0</v>
      </c>
      <c r="S90" s="23">
        <f>SUM([1]Lori!S90+[1]Gexarquniq!S90+[1]Aragacotn!S90+[1]Kotaik!S90+[1]Tavush!S90+[1]Armavir!S90+'[1]Ararat '!S90+[1]Suniq!S90+[1]Shirak!S90+'[1]Erebuni '!S90+'[1]Ajapniak '!S90+[1]Kentron!S90+[1]Avan!S90+[1]Arabkir!S90+[1]Malatia!S90+[1]Shengavit!S90)</f>
        <v>0</v>
      </c>
      <c r="T90" s="23">
        <f>SUM([1]Lori!T90+[1]Gexarquniq!T90+[1]Aragacotn!T90+[1]Kotaik!T90+[1]Tavush!T90+[1]Armavir!T90+'[1]Ararat '!T90+[1]Suniq!T90+[1]Shirak!T90+'[1]Erebuni '!T90+'[1]Ajapniak '!T90+[1]Kentron!T90+[1]Avan!T90+[1]Arabkir!T90+[1]Malatia!T90+[1]Shengavit!T90)</f>
        <v>0</v>
      </c>
      <c r="U90" s="23">
        <f>SUM([1]Lori!U90+[1]Gexarquniq!U90+[1]Aragacotn!U90+[1]Kotaik!U90+[1]Tavush!U90+[1]Armavir!U90+'[1]Ararat '!U90+[1]Suniq!U90+[1]Shirak!U90+'[1]Erebuni '!U90+'[1]Ajapniak '!U90+[1]Kentron!U90+[1]Avan!U90+[1]Arabkir!U90+[1]Malatia!U90+[1]Shengavit!U90)</f>
        <v>0</v>
      </c>
      <c r="V90" s="24">
        <f t="shared" si="49"/>
        <v>0</v>
      </c>
      <c r="W90" s="23">
        <f>SUM([1]Lori!W90+[1]Gexarquniq!W90+[1]Aragacotn!W90+[1]Kotaik!W90+[1]Tavush!W90+[1]Armavir!W90+'[1]Ararat '!W90+[1]Suniq!W90+[1]Shirak!W90+'[1]Erebuni '!W90+'[1]Ajapniak '!W90+[1]Kentron!W90+[1]Avan!W90+[1]Arabkir!W90+[1]Malatia!W90+[1]Shengavit!W90)</f>
        <v>0</v>
      </c>
      <c r="X90" s="23">
        <f>SUM([1]Lori!X90+[1]Gexarquniq!X90+[1]Aragacotn!X90+[1]Kotaik!X90+[1]Tavush!X90+[1]Armavir!X90+'[1]Ararat '!X90+[1]Suniq!X90+[1]Shirak!X90+'[1]Erebuni '!X90+'[1]Ajapniak '!X90+[1]Kentron!X90+[1]Avan!X90+[1]Arabkir!X90+[1]Malatia!X90+[1]Shengavit!X90)</f>
        <v>0</v>
      </c>
      <c r="Y90" s="23">
        <f>SUM([1]Lori!Y90+[1]Gexarquniq!Y90+[1]Aragacotn!Y90+[1]Kotaik!Y90+[1]Tavush!Y90+[1]Armavir!Y90+'[1]Ararat '!Y90+[1]Suniq!Y90+[1]Shirak!Y90+'[1]Erebuni '!Y90+'[1]Ajapniak '!Y90+[1]Kentron!Y90+[1]Avan!Y90+[1]Arabkir!Y90+[1]Malatia!Y90+[1]Shengavit!Y90)</f>
        <v>2</v>
      </c>
      <c r="Z90" s="23">
        <f>SUM([1]Lori!Z90+[1]Gexarquniq!Z90+[1]Aragacotn!Z90+[1]Kotaik!Z90+[1]Tavush!Z90+[1]Armavir!Z90+'[1]Ararat '!Z90+[1]Suniq!Z90+[1]Shirak!Z90+'[1]Erebuni '!Z90+'[1]Ajapniak '!Z90+[1]Kentron!Z90+[1]Avan!Z90+[1]Arabkir!Z90+[1]Malatia!Z90+[1]Shengavit!Z90)</f>
        <v>0</v>
      </c>
      <c r="AA90" s="23">
        <f>SUM([1]Lori!AA90+[1]Gexarquniq!AA90+[1]Aragacotn!AA90+[1]Kotaik!AA90+[1]Tavush!AA90+[1]Armavir!AA90+'[1]Ararat '!AA90+[1]Suniq!AA90+[1]Shirak!AA90+'[1]Erebuni '!AA90+'[1]Ajapniak '!AA90+[1]Kentron!AA90+[1]Avan!AA90+[1]Arabkir!AA90+[1]Malatia!AA90+[1]Shengavit!AA90)</f>
        <v>0</v>
      </c>
      <c r="AB90" s="24">
        <f t="shared" si="50"/>
        <v>0</v>
      </c>
      <c r="AC90" s="23">
        <f>SUM([1]Lori!AC90+[1]Gexarquniq!AC90+[1]Aragacotn!AC90+[1]Kotaik!AC90+[1]Tavush!AC90+[1]Armavir!AC90+'[1]Ararat '!AC90+[1]Suniq!AC90+[1]Shirak!AC90+'[1]Erebuni '!AC90+'[1]Ajapniak '!AC90+[1]Kentron!AC90+[1]Avan!AC90+[1]Arabkir!AC90+[1]Malatia!AC90+[1]Shengavit!AC90)</f>
        <v>0</v>
      </c>
      <c r="AD90" s="23">
        <f>SUM([1]Lori!AD90+[1]Gexarquniq!AD90+[1]Aragacotn!AD90+[1]Kotaik!AD90+[1]Tavush!AD90+[1]Armavir!AD90+'[1]Ararat '!AD90+[1]Suniq!AD90+[1]Shirak!AD90+'[1]Erebuni '!AD90+'[1]Ajapniak '!AD90+[1]Kentron!AD90+[1]Avan!AD90+[1]Arabkir!AD90+[1]Malatia!AD90+[1]Shengavit!AD90)</f>
        <v>0</v>
      </c>
      <c r="AE90" s="23">
        <f>SUM([1]Lori!AE90+[1]Gexarquniq!AE90+[1]Aragacotn!AE90+[1]Kotaik!AE90+[1]Tavush!AE90+[1]Armavir!AE90+'[1]Ararat '!AE90+[1]Suniq!AE90+[1]Shirak!AE90+'[1]Erebuni '!AE90+'[1]Ajapniak '!AE90+[1]Kentron!AE90+[1]Avan!AE90+[1]Arabkir!AE90+[1]Malatia!AE90+[1]Shengavit!AE90)</f>
        <v>0</v>
      </c>
      <c r="AF90" s="23">
        <f>SUM([1]Lori!AF90+[1]Gexarquniq!AF90+[1]Aragacotn!AF90+[1]Kotaik!AF90+[1]Tavush!AF90+[1]Armavir!AF90+'[1]Ararat '!AF90+[1]Suniq!AF90+[1]Shirak!AF90+'[1]Erebuni '!AF90+'[1]Ajapniak '!AF90+[1]Kentron!AF90+[1]Avan!AF90+[1]Arabkir!AF90+[1]Malatia!AF90+[1]Shengavit!AF90)</f>
        <v>0</v>
      </c>
      <c r="AG90" s="23">
        <f>SUM([1]Lori!AG90+[1]Gexarquniq!AG90+[1]Aragacotn!AG90+[1]Kotaik!AG90+[1]Tavush!AG90+[1]Armavir!AG90+'[1]Ararat '!AG90+[1]Suniq!AG90+[1]Shirak!AG90+'[1]Erebuni '!AG90+'[1]Ajapniak '!AG90+[1]Kentron!AG90+[1]Avan!AG90+[1]Arabkir!AG90+[1]Malatia!AG90+[1]Shengavit!AG90)</f>
        <v>0</v>
      </c>
      <c r="AH90" s="24"/>
      <c r="AI90" s="23">
        <f>SUM([1]Lori!AI90+[1]Gexarquniq!AI90+[1]Aragacotn!AI90+[1]Kotaik!AI90+[1]Tavush!AI90+[1]Armavir!AI90+'[1]Ararat '!AI90+[1]Suniq!AI90+[1]Shirak!AI90+'[1]Erebuni '!AI90+'[1]Ajapniak '!AI90+[1]Kentron!AI90+[1]Avan!AI90+[1]Arabkir!AI90+[1]Malatia!AI90+[1]Shengavit!AI90)</f>
        <v>0</v>
      </c>
      <c r="AJ90" s="23">
        <f>SUM([1]Lori!AJ90+[1]Gexarquniq!AJ90+[1]Aragacotn!AJ90+[1]Kotaik!AJ90+[1]Tavush!AJ90+[1]Armavir!AJ90+'[1]Ararat '!AJ90+[1]Suniq!AJ90+[1]Shirak!AJ90+'[1]Erebuni '!AJ90+'[1]Ajapniak '!AJ90+[1]Kentron!AJ90+[1]Avan!AJ90+[1]Arabkir!AJ90+[1]Malatia!AJ90+[1]Shengavit!AJ90)</f>
        <v>4</v>
      </c>
      <c r="AK90" s="23">
        <f>SUM([1]Lori!AK90+[1]Gexarquniq!AK90+[1]Aragacotn!AK90+[1]Kotaik!AK90+[1]Tavush!AK90+[1]Armavir!AK90+'[1]Ararat '!AK90+[1]Suniq!AK90+[1]Shirak!AK90+'[1]Erebuni '!AK90+'[1]Ajapniak '!AK90+[1]Kentron!AK90+[1]Avan!AK90+[1]Arabkir!AK90+[1]Malatia!AK90+[1]Shengavit!AK90)</f>
        <v>0</v>
      </c>
      <c r="AL90" s="23">
        <f>SUM([1]Lori!AL90+[1]Gexarquniq!AL90+[1]Aragacotn!AL90+[1]Kotaik!AL90+[1]Tavush!AL90+[1]Armavir!AL90+'[1]Ararat '!AL90+[1]Suniq!AL90+[1]Shirak!AL90+'[1]Erebuni '!AL90+'[1]Ajapniak '!AL90+[1]Kentron!AL90+[1]Avan!AL90+[1]Arabkir!AL90+[1]Malatia!AL90+[1]Shengavit!AL90)</f>
        <v>0</v>
      </c>
      <c r="AM90" s="23"/>
      <c r="AN90" s="24">
        <f t="shared" si="51"/>
        <v>4</v>
      </c>
      <c r="AO90" s="23">
        <f>SUM([1]Lori!AO90+[1]Gexarquniq!AO90+[1]Aragacotn!AO90+[1]Kotaik!AO90+[1]Tavush!AO90+[1]Armavir!AO90+'[1]Ararat '!AO90+[1]Suniq!AO90+[1]Shirak!AO90+'[1]Erebuni '!AO90+'[1]Ajapniak '!AO90+[1]Kentron!AO90+[1]Avan!AO90+[1]Arabkir!AO90+[1]Malatia!AO90+[1]Shengavit!AO90)</f>
        <v>0</v>
      </c>
      <c r="AP90" s="25">
        <f t="shared" si="41"/>
        <v>6</v>
      </c>
      <c r="AQ90" s="25">
        <f t="shared" si="42"/>
        <v>6</v>
      </c>
      <c r="AR90" s="25"/>
      <c r="AS90" s="25">
        <f t="shared" si="43"/>
        <v>2</v>
      </c>
      <c r="AT90" s="26">
        <f t="shared" si="44"/>
        <v>0</v>
      </c>
      <c r="AU90" s="25"/>
      <c r="AV90" s="25"/>
      <c r="AW90" s="25"/>
      <c r="AX90" s="24">
        <f t="shared" si="45"/>
        <v>0</v>
      </c>
      <c r="AY90" s="24">
        <f t="shared" si="46"/>
        <v>0</v>
      </c>
      <c r="AZ90" s="24"/>
    </row>
    <row r="91" spans="1:59" s="5" customFormat="1" ht="36" customHeight="1" x14ac:dyDescent="0.2">
      <c r="A91" s="34" t="s">
        <v>187</v>
      </c>
      <c r="B91" s="95" t="s">
        <v>188</v>
      </c>
      <c r="C91" s="95"/>
      <c r="D91" s="95"/>
      <c r="E91" s="23">
        <f>SUM([1]Lori!E91+[1]Gexarquniq!E91+[1]Aragacotn!E91+[1]Kotaik!E91+[1]Tavush!E91+[1]Armavir!E91+'[1]Ararat '!E91+[1]Suniq!E91+[1]Shirak!E91+'[1]Erebuni '!E91+'[1]Ajapniak '!E91+[1]Kentron!E91+[1]Avan!E91+[1]Arabkir!E91+[1]Malatia!E91+[1]Shengavit!E91)</f>
        <v>0</v>
      </c>
      <c r="F91" s="23">
        <f>SUM([1]Lori!F91+[1]Gexarquniq!F91+[1]Aragacotn!F91+[1]Kotaik!F91+[1]Tavush!F91+[1]Armavir!F91+'[1]Ararat '!F91+[1]Suniq!F91+[1]Shirak!F91+'[1]Erebuni '!F91+'[1]Ajapniak '!F91+[1]Kentron!F91+[1]Avan!F91+[1]Arabkir!F91+[1]Malatia!F91+[1]Shengavit!F91)</f>
        <v>0</v>
      </c>
      <c r="G91" s="23">
        <f>SUM([1]Lori!G91+[1]Gexarquniq!G91+[1]Aragacotn!G91+[1]Kotaik!G91+[1]Tavush!G91+[1]Armavir!G91+'[1]Ararat '!G91+[1]Suniq!G91+[1]Shirak!G91+'[1]Erebuni '!G91+'[1]Ajapniak '!G91+[1]Kentron!G91+[1]Avan!G91+[1]Arabkir!G91+[1]Malatia!G91+[1]Shengavit!G91)</f>
        <v>0</v>
      </c>
      <c r="H91" s="23">
        <f>SUM([1]Lori!H91+[1]Gexarquniq!H91+[1]Aragacotn!H91+[1]Kotaik!H91+[1]Tavush!H91+[1]Armavir!H91+'[1]Ararat '!H91+[1]Suniq!H91+[1]Shirak!H91+'[1]Erebuni '!H91+'[1]Ajapniak '!H91+[1]Kentron!H91+[1]Avan!H91+[1]Arabkir!H91+[1]Malatia!H91+[1]Shengavit!H91)</f>
        <v>0</v>
      </c>
      <c r="I91" s="23">
        <f>SUM([1]Lori!I91+[1]Gexarquniq!I91+[1]Aragacotn!I91+[1]Kotaik!I91+[1]Tavush!I91+[1]Armavir!I91+'[1]Ararat '!I91+[1]Suniq!I91+[1]Shirak!I91+'[1]Erebuni '!I91+'[1]Ajapniak '!I91+[1]Kentron!I91+[1]Avan!I91+[1]Arabkir!I91+[1]Malatia!I91+[1]Shengavit!I91)</f>
        <v>0</v>
      </c>
      <c r="J91" s="24">
        <f t="shared" si="47"/>
        <v>0</v>
      </c>
      <c r="K91" s="23">
        <f>SUM([1]Lori!K91+[1]Gexarquniq!K91+[1]Aragacotn!K91+[1]Kotaik!K91+[1]Tavush!K91+[1]Armavir!K91+'[1]Ararat '!K91+[1]Suniq!K91+[1]Shirak!K91+'[1]Erebuni '!K91+'[1]Ajapniak '!K91+[1]Kentron!K91+[1]Avan!K91+[1]Arabkir!K91+[1]Malatia!K91+[1]Shengavit!K91)</f>
        <v>0</v>
      </c>
      <c r="L91" s="23">
        <f>SUM([1]Lori!L91+[1]Gexarquniq!L91+[1]Aragacotn!L91+[1]Kotaik!L91+[1]Tavush!L91+[1]Armavir!L91+'[1]Ararat '!L91+[1]Suniq!L91+[1]Shirak!L91+'[1]Erebuni '!L91+'[1]Ajapniak '!L91+[1]Kentron!L91+[1]Avan!L91+[1]Arabkir!L91+[1]Malatia!L91+[1]Shengavit!L91)</f>
        <v>0</v>
      </c>
      <c r="M91" s="23">
        <f>SUM([1]Lori!M91+[1]Gexarquniq!M91+[1]Aragacotn!M91+[1]Kotaik!M91+[1]Tavush!M91+[1]Armavir!M91+'[1]Ararat '!M91+[1]Suniq!M91+[1]Shirak!M91+'[1]Erebuni '!M91+'[1]Ajapniak '!M91+[1]Kentron!M91+[1]Avan!M91+[1]Arabkir!M91+[1]Malatia!M91+[1]Shengavit!M91)</f>
        <v>0</v>
      </c>
      <c r="N91" s="23">
        <f>SUM([1]Lori!N91+[1]Gexarquniq!N91+[1]Aragacotn!N91+[1]Kotaik!N91+[1]Tavush!N91+[1]Armavir!N91+'[1]Ararat '!N91+[1]Suniq!N91+[1]Shirak!N91+'[1]Erebuni '!N91+'[1]Ajapniak '!N91+[1]Kentron!N91+[1]Avan!N91+[1]Arabkir!N91+[1]Malatia!N91+[1]Shengavit!N91)</f>
        <v>0</v>
      </c>
      <c r="O91" s="23">
        <f>SUM([1]Lori!O91+[1]Gexarquniq!O91+[1]Aragacotn!O91+[1]Kotaik!O91+[1]Tavush!O91+[1]Armavir!O91+'[1]Ararat '!O91+[1]Suniq!O91+[1]Shirak!O91+'[1]Erebuni '!O91+'[1]Ajapniak '!O91+[1]Kentron!O91+[1]Avan!O91+[1]Arabkir!O91+[1]Malatia!O91+[1]Shengavit!O91)</f>
        <v>0</v>
      </c>
      <c r="P91" s="24">
        <f t="shared" si="48"/>
        <v>0</v>
      </c>
      <c r="Q91" s="23">
        <f>SUM([1]Lori!Q91+[1]Gexarquniq!Q91+[1]Aragacotn!Q91+[1]Kotaik!Q91+[1]Tavush!Q91+[1]Armavir!Q91+'[1]Ararat '!Q91+[1]Suniq!Q91+[1]Shirak!Q91+'[1]Erebuni '!Q91+'[1]Ajapniak '!Q91+[1]Kentron!Q91+[1]Avan!Q91+[1]Arabkir!Q91+[1]Malatia!Q91+[1]Shengavit!Q91)</f>
        <v>0</v>
      </c>
      <c r="R91" s="23">
        <f>SUM([1]Lori!R91+[1]Gexarquniq!R91+[1]Aragacotn!R91+[1]Kotaik!R91+[1]Tavush!R91+[1]Armavir!R91+'[1]Ararat '!R91+[1]Suniq!R91+[1]Shirak!R91+'[1]Erebuni '!R91+'[1]Ajapniak '!R91+[1]Kentron!R91+[1]Avan!R91+[1]Arabkir!R91+[1]Malatia!R91+[1]Shengavit!R91)</f>
        <v>0</v>
      </c>
      <c r="S91" s="23">
        <f>SUM([1]Lori!S91+[1]Gexarquniq!S91+[1]Aragacotn!S91+[1]Kotaik!S91+[1]Tavush!S91+[1]Armavir!S91+'[1]Ararat '!S91+[1]Suniq!S91+[1]Shirak!S91+'[1]Erebuni '!S91+'[1]Ajapniak '!S91+[1]Kentron!S91+[1]Avan!S91+[1]Arabkir!S91+[1]Malatia!S91+[1]Shengavit!S91)</f>
        <v>0</v>
      </c>
      <c r="T91" s="23">
        <f>SUM([1]Lori!T91+[1]Gexarquniq!T91+[1]Aragacotn!T91+[1]Kotaik!T91+[1]Tavush!T91+[1]Armavir!T91+'[1]Ararat '!T91+[1]Suniq!T91+[1]Shirak!T91+'[1]Erebuni '!T91+'[1]Ajapniak '!T91+[1]Kentron!T91+[1]Avan!T91+[1]Arabkir!T91+[1]Malatia!T91+[1]Shengavit!T91)</f>
        <v>0</v>
      </c>
      <c r="U91" s="23">
        <f>SUM([1]Lori!U91+[1]Gexarquniq!U91+[1]Aragacotn!U91+[1]Kotaik!U91+[1]Tavush!U91+[1]Armavir!U91+'[1]Ararat '!U91+[1]Suniq!U91+[1]Shirak!U91+'[1]Erebuni '!U91+'[1]Ajapniak '!U91+[1]Kentron!U91+[1]Avan!U91+[1]Arabkir!U91+[1]Malatia!U91+[1]Shengavit!U91)</f>
        <v>0</v>
      </c>
      <c r="V91" s="24">
        <f t="shared" si="49"/>
        <v>0</v>
      </c>
      <c r="W91" s="23">
        <f>SUM([1]Lori!W91+[1]Gexarquniq!W91+[1]Aragacotn!W91+[1]Kotaik!W91+[1]Tavush!W91+[1]Armavir!W91+'[1]Ararat '!W91+[1]Suniq!W91+[1]Shirak!W91+'[1]Erebuni '!W91+'[1]Ajapniak '!W91+[1]Kentron!W91+[1]Avan!W91+[1]Arabkir!W91+[1]Malatia!W91+[1]Shengavit!W91)</f>
        <v>0</v>
      </c>
      <c r="X91" s="23">
        <f>SUM([1]Lori!X91+[1]Gexarquniq!X91+[1]Aragacotn!X91+[1]Kotaik!X91+[1]Tavush!X91+[1]Armavir!X91+'[1]Ararat '!X91+[1]Suniq!X91+[1]Shirak!X91+'[1]Erebuni '!X91+'[1]Ajapniak '!X91+[1]Kentron!X91+[1]Avan!X91+[1]Arabkir!X91+[1]Malatia!X91+[1]Shengavit!X91)</f>
        <v>0</v>
      </c>
      <c r="Y91" s="23">
        <f>SUM([1]Lori!Y91+[1]Gexarquniq!Y91+[1]Aragacotn!Y91+[1]Kotaik!Y91+[1]Tavush!Y91+[1]Armavir!Y91+'[1]Ararat '!Y91+[1]Suniq!Y91+[1]Shirak!Y91+'[1]Erebuni '!Y91+'[1]Ajapniak '!Y91+[1]Kentron!Y91+[1]Avan!Y91+[1]Arabkir!Y91+[1]Malatia!Y91+[1]Shengavit!Y91)</f>
        <v>0</v>
      </c>
      <c r="Z91" s="23">
        <f>SUM([1]Lori!Z91+[1]Gexarquniq!Z91+[1]Aragacotn!Z91+[1]Kotaik!Z91+[1]Tavush!Z91+[1]Armavir!Z91+'[1]Ararat '!Z91+[1]Suniq!Z91+[1]Shirak!Z91+'[1]Erebuni '!Z91+'[1]Ajapniak '!Z91+[1]Kentron!Z91+[1]Avan!Z91+[1]Arabkir!Z91+[1]Malatia!Z91+[1]Shengavit!Z91)</f>
        <v>0</v>
      </c>
      <c r="AA91" s="23">
        <f>SUM([1]Lori!AA91+[1]Gexarquniq!AA91+[1]Aragacotn!AA91+[1]Kotaik!AA91+[1]Tavush!AA91+[1]Armavir!AA91+'[1]Ararat '!AA91+[1]Suniq!AA91+[1]Shirak!AA91+'[1]Erebuni '!AA91+'[1]Ajapniak '!AA91+[1]Kentron!AA91+[1]Avan!AA91+[1]Arabkir!AA91+[1]Malatia!AA91+[1]Shengavit!AA91)</f>
        <v>0</v>
      </c>
      <c r="AB91" s="24">
        <f t="shared" si="50"/>
        <v>0</v>
      </c>
      <c r="AC91" s="23">
        <f>SUM([1]Lori!AC91+[1]Gexarquniq!AC91+[1]Aragacotn!AC91+[1]Kotaik!AC91+[1]Tavush!AC91+[1]Armavir!AC91+'[1]Ararat '!AC91+[1]Suniq!AC91+[1]Shirak!AC91+'[1]Erebuni '!AC91+'[1]Ajapniak '!AC91+[1]Kentron!AC91+[1]Avan!AC91+[1]Arabkir!AC91+[1]Malatia!AC91+[1]Shengavit!AC91)</f>
        <v>0</v>
      </c>
      <c r="AD91" s="23">
        <f>SUM([1]Lori!AD91+[1]Gexarquniq!AD91+[1]Aragacotn!AD91+[1]Kotaik!AD91+[1]Tavush!AD91+[1]Armavir!AD91+'[1]Ararat '!AD91+[1]Suniq!AD91+[1]Shirak!AD91+'[1]Erebuni '!AD91+'[1]Ajapniak '!AD91+[1]Kentron!AD91+[1]Avan!AD91+[1]Arabkir!AD91+[1]Malatia!AD91+[1]Shengavit!AD91)</f>
        <v>0</v>
      </c>
      <c r="AE91" s="23">
        <f>SUM([1]Lori!AE91+[1]Gexarquniq!AE91+[1]Aragacotn!AE91+[1]Kotaik!AE91+[1]Tavush!AE91+[1]Armavir!AE91+'[1]Ararat '!AE91+[1]Suniq!AE91+[1]Shirak!AE91+'[1]Erebuni '!AE91+'[1]Ajapniak '!AE91+[1]Kentron!AE91+[1]Avan!AE91+[1]Arabkir!AE91+[1]Malatia!AE91+[1]Shengavit!AE91)</f>
        <v>0</v>
      </c>
      <c r="AF91" s="23">
        <f>SUM([1]Lori!AF91+[1]Gexarquniq!AF91+[1]Aragacotn!AF91+[1]Kotaik!AF91+[1]Tavush!AF91+[1]Armavir!AF91+'[1]Ararat '!AF91+[1]Suniq!AF91+[1]Shirak!AF91+'[1]Erebuni '!AF91+'[1]Ajapniak '!AF91+[1]Kentron!AF91+[1]Avan!AF91+[1]Arabkir!AF91+[1]Malatia!AF91+[1]Shengavit!AF91)</f>
        <v>0</v>
      </c>
      <c r="AG91" s="23">
        <f>SUM([1]Lori!AG91+[1]Gexarquniq!AG91+[1]Aragacotn!AG91+[1]Kotaik!AG91+[1]Tavush!AG91+[1]Armavir!AG91+'[1]Ararat '!AG91+[1]Suniq!AG91+[1]Shirak!AG91+'[1]Erebuni '!AG91+'[1]Ajapniak '!AG91+[1]Kentron!AG91+[1]Avan!AG91+[1]Arabkir!AG91+[1]Malatia!AG91+[1]Shengavit!AG91)</f>
        <v>0</v>
      </c>
      <c r="AH91" s="24"/>
      <c r="AI91" s="23">
        <f>SUM([1]Lori!AI91+[1]Gexarquniq!AI91+[1]Aragacotn!AI91+[1]Kotaik!AI91+[1]Tavush!AI91+[1]Armavir!AI91+'[1]Ararat '!AI91+[1]Suniq!AI91+[1]Shirak!AI91+'[1]Erebuni '!AI91+'[1]Ajapniak '!AI91+[1]Kentron!AI91+[1]Avan!AI91+[1]Arabkir!AI91+[1]Malatia!AI91+[1]Shengavit!AI91)</f>
        <v>0</v>
      </c>
      <c r="AJ91" s="23">
        <f>SUM([1]Lori!AJ91+[1]Gexarquniq!AJ91+[1]Aragacotn!AJ91+[1]Kotaik!AJ91+[1]Tavush!AJ91+[1]Armavir!AJ91+'[1]Ararat '!AJ91+[1]Suniq!AJ91+[1]Shirak!AJ91+'[1]Erebuni '!AJ91+'[1]Ajapniak '!AJ91+[1]Kentron!AJ91+[1]Avan!AJ91+[1]Arabkir!AJ91+[1]Malatia!AJ91+[1]Shengavit!AJ91)</f>
        <v>0</v>
      </c>
      <c r="AK91" s="23">
        <f>SUM([1]Lori!AK91+[1]Gexarquniq!AK91+[1]Aragacotn!AK91+[1]Kotaik!AK91+[1]Tavush!AK91+[1]Armavir!AK91+'[1]Ararat '!AK91+[1]Suniq!AK91+[1]Shirak!AK91+'[1]Erebuni '!AK91+'[1]Ajapniak '!AK91+[1]Kentron!AK91+[1]Avan!AK91+[1]Arabkir!AK91+[1]Malatia!AK91+[1]Shengavit!AK91)</f>
        <v>0</v>
      </c>
      <c r="AL91" s="23">
        <f>SUM([1]Lori!AL91+[1]Gexarquniq!AL91+[1]Aragacotn!AL91+[1]Kotaik!AL91+[1]Tavush!AL91+[1]Armavir!AL91+'[1]Ararat '!AL91+[1]Suniq!AL91+[1]Shirak!AL91+'[1]Erebuni '!AL91+'[1]Ajapniak '!AL91+[1]Kentron!AL91+[1]Avan!AL91+[1]Arabkir!AL91+[1]Malatia!AL91+[1]Shengavit!AL91)</f>
        <v>0</v>
      </c>
      <c r="AM91" s="23"/>
      <c r="AN91" s="24">
        <f t="shared" si="51"/>
        <v>0</v>
      </c>
      <c r="AO91" s="23">
        <f>SUM([1]Lori!AO91+[1]Gexarquniq!AO91+[1]Aragacotn!AO91+[1]Kotaik!AO91+[1]Tavush!AO91+[1]Armavir!AO91+'[1]Ararat '!AO91+[1]Suniq!AO91+[1]Shirak!AO91+'[1]Erebuni '!AO91+'[1]Ajapniak '!AO91+[1]Kentron!AO91+[1]Avan!AO91+[1]Arabkir!AO91+[1]Malatia!AO91+[1]Shengavit!AO91)</f>
        <v>0</v>
      </c>
      <c r="AP91" s="25">
        <f t="shared" si="41"/>
        <v>0</v>
      </c>
      <c r="AQ91" s="25">
        <f t="shared" si="42"/>
        <v>0</v>
      </c>
      <c r="AR91" s="25"/>
      <c r="AS91" s="25">
        <f t="shared" si="43"/>
        <v>0</v>
      </c>
      <c r="AT91" s="26">
        <f t="shared" si="44"/>
        <v>0</v>
      </c>
      <c r="AU91" s="35"/>
      <c r="AV91" s="35"/>
      <c r="AW91" s="35"/>
      <c r="AX91" s="24">
        <f t="shared" si="45"/>
        <v>0</v>
      </c>
      <c r="AY91" s="24">
        <f t="shared" si="46"/>
        <v>0</v>
      </c>
      <c r="AZ91" s="24"/>
      <c r="BA91" s="28"/>
      <c r="BB91" s="28"/>
      <c r="BC91" s="28"/>
      <c r="BD91" s="28"/>
      <c r="BE91" s="28"/>
      <c r="BF91" s="28"/>
      <c r="BG91" s="28"/>
    </row>
    <row r="92" spans="1:59" s="28" customFormat="1" ht="23.25" customHeight="1" x14ac:dyDescent="0.2">
      <c r="A92" s="30" t="s">
        <v>189</v>
      </c>
      <c r="B92" s="90" t="s">
        <v>89</v>
      </c>
      <c r="C92" s="90"/>
      <c r="D92" s="90"/>
      <c r="E92" s="23">
        <f>SUM([1]Lori!E92+[1]Gexarquniq!E92+[1]Aragacotn!E92+[1]Kotaik!E92+[1]Tavush!E92+[1]Armavir!E92+'[1]Ararat '!E92+[1]Suniq!E92+[1]Shirak!E92+'[1]Erebuni '!E92+'[1]Ajapniak '!E92+[1]Kentron!E92+[1]Avan!E92+[1]Arabkir!E92+[1]Malatia!E92+[1]Shengavit!E92)</f>
        <v>0</v>
      </c>
      <c r="F92" s="23">
        <f>SUM([1]Lori!F92+[1]Gexarquniq!F92+[1]Aragacotn!F92+[1]Kotaik!F92+[1]Tavush!F92+[1]Armavir!F92+'[1]Ararat '!F92+[1]Suniq!F92+[1]Shirak!F92+'[1]Erebuni '!F92+'[1]Ajapniak '!F92+[1]Kentron!F92+[1]Avan!F92+[1]Arabkir!F92+[1]Malatia!F92+[1]Shengavit!F92)</f>
        <v>6</v>
      </c>
      <c r="G92" s="23">
        <f>SUM([1]Lori!G92+[1]Gexarquniq!G92+[1]Aragacotn!G92+[1]Kotaik!G92+[1]Tavush!G92+[1]Armavir!G92+'[1]Ararat '!G92+[1]Suniq!G92+[1]Shirak!G92+'[1]Erebuni '!G92+'[1]Ajapniak '!G92+[1]Kentron!G92+[1]Avan!G92+[1]Arabkir!G92+[1]Malatia!G92+[1]Shengavit!G92)</f>
        <v>5</v>
      </c>
      <c r="H92" s="23">
        <f>SUM([1]Lori!H92+[1]Gexarquniq!H92+[1]Aragacotn!H92+[1]Kotaik!H92+[1]Tavush!H92+[1]Armavir!H92+'[1]Ararat '!H92+[1]Suniq!H92+[1]Shirak!H92+'[1]Erebuni '!H92+'[1]Ajapniak '!H92+[1]Kentron!H92+[1]Avan!H92+[1]Arabkir!H92+[1]Malatia!H92+[1]Shengavit!H92)</f>
        <v>0</v>
      </c>
      <c r="I92" s="23">
        <f>SUM([1]Lori!I92+[1]Gexarquniq!I92+[1]Aragacotn!I92+[1]Kotaik!I92+[1]Tavush!I92+[1]Armavir!I92+'[1]Ararat '!I92+[1]Suniq!I92+[1]Shirak!I92+'[1]Erebuni '!I92+'[1]Ajapniak '!I92+[1]Kentron!I92+[1]Avan!I92+[1]Arabkir!I92+[1]Malatia!I92+[1]Shengavit!I92)</f>
        <v>1</v>
      </c>
      <c r="J92" s="24">
        <f t="shared" si="47"/>
        <v>6</v>
      </c>
      <c r="K92" s="23">
        <f>SUM([1]Lori!K92+[1]Gexarquniq!K92+[1]Aragacotn!K92+[1]Kotaik!K92+[1]Tavush!K92+[1]Armavir!K92+'[1]Ararat '!K92+[1]Suniq!K92+[1]Shirak!K92+'[1]Erebuni '!K92+'[1]Ajapniak '!K92+[1]Kentron!K92+[1]Avan!K92+[1]Arabkir!K92+[1]Malatia!K92+[1]Shengavit!K92)</f>
        <v>5</v>
      </c>
      <c r="L92" s="23">
        <f>SUM([1]Lori!L92+[1]Gexarquniq!L92+[1]Aragacotn!L92+[1]Kotaik!L92+[1]Tavush!L92+[1]Armavir!L92+'[1]Ararat '!L92+[1]Suniq!L92+[1]Shirak!L92+'[1]Erebuni '!L92+'[1]Ajapniak '!L92+[1]Kentron!L92+[1]Avan!L92+[1]Arabkir!L92+[1]Malatia!L92+[1]Shengavit!L92)</f>
        <v>0</v>
      </c>
      <c r="M92" s="23">
        <f>SUM([1]Lori!M92+[1]Gexarquniq!M92+[1]Aragacotn!M92+[1]Kotaik!M92+[1]Tavush!M92+[1]Armavir!M92+'[1]Ararat '!M92+[1]Suniq!M92+[1]Shirak!M92+'[1]Erebuni '!M92+'[1]Ajapniak '!M92+[1]Kentron!M92+[1]Avan!M92+[1]Arabkir!M92+[1]Malatia!M92+[1]Shengavit!M92)</f>
        <v>0</v>
      </c>
      <c r="N92" s="23">
        <f>SUM([1]Lori!N92+[1]Gexarquniq!N92+[1]Aragacotn!N92+[1]Kotaik!N92+[1]Tavush!N92+[1]Armavir!N92+'[1]Ararat '!N92+[1]Suniq!N92+[1]Shirak!N92+'[1]Erebuni '!N92+'[1]Ajapniak '!N92+[1]Kentron!N92+[1]Avan!N92+[1]Arabkir!N92+[1]Malatia!N92+[1]Shengavit!N92)</f>
        <v>0</v>
      </c>
      <c r="O92" s="23">
        <f>SUM([1]Lori!O92+[1]Gexarquniq!O92+[1]Aragacotn!O92+[1]Kotaik!O92+[1]Tavush!O92+[1]Armavir!O92+'[1]Ararat '!O92+[1]Suniq!O92+[1]Shirak!O92+'[1]Erebuni '!O92+'[1]Ajapniak '!O92+[1]Kentron!O92+[1]Avan!O92+[1]Arabkir!O92+[1]Malatia!O92+[1]Shengavit!O92)</f>
        <v>0</v>
      </c>
      <c r="P92" s="24">
        <f t="shared" si="48"/>
        <v>0</v>
      </c>
      <c r="Q92" s="23">
        <f>SUM([1]Lori!Q92+[1]Gexarquniq!Q92+[1]Aragacotn!Q92+[1]Kotaik!Q92+[1]Tavush!Q92+[1]Armavir!Q92+'[1]Ararat '!Q92+[1]Suniq!Q92+[1]Shirak!Q92+'[1]Erebuni '!Q92+'[1]Ajapniak '!Q92+[1]Kentron!Q92+[1]Avan!Q92+[1]Arabkir!Q92+[1]Malatia!Q92+[1]Shengavit!Q92)</f>
        <v>4</v>
      </c>
      <c r="R92" s="23">
        <f>SUM([1]Lori!R92+[1]Gexarquniq!R92+[1]Aragacotn!R92+[1]Kotaik!R92+[1]Tavush!R92+[1]Armavir!R92+'[1]Ararat '!R92+[1]Suniq!R92+[1]Shirak!R92+'[1]Erebuni '!R92+'[1]Ajapniak '!R92+[1]Kentron!R92+[1]Avan!R92+[1]Arabkir!R92+[1]Malatia!R92+[1]Shengavit!R92)</f>
        <v>0</v>
      </c>
      <c r="S92" s="23">
        <f>SUM([1]Lori!S92+[1]Gexarquniq!S92+[1]Aragacotn!S92+[1]Kotaik!S92+[1]Tavush!S92+[1]Armavir!S92+'[1]Ararat '!S92+[1]Suniq!S92+[1]Shirak!S92+'[1]Erebuni '!S92+'[1]Ajapniak '!S92+[1]Kentron!S92+[1]Avan!S92+[1]Arabkir!S92+[1]Malatia!S92+[1]Shengavit!S92)</f>
        <v>0</v>
      </c>
      <c r="T92" s="23">
        <f>SUM([1]Lori!T92+[1]Gexarquniq!T92+[1]Aragacotn!T92+[1]Kotaik!T92+[1]Tavush!T92+[1]Armavir!T92+'[1]Ararat '!T92+[1]Suniq!T92+[1]Shirak!T92+'[1]Erebuni '!T92+'[1]Ajapniak '!T92+[1]Kentron!T92+[1]Avan!T92+[1]Arabkir!T92+[1]Malatia!T92+[1]Shengavit!T92)</f>
        <v>0</v>
      </c>
      <c r="U92" s="23">
        <f>SUM([1]Lori!U92+[1]Gexarquniq!U92+[1]Aragacotn!U92+[1]Kotaik!U92+[1]Tavush!U92+[1]Armavir!U92+'[1]Ararat '!U92+[1]Suniq!U92+[1]Shirak!U92+'[1]Erebuni '!U92+'[1]Ajapniak '!U92+[1]Kentron!U92+[1]Avan!U92+[1]Arabkir!U92+[1]Malatia!U92+[1]Shengavit!U92)</f>
        <v>0</v>
      </c>
      <c r="V92" s="24">
        <f t="shared" si="49"/>
        <v>0</v>
      </c>
      <c r="W92" s="23">
        <f>SUM([1]Lori!W92+[1]Gexarquniq!W92+[1]Aragacotn!W92+[1]Kotaik!W92+[1]Tavush!W92+[1]Armavir!W92+'[1]Ararat '!W92+[1]Suniq!W92+[1]Shirak!W92+'[1]Erebuni '!W92+'[1]Ajapniak '!W92+[1]Kentron!W92+[1]Avan!W92+[1]Arabkir!W92+[1]Malatia!W92+[1]Shengavit!W92)</f>
        <v>0</v>
      </c>
      <c r="X92" s="23">
        <f>SUM([1]Lori!X92+[1]Gexarquniq!X92+[1]Aragacotn!X92+[1]Kotaik!X92+[1]Tavush!X92+[1]Armavir!X92+'[1]Ararat '!X92+[1]Suniq!X92+[1]Shirak!X92+'[1]Erebuni '!X92+'[1]Ajapniak '!X92+[1]Kentron!X92+[1]Avan!X92+[1]Arabkir!X92+[1]Malatia!X92+[1]Shengavit!X92)</f>
        <v>0</v>
      </c>
      <c r="Y92" s="23">
        <f>SUM([1]Lori!Y92+[1]Gexarquniq!Y92+[1]Aragacotn!Y92+[1]Kotaik!Y92+[1]Tavush!Y92+[1]Armavir!Y92+'[1]Ararat '!Y92+[1]Suniq!Y92+[1]Shirak!Y92+'[1]Erebuni '!Y92+'[1]Ajapniak '!Y92+[1]Kentron!Y92+[1]Avan!Y92+[1]Arabkir!Y92+[1]Malatia!Y92+[1]Shengavit!Y92)</f>
        <v>4</v>
      </c>
      <c r="Z92" s="23">
        <f>SUM([1]Lori!Z92+[1]Gexarquniq!Z92+[1]Aragacotn!Z92+[1]Kotaik!Z92+[1]Tavush!Z92+[1]Armavir!Z92+'[1]Ararat '!Z92+[1]Suniq!Z92+[1]Shirak!Z92+'[1]Erebuni '!Z92+'[1]Ajapniak '!Z92+[1]Kentron!Z92+[1]Avan!Z92+[1]Arabkir!Z92+[1]Malatia!Z92+[1]Shengavit!Z92)</f>
        <v>0</v>
      </c>
      <c r="AA92" s="23">
        <f>SUM([1]Lori!AA92+[1]Gexarquniq!AA92+[1]Aragacotn!AA92+[1]Kotaik!AA92+[1]Tavush!AA92+[1]Armavir!AA92+'[1]Ararat '!AA92+[1]Suniq!AA92+[1]Shirak!AA92+'[1]Erebuni '!AA92+'[1]Ajapniak '!AA92+[1]Kentron!AA92+[1]Avan!AA92+[1]Arabkir!AA92+[1]Malatia!AA92+[1]Shengavit!AA92)</f>
        <v>0</v>
      </c>
      <c r="AB92" s="24">
        <f t="shared" si="50"/>
        <v>0</v>
      </c>
      <c r="AC92" s="23">
        <f>SUM([1]Lori!AC92+[1]Gexarquniq!AC92+[1]Aragacotn!AC92+[1]Kotaik!AC92+[1]Tavush!AC92+[1]Armavir!AC92+'[1]Ararat '!AC92+[1]Suniq!AC92+[1]Shirak!AC92+'[1]Erebuni '!AC92+'[1]Ajapniak '!AC92+[1]Kentron!AC92+[1]Avan!AC92+[1]Arabkir!AC92+[1]Malatia!AC92+[1]Shengavit!AC92)</f>
        <v>0</v>
      </c>
      <c r="AD92" s="23">
        <f>SUM([1]Lori!AD92+[1]Gexarquniq!AD92+[1]Aragacotn!AD92+[1]Kotaik!AD92+[1]Tavush!AD92+[1]Armavir!AD92+'[1]Ararat '!AD92+[1]Suniq!AD92+[1]Shirak!AD92+'[1]Erebuni '!AD92+'[1]Ajapniak '!AD92+[1]Kentron!AD92+[1]Avan!AD92+[1]Arabkir!AD92+[1]Malatia!AD92+[1]Shengavit!AD92)</f>
        <v>0</v>
      </c>
      <c r="AE92" s="23">
        <f>SUM([1]Lori!AE92+[1]Gexarquniq!AE92+[1]Aragacotn!AE92+[1]Kotaik!AE92+[1]Tavush!AE92+[1]Armavir!AE92+'[1]Ararat '!AE92+[1]Suniq!AE92+[1]Shirak!AE92+'[1]Erebuni '!AE92+'[1]Ajapniak '!AE92+[1]Kentron!AE92+[1]Avan!AE92+[1]Arabkir!AE92+[1]Malatia!AE92+[1]Shengavit!AE92)</f>
        <v>0</v>
      </c>
      <c r="AF92" s="23">
        <f>SUM([1]Lori!AF92+[1]Gexarquniq!AF92+[1]Aragacotn!AF92+[1]Kotaik!AF92+[1]Tavush!AF92+[1]Armavir!AF92+'[1]Ararat '!AF92+[1]Suniq!AF92+[1]Shirak!AF92+'[1]Erebuni '!AF92+'[1]Ajapniak '!AF92+[1]Kentron!AF92+[1]Avan!AF92+[1]Arabkir!AF92+[1]Malatia!AF92+[1]Shengavit!AF92)</f>
        <v>0</v>
      </c>
      <c r="AG92" s="23">
        <f>SUM([1]Lori!AG92+[1]Gexarquniq!AG92+[1]Aragacotn!AG92+[1]Kotaik!AG92+[1]Tavush!AG92+[1]Armavir!AG92+'[1]Ararat '!AG92+[1]Suniq!AG92+[1]Shirak!AG92+'[1]Erebuni '!AG92+'[1]Ajapniak '!AG92+[1]Kentron!AG92+[1]Avan!AG92+[1]Arabkir!AG92+[1]Malatia!AG92+[1]Shengavit!AG92)</f>
        <v>0</v>
      </c>
      <c r="AH92" s="24"/>
      <c r="AI92" s="23">
        <f>SUM([1]Lori!AI92+[1]Gexarquniq!AI92+[1]Aragacotn!AI92+[1]Kotaik!AI92+[1]Tavush!AI92+[1]Armavir!AI92+'[1]Ararat '!AI92+[1]Suniq!AI92+[1]Shirak!AI92+'[1]Erebuni '!AI92+'[1]Ajapniak '!AI92+[1]Kentron!AI92+[1]Avan!AI92+[1]Arabkir!AI92+[1]Malatia!AI92+[1]Shengavit!AI92)</f>
        <v>0</v>
      </c>
      <c r="AJ92" s="23">
        <f>SUM([1]Lori!AJ92+[1]Gexarquniq!AJ92+[1]Aragacotn!AJ92+[1]Kotaik!AJ92+[1]Tavush!AJ92+[1]Armavir!AJ92+'[1]Ararat '!AJ92+[1]Suniq!AJ92+[1]Shirak!AJ92+'[1]Erebuni '!AJ92+'[1]Ajapniak '!AJ92+[1]Kentron!AJ92+[1]Avan!AJ92+[1]Arabkir!AJ92+[1]Malatia!AJ92+[1]Shengavit!AJ92)</f>
        <v>1</v>
      </c>
      <c r="AK92" s="23">
        <f>SUM([1]Lori!AK92+[1]Gexarquniq!AK92+[1]Aragacotn!AK92+[1]Kotaik!AK92+[1]Tavush!AK92+[1]Armavir!AK92+'[1]Ararat '!AK92+[1]Suniq!AK92+[1]Shirak!AK92+'[1]Erebuni '!AK92+'[1]Ajapniak '!AK92+[1]Kentron!AK92+[1]Avan!AK92+[1]Arabkir!AK92+[1]Malatia!AK92+[1]Shengavit!AK92)</f>
        <v>1</v>
      </c>
      <c r="AL92" s="23">
        <f>SUM([1]Lori!AL92+[1]Gexarquniq!AL92+[1]Aragacotn!AL92+[1]Kotaik!AL92+[1]Tavush!AL92+[1]Armavir!AL92+'[1]Ararat '!AL92+[1]Suniq!AL92+[1]Shirak!AL92+'[1]Erebuni '!AL92+'[1]Ajapniak '!AL92+[1]Kentron!AL92+[1]Avan!AL92+[1]Arabkir!AL92+[1]Malatia!AL92+[1]Shengavit!AL92)</f>
        <v>0</v>
      </c>
      <c r="AM92" s="23"/>
      <c r="AN92" s="24">
        <f t="shared" si="51"/>
        <v>1</v>
      </c>
      <c r="AO92" s="23">
        <f>SUM([1]Lori!AO92+[1]Gexarquniq!AO92+[1]Aragacotn!AO92+[1]Kotaik!AO92+[1]Tavush!AO92+[1]Armavir!AO92+'[1]Ararat '!AO92+[1]Suniq!AO92+[1]Shirak!AO92+'[1]Erebuni '!AO92+'[1]Ajapniak '!AO92+[1]Kentron!AO92+[1]Avan!AO92+[1]Arabkir!AO92+[1]Malatia!AO92+[1]Shengavit!AO92)</f>
        <v>0</v>
      </c>
      <c r="AP92" s="25">
        <f t="shared" si="41"/>
        <v>5</v>
      </c>
      <c r="AQ92" s="25">
        <f t="shared" si="42"/>
        <v>5</v>
      </c>
      <c r="AR92" s="25"/>
      <c r="AS92" s="25">
        <f t="shared" si="43"/>
        <v>4</v>
      </c>
      <c r="AT92" s="26">
        <f t="shared" si="44"/>
        <v>0</v>
      </c>
      <c r="AU92" s="25"/>
      <c r="AV92" s="25"/>
      <c r="AW92" s="25"/>
      <c r="AX92" s="24">
        <f t="shared" si="45"/>
        <v>0</v>
      </c>
      <c r="AY92" s="24">
        <f t="shared" si="46"/>
        <v>0</v>
      </c>
      <c r="AZ92" s="24"/>
    </row>
    <row r="93" spans="1:59" s="20" customFormat="1" ht="30" customHeight="1" x14ac:dyDescent="0.2">
      <c r="A93" s="16" t="s">
        <v>190</v>
      </c>
      <c r="B93" s="93" t="s">
        <v>191</v>
      </c>
      <c r="C93" s="93"/>
      <c r="D93" s="93"/>
      <c r="E93" s="17">
        <f>SUM([1]Lori!E93+[1]Gexarquniq!E93+[1]Aragacotn!E93+[1]Kotaik!E93+[1]Tavush!E93+[1]Armavir!E93+'[1]Ararat '!E93+[1]Suniq!E93+[1]Shirak!E93+'[1]Erebuni '!E93+'[1]Ajapniak '!E93+[1]Kentron!E93+[1]Avan!E93+[1]Arabkir!E93+[1]Malatia!E93+[1]Shengavit!E93)</f>
        <v>229</v>
      </c>
      <c r="F93" s="17">
        <f>SUM([1]Lori!F93+[1]Gexarquniq!F93+[1]Aragacotn!F93+[1]Kotaik!F93+[1]Tavush!F93+[1]Armavir!F93+'[1]Ararat '!F93+[1]Suniq!F93+[1]Shirak!F93+'[1]Erebuni '!F93+'[1]Ajapniak '!F93+[1]Kentron!F93+[1]Avan!F93+[1]Arabkir!F93+[1]Malatia!F93+[1]Shengavit!F93)</f>
        <v>2781</v>
      </c>
      <c r="G93" s="17">
        <f>SUM([1]Lori!G93+[1]Gexarquniq!G93+[1]Aragacotn!G93+[1]Kotaik!G93+[1]Tavush!G93+[1]Armavir!G93+'[1]Ararat '!G93+[1]Suniq!G93+[1]Shirak!G93+'[1]Erebuni '!G93+'[1]Ajapniak '!G93+[1]Kentron!G93+[1]Avan!G93+[1]Arabkir!G93+[1]Malatia!G93+[1]Shengavit!G93)</f>
        <v>2557</v>
      </c>
      <c r="H93" s="17">
        <f>SUM([1]Lori!H93+[1]Gexarquniq!H93+[1]Aragacotn!H93+[1]Kotaik!H93+[1]Tavush!H93+[1]Armavir!H93+'[1]Ararat '!H93+[1]Suniq!H93+[1]Shirak!H93+'[1]Erebuni '!H93+'[1]Ajapniak '!H93+[1]Kentron!H93+[1]Avan!H93+[1]Arabkir!H93+[1]Malatia!H93+[1]Shengavit!H93)</f>
        <v>139</v>
      </c>
      <c r="I93" s="17">
        <f>SUM([1]Lori!I93+[1]Gexarquniq!I93+[1]Aragacotn!I93+[1]Kotaik!I93+[1]Tavush!I93+[1]Armavir!I93+'[1]Ararat '!I93+[1]Suniq!I93+[1]Shirak!I93+'[1]Erebuni '!I93+'[1]Ajapniak '!I93+[1]Kentron!I93+[1]Avan!I93+[1]Arabkir!I93+[1]Malatia!I93+[1]Shengavit!I93)</f>
        <v>14</v>
      </c>
      <c r="J93" s="33">
        <f t="shared" si="47"/>
        <v>2781</v>
      </c>
      <c r="K93" s="17">
        <f>SUM([1]Lori!K93+[1]Gexarquniq!K93+[1]Aragacotn!K93+[1]Kotaik!K93+[1]Tavush!K93+[1]Armavir!K93+'[1]Ararat '!K93+[1]Suniq!K93+[1]Shirak!K93+'[1]Erebuni '!K93+'[1]Ajapniak '!K93+[1]Kentron!K93+[1]Avan!K93+[1]Arabkir!K93+[1]Malatia!K93+[1]Shengavit!K93)</f>
        <v>2587</v>
      </c>
      <c r="L93" s="17">
        <f>SUM([1]Lori!L93+[1]Gexarquniq!L93+[1]Aragacotn!L93+[1]Kotaik!L93+[1]Tavush!L93+[1]Armavir!L93+'[1]Ararat '!L93+[1]Suniq!L93+[1]Shirak!L93+'[1]Erebuni '!L93+'[1]Ajapniak '!L93+[1]Kentron!L93+[1]Avan!L93+[1]Arabkir!L93+[1]Malatia!L93+[1]Shengavit!L93)</f>
        <v>6</v>
      </c>
      <c r="M93" s="17">
        <f>SUM([1]Lori!M93+[1]Gexarquniq!M93+[1]Aragacotn!M93+[1]Kotaik!M93+[1]Tavush!M93+[1]Armavir!M93+'[1]Ararat '!M93+[1]Suniq!M93+[1]Shirak!M93+'[1]Erebuni '!M93+'[1]Ajapniak '!M93+[1]Kentron!M93+[1]Avan!M93+[1]Arabkir!M93+[1]Malatia!M93+[1]Shengavit!M93)</f>
        <v>2</v>
      </c>
      <c r="N93" s="17">
        <f>SUM([1]Lori!N93+[1]Gexarquniq!N93+[1]Aragacotn!N93+[1]Kotaik!N93+[1]Tavush!N93+[1]Armavir!N93+'[1]Ararat '!N93+[1]Suniq!N93+[1]Shirak!N93+'[1]Erebuni '!N93+'[1]Ajapniak '!N93+[1]Kentron!N93+[1]Avan!N93+[1]Arabkir!N93+[1]Malatia!N93+[1]Shengavit!N93)</f>
        <v>2</v>
      </c>
      <c r="O93" s="17">
        <f>SUM([1]Lori!O93+[1]Gexarquniq!O93+[1]Aragacotn!O93+[1]Kotaik!O93+[1]Tavush!O93+[1]Armavir!O93+'[1]Ararat '!O93+[1]Suniq!O93+[1]Shirak!O93+'[1]Erebuni '!O93+'[1]Ajapniak '!O93+[1]Kentron!O93+[1]Avan!O93+[1]Arabkir!O93+[1]Malatia!O93+[1]Shengavit!O93)</f>
        <v>7</v>
      </c>
      <c r="P93" s="33">
        <f t="shared" si="48"/>
        <v>6</v>
      </c>
      <c r="Q93" s="17">
        <f>SUM([1]Lori!Q93+[1]Gexarquniq!Q93+[1]Aragacotn!Q93+[1]Kotaik!Q93+[1]Tavush!Q93+[1]Armavir!Q93+'[1]Ararat '!Q93+[1]Suniq!Q93+[1]Shirak!Q93+'[1]Erebuni '!Q93+'[1]Ajapniak '!Q93+[1]Kentron!Q93+[1]Avan!Q93+[1]Arabkir!Q93+[1]Malatia!Q93+[1]Shengavit!Q93)</f>
        <v>1798</v>
      </c>
      <c r="R93" s="17">
        <f>SUM([1]Lori!R93+[1]Gexarquniq!R93+[1]Aragacotn!R93+[1]Kotaik!R93+[1]Tavush!R93+[1]Armavir!R93+'[1]Ararat '!R93+[1]Suniq!R93+[1]Shirak!R93+'[1]Erebuni '!R93+'[1]Ajapniak '!R93+[1]Kentron!R93+[1]Avan!R93+[1]Arabkir!R93+[1]Malatia!R93+[1]Shengavit!R93)</f>
        <v>46</v>
      </c>
      <c r="S93" s="17">
        <f>SUM([1]Lori!S93+[1]Gexarquniq!S93+[1]Aragacotn!S93+[1]Kotaik!S93+[1]Tavush!S93+[1]Armavir!S93+'[1]Ararat '!S93+[1]Suniq!S93+[1]Shirak!S93+'[1]Erebuni '!S93+'[1]Ajapniak '!S93+[1]Kentron!S93+[1]Avan!S93+[1]Arabkir!S93+[1]Malatia!S93+[1]Shengavit!S93)</f>
        <v>114</v>
      </c>
      <c r="T93" s="17">
        <f>SUM([1]Lori!T93+[1]Gexarquniq!T93+[1]Aragacotn!T93+[1]Kotaik!T93+[1]Tavush!T93+[1]Armavir!T93+'[1]Ararat '!T93+[1]Suniq!T93+[1]Shirak!T93+'[1]Erebuni '!T93+'[1]Ajapniak '!T93+[1]Kentron!T93+[1]Avan!T93+[1]Arabkir!T93+[1]Malatia!T93+[1]Shengavit!T93)</f>
        <v>98</v>
      </c>
      <c r="U93" s="17">
        <f>SUM([1]Lori!U93+[1]Gexarquniq!U93+[1]Aragacotn!U93+[1]Kotaik!U93+[1]Tavush!U93+[1]Armavir!U93+'[1]Ararat '!U93+[1]Suniq!U93+[1]Shirak!U93+'[1]Erebuni '!U93+'[1]Ajapniak '!U93+[1]Kentron!U93+[1]Avan!U93+[1]Arabkir!U93+[1]Malatia!U93+[1]Shengavit!U93)</f>
        <v>0</v>
      </c>
      <c r="V93" s="33">
        <f t="shared" si="49"/>
        <v>46</v>
      </c>
      <c r="W93" s="17">
        <f>SUM([1]Lori!W93+[1]Gexarquniq!W93+[1]Aragacotn!W93+[1]Kotaik!W93+[1]Tavush!W93+[1]Armavir!W93+'[1]Ararat '!W93+[1]Suniq!W93+[1]Shirak!W93+'[1]Erebuni '!W93+'[1]Ajapniak '!W93+[1]Kentron!W93+[1]Avan!W93+[1]Arabkir!W93+[1]Malatia!W93+[1]Shengavit!W93)</f>
        <v>37</v>
      </c>
      <c r="X93" s="17">
        <f>SUM([1]Lori!X93+[1]Gexarquniq!X93+[1]Aragacotn!X93+[1]Kotaik!X93+[1]Tavush!X93+[1]Armavir!X93+'[1]Ararat '!X93+[1]Suniq!X93+[1]Shirak!X93+'[1]Erebuni '!X93+'[1]Ajapniak '!X93+[1]Kentron!X93+[1]Avan!X93+[1]Arabkir!X93+[1]Malatia!X93+[1]Shengavit!X93)</f>
        <v>18</v>
      </c>
      <c r="Y93" s="17">
        <f>SUM([1]Lori!Y93+[1]Gexarquniq!Y93+[1]Aragacotn!Y93+[1]Kotaik!Y93+[1]Tavush!Y93+[1]Armavir!Y93+'[1]Ararat '!Y93+[1]Suniq!Y93+[1]Shirak!Y93+'[1]Erebuni '!Y93+'[1]Ajapniak '!Y93+[1]Kentron!Y93+[1]Avan!Y93+[1]Arabkir!Y93+[1]Malatia!Y93+[1]Shengavit!Y93)</f>
        <v>2077</v>
      </c>
      <c r="Z93" s="17">
        <f>SUM([1]Lori!Z93+[1]Gexarquniq!Z93+[1]Aragacotn!Z93+[1]Kotaik!Z93+[1]Tavush!Z93+[1]Armavir!Z93+'[1]Ararat '!Z93+[1]Suniq!Z93+[1]Shirak!Z93+'[1]Erebuni '!Z93+'[1]Ajapniak '!Z93+[1]Kentron!Z93+[1]Avan!Z93+[1]Arabkir!Z93+[1]Malatia!Z93+[1]Shengavit!Z93)</f>
        <v>3</v>
      </c>
      <c r="AA93" s="17">
        <f>SUM([1]Lori!AA93+[1]Gexarquniq!AA93+[1]Aragacotn!AA93+[1]Kotaik!AA93+[1]Tavush!AA93+[1]Armavir!AA93+'[1]Ararat '!AA93+[1]Suniq!AA93+[1]Shirak!AA93+'[1]Erebuni '!AA93+'[1]Ajapniak '!AA93+[1]Kentron!AA93+[1]Avan!AA93+[1]Arabkir!AA93+[1]Malatia!AA93+[1]Shengavit!AA93)</f>
        <v>8</v>
      </c>
      <c r="AB93" s="33">
        <f t="shared" si="50"/>
        <v>18</v>
      </c>
      <c r="AC93" s="17">
        <f>SUM([1]Lori!AC93+[1]Gexarquniq!AC93+[1]Aragacotn!AC93+[1]Kotaik!AC93+[1]Tavush!AC93+[1]Armavir!AC93+'[1]Ararat '!AC93+[1]Suniq!AC93+[1]Shirak!AC93+'[1]Erebuni '!AC93+'[1]Ajapniak '!AC93+[1]Kentron!AC93+[1]Avan!AC93+[1]Arabkir!AC93+[1]Malatia!AC93+[1]Shengavit!AC93)</f>
        <v>1</v>
      </c>
      <c r="AD93" s="17">
        <f>SUM([1]Lori!AD93+[1]Gexarquniq!AD93+[1]Aragacotn!AD93+[1]Kotaik!AD93+[1]Tavush!AD93+[1]Armavir!AD93+'[1]Ararat '!AD93+[1]Suniq!AD93+[1]Shirak!AD93+'[1]Erebuni '!AD93+'[1]Ajapniak '!AD93+[1]Kentron!AD93+[1]Avan!AD93+[1]Arabkir!AD93+[1]Malatia!AD93+[1]Shengavit!AD93)</f>
        <v>2</v>
      </c>
      <c r="AE93" s="17">
        <f>SUM([1]Lori!AE93+[1]Gexarquniq!AE93+[1]Aragacotn!AE93+[1]Kotaik!AE93+[1]Tavush!AE93+[1]Armavir!AE93+'[1]Ararat '!AE93+[1]Suniq!AE93+[1]Shirak!AE93+'[1]Erebuni '!AE93+'[1]Ajapniak '!AE93+[1]Kentron!AE93+[1]Avan!AE93+[1]Arabkir!AE93+[1]Malatia!AE93+[1]Shengavit!AE93)</f>
        <v>0</v>
      </c>
      <c r="AF93" s="17">
        <f>SUM([1]Lori!AF93+[1]Gexarquniq!AF93+[1]Aragacotn!AF93+[1]Kotaik!AF93+[1]Tavush!AF93+[1]Armavir!AF93+'[1]Ararat '!AF93+[1]Suniq!AF93+[1]Shirak!AF93+'[1]Erebuni '!AF93+'[1]Ajapniak '!AF93+[1]Kentron!AF93+[1]Avan!AF93+[1]Arabkir!AF93+[1]Malatia!AF93+[1]Shengavit!AF93)</f>
        <v>0</v>
      </c>
      <c r="AG93" s="17">
        <f>SUM([1]Lori!AG93+[1]Gexarquniq!AG93+[1]Aragacotn!AG93+[1]Kotaik!AG93+[1]Tavush!AG93+[1]Armavir!AG93+'[1]Ararat '!AG93+[1]Suniq!AG93+[1]Shirak!AG93+'[1]Erebuni '!AG93+'[1]Ajapniak '!AG93+[1]Kentron!AG93+[1]Avan!AG93+[1]Arabkir!AG93+[1]Malatia!AG93+[1]Shengavit!AG93)</f>
        <v>0</v>
      </c>
      <c r="AH93" s="33"/>
      <c r="AI93" s="17">
        <f>SUM([1]Lori!AI93+[1]Gexarquniq!AI93+[1]Aragacotn!AI93+[1]Kotaik!AI93+[1]Tavush!AI93+[1]Armavir!AI93+'[1]Ararat '!AI93+[1]Suniq!AI93+[1]Shirak!AI93+'[1]Erebuni '!AI93+'[1]Ajapniak '!AI93+[1]Kentron!AI93+[1]Avan!AI93+[1]Arabkir!AI93+[1]Malatia!AI93+[1]Shengavit!AI93)</f>
        <v>26</v>
      </c>
      <c r="AJ93" s="17">
        <f>SUM([1]Lori!AJ93+[1]Gexarquniq!AJ93+[1]Aragacotn!AJ93+[1]Kotaik!AJ93+[1]Tavush!AJ93+[1]Armavir!AJ93+'[1]Ararat '!AJ93+[1]Suniq!AJ93+[1]Shirak!AJ93+'[1]Erebuni '!AJ93+'[1]Ajapniak '!AJ93+[1]Kentron!AJ93+[1]Avan!AJ93+[1]Arabkir!AJ93+[1]Malatia!AJ93+[1]Shengavit!AJ93)</f>
        <v>780</v>
      </c>
      <c r="AK93" s="17">
        <f>SUM([1]Lori!AK93+[1]Gexarquniq!AK93+[1]Aragacotn!AK93+[1]Kotaik!AK93+[1]Tavush!AK93+[1]Armavir!AK93+'[1]Ararat '!AK93+[1]Suniq!AK93+[1]Shirak!AK93+'[1]Erebuni '!AK93+'[1]Ajapniak '!AK93+[1]Kentron!AK93+[1]Avan!AK93+[1]Arabkir!AK93+[1]Malatia!AK93+[1]Shengavit!AK93)</f>
        <v>39</v>
      </c>
      <c r="AL93" s="17">
        <f>SUM([1]Lori!AL93+[1]Gexarquniq!AL93+[1]Aragacotn!AL93+[1]Kotaik!AL93+[1]Tavush!AL93+[1]Armavir!AL93+'[1]Ararat '!AL93+[1]Suniq!AL93+[1]Shirak!AL93+'[1]Erebuni '!AL93+'[1]Ajapniak '!AL93+[1]Kentron!AL93+[1]Avan!AL93+[1]Arabkir!AL93+[1]Malatia!AL93+[1]Shengavit!AL93)</f>
        <v>0</v>
      </c>
      <c r="AM93" s="17"/>
      <c r="AN93" s="33">
        <f t="shared" si="51"/>
        <v>780</v>
      </c>
      <c r="AO93" s="17">
        <f>SUM([1]Lori!AO93+[1]Gexarquniq!AO93+[1]Aragacotn!AO93+[1]Kotaik!AO93+[1]Tavush!AO93+[1]Armavir!AO93+'[1]Ararat '!AO93+[1]Suniq!AO93+[1]Shirak!AO93+'[1]Erebuni '!AO93+'[1]Ajapniak '!AO93+[1]Kentron!AO93+[1]Avan!AO93+[1]Arabkir!AO93+[1]Malatia!AO93+[1]Shengavit!AO93)</f>
        <v>0</v>
      </c>
      <c r="AP93" s="17">
        <f t="shared" ref="AP93:AZ93" si="52">SUM(AP94+AP95+AP96+AP97+AP98+AP99+AP100+AP101+AP102+AP103+AP104+AP105+AP106+AP107+AP108+AP109+AP110+AP111+AP112+AP113+AP114)</f>
        <v>2786</v>
      </c>
      <c r="AQ93" s="17">
        <f t="shared" si="52"/>
        <v>2857</v>
      </c>
      <c r="AR93" s="17">
        <f t="shared" si="52"/>
        <v>0</v>
      </c>
      <c r="AS93" s="17">
        <f t="shared" si="52"/>
        <v>1958</v>
      </c>
      <c r="AT93" s="17">
        <f t="shared" si="52"/>
        <v>0</v>
      </c>
      <c r="AU93" s="17">
        <f t="shared" si="52"/>
        <v>0</v>
      </c>
      <c r="AV93" s="17">
        <f t="shared" si="52"/>
        <v>0</v>
      </c>
      <c r="AW93" s="17">
        <f t="shared" si="52"/>
        <v>0</v>
      </c>
      <c r="AX93" s="17">
        <f t="shared" si="52"/>
        <v>0</v>
      </c>
      <c r="AY93" s="17">
        <f t="shared" si="52"/>
        <v>0</v>
      </c>
      <c r="AZ93" s="17">
        <f t="shared" si="52"/>
        <v>0</v>
      </c>
    </row>
    <row r="94" spans="1:59" s="28" customFormat="1" ht="36.75" customHeight="1" x14ac:dyDescent="0.2">
      <c r="A94" s="34" t="s">
        <v>192</v>
      </c>
      <c r="B94" s="89" t="s">
        <v>193</v>
      </c>
      <c r="C94" s="89"/>
      <c r="D94" s="89"/>
      <c r="E94" s="23">
        <f>SUM([1]Lori!E94+[1]Gexarquniq!E94+[1]Aragacotn!E94+[1]Kotaik!E94+[1]Tavush!E94+[1]Armavir!E94+'[1]Ararat '!E94+[1]Suniq!E94+[1]Shirak!E94+'[1]Erebuni '!E94+'[1]Ajapniak '!E94+[1]Kentron!E94+[1]Avan!E94+[1]Arabkir!E94+[1]Malatia!E94+[1]Shengavit!E94)</f>
        <v>0</v>
      </c>
      <c r="F94" s="23">
        <f>SUM([1]Lori!F94+[1]Gexarquniq!F94+[1]Aragacotn!F94+[1]Kotaik!F94+[1]Tavush!F94+[1]Armavir!F94+'[1]Ararat '!F94+[1]Suniq!F94+[1]Shirak!F94+'[1]Erebuni '!F94+'[1]Ajapniak '!F94+[1]Kentron!F94+[1]Avan!F94+[1]Arabkir!F94+[1]Malatia!F94+[1]Shengavit!F94)</f>
        <v>5</v>
      </c>
      <c r="G94" s="23">
        <f>SUM([1]Lori!G94+[1]Gexarquniq!G94+[1]Aragacotn!G94+[1]Kotaik!G94+[1]Tavush!G94+[1]Armavir!G94+'[1]Ararat '!G94+[1]Suniq!G94+[1]Shirak!G94+'[1]Erebuni '!G94+'[1]Ajapniak '!G94+[1]Kentron!G94+[1]Avan!G94+[1]Arabkir!G94+[1]Malatia!G94+[1]Shengavit!G94)</f>
        <v>5</v>
      </c>
      <c r="H94" s="23">
        <f>SUM([1]Lori!H94+[1]Gexarquniq!H94+[1]Aragacotn!H94+[1]Kotaik!H94+[1]Tavush!H94+[1]Armavir!H94+'[1]Ararat '!H94+[1]Suniq!H94+[1]Shirak!H94+'[1]Erebuni '!H94+'[1]Ajapniak '!H94+[1]Kentron!H94+[1]Avan!H94+[1]Arabkir!H94+[1]Malatia!H94+[1]Shengavit!H94)</f>
        <v>0</v>
      </c>
      <c r="I94" s="23">
        <f>SUM([1]Lori!I94+[1]Gexarquniq!I94+[1]Aragacotn!I94+[1]Kotaik!I94+[1]Tavush!I94+[1]Armavir!I94+'[1]Ararat '!I94+[1]Suniq!I94+[1]Shirak!I94+'[1]Erebuni '!I94+'[1]Ajapniak '!I94+[1]Kentron!I94+[1]Avan!I94+[1]Arabkir!I94+[1]Malatia!I94+[1]Shengavit!I94)</f>
        <v>0</v>
      </c>
      <c r="J94" s="24">
        <f t="shared" si="47"/>
        <v>5</v>
      </c>
      <c r="K94" s="23">
        <f>SUM([1]Lori!K94+[1]Gexarquniq!K94+[1]Aragacotn!K94+[1]Kotaik!K94+[1]Tavush!K94+[1]Armavir!K94+'[1]Ararat '!K94+[1]Suniq!K94+[1]Shirak!K94+'[1]Erebuni '!K94+'[1]Ajapniak '!K94+[1]Kentron!K94+[1]Avan!K94+[1]Arabkir!K94+[1]Malatia!K94+[1]Shengavit!K94)</f>
        <v>5</v>
      </c>
      <c r="L94" s="23">
        <f>SUM([1]Lori!L94+[1]Gexarquniq!L94+[1]Aragacotn!L94+[1]Kotaik!L94+[1]Tavush!L94+[1]Armavir!L94+'[1]Ararat '!L94+[1]Suniq!L94+[1]Shirak!L94+'[1]Erebuni '!L94+'[1]Ajapniak '!L94+[1]Kentron!L94+[1]Avan!L94+[1]Arabkir!L94+[1]Malatia!L94+[1]Shengavit!L94)</f>
        <v>0</v>
      </c>
      <c r="M94" s="23">
        <f>SUM([1]Lori!M94+[1]Gexarquniq!M94+[1]Aragacotn!M94+[1]Kotaik!M94+[1]Tavush!M94+[1]Armavir!M94+'[1]Ararat '!M94+[1]Suniq!M94+[1]Shirak!M94+'[1]Erebuni '!M94+'[1]Ajapniak '!M94+[1]Kentron!M94+[1]Avan!M94+[1]Arabkir!M94+[1]Malatia!M94+[1]Shengavit!M94)</f>
        <v>0</v>
      </c>
      <c r="N94" s="23">
        <f>SUM([1]Lori!N94+[1]Gexarquniq!N94+[1]Aragacotn!N94+[1]Kotaik!N94+[1]Tavush!N94+[1]Armavir!N94+'[1]Ararat '!N94+[1]Suniq!N94+[1]Shirak!N94+'[1]Erebuni '!N94+'[1]Ajapniak '!N94+[1]Kentron!N94+[1]Avan!N94+[1]Arabkir!N94+[1]Malatia!N94+[1]Shengavit!N94)</f>
        <v>0</v>
      </c>
      <c r="O94" s="23">
        <f>SUM([1]Lori!O94+[1]Gexarquniq!O94+[1]Aragacotn!O94+[1]Kotaik!O94+[1]Tavush!O94+[1]Armavir!O94+'[1]Ararat '!O94+[1]Suniq!O94+[1]Shirak!O94+'[1]Erebuni '!O94+'[1]Ajapniak '!O94+[1]Kentron!O94+[1]Avan!O94+[1]Arabkir!O94+[1]Malatia!O94+[1]Shengavit!O94)</f>
        <v>0</v>
      </c>
      <c r="P94" s="24">
        <f t="shared" si="48"/>
        <v>0</v>
      </c>
      <c r="Q94" s="23">
        <f>SUM([1]Lori!Q94+[1]Gexarquniq!Q94+[1]Aragacotn!Q94+[1]Kotaik!Q94+[1]Tavush!Q94+[1]Armavir!Q94+'[1]Ararat '!Q94+[1]Suniq!Q94+[1]Shirak!Q94+'[1]Erebuni '!Q94+'[1]Ajapniak '!Q94+[1]Kentron!Q94+[1]Avan!Q94+[1]Arabkir!Q94+[1]Malatia!Q94+[1]Shengavit!Q94)</f>
        <v>2</v>
      </c>
      <c r="R94" s="23">
        <f>SUM([1]Lori!R94+[1]Gexarquniq!R94+[1]Aragacotn!R94+[1]Kotaik!R94+[1]Tavush!R94+[1]Armavir!R94+'[1]Ararat '!R94+[1]Suniq!R94+[1]Shirak!R94+'[1]Erebuni '!R94+'[1]Ajapniak '!R94+[1]Kentron!R94+[1]Avan!R94+[1]Arabkir!R94+[1]Malatia!R94+[1]Shengavit!R94)</f>
        <v>0</v>
      </c>
      <c r="S94" s="23">
        <f>SUM([1]Lori!S94+[1]Gexarquniq!S94+[1]Aragacotn!S94+[1]Kotaik!S94+[1]Tavush!S94+[1]Armavir!S94+'[1]Ararat '!S94+[1]Suniq!S94+[1]Shirak!S94+'[1]Erebuni '!S94+'[1]Ajapniak '!S94+[1]Kentron!S94+[1]Avan!S94+[1]Arabkir!S94+[1]Malatia!S94+[1]Shengavit!S94)</f>
        <v>1</v>
      </c>
      <c r="T94" s="23">
        <f>SUM([1]Lori!T94+[1]Gexarquniq!T94+[1]Aragacotn!T94+[1]Kotaik!T94+[1]Tavush!T94+[1]Armavir!T94+'[1]Ararat '!T94+[1]Suniq!T94+[1]Shirak!T94+'[1]Erebuni '!T94+'[1]Ajapniak '!T94+[1]Kentron!T94+[1]Avan!T94+[1]Arabkir!T94+[1]Malatia!T94+[1]Shengavit!T94)</f>
        <v>1</v>
      </c>
      <c r="U94" s="23">
        <f>SUM([1]Lori!U94+[1]Gexarquniq!U94+[1]Aragacotn!U94+[1]Kotaik!U94+[1]Tavush!U94+[1]Armavir!U94+'[1]Ararat '!U94+[1]Suniq!U94+[1]Shirak!U94+'[1]Erebuni '!U94+'[1]Ajapniak '!U94+[1]Kentron!U94+[1]Avan!U94+[1]Arabkir!U94+[1]Malatia!U94+[1]Shengavit!U94)</f>
        <v>0</v>
      </c>
      <c r="V94" s="24">
        <f t="shared" si="49"/>
        <v>0</v>
      </c>
      <c r="W94" s="23">
        <f>SUM([1]Lori!W94+[1]Gexarquniq!W94+[1]Aragacotn!W94+[1]Kotaik!W94+[1]Tavush!W94+[1]Armavir!W94+'[1]Ararat '!W94+[1]Suniq!W94+[1]Shirak!W94+'[1]Erebuni '!W94+'[1]Ajapniak '!W94+[1]Kentron!W94+[1]Avan!W94+[1]Arabkir!W94+[1]Malatia!W94+[1]Shengavit!W94)</f>
        <v>1</v>
      </c>
      <c r="X94" s="23">
        <f>SUM([1]Lori!X94+[1]Gexarquniq!X94+[1]Aragacotn!X94+[1]Kotaik!X94+[1]Tavush!X94+[1]Armavir!X94+'[1]Ararat '!X94+[1]Suniq!X94+[1]Shirak!X94+'[1]Erebuni '!X94+'[1]Ajapniak '!X94+[1]Kentron!X94+[1]Avan!X94+[1]Arabkir!X94+[1]Malatia!X94+[1]Shengavit!X94)</f>
        <v>0</v>
      </c>
      <c r="Y94" s="23">
        <f>SUM([1]Lori!Y94+[1]Gexarquniq!Y94+[1]Aragacotn!Y94+[1]Kotaik!Y94+[1]Tavush!Y94+[1]Armavir!Y94+'[1]Ararat '!Y94+[1]Suniq!Y94+[1]Shirak!Y94+'[1]Erebuni '!Y94+'[1]Ajapniak '!Y94+[1]Kentron!Y94+[1]Avan!Y94+[1]Arabkir!Y94+[1]Malatia!Y94+[1]Shengavit!Y94)</f>
        <v>4</v>
      </c>
      <c r="Z94" s="23">
        <f>SUM([1]Lori!Z94+[1]Gexarquniq!Z94+[1]Aragacotn!Z94+[1]Kotaik!Z94+[1]Tavush!Z94+[1]Armavir!Z94+'[1]Ararat '!Z94+[1]Suniq!Z94+[1]Shirak!Z94+'[1]Erebuni '!Z94+'[1]Ajapniak '!Z94+[1]Kentron!Z94+[1]Avan!Z94+[1]Arabkir!Z94+[1]Malatia!Z94+[1]Shengavit!Z94)</f>
        <v>0</v>
      </c>
      <c r="AA94" s="23">
        <f>SUM([1]Lori!AA94+[1]Gexarquniq!AA94+[1]Aragacotn!AA94+[1]Kotaik!AA94+[1]Tavush!AA94+[1]Armavir!AA94+'[1]Ararat '!AA94+[1]Suniq!AA94+[1]Shirak!AA94+'[1]Erebuni '!AA94+'[1]Ajapniak '!AA94+[1]Kentron!AA94+[1]Avan!AA94+[1]Arabkir!AA94+[1]Malatia!AA94+[1]Shengavit!AA94)</f>
        <v>0</v>
      </c>
      <c r="AB94" s="24">
        <f t="shared" si="50"/>
        <v>0</v>
      </c>
      <c r="AC94" s="23">
        <f>SUM([1]Lori!AC94+[1]Gexarquniq!AC94+[1]Aragacotn!AC94+[1]Kotaik!AC94+[1]Tavush!AC94+[1]Armavir!AC94+'[1]Ararat '!AC94+[1]Suniq!AC94+[1]Shirak!AC94+'[1]Erebuni '!AC94+'[1]Ajapniak '!AC94+[1]Kentron!AC94+[1]Avan!AC94+[1]Arabkir!AC94+[1]Malatia!AC94+[1]Shengavit!AC94)</f>
        <v>0</v>
      </c>
      <c r="AD94" s="23">
        <f>SUM([1]Lori!AD94+[1]Gexarquniq!AD94+[1]Aragacotn!AD94+[1]Kotaik!AD94+[1]Tavush!AD94+[1]Armavir!AD94+'[1]Ararat '!AD94+[1]Suniq!AD94+[1]Shirak!AD94+'[1]Erebuni '!AD94+'[1]Ajapniak '!AD94+[1]Kentron!AD94+[1]Avan!AD94+[1]Arabkir!AD94+[1]Malatia!AD94+[1]Shengavit!AD94)</f>
        <v>0</v>
      </c>
      <c r="AE94" s="23">
        <f>SUM([1]Lori!AE94+[1]Gexarquniq!AE94+[1]Aragacotn!AE94+[1]Kotaik!AE94+[1]Tavush!AE94+[1]Armavir!AE94+'[1]Ararat '!AE94+[1]Suniq!AE94+[1]Shirak!AE94+'[1]Erebuni '!AE94+'[1]Ajapniak '!AE94+[1]Kentron!AE94+[1]Avan!AE94+[1]Arabkir!AE94+[1]Malatia!AE94+[1]Shengavit!AE94)</f>
        <v>0</v>
      </c>
      <c r="AF94" s="23">
        <f>SUM([1]Lori!AF94+[1]Gexarquniq!AF94+[1]Aragacotn!AF94+[1]Kotaik!AF94+[1]Tavush!AF94+[1]Armavir!AF94+'[1]Ararat '!AF94+[1]Suniq!AF94+[1]Shirak!AF94+'[1]Erebuni '!AF94+'[1]Ajapniak '!AF94+[1]Kentron!AF94+[1]Avan!AF94+[1]Arabkir!AF94+[1]Malatia!AF94+[1]Shengavit!AF94)</f>
        <v>0</v>
      </c>
      <c r="AG94" s="23">
        <f>SUM([1]Lori!AG94+[1]Gexarquniq!AG94+[1]Aragacotn!AG94+[1]Kotaik!AG94+[1]Tavush!AG94+[1]Armavir!AG94+'[1]Ararat '!AG94+[1]Suniq!AG94+[1]Shirak!AG94+'[1]Erebuni '!AG94+'[1]Ajapniak '!AG94+[1]Kentron!AG94+[1]Avan!AG94+[1]Arabkir!AG94+[1]Malatia!AG94+[1]Shengavit!AG94)</f>
        <v>0</v>
      </c>
      <c r="AH94" s="24"/>
      <c r="AI94" s="23">
        <f>SUM([1]Lori!AI94+[1]Gexarquniq!AI94+[1]Aragacotn!AI94+[1]Kotaik!AI94+[1]Tavush!AI94+[1]Armavir!AI94+'[1]Ararat '!AI94+[1]Suniq!AI94+[1]Shirak!AI94+'[1]Erebuni '!AI94+'[1]Ajapniak '!AI94+[1]Kentron!AI94+[1]Avan!AI94+[1]Arabkir!AI94+[1]Malatia!AI94+[1]Shengavit!AI94)</f>
        <v>1</v>
      </c>
      <c r="AJ94" s="23">
        <f>SUM([1]Lori!AJ94+[1]Gexarquniq!AJ94+[1]Aragacotn!AJ94+[1]Kotaik!AJ94+[1]Tavush!AJ94+[1]Armavir!AJ94+'[1]Ararat '!AJ94+[1]Suniq!AJ94+[1]Shirak!AJ94+'[1]Erebuni '!AJ94+'[1]Ajapniak '!AJ94+[1]Kentron!AJ94+[1]Avan!AJ94+[1]Arabkir!AJ94+[1]Malatia!AJ94+[1]Shengavit!AJ94)</f>
        <v>1</v>
      </c>
      <c r="AK94" s="23">
        <f>SUM([1]Lori!AK94+[1]Gexarquniq!AK94+[1]Aragacotn!AK94+[1]Kotaik!AK94+[1]Tavush!AK94+[1]Armavir!AK94+'[1]Ararat '!AK94+[1]Suniq!AK94+[1]Shirak!AK94+'[1]Erebuni '!AK94+'[1]Ajapniak '!AK94+[1]Kentron!AK94+[1]Avan!AK94+[1]Arabkir!AK94+[1]Malatia!AK94+[1]Shengavit!AK94)</f>
        <v>0</v>
      </c>
      <c r="AL94" s="23">
        <f>SUM([1]Lori!AL94+[1]Gexarquniq!AL94+[1]Aragacotn!AL94+[1]Kotaik!AL94+[1]Tavush!AL94+[1]Armavir!AL94+'[1]Ararat '!AL94+[1]Suniq!AL94+[1]Shirak!AL94+'[1]Erebuni '!AL94+'[1]Ajapniak '!AL94+[1]Kentron!AL94+[1]Avan!AL94+[1]Arabkir!AL94+[1]Malatia!AL94+[1]Shengavit!AL94)</f>
        <v>0</v>
      </c>
      <c r="AM94" s="23"/>
      <c r="AN94" s="24">
        <f t="shared" si="51"/>
        <v>1</v>
      </c>
      <c r="AO94" s="23">
        <f>SUM([1]Lori!AO94+[1]Gexarquniq!AO94+[1]Aragacotn!AO94+[1]Kotaik!AO94+[1]Tavush!AO94+[1]Armavir!AO94+'[1]Ararat '!AO94+[1]Suniq!AO94+[1]Shirak!AO94+'[1]Erebuni '!AO94+'[1]Ajapniak '!AO94+[1]Kentron!AO94+[1]Avan!AO94+[1]Arabkir!AO94+[1]Malatia!AO94+[1]Shengavit!AO94)</f>
        <v>0</v>
      </c>
      <c r="AP94" s="25">
        <f t="shared" ref="AP94:AP118" si="53">SUM(E94+G94)</f>
        <v>5</v>
      </c>
      <c r="AQ94" s="25">
        <f t="shared" ref="AQ94:AQ118" si="54">SUM(Y94+AJ94)</f>
        <v>5</v>
      </c>
      <c r="AR94" s="25"/>
      <c r="AS94" s="25">
        <f t="shared" ref="AS94:AS118" si="55">SUM(Q94+R94+S94)</f>
        <v>3</v>
      </c>
      <c r="AT94" s="26">
        <f t="shared" ref="AT94:AT118" si="56">SUM(AU94:AW94)</f>
        <v>0</v>
      </c>
      <c r="AU94" s="25"/>
      <c r="AV94" s="25"/>
      <c r="AW94" s="25"/>
      <c r="AX94" s="24">
        <f t="shared" ref="AX94:AX114" si="57">F94-J94</f>
        <v>0</v>
      </c>
      <c r="AY94" s="24">
        <f t="shared" ref="AY94:AY118" si="58">AX94-AZ94</f>
        <v>0</v>
      </c>
      <c r="AZ94" s="24"/>
    </row>
    <row r="95" spans="1:59" s="28" customFormat="1" ht="41.25" customHeight="1" x14ac:dyDescent="0.2">
      <c r="A95" s="34" t="s">
        <v>194</v>
      </c>
      <c r="B95" s="89" t="s">
        <v>195</v>
      </c>
      <c r="C95" s="89"/>
      <c r="D95" s="89"/>
      <c r="E95" s="23">
        <f>SUM([1]Lori!E95+[1]Gexarquniq!E95+[1]Aragacotn!E95+[1]Kotaik!E95+[1]Tavush!E95+[1]Armavir!E95+'[1]Ararat '!E95+[1]Suniq!E95+[1]Shirak!E95+'[1]Erebuni '!E95+'[1]Ajapniak '!E95+[1]Kentron!E95+[1]Avan!E95+[1]Arabkir!E95+[1]Malatia!E95+[1]Shengavit!E95)</f>
        <v>49</v>
      </c>
      <c r="F95" s="23">
        <f>SUM([1]Lori!F95+[1]Gexarquniq!F95+[1]Aragacotn!F95+[1]Kotaik!F95+[1]Tavush!F95+[1]Armavir!F95+'[1]Ararat '!F95+[1]Suniq!F95+[1]Shirak!F95+'[1]Erebuni '!F95+'[1]Ajapniak '!F95+[1]Kentron!F95+[1]Avan!F95+[1]Arabkir!F95+[1]Malatia!F95+[1]Shengavit!F95)</f>
        <v>138</v>
      </c>
      <c r="G95" s="23">
        <f>SUM([1]Lori!G95+[1]Gexarquniq!G95+[1]Aragacotn!G95+[1]Kotaik!G95+[1]Tavush!G95+[1]Armavir!G95+'[1]Ararat '!G95+[1]Suniq!G95+[1]Shirak!G95+'[1]Erebuni '!G95+'[1]Ajapniak '!G95+[1]Kentron!G95+[1]Avan!G95+[1]Arabkir!G95+[1]Malatia!G95+[1]Shengavit!G95)</f>
        <v>117</v>
      </c>
      <c r="H95" s="23">
        <f>SUM([1]Lori!H95+[1]Gexarquniq!H95+[1]Aragacotn!H95+[1]Kotaik!H95+[1]Tavush!H95+[1]Armavir!H95+'[1]Ararat '!H95+[1]Suniq!H95+[1]Shirak!H95+'[1]Erebuni '!H95+'[1]Ajapniak '!H95+[1]Kentron!H95+[1]Avan!H95+[1]Arabkir!H95+[1]Malatia!H95+[1]Shengavit!H95)</f>
        <v>9</v>
      </c>
      <c r="I95" s="23">
        <f>SUM([1]Lori!I95+[1]Gexarquniq!I95+[1]Aragacotn!I95+[1]Kotaik!I95+[1]Tavush!I95+[1]Armavir!I95+'[1]Ararat '!I95+[1]Suniq!I95+[1]Shirak!I95+'[1]Erebuni '!I95+'[1]Ajapniak '!I95+[1]Kentron!I95+[1]Avan!I95+[1]Arabkir!I95+[1]Malatia!I95+[1]Shengavit!I95)</f>
        <v>2</v>
      </c>
      <c r="J95" s="24">
        <f t="shared" si="47"/>
        <v>138</v>
      </c>
      <c r="K95" s="23">
        <f>SUM([1]Lori!K95+[1]Gexarquniq!K95+[1]Aragacotn!K95+[1]Kotaik!K95+[1]Tavush!K95+[1]Armavir!K95+'[1]Ararat '!K95+[1]Suniq!K95+[1]Shirak!K95+'[1]Erebuni '!K95+'[1]Ajapniak '!K95+[1]Kentron!K95+[1]Avan!K95+[1]Arabkir!K95+[1]Malatia!K95+[1]Shengavit!K95)</f>
        <v>113</v>
      </c>
      <c r="L95" s="23">
        <f>SUM([1]Lori!L95+[1]Gexarquniq!L95+[1]Aragacotn!L95+[1]Kotaik!L95+[1]Tavush!L95+[1]Armavir!L95+'[1]Ararat '!L95+[1]Suniq!L95+[1]Shirak!L95+'[1]Erebuni '!L95+'[1]Ajapniak '!L95+[1]Kentron!L95+[1]Avan!L95+[1]Arabkir!L95+[1]Malatia!L95+[1]Shengavit!L95)</f>
        <v>0</v>
      </c>
      <c r="M95" s="23">
        <f>SUM([1]Lori!M95+[1]Gexarquniq!M95+[1]Aragacotn!M95+[1]Kotaik!M95+[1]Tavush!M95+[1]Armavir!M95+'[1]Ararat '!M95+[1]Suniq!M95+[1]Shirak!M95+'[1]Erebuni '!M95+'[1]Ajapniak '!M95+[1]Kentron!M95+[1]Avan!M95+[1]Arabkir!M95+[1]Malatia!M95+[1]Shengavit!M95)</f>
        <v>1</v>
      </c>
      <c r="N95" s="23">
        <f>SUM([1]Lori!N95+[1]Gexarquniq!N95+[1]Aragacotn!N95+[1]Kotaik!N95+[1]Tavush!N95+[1]Armavir!N95+'[1]Ararat '!N95+[1]Suniq!N95+[1]Shirak!N95+'[1]Erebuni '!N95+'[1]Ajapniak '!N95+[1]Kentron!N95+[1]Avan!N95+[1]Arabkir!N95+[1]Malatia!N95+[1]Shengavit!N95)</f>
        <v>0</v>
      </c>
      <c r="O95" s="23">
        <f>SUM([1]Lori!O95+[1]Gexarquniq!O95+[1]Aragacotn!O95+[1]Kotaik!O95+[1]Tavush!O95+[1]Armavir!O95+'[1]Ararat '!O95+[1]Suniq!O95+[1]Shirak!O95+'[1]Erebuni '!O95+'[1]Ajapniak '!O95+[1]Kentron!O95+[1]Avan!O95+[1]Arabkir!O95+[1]Malatia!O95+[1]Shengavit!O95)</f>
        <v>0</v>
      </c>
      <c r="P95" s="24">
        <f t="shared" si="48"/>
        <v>0</v>
      </c>
      <c r="Q95" s="23">
        <f>SUM([1]Lori!Q95+[1]Gexarquniq!Q95+[1]Aragacotn!Q95+[1]Kotaik!Q95+[1]Tavush!Q95+[1]Armavir!Q95+'[1]Ararat '!Q95+[1]Suniq!Q95+[1]Shirak!Q95+'[1]Erebuni '!Q95+'[1]Ajapniak '!Q95+[1]Kentron!Q95+[1]Avan!Q95+[1]Arabkir!Q95+[1]Malatia!Q95+[1]Shengavit!Q95)</f>
        <v>47</v>
      </c>
      <c r="R95" s="23">
        <f>SUM([1]Lori!R95+[1]Gexarquniq!R95+[1]Aragacotn!R95+[1]Kotaik!R95+[1]Tavush!R95+[1]Armavir!R95+'[1]Ararat '!R95+[1]Suniq!R95+[1]Shirak!R95+'[1]Erebuni '!R95+'[1]Ajapniak '!R95+[1]Kentron!R95+[1]Avan!R95+[1]Arabkir!R95+[1]Malatia!R95+[1]Shengavit!R95)</f>
        <v>0</v>
      </c>
      <c r="S95" s="23">
        <f>SUM([1]Lori!S95+[1]Gexarquniq!S95+[1]Aragacotn!S95+[1]Kotaik!S95+[1]Tavush!S95+[1]Armavir!S95+'[1]Ararat '!S95+[1]Suniq!S95+[1]Shirak!S95+'[1]Erebuni '!S95+'[1]Ajapniak '!S95+[1]Kentron!S95+[1]Avan!S95+[1]Arabkir!S95+[1]Malatia!S95+[1]Shengavit!S95)</f>
        <v>6</v>
      </c>
      <c r="T95" s="23">
        <f>SUM([1]Lori!T95+[1]Gexarquniq!T95+[1]Aragacotn!T95+[1]Kotaik!T95+[1]Tavush!T95+[1]Armavir!T95+'[1]Ararat '!T95+[1]Suniq!T95+[1]Shirak!T95+'[1]Erebuni '!T95+'[1]Ajapniak '!T95+[1]Kentron!T95+[1]Avan!T95+[1]Arabkir!T95+[1]Malatia!T95+[1]Shengavit!T95)</f>
        <v>14</v>
      </c>
      <c r="U95" s="23">
        <f>SUM([1]Lori!U95+[1]Gexarquniq!U95+[1]Aragacotn!U95+[1]Kotaik!U95+[1]Tavush!U95+[1]Armavir!U95+'[1]Ararat '!U95+[1]Suniq!U95+[1]Shirak!U95+'[1]Erebuni '!U95+'[1]Ajapniak '!U95+[1]Kentron!U95+[1]Avan!U95+[1]Arabkir!U95+[1]Malatia!U95+[1]Shengavit!U95)</f>
        <v>0</v>
      </c>
      <c r="V95" s="24">
        <f t="shared" si="49"/>
        <v>0</v>
      </c>
      <c r="W95" s="23">
        <f>SUM([1]Lori!W95+[1]Gexarquniq!W95+[1]Aragacotn!W95+[1]Kotaik!W95+[1]Tavush!W95+[1]Armavir!W95+'[1]Ararat '!W95+[1]Suniq!W95+[1]Shirak!W95+'[1]Erebuni '!W95+'[1]Ajapniak '!W95+[1]Kentron!W95+[1]Avan!W95+[1]Arabkir!W95+[1]Malatia!W95+[1]Shengavit!W95)</f>
        <v>8</v>
      </c>
      <c r="X95" s="23">
        <f>SUM([1]Lori!X95+[1]Gexarquniq!X95+[1]Aragacotn!X95+[1]Kotaik!X95+[1]Tavush!X95+[1]Armavir!X95+'[1]Ararat '!X95+[1]Suniq!X95+[1]Shirak!X95+'[1]Erebuni '!X95+'[1]Ajapniak '!X95+[1]Kentron!X95+[1]Avan!X95+[1]Arabkir!X95+[1]Malatia!X95+[1]Shengavit!X95)</f>
        <v>0</v>
      </c>
      <c r="Y95" s="23">
        <f>SUM([1]Lori!Y95+[1]Gexarquniq!Y95+[1]Aragacotn!Y95+[1]Kotaik!Y95+[1]Tavush!Y95+[1]Armavir!Y95+'[1]Ararat '!Y95+[1]Suniq!Y95+[1]Shirak!Y95+'[1]Erebuni '!Y95+'[1]Ajapniak '!Y95+[1]Kentron!Y95+[1]Avan!Y95+[1]Arabkir!Y95+[1]Malatia!Y95+[1]Shengavit!Y95)</f>
        <v>67</v>
      </c>
      <c r="Z95" s="23">
        <f>SUM([1]Lori!Z95+[1]Gexarquniq!Z95+[1]Aragacotn!Z95+[1]Kotaik!Z95+[1]Tavush!Z95+[1]Armavir!Z95+'[1]Ararat '!Z95+[1]Suniq!Z95+[1]Shirak!Z95+'[1]Erebuni '!Z95+'[1]Ajapniak '!Z95+[1]Kentron!Z95+[1]Avan!Z95+[1]Arabkir!Z95+[1]Malatia!Z95+[1]Shengavit!Z95)</f>
        <v>0</v>
      </c>
      <c r="AA95" s="23">
        <f>SUM([1]Lori!AA95+[1]Gexarquniq!AA95+[1]Aragacotn!AA95+[1]Kotaik!AA95+[1]Tavush!AA95+[1]Armavir!AA95+'[1]Ararat '!AA95+[1]Suniq!AA95+[1]Shirak!AA95+'[1]Erebuni '!AA95+'[1]Ajapniak '!AA95+[1]Kentron!AA95+[1]Avan!AA95+[1]Arabkir!AA95+[1]Malatia!AA95+[1]Shengavit!AA95)</f>
        <v>0</v>
      </c>
      <c r="AB95" s="24">
        <f t="shared" si="50"/>
        <v>0</v>
      </c>
      <c r="AC95" s="23">
        <f>SUM([1]Lori!AC95+[1]Gexarquniq!AC95+[1]Aragacotn!AC95+[1]Kotaik!AC95+[1]Tavush!AC95+[1]Armavir!AC95+'[1]Ararat '!AC95+[1]Suniq!AC95+[1]Shirak!AC95+'[1]Erebuni '!AC95+'[1]Ajapniak '!AC95+[1]Kentron!AC95+[1]Avan!AC95+[1]Arabkir!AC95+[1]Malatia!AC95+[1]Shengavit!AC95)</f>
        <v>0</v>
      </c>
      <c r="AD95" s="23">
        <f>SUM([1]Lori!AD95+[1]Gexarquniq!AD95+[1]Aragacotn!AD95+[1]Kotaik!AD95+[1]Tavush!AD95+[1]Armavir!AD95+'[1]Ararat '!AD95+[1]Suniq!AD95+[1]Shirak!AD95+'[1]Erebuni '!AD95+'[1]Ajapniak '!AD95+[1]Kentron!AD95+[1]Avan!AD95+[1]Arabkir!AD95+[1]Malatia!AD95+[1]Shengavit!AD95)</f>
        <v>0</v>
      </c>
      <c r="AE95" s="23">
        <f>SUM([1]Lori!AE95+[1]Gexarquniq!AE95+[1]Aragacotn!AE95+[1]Kotaik!AE95+[1]Tavush!AE95+[1]Armavir!AE95+'[1]Ararat '!AE95+[1]Suniq!AE95+[1]Shirak!AE95+'[1]Erebuni '!AE95+'[1]Ajapniak '!AE95+[1]Kentron!AE95+[1]Avan!AE95+[1]Arabkir!AE95+[1]Malatia!AE95+[1]Shengavit!AE95)</f>
        <v>0</v>
      </c>
      <c r="AF95" s="23">
        <f>SUM([1]Lori!AF95+[1]Gexarquniq!AF95+[1]Aragacotn!AF95+[1]Kotaik!AF95+[1]Tavush!AF95+[1]Armavir!AF95+'[1]Ararat '!AF95+[1]Suniq!AF95+[1]Shirak!AF95+'[1]Erebuni '!AF95+'[1]Ajapniak '!AF95+[1]Kentron!AF95+[1]Avan!AF95+[1]Arabkir!AF95+[1]Malatia!AF95+[1]Shengavit!AF95)</f>
        <v>0</v>
      </c>
      <c r="AG95" s="23">
        <f>SUM([1]Lori!AG95+[1]Gexarquniq!AG95+[1]Aragacotn!AG95+[1]Kotaik!AG95+[1]Tavush!AG95+[1]Armavir!AG95+'[1]Ararat '!AG95+[1]Suniq!AG95+[1]Shirak!AG95+'[1]Erebuni '!AG95+'[1]Ajapniak '!AG95+[1]Kentron!AG95+[1]Avan!AG95+[1]Arabkir!AG95+[1]Malatia!AG95+[1]Shengavit!AG95)</f>
        <v>0</v>
      </c>
      <c r="AH95" s="24"/>
      <c r="AI95" s="23">
        <f>SUM([1]Lori!AI95+[1]Gexarquniq!AI95+[1]Aragacotn!AI95+[1]Kotaik!AI95+[1]Tavush!AI95+[1]Armavir!AI95+'[1]Ararat '!AI95+[1]Suniq!AI95+[1]Shirak!AI95+'[1]Erebuni '!AI95+'[1]Ajapniak '!AI95+[1]Kentron!AI95+[1]Avan!AI95+[1]Arabkir!AI95+[1]Malatia!AI95+[1]Shengavit!AI95)</f>
        <v>1</v>
      </c>
      <c r="AJ95" s="23">
        <f>SUM([1]Lori!AJ95+[1]Gexarquniq!AJ95+[1]Aragacotn!AJ95+[1]Kotaik!AJ95+[1]Tavush!AJ95+[1]Armavir!AJ95+'[1]Ararat '!AJ95+[1]Suniq!AJ95+[1]Shirak!AJ95+'[1]Erebuni '!AJ95+'[1]Ajapniak '!AJ95+[1]Kentron!AJ95+[1]Avan!AJ95+[1]Arabkir!AJ95+[1]Malatia!AJ95+[1]Shengavit!AJ95)</f>
        <v>109</v>
      </c>
      <c r="AK95" s="23">
        <f>SUM([1]Lori!AK95+[1]Gexarquniq!AK95+[1]Aragacotn!AK95+[1]Kotaik!AK95+[1]Tavush!AK95+[1]Armavir!AK95+'[1]Ararat '!AK95+[1]Suniq!AK95+[1]Shirak!AK95+'[1]Erebuni '!AK95+'[1]Ajapniak '!AK95+[1]Kentron!AK95+[1]Avan!AK95+[1]Arabkir!AK95+[1]Malatia!AK95+[1]Shengavit!AK95)</f>
        <v>32</v>
      </c>
      <c r="AL95" s="23">
        <f>SUM([1]Lori!AL95+[1]Gexarquniq!AL95+[1]Aragacotn!AL95+[1]Kotaik!AL95+[1]Tavush!AL95+[1]Armavir!AL95+'[1]Ararat '!AL95+[1]Suniq!AL95+[1]Shirak!AL95+'[1]Erebuni '!AL95+'[1]Ajapniak '!AL95+[1]Kentron!AL95+[1]Avan!AL95+[1]Arabkir!AL95+[1]Malatia!AL95+[1]Shengavit!AL95)</f>
        <v>0</v>
      </c>
      <c r="AM95" s="23"/>
      <c r="AN95" s="24">
        <f t="shared" si="51"/>
        <v>109</v>
      </c>
      <c r="AO95" s="23">
        <f>SUM([1]Lori!AO95+[1]Gexarquniq!AO95+[1]Aragacotn!AO95+[1]Kotaik!AO95+[1]Tavush!AO95+[1]Armavir!AO95+'[1]Ararat '!AO95+[1]Suniq!AO95+[1]Shirak!AO95+'[1]Erebuni '!AO95+'[1]Ajapniak '!AO95+[1]Kentron!AO95+[1]Avan!AO95+[1]Arabkir!AO95+[1]Malatia!AO95+[1]Shengavit!AO95)</f>
        <v>0</v>
      </c>
      <c r="AP95" s="25">
        <f t="shared" si="53"/>
        <v>166</v>
      </c>
      <c r="AQ95" s="25">
        <f t="shared" si="54"/>
        <v>176</v>
      </c>
      <c r="AR95" s="25"/>
      <c r="AS95" s="25">
        <f t="shared" si="55"/>
        <v>53</v>
      </c>
      <c r="AT95" s="26">
        <f t="shared" si="56"/>
        <v>0</v>
      </c>
      <c r="AU95" s="25"/>
      <c r="AV95" s="25"/>
      <c r="AW95" s="25"/>
      <c r="AX95" s="24">
        <f t="shared" si="57"/>
        <v>0</v>
      </c>
      <c r="AY95" s="24">
        <f t="shared" si="58"/>
        <v>0</v>
      </c>
      <c r="AZ95" s="24"/>
    </row>
    <row r="96" spans="1:59" s="28" customFormat="1" ht="51.75" customHeight="1" x14ac:dyDescent="0.2">
      <c r="A96" s="34" t="s">
        <v>196</v>
      </c>
      <c r="B96" s="89" t="s">
        <v>197</v>
      </c>
      <c r="C96" s="89"/>
      <c r="D96" s="89"/>
      <c r="E96" s="23">
        <f>SUM([1]Lori!E96+[1]Gexarquniq!E96+[1]Aragacotn!E96+[1]Kotaik!E96+[1]Tavush!E96+[1]Armavir!E96+'[1]Ararat '!E96+[1]Suniq!E96+[1]Shirak!E96+'[1]Erebuni '!E96+'[1]Ajapniak '!E96+[1]Kentron!E96+[1]Avan!E96+[1]Arabkir!E96+[1]Malatia!E96+[1]Shengavit!E96)</f>
        <v>0</v>
      </c>
      <c r="F96" s="23">
        <f>SUM([1]Lori!F96+[1]Gexarquniq!F96+[1]Aragacotn!F96+[1]Kotaik!F96+[1]Tavush!F96+[1]Armavir!F96+'[1]Ararat '!F96+[1]Suniq!F96+[1]Shirak!F96+'[1]Erebuni '!F96+'[1]Ajapniak '!F96+[1]Kentron!F96+[1]Avan!F96+[1]Arabkir!F96+[1]Malatia!F96+[1]Shengavit!F96)</f>
        <v>12</v>
      </c>
      <c r="G96" s="23">
        <f>SUM([1]Lori!G96+[1]Gexarquniq!G96+[1]Aragacotn!G96+[1]Kotaik!G96+[1]Tavush!G96+[1]Armavir!G96+'[1]Ararat '!G96+[1]Suniq!G96+[1]Shirak!G96+'[1]Erebuni '!G96+'[1]Ajapniak '!G96+[1]Kentron!G96+[1]Avan!G96+[1]Arabkir!G96+[1]Malatia!G96+[1]Shengavit!G96)</f>
        <v>12</v>
      </c>
      <c r="H96" s="23">
        <f>SUM([1]Lori!H96+[1]Gexarquniq!H96+[1]Aragacotn!H96+[1]Kotaik!H96+[1]Tavush!H96+[1]Armavir!H96+'[1]Ararat '!H96+[1]Suniq!H96+[1]Shirak!H96+'[1]Erebuni '!H96+'[1]Ajapniak '!H96+[1]Kentron!H96+[1]Avan!H96+[1]Arabkir!H96+[1]Malatia!H96+[1]Shengavit!H96)</f>
        <v>0</v>
      </c>
      <c r="I96" s="23">
        <f>SUM([1]Lori!I96+[1]Gexarquniq!I96+[1]Aragacotn!I96+[1]Kotaik!I96+[1]Tavush!I96+[1]Armavir!I96+'[1]Ararat '!I96+[1]Suniq!I96+[1]Shirak!I96+'[1]Erebuni '!I96+'[1]Ajapniak '!I96+[1]Kentron!I96+[1]Avan!I96+[1]Arabkir!I96+[1]Malatia!I96+[1]Shengavit!I96)</f>
        <v>0</v>
      </c>
      <c r="J96" s="24">
        <f t="shared" si="47"/>
        <v>12</v>
      </c>
      <c r="K96" s="23">
        <f>SUM([1]Lori!K96+[1]Gexarquniq!K96+[1]Aragacotn!K96+[1]Kotaik!K96+[1]Tavush!K96+[1]Armavir!K96+'[1]Ararat '!K96+[1]Suniq!K96+[1]Shirak!K96+'[1]Erebuni '!K96+'[1]Ajapniak '!K96+[1]Kentron!K96+[1]Avan!K96+[1]Arabkir!K96+[1]Malatia!K96+[1]Shengavit!K96)</f>
        <v>12</v>
      </c>
      <c r="L96" s="23">
        <f>SUM([1]Lori!L96+[1]Gexarquniq!L96+[1]Aragacotn!L96+[1]Kotaik!L96+[1]Tavush!L96+[1]Armavir!L96+'[1]Ararat '!L96+[1]Suniq!L96+[1]Shirak!L96+'[1]Erebuni '!L96+'[1]Ajapniak '!L96+[1]Kentron!L96+[1]Avan!L96+[1]Arabkir!L96+[1]Malatia!L96+[1]Shengavit!L96)</f>
        <v>0</v>
      </c>
      <c r="M96" s="23">
        <f>SUM([1]Lori!M96+[1]Gexarquniq!M96+[1]Aragacotn!M96+[1]Kotaik!M96+[1]Tavush!M96+[1]Armavir!M96+'[1]Ararat '!M96+[1]Suniq!M96+[1]Shirak!M96+'[1]Erebuni '!M96+'[1]Ajapniak '!M96+[1]Kentron!M96+[1]Avan!M96+[1]Arabkir!M96+[1]Malatia!M96+[1]Shengavit!M96)</f>
        <v>0</v>
      </c>
      <c r="N96" s="23">
        <f>SUM([1]Lori!N96+[1]Gexarquniq!N96+[1]Aragacotn!N96+[1]Kotaik!N96+[1]Tavush!N96+[1]Armavir!N96+'[1]Ararat '!N96+[1]Suniq!N96+[1]Shirak!N96+'[1]Erebuni '!N96+'[1]Ajapniak '!N96+[1]Kentron!N96+[1]Avan!N96+[1]Arabkir!N96+[1]Malatia!N96+[1]Shengavit!N96)</f>
        <v>0</v>
      </c>
      <c r="O96" s="23">
        <f>SUM([1]Lori!O96+[1]Gexarquniq!O96+[1]Aragacotn!O96+[1]Kotaik!O96+[1]Tavush!O96+[1]Armavir!O96+'[1]Ararat '!O96+[1]Suniq!O96+[1]Shirak!O96+'[1]Erebuni '!O96+'[1]Ajapniak '!O96+[1]Kentron!O96+[1]Avan!O96+[1]Arabkir!O96+[1]Malatia!O96+[1]Shengavit!O96)</f>
        <v>0</v>
      </c>
      <c r="P96" s="24">
        <f t="shared" si="48"/>
        <v>0</v>
      </c>
      <c r="Q96" s="23">
        <f>SUM([1]Lori!Q96+[1]Gexarquniq!Q96+[1]Aragacotn!Q96+[1]Kotaik!Q96+[1]Tavush!Q96+[1]Armavir!Q96+'[1]Ararat '!Q96+[1]Suniq!Q96+[1]Shirak!Q96+'[1]Erebuni '!Q96+'[1]Ajapniak '!Q96+[1]Kentron!Q96+[1]Avan!Q96+[1]Arabkir!Q96+[1]Malatia!Q96+[1]Shengavit!Q96)</f>
        <v>9</v>
      </c>
      <c r="R96" s="23">
        <f>SUM([1]Lori!R96+[1]Gexarquniq!R96+[1]Aragacotn!R96+[1]Kotaik!R96+[1]Tavush!R96+[1]Armavir!R96+'[1]Ararat '!R96+[1]Suniq!R96+[1]Shirak!R96+'[1]Erebuni '!R96+'[1]Ajapniak '!R96+[1]Kentron!R96+[1]Avan!R96+[1]Arabkir!R96+[1]Malatia!R96+[1]Shengavit!R96)</f>
        <v>0</v>
      </c>
      <c r="S96" s="23">
        <f>SUM([1]Lori!S96+[1]Gexarquniq!S96+[1]Aragacotn!S96+[1]Kotaik!S96+[1]Tavush!S96+[1]Armavir!S96+'[1]Ararat '!S96+[1]Suniq!S96+[1]Shirak!S96+'[1]Erebuni '!S96+'[1]Ajapniak '!S96+[1]Kentron!S96+[1]Avan!S96+[1]Arabkir!S96+[1]Malatia!S96+[1]Shengavit!S96)</f>
        <v>1</v>
      </c>
      <c r="T96" s="23">
        <f>SUM([1]Lori!T96+[1]Gexarquniq!T96+[1]Aragacotn!T96+[1]Kotaik!T96+[1]Tavush!T96+[1]Armavir!T96+'[1]Ararat '!T96+[1]Suniq!T96+[1]Shirak!T96+'[1]Erebuni '!T96+'[1]Ajapniak '!T96+[1]Kentron!T96+[1]Avan!T96+[1]Arabkir!T96+[1]Malatia!T96+[1]Shengavit!T96)</f>
        <v>0</v>
      </c>
      <c r="U96" s="23">
        <f>SUM([1]Lori!U96+[1]Gexarquniq!U96+[1]Aragacotn!U96+[1]Kotaik!U96+[1]Tavush!U96+[1]Armavir!U96+'[1]Ararat '!U96+[1]Suniq!U96+[1]Shirak!U96+'[1]Erebuni '!U96+'[1]Ajapniak '!U96+[1]Kentron!U96+[1]Avan!U96+[1]Arabkir!U96+[1]Malatia!U96+[1]Shengavit!U96)</f>
        <v>0</v>
      </c>
      <c r="V96" s="24">
        <f t="shared" si="49"/>
        <v>0</v>
      </c>
      <c r="W96" s="23">
        <f>SUM([1]Lori!W96+[1]Gexarquniq!W96+[1]Aragacotn!W96+[1]Kotaik!W96+[1]Tavush!W96+[1]Armavir!W96+'[1]Ararat '!W96+[1]Suniq!W96+[1]Shirak!W96+'[1]Erebuni '!W96+'[1]Ajapniak '!W96+[1]Kentron!W96+[1]Avan!W96+[1]Arabkir!W96+[1]Malatia!W96+[1]Shengavit!W96)</f>
        <v>0</v>
      </c>
      <c r="X96" s="23">
        <f>SUM([1]Lori!X96+[1]Gexarquniq!X96+[1]Aragacotn!X96+[1]Kotaik!X96+[1]Tavush!X96+[1]Armavir!X96+'[1]Ararat '!X96+[1]Suniq!X96+[1]Shirak!X96+'[1]Erebuni '!X96+'[1]Ajapniak '!X96+[1]Kentron!X96+[1]Avan!X96+[1]Arabkir!X96+[1]Malatia!X96+[1]Shengavit!X96)</f>
        <v>0</v>
      </c>
      <c r="Y96" s="23">
        <f>SUM([1]Lori!Y96+[1]Gexarquniq!Y96+[1]Aragacotn!Y96+[1]Kotaik!Y96+[1]Tavush!Y96+[1]Armavir!Y96+'[1]Ararat '!Y96+[1]Suniq!Y96+[1]Shirak!Y96+'[1]Erebuni '!Y96+'[1]Ajapniak '!Y96+[1]Kentron!Y96+[1]Avan!Y96+[1]Arabkir!Y96+[1]Malatia!Y96+[1]Shengavit!Y96)</f>
        <v>10</v>
      </c>
      <c r="Z96" s="23">
        <f>SUM([1]Lori!Z96+[1]Gexarquniq!Z96+[1]Aragacotn!Z96+[1]Kotaik!Z96+[1]Tavush!Z96+[1]Armavir!Z96+'[1]Ararat '!Z96+[1]Suniq!Z96+[1]Shirak!Z96+'[1]Erebuni '!Z96+'[1]Ajapniak '!Z96+[1]Kentron!Z96+[1]Avan!Z96+[1]Arabkir!Z96+[1]Malatia!Z96+[1]Shengavit!Z96)</f>
        <v>0</v>
      </c>
      <c r="AA96" s="23">
        <f>SUM([1]Lori!AA96+[1]Gexarquniq!AA96+[1]Aragacotn!AA96+[1]Kotaik!AA96+[1]Tavush!AA96+[1]Armavir!AA96+'[1]Ararat '!AA96+[1]Suniq!AA96+[1]Shirak!AA96+'[1]Erebuni '!AA96+'[1]Ajapniak '!AA96+[1]Kentron!AA96+[1]Avan!AA96+[1]Arabkir!AA96+[1]Malatia!AA96+[1]Shengavit!AA96)</f>
        <v>1</v>
      </c>
      <c r="AB96" s="24">
        <f t="shared" si="50"/>
        <v>0</v>
      </c>
      <c r="AC96" s="23">
        <f>SUM([1]Lori!AC96+[1]Gexarquniq!AC96+[1]Aragacotn!AC96+[1]Kotaik!AC96+[1]Tavush!AC96+[1]Armavir!AC96+'[1]Ararat '!AC96+[1]Suniq!AC96+[1]Shirak!AC96+'[1]Erebuni '!AC96+'[1]Ajapniak '!AC96+[1]Kentron!AC96+[1]Avan!AC96+[1]Arabkir!AC96+[1]Malatia!AC96+[1]Shengavit!AC96)</f>
        <v>0</v>
      </c>
      <c r="AD96" s="23">
        <f>SUM([1]Lori!AD96+[1]Gexarquniq!AD96+[1]Aragacotn!AD96+[1]Kotaik!AD96+[1]Tavush!AD96+[1]Armavir!AD96+'[1]Ararat '!AD96+[1]Suniq!AD96+[1]Shirak!AD96+'[1]Erebuni '!AD96+'[1]Ajapniak '!AD96+[1]Kentron!AD96+[1]Avan!AD96+[1]Arabkir!AD96+[1]Malatia!AD96+[1]Shengavit!AD96)</f>
        <v>0</v>
      </c>
      <c r="AE96" s="23">
        <f>SUM([1]Lori!AE96+[1]Gexarquniq!AE96+[1]Aragacotn!AE96+[1]Kotaik!AE96+[1]Tavush!AE96+[1]Armavir!AE96+'[1]Ararat '!AE96+[1]Suniq!AE96+[1]Shirak!AE96+'[1]Erebuni '!AE96+'[1]Ajapniak '!AE96+[1]Kentron!AE96+[1]Avan!AE96+[1]Arabkir!AE96+[1]Malatia!AE96+[1]Shengavit!AE96)</f>
        <v>0</v>
      </c>
      <c r="AF96" s="23">
        <f>SUM([1]Lori!AF96+[1]Gexarquniq!AF96+[1]Aragacotn!AF96+[1]Kotaik!AF96+[1]Tavush!AF96+[1]Armavir!AF96+'[1]Ararat '!AF96+[1]Suniq!AF96+[1]Shirak!AF96+'[1]Erebuni '!AF96+'[1]Ajapniak '!AF96+[1]Kentron!AF96+[1]Avan!AF96+[1]Arabkir!AF96+[1]Malatia!AF96+[1]Shengavit!AF96)</f>
        <v>0</v>
      </c>
      <c r="AG96" s="23">
        <f>SUM([1]Lori!AG96+[1]Gexarquniq!AG96+[1]Aragacotn!AG96+[1]Kotaik!AG96+[1]Tavush!AG96+[1]Armavir!AG96+'[1]Ararat '!AG96+[1]Suniq!AG96+[1]Shirak!AG96+'[1]Erebuni '!AG96+'[1]Ajapniak '!AG96+[1]Kentron!AG96+[1]Avan!AG96+[1]Arabkir!AG96+[1]Malatia!AG96+[1]Shengavit!AG96)</f>
        <v>0</v>
      </c>
      <c r="AH96" s="24"/>
      <c r="AI96" s="23">
        <f>SUM([1]Lori!AI96+[1]Gexarquniq!AI96+[1]Aragacotn!AI96+[1]Kotaik!AI96+[1]Tavush!AI96+[1]Armavir!AI96+'[1]Ararat '!AI96+[1]Suniq!AI96+[1]Shirak!AI96+'[1]Erebuni '!AI96+'[1]Ajapniak '!AI96+[1]Kentron!AI96+[1]Avan!AI96+[1]Arabkir!AI96+[1]Malatia!AI96+[1]Shengavit!AI96)</f>
        <v>1</v>
      </c>
      <c r="AJ96" s="23">
        <f>SUM([1]Lori!AJ96+[1]Gexarquniq!AJ96+[1]Aragacotn!AJ96+[1]Kotaik!AJ96+[1]Tavush!AJ96+[1]Armavir!AJ96+'[1]Ararat '!AJ96+[1]Suniq!AJ96+[1]Shirak!AJ96+'[1]Erebuni '!AJ96+'[1]Ajapniak '!AJ96+[1]Kentron!AJ96+[1]Avan!AJ96+[1]Arabkir!AJ96+[1]Malatia!AJ96+[1]Shengavit!AJ96)</f>
        <v>2</v>
      </c>
      <c r="AK96" s="23">
        <f>SUM([1]Lori!AK96+[1]Gexarquniq!AK96+[1]Aragacotn!AK96+[1]Kotaik!AK96+[1]Tavush!AK96+[1]Armavir!AK96+'[1]Ararat '!AK96+[1]Suniq!AK96+[1]Shirak!AK96+'[1]Erebuni '!AK96+'[1]Ajapniak '!AK96+[1]Kentron!AK96+[1]Avan!AK96+[1]Arabkir!AK96+[1]Malatia!AK96+[1]Shengavit!AK96)</f>
        <v>0</v>
      </c>
      <c r="AL96" s="23">
        <f>SUM([1]Lori!AL96+[1]Gexarquniq!AL96+[1]Aragacotn!AL96+[1]Kotaik!AL96+[1]Tavush!AL96+[1]Armavir!AL96+'[1]Ararat '!AL96+[1]Suniq!AL96+[1]Shirak!AL96+'[1]Erebuni '!AL96+'[1]Ajapniak '!AL96+[1]Kentron!AL96+[1]Avan!AL96+[1]Arabkir!AL96+[1]Malatia!AL96+[1]Shengavit!AL96)</f>
        <v>0</v>
      </c>
      <c r="AM96" s="23"/>
      <c r="AN96" s="24">
        <f t="shared" si="51"/>
        <v>2</v>
      </c>
      <c r="AO96" s="23">
        <f>SUM([1]Lori!AO96+[1]Gexarquniq!AO96+[1]Aragacotn!AO96+[1]Kotaik!AO96+[1]Tavush!AO96+[1]Armavir!AO96+'[1]Ararat '!AO96+[1]Suniq!AO96+[1]Shirak!AO96+'[1]Erebuni '!AO96+'[1]Ajapniak '!AO96+[1]Kentron!AO96+[1]Avan!AO96+[1]Arabkir!AO96+[1]Malatia!AO96+[1]Shengavit!AO96)</f>
        <v>0</v>
      </c>
      <c r="AP96" s="25">
        <f t="shared" si="53"/>
        <v>12</v>
      </c>
      <c r="AQ96" s="25">
        <f t="shared" si="54"/>
        <v>12</v>
      </c>
      <c r="AR96" s="25"/>
      <c r="AS96" s="25">
        <f t="shared" si="55"/>
        <v>10</v>
      </c>
      <c r="AT96" s="26">
        <f t="shared" si="56"/>
        <v>0</v>
      </c>
      <c r="AU96" s="25"/>
      <c r="AV96" s="25"/>
      <c r="AW96" s="25"/>
      <c r="AX96" s="24">
        <f t="shared" si="57"/>
        <v>0</v>
      </c>
      <c r="AY96" s="24">
        <f t="shared" si="58"/>
        <v>0</v>
      </c>
      <c r="AZ96" s="24"/>
    </row>
    <row r="97" spans="1:52" s="28" customFormat="1" ht="43.5" customHeight="1" x14ac:dyDescent="0.2">
      <c r="A97" s="30" t="s">
        <v>198</v>
      </c>
      <c r="B97" s="89" t="s">
        <v>199</v>
      </c>
      <c r="C97" s="89"/>
      <c r="D97" s="89"/>
      <c r="E97" s="23">
        <f>SUM([1]Lori!E97+[1]Gexarquniq!E97+[1]Aragacotn!E97+[1]Kotaik!E97+[1]Tavush!E97+[1]Armavir!E97+'[1]Ararat '!E97+[1]Suniq!E97+[1]Shirak!E97+'[1]Erebuni '!E97+'[1]Ajapniak '!E97+[1]Kentron!E97+[1]Avan!E97+[1]Arabkir!E97+[1]Malatia!E97+[1]Shengavit!E97)</f>
        <v>53</v>
      </c>
      <c r="F97" s="23">
        <f>SUM([1]Lori!F97+[1]Gexarquniq!F97+[1]Aragacotn!F97+[1]Kotaik!F97+[1]Tavush!F97+[1]Armavir!F97+'[1]Ararat '!F97+[1]Suniq!F97+[1]Shirak!F97+'[1]Erebuni '!F97+'[1]Ajapniak '!F97+[1]Kentron!F97+[1]Avan!F97+[1]Arabkir!F97+[1]Malatia!F97+[1]Shengavit!F97)</f>
        <v>449</v>
      </c>
      <c r="G97" s="23">
        <f>SUM([1]Lori!G97+[1]Gexarquniq!G97+[1]Aragacotn!G97+[1]Kotaik!G97+[1]Tavush!G97+[1]Armavir!G97+'[1]Ararat '!G97+[1]Suniq!G97+[1]Shirak!G97+'[1]Erebuni '!G97+'[1]Ajapniak '!G97+[1]Kentron!G97+[1]Avan!G97+[1]Arabkir!G97+[1]Malatia!G97+[1]Shengavit!G97)</f>
        <v>401</v>
      </c>
      <c r="H97" s="23">
        <f>SUM([1]Lori!H97+[1]Gexarquniq!H97+[1]Aragacotn!H97+[1]Kotaik!H97+[1]Tavush!H97+[1]Armavir!H97+'[1]Ararat '!H97+[1]Suniq!H97+[1]Shirak!H97+'[1]Erebuni '!H97+'[1]Ajapniak '!H97+[1]Kentron!H97+[1]Avan!H97+[1]Arabkir!H97+[1]Malatia!H97+[1]Shengavit!H97)</f>
        <v>36</v>
      </c>
      <c r="I97" s="23">
        <f>SUM([1]Lori!I97+[1]Gexarquniq!I97+[1]Aragacotn!I97+[1]Kotaik!I97+[1]Tavush!I97+[1]Armavir!I97+'[1]Ararat '!I97+[1]Suniq!I97+[1]Shirak!I97+'[1]Erebuni '!I97+'[1]Ajapniak '!I97+[1]Kentron!I97+[1]Avan!I97+[1]Arabkir!I97+[1]Malatia!I97+[1]Shengavit!I97)</f>
        <v>1</v>
      </c>
      <c r="J97" s="24">
        <f t="shared" si="47"/>
        <v>449</v>
      </c>
      <c r="K97" s="23">
        <f>SUM([1]Lori!K97+[1]Gexarquniq!K97+[1]Aragacotn!K97+[1]Kotaik!K97+[1]Tavush!K97+[1]Armavir!K97+'[1]Ararat '!K97+[1]Suniq!K97+[1]Shirak!K97+'[1]Erebuni '!K97+'[1]Ajapniak '!K97+[1]Kentron!K97+[1]Avan!K97+[1]Arabkir!K97+[1]Malatia!K97+[1]Shengavit!K97)</f>
        <v>437</v>
      </c>
      <c r="L97" s="23">
        <f>SUM([1]Lori!L97+[1]Gexarquniq!L97+[1]Aragacotn!L97+[1]Kotaik!L97+[1]Tavush!L97+[1]Armavir!L97+'[1]Ararat '!L97+[1]Suniq!L97+[1]Shirak!L97+'[1]Erebuni '!L97+'[1]Ajapniak '!L97+[1]Kentron!L97+[1]Avan!L97+[1]Arabkir!L97+[1]Malatia!L97+[1]Shengavit!L97)</f>
        <v>0</v>
      </c>
      <c r="M97" s="23">
        <f>SUM([1]Lori!M97+[1]Gexarquniq!M97+[1]Aragacotn!M97+[1]Kotaik!M97+[1]Tavush!M97+[1]Armavir!M97+'[1]Ararat '!M97+[1]Suniq!M97+[1]Shirak!M97+'[1]Erebuni '!M97+'[1]Ajapniak '!M97+[1]Kentron!M97+[1]Avan!M97+[1]Arabkir!M97+[1]Malatia!M97+[1]Shengavit!M97)</f>
        <v>0</v>
      </c>
      <c r="N97" s="23">
        <f>SUM([1]Lori!N97+[1]Gexarquniq!N97+[1]Aragacotn!N97+[1]Kotaik!N97+[1]Tavush!N97+[1]Armavir!N97+'[1]Ararat '!N97+[1]Suniq!N97+[1]Shirak!N97+'[1]Erebuni '!N97+'[1]Ajapniak '!N97+[1]Kentron!N97+[1]Avan!N97+[1]Arabkir!N97+[1]Malatia!N97+[1]Shengavit!N97)</f>
        <v>0</v>
      </c>
      <c r="O97" s="23">
        <f>SUM([1]Lori!O97+[1]Gexarquniq!O97+[1]Aragacotn!O97+[1]Kotaik!O97+[1]Tavush!O97+[1]Armavir!O97+'[1]Ararat '!O97+[1]Suniq!O97+[1]Shirak!O97+'[1]Erebuni '!O97+'[1]Ajapniak '!O97+[1]Kentron!O97+[1]Avan!O97+[1]Arabkir!O97+[1]Malatia!O97+[1]Shengavit!O97)</f>
        <v>0</v>
      </c>
      <c r="P97" s="24">
        <f t="shared" si="48"/>
        <v>0</v>
      </c>
      <c r="Q97" s="23">
        <f>SUM([1]Lori!Q97+[1]Gexarquniq!Q97+[1]Aragacotn!Q97+[1]Kotaik!Q97+[1]Tavush!Q97+[1]Armavir!Q97+'[1]Ararat '!Q97+[1]Suniq!Q97+[1]Shirak!Q97+'[1]Erebuni '!Q97+'[1]Ajapniak '!Q97+[1]Kentron!Q97+[1]Avan!Q97+[1]Arabkir!Q97+[1]Malatia!Q97+[1]Shengavit!Q97)</f>
        <v>252</v>
      </c>
      <c r="R97" s="23">
        <f>SUM([1]Lori!R97+[1]Gexarquniq!R97+[1]Aragacotn!R97+[1]Kotaik!R97+[1]Tavush!R97+[1]Armavir!R97+'[1]Ararat '!R97+[1]Suniq!R97+[1]Shirak!R97+'[1]Erebuni '!R97+'[1]Ajapniak '!R97+[1]Kentron!R97+[1]Avan!R97+[1]Arabkir!R97+[1]Malatia!R97+[1]Shengavit!R97)</f>
        <v>3</v>
      </c>
      <c r="S97" s="23">
        <f>SUM([1]Lori!S97+[1]Gexarquniq!S97+[1]Aragacotn!S97+[1]Kotaik!S97+[1]Tavush!S97+[1]Armavir!S97+'[1]Ararat '!S97+[1]Suniq!S97+[1]Shirak!S97+'[1]Erebuni '!S97+'[1]Ajapniak '!S97+[1]Kentron!S97+[1]Avan!S97+[1]Arabkir!S97+[1]Malatia!S97+[1]Shengavit!S97)</f>
        <v>27</v>
      </c>
      <c r="T97" s="23">
        <f>SUM([1]Lori!T97+[1]Gexarquniq!T97+[1]Aragacotn!T97+[1]Kotaik!T97+[1]Tavush!T97+[1]Armavir!T97+'[1]Ararat '!T97+[1]Suniq!T97+[1]Shirak!T97+'[1]Erebuni '!T97+'[1]Ajapniak '!T97+[1]Kentron!T97+[1]Avan!T97+[1]Arabkir!T97+[1]Malatia!T97+[1]Shengavit!T97)</f>
        <v>18</v>
      </c>
      <c r="U97" s="23">
        <f>SUM([1]Lori!U97+[1]Gexarquniq!U97+[1]Aragacotn!U97+[1]Kotaik!U97+[1]Tavush!U97+[1]Armavir!U97+'[1]Ararat '!U97+[1]Suniq!U97+[1]Shirak!U97+'[1]Erebuni '!U97+'[1]Ajapniak '!U97+[1]Kentron!U97+[1]Avan!U97+[1]Arabkir!U97+[1]Malatia!U97+[1]Shengavit!U97)</f>
        <v>0</v>
      </c>
      <c r="V97" s="24">
        <f t="shared" si="49"/>
        <v>3</v>
      </c>
      <c r="W97" s="23">
        <f>SUM([1]Lori!W97+[1]Gexarquniq!W97+[1]Aragacotn!W97+[1]Kotaik!W97+[1]Tavush!W97+[1]Armavir!W97+'[1]Ararat '!W97+[1]Suniq!W97+[1]Shirak!W97+'[1]Erebuni '!W97+'[1]Ajapniak '!W97+[1]Kentron!W97+[1]Avan!W97+[1]Arabkir!W97+[1]Malatia!W97+[1]Shengavit!W97)</f>
        <v>10</v>
      </c>
      <c r="X97" s="23">
        <f>SUM([1]Lori!X97+[1]Gexarquniq!X97+[1]Aragacotn!X97+[1]Kotaik!X97+[1]Tavush!X97+[1]Armavir!X97+'[1]Ararat '!X97+[1]Suniq!X97+[1]Shirak!X97+'[1]Erebuni '!X97+'[1]Ajapniak '!X97+[1]Kentron!X97+[1]Avan!X97+[1]Arabkir!X97+[1]Malatia!X97+[1]Shengavit!X97)</f>
        <v>0</v>
      </c>
      <c r="Y97" s="23">
        <f>SUM([1]Lori!Y97+[1]Gexarquniq!Y97+[1]Aragacotn!Y97+[1]Kotaik!Y97+[1]Tavush!Y97+[1]Armavir!Y97+'[1]Ararat '!Y97+[1]Suniq!Y97+[1]Shirak!Y97+'[1]Erebuni '!Y97+'[1]Ajapniak '!Y97+[1]Kentron!Y97+[1]Avan!Y97+[1]Arabkir!Y97+[1]Malatia!Y97+[1]Shengavit!Y97)</f>
        <v>300</v>
      </c>
      <c r="Z97" s="23">
        <f>SUM([1]Lori!Z97+[1]Gexarquniq!Z97+[1]Aragacotn!Z97+[1]Kotaik!Z97+[1]Tavush!Z97+[1]Armavir!Z97+'[1]Ararat '!Z97+[1]Suniq!Z97+[1]Shirak!Z97+'[1]Erebuni '!Z97+'[1]Ajapniak '!Z97+[1]Kentron!Z97+[1]Avan!Z97+[1]Arabkir!Z97+[1]Malatia!Z97+[1]Shengavit!Z97)</f>
        <v>0</v>
      </c>
      <c r="AA97" s="23">
        <f>SUM([1]Lori!AA97+[1]Gexarquniq!AA97+[1]Aragacotn!AA97+[1]Kotaik!AA97+[1]Tavush!AA97+[1]Armavir!AA97+'[1]Ararat '!AA97+[1]Suniq!AA97+[1]Shirak!AA97+'[1]Erebuni '!AA97+'[1]Ajapniak '!AA97+[1]Kentron!AA97+[1]Avan!AA97+[1]Arabkir!AA97+[1]Malatia!AA97+[1]Shengavit!AA97)</f>
        <v>0</v>
      </c>
      <c r="AB97" s="24">
        <f t="shared" si="50"/>
        <v>0</v>
      </c>
      <c r="AC97" s="23">
        <f>SUM([1]Lori!AC97+[1]Gexarquniq!AC97+[1]Aragacotn!AC97+[1]Kotaik!AC97+[1]Tavush!AC97+[1]Armavir!AC97+'[1]Ararat '!AC97+[1]Suniq!AC97+[1]Shirak!AC97+'[1]Erebuni '!AC97+'[1]Ajapniak '!AC97+[1]Kentron!AC97+[1]Avan!AC97+[1]Arabkir!AC97+[1]Malatia!AC97+[1]Shengavit!AC97)</f>
        <v>0</v>
      </c>
      <c r="AD97" s="23">
        <f>SUM([1]Lori!AD97+[1]Gexarquniq!AD97+[1]Aragacotn!AD97+[1]Kotaik!AD97+[1]Tavush!AD97+[1]Armavir!AD97+'[1]Ararat '!AD97+[1]Suniq!AD97+[1]Shirak!AD97+'[1]Erebuni '!AD97+'[1]Ajapniak '!AD97+[1]Kentron!AD97+[1]Avan!AD97+[1]Arabkir!AD97+[1]Malatia!AD97+[1]Shengavit!AD97)</f>
        <v>0</v>
      </c>
      <c r="AE97" s="23">
        <f>SUM([1]Lori!AE97+[1]Gexarquniq!AE97+[1]Aragacotn!AE97+[1]Kotaik!AE97+[1]Tavush!AE97+[1]Armavir!AE97+'[1]Ararat '!AE97+[1]Suniq!AE97+[1]Shirak!AE97+'[1]Erebuni '!AE97+'[1]Ajapniak '!AE97+[1]Kentron!AE97+[1]Avan!AE97+[1]Arabkir!AE97+[1]Malatia!AE97+[1]Shengavit!AE97)</f>
        <v>0</v>
      </c>
      <c r="AF97" s="23">
        <f>SUM([1]Lori!AF97+[1]Gexarquniq!AF97+[1]Aragacotn!AF97+[1]Kotaik!AF97+[1]Tavush!AF97+[1]Armavir!AF97+'[1]Ararat '!AF97+[1]Suniq!AF97+[1]Shirak!AF97+'[1]Erebuni '!AF97+'[1]Ajapniak '!AF97+[1]Kentron!AF97+[1]Avan!AF97+[1]Arabkir!AF97+[1]Malatia!AF97+[1]Shengavit!AF97)</f>
        <v>0</v>
      </c>
      <c r="AG97" s="23">
        <f>SUM([1]Lori!AG97+[1]Gexarquniq!AG97+[1]Aragacotn!AG97+[1]Kotaik!AG97+[1]Tavush!AG97+[1]Armavir!AG97+'[1]Ararat '!AG97+[1]Suniq!AG97+[1]Shirak!AG97+'[1]Erebuni '!AG97+'[1]Ajapniak '!AG97+[1]Kentron!AG97+[1]Avan!AG97+[1]Arabkir!AG97+[1]Malatia!AG97+[1]Shengavit!AG97)</f>
        <v>0</v>
      </c>
      <c r="AH97" s="24"/>
      <c r="AI97" s="23">
        <f>SUM([1]Lori!AI97+[1]Gexarquniq!AI97+[1]Aragacotn!AI97+[1]Kotaik!AI97+[1]Tavush!AI97+[1]Armavir!AI97+'[1]Ararat '!AI97+[1]Suniq!AI97+[1]Shirak!AI97+'[1]Erebuni '!AI97+'[1]Ajapniak '!AI97+[1]Kentron!AI97+[1]Avan!AI97+[1]Arabkir!AI97+[1]Malatia!AI97+[1]Shengavit!AI97)</f>
        <v>5</v>
      </c>
      <c r="AJ97" s="23">
        <f>SUM([1]Lori!AJ97+[1]Gexarquniq!AJ97+[1]Aragacotn!AJ97+[1]Kotaik!AJ97+[1]Tavush!AJ97+[1]Armavir!AJ97+'[1]Ararat '!AJ97+[1]Suniq!AJ97+[1]Shirak!AJ97+'[1]Erebuni '!AJ97+'[1]Ajapniak '!AJ97+[1]Kentron!AJ97+[1]Avan!AJ97+[1]Arabkir!AJ97+[1]Malatia!AJ97+[1]Shengavit!AJ97)</f>
        <v>165</v>
      </c>
      <c r="AK97" s="23">
        <f>SUM([1]Lori!AK97+[1]Gexarquniq!AK97+[1]Aragacotn!AK97+[1]Kotaik!AK97+[1]Tavush!AK97+[1]Armavir!AK97+'[1]Ararat '!AK97+[1]Suniq!AK97+[1]Shirak!AK97+'[1]Erebuni '!AK97+'[1]Ajapniak '!AK97+[1]Kentron!AK97+[1]Avan!AK97+[1]Arabkir!AK97+[1]Malatia!AK97+[1]Shengavit!AK97)</f>
        <v>4</v>
      </c>
      <c r="AL97" s="23">
        <f>SUM([1]Lori!AL97+[1]Gexarquniq!AL97+[1]Aragacotn!AL97+[1]Kotaik!AL97+[1]Tavush!AL97+[1]Armavir!AL97+'[1]Ararat '!AL97+[1]Suniq!AL97+[1]Shirak!AL97+'[1]Erebuni '!AL97+'[1]Ajapniak '!AL97+[1]Kentron!AL97+[1]Avan!AL97+[1]Arabkir!AL97+[1]Malatia!AL97+[1]Shengavit!AL97)</f>
        <v>0</v>
      </c>
      <c r="AM97" s="23"/>
      <c r="AN97" s="24">
        <f t="shared" si="51"/>
        <v>165</v>
      </c>
      <c r="AO97" s="23">
        <f>SUM([1]Lori!AO97+[1]Gexarquniq!AO97+[1]Aragacotn!AO97+[1]Kotaik!AO97+[1]Tavush!AO97+[1]Armavir!AO97+'[1]Ararat '!AO97+[1]Suniq!AO97+[1]Shirak!AO97+'[1]Erebuni '!AO97+'[1]Ajapniak '!AO97+[1]Kentron!AO97+[1]Avan!AO97+[1]Arabkir!AO97+[1]Malatia!AO97+[1]Shengavit!AO97)</f>
        <v>0</v>
      </c>
      <c r="AP97" s="25">
        <f t="shared" si="53"/>
        <v>454</v>
      </c>
      <c r="AQ97" s="25">
        <f t="shared" si="54"/>
        <v>465</v>
      </c>
      <c r="AR97" s="25"/>
      <c r="AS97" s="25">
        <f t="shared" si="55"/>
        <v>282</v>
      </c>
      <c r="AT97" s="26">
        <f t="shared" si="56"/>
        <v>0</v>
      </c>
      <c r="AU97" s="25"/>
      <c r="AV97" s="25"/>
      <c r="AW97" s="25"/>
      <c r="AX97" s="24">
        <f t="shared" si="57"/>
        <v>0</v>
      </c>
      <c r="AY97" s="24">
        <f t="shared" si="58"/>
        <v>0</v>
      </c>
      <c r="AZ97" s="24"/>
    </row>
    <row r="98" spans="1:52" s="28" customFormat="1" ht="55.5" customHeight="1" x14ac:dyDescent="0.2">
      <c r="A98" s="30" t="s">
        <v>200</v>
      </c>
      <c r="B98" s="89" t="s">
        <v>201</v>
      </c>
      <c r="C98" s="89"/>
      <c r="D98" s="89"/>
      <c r="E98" s="23">
        <f>SUM([1]Lori!E98+[1]Gexarquniq!E98+[1]Aragacotn!E98+[1]Kotaik!E98+[1]Tavush!E98+[1]Armavir!E98+'[1]Ararat '!E98+[1]Suniq!E98+[1]Shirak!E98+'[1]Erebuni '!E98+'[1]Ajapniak '!E98+[1]Kentron!E98+[1]Avan!E98+[1]Arabkir!E98+[1]Malatia!E98+[1]Shengavit!E98)</f>
        <v>3</v>
      </c>
      <c r="F98" s="23">
        <f>SUM([1]Lori!F98+[1]Gexarquniq!F98+[1]Aragacotn!F98+[1]Kotaik!F98+[1]Tavush!F98+[1]Armavir!F98+'[1]Ararat '!F98+[1]Suniq!F98+[1]Shirak!F98+'[1]Erebuni '!F98+'[1]Ajapniak '!F98+[1]Kentron!F98+[1]Avan!F98+[1]Arabkir!F98+[1]Malatia!F98+[1]Shengavit!F98)</f>
        <v>27</v>
      </c>
      <c r="G98" s="23">
        <f>SUM([1]Lori!G98+[1]Gexarquniq!G98+[1]Aragacotn!G98+[1]Kotaik!G98+[1]Tavush!G98+[1]Armavir!G98+'[1]Ararat '!G98+[1]Suniq!G98+[1]Shirak!G98+'[1]Erebuni '!G98+'[1]Ajapniak '!G98+[1]Kentron!G98+[1]Avan!G98+[1]Arabkir!G98+[1]Malatia!G98+[1]Shengavit!G98)</f>
        <v>24</v>
      </c>
      <c r="H98" s="23">
        <f>SUM([1]Lori!H98+[1]Gexarquniq!H98+[1]Aragacotn!H98+[1]Kotaik!H98+[1]Tavush!H98+[1]Armavir!H98+'[1]Ararat '!H98+[1]Suniq!H98+[1]Shirak!H98+'[1]Erebuni '!H98+'[1]Ajapniak '!H98+[1]Kentron!H98+[1]Avan!H98+[1]Arabkir!H98+[1]Malatia!H98+[1]Shengavit!H98)</f>
        <v>2</v>
      </c>
      <c r="I98" s="23">
        <f>SUM([1]Lori!I98+[1]Gexarquniq!I98+[1]Aragacotn!I98+[1]Kotaik!I98+[1]Tavush!I98+[1]Armavir!I98+'[1]Ararat '!I98+[1]Suniq!I98+[1]Shirak!I98+'[1]Erebuni '!I98+'[1]Ajapniak '!I98+[1]Kentron!I98+[1]Avan!I98+[1]Arabkir!I98+[1]Malatia!I98+[1]Shengavit!I98)</f>
        <v>0</v>
      </c>
      <c r="J98" s="24">
        <f t="shared" si="47"/>
        <v>27</v>
      </c>
      <c r="K98" s="23">
        <f>SUM([1]Lori!K98+[1]Gexarquniq!K98+[1]Aragacotn!K98+[1]Kotaik!K98+[1]Tavush!K98+[1]Armavir!K98+'[1]Ararat '!K98+[1]Suniq!K98+[1]Shirak!K98+'[1]Erebuni '!K98+'[1]Ajapniak '!K98+[1]Kentron!K98+[1]Avan!K98+[1]Arabkir!K98+[1]Malatia!K98+[1]Shengavit!K98)</f>
        <v>18</v>
      </c>
      <c r="L98" s="23">
        <f>SUM([1]Lori!L98+[1]Gexarquniq!L98+[1]Aragacotn!L98+[1]Kotaik!L98+[1]Tavush!L98+[1]Armavir!L98+'[1]Ararat '!L98+[1]Suniq!L98+[1]Shirak!L98+'[1]Erebuni '!L98+'[1]Ajapniak '!L98+[1]Kentron!L98+[1]Avan!L98+[1]Arabkir!L98+[1]Malatia!L98+[1]Shengavit!L98)</f>
        <v>0</v>
      </c>
      <c r="M98" s="23">
        <f>SUM([1]Lori!M98+[1]Gexarquniq!M98+[1]Aragacotn!M98+[1]Kotaik!M98+[1]Tavush!M98+[1]Armavir!M98+'[1]Ararat '!M98+[1]Suniq!M98+[1]Shirak!M98+'[1]Erebuni '!M98+'[1]Ajapniak '!M98+[1]Kentron!M98+[1]Avan!M98+[1]Arabkir!M98+[1]Malatia!M98+[1]Shengavit!M98)</f>
        <v>0</v>
      </c>
      <c r="N98" s="23">
        <f>SUM([1]Lori!N98+[1]Gexarquniq!N98+[1]Aragacotn!N98+[1]Kotaik!N98+[1]Tavush!N98+[1]Armavir!N98+'[1]Ararat '!N98+[1]Suniq!N98+[1]Shirak!N98+'[1]Erebuni '!N98+'[1]Ajapniak '!N98+[1]Kentron!N98+[1]Avan!N98+[1]Arabkir!N98+[1]Malatia!N98+[1]Shengavit!N98)</f>
        <v>0</v>
      </c>
      <c r="O98" s="23">
        <f>SUM([1]Lori!O98+[1]Gexarquniq!O98+[1]Aragacotn!O98+[1]Kotaik!O98+[1]Tavush!O98+[1]Armavir!O98+'[1]Ararat '!O98+[1]Suniq!O98+[1]Shirak!O98+'[1]Erebuni '!O98+'[1]Ajapniak '!O98+[1]Kentron!O98+[1]Avan!O98+[1]Arabkir!O98+[1]Malatia!O98+[1]Shengavit!O98)</f>
        <v>0</v>
      </c>
      <c r="P98" s="24">
        <f t="shared" si="48"/>
        <v>0</v>
      </c>
      <c r="Q98" s="23">
        <f>SUM([1]Lori!Q98+[1]Gexarquniq!Q98+[1]Aragacotn!Q98+[1]Kotaik!Q98+[1]Tavush!Q98+[1]Armavir!Q98+'[1]Ararat '!Q98+[1]Suniq!Q98+[1]Shirak!Q98+'[1]Erebuni '!Q98+'[1]Ajapniak '!Q98+[1]Kentron!Q98+[1]Avan!Q98+[1]Arabkir!Q98+[1]Malatia!Q98+[1]Shengavit!Q98)</f>
        <v>10</v>
      </c>
      <c r="R98" s="23">
        <f>SUM([1]Lori!R98+[1]Gexarquniq!R98+[1]Aragacotn!R98+[1]Kotaik!R98+[1]Tavush!R98+[1]Armavir!R98+'[1]Ararat '!R98+[1]Suniq!R98+[1]Shirak!R98+'[1]Erebuni '!R98+'[1]Ajapniak '!R98+[1]Kentron!R98+[1]Avan!R98+[1]Arabkir!R98+[1]Malatia!R98+[1]Shengavit!R98)</f>
        <v>2</v>
      </c>
      <c r="S98" s="23">
        <f>SUM([1]Lori!S98+[1]Gexarquniq!S98+[1]Aragacotn!S98+[1]Kotaik!S98+[1]Tavush!S98+[1]Armavir!S98+'[1]Ararat '!S98+[1]Suniq!S98+[1]Shirak!S98+'[1]Erebuni '!S98+'[1]Ajapniak '!S98+[1]Kentron!S98+[1]Avan!S98+[1]Arabkir!S98+[1]Malatia!S98+[1]Shengavit!S98)</f>
        <v>6</v>
      </c>
      <c r="T98" s="23">
        <f>SUM([1]Lori!T98+[1]Gexarquniq!T98+[1]Aragacotn!T98+[1]Kotaik!T98+[1]Tavush!T98+[1]Armavir!T98+'[1]Ararat '!T98+[1]Suniq!T98+[1]Shirak!T98+'[1]Erebuni '!T98+'[1]Ajapniak '!T98+[1]Kentron!T98+[1]Avan!T98+[1]Arabkir!T98+[1]Malatia!T98+[1]Shengavit!T98)</f>
        <v>1</v>
      </c>
      <c r="U98" s="23">
        <f>SUM([1]Lori!U98+[1]Gexarquniq!U98+[1]Aragacotn!U98+[1]Kotaik!U98+[1]Tavush!U98+[1]Armavir!U98+'[1]Ararat '!U98+[1]Suniq!U98+[1]Shirak!U98+'[1]Erebuni '!U98+'[1]Ajapniak '!U98+[1]Kentron!U98+[1]Avan!U98+[1]Arabkir!U98+[1]Malatia!U98+[1]Shengavit!U98)</f>
        <v>0</v>
      </c>
      <c r="V98" s="24">
        <f t="shared" si="49"/>
        <v>2</v>
      </c>
      <c r="W98" s="23">
        <f>SUM([1]Lori!W98+[1]Gexarquniq!W98+[1]Aragacotn!W98+[1]Kotaik!W98+[1]Tavush!W98+[1]Armavir!W98+'[1]Ararat '!W98+[1]Suniq!W98+[1]Shirak!W98+'[1]Erebuni '!W98+'[1]Ajapniak '!W98+[1]Kentron!W98+[1]Avan!W98+[1]Arabkir!W98+[1]Malatia!W98+[1]Shengavit!W98)</f>
        <v>0</v>
      </c>
      <c r="X98" s="23">
        <f>SUM([1]Lori!X98+[1]Gexarquniq!X98+[1]Aragacotn!X98+[1]Kotaik!X98+[1]Tavush!X98+[1]Armavir!X98+'[1]Ararat '!X98+[1]Suniq!X98+[1]Shirak!X98+'[1]Erebuni '!X98+'[1]Ajapniak '!X98+[1]Kentron!X98+[1]Avan!X98+[1]Arabkir!X98+[1]Malatia!X98+[1]Shengavit!X98)</f>
        <v>0</v>
      </c>
      <c r="Y98" s="23">
        <f>SUM([1]Lori!Y98+[1]Gexarquniq!Y98+[1]Aragacotn!Y98+[1]Kotaik!Y98+[1]Tavush!Y98+[1]Armavir!Y98+'[1]Ararat '!Y98+[1]Suniq!Y98+[1]Shirak!Y98+'[1]Erebuni '!Y98+'[1]Ajapniak '!Y98+[1]Kentron!Y98+[1]Avan!Y98+[1]Arabkir!Y98+[1]Malatia!Y98+[1]Shengavit!Y98)</f>
        <v>19</v>
      </c>
      <c r="Z98" s="23">
        <f>SUM([1]Lori!Z98+[1]Gexarquniq!Z98+[1]Aragacotn!Z98+[1]Kotaik!Z98+[1]Tavush!Z98+[1]Armavir!Z98+'[1]Ararat '!Z98+[1]Suniq!Z98+[1]Shirak!Z98+'[1]Erebuni '!Z98+'[1]Ajapniak '!Z98+[1]Kentron!Z98+[1]Avan!Z98+[1]Arabkir!Z98+[1]Malatia!Z98+[1]Shengavit!Z98)</f>
        <v>0</v>
      </c>
      <c r="AA98" s="23">
        <f>SUM([1]Lori!AA98+[1]Gexarquniq!AA98+[1]Aragacotn!AA98+[1]Kotaik!AA98+[1]Tavush!AA98+[1]Armavir!AA98+'[1]Ararat '!AA98+[1]Suniq!AA98+[1]Shirak!AA98+'[1]Erebuni '!AA98+'[1]Ajapniak '!AA98+[1]Kentron!AA98+[1]Avan!AA98+[1]Arabkir!AA98+[1]Malatia!AA98+[1]Shengavit!AA98)</f>
        <v>0</v>
      </c>
      <c r="AB98" s="24">
        <f t="shared" si="50"/>
        <v>0</v>
      </c>
      <c r="AC98" s="23">
        <f>SUM([1]Lori!AC98+[1]Gexarquniq!AC98+[1]Aragacotn!AC98+[1]Kotaik!AC98+[1]Tavush!AC98+[1]Armavir!AC98+'[1]Ararat '!AC98+[1]Suniq!AC98+[1]Shirak!AC98+'[1]Erebuni '!AC98+'[1]Ajapniak '!AC98+[1]Kentron!AC98+[1]Avan!AC98+[1]Arabkir!AC98+[1]Malatia!AC98+[1]Shengavit!AC98)</f>
        <v>0</v>
      </c>
      <c r="AD98" s="23">
        <f>SUM([1]Lori!AD98+[1]Gexarquniq!AD98+[1]Aragacotn!AD98+[1]Kotaik!AD98+[1]Tavush!AD98+[1]Armavir!AD98+'[1]Ararat '!AD98+[1]Suniq!AD98+[1]Shirak!AD98+'[1]Erebuni '!AD98+'[1]Ajapniak '!AD98+[1]Kentron!AD98+[1]Avan!AD98+[1]Arabkir!AD98+[1]Malatia!AD98+[1]Shengavit!AD98)</f>
        <v>0</v>
      </c>
      <c r="AE98" s="23">
        <f>SUM([1]Lori!AE98+[1]Gexarquniq!AE98+[1]Aragacotn!AE98+[1]Kotaik!AE98+[1]Tavush!AE98+[1]Armavir!AE98+'[1]Ararat '!AE98+[1]Suniq!AE98+[1]Shirak!AE98+'[1]Erebuni '!AE98+'[1]Ajapniak '!AE98+[1]Kentron!AE98+[1]Avan!AE98+[1]Arabkir!AE98+[1]Malatia!AE98+[1]Shengavit!AE98)</f>
        <v>0</v>
      </c>
      <c r="AF98" s="23">
        <f>SUM([1]Lori!AF98+[1]Gexarquniq!AF98+[1]Aragacotn!AF98+[1]Kotaik!AF98+[1]Tavush!AF98+[1]Armavir!AF98+'[1]Ararat '!AF98+[1]Suniq!AF98+[1]Shirak!AF98+'[1]Erebuni '!AF98+'[1]Ajapniak '!AF98+[1]Kentron!AF98+[1]Avan!AF98+[1]Arabkir!AF98+[1]Malatia!AF98+[1]Shengavit!AF98)</f>
        <v>0</v>
      </c>
      <c r="AG98" s="23">
        <f>SUM([1]Lori!AG98+[1]Gexarquniq!AG98+[1]Aragacotn!AG98+[1]Kotaik!AG98+[1]Tavush!AG98+[1]Armavir!AG98+'[1]Ararat '!AG98+[1]Suniq!AG98+[1]Shirak!AG98+'[1]Erebuni '!AG98+'[1]Ajapniak '!AG98+[1]Kentron!AG98+[1]Avan!AG98+[1]Arabkir!AG98+[1]Malatia!AG98+[1]Shengavit!AG98)</f>
        <v>0</v>
      </c>
      <c r="AH98" s="24"/>
      <c r="AI98" s="23">
        <f>SUM([1]Lori!AI98+[1]Gexarquniq!AI98+[1]Aragacotn!AI98+[1]Kotaik!AI98+[1]Tavush!AI98+[1]Armavir!AI98+'[1]Ararat '!AI98+[1]Suniq!AI98+[1]Shirak!AI98+'[1]Erebuni '!AI98+'[1]Ajapniak '!AI98+[1]Kentron!AI98+[1]Avan!AI98+[1]Arabkir!AI98+[1]Malatia!AI98+[1]Shengavit!AI98)</f>
        <v>1</v>
      </c>
      <c r="AJ98" s="23">
        <f>SUM([1]Lori!AJ98+[1]Gexarquniq!AJ98+[1]Aragacotn!AJ98+[1]Kotaik!AJ98+[1]Tavush!AJ98+[1]Armavir!AJ98+'[1]Ararat '!AJ98+[1]Suniq!AJ98+[1]Shirak!AJ98+'[1]Erebuni '!AJ98+'[1]Ajapniak '!AJ98+[1]Kentron!AJ98+[1]Avan!AJ98+[1]Arabkir!AJ98+[1]Malatia!AJ98+[1]Shengavit!AJ98)</f>
        <v>9</v>
      </c>
      <c r="AK98" s="23">
        <f>SUM([1]Lori!AK98+[1]Gexarquniq!AK98+[1]Aragacotn!AK98+[1]Kotaik!AK98+[1]Tavush!AK98+[1]Armavir!AK98+'[1]Ararat '!AK98+[1]Suniq!AK98+[1]Shirak!AK98+'[1]Erebuni '!AK98+'[1]Ajapniak '!AK98+[1]Kentron!AK98+[1]Avan!AK98+[1]Arabkir!AK98+[1]Malatia!AK98+[1]Shengavit!AK98)</f>
        <v>0</v>
      </c>
      <c r="AL98" s="23">
        <f>SUM([1]Lori!AL98+[1]Gexarquniq!AL98+[1]Aragacotn!AL98+[1]Kotaik!AL98+[1]Tavush!AL98+[1]Armavir!AL98+'[1]Ararat '!AL98+[1]Suniq!AL98+[1]Shirak!AL98+'[1]Erebuni '!AL98+'[1]Ajapniak '!AL98+[1]Kentron!AL98+[1]Avan!AL98+[1]Arabkir!AL98+[1]Malatia!AL98+[1]Shengavit!AL98)</f>
        <v>0</v>
      </c>
      <c r="AM98" s="23"/>
      <c r="AN98" s="24">
        <f t="shared" si="51"/>
        <v>9</v>
      </c>
      <c r="AO98" s="23">
        <f>SUM([1]Lori!AO98+[1]Gexarquniq!AO98+[1]Aragacotn!AO98+[1]Kotaik!AO98+[1]Tavush!AO98+[1]Armavir!AO98+'[1]Ararat '!AO98+[1]Suniq!AO98+[1]Shirak!AO98+'[1]Erebuni '!AO98+'[1]Ajapniak '!AO98+[1]Kentron!AO98+[1]Avan!AO98+[1]Arabkir!AO98+[1]Malatia!AO98+[1]Shengavit!AO98)</f>
        <v>0</v>
      </c>
      <c r="AP98" s="25">
        <f t="shared" si="53"/>
        <v>27</v>
      </c>
      <c r="AQ98" s="25">
        <f t="shared" si="54"/>
        <v>28</v>
      </c>
      <c r="AR98" s="25"/>
      <c r="AS98" s="25">
        <f t="shared" si="55"/>
        <v>18</v>
      </c>
      <c r="AT98" s="26">
        <f t="shared" si="56"/>
        <v>0</v>
      </c>
      <c r="AU98" s="25"/>
      <c r="AV98" s="25"/>
      <c r="AW98" s="25"/>
      <c r="AX98" s="24">
        <f t="shared" si="57"/>
        <v>0</v>
      </c>
      <c r="AY98" s="24">
        <f t="shared" si="58"/>
        <v>0</v>
      </c>
      <c r="AZ98" s="24"/>
    </row>
    <row r="99" spans="1:52" s="28" customFormat="1" ht="27.75" customHeight="1" x14ac:dyDescent="0.2">
      <c r="A99" s="29" t="s">
        <v>202</v>
      </c>
      <c r="B99" s="91" t="s">
        <v>203</v>
      </c>
      <c r="C99" s="91"/>
      <c r="D99" s="91"/>
      <c r="E99" s="23">
        <f>SUM([1]Lori!E99+[1]Gexarquniq!E99+[1]Aragacotn!E99+[1]Kotaik!E99+[1]Tavush!E99+[1]Armavir!E99+'[1]Ararat '!E99+[1]Suniq!E99+[1]Shirak!E99+'[1]Erebuni '!E99+'[1]Ajapniak '!E99+[1]Kentron!E99+[1]Avan!E99+[1]Arabkir!E99+[1]Malatia!E99+[1]Shengavit!E99)</f>
        <v>3</v>
      </c>
      <c r="F99" s="23">
        <f>SUM([1]Lori!F99+[1]Gexarquniq!F99+[1]Aragacotn!F99+[1]Kotaik!F99+[1]Tavush!F99+[1]Armavir!F99+'[1]Ararat '!F99+[1]Suniq!F99+[1]Shirak!F99+'[1]Erebuni '!F99+'[1]Ajapniak '!F99+[1]Kentron!F99+[1]Avan!F99+[1]Arabkir!F99+[1]Malatia!F99+[1]Shengavit!F99)</f>
        <v>21</v>
      </c>
      <c r="G99" s="23">
        <f>SUM([1]Lori!G99+[1]Gexarquniq!G99+[1]Aragacotn!G99+[1]Kotaik!G99+[1]Tavush!G99+[1]Armavir!G99+'[1]Ararat '!G99+[1]Suniq!G99+[1]Shirak!G99+'[1]Erebuni '!G99+'[1]Ajapniak '!G99+[1]Kentron!G99+[1]Avan!G99+[1]Arabkir!G99+[1]Malatia!G99+[1]Shengavit!G99)</f>
        <v>18</v>
      </c>
      <c r="H99" s="23">
        <f>SUM([1]Lori!H99+[1]Gexarquniq!H99+[1]Aragacotn!H99+[1]Kotaik!H99+[1]Tavush!H99+[1]Armavir!H99+'[1]Ararat '!H99+[1]Suniq!H99+[1]Shirak!H99+'[1]Erebuni '!H99+'[1]Ajapniak '!H99+[1]Kentron!H99+[1]Avan!H99+[1]Arabkir!H99+[1]Malatia!H99+[1]Shengavit!H99)</f>
        <v>0</v>
      </c>
      <c r="I99" s="23">
        <f>SUM([1]Lori!I99+[1]Gexarquniq!I99+[1]Aragacotn!I99+[1]Kotaik!I99+[1]Tavush!I99+[1]Armavir!I99+'[1]Ararat '!I99+[1]Suniq!I99+[1]Shirak!I99+'[1]Erebuni '!I99+'[1]Ajapniak '!I99+[1]Kentron!I99+[1]Avan!I99+[1]Arabkir!I99+[1]Malatia!I99+[1]Shengavit!I99)</f>
        <v>0</v>
      </c>
      <c r="J99" s="24">
        <f t="shared" si="47"/>
        <v>21</v>
      </c>
      <c r="K99" s="23">
        <f>SUM([1]Lori!K99+[1]Gexarquniq!K99+[1]Aragacotn!K99+[1]Kotaik!K99+[1]Tavush!K99+[1]Armavir!K99+'[1]Ararat '!K99+[1]Suniq!K99+[1]Shirak!K99+'[1]Erebuni '!K99+'[1]Ajapniak '!K99+[1]Kentron!K99+[1]Avan!K99+[1]Arabkir!K99+[1]Malatia!K99+[1]Shengavit!K99)</f>
        <v>19</v>
      </c>
      <c r="L99" s="23">
        <f>SUM([1]Lori!L99+[1]Gexarquniq!L99+[1]Aragacotn!L99+[1]Kotaik!L99+[1]Tavush!L99+[1]Armavir!L99+'[1]Ararat '!L99+[1]Suniq!L99+[1]Shirak!L99+'[1]Erebuni '!L99+'[1]Ajapniak '!L99+[1]Kentron!L99+[1]Avan!L99+[1]Arabkir!L99+[1]Malatia!L99+[1]Shengavit!L99)</f>
        <v>0</v>
      </c>
      <c r="M99" s="23">
        <f>SUM([1]Lori!M99+[1]Gexarquniq!M99+[1]Aragacotn!M99+[1]Kotaik!M99+[1]Tavush!M99+[1]Armavir!M99+'[1]Ararat '!M99+[1]Suniq!M99+[1]Shirak!M99+'[1]Erebuni '!M99+'[1]Ajapniak '!M99+[1]Kentron!M99+[1]Avan!M99+[1]Arabkir!M99+[1]Malatia!M99+[1]Shengavit!M99)</f>
        <v>0</v>
      </c>
      <c r="N99" s="23">
        <f>SUM([1]Lori!N99+[1]Gexarquniq!N99+[1]Aragacotn!N99+[1]Kotaik!N99+[1]Tavush!N99+[1]Armavir!N99+'[1]Ararat '!N99+[1]Suniq!N99+[1]Shirak!N99+'[1]Erebuni '!N99+'[1]Ajapniak '!N99+[1]Kentron!N99+[1]Avan!N99+[1]Arabkir!N99+[1]Malatia!N99+[1]Shengavit!N99)</f>
        <v>0</v>
      </c>
      <c r="O99" s="23">
        <f>SUM([1]Lori!O99+[1]Gexarquniq!O99+[1]Aragacotn!O99+[1]Kotaik!O99+[1]Tavush!O99+[1]Armavir!O99+'[1]Ararat '!O99+[1]Suniq!O99+[1]Shirak!O99+'[1]Erebuni '!O99+'[1]Ajapniak '!O99+[1]Kentron!O99+[1]Avan!O99+[1]Arabkir!O99+[1]Malatia!O99+[1]Shengavit!O99)</f>
        <v>0</v>
      </c>
      <c r="P99" s="24">
        <f t="shared" si="48"/>
        <v>0</v>
      </c>
      <c r="Q99" s="23">
        <f>SUM([1]Lori!Q99+[1]Gexarquniq!Q99+[1]Aragacotn!Q99+[1]Kotaik!Q99+[1]Tavush!Q99+[1]Armavir!Q99+'[1]Ararat '!Q99+[1]Suniq!Q99+[1]Shirak!Q99+'[1]Erebuni '!Q99+'[1]Ajapniak '!Q99+[1]Kentron!Q99+[1]Avan!Q99+[1]Arabkir!Q99+[1]Malatia!Q99+[1]Shengavit!Q99)</f>
        <v>11</v>
      </c>
      <c r="R99" s="23">
        <f>SUM([1]Lori!R99+[1]Gexarquniq!R99+[1]Aragacotn!R99+[1]Kotaik!R99+[1]Tavush!R99+[1]Armavir!R99+'[1]Ararat '!R99+[1]Suniq!R99+[1]Shirak!R99+'[1]Erebuni '!R99+'[1]Ajapniak '!R99+[1]Kentron!R99+[1]Avan!R99+[1]Arabkir!R99+[1]Malatia!R99+[1]Shengavit!R99)</f>
        <v>0</v>
      </c>
      <c r="S99" s="23">
        <f>SUM([1]Lori!S99+[1]Gexarquniq!S99+[1]Aragacotn!S99+[1]Kotaik!S99+[1]Tavush!S99+[1]Armavir!S99+'[1]Ararat '!S99+[1]Suniq!S99+[1]Shirak!S99+'[1]Erebuni '!S99+'[1]Ajapniak '!S99+[1]Kentron!S99+[1]Avan!S99+[1]Arabkir!S99+[1]Malatia!S99+[1]Shengavit!S99)</f>
        <v>1</v>
      </c>
      <c r="T99" s="23">
        <f>SUM([1]Lori!T99+[1]Gexarquniq!T99+[1]Aragacotn!T99+[1]Kotaik!T99+[1]Tavush!T99+[1]Armavir!T99+'[1]Ararat '!T99+[1]Suniq!T99+[1]Shirak!T99+'[1]Erebuni '!T99+'[1]Ajapniak '!T99+[1]Kentron!T99+[1]Avan!T99+[1]Arabkir!T99+[1]Malatia!T99+[1]Shengavit!T99)</f>
        <v>0</v>
      </c>
      <c r="U99" s="23">
        <f>SUM([1]Lori!U99+[1]Gexarquniq!U99+[1]Aragacotn!U99+[1]Kotaik!U99+[1]Tavush!U99+[1]Armavir!U99+'[1]Ararat '!U99+[1]Suniq!U99+[1]Shirak!U99+'[1]Erebuni '!U99+'[1]Ajapniak '!U99+[1]Kentron!U99+[1]Avan!U99+[1]Arabkir!U99+[1]Malatia!U99+[1]Shengavit!U99)</f>
        <v>0</v>
      </c>
      <c r="V99" s="24">
        <f t="shared" si="49"/>
        <v>0</v>
      </c>
      <c r="W99" s="23">
        <f>SUM([1]Lori!W99+[1]Gexarquniq!W99+[1]Aragacotn!W99+[1]Kotaik!W99+[1]Tavush!W99+[1]Armavir!W99+'[1]Ararat '!W99+[1]Suniq!W99+[1]Shirak!W99+'[1]Erebuni '!W99+'[1]Ajapniak '!W99+[1]Kentron!W99+[1]Avan!W99+[1]Arabkir!W99+[1]Malatia!W99+[1]Shengavit!W99)</f>
        <v>0</v>
      </c>
      <c r="X99" s="23">
        <f>SUM([1]Lori!X99+[1]Gexarquniq!X99+[1]Aragacotn!X99+[1]Kotaik!X99+[1]Tavush!X99+[1]Armavir!X99+'[1]Ararat '!X99+[1]Suniq!X99+[1]Shirak!X99+'[1]Erebuni '!X99+'[1]Ajapniak '!X99+[1]Kentron!X99+[1]Avan!X99+[1]Arabkir!X99+[1]Malatia!X99+[1]Shengavit!X99)</f>
        <v>0</v>
      </c>
      <c r="Y99" s="23">
        <f>SUM([1]Lori!Y99+[1]Gexarquniq!Y99+[1]Aragacotn!Y99+[1]Kotaik!Y99+[1]Tavush!Y99+[1]Armavir!Y99+'[1]Ararat '!Y99+[1]Suniq!Y99+[1]Shirak!Y99+'[1]Erebuni '!Y99+'[1]Ajapniak '!Y99+[1]Kentron!Y99+[1]Avan!Y99+[1]Arabkir!Y99+[1]Malatia!Y99+[1]Shengavit!Y99)</f>
        <v>12</v>
      </c>
      <c r="Z99" s="23">
        <f>SUM([1]Lori!Z99+[1]Gexarquniq!Z99+[1]Aragacotn!Z99+[1]Kotaik!Z99+[1]Tavush!Z99+[1]Armavir!Z99+'[1]Ararat '!Z99+[1]Suniq!Z99+[1]Shirak!Z99+'[1]Erebuni '!Z99+'[1]Ajapniak '!Z99+[1]Kentron!Z99+[1]Avan!Z99+[1]Arabkir!Z99+[1]Malatia!Z99+[1]Shengavit!Z99)</f>
        <v>0</v>
      </c>
      <c r="AA99" s="23">
        <f>SUM([1]Lori!AA99+[1]Gexarquniq!AA99+[1]Aragacotn!AA99+[1]Kotaik!AA99+[1]Tavush!AA99+[1]Armavir!AA99+'[1]Ararat '!AA99+[1]Suniq!AA99+[1]Shirak!AA99+'[1]Erebuni '!AA99+'[1]Ajapniak '!AA99+[1]Kentron!AA99+[1]Avan!AA99+[1]Arabkir!AA99+[1]Malatia!AA99+[1]Shengavit!AA99)</f>
        <v>3</v>
      </c>
      <c r="AB99" s="24">
        <f t="shared" si="50"/>
        <v>0</v>
      </c>
      <c r="AC99" s="23">
        <f>SUM([1]Lori!AC99+[1]Gexarquniq!AC99+[1]Aragacotn!AC99+[1]Kotaik!AC99+[1]Tavush!AC99+[1]Armavir!AC99+'[1]Ararat '!AC99+[1]Suniq!AC99+[1]Shirak!AC99+'[1]Erebuni '!AC99+'[1]Ajapniak '!AC99+[1]Kentron!AC99+[1]Avan!AC99+[1]Arabkir!AC99+[1]Malatia!AC99+[1]Shengavit!AC99)</f>
        <v>1</v>
      </c>
      <c r="AD99" s="23">
        <f>SUM([1]Lori!AD99+[1]Gexarquniq!AD99+[1]Aragacotn!AD99+[1]Kotaik!AD99+[1]Tavush!AD99+[1]Armavir!AD99+'[1]Ararat '!AD99+[1]Suniq!AD99+[1]Shirak!AD99+'[1]Erebuni '!AD99+'[1]Ajapniak '!AD99+[1]Kentron!AD99+[1]Avan!AD99+[1]Arabkir!AD99+[1]Malatia!AD99+[1]Shengavit!AD99)</f>
        <v>0</v>
      </c>
      <c r="AE99" s="23">
        <f>SUM([1]Lori!AE99+[1]Gexarquniq!AE99+[1]Aragacotn!AE99+[1]Kotaik!AE99+[1]Tavush!AE99+[1]Armavir!AE99+'[1]Ararat '!AE99+[1]Suniq!AE99+[1]Shirak!AE99+'[1]Erebuni '!AE99+'[1]Ajapniak '!AE99+[1]Kentron!AE99+[1]Avan!AE99+[1]Arabkir!AE99+[1]Malatia!AE99+[1]Shengavit!AE99)</f>
        <v>0</v>
      </c>
      <c r="AF99" s="23">
        <f>SUM([1]Lori!AF99+[1]Gexarquniq!AF99+[1]Aragacotn!AF99+[1]Kotaik!AF99+[1]Tavush!AF99+[1]Armavir!AF99+'[1]Ararat '!AF99+[1]Suniq!AF99+[1]Shirak!AF99+'[1]Erebuni '!AF99+'[1]Ajapniak '!AF99+[1]Kentron!AF99+[1]Avan!AF99+[1]Arabkir!AF99+[1]Malatia!AF99+[1]Shengavit!AF99)</f>
        <v>0</v>
      </c>
      <c r="AG99" s="23">
        <f>SUM([1]Lori!AG99+[1]Gexarquniq!AG99+[1]Aragacotn!AG99+[1]Kotaik!AG99+[1]Tavush!AG99+[1]Armavir!AG99+'[1]Ararat '!AG99+[1]Suniq!AG99+[1]Shirak!AG99+'[1]Erebuni '!AG99+'[1]Ajapniak '!AG99+[1]Kentron!AG99+[1]Avan!AG99+[1]Arabkir!AG99+[1]Malatia!AG99+[1]Shengavit!AG99)</f>
        <v>0</v>
      </c>
      <c r="AH99" s="24"/>
      <c r="AI99" s="23">
        <f>SUM([1]Lori!AI99+[1]Gexarquniq!AI99+[1]Aragacotn!AI99+[1]Kotaik!AI99+[1]Tavush!AI99+[1]Armavir!AI99+'[1]Ararat '!AI99+[1]Suniq!AI99+[1]Shirak!AI99+'[1]Erebuni '!AI99+'[1]Ajapniak '!AI99+[1]Kentron!AI99+[1]Avan!AI99+[1]Arabkir!AI99+[1]Malatia!AI99+[1]Shengavit!AI99)</f>
        <v>0</v>
      </c>
      <c r="AJ99" s="23">
        <f>SUM([1]Lori!AJ99+[1]Gexarquniq!AJ99+[1]Aragacotn!AJ99+[1]Kotaik!AJ99+[1]Tavush!AJ99+[1]Armavir!AJ99+'[1]Ararat '!AJ99+[1]Suniq!AJ99+[1]Shirak!AJ99+'[1]Erebuni '!AJ99+'[1]Ajapniak '!AJ99+[1]Kentron!AJ99+[1]Avan!AJ99+[1]Arabkir!AJ99+[1]Malatia!AJ99+[1]Shengavit!AJ99)</f>
        <v>12</v>
      </c>
      <c r="AK99" s="23">
        <f>SUM([1]Lori!AK99+[1]Gexarquniq!AK99+[1]Aragacotn!AK99+[1]Kotaik!AK99+[1]Tavush!AK99+[1]Armavir!AK99+'[1]Ararat '!AK99+[1]Suniq!AK99+[1]Shirak!AK99+'[1]Erebuni '!AK99+'[1]Ajapniak '!AK99+[1]Kentron!AK99+[1]Avan!AK99+[1]Arabkir!AK99+[1]Malatia!AK99+[1]Shengavit!AK99)</f>
        <v>0</v>
      </c>
      <c r="AL99" s="23">
        <f>SUM([1]Lori!AL99+[1]Gexarquniq!AL99+[1]Aragacotn!AL99+[1]Kotaik!AL99+[1]Tavush!AL99+[1]Armavir!AL99+'[1]Ararat '!AL99+[1]Suniq!AL99+[1]Shirak!AL99+'[1]Erebuni '!AL99+'[1]Ajapniak '!AL99+[1]Kentron!AL99+[1]Avan!AL99+[1]Arabkir!AL99+[1]Malatia!AL99+[1]Shengavit!AL99)</f>
        <v>0</v>
      </c>
      <c r="AM99" s="23"/>
      <c r="AN99" s="24">
        <f t="shared" si="51"/>
        <v>12</v>
      </c>
      <c r="AO99" s="23">
        <f>SUM([1]Lori!AO99+[1]Gexarquniq!AO99+[1]Aragacotn!AO99+[1]Kotaik!AO99+[1]Tavush!AO99+[1]Armavir!AO99+'[1]Ararat '!AO99+[1]Suniq!AO99+[1]Shirak!AO99+'[1]Erebuni '!AO99+'[1]Ajapniak '!AO99+[1]Kentron!AO99+[1]Avan!AO99+[1]Arabkir!AO99+[1]Malatia!AO99+[1]Shengavit!AO99)</f>
        <v>0</v>
      </c>
      <c r="AP99" s="25">
        <f t="shared" si="53"/>
        <v>21</v>
      </c>
      <c r="AQ99" s="25">
        <f t="shared" si="54"/>
        <v>24</v>
      </c>
      <c r="AR99" s="25"/>
      <c r="AS99" s="25">
        <f t="shared" si="55"/>
        <v>12</v>
      </c>
      <c r="AT99" s="26">
        <f t="shared" si="56"/>
        <v>0</v>
      </c>
      <c r="AU99" s="25"/>
      <c r="AV99" s="25"/>
      <c r="AW99" s="25"/>
      <c r="AX99" s="24">
        <f t="shared" si="57"/>
        <v>0</v>
      </c>
      <c r="AY99" s="24">
        <f t="shared" si="58"/>
        <v>0</v>
      </c>
      <c r="AZ99" s="24"/>
    </row>
    <row r="100" spans="1:52" s="28" customFormat="1" ht="18.75" customHeight="1" x14ac:dyDescent="0.2">
      <c r="A100" s="30" t="s">
        <v>204</v>
      </c>
      <c r="B100" s="90" t="s">
        <v>205</v>
      </c>
      <c r="C100" s="90"/>
      <c r="D100" s="90"/>
      <c r="E100" s="23">
        <f>SUM([1]Lori!E100+[1]Gexarquniq!E100+[1]Aragacotn!E100+[1]Kotaik!E100+[1]Tavush!E100+[1]Armavir!E100+'[1]Ararat '!E100+[1]Suniq!E100+[1]Shirak!E100+'[1]Erebuni '!E100+'[1]Ajapniak '!E100+[1]Kentron!E100+[1]Avan!E100+[1]Arabkir!E100+[1]Malatia!E100+[1]Shengavit!E100)</f>
        <v>2</v>
      </c>
      <c r="F100" s="23">
        <f>SUM([1]Lori!F100+[1]Gexarquniq!F100+[1]Aragacotn!F100+[1]Kotaik!F100+[1]Tavush!F100+[1]Armavir!F100+'[1]Ararat '!F100+[1]Suniq!F100+[1]Shirak!F100+'[1]Erebuni '!F100+'[1]Ajapniak '!F100+[1]Kentron!F100+[1]Avan!F100+[1]Arabkir!F100+[1]Malatia!F100+[1]Shengavit!F100)</f>
        <v>24</v>
      </c>
      <c r="G100" s="23">
        <f>SUM([1]Lori!G100+[1]Gexarquniq!G100+[1]Aragacotn!G100+[1]Kotaik!G100+[1]Tavush!G100+[1]Armavir!G100+'[1]Ararat '!G100+[1]Suniq!G100+[1]Shirak!G100+'[1]Erebuni '!G100+'[1]Ajapniak '!G100+[1]Kentron!G100+[1]Avan!G100+[1]Arabkir!G100+[1]Malatia!G100+[1]Shengavit!G100)</f>
        <v>20</v>
      </c>
      <c r="H100" s="23">
        <f>SUM([1]Lori!H100+[1]Gexarquniq!H100+[1]Aragacotn!H100+[1]Kotaik!H100+[1]Tavush!H100+[1]Armavir!H100+'[1]Ararat '!H100+[1]Suniq!H100+[1]Shirak!H100+'[1]Erebuni '!H100+'[1]Ajapniak '!H100+[1]Kentron!H100+[1]Avan!H100+[1]Arabkir!H100+[1]Malatia!H100+[1]Shengavit!H100)</f>
        <v>1</v>
      </c>
      <c r="I100" s="23">
        <f>SUM([1]Lori!I100+[1]Gexarquniq!I100+[1]Aragacotn!I100+[1]Kotaik!I100+[1]Tavush!I100+[1]Armavir!I100+'[1]Ararat '!I100+[1]Suniq!I100+[1]Shirak!I100+'[1]Erebuni '!I100+'[1]Ajapniak '!I100+[1]Kentron!I100+[1]Avan!I100+[1]Arabkir!I100+[1]Malatia!I100+[1]Shengavit!I100)</f>
        <v>0</v>
      </c>
      <c r="J100" s="24">
        <f t="shared" si="47"/>
        <v>24</v>
      </c>
      <c r="K100" s="23">
        <f>SUM([1]Lori!K100+[1]Gexarquniq!K100+[1]Aragacotn!K100+[1]Kotaik!K100+[1]Tavush!K100+[1]Armavir!K100+'[1]Ararat '!K100+[1]Suniq!K100+[1]Shirak!K100+'[1]Erebuni '!K100+'[1]Ajapniak '!K100+[1]Kentron!K100+[1]Avan!K100+[1]Arabkir!K100+[1]Malatia!K100+[1]Shengavit!K100)</f>
        <v>21</v>
      </c>
      <c r="L100" s="23">
        <f>SUM([1]Lori!L100+[1]Gexarquniq!L100+[1]Aragacotn!L100+[1]Kotaik!L100+[1]Tavush!L100+[1]Armavir!L100+'[1]Ararat '!L100+[1]Suniq!L100+[1]Shirak!L100+'[1]Erebuni '!L100+'[1]Ajapniak '!L100+[1]Kentron!L100+[1]Avan!L100+[1]Arabkir!L100+[1]Malatia!L100+[1]Shengavit!L100)</f>
        <v>1</v>
      </c>
      <c r="M100" s="23">
        <f>SUM([1]Lori!M100+[1]Gexarquniq!M100+[1]Aragacotn!M100+[1]Kotaik!M100+[1]Tavush!M100+[1]Armavir!M100+'[1]Ararat '!M100+[1]Suniq!M100+[1]Shirak!M100+'[1]Erebuni '!M100+'[1]Ajapniak '!M100+[1]Kentron!M100+[1]Avan!M100+[1]Arabkir!M100+[1]Malatia!M100+[1]Shengavit!M100)</f>
        <v>0</v>
      </c>
      <c r="N100" s="23">
        <f>SUM([1]Lori!N100+[1]Gexarquniq!N100+[1]Aragacotn!N100+[1]Kotaik!N100+[1]Tavush!N100+[1]Armavir!N100+'[1]Ararat '!N100+[1]Suniq!N100+[1]Shirak!N100+'[1]Erebuni '!N100+'[1]Ajapniak '!N100+[1]Kentron!N100+[1]Avan!N100+[1]Arabkir!N100+[1]Malatia!N100+[1]Shengavit!N100)</f>
        <v>0</v>
      </c>
      <c r="O100" s="23">
        <f>SUM([1]Lori!O100+[1]Gexarquniq!O100+[1]Aragacotn!O100+[1]Kotaik!O100+[1]Tavush!O100+[1]Armavir!O100+'[1]Ararat '!O100+[1]Suniq!O100+[1]Shirak!O100+'[1]Erebuni '!O100+'[1]Ajapniak '!O100+[1]Kentron!O100+[1]Avan!O100+[1]Arabkir!O100+[1]Malatia!O100+[1]Shengavit!O100)</f>
        <v>0</v>
      </c>
      <c r="P100" s="24">
        <f t="shared" si="48"/>
        <v>1</v>
      </c>
      <c r="Q100" s="23">
        <f>SUM([1]Lori!Q100+[1]Gexarquniq!Q100+[1]Aragacotn!Q100+[1]Kotaik!Q100+[1]Tavush!Q100+[1]Armavir!Q100+'[1]Ararat '!Q100+[1]Suniq!Q100+[1]Shirak!Q100+'[1]Erebuni '!Q100+'[1]Ajapniak '!Q100+[1]Kentron!Q100+[1]Avan!Q100+[1]Arabkir!Q100+[1]Malatia!Q100+[1]Shengavit!Q100)</f>
        <v>7</v>
      </c>
      <c r="R100" s="23">
        <f>SUM([1]Lori!R100+[1]Gexarquniq!R100+[1]Aragacotn!R100+[1]Kotaik!R100+[1]Tavush!R100+[1]Armavir!R100+'[1]Ararat '!R100+[1]Suniq!R100+[1]Shirak!R100+'[1]Erebuni '!R100+'[1]Ajapniak '!R100+[1]Kentron!R100+[1]Avan!R100+[1]Arabkir!R100+[1]Malatia!R100+[1]Shengavit!R100)</f>
        <v>0</v>
      </c>
      <c r="S100" s="23">
        <f>SUM([1]Lori!S100+[1]Gexarquniq!S100+[1]Aragacotn!S100+[1]Kotaik!S100+[1]Tavush!S100+[1]Armavir!S100+'[1]Ararat '!S100+[1]Suniq!S100+[1]Shirak!S100+'[1]Erebuni '!S100+'[1]Ajapniak '!S100+[1]Kentron!S100+[1]Avan!S100+[1]Arabkir!S100+[1]Malatia!S100+[1]Shengavit!S100)</f>
        <v>4</v>
      </c>
      <c r="T100" s="23">
        <f>SUM([1]Lori!T100+[1]Gexarquniq!T100+[1]Aragacotn!T100+[1]Kotaik!T100+[1]Tavush!T100+[1]Armavir!T100+'[1]Ararat '!T100+[1]Suniq!T100+[1]Shirak!T100+'[1]Erebuni '!T100+'[1]Ajapniak '!T100+[1]Kentron!T100+[1]Avan!T100+[1]Arabkir!T100+[1]Malatia!T100+[1]Shengavit!T100)</f>
        <v>2</v>
      </c>
      <c r="U100" s="23">
        <f>SUM([1]Lori!U100+[1]Gexarquniq!U100+[1]Aragacotn!U100+[1]Kotaik!U100+[1]Tavush!U100+[1]Armavir!U100+'[1]Ararat '!U100+[1]Suniq!U100+[1]Shirak!U100+'[1]Erebuni '!U100+'[1]Ajapniak '!U100+[1]Kentron!U100+[1]Avan!U100+[1]Arabkir!U100+[1]Malatia!U100+[1]Shengavit!U100)</f>
        <v>0</v>
      </c>
      <c r="V100" s="24">
        <f t="shared" si="49"/>
        <v>0</v>
      </c>
      <c r="W100" s="23">
        <f>SUM([1]Lori!W100+[1]Gexarquniq!W100+[1]Aragacotn!W100+[1]Kotaik!W100+[1]Tavush!W100+[1]Armavir!W100+'[1]Ararat '!W100+[1]Suniq!W100+[1]Shirak!W100+'[1]Erebuni '!W100+'[1]Ajapniak '!W100+[1]Kentron!W100+[1]Avan!W100+[1]Arabkir!W100+[1]Malatia!W100+[1]Shengavit!W100)</f>
        <v>1</v>
      </c>
      <c r="X100" s="23">
        <f>SUM([1]Lori!X100+[1]Gexarquniq!X100+[1]Aragacotn!X100+[1]Kotaik!X100+[1]Tavush!X100+[1]Armavir!X100+'[1]Ararat '!X100+[1]Suniq!X100+[1]Shirak!X100+'[1]Erebuni '!X100+'[1]Ajapniak '!X100+[1]Kentron!X100+[1]Avan!X100+[1]Arabkir!X100+[1]Malatia!X100+[1]Shengavit!X100)</f>
        <v>1</v>
      </c>
      <c r="Y100" s="23">
        <f>SUM([1]Lori!Y100+[1]Gexarquniq!Y100+[1]Aragacotn!Y100+[1]Kotaik!Y100+[1]Tavush!Y100+[1]Armavir!Y100+'[1]Ararat '!Y100+[1]Suniq!Y100+[1]Shirak!Y100+'[1]Erebuni '!Y100+'[1]Ajapniak '!Y100+[1]Kentron!Y100+[1]Avan!Y100+[1]Arabkir!Y100+[1]Malatia!Y100+[1]Shengavit!Y100)</f>
        <v>14</v>
      </c>
      <c r="Z100" s="23">
        <f>SUM([1]Lori!Z100+[1]Gexarquniq!Z100+[1]Aragacotn!Z100+[1]Kotaik!Z100+[1]Tavush!Z100+[1]Armavir!Z100+'[1]Ararat '!Z100+[1]Suniq!Z100+[1]Shirak!Z100+'[1]Erebuni '!Z100+'[1]Ajapniak '!Z100+[1]Kentron!Z100+[1]Avan!Z100+[1]Arabkir!Z100+[1]Malatia!Z100+[1]Shengavit!Z100)</f>
        <v>0</v>
      </c>
      <c r="AA100" s="23">
        <f>SUM([1]Lori!AA100+[1]Gexarquniq!AA100+[1]Aragacotn!AA100+[1]Kotaik!AA100+[1]Tavush!AA100+[1]Armavir!AA100+'[1]Ararat '!AA100+[1]Suniq!AA100+[1]Shirak!AA100+'[1]Erebuni '!AA100+'[1]Ajapniak '!AA100+[1]Kentron!AA100+[1]Avan!AA100+[1]Arabkir!AA100+[1]Malatia!AA100+[1]Shengavit!AA100)</f>
        <v>0</v>
      </c>
      <c r="AB100" s="24">
        <f t="shared" si="50"/>
        <v>1</v>
      </c>
      <c r="AC100" s="23">
        <f>SUM([1]Lori!AC100+[1]Gexarquniq!AC100+[1]Aragacotn!AC100+[1]Kotaik!AC100+[1]Tavush!AC100+[1]Armavir!AC100+'[1]Ararat '!AC100+[1]Suniq!AC100+[1]Shirak!AC100+'[1]Erebuni '!AC100+'[1]Ajapniak '!AC100+[1]Kentron!AC100+[1]Avan!AC100+[1]Arabkir!AC100+[1]Malatia!AC100+[1]Shengavit!AC100)</f>
        <v>0</v>
      </c>
      <c r="AD100" s="23">
        <f>SUM([1]Lori!AD100+[1]Gexarquniq!AD100+[1]Aragacotn!AD100+[1]Kotaik!AD100+[1]Tavush!AD100+[1]Armavir!AD100+'[1]Ararat '!AD100+[1]Suniq!AD100+[1]Shirak!AD100+'[1]Erebuni '!AD100+'[1]Ajapniak '!AD100+[1]Kentron!AD100+[1]Avan!AD100+[1]Arabkir!AD100+[1]Malatia!AD100+[1]Shengavit!AD100)</f>
        <v>0</v>
      </c>
      <c r="AE100" s="23">
        <f>SUM([1]Lori!AE100+[1]Gexarquniq!AE100+[1]Aragacotn!AE100+[1]Kotaik!AE100+[1]Tavush!AE100+[1]Armavir!AE100+'[1]Ararat '!AE100+[1]Suniq!AE100+[1]Shirak!AE100+'[1]Erebuni '!AE100+'[1]Ajapniak '!AE100+[1]Kentron!AE100+[1]Avan!AE100+[1]Arabkir!AE100+[1]Malatia!AE100+[1]Shengavit!AE100)</f>
        <v>0</v>
      </c>
      <c r="AF100" s="23">
        <f>SUM([1]Lori!AF100+[1]Gexarquniq!AF100+[1]Aragacotn!AF100+[1]Kotaik!AF100+[1]Tavush!AF100+[1]Armavir!AF100+'[1]Ararat '!AF100+[1]Suniq!AF100+[1]Shirak!AF100+'[1]Erebuni '!AF100+'[1]Ajapniak '!AF100+[1]Kentron!AF100+[1]Avan!AF100+[1]Arabkir!AF100+[1]Malatia!AF100+[1]Shengavit!AF100)</f>
        <v>0</v>
      </c>
      <c r="AG100" s="23">
        <f>SUM([1]Lori!AG100+[1]Gexarquniq!AG100+[1]Aragacotn!AG100+[1]Kotaik!AG100+[1]Tavush!AG100+[1]Armavir!AG100+'[1]Ararat '!AG100+[1]Suniq!AG100+[1]Shirak!AG100+'[1]Erebuni '!AG100+'[1]Ajapniak '!AG100+[1]Kentron!AG100+[1]Avan!AG100+[1]Arabkir!AG100+[1]Malatia!AG100+[1]Shengavit!AG100)</f>
        <v>0</v>
      </c>
      <c r="AH100" s="24"/>
      <c r="AI100" s="23">
        <f>SUM([1]Lori!AI100+[1]Gexarquniq!AI100+[1]Aragacotn!AI100+[1]Kotaik!AI100+[1]Tavush!AI100+[1]Armavir!AI100+'[1]Ararat '!AI100+[1]Suniq!AI100+[1]Shirak!AI100+'[1]Erebuni '!AI100+'[1]Ajapniak '!AI100+[1]Kentron!AI100+[1]Avan!AI100+[1]Arabkir!AI100+[1]Malatia!AI100+[1]Shengavit!AI100)</f>
        <v>2</v>
      </c>
      <c r="AJ100" s="23">
        <f>SUM([1]Lori!AJ100+[1]Gexarquniq!AJ100+[1]Aragacotn!AJ100+[1]Kotaik!AJ100+[1]Tavush!AJ100+[1]Armavir!AJ100+'[1]Ararat '!AJ100+[1]Suniq!AJ100+[1]Shirak!AJ100+'[1]Erebuni '!AJ100+'[1]Ajapniak '!AJ100+[1]Kentron!AJ100+[1]Avan!AJ100+[1]Arabkir!AJ100+[1]Malatia!AJ100+[1]Shengavit!AJ100)</f>
        <v>11</v>
      </c>
      <c r="AK100" s="23">
        <f>SUM([1]Lori!AK100+[1]Gexarquniq!AK100+[1]Aragacotn!AK100+[1]Kotaik!AK100+[1]Tavush!AK100+[1]Armavir!AK100+'[1]Ararat '!AK100+[1]Suniq!AK100+[1]Shirak!AK100+'[1]Erebuni '!AK100+'[1]Ajapniak '!AK100+[1]Kentron!AK100+[1]Avan!AK100+[1]Arabkir!AK100+[1]Malatia!AK100+[1]Shengavit!AK100)</f>
        <v>0</v>
      </c>
      <c r="AL100" s="23">
        <f>SUM([1]Lori!AL100+[1]Gexarquniq!AL100+[1]Aragacotn!AL100+[1]Kotaik!AL100+[1]Tavush!AL100+[1]Armavir!AL100+'[1]Ararat '!AL100+[1]Suniq!AL100+[1]Shirak!AL100+'[1]Erebuni '!AL100+'[1]Ajapniak '!AL100+[1]Kentron!AL100+[1]Avan!AL100+[1]Arabkir!AL100+[1]Malatia!AL100+[1]Shengavit!AL100)</f>
        <v>0</v>
      </c>
      <c r="AM100" s="23"/>
      <c r="AN100" s="24">
        <f t="shared" si="51"/>
        <v>11</v>
      </c>
      <c r="AO100" s="23">
        <f>SUM([1]Lori!AO100+[1]Gexarquniq!AO100+[1]Aragacotn!AO100+[1]Kotaik!AO100+[1]Tavush!AO100+[1]Armavir!AO100+'[1]Ararat '!AO100+[1]Suniq!AO100+[1]Shirak!AO100+'[1]Erebuni '!AO100+'[1]Ajapniak '!AO100+[1]Kentron!AO100+[1]Avan!AO100+[1]Arabkir!AO100+[1]Malatia!AO100+[1]Shengavit!AO100)</f>
        <v>0</v>
      </c>
      <c r="AP100" s="25">
        <f t="shared" si="53"/>
        <v>22</v>
      </c>
      <c r="AQ100" s="25">
        <f t="shared" si="54"/>
        <v>25</v>
      </c>
      <c r="AR100" s="25"/>
      <c r="AS100" s="25">
        <f t="shared" si="55"/>
        <v>11</v>
      </c>
      <c r="AT100" s="26">
        <f t="shared" si="56"/>
        <v>0</v>
      </c>
      <c r="AU100" s="25"/>
      <c r="AV100" s="25"/>
      <c r="AW100" s="25"/>
      <c r="AX100" s="24">
        <f t="shared" si="57"/>
        <v>0</v>
      </c>
      <c r="AY100" s="24">
        <f t="shared" si="58"/>
        <v>0</v>
      </c>
      <c r="AZ100" s="24"/>
    </row>
    <row r="101" spans="1:52" s="28" customFormat="1" ht="18" customHeight="1" x14ac:dyDescent="0.2">
      <c r="A101" s="30" t="s">
        <v>206</v>
      </c>
      <c r="B101" s="90" t="s">
        <v>207</v>
      </c>
      <c r="C101" s="90"/>
      <c r="D101" s="90"/>
      <c r="E101" s="23">
        <f>SUM([1]Lori!E101+[1]Gexarquniq!E101+[1]Aragacotn!E101+[1]Kotaik!E101+[1]Tavush!E101+[1]Armavir!E101+'[1]Ararat '!E101+[1]Suniq!E101+[1]Shirak!E101+'[1]Erebuni '!E101+'[1]Ajapniak '!E101+[1]Kentron!E101+[1]Avan!E101+[1]Arabkir!E101+[1]Malatia!E101+[1]Shengavit!E101)</f>
        <v>0</v>
      </c>
      <c r="F101" s="23">
        <f>SUM([1]Lori!F101+[1]Gexarquniq!F101+[1]Aragacotn!F101+[1]Kotaik!F101+[1]Tavush!F101+[1]Armavir!F101+'[1]Ararat '!F101+[1]Suniq!F101+[1]Shirak!F101+'[1]Erebuni '!F101+'[1]Ajapniak '!F101+[1]Kentron!F101+[1]Avan!F101+[1]Arabkir!F101+[1]Malatia!F101+[1]Shengavit!F101)</f>
        <v>6</v>
      </c>
      <c r="G101" s="23">
        <f>SUM([1]Lori!G101+[1]Gexarquniq!G101+[1]Aragacotn!G101+[1]Kotaik!G101+[1]Tavush!G101+[1]Armavir!G101+'[1]Ararat '!G101+[1]Suniq!G101+[1]Shirak!G101+'[1]Erebuni '!G101+'[1]Ajapniak '!G101+[1]Kentron!G101+[1]Avan!G101+[1]Arabkir!G101+[1]Malatia!G101+[1]Shengavit!G101)</f>
        <v>6</v>
      </c>
      <c r="H101" s="23">
        <f>SUM([1]Lori!H101+[1]Gexarquniq!H101+[1]Aragacotn!H101+[1]Kotaik!H101+[1]Tavush!H101+[1]Armavir!H101+'[1]Ararat '!H101+[1]Suniq!H101+[1]Shirak!H101+'[1]Erebuni '!H101+'[1]Ajapniak '!H101+[1]Kentron!H101+[1]Avan!H101+[1]Arabkir!H101+[1]Malatia!H101+[1]Shengavit!H101)</f>
        <v>0</v>
      </c>
      <c r="I101" s="23">
        <f>SUM([1]Lori!I101+[1]Gexarquniq!I101+[1]Aragacotn!I101+[1]Kotaik!I101+[1]Tavush!I101+[1]Armavir!I101+'[1]Ararat '!I101+[1]Suniq!I101+[1]Shirak!I101+'[1]Erebuni '!I101+'[1]Ajapniak '!I101+[1]Kentron!I101+[1]Avan!I101+[1]Arabkir!I101+[1]Malatia!I101+[1]Shengavit!I101)</f>
        <v>0</v>
      </c>
      <c r="J101" s="24">
        <f t="shared" si="47"/>
        <v>6</v>
      </c>
      <c r="K101" s="23">
        <f>SUM([1]Lori!K101+[1]Gexarquniq!K101+[1]Aragacotn!K101+[1]Kotaik!K101+[1]Tavush!K101+[1]Armavir!K101+'[1]Ararat '!K101+[1]Suniq!K101+[1]Shirak!K101+'[1]Erebuni '!K101+'[1]Ajapniak '!K101+[1]Kentron!K101+[1]Avan!K101+[1]Arabkir!K101+[1]Malatia!K101+[1]Shengavit!K101)</f>
        <v>6</v>
      </c>
      <c r="L101" s="23">
        <f>SUM([1]Lori!L101+[1]Gexarquniq!L101+[1]Aragacotn!L101+[1]Kotaik!L101+[1]Tavush!L101+[1]Armavir!L101+'[1]Ararat '!L101+[1]Suniq!L101+[1]Shirak!L101+'[1]Erebuni '!L101+'[1]Ajapniak '!L101+[1]Kentron!L101+[1]Avan!L101+[1]Arabkir!L101+[1]Malatia!L101+[1]Shengavit!L101)</f>
        <v>0</v>
      </c>
      <c r="M101" s="23">
        <f>SUM([1]Lori!M101+[1]Gexarquniq!M101+[1]Aragacotn!M101+[1]Kotaik!M101+[1]Tavush!M101+[1]Armavir!M101+'[1]Ararat '!M101+[1]Suniq!M101+[1]Shirak!M101+'[1]Erebuni '!M101+'[1]Ajapniak '!M101+[1]Kentron!M101+[1]Avan!M101+[1]Arabkir!M101+[1]Malatia!M101+[1]Shengavit!M101)</f>
        <v>0</v>
      </c>
      <c r="N101" s="23">
        <f>SUM([1]Lori!N101+[1]Gexarquniq!N101+[1]Aragacotn!N101+[1]Kotaik!N101+[1]Tavush!N101+[1]Armavir!N101+'[1]Ararat '!N101+[1]Suniq!N101+[1]Shirak!N101+'[1]Erebuni '!N101+'[1]Ajapniak '!N101+[1]Kentron!N101+[1]Avan!N101+[1]Arabkir!N101+[1]Malatia!N101+[1]Shengavit!N101)</f>
        <v>0</v>
      </c>
      <c r="O101" s="23">
        <f>SUM([1]Lori!O101+[1]Gexarquniq!O101+[1]Aragacotn!O101+[1]Kotaik!O101+[1]Tavush!O101+[1]Armavir!O101+'[1]Ararat '!O101+[1]Suniq!O101+[1]Shirak!O101+'[1]Erebuni '!O101+'[1]Ajapniak '!O101+[1]Kentron!O101+[1]Avan!O101+[1]Arabkir!O101+[1]Malatia!O101+[1]Shengavit!O101)</f>
        <v>0</v>
      </c>
      <c r="P101" s="24">
        <f t="shared" si="48"/>
        <v>0</v>
      </c>
      <c r="Q101" s="23">
        <f>SUM([1]Lori!Q101+[1]Gexarquniq!Q101+[1]Aragacotn!Q101+[1]Kotaik!Q101+[1]Tavush!Q101+[1]Armavir!Q101+'[1]Ararat '!Q101+[1]Suniq!Q101+[1]Shirak!Q101+'[1]Erebuni '!Q101+'[1]Ajapniak '!Q101+[1]Kentron!Q101+[1]Avan!Q101+[1]Arabkir!Q101+[1]Malatia!Q101+[1]Shengavit!Q101)</f>
        <v>2</v>
      </c>
      <c r="R101" s="23">
        <f>SUM([1]Lori!R101+[1]Gexarquniq!R101+[1]Aragacotn!R101+[1]Kotaik!R101+[1]Tavush!R101+[1]Armavir!R101+'[1]Ararat '!R101+[1]Suniq!R101+[1]Shirak!R101+'[1]Erebuni '!R101+'[1]Ajapniak '!R101+[1]Kentron!R101+[1]Avan!R101+[1]Arabkir!R101+[1]Malatia!R101+[1]Shengavit!R101)</f>
        <v>0</v>
      </c>
      <c r="S101" s="23">
        <f>SUM([1]Lori!S101+[1]Gexarquniq!S101+[1]Aragacotn!S101+[1]Kotaik!S101+[1]Tavush!S101+[1]Armavir!S101+'[1]Ararat '!S101+[1]Suniq!S101+[1]Shirak!S101+'[1]Erebuni '!S101+'[1]Ajapniak '!S101+[1]Kentron!S101+[1]Avan!S101+[1]Arabkir!S101+[1]Malatia!S101+[1]Shengavit!S101)</f>
        <v>1</v>
      </c>
      <c r="T101" s="23">
        <f>SUM([1]Lori!T101+[1]Gexarquniq!T101+[1]Aragacotn!T101+[1]Kotaik!T101+[1]Tavush!T101+[1]Armavir!T101+'[1]Ararat '!T101+[1]Suniq!T101+[1]Shirak!T101+'[1]Erebuni '!T101+'[1]Ajapniak '!T101+[1]Kentron!T101+[1]Avan!T101+[1]Arabkir!T101+[1]Malatia!T101+[1]Shengavit!T101)</f>
        <v>1</v>
      </c>
      <c r="U101" s="23">
        <f>SUM([1]Lori!U101+[1]Gexarquniq!U101+[1]Aragacotn!U101+[1]Kotaik!U101+[1]Tavush!U101+[1]Armavir!U101+'[1]Ararat '!U101+[1]Suniq!U101+[1]Shirak!U101+'[1]Erebuni '!U101+'[1]Ajapniak '!U101+[1]Kentron!U101+[1]Avan!U101+[1]Arabkir!U101+[1]Malatia!U101+[1]Shengavit!U101)</f>
        <v>0</v>
      </c>
      <c r="V101" s="24">
        <f t="shared" si="49"/>
        <v>0</v>
      </c>
      <c r="W101" s="23">
        <f>SUM([1]Lori!W101+[1]Gexarquniq!W101+[1]Aragacotn!W101+[1]Kotaik!W101+[1]Tavush!W101+[1]Armavir!W101+'[1]Ararat '!W101+[1]Suniq!W101+[1]Shirak!W101+'[1]Erebuni '!W101+'[1]Ajapniak '!W101+[1]Kentron!W101+[1]Avan!W101+[1]Arabkir!W101+[1]Malatia!W101+[1]Shengavit!W101)</f>
        <v>0</v>
      </c>
      <c r="X101" s="23">
        <f>SUM([1]Lori!X101+[1]Gexarquniq!X101+[1]Aragacotn!X101+[1]Kotaik!X101+[1]Tavush!X101+[1]Armavir!X101+'[1]Ararat '!X101+[1]Suniq!X101+[1]Shirak!X101+'[1]Erebuni '!X101+'[1]Ajapniak '!X101+[1]Kentron!X101+[1]Avan!X101+[1]Arabkir!X101+[1]Malatia!X101+[1]Shengavit!X101)</f>
        <v>0</v>
      </c>
      <c r="Y101" s="23">
        <f>SUM([1]Lori!Y101+[1]Gexarquniq!Y101+[1]Aragacotn!Y101+[1]Kotaik!Y101+[1]Tavush!Y101+[1]Armavir!Y101+'[1]Ararat '!Y101+[1]Suniq!Y101+[1]Shirak!Y101+'[1]Erebuni '!Y101+'[1]Ajapniak '!Y101+[1]Kentron!Y101+[1]Avan!Y101+[1]Arabkir!Y101+[1]Malatia!Y101+[1]Shengavit!Y101)</f>
        <v>4</v>
      </c>
      <c r="Z101" s="23">
        <f>SUM([1]Lori!Z101+[1]Gexarquniq!Z101+[1]Aragacotn!Z101+[1]Kotaik!Z101+[1]Tavush!Z101+[1]Armavir!Z101+'[1]Ararat '!Z101+[1]Suniq!Z101+[1]Shirak!Z101+'[1]Erebuni '!Z101+'[1]Ajapniak '!Z101+[1]Kentron!Z101+[1]Avan!Z101+[1]Arabkir!Z101+[1]Malatia!Z101+[1]Shengavit!Z101)</f>
        <v>0</v>
      </c>
      <c r="AA101" s="23">
        <f>SUM([1]Lori!AA101+[1]Gexarquniq!AA101+[1]Aragacotn!AA101+[1]Kotaik!AA101+[1]Tavush!AA101+[1]Armavir!AA101+'[1]Ararat '!AA101+[1]Suniq!AA101+[1]Shirak!AA101+'[1]Erebuni '!AA101+'[1]Ajapniak '!AA101+[1]Kentron!AA101+[1]Avan!AA101+[1]Arabkir!AA101+[1]Malatia!AA101+[1]Shengavit!AA101)</f>
        <v>0</v>
      </c>
      <c r="AB101" s="24">
        <f t="shared" si="50"/>
        <v>0</v>
      </c>
      <c r="AC101" s="23">
        <f>SUM([1]Lori!AC101+[1]Gexarquniq!AC101+[1]Aragacotn!AC101+[1]Kotaik!AC101+[1]Tavush!AC101+[1]Armavir!AC101+'[1]Ararat '!AC101+[1]Suniq!AC101+[1]Shirak!AC101+'[1]Erebuni '!AC101+'[1]Ajapniak '!AC101+[1]Kentron!AC101+[1]Avan!AC101+[1]Arabkir!AC101+[1]Malatia!AC101+[1]Shengavit!AC101)</f>
        <v>0</v>
      </c>
      <c r="AD101" s="23">
        <f>SUM([1]Lori!AD101+[1]Gexarquniq!AD101+[1]Aragacotn!AD101+[1]Kotaik!AD101+[1]Tavush!AD101+[1]Armavir!AD101+'[1]Ararat '!AD101+[1]Suniq!AD101+[1]Shirak!AD101+'[1]Erebuni '!AD101+'[1]Ajapniak '!AD101+[1]Kentron!AD101+[1]Avan!AD101+[1]Arabkir!AD101+[1]Malatia!AD101+[1]Shengavit!AD101)</f>
        <v>0</v>
      </c>
      <c r="AE101" s="23">
        <f>SUM([1]Lori!AE101+[1]Gexarquniq!AE101+[1]Aragacotn!AE101+[1]Kotaik!AE101+[1]Tavush!AE101+[1]Armavir!AE101+'[1]Ararat '!AE101+[1]Suniq!AE101+[1]Shirak!AE101+'[1]Erebuni '!AE101+'[1]Ajapniak '!AE101+[1]Kentron!AE101+[1]Avan!AE101+[1]Arabkir!AE101+[1]Malatia!AE101+[1]Shengavit!AE101)</f>
        <v>0</v>
      </c>
      <c r="AF101" s="23">
        <f>SUM([1]Lori!AF101+[1]Gexarquniq!AF101+[1]Aragacotn!AF101+[1]Kotaik!AF101+[1]Tavush!AF101+[1]Armavir!AF101+'[1]Ararat '!AF101+[1]Suniq!AF101+[1]Shirak!AF101+'[1]Erebuni '!AF101+'[1]Ajapniak '!AF101+[1]Kentron!AF101+[1]Avan!AF101+[1]Arabkir!AF101+[1]Malatia!AF101+[1]Shengavit!AF101)</f>
        <v>0</v>
      </c>
      <c r="AG101" s="23">
        <f>SUM([1]Lori!AG101+[1]Gexarquniq!AG101+[1]Aragacotn!AG101+[1]Kotaik!AG101+[1]Tavush!AG101+[1]Armavir!AG101+'[1]Ararat '!AG101+[1]Suniq!AG101+[1]Shirak!AG101+'[1]Erebuni '!AG101+'[1]Ajapniak '!AG101+[1]Kentron!AG101+[1]Avan!AG101+[1]Arabkir!AG101+[1]Malatia!AG101+[1]Shengavit!AG101)</f>
        <v>0</v>
      </c>
      <c r="AH101" s="24"/>
      <c r="AI101" s="23">
        <f>SUM([1]Lori!AI101+[1]Gexarquniq!AI101+[1]Aragacotn!AI101+[1]Kotaik!AI101+[1]Tavush!AI101+[1]Armavir!AI101+'[1]Ararat '!AI101+[1]Suniq!AI101+[1]Shirak!AI101+'[1]Erebuni '!AI101+'[1]Ajapniak '!AI101+[1]Kentron!AI101+[1]Avan!AI101+[1]Arabkir!AI101+[1]Malatia!AI101+[1]Shengavit!AI101)</f>
        <v>0</v>
      </c>
      <c r="AJ101" s="23">
        <f>SUM([1]Lori!AJ101+[1]Gexarquniq!AJ101+[1]Aragacotn!AJ101+[1]Kotaik!AJ101+[1]Tavush!AJ101+[1]Armavir!AJ101+'[1]Ararat '!AJ101+[1]Suniq!AJ101+[1]Shirak!AJ101+'[1]Erebuni '!AJ101+'[1]Ajapniak '!AJ101+[1]Kentron!AJ101+[1]Avan!AJ101+[1]Arabkir!AJ101+[1]Malatia!AJ101+[1]Shengavit!AJ101)</f>
        <v>2</v>
      </c>
      <c r="AK101" s="23">
        <f>SUM([1]Lori!AK101+[1]Gexarquniq!AK101+[1]Aragacotn!AK101+[1]Kotaik!AK101+[1]Tavush!AK101+[1]Armavir!AK101+'[1]Ararat '!AK101+[1]Suniq!AK101+[1]Shirak!AK101+'[1]Erebuni '!AK101+'[1]Ajapniak '!AK101+[1]Kentron!AK101+[1]Avan!AK101+[1]Arabkir!AK101+[1]Malatia!AK101+[1]Shengavit!AK101)</f>
        <v>0</v>
      </c>
      <c r="AL101" s="23">
        <f>SUM([1]Lori!AL101+[1]Gexarquniq!AL101+[1]Aragacotn!AL101+[1]Kotaik!AL101+[1]Tavush!AL101+[1]Armavir!AL101+'[1]Ararat '!AL101+[1]Suniq!AL101+[1]Shirak!AL101+'[1]Erebuni '!AL101+'[1]Ajapniak '!AL101+[1]Kentron!AL101+[1]Avan!AL101+[1]Arabkir!AL101+[1]Malatia!AL101+[1]Shengavit!AL101)</f>
        <v>0</v>
      </c>
      <c r="AM101" s="23"/>
      <c r="AN101" s="24">
        <f t="shared" si="51"/>
        <v>2</v>
      </c>
      <c r="AO101" s="23">
        <f>SUM([1]Lori!AO101+[1]Gexarquniq!AO101+[1]Aragacotn!AO101+[1]Kotaik!AO101+[1]Tavush!AO101+[1]Armavir!AO101+'[1]Ararat '!AO101+[1]Suniq!AO101+[1]Shirak!AO101+'[1]Erebuni '!AO101+'[1]Ajapniak '!AO101+[1]Kentron!AO101+[1]Avan!AO101+[1]Arabkir!AO101+[1]Malatia!AO101+[1]Shengavit!AO101)</f>
        <v>0</v>
      </c>
      <c r="AP101" s="25">
        <f t="shared" si="53"/>
        <v>6</v>
      </c>
      <c r="AQ101" s="25">
        <f t="shared" si="54"/>
        <v>6</v>
      </c>
      <c r="AR101" s="25"/>
      <c r="AS101" s="25">
        <f t="shared" si="55"/>
        <v>3</v>
      </c>
      <c r="AT101" s="26">
        <f t="shared" si="56"/>
        <v>0</v>
      </c>
      <c r="AU101" s="25"/>
      <c r="AV101" s="25"/>
      <c r="AW101" s="25"/>
      <c r="AX101" s="24">
        <f t="shared" si="57"/>
        <v>0</v>
      </c>
      <c r="AY101" s="24">
        <f t="shared" si="58"/>
        <v>0</v>
      </c>
      <c r="AZ101" s="24"/>
    </row>
    <row r="102" spans="1:52" s="28" customFormat="1" ht="52.5" customHeight="1" x14ac:dyDescent="0.2">
      <c r="A102" s="30" t="s">
        <v>208</v>
      </c>
      <c r="B102" s="89" t="s">
        <v>209</v>
      </c>
      <c r="C102" s="89"/>
      <c r="D102" s="89"/>
      <c r="E102" s="23">
        <f>SUM([1]Lori!E102+[1]Gexarquniq!E102+[1]Aragacotn!E102+[1]Kotaik!E102+[1]Tavush!E102+[1]Armavir!E102+'[1]Ararat '!E102+[1]Suniq!E102+[1]Shirak!E102+'[1]Erebuni '!E102+'[1]Ajapniak '!E102+[1]Kentron!E102+[1]Avan!E102+[1]Arabkir!E102+[1]Malatia!E102+[1]Shengavit!E102)</f>
        <v>41</v>
      </c>
      <c r="F102" s="23">
        <f>SUM([1]Lori!F102+[1]Gexarquniq!F102+[1]Aragacotn!F102+[1]Kotaik!F102+[1]Tavush!F102+[1]Armavir!F102+'[1]Ararat '!F102+[1]Suniq!F102+[1]Shirak!F102+'[1]Erebuni '!F102+'[1]Ajapniak '!F102+[1]Kentron!F102+[1]Avan!F102+[1]Arabkir!F102+[1]Malatia!F102+[1]Shengavit!F102)</f>
        <v>833</v>
      </c>
      <c r="G102" s="23">
        <f>SUM([1]Lori!G102+[1]Gexarquniq!G102+[1]Aragacotn!G102+[1]Kotaik!G102+[1]Tavush!G102+[1]Armavir!G102+'[1]Ararat '!G102+[1]Suniq!G102+[1]Shirak!G102+'[1]Erebuni '!G102+'[1]Ajapniak '!G102+[1]Kentron!G102+[1]Avan!G102+[1]Arabkir!G102+[1]Malatia!G102+[1]Shengavit!G102)</f>
        <v>778</v>
      </c>
      <c r="H102" s="23">
        <f>SUM([1]Lori!H102+[1]Gexarquniq!H102+[1]Aragacotn!H102+[1]Kotaik!H102+[1]Tavush!H102+[1]Armavir!H102+'[1]Ararat '!H102+[1]Suniq!H102+[1]Shirak!H102+'[1]Erebuni '!H102+'[1]Ajapniak '!H102+[1]Kentron!H102+[1]Avan!H102+[1]Arabkir!H102+[1]Malatia!H102+[1]Shengavit!H102)</f>
        <v>40</v>
      </c>
      <c r="I102" s="23">
        <f>SUM([1]Lori!I102+[1]Gexarquniq!I102+[1]Aragacotn!I102+[1]Kotaik!I102+[1]Tavush!I102+[1]Armavir!I102+'[1]Ararat '!I102+[1]Suniq!I102+[1]Shirak!I102+'[1]Erebuni '!I102+'[1]Ajapniak '!I102+[1]Kentron!I102+[1]Avan!I102+[1]Arabkir!I102+[1]Malatia!I102+[1]Shengavit!I102)</f>
        <v>6</v>
      </c>
      <c r="J102" s="24">
        <f t="shared" si="47"/>
        <v>833</v>
      </c>
      <c r="K102" s="23">
        <f>SUM([1]Lori!K102+[1]Gexarquniq!K102+[1]Aragacotn!K102+[1]Kotaik!K102+[1]Tavush!K102+[1]Armavir!K102+'[1]Ararat '!K102+[1]Suniq!K102+[1]Shirak!K102+'[1]Erebuni '!K102+'[1]Ajapniak '!K102+[1]Kentron!K102+[1]Avan!K102+[1]Arabkir!K102+[1]Malatia!K102+[1]Shengavit!K102)</f>
        <v>769</v>
      </c>
      <c r="L102" s="23">
        <f>SUM([1]Lori!L102+[1]Gexarquniq!L102+[1]Aragacotn!L102+[1]Kotaik!L102+[1]Tavush!L102+[1]Armavir!L102+'[1]Ararat '!L102+[1]Suniq!L102+[1]Shirak!L102+'[1]Erebuni '!L102+'[1]Ajapniak '!L102+[1]Kentron!L102+[1]Avan!L102+[1]Arabkir!L102+[1]Malatia!L102+[1]Shengavit!L102)</f>
        <v>3</v>
      </c>
      <c r="M102" s="23">
        <f>SUM([1]Lori!M102+[1]Gexarquniq!M102+[1]Aragacotn!M102+[1]Kotaik!M102+[1]Tavush!M102+[1]Armavir!M102+'[1]Ararat '!M102+[1]Suniq!M102+[1]Shirak!M102+'[1]Erebuni '!M102+'[1]Ajapniak '!M102+[1]Kentron!M102+[1]Avan!M102+[1]Arabkir!M102+[1]Malatia!M102+[1]Shengavit!M102)</f>
        <v>0</v>
      </c>
      <c r="N102" s="23">
        <f>SUM([1]Lori!N102+[1]Gexarquniq!N102+[1]Aragacotn!N102+[1]Kotaik!N102+[1]Tavush!N102+[1]Armavir!N102+'[1]Ararat '!N102+[1]Suniq!N102+[1]Shirak!N102+'[1]Erebuni '!N102+'[1]Ajapniak '!N102+[1]Kentron!N102+[1]Avan!N102+[1]Arabkir!N102+[1]Malatia!N102+[1]Shengavit!N102)</f>
        <v>1</v>
      </c>
      <c r="O102" s="23">
        <f>SUM([1]Lori!O102+[1]Gexarquniq!O102+[1]Aragacotn!O102+[1]Kotaik!O102+[1]Tavush!O102+[1]Armavir!O102+'[1]Ararat '!O102+[1]Suniq!O102+[1]Shirak!O102+'[1]Erebuni '!O102+'[1]Ajapniak '!O102+[1]Kentron!O102+[1]Avan!O102+[1]Arabkir!O102+[1]Malatia!O102+[1]Shengavit!O102)</f>
        <v>4</v>
      </c>
      <c r="P102" s="24">
        <f t="shared" si="48"/>
        <v>3</v>
      </c>
      <c r="Q102" s="23">
        <f>SUM([1]Lori!Q102+[1]Gexarquniq!Q102+[1]Aragacotn!Q102+[1]Kotaik!Q102+[1]Tavush!Q102+[1]Armavir!Q102+'[1]Ararat '!Q102+[1]Suniq!Q102+[1]Shirak!Q102+'[1]Erebuni '!Q102+'[1]Ajapniak '!Q102+[1]Kentron!Q102+[1]Avan!Q102+[1]Arabkir!Q102+[1]Malatia!Q102+[1]Shengavit!Q102)</f>
        <v>584</v>
      </c>
      <c r="R102" s="23">
        <f>SUM([1]Lori!R102+[1]Gexarquniq!R102+[1]Aragacotn!R102+[1]Kotaik!R102+[1]Tavush!R102+[1]Armavir!R102+'[1]Ararat '!R102+[1]Suniq!R102+[1]Shirak!R102+'[1]Erebuni '!R102+'[1]Ajapniak '!R102+[1]Kentron!R102+[1]Avan!R102+[1]Arabkir!R102+[1]Malatia!R102+[1]Shengavit!R102)</f>
        <v>11</v>
      </c>
      <c r="S102" s="23">
        <f>SUM([1]Lori!S102+[1]Gexarquniq!S102+[1]Aragacotn!S102+[1]Kotaik!S102+[1]Tavush!S102+[1]Armavir!S102+'[1]Ararat '!S102+[1]Suniq!S102+[1]Shirak!S102+'[1]Erebuni '!S102+'[1]Ajapniak '!S102+[1]Kentron!S102+[1]Avan!S102+[1]Arabkir!S102+[1]Malatia!S102+[1]Shengavit!S102)</f>
        <v>35</v>
      </c>
      <c r="T102" s="23">
        <f>SUM([1]Lori!T102+[1]Gexarquniq!T102+[1]Aragacotn!T102+[1]Kotaik!T102+[1]Tavush!T102+[1]Armavir!T102+'[1]Ararat '!T102+[1]Suniq!T102+[1]Shirak!T102+'[1]Erebuni '!T102+'[1]Ajapniak '!T102+[1]Kentron!T102+[1]Avan!T102+[1]Arabkir!T102+[1]Malatia!T102+[1]Shengavit!T102)</f>
        <v>20</v>
      </c>
      <c r="U102" s="23">
        <f>SUM([1]Lori!U102+[1]Gexarquniq!U102+[1]Aragacotn!U102+[1]Kotaik!U102+[1]Tavush!U102+[1]Armavir!U102+'[1]Ararat '!U102+[1]Suniq!U102+[1]Shirak!U102+'[1]Erebuni '!U102+'[1]Ajapniak '!U102+[1]Kentron!U102+[1]Avan!U102+[1]Arabkir!U102+[1]Malatia!U102+[1]Shengavit!U102)</f>
        <v>0</v>
      </c>
      <c r="V102" s="24">
        <f t="shared" si="49"/>
        <v>11</v>
      </c>
      <c r="W102" s="23">
        <f>SUM([1]Lori!W102+[1]Gexarquniq!W102+[1]Aragacotn!W102+[1]Kotaik!W102+[1]Tavush!W102+[1]Armavir!W102+'[1]Ararat '!W102+[1]Suniq!W102+[1]Shirak!W102+'[1]Erebuni '!W102+'[1]Ajapniak '!W102+[1]Kentron!W102+[1]Avan!W102+[1]Arabkir!W102+[1]Malatia!W102+[1]Shengavit!W102)</f>
        <v>6</v>
      </c>
      <c r="X102" s="23">
        <f>SUM([1]Lori!X102+[1]Gexarquniq!X102+[1]Aragacotn!X102+[1]Kotaik!X102+[1]Tavush!X102+[1]Armavir!X102+'[1]Ararat '!X102+[1]Suniq!X102+[1]Shirak!X102+'[1]Erebuni '!X102+'[1]Ajapniak '!X102+[1]Kentron!X102+[1]Avan!X102+[1]Arabkir!X102+[1]Malatia!X102+[1]Shengavit!X102)</f>
        <v>2</v>
      </c>
      <c r="Y102" s="23">
        <f>SUM([1]Lori!Y102+[1]Gexarquniq!Y102+[1]Aragacotn!Y102+[1]Kotaik!Y102+[1]Tavush!Y102+[1]Armavir!Y102+'[1]Ararat '!Y102+[1]Suniq!Y102+[1]Shirak!Y102+'[1]Erebuni '!Y102+'[1]Ajapniak '!Y102+[1]Kentron!Y102+[1]Avan!Y102+[1]Arabkir!Y102+[1]Malatia!Y102+[1]Shengavit!Y102)</f>
        <v>652</v>
      </c>
      <c r="Z102" s="23">
        <f>SUM([1]Lori!Z102+[1]Gexarquniq!Z102+[1]Aragacotn!Z102+[1]Kotaik!Z102+[1]Tavush!Z102+[1]Armavir!Z102+'[1]Ararat '!Z102+[1]Suniq!Z102+[1]Shirak!Z102+'[1]Erebuni '!Z102+'[1]Ajapniak '!Z102+[1]Kentron!Z102+[1]Avan!Z102+[1]Arabkir!Z102+[1]Malatia!Z102+[1]Shengavit!Z102)</f>
        <v>0</v>
      </c>
      <c r="AA102" s="23">
        <f>SUM([1]Lori!AA102+[1]Gexarquniq!AA102+[1]Aragacotn!AA102+[1]Kotaik!AA102+[1]Tavush!AA102+[1]Armavir!AA102+'[1]Ararat '!AA102+[1]Suniq!AA102+[1]Shirak!AA102+'[1]Erebuni '!AA102+'[1]Ajapniak '!AA102+[1]Kentron!AA102+[1]Avan!AA102+[1]Arabkir!AA102+[1]Malatia!AA102+[1]Shengavit!AA102)</f>
        <v>2</v>
      </c>
      <c r="AB102" s="24">
        <f t="shared" si="50"/>
        <v>2</v>
      </c>
      <c r="AC102" s="23">
        <f>SUM([1]Lori!AC102+[1]Gexarquniq!AC102+[1]Aragacotn!AC102+[1]Kotaik!AC102+[1]Tavush!AC102+[1]Armavir!AC102+'[1]Ararat '!AC102+[1]Suniq!AC102+[1]Shirak!AC102+'[1]Erebuni '!AC102+'[1]Ajapniak '!AC102+[1]Kentron!AC102+[1]Avan!AC102+[1]Arabkir!AC102+[1]Malatia!AC102+[1]Shengavit!AC102)</f>
        <v>0</v>
      </c>
      <c r="AD102" s="23">
        <f>SUM([1]Lori!AD102+[1]Gexarquniq!AD102+[1]Aragacotn!AD102+[1]Kotaik!AD102+[1]Tavush!AD102+[1]Armavir!AD102+'[1]Ararat '!AD102+[1]Suniq!AD102+[1]Shirak!AD102+'[1]Erebuni '!AD102+'[1]Ajapniak '!AD102+[1]Kentron!AD102+[1]Avan!AD102+[1]Arabkir!AD102+[1]Malatia!AD102+[1]Shengavit!AD102)</f>
        <v>1</v>
      </c>
      <c r="AE102" s="23">
        <f>SUM([1]Lori!AE102+[1]Gexarquniq!AE102+[1]Aragacotn!AE102+[1]Kotaik!AE102+[1]Tavush!AE102+[1]Armavir!AE102+'[1]Ararat '!AE102+[1]Suniq!AE102+[1]Shirak!AE102+'[1]Erebuni '!AE102+'[1]Ajapniak '!AE102+[1]Kentron!AE102+[1]Avan!AE102+[1]Arabkir!AE102+[1]Malatia!AE102+[1]Shengavit!AE102)</f>
        <v>0</v>
      </c>
      <c r="AF102" s="23">
        <f>SUM([1]Lori!AF102+[1]Gexarquniq!AF102+[1]Aragacotn!AF102+[1]Kotaik!AF102+[1]Tavush!AF102+[1]Armavir!AF102+'[1]Ararat '!AF102+[1]Suniq!AF102+[1]Shirak!AF102+'[1]Erebuni '!AF102+'[1]Ajapniak '!AF102+[1]Kentron!AF102+[1]Avan!AF102+[1]Arabkir!AF102+[1]Malatia!AF102+[1]Shengavit!AF102)</f>
        <v>0</v>
      </c>
      <c r="AG102" s="23">
        <f>SUM([1]Lori!AG102+[1]Gexarquniq!AG102+[1]Aragacotn!AG102+[1]Kotaik!AG102+[1]Tavush!AG102+[1]Armavir!AG102+'[1]Ararat '!AG102+[1]Suniq!AG102+[1]Shirak!AG102+'[1]Erebuni '!AG102+'[1]Ajapniak '!AG102+[1]Kentron!AG102+[1]Avan!AG102+[1]Arabkir!AG102+[1]Malatia!AG102+[1]Shengavit!AG102)</f>
        <v>0</v>
      </c>
      <c r="AH102" s="24"/>
      <c r="AI102" s="23">
        <f>SUM([1]Lori!AI102+[1]Gexarquniq!AI102+[1]Aragacotn!AI102+[1]Kotaik!AI102+[1]Tavush!AI102+[1]Armavir!AI102+'[1]Ararat '!AI102+[1]Suniq!AI102+[1]Shirak!AI102+'[1]Erebuni '!AI102+'[1]Ajapniak '!AI102+[1]Kentron!AI102+[1]Avan!AI102+[1]Arabkir!AI102+[1]Malatia!AI102+[1]Shengavit!AI102)</f>
        <v>6</v>
      </c>
      <c r="AJ102" s="23">
        <f>SUM([1]Lori!AJ102+[1]Gexarquniq!AJ102+[1]Aragacotn!AJ102+[1]Kotaik!AJ102+[1]Tavush!AJ102+[1]Armavir!AJ102+'[1]Ararat '!AJ102+[1]Suniq!AJ102+[1]Shirak!AJ102+'[1]Erebuni '!AJ102+'[1]Ajapniak '!AJ102+[1]Kentron!AJ102+[1]Avan!AJ102+[1]Arabkir!AJ102+[1]Malatia!AJ102+[1]Shengavit!AJ102)</f>
        <v>176</v>
      </c>
      <c r="AK102" s="23">
        <f>SUM([1]Lori!AK102+[1]Gexarquniq!AK102+[1]Aragacotn!AK102+[1]Kotaik!AK102+[1]Tavush!AK102+[1]Armavir!AK102+'[1]Ararat '!AK102+[1]Suniq!AK102+[1]Shirak!AK102+'[1]Erebuni '!AK102+'[1]Ajapniak '!AK102+[1]Kentron!AK102+[1]Avan!AK102+[1]Arabkir!AK102+[1]Malatia!AK102+[1]Shengavit!AK102)</f>
        <v>0</v>
      </c>
      <c r="AL102" s="23">
        <f>SUM([1]Lori!AL102+[1]Gexarquniq!AL102+[1]Aragacotn!AL102+[1]Kotaik!AL102+[1]Tavush!AL102+[1]Armavir!AL102+'[1]Ararat '!AL102+[1]Suniq!AL102+[1]Shirak!AL102+'[1]Erebuni '!AL102+'[1]Ajapniak '!AL102+[1]Kentron!AL102+[1]Avan!AL102+[1]Arabkir!AL102+[1]Malatia!AL102+[1]Shengavit!AL102)</f>
        <v>0</v>
      </c>
      <c r="AM102" s="23"/>
      <c r="AN102" s="24">
        <f t="shared" si="51"/>
        <v>176</v>
      </c>
      <c r="AO102" s="23">
        <f>SUM([1]Lori!AO102+[1]Gexarquniq!AO102+[1]Aragacotn!AO102+[1]Kotaik!AO102+[1]Tavush!AO102+[1]Armavir!AO102+'[1]Ararat '!AO102+[1]Suniq!AO102+[1]Shirak!AO102+'[1]Erebuni '!AO102+'[1]Ajapniak '!AO102+[1]Kentron!AO102+[1]Avan!AO102+[1]Arabkir!AO102+[1]Malatia!AO102+[1]Shengavit!AO102)</f>
        <v>0</v>
      </c>
      <c r="AP102" s="25">
        <f t="shared" si="53"/>
        <v>819</v>
      </c>
      <c r="AQ102" s="25">
        <f t="shared" si="54"/>
        <v>828</v>
      </c>
      <c r="AR102" s="25"/>
      <c r="AS102" s="25">
        <f t="shared" si="55"/>
        <v>630</v>
      </c>
      <c r="AT102" s="26">
        <f t="shared" si="56"/>
        <v>0</v>
      </c>
      <c r="AU102" s="25"/>
      <c r="AV102" s="25"/>
      <c r="AW102" s="25"/>
      <c r="AX102" s="24">
        <f t="shared" si="57"/>
        <v>0</v>
      </c>
      <c r="AY102" s="24">
        <f t="shared" si="58"/>
        <v>0</v>
      </c>
      <c r="AZ102" s="24"/>
    </row>
    <row r="103" spans="1:52" s="28" customFormat="1" ht="28.5" customHeight="1" x14ac:dyDescent="0.2">
      <c r="A103" s="30" t="s">
        <v>210</v>
      </c>
      <c r="B103" s="90" t="s">
        <v>211</v>
      </c>
      <c r="C103" s="90"/>
      <c r="D103" s="90"/>
      <c r="E103" s="23">
        <f>SUM([1]Lori!E103+[1]Gexarquniq!E103+[1]Aragacotn!E103+[1]Kotaik!E103+[1]Tavush!E103+[1]Armavir!E103+'[1]Ararat '!E103+[1]Suniq!E103+[1]Shirak!E103+'[1]Erebuni '!E103+'[1]Ajapniak '!E103+[1]Kentron!E103+[1]Avan!E103+[1]Arabkir!E103+[1]Malatia!E103+[1]Shengavit!E103)</f>
        <v>18</v>
      </c>
      <c r="F103" s="23">
        <f>SUM([1]Lori!F103+[1]Gexarquniq!F103+[1]Aragacotn!F103+[1]Kotaik!F103+[1]Tavush!F103+[1]Armavir!F103+'[1]Ararat '!F103+[1]Suniq!F103+[1]Shirak!F103+'[1]Erebuni '!F103+'[1]Ajapniak '!F103+[1]Kentron!F103+[1]Avan!F103+[1]Arabkir!F103+[1]Malatia!F103+[1]Shengavit!F103)</f>
        <v>207</v>
      </c>
      <c r="G103" s="23">
        <f>SUM([1]Lori!G103+[1]Gexarquniq!G103+[1]Aragacotn!G103+[1]Kotaik!G103+[1]Tavush!G103+[1]Armavir!G103+'[1]Ararat '!G103+[1]Suniq!G103+[1]Shirak!G103+'[1]Erebuni '!G103+'[1]Ajapniak '!G103+[1]Kentron!G103+[1]Avan!G103+[1]Arabkir!G103+[1]Malatia!G103+[1]Shengavit!G103)</f>
        <v>192</v>
      </c>
      <c r="H103" s="23">
        <f>SUM([1]Lori!H103+[1]Gexarquniq!H103+[1]Aragacotn!H103+[1]Kotaik!H103+[1]Tavush!H103+[1]Armavir!H103+'[1]Ararat '!H103+[1]Suniq!H103+[1]Shirak!H103+'[1]Erebuni '!H103+'[1]Ajapniak '!H103+[1]Kentron!H103+[1]Avan!H103+[1]Arabkir!H103+[1]Malatia!H103+[1]Shengavit!H103)</f>
        <v>9</v>
      </c>
      <c r="I103" s="23">
        <f>SUM([1]Lori!I103+[1]Gexarquniq!I103+[1]Aragacotn!I103+[1]Kotaik!I103+[1]Tavush!I103+[1]Armavir!I103+'[1]Ararat '!I103+[1]Suniq!I103+[1]Shirak!I103+'[1]Erebuni '!I103+'[1]Ajapniak '!I103+[1]Kentron!I103+[1]Avan!I103+[1]Arabkir!I103+[1]Malatia!I103+[1]Shengavit!I103)</f>
        <v>0</v>
      </c>
      <c r="J103" s="24">
        <f t="shared" si="47"/>
        <v>207</v>
      </c>
      <c r="K103" s="23">
        <f>SUM([1]Lori!K103+[1]Gexarquniq!K103+[1]Aragacotn!K103+[1]Kotaik!K103+[1]Tavush!K103+[1]Armavir!K103+'[1]Ararat '!K103+[1]Suniq!K103+[1]Shirak!K103+'[1]Erebuni '!K103+'[1]Ajapniak '!K103+[1]Kentron!K103+[1]Avan!K103+[1]Arabkir!K103+[1]Malatia!K103+[1]Shengavit!K103)</f>
        <v>201</v>
      </c>
      <c r="L103" s="23">
        <f>SUM([1]Lori!L103+[1]Gexarquniq!L103+[1]Aragacotn!L103+[1]Kotaik!L103+[1]Tavush!L103+[1]Armavir!L103+'[1]Ararat '!L103+[1]Suniq!L103+[1]Shirak!L103+'[1]Erebuni '!L103+'[1]Ajapniak '!L103+[1]Kentron!L103+[1]Avan!L103+[1]Arabkir!L103+[1]Malatia!L103+[1]Shengavit!L103)</f>
        <v>0</v>
      </c>
      <c r="M103" s="23">
        <f>SUM([1]Lori!M103+[1]Gexarquniq!M103+[1]Aragacotn!M103+[1]Kotaik!M103+[1]Tavush!M103+[1]Armavir!M103+'[1]Ararat '!M103+[1]Suniq!M103+[1]Shirak!M103+'[1]Erebuni '!M103+'[1]Ajapniak '!M103+[1]Kentron!M103+[1]Avan!M103+[1]Arabkir!M103+[1]Malatia!M103+[1]Shengavit!M103)</f>
        <v>0</v>
      </c>
      <c r="N103" s="23">
        <f>SUM([1]Lori!N103+[1]Gexarquniq!N103+[1]Aragacotn!N103+[1]Kotaik!N103+[1]Tavush!N103+[1]Armavir!N103+'[1]Ararat '!N103+[1]Suniq!N103+[1]Shirak!N103+'[1]Erebuni '!N103+'[1]Ajapniak '!N103+[1]Kentron!N103+[1]Avan!N103+[1]Arabkir!N103+[1]Malatia!N103+[1]Shengavit!N103)</f>
        <v>0</v>
      </c>
      <c r="O103" s="23">
        <f>SUM([1]Lori!O103+[1]Gexarquniq!O103+[1]Aragacotn!O103+[1]Kotaik!O103+[1]Tavush!O103+[1]Armavir!O103+'[1]Ararat '!O103+[1]Suniq!O103+[1]Shirak!O103+'[1]Erebuni '!O103+'[1]Ajapniak '!O103+[1]Kentron!O103+[1]Avan!O103+[1]Arabkir!O103+[1]Malatia!O103+[1]Shengavit!O103)</f>
        <v>0</v>
      </c>
      <c r="P103" s="24">
        <f t="shared" si="48"/>
        <v>0</v>
      </c>
      <c r="Q103" s="23">
        <f>SUM([1]Lori!Q103+[1]Gexarquniq!Q103+[1]Aragacotn!Q103+[1]Kotaik!Q103+[1]Tavush!Q103+[1]Armavir!Q103+'[1]Ararat '!Q103+[1]Suniq!Q103+[1]Shirak!Q103+'[1]Erebuni '!Q103+'[1]Ajapniak '!Q103+[1]Kentron!Q103+[1]Avan!Q103+[1]Arabkir!Q103+[1]Malatia!Q103+[1]Shengavit!Q103)</f>
        <v>132</v>
      </c>
      <c r="R103" s="23">
        <f>SUM([1]Lori!R103+[1]Gexarquniq!R103+[1]Aragacotn!R103+[1]Kotaik!R103+[1]Tavush!R103+[1]Armavir!R103+'[1]Ararat '!R103+[1]Suniq!R103+[1]Shirak!R103+'[1]Erebuni '!R103+'[1]Ajapniak '!R103+[1]Kentron!R103+[1]Avan!R103+[1]Arabkir!R103+[1]Malatia!R103+[1]Shengavit!R103)</f>
        <v>19</v>
      </c>
      <c r="S103" s="23">
        <f>SUM([1]Lori!S103+[1]Gexarquniq!S103+[1]Aragacotn!S103+[1]Kotaik!S103+[1]Tavush!S103+[1]Armavir!S103+'[1]Ararat '!S103+[1]Suniq!S103+[1]Shirak!S103+'[1]Erebuni '!S103+'[1]Ajapniak '!S103+[1]Kentron!S103+[1]Avan!S103+[1]Arabkir!S103+[1]Malatia!S103+[1]Shengavit!S103)</f>
        <v>3</v>
      </c>
      <c r="T103" s="23">
        <f>SUM([1]Lori!T103+[1]Gexarquniq!T103+[1]Aragacotn!T103+[1]Kotaik!T103+[1]Tavush!T103+[1]Armavir!T103+'[1]Ararat '!T103+[1]Suniq!T103+[1]Shirak!T103+'[1]Erebuni '!T103+'[1]Ajapniak '!T103+[1]Kentron!T103+[1]Avan!T103+[1]Arabkir!T103+[1]Malatia!T103+[1]Shengavit!T103)</f>
        <v>4</v>
      </c>
      <c r="U103" s="23">
        <f>SUM([1]Lori!U103+[1]Gexarquniq!U103+[1]Aragacotn!U103+[1]Kotaik!U103+[1]Tavush!U103+[1]Armavir!U103+'[1]Ararat '!U103+[1]Suniq!U103+[1]Shirak!U103+'[1]Erebuni '!U103+'[1]Ajapniak '!U103+[1]Kentron!U103+[1]Avan!U103+[1]Arabkir!U103+[1]Malatia!U103+[1]Shengavit!U103)</f>
        <v>0</v>
      </c>
      <c r="V103" s="24">
        <f t="shared" si="49"/>
        <v>19</v>
      </c>
      <c r="W103" s="23">
        <f>SUM([1]Lori!W103+[1]Gexarquniq!W103+[1]Aragacotn!W103+[1]Kotaik!W103+[1]Tavush!W103+[1]Armavir!W103+'[1]Ararat '!W103+[1]Suniq!W103+[1]Shirak!W103+'[1]Erebuni '!W103+'[1]Ajapniak '!W103+[1]Kentron!W103+[1]Avan!W103+[1]Arabkir!W103+[1]Malatia!W103+[1]Shengavit!W103)</f>
        <v>2</v>
      </c>
      <c r="X103" s="23">
        <f>SUM([1]Lori!X103+[1]Gexarquniq!X103+[1]Aragacotn!X103+[1]Kotaik!X103+[1]Tavush!X103+[1]Armavir!X103+'[1]Ararat '!X103+[1]Suniq!X103+[1]Shirak!X103+'[1]Erebuni '!X103+'[1]Ajapniak '!X103+[1]Kentron!X103+[1]Avan!X103+[1]Arabkir!X103+[1]Malatia!X103+[1]Shengavit!X103)</f>
        <v>0</v>
      </c>
      <c r="Y103" s="23">
        <f>SUM([1]Lori!Y103+[1]Gexarquniq!Y103+[1]Aragacotn!Y103+[1]Kotaik!Y103+[1]Tavush!Y103+[1]Armavir!Y103+'[1]Ararat '!Y103+[1]Suniq!Y103+[1]Shirak!Y103+'[1]Erebuni '!Y103+'[1]Ajapniak '!Y103+[1]Kentron!Y103+[1]Avan!Y103+[1]Arabkir!Y103+[1]Malatia!Y103+[1]Shengavit!Y103)</f>
        <v>158</v>
      </c>
      <c r="Z103" s="23">
        <f>SUM([1]Lori!Z103+[1]Gexarquniq!Z103+[1]Aragacotn!Z103+[1]Kotaik!Z103+[1]Tavush!Z103+[1]Armavir!Z103+'[1]Ararat '!Z103+[1]Suniq!Z103+[1]Shirak!Z103+'[1]Erebuni '!Z103+'[1]Ajapniak '!Z103+[1]Kentron!Z103+[1]Avan!Z103+[1]Arabkir!Z103+[1]Malatia!Z103+[1]Shengavit!Z103)</f>
        <v>0</v>
      </c>
      <c r="AA103" s="23">
        <f>SUM([1]Lori!AA103+[1]Gexarquniq!AA103+[1]Aragacotn!AA103+[1]Kotaik!AA103+[1]Tavush!AA103+[1]Armavir!AA103+'[1]Ararat '!AA103+[1]Suniq!AA103+[1]Shirak!AA103+'[1]Erebuni '!AA103+'[1]Ajapniak '!AA103+[1]Kentron!AA103+[1]Avan!AA103+[1]Arabkir!AA103+[1]Malatia!AA103+[1]Shengavit!AA103)</f>
        <v>1</v>
      </c>
      <c r="AB103" s="24">
        <f t="shared" si="50"/>
        <v>0</v>
      </c>
      <c r="AC103" s="23">
        <f>SUM([1]Lori!AC103+[1]Gexarquniq!AC103+[1]Aragacotn!AC103+[1]Kotaik!AC103+[1]Tavush!AC103+[1]Armavir!AC103+'[1]Ararat '!AC103+[1]Suniq!AC103+[1]Shirak!AC103+'[1]Erebuni '!AC103+'[1]Ajapniak '!AC103+[1]Kentron!AC103+[1]Avan!AC103+[1]Arabkir!AC103+[1]Malatia!AC103+[1]Shengavit!AC103)</f>
        <v>0</v>
      </c>
      <c r="AD103" s="23">
        <f>SUM([1]Lori!AD103+[1]Gexarquniq!AD103+[1]Aragacotn!AD103+[1]Kotaik!AD103+[1]Tavush!AD103+[1]Armavir!AD103+'[1]Ararat '!AD103+[1]Suniq!AD103+[1]Shirak!AD103+'[1]Erebuni '!AD103+'[1]Ajapniak '!AD103+[1]Kentron!AD103+[1]Avan!AD103+[1]Arabkir!AD103+[1]Malatia!AD103+[1]Shengavit!AD103)</f>
        <v>1</v>
      </c>
      <c r="AE103" s="23">
        <f>SUM([1]Lori!AE103+[1]Gexarquniq!AE103+[1]Aragacotn!AE103+[1]Kotaik!AE103+[1]Tavush!AE103+[1]Armavir!AE103+'[1]Ararat '!AE103+[1]Suniq!AE103+[1]Shirak!AE103+'[1]Erebuni '!AE103+'[1]Ajapniak '!AE103+[1]Kentron!AE103+[1]Avan!AE103+[1]Arabkir!AE103+[1]Malatia!AE103+[1]Shengavit!AE103)</f>
        <v>0</v>
      </c>
      <c r="AF103" s="23">
        <f>SUM([1]Lori!AF103+[1]Gexarquniq!AF103+[1]Aragacotn!AF103+[1]Kotaik!AF103+[1]Tavush!AF103+[1]Armavir!AF103+'[1]Ararat '!AF103+[1]Suniq!AF103+[1]Shirak!AF103+'[1]Erebuni '!AF103+'[1]Ajapniak '!AF103+[1]Kentron!AF103+[1]Avan!AF103+[1]Arabkir!AF103+[1]Malatia!AF103+[1]Shengavit!AF103)</f>
        <v>0</v>
      </c>
      <c r="AG103" s="23">
        <f>SUM([1]Lori!AG103+[1]Gexarquniq!AG103+[1]Aragacotn!AG103+[1]Kotaik!AG103+[1]Tavush!AG103+[1]Armavir!AG103+'[1]Ararat '!AG103+[1]Suniq!AG103+[1]Shirak!AG103+'[1]Erebuni '!AG103+'[1]Ajapniak '!AG103+[1]Kentron!AG103+[1]Avan!AG103+[1]Arabkir!AG103+[1]Malatia!AG103+[1]Shengavit!AG103)</f>
        <v>0</v>
      </c>
      <c r="AH103" s="24"/>
      <c r="AI103" s="23">
        <f>SUM([1]Lori!AI103+[1]Gexarquniq!AI103+[1]Aragacotn!AI103+[1]Kotaik!AI103+[1]Tavush!AI103+[1]Armavir!AI103+'[1]Ararat '!AI103+[1]Suniq!AI103+[1]Shirak!AI103+'[1]Erebuni '!AI103+'[1]Ajapniak '!AI103+[1]Kentron!AI103+[1]Avan!AI103+[1]Arabkir!AI103+[1]Malatia!AI103+[1]Shengavit!AI103)</f>
        <v>2</v>
      </c>
      <c r="AJ103" s="23">
        <f>SUM([1]Lori!AJ103+[1]Gexarquniq!AJ103+[1]Aragacotn!AJ103+[1]Kotaik!AJ103+[1]Tavush!AJ103+[1]Armavir!AJ103+'[1]Ararat '!AJ103+[1]Suniq!AJ103+[1]Shirak!AJ103+'[1]Erebuni '!AJ103+'[1]Ajapniak '!AJ103+[1]Kentron!AJ103+[1]Avan!AJ103+[1]Arabkir!AJ103+[1]Malatia!AJ103+[1]Shengavit!AJ103)</f>
        <v>58</v>
      </c>
      <c r="AK103" s="23">
        <f>SUM([1]Lori!AK103+[1]Gexarquniq!AK103+[1]Aragacotn!AK103+[1]Kotaik!AK103+[1]Tavush!AK103+[1]Armavir!AK103+'[1]Ararat '!AK103+[1]Suniq!AK103+[1]Shirak!AK103+'[1]Erebuni '!AK103+'[1]Ajapniak '!AK103+[1]Kentron!AK103+[1]Avan!AK103+[1]Arabkir!AK103+[1]Malatia!AK103+[1]Shengavit!AK103)</f>
        <v>0</v>
      </c>
      <c r="AL103" s="23">
        <f>SUM([1]Lori!AL103+[1]Gexarquniq!AL103+[1]Aragacotn!AL103+[1]Kotaik!AL103+[1]Tavush!AL103+[1]Armavir!AL103+'[1]Ararat '!AL103+[1]Suniq!AL103+[1]Shirak!AL103+'[1]Erebuni '!AL103+'[1]Ajapniak '!AL103+[1]Kentron!AL103+[1]Avan!AL103+[1]Arabkir!AL103+[1]Malatia!AL103+[1]Shengavit!AL103)</f>
        <v>0</v>
      </c>
      <c r="AM103" s="23"/>
      <c r="AN103" s="24">
        <f t="shared" si="51"/>
        <v>58</v>
      </c>
      <c r="AO103" s="23">
        <f>SUM([1]Lori!AO103+[1]Gexarquniq!AO103+[1]Aragacotn!AO103+[1]Kotaik!AO103+[1]Tavush!AO103+[1]Armavir!AO103+'[1]Ararat '!AO103+[1]Suniq!AO103+[1]Shirak!AO103+'[1]Erebuni '!AO103+'[1]Ajapniak '!AO103+[1]Kentron!AO103+[1]Avan!AO103+[1]Arabkir!AO103+[1]Malatia!AO103+[1]Shengavit!AO103)</f>
        <v>0</v>
      </c>
      <c r="AP103" s="25">
        <f t="shared" si="53"/>
        <v>210</v>
      </c>
      <c r="AQ103" s="25">
        <f t="shared" si="54"/>
        <v>216</v>
      </c>
      <c r="AR103" s="25"/>
      <c r="AS103" s="25">
        <f t="shared" si="55"/>
        <v>154</v>
      </c>
      <c r="AT103" s="26">
        <f t="shared" si="56"/>
        <v>0</v>
      </c>
      <c r="AU103" s="25"/>
      <c r="AV103" s="25"/>
      <c r="AW103" s="25"/>
      <c r="AX103" s="24">
        <f t="shared" si="57"/>
        <v>0</v>
      </c>
      <c r="AY103" s="24">
        <f t="shared" si="58"/>
        <v>0</v>
      </c>
      <c r="AZ103" s="24"/>
    </row>
    <row r="104" spans="1:52" s="28" customFormat="1" ht="30" customHeight="1" x14ac:dyDescent="0.2">
      <c r="A104" s="30" t="s">
        <v>212</v>
      </c>
      <c r="B104" s="90" t="s">
        <v>213</v>
      </c>
      <c r="C104" s="90"/>
      <c r="D104" s="90"/>
      <c r="E104" s="23">
        <f>SUM([1]Lori!E104+[1]Gexarquniq!E104+[1]Aragacotn!E104+[1]Kotaik!E104+[1]Tavush!E104+[1]Armavir!E104+'[1]Ararat '!E104+[1]Suniq!E104+[1]Shirak!E104+'[1]Erebuni '!E104+'[1]Ajapniak '!E104+[1]Kentron!E104+[1]Avan!E104+[1]Arabkir!E104+[1]Malatia!E104+[1]Shengavit!E104)</f>
        <v>0</v>
      </c>
      <c r="F104" s="23">
        <f>SUM([1]Lori!F104+[1]Gexarquniq!F104+[1]Aragacotn!F104+[1]Kotaik!F104+[1]Tavush!F104+[1]Armavir!F104+'[1]Ararat '!F104+[1]Suniq!F104+[1]Shirak!F104+'[1]Erebuni '!F104+'[1]Ajapniak '!F104+[1]Kentron!F104+[1]Avan!F104+[1]Arabkir!F104+[1]Malatia!F104+[1]Shengavit!F104)</f>
        <v>14</v>
      </c>
      <c r="G104" s="23">
        <f>SUM([1]Lori!G104+[1]Gexarquniq!G104+[1]Aragacotn!G104+[1]Kotaik!G104+[1]Tavush!G104+[1]Armavir!G104+'[1]Ararat '!G104+[1]Suniq!G104+[1]Shirak!G104+'[1]Erebuni '!G104+'[1]Ajapniak '!G104+[1]Kentron!G104+[1]Avan!G104+[1]Arabkir!G104+[1]Malatia!G104+[1]Shengavit!G104)</f>
        <v>14</v>
      </c>
      <c r="H104" s="23">
        <f>SUM([1]Lori!H104+[1]Gexarquniq!H104+[1]Aragacotn!H104+[1]Kotaik!H104+[1]Tavush!H104+[1]Armavir!H104+'[1]Ararat '!H104+[1]Suniq!H104+[1]Shirak!H104+'[1]Erebuni '!H104+'[1]Ajapniak '!H104+[1]Kentron!H104+[1]Avan!H104+[1]Arabkir!H104+[1]Malatia!H104+[1]Shengavit!H104)</f>
        <v>0</v>
      </c>
      <c r="I104" s="23">
        <f>SUM([1]Lori!I104+[1]Gexarquniq!I104+[1]Aragacotn!I104+[1]Kotaik!I104+[1]Tavush!I104+[1]Armavir!I104+'[1]Ararat '!I104+[1]Suniq!I104+[1]Shirak!I104+'[1]Erebuni '!I104+'[1]Ajapniak '!I104+[1]Kentron!I104+[1]Avan!I104+[1]Arabkir!I104+[1]Malatia!I104+[1]Shengavit!I104)</f>
        <v>0</v>
      </c>
      <c r="J104" s="24">
        <f t="shared" si="47"/>
        <v>14</v>
      </c>
      <c r="K104" s="23">
        <f>SUM([1]Lori!K104+[1]Gexarquniq!K104+[1]Aragacotn!K104+[1]Kotaik!K104+[1]Tavush!K104+[1]Armavir!K104+'[1]Ararat '!K104+[1]Suniq!K104+[1]Shirak!K104+'[1]Erebuni '!K104+'[1]Ajapniak '!K104+[1]Kentron!K104+[1]Avan!K104+[1]Arabkir!K104+[1]Malatia!K104+[1]Shengavit!K104)</f>
        <v>14</v>
      </c>
      <c r="L104" s="23">
        <f>SUM([1]Lori!L104+[1]Gexarquniq!L104+[1]Aragacotn!L104+[1]Kotaik!L104+[1]Tavush!L104+[1]Armavir!L104+'[1]Ararat '!L104+[1]Suniq!L104+[1]Shirak!L104+'[1]Erebuni '!L104+'[1]Ajapniak '!L104+[1]Kentron!L104+[1]Avan!L104+[1]Arabkir!L104+[1]Malatia!L104+[1]Shengavit!L104)</f>
        <v>0</v>
      </c>
      <c r="M104" s="23">
        <f>SUM([1]Lori!M104+[1]Gexarquniq!M104+[1]Aragacotn!M104+[1]Kotaik!M104+[1]Tavush!M104+[1]Armavir!M104+'[1]Ararat '!M104+[1]Suniq!M104+[1]Shirak!M104+'[1]Erebuni '!M104+'[1]Ajapniak '!M104+[1]Kentron!M104+[1]Avan!M104+[1]Arabkir!M104+[1]Malatia!M104+[1]Shengavit!M104)</f>
        <v>0</v>
      </c>
      <c r="N104" s="23">
        <f>SUM([1]Lori!N104+[1]Gexarquniq!N104+[1]Aragacotn!N104+[1]Kotaik!N104+[1]Tavush!N104+[1]Armavir!N104+'[1]Ararat '!N104+[1]Suniq!N104+[1]Shirak!N104+'[1]Erebuni '!N104+'[1]Ajapniak '!N104+[1]Kentron!N104+[1]Avan!N104+[1]Arabkir!N104+[1]Malatia!N104+[1]Shengavit!N104)</f>
        <v>0</v>
      </c>
      <c r="O104" s="23">
        <f>SUM([1]Lori!O104+[1]Gexarquniq!O104+[1]Aragacotn!O104+[1]Kotaik!O104+[1]Tavush!O104+[1]Armavir!O104+'[1]Ararat '!O104+[1]Suniq!O104+[1]Shirak!O104+'[1]Erebuni '!O104+'[1]Ajapniak '!O104+[1]Kentron!O104+[1]Avan!O104+[1]Arabkir!O104+[1]Malatia!O104+[1]Shengavit!O104)</f>
        <v>0</v>
      </c>
      <c r="P104" s="24">
        <f t="shared" si="48"/>
        <v>0</v>
      </c>
      <c r="Q104" s="23">
        <f>SUM([1]Lori!Q104+[1]Gexarquniq!Q104+[1]Aragacotn!Q104+[1]Kotaik!Q104+[1]Tavush!Q104+[1]Armavir!Q104+'[1]Ararat '!Q104+[1]Suniq!Q104+[1]Shirak!Q104+'[1]Erebuni '!Q104+'[1]Ajapniak '!Q104+[1]Kentron!Q104+[1]Avan!Q104+[1]Arabkir!Q104+[1]Malatia!Q104+[1]Shengavit!Q104)</f>
        <v>9</v>
      </c>
      <c r="R104" s="23">
        <f>SUM([1]Lori!R104+[1]Gexarquniq!R104+[1]Aragacotn!R104+[1]Kotaik!R104+[1]Tavush!R104+[1]Armavir!R104+'[1]Ararat '!R104+[1]Suniq!R104+[1]Shirak!R104+'[1]Erebuni '!R104+'[1]Ajapniak '!R104+[1]Kentron!R104+[1]Avan!R104+[1]Arabkir!R104+[1]Malatia!R104+[1]Shengavit!R104)</f>
        <v>0</v>
      </c>
      <c r="S104" s="23">
        <f>SUM([1]Lori!S104+[1]Gexarquniq!S104+[1]Aragacotn!S104+[1]Kotaik!S104+[1]Tavush!S104+[1]Armavir!S104+'[1]Ararat '!S104+[1]Suniq!S104+[1]Shirak!S104+'[1]Erebuni '!S104+'[1]Ajapniak '!S104+[1]Kentron!S104+[1]Avan!S104+[1]Arabkir!S104+[1]Malatia!S104+[1]Shengavit!S104)</f>
        <v>0</v>
      </c>
      <c r="T104" s="23">
        <f>SUM([1]Lori!T104+[1]Gexarquniq!T104+[1]Aragacotn!T104+[1]Kotaik!T104+[1]Tavush!T104+[1]Armavir!T104+'[1]Ararat '!T104+[1]Suniq!T104+[1]Shirak!T104+'[1]Erebuni '!T104+'[1]Ajapniak '!T104+[1]Kentron!T104+[1]Avan!T104+[1]Arabkir!T104+[1]Malatia!T104+[1]Shengavit!T104)</f>
        <v>0</v>
      </c>
      <c r="U104" s="23">
        <f>SUM([1]Lori!U104+[1]Gexarquniq!U104+[1]Aragacotn!U104+[1]Kotaik!U104+[1]Tavush!U104+[1]Armavir!U104+'[1]Ararat '!U104+[1]Suniq!U104+[1]Shirak!U104+'[1]Erebuni '!U104+'[1]Ajapniak '!U104+[1]Kentron!U104+[1]Avan!U104+[1]Arabkir!U104+[1]Malatia!U104+[1]Shengavit!U104)</f>
        <v>0</v>
      </c>
      <c r="V104" s="24">
        <f t="shared" si="49"/>
        <v>0</v>
      </c>
      <c r="W104" s="23">
        <f>SUM([1]Lori!W104+[1]Gexarquniq!W104+[1]Aragacotn!W104+[1]Kotaik!W104+[1]Tavush!W104+[1]Armavir!W104+'[1]Ararat '!W104+[1]Suniq!W104+[1]Shirak!W104+'[1]Erebuni '!W104+'[1]Ajapniak '!W104+[1]Kentron!W104+[1]Avan!W104+[1]Arabkir!W104+[1]Malatia!W104+[1]Shengavit!W104)</f>
        <v>0</v>
      </c>
      <c r="X104" s="23">
        <f>SUM([1]Lori!X104+[1]Gexarquniq!X104+[1]Aragacotn!X104+[1]Kotaik!X104+[1]Tavush!X104+[1]Armavir!X104+'[1]Ararat '!X104+[1]Suniq!X104+[1]Shirak!X104+'[1]Erebuni '!X104+'[1]Ajapniak '!X104+[1]Kentron!X104+[1]Avan!X104+[1]Arabkir!X104+[1]Malatia!X104+[1]Shengavit!X104)</f>
        <v>0</v>
      </c>
      <c r="Y104" s="23">
        <f>SUM([1]Lori!Y104+[1]Gexarquniq!Y104+[1]Aragacotn!Y104+[1]Kotaik!Y104+[1]Tavush!Y104+[1]Armavir!Y104+'[1]Ararat '!Y104+[1]Suniq!Y104+[1]Shirak!Y104+'[1]Erebuni '!Y104+'[1]Ajapniak '!Y104+[1]Kentron!Y104+[1]Avan!Y104+[1]Arabkir!Y104+[1]Malatia!Y104+[1]Shengavit!Y104)</f>
        <v>9</v>
      </c>
      <c r="Z104" s="23">
        <f>SUM([1]Lori!Z104+[1]Gexarquniq!Z104+[1]Aragacotn!Z104+[1]Kotaik!Z104+[1]Tavush!Z104+[1]Armavir!Z104+'[1]Ararat '!Z104+[1]Suniq!Z104+[1]Shirak!Z104+'[1]Erebuni '!Z104+'[1]Ajapniak '!Z104+[1]Kentron!Z104+[1]Avan!Z104+[1]Arabkir!Z104+[1]Malatia!Z104+[1]Shengavit!Z104)</f>
        <v>0</v>
      </c>
      <c r="AA104" s="23">
        <f>SUM([1]Lori!AA104+[1]Gexarquniq!AA104+[1]Aragacotn!AA104+[1]Kotaik!AA104+[1]Tavush!AA104+[1]Armavir!AA104+'[1]Ararat '!AA104+[1]Suniq!AA104+[1]Shirak!AA104+'[1]Erebuni '!AA104+'[1]Ajapniak '!AA104+[1]Kentron!AA104+[1]Avan!AA104+[1]Arabkir!AA104+[1]Malatia!AA104+[1]Shengavit!AA104)</f>
        <v>0</v>
      </c>
      <c r="AB104" s="24">
        <f t="shared" si="50"/>
        <v>0</v>
      </c>
      <c r="AC104" s="23">
        <f>SUM([1]Lori!AC104+[1]Gexarquniq!AC104+[1]Aragacotn!AC104+[1]Kotaik!AC104+[1]Tavush!AC104+[1]Armavir!AC104+'[1]Ararat '!AC104+[1]Suniq!AC104+[1]Shirak!AC104+'[1]Erebuni '!AC104+'[1]Ajapniak '!AC104+[1]Kentron!AC104+[1]Avan!AC104+[1]Arabkir!AC104+[1]Malatia!AC104+[1]Shengavit!AC104)</f>
        <v>0</v>
      </c>
      <c r="AD104" s="23">
        <f>SUM([1]Lori!AD104+[1]Gexarquniq!AD104+[1]Aragacotn!AD104+[1]Kotaik!AD104+[1]Tavush!AD104+[1]Armavir!AD104+'[1]Ararat '!AD104+[1]Suniq!AD104+[1]Shirak!AD104+'[1]Erebuni '!AD104+'[1]Ajapniak '!AD104+[1]Kentron!AD104+[1]Avan!AD104+[1]Arabkir!AD104+[1]Malatia!AD104+[1]Shengavit!AD104)</f>
        <v>0</v>
      </c>
      <c r="AE104" s="23">
        <f>SUM([1]Lori!AE104+[1]Gexarquniq!AE104+[1]Aragacotn!AE104+[1]Kotaik!AE104+[1]Tavush!AE104+[1]Armavir!AE104+'[1]Ararat '!AE104+[1]Suniq!AE104+[1]Shirak!AE104+'[1]Erebuni '!AE104+'[1]Ajapniak '!AE104+[1]Kentron!AE104+[1]Avan!AE104+[1]Arabkir!AE104+[1]Malatia!AE104+[1]Shengavit!AE104)</f>
        <v>0</v>
      </c>
      <c r="AF104" s="23">
        <f>SUM([1]Lori!AF104+[1]Gexarquniq!AF104+[1]Aragacotn!AF104+[1]Kotaik!AF104+[1]Tavush!AF104+[1]Armavir!AF104+'[1]Ararat '!AF104+[1]Suniq!AF104+[1]Shirak!AF104+'[1]Erebuni '!AF104+'[1]Ajapniak '!AF104+[1]Kentron!AF104+[1]Avan!AF104+[1]Arabkir!AF104+[1]Malatia!AF104+[1]Shengavit!AF104)</f>
        <v>0</v>
      </c>
      <c r="AG104" s="23">
        <f>SUM([1]Lori!AG104+[1]Gexarquniq!AG104+[1]Aragacotn!AG104+[1]Kotaik!AG104+[1]Tavush!AG104+[1]Armavir!AG104+'[1]Ararat '!AG104+[1]Suniq!AG104+[1]Shirak!AG104+'[1]Erebuni '!AG104+'[1]Ajapniak '!AG104+[1]Kentron!AG104+[1]Avan!AG104+[1]Arabkir!AG104+[1]Malatia!AG104+[1]Shengavit!AG104)</f>
        <v>0</v>
      </c>
      <c r="AH104" s="24"/>
      <c r="AI104" s="23">
        <f>SUM([1]Lori!AI104+[1]Gexarquniq!AI104+[1]Aragacotn!AI104+[1]Kotaik!AI104+[1]Tavush!AI104+[1]Armavir!AI104+'[1]Ararat '!AI104+[1]Suniq!AI104+[1]Shirak!AI104+'[1]Erebuni '!AI104+'[1]Ajapniak '!AI104+[1]Kentron!AI104+[1]Avan!AI104+[1]Arabkir!AI104+[1]Malatia!AI104+[1]Shengavit!AI104)</f>
        <v>0</v>
      </c>
      <c r="AJ104" s="23">
        <f>SUM([1]Lori!AJ104+[1]Gexarquniq!AJ104+[1]Aragacotn!AJ104+[1]Kotaik!AJ104+[1]Tavush!AJ104+[1]Armavir!AJ104+'[1]Ararat '!AJ104+[1]Suniq!AJ104+[1]Shirak!AJ104+'[1]Erebuni '!AJ104+'[1]Ajapniak '!AJ104+[1]Kentron!AJ104+[1]Avan!AJ104+[1]Arabkir!AJ104+[1]Malatia!AJ104+[1]Shengavit!AJ104)</f>
        <v>5</v>
      </c>
      <c r="AK104" s="23">
        <f>SUM([1]Lori!AK104+[1]Gexarquniq!AK104+[1]Aragacotn!AK104+[1]Kotaik!AK104+[1]Tavush!AK104+[1]Armavir!AK104+'[1]Ararat '!AK104+[1]Suniq!AK104+[1]Shirak!AK104+'[1]Erebuni '!AK104+'[1]Ajapniak '!AK104+[1]Kentron!AK104+[1]Avan!AK104+[1]Arabkir!AK104+[1]Malatia!AK104+[1]Shengavit!AK104)</f>
        <v>0</v>
      </c>
      <c r="AL104" s="23">
        <f>SUM([1]Lori!AL104+[1]Gexarquniq!AL104+[1]Aragacotn!AL104+[1]Kotaik!AL104+[1]Tavush!AL104+[1]Armavir!AL104+'[1]Ararat '!AL104+[1]Suniq!AL104+[1]Shirak!AL104+'[1]Erebuni '!AL104+'[1]Ajapniak '!AL104+[1]Kentron!AL104+[1]Avan!AL104+[1]Arabkir!AL104+[1]Malatia!AL104+[1]Shengavit!AL104)</f>
        <v>0</v>
      </c>
      <c r="AM104" s="23"/>
      <c r="AN104" s="24">
        <f t="shared" si="51"/>
        <v>5</v>
      </c>
      <c r="AO104" s="23">
        <f>SUM([1]Lori!AO104+[1]Gexarquniq!AO104+[1]Aragacotn!AO104+[1]Kotaik!AO104+[1]Tavush!AO104+[1]Armavir!AO104+'[1]Ararat '!AO104+[1]Suniq!AO104+[1]Shirak!AO104+'[1]Erebuni '!AO104+'[1]Ajapniak '!AO104+[1]Kentron!AO104+[1]Avan!AO104+[1]Arabkir!AO104+[1]Malatia!AO104+[1]Shengavit!AO104)</f>
        <v>0</v>
      </c>
      <c r="AP104" s="25">
        <f t="shared" si="53"/>
        <v>14</v>
      </c>
      <c r="AQ104" s="25">
        <f t="shared" si="54"/>
        <v>14</v>
      </c>
      <c r="AR104" s="25"/>
      <c r="AS104" s="25">
        <f t="shared" si="55"/>
        <v>9</v>
      </c>
      <c r="AT104" s="26">
        <f t="shared" si="56"/>
        <v>0</v>
      </c>
      <c r="AU104" s="25"/>
      <c r="AV104" s="25"/>
      <c r="AW104" s="25"/>
      <c r="AX104" s="24">
        <f t="shared" si="57"/>
        <v>0</v>
      </c>
      <c r="AY104" s="24">
        <f t="shared" si="58"/>
        <v>0</v>
      </c>
      <c r="AZ104" s="24"/>
    </row>
    <row r="105" spans="1:52" s="28" customFormat="1" ht="46.5" customHeight="1" x14ac:dyDescent="0.2">
      <c r="A105" s="30" t="s">
        <v>214</v>
      </c>
      <c r="B105" s="90" t="s">
        <v>215</v>
      </c>
      <c r="C105" s="90"/>
      <c r="D105" s="90"/>
      <c r="E105" s="23">
        <f>SUM([1]Lori!E105+[1]Gexarquniq!E105+[1]Aragacotn!E105+[1]Kotaik!E105+[1]Tavush!E105+[1]Armavir!E105+'[1]Ararat '!E105+[1]Suniq!E105+[1]Shirak!E105+'[1]Erebuni '!E105+'[1]Ajapniak '!E105+[1]Kentron!E105+[1]Avan!E105+[1]Arabkir!E105+[1]Malatia!E105+[1]Shengavit!E105)</f>
        <v>11</v>
      </c>
      <c r="F105" s="23">
        <f>SUM([1]Lori!F105+[1]Gexarquniq!F105+[1]Aragacotn!F105+[1]Kotaik!F105+[1]Tavush!F105+[1]Armavir!F105+'[1]Ararat '!F105+[1]Suniq!F105+[1]Shirak!F105+'[1]Erebuni '!F105+'[1]Ajapniak '!F105+[1]Kentron!F105+[1]Avan!F105+[1]Arabkir!F105+[1]Malatia!F105+[1]Shengavit!F105)</f>
        <v>186</v>
      </c>
      <c r="G105" s="23">
        <f>SUM([1]Lori!G105+[1]Gexarquniq!G105+[1]Aragacotn!G105+[1]Kotaik!G105+[1]Tavush!G105+[1]Armavir!G105+'[1]Ararat '!G105+[1]Suniq!G105+[1]Shirak!G105+'[1]Erebuni '!G105+'[1]Ajapniak '!G105+[1]Kentron!G105+[1]Avan!G105+[1]Arabkir!G105+[1]Malatia!G105+[1]Shengavit!G105)</f>
        <v>169</v>
      </c>
      <c r="H105" s="23">
        <f>SUM([1]Lori!H105+[1]Gexarquniq!H105+[1]Aragacotn!H105+[1]Kotaik!H105+[1]Tavush!H105+[1]Armavir!H105+'[1]Ararat '!H105+[1]Suniq!H105+[1]Shirak!H105+'[1]Erebuni '!H105+'[1]Ajapniak '!H105+[1]Kentron!H105+[1]Avan!H105+[1]Arabkir!H105+[1]Malatia!H105+[1]Shengavit!H105)</f>
        <v>11</v>
      </c>
      <c r="I105" s="23">
        <f>SUM([1]Lori!I105+[1]Gexarquniq!I105+[1]Aragacotn!I105+[1]Kotaik!I105+[1]Tavush!I105+[1]Armavir!I105+'[1]Ararat '!I105+[1]Suniq!I105+[1]Shirak!I105+'[1]Erebuni '!I105+'[1]Ajapniak '!I105+[1]Kentron!I105+[1]Avan!I105+[1]Arabkir!I105+[1]Malatia!I105+[1]Shengavit!I105)</f>
        <v>0</v>
      </c>
      <c r="J105" s="24">
        <f t="shared" si="47"/>
        <v>186</v>
      </c>
      <c r="K105" s="23">
        <f>SUM([1]Lori!K105+[1]Gexarquniq!K105+[1]Aragacotn!K105+[1]Kotaik!K105+[1]Tavush!K105+[1]Armavir!K105+'[1]Ararat '!K105+[1]Suniq!K105+[1]Shirak!K105+'[1]Erebuni '!K105+'[1]Ajapniak '!K105+[1]Kentron!K105+[1]Avan!K105+[1]Arabkir!K105+[1]Malatia!K105+[1]Shengavit!K105)</f>
        <v>181</v>
      </c>
      <c r="L105" s="23">
        <f>SUM([1]Lori!L105+[1]Gexarquniq!L105+[1]Aragacotn!L105+[1]Kotaik!L105+[1]Tavush!L105+[1]Armavir!L105+'[1]Ararat '!L105+[1]Suniq!L105+[1]Shirak!L105+'[1]Erebuni '!L105+'[1]Ajapniak '!L105+[1]Kentron!L105+[1]Avan!L105+[1]Arabkir!L105+[1]Malatia!L105+[1]Shengavit!L105)</f>
        <v>0</v>
      </c>
      <c r="M105" s="23">
        <f>SUM([1]Lori!M105+[1]Gexarquniq!M105+[1]Aragacotn!M105+[1]Kotaik!M105+[1]Tavush!M105+[1]Armavir!M105+'[1]Ararat '!M105+[1]Suniq!M105+[1]Shirak!M105+'[1]Erebuni '!M105+'[1]Ajapniak '!M105+[1]Kentron!M105+[1]Avan!M105+[1]Arabkir!M105+[1]Malatia!M105+[1]Shengavit!M105)</f>
        <v>0</v>
      </c>
      <c r="N105" s="23">
        <f>SUM([1]Lori!N105+[1]Gexarquniq!N105+[1]Aragacotn!N105+[1]Kotaik!N105+[1]Tavush!N105+[1]Armavir!N105+'[1]Ararat '!N105+[1]Suniq!N105+[1]Shirak!N105+'[1]Erebuni '!N105+'[1]Ajapniak '!N105+[1]Kentron!N105+[1]Avan!N105+[1]Arabkir!N105+[1]Malatia!N105+[1]Shengavit!N105)</f>
        <v>1</v>
      </c>
      <c r="O105" s="23">
        <f>SUM([1]Lori!O105+[1]Gexarquniq!O105+[1]Aragacotn!O105+[1]Kotaik!O105+[1]Tavush!O105+[1]Armavir!O105+'[1]Ararat '!O105+[1]Suniq!O105+[1]Shirak!O105+'[1]Erebuni '!O105+'[1]Ajapniak '!O105+[1]Kentron!O105+[1]Avan!O105+[1]Arabkir!O105+[1]Malatia!O105+[1]Shengavit!O105)</f>
        <v>0</v>
      </c>
      <c r="P105" s="24">
        <f t="shared" si="48"/>
        <v>0</v>
      </c>
      <c r="Q105" s="23">
        <f>SUM([1]Lori!Q105+[1]Gexarquniq!Q105+[1]Aragacotn!Q105+[1]Kotaik!Q105+[1]Tavush!Q105+[1]Armavir!Q105+'[1]Ararat '!Q105+[1]Suniq!Q105+[1]Shirak!Q105+'[1]Erebuni '!Q105+'[1]Ajapniak '!Q105+[1]Kentron!Q105+[1]Avan!Q105+[1]Arabkir!Q105+[1]Malatia!Q105+[1]Shengavit!Q105)</f>
        <v>114</v>
      </c>
      <c r="R105" s="23">
        <f>SUM([1]Lori!R105+[1]Gexarquniq!R105+[1]Aragacotn!R105+[1]Kotaik!R105+[1]Tavush!R105+[1]Armavir!R105+'[1]Ararat '!R105+[1]Suniq!R105+[1]Shirak!R105+'[1]Erebuni '!R105+'[1]Ajapniak '!R105+[1]Kentron!R105+[1]Avan!R105+[1]Arabkir!R105+[1]Malatia!R105+[1]Shengavit!R105)</f>
        <v>4</v>
      </c>
      <c r="S105" s="23">
        <f>SUM([1]Lori!S105+[1]Gexarquniq!S105+[1]Aragacotn!S105+[1]Kotaik!S105+[1]Tavush!S105+[1]Armavir!S105+'[1]Ararat '!S105+[1]Suniq!S105+[1]Shirak!S105+'[1]Erebuni '!S105+'[1]Ajapniak '!S105+[1]Kentron!S105+[1]Avan!S105+[1]Arabkir!S105+[1]Malatia!S105+[1]Shengavit!S105)</f>
        <v>8</v>
      </c>
      <c r="T105" s="23">
        <f>SUM([1]Lori!T105+[1]Gexarquniq!T105+[1]Aragacotn!T105+[1]Kotaik!T105+[1]Tavush!T105+[1]Armavir!T105+'[1]Ararat '!T105+[1]Suniq!T105+[1]Shirak!T105+'[1]Erebuni '!T105+'[1]Ajapniak '!T105+[1]Kentron!T105+[1]Avan!T105+[1]Arabkir!T105+[1]Malatia!T105+[1]Shengavit!T105)</f>
        <v>5</v>
      </c>
      <c r="U105" s="23">
        <f>SUM([1]Lori!U105+[1]Gexarquniq!U105+[1]Aragacotn!U105+[1]Kotaik!U105+[1]Tavush!U105+[1]Armavir!U105+'[1]Ararat '!U105+[1]Suniq!U105+[1]Shirak!U105+'[1]Erebuni '!U105+'[1]Ajapniak '!U105+[1]Kentron!U105+[1]Avan!U105+[1]Arabkir!U105+[1]Malatia!U105+[1]Shengavit!U105)</f>
        <v>0</v>
      </c>
      <c r="V105" s="24">
        <f t="shared" si="49"/>
        <v>4</v>
      </c>
      <c r="W105" s="23">
        <f>SUM([1]Lori!W105+[1]Gexarquniq!W105+[1]Aragacotn!W105+[1]Kotaik!W105+[1]Tavush!W105+[1]Armavir!W105+'[1]Ararat '!W105+[1]Suniq!W105+[1]Shirak!W105+'[1]Erebuni '!W105+'[1]Ajapniak '!W105+[1]Kentron!W105+[1]Avan!W105+[1]Arabkir!W105+[1]Malatia!W105+[1]Shengavit!W105)</f>
        <v>1</v>
      </c>
      <c r="X105" s="23">
        <f>SUM([1]Lori!X105+[1]Gexarquniq!X105+[1]Aragacotn!X105+[1]Kotaik!X105+[1]Tavush!X105+[1]Armavir!X105+'[1]Ararat '!X105+[1]Suniq!X105+[1]Shirak!X105+'[1]Erebuni '!X105+'[1]Ajapniak '!X105+[1]Kentron!X105+[1]Avan!X105+[1]Arabkir!X105+[1]Malatia!X105+[1]Shengavit!X105)</f>
        <v>1</v>
      </c>
      <c r="Y105" s="23">
        <f>SUM([1]Lori!Y105+[1]Gexarquniq!Y105+[1]Aragacotn!Y105+[1]Kotaik!Y105+[1]Tavush!Y105+[1]Armavir!Y105+'[1]Ararat '!Y105+[1]Suniq!Y105+[1]Shirak!Y105+'[1]Erebuni '!Y105+'[1]Ajapniak '!Y105+[1]Kentron!Y105+[1]Avan!Y105+[1]Arabkir!Y105+[1]Malatia!Y105+[1]Shengavit!Y105)</f>
        <v>134</v>
      </c>
      <c r="Z105" s="23">
        <f>SUM([1]Lori!Z105+[1]Gexarquniq!Z105+[1]Aragacotn!Z105+[1]Kotaik!Z105+[1]Tavush!Z105+[1]Armavir!Z105+'[1]Ararat '!Z105+[1]Suniq!Z105+[1]Shirak!Z105+'[1]Erebuni '!Z105+'[1]Ajapniak '!Z105+[1]Kentron!Z105+[1]Avan!Z105+[1]Arabkir!Z105+[1]Malatia!Z105+[1]Shengavit!Z105)</f>
        <v>2</v>
      </c>
      <c r="AA105" s="23">
        <f>SUM([1]Lori!AA105+[1]Gexarquniq!AA105+[1]Aragacotn!AA105+[1]Kotaik!AA105+[1]Tavush!AA105+[1]Armavir!AA105+'[1]Ararat '!AA105+[1]Suniq!AA105+[1]Shirak!AA105+'[1]Erebuni '!AA105+'[1]Ajapniak '!AA105+[1]Kentron!AA105+[1]Avan!AA105+[1]Arabkir!AA105+[1]Malatia!AA105+[1]Shengavit!AA105)</f>
        <v>0</v>
      </c>
      <c r="AB105" s="24">
        <f t="shared" si="50"/>
        <v>1</v>
      </c>
      <c r="AC105" s="23">
        <f>SUM([1]Lori!AC105+[1]Gexarquniq!AC105+[1]Aragacotn!AC105+[1]Kotaik!AC105+[1]Tavush!AC105+[1]Armavir!AC105+'[1]Ararat '!AC105+[1]Suniq!AC105+[1]Shirak!AC105+'[1]Erebuni '!AC105+'[1]Ajapniak '!AC105+[1]Kentron!AC105+[1]Avan!AC105+[1]Arabkir!AC105+[1]Malatia!AC105+[1]Shengavit!AC105)</f>
        <v>0</v>
      </c>
      <c r="AD105" s="23">
        <f>SUM([1]Lori!AD105+[1]Gexarquniq!AD105+[1]Aragacotn!AD105+[1]Kotaik!AD105+[1]Tavush!AD105+[1]Armavir!AD105+'[1]Ararat '!AD105+[1]Suniq!AD105+[1]Shirak!AD105+'[1]Erebuni '!AD105+'[1]Ajapniak '!AD105+[1]Kentron!AD105+[1]Avan!AD105+[1]Arabkir!AD105+[1]Malatia!AD105+[1]Shengavit!AD105)</f>
        <v>0</v>
      </c>
      <c r="AE105" s="23">
        <f>SUM([1]Lori!AE105+[1]Gexarquniq!AE105+[1]Aragacotn!AE105+[1]Kotaik!AE105+[1]Tavush!AE105+[1]Armavir!AE105+'[1]Ararat '!AE105+[1]Suniq!AE105+[1]Shirak!AE105+'[1]Erebuni '!AE105+'[1]Ajapniak '!AE105+[1]Kentron!AE105+[1]Avan!AE105+[1]Arabkir!AE105+[1]Malatia!AE105+[1]Shengavit!AE105)</f>
        <v>0</v>
      </c>
      <c r="AF105" s="23">
        <f>SUM([1]Lori!AF105+[1]Gexarquniq!AF105+[1]Aragacotn!AF105+[1]Kotaik!AF105+[1]Tavush!AF105+[1]Armavir!AF105+'[1]Ararat '!AF105+[1]Suniq!AF105+[1]Shirak!AF105+'[1]Erebuni '!AF105+'[1]Ajapniak '!AF105+[1]Kentron!AF105+[1]Avan!AF105+[1]Arabkir!AF105+[1]Malatia!AF105+[1]Shengavit!AF105)</f>
        <v>0</v>
      </c>
      <c r="AG105" s="23">
        <f>SUM([1]Lori!AG105+[1]Gexarquniq!AG105+[1]Aragacotn!AG105+[1]Kotaik!AG105+[1]Tavush!AG105+[1]Armavir!AG105+'[1]Ararat '!AG105+[1]Suniq!AG105+[1]Shirak!AG105+'[1]Erebuni '!AG105+'[1]Ajapniak '!AG105+[1]Kentron!AG105+[1]Avan!AG105+[1]Arabkir!AG105+[1]Malatia!AG105+[1]Shengavit!AG105)</f>
        <v>0</v>
      </c>
      <c r="AH105" s="24"/>
      <c r="AI105" s="23">
        <f>SUM([1]Lori!AI105+[1]Gexarquniq!AI105+[1]Aragacotn!AI105+[1]Kotaik!AI105+[1]Tavush!AI105+[1]Armavir!AI105+'[1]Ararat '!AI105+[1]Suniq!AI105+[1]Shirak!AI105+'[1]Erebuni '!AI105+'[1]Ajapniak '!AI105+[1]Kentron!AI105+[1]Avan!AI105+[1]Arabkir!AI105+[1]Malatia!AI105+[1]Shengavit!AI105)</f>
        <v>1</v>
      </c>
      <c r="AJ105" s="23">
        <f>SUM([1]Lori!AJ105+[1]Gexarquniq!AJ105+[1]Aragacotn!AJ105+[1]Kotaik!AJ105+[1]Tavush!AJ105+[1]Armavir!AJ105+'[1]Ararat '!AJ105+[1]Suniq!AJ105+[1]Shirak!AJ105+'[1]Erebuni '!AJ105+'[1]Ajapniak '!AJ105+[1]Kentron!AJ105+[1]Avan!AJ105+[1]Arabkir!AJ105+[1]Malatia!AJ105+[1]Shengavit!AJ105)</f>
        <v>52</v>
      </c>
      <c r="AK105" s="23">
        <f>SUM([1]Lori!AK105+[1]Gexarquniq!AK105+[1]Aragacotn!AK105+[1]Kotaik!AK105+[1]Tavush!AK105+[1]Armavir!AK105+'[1]Ararat '!AK105+[1]Suniq!AK105+[1]Shirak!AK105+'[1]Erebuni '!AK105+'[1]Ajapniak '!AK105+[1]Kentron!AK105+[1]Avan!AK105+[1]Arabkir!AK105+[1]Malatia!AK105+[1]Shengavit!AK105)</f>
        <v>0</v>
      </c>
      <c r="AL105" s="23">
        <f>SUM([1]Lori!AL105+[1]Gexarquniq!AL105+[1]Aragacotn!AL105+[1]Kotaik!AL105+[1]Tavush!AL105+[1]Armavir!AL105+'[1]Ararat '!AL105+[1]Suniq!AL105+[1]Shirak!AL105+'[1]Erebuni '!AL105+'[1]Ajapniak '!AL105+[1]Kentron!AL105+[1]Avan!AL105+[1]Arabkir!AL105+[1]Malatia!AL105+[1]Shengavit!AL105)</f>
        <v>0</v>
      </c>
      <c r="AM105" s="23"/>
      <c r="AN105" s="24">
        <f t="shared" si="51"/>
        <v>52</v>
      </c>
      <c r="AO105" s="23">
        <f>SUM([1]Lori!AO105+[1]Gexarquniq!AO105+[1]Aragacotn!AO105+[1]Kotaik!AO105+[1]Tavush!AO105+[1]Armavir!AO105+'[1]Ararat '!AO105+[1]Suniq!AO105+[1]Shirak!AO105+'[1]Erebuni '!AO105+'[1]Ajapniak '!AO105+[1]Kentron!AO105+[1]Avan!AO105+[1]Arabkir!AO105+[1]Malatia!AO105+[1]Shengavit!AO105)</f>
        <v>0</v>
      </c>
      <c r="AP105" s="25">
        <f t="shared" si="53"/>
        <v>180</v>
      </c>
      <c r="AQ105" s="25">
        <f t="shared" si="54"/>
        <v>186</v>
      </c>
      <c r="AR105" s="25"/>
      <c r="AS105" s="25">
        <f t="shared" si="55"/>
        <v>126</v>
      </c>
      <c r="AT105" s="26">
        <f t="shared" si="56"/>
        <v>0</v>
      </c>
      <c r="AU105" s="25"/>
      <c r="AV105" s="25"/>
      <c r="AW105" s="25"/>
      <c r="AX105" s="24">
        <f t="shared" si="57"/>
        <v>0</v>
      </c>
      <c r="AY105" s="24">
        <f t="shared" si="58"/>
        <v>0</v>
      </c>
      <c r="AZ105" s="24"/>
    </row>
    <row r="106" spans="1:52" s="28" customFormat="1" ht="43.5" customHeight="1" x14ac:dyDescent="0.2">
      <c r="A106" s="30" t="s">
        <v>216</v>
      </c>
      <c r="B106" s="90" t="s">
        <v>217</v>
      </c>
      <c r="C106" s="90"/>
      <c r="D106" s="90"/>
      <c r="E106" s="23">
        <f>SUM([1]Lori!E106+[1]Gexarquniq!E106+[1]Aragacotn!E106+[1]Kotaik!E106+[1]Tavush!E106+[1]Armavir!E106+'[1]Ararat '!E106+[1]Suniq!E106+[1]Shirak!E106+'[1]Erebuni '!E106+'[1]Ajapniak '!E106+[1]Kentron!E106+[1]Avan!E106+[1]Arabkir!E106+[1]Malatia!E106+[1]Shengavit!E106)</f>
        <v>0</v>
      </c>
      <c r="F106" s="23">
        <f>SUM([1]Lori!F106+[1]Gexarquniq!F106+[1]Aragacotn!F106+[1]Kotaik!F106+[1]Tavush!F106+[1]Armavir!F106+'[1]Ararat '!F106+[1]Suniq!F106+[1]Shirak!F106+'[1]Erebuni '!F106+'[1]Ajapniak '!F106+[1]Kentron!F106+[1]Avan!F106+[1]Arabkir!F106+[1]Malatia!F106+[1]Shengavit!F106)</f>
        <v>45</v>
      </c>
      <c r="G106" s="23">
        <f>SUM([1]Lori!G106+[1]Gexarquniq!G106+[1]Aragacotn!G106+[1]Kotaik!G106+[1]Tavush!G106+[1]Armavir!G106+'[1]Ararat '!G106+[1]Suniq!G106+[1]Shirak!G106+'[1]Erebuni '!G106+'[1]Ajapniak '!G106+[1]Kentron!G106+[1]Avan!G106+[1]Arabkir!G106+[1]Malatia!G106+[1]Shengavit!G106)</f>
        <v>44</v>
      </c>
      <c r="H106" s="23">
        <f>SUM([1]Lori!H106+[1]Gexarquniq!H106+[1]Aragacotn!H106+[1]Kotaik!H106+[1]Tavush!H106+[1]Armavir!H106+'[1]Ararat '!H106+[1]Suniq!H106+[1]Shirak!H106+'[1]Erebuni '!H106+'[1]Ajapniak '!H106+[1]Kentron!H106+[1]Avan!H106+[1]Arabkir!H106+[1]Malatia!H106+[1]Shengavit!H106)</f>
        <v>0</v>
      </c>
      <c r="I106" s="23">
        <f>SUM([1]Lori!I106+[1]Gexarquniq!I106+[1]Aragacotn!I106+[1]Kotaik!I106+[1]Tavush!I106+[1]Armavir!I106+'[1]Ararat '!I106+[1]Suniq!I106+[1]Shirak!I106+'[1]Erebuni '!I106+'[1]Ajapniak '!I106+[1]Kentron!I106+[1]Avan!I106+[1]Arabkir!I106+[1]Malatia!I106+[1]Shengavit!I106)</f>
        <v>0</v>
      </c>
      <c r="J106" s="24">
        <f t="shared" si="47"/>
        <v>45</v>
      </c>
      <c r="K106" s="23">
        <f>SUM([1]Lori!K106+[1]Gexarquniq!K106+[1]Aragacotn!K106+[1]Kotaik!K106+[1]Tavush!K106+[1]Armavir!K106+'[1]Ararat '!K106+[1]Suniq!K106+[1]Shirak!K106+'[1]Erebuni '!K106+'[1]Ajapniak '!K106+[1]Kentron!K106+[1]Avan!K106+[1]Arabkir!K106+[1]Malatia!K106+[1]Shengavit!K106)</f>
        <v>44</v>
      </c>
      <c r="L106" s="23">
        <f>SUM([1]Lori!L106+[1]Gexarquniq!L106+[1]Aragacotn!L106+[1]Kotaik!L106+[1]Tavush!L106+[1]Armavir!L106+'[1]Ararat '!L106+[1]Suniq!L106+[1]Shirak!L106+'[1]Erebuni '!L106+'[1]Ajapniak '!L106+[1]Kentron!L106+[1]Avan!L106+[1]Arabkir!L106+[1]Malatia!L106+[1]Shengavit!L106)</f>
        <v>0</v>
      </c>
      <c r="M106" s="23">
        <f>SUM([1]Lori!M106+[1]Gexarquniq!M106+[1]Aragacotn!M106+[1]Kotaik!M106+[1]Tavush!M106+[1]Armavir!M106+'[1]Ararat '!M106+[1]Suniq!M106+[1]Shirak!M106+'[1]Erebuni '!M106+'[1]Ajapniak '!M106+[1]Kentron!M106+[1]Avan!M106+[1]Arabkir!M106+[1]Malatia!M106+[1]Shengavit!M106)</f>
        <v>0</v>
      </c>
      <c r="N106" s="23">
        <f>SUM([1]Lori!N106+[1]Gexarquniq!N106+[1]Aragacotn!N106+[1]Kotaik!N106+[1]Tavush!N106+[1]Armavir!N106+'[1]Ararat '!N106+[1]Suniq!N106+[1]Shirak!N106+'[1]Erebuni '!N106+'[1]Ajapniak '!N106+[1]Kentron!N106+[1]Avan!N106+[1]Arabkir!N106+[1]Malatia!N106+[1]Shengavit!N106)</f>
        <v>0</v>
      </c>
      <c r="O106" s="23">
        <f>SUM([1]Lori!O106+[1]Gexarquniq!O106+[1]Aragacotn!O106+[1]Kotaik!O106+[1]Tavush!O106+[1]Armavir!O106+'[1]Ararat '!O106+[1]Suniq!O106+[1]Shirak!O106+'[1]Erebuni '!O106+'[1]Ajapniak '!O106+[1]Kentron!O106+[1]Avan!O106+[1]Arabkir!O106+[1]Malatia!O106+[1]Shengavit!O106)</f>
        <v>0</v>
      </c>
      <c r="P106" s="24">
        <f t="shared" si="48"/>
        <v>0</v>
      </c>
      <c r="Q106" s="23">
        <f>SUM([1]Lori!Q106+[1]Gexarquniq!Q106+[1]Aragacotn!Q106+[1]Kotaik!Q106+[1]Tavush!Q106+[1]Armavir!Q106+'[1]Ararat '!Q106+[1]Suniq!Q106+[1]Shirak!Q106+'[1]Erebuni '!Q106+'[1]Ajapniak '!Q106+[1]Kentron!Q106+[1]Avan!Q106+[1]Arabkir!Q106+[1]Malatia!Q106+[1]Shengavit!Q106)</f>
        <v>42</v>
      </c>
      <c r="R106" s="23">
        <f>SUM([1]Lori!R106+[1]Gexarquniq!R106+[1]Aragacotn!R106+[1]Kotaik!R106+[1]Tavush!R106+[1]Armavir!R106+'[1]Ararat '!R106+[1]Suniq!R106+[1]Shirak!R106+'[1]Erebuni '!R106+'[1]Ajapniak '!R106+[1]Kentron!R106+[1]Avan!R106+[1]Arabkir!R106+[1]Malatia!R106+[1]Shengavit!R106)</f>
        <v>0</v>
      </c>
      <c r="S106" s="23">
        <f>SUM([1]Lori!S106+[1]Gexarquniq!S106+[1]Aragacotn!S106+[1]Kotaik!S106+[1]Tavush!S106+[1]Armavir!S106+'[1]Ararat '!S106+[1]Suniq!S106+[1]Shirak!S106+'[1]Erebuni '!S106+'[1]Ajapniak '!S106+[1]Kentron!S106+[1]Avan!S106+[1]Arabkir!S106+[1]Malatia!S106+[1]Shengavit!S106)</f>
        <v>0</v>
      </c>
      <c r="T106" s="23">
        <f>SUM([1]Lori!T106+[1]Gexarquniq!T106+[1]Aragacotn!T106+[1]Kotaik!T106+[1]Tavush!T106+[1]Armavir!T106+'[1]Ararat '!T106+[1]Suniq!T106+[1]Shirak!T106+'[1]Erebuni '!T106+'[1]Ajapniak '!T106+[1]Kentron!T106+[1]Avan!T106+[1]Arabkir!T106+[1]Malatia!T106+[1]Shengavit!T106)</f>
        <v>0</v>
      </c>
      <c r="U106" s="23">
        <f>SUM([1]Lori!U106+[1]Gexarquniq!U106+[1]Aragacotn!U106+[1]Kotaik!U106+[1]Tavush!U106+[1]Armavir!U106+'[1]Ararat '!U106+[1]Suniq!U106+[1]Shirak!U106+'[1]Erebuni '!U106+'[1]Ajapniak '!U106+[1]Kentron!U106+[1]Avan!U106+[1]Arabkir!U106+[1]Malatia!U106+[1]Shengavit!U106)</f>
        <v>0</v>
      </c>
      <c r="V106" s="24">
        <f t="shared" si="49"/>
        <v>0</v>
      </c>
      <c r="W106" s="23">
        <f>SUM([1]Lori!W106+[1]Gexarquniq!W106+[1]Aragacotn!W106+[1]Kotaik!W106+[1]Tavush!W106+[1]Armavir!W106+'[1]Ararat '!W106+[1]Suniq!W106+[1]Shirak!W106+'[1]Erebuni '!W106+'[1]Ajapniak '!W106+[1]Kentron!W106+[1]Avan!W106+[1]Arabkir!W106+[1]Malatia!W106+[1]Shengavit!W106)</f>
        <v>0</v>
      </c>
      <c r="X106" s="23">
        <f>SUM([1]Lori!X106+[1]Gexarquniq!X106+[1]Aragacotn!X106+[1]Kotaik!X106+[1]Tavush!X106+[1]Armavir!X106+'[1]Ararat '!X106+[1]Suniq!X106+[1]Shirak!X106+'[1]Erebuni '!X106+'[1]Ajapniak '!X106+[1]Kentron!X106+[1]Avan!X106+[1]Arabkir!X106+[1]Malatia!X106+[1]Shengavit!X106)</f>
        <v>0</v>
      </c>
      <c r="Y106" s="23">
        <f>SUM([1]Lori!Y106+[1]Gexarquniq!Y106+[1]Aragacotn!Y106+[1]Kotaik!Y106+[1]Tavush!Y106+[1]Armavir!Y106+'[1]Ararat '!Y106+[1]Suniq!Y106+[1]Shirak!Y106+'[1]Erebuni '!Y106+'[1]Ajapniak '!Y106+[1]Kentron!Y106+[1]Avan!Y106+[1]Arabkir!Y106+[1]Malatia!Y106+[1]Shengavit!Y106)</f>
        <v>42</v>
      </c>
      <c r="Z106" s="23">
        <f>SUM([1]Lori!Z106+[1]Gexarquniq!Z106+[1]Aragacotn!Z106+[1]Kotaik!Z106+[1]Tavush!Z106+[1]Armavir!Z106+'[1]Ararat '!Z106+[1]Suniq!Z106+[1]Shirak!Z106+'[1]Erebuni '!Z106+'[1]Ajapniak '!Z106+[1]Kentron!Z106+[1]Avan!Z106+[1]Arabkir!Z106+[1]Malatia!Z106+[1]Shengavit!Z106)</f>
        <v>0</v>
      </c>
      <c r="AA106" s="23">
        <f>SUM([1]Lori!AA106+[1]Gexarquniq!AA106+[1]Aragacotn!AA106+[1]Kotaik!AA106+[1]Tavush!AA106+[1]Armavir!AA106+'[1]Ararat '!AA106+[1]Suniq!AA106+[1]Shirak!AA106+'[1]Erebuni '!AA106+'[1]Ajapniak '!AA106+[1]Kentron!AA106+[1]Avan!AA106+[1]Arabkir!AA106+[1]Malatia!AA106+[1]Shengavit!AA106)</f>
        <v>0</v>
      </c>
      <c r="AB106" s="24">
        <f t="shared" si="50"/>
        <v>0</v>
      </c>
      <c r="AC106" s="23">
        <f>SUM([1]Lori!AC106+[1]Gexarquniq!AC106+[1]Aragacotn!AC106+[1]Kotaik!AC106+[1]Tavush!AC106+[1]Armavir!AC106+'[1]Ararat '!AC106+[1]Suniq!AC106+[1]Shirak!AC106+'[1]Erebuni '!AC106+'[1]Ajapniak '!AC106+[1]Kentron!AC106+[1]Avan!AC106+[1]Arabkir!AC106+[1]Malatia!AC106+[1]Shengavit!AC106)</f>
        <v>0</v>
      </c>
      <c r="AD106" s="23">
        <f>SUM([1]Lori!AD106+[1]Gexarquniq!AD106+[1]Aragacotn!AD106+[1]Kotaik!AD106+[1]Tavush!AD106+[1]Armavir!AD106+'[1]Ararat '!AD106+[1]Suniq!AD106+[1]Shirak!AD106+'[1]Erebuni '!AD106+'[1]Ajapniak '!AD106+[1]Kentron!AD106+[1]Avan!AD106+[1]Arabkir!AD106+[1]Malatia!AD106+[1]Shengavit!AD106)</f>
        <v>0</v>
      </c>
      <c r="AE106" s="23">
        <f>SUM([1]Lori!AE106+[1]Gexarquniq!AE106+[1]Aragacotn!AE106+[1]Kotaik!AE106+[1]Tavush!AE106+[1]Armavir!AE106+'[1]Ararat '!AE106+[1]Suniq!AE106+[1]Shirak!AE106+'[1]Erebuni '!AE106+'[1]Ajapniak '!AE106+[1]Kentron!AE106+[1]Avan!AE106+[1]Arabkir!AE106+[1]Malatia!AE106+[1]Shengavit!AE106)</f>
        <v>0</v>
      </c>
      <c r="AF106" s="23">
        <f>SUM([1]Lori!AF106+[1]Gexarquniq!AF106+[1]Aragacotn!AF106+[1]Kotaik!AF106+[1]Tavush!AF106+[1]Armavir!AF106+'[1]Ararat '!AF106+[1]Suniq!AF106+[1]Shirak!AF106+'[1]Erebuni '!AF106+'[1]Ajapniak '!AF106+[1]Kentron!AF106+[1]Avan!AF106+[1]Arabkir!AF106+[1]Malatia!AF106+[1]Shengavit!AF106)</f>
        <v>0</v>
      </c>
      <c r="AG106" s="23">
        <f>SUM([1]Lori!AG106+[1]Gexarquniq!AG106+[1]Aragacotn!AG106+[1]Kotaik!AG106+[1]Tavush!AG106+[1]Armavir!AG106+'[1]Ararat '!AG106+[1]Suniq!AG106+[1]Shirak!AG106+'[1]Erebuni '!AG106+'[1]Ajapniak '!AG106+[1]Kentron!AG106+[1]Avan!AG106+[1]Arabkir!AG106+[1]Malatia!AG106+[1]Shengavit!AG106)</f>
        <v>0</v>
      </c>
      <c r="AH106" s="24"/>
      <c r="AI106" s="23">
        <f>SUM([1]Lori!AI106+[1]Gexarquniq!AI106+[1]Aragacotn!AI106+[1]Kotaik!AI106+[1]Tavush!AI106+[1]Armavir!AI106+'[1]Ararat '!AI106+[1]Suniq!AI106+[1]Shirak!AI106+'[1]Erebuni '!AI106+'[1]Ajapniak '!AI106+[1]Kentron!AI106+[1]Avan!AI106+[1]Arabkir!AI106+[1]Malatia!AI106+[1]Shengavit!AI106)</f>
        <v>0</v>
      </c>
      <c r="AJ106" s="23">
        <f>SUM([1]Lori!AJ106+[1]Gexarquniq!AJ106+[1]Aragacotn!AJ106+[1]Kotaik!AJ106+[1]Tavush!AJ106+[1]Armavir!AJ106+'[1]Ararat '!AJ106+[1]Suniq!AJ106+[1]Shirak!AJ106+'[1]Erebuni '!AJ106+'[1]Ajapniak '!AJ106+[1]Kentron!AJ106+[1]Avan!AJ106+[1]Arabkir!AJ106+[1]Malatia!AJ106+[1]Shengavit!AJ106)</f>
        <v>3</v>
      </c>
      <c r="AK106" s="23">
        <f>SUM([1]Lori!AK106+[1]Gexarquniq!AK106+[1]Aragacotn!AK106+[1]Kotaik!AK106+[1]Tavush!AK106+[1]Armavir!AK106+'[1]Ararat '!AK106+[1]Suniq!AK106+[1]Shirak!AK106+'[1]Erebuni '!AK106+'[1]Ajapniak '!AK106+[1]Kentron!AK106+[1]Avan!AK106+[1]Arabkir!AK106+[1]Malatia!AK106+[1]Shengavit!AK106)</f>
        <v>0</v>
      </c>
      <c r="AL106" s="23">
        <f>SUM([1]Lori!AL106+[1]Gexarquniq!AL106+[1]Aragacotn!AL106+[1]Kotaik!AL106+[1]Tavush!AL106+[1]Armavir!AL106+'[1]Ararat '!AL106+[1]Suniq!AL106+[1]Shirak!AL106+'[1]Erebuni '!AL106+'[1]Ajapniak '!AL106+[1]Kentron!AL106+[1]Avan!AL106+[1]Arabkir!AL106+[1]Malatia!AL106+[1]Shengavit!AL106)</f>
        <v>0</v>
      </c>
      <c r="AM106" s="23"/>
      <c r="AN106" s="24">
        <f t="shared" si="51"/>
        <v>3</v>
      </c>
      <c r="AO106" s="23">
        <f>SUM([1]Lori!AO106+[1]Gexarquniq!AO106+[1]Aragacotn!AO106+[1]Kotaik!AO106+[1]Tavush!AO106+[1]Armavir!AO106+'[1]Ararat '!AO106+[1]Suniq!AO106+[1]Shirak!AO106+'[1]Erebuni '!AO106+'[1]Ajapniak '!AO106+[1]Kentron!AO106+[1]Avan!AO106+[1]Arabkir!AO106+[1]Malatia!AO106+[1]Shengavit!AO106)</f>
        <v>0</v>
      </c>
      <c r="AP106" s="25">
        <f t="shared" si="53"/>
        <v>44</v>
      </c>
      <c r="AQ106" s="25">
        <f t="shared" si="54"/>
        <v>45</v>
      </c>
      <c r="AR106" s="25"/>
      <c r="AS106" s="25">
        <f t="shared" si="55"/>
        <v>42</v>
      </c>
      <c r="AT106" s="26">
        <f t="shared" si="56"/>
        <v>0</v>
      </c>
      <c r="AU106" s="25"/>
      <c r="AV106" s="25"/>
      <c r="AW106" s="25"/>
      <c r="AX106" s="24">
        <f t="shared" si="57"/>
        <v>0</v>
      </c>
      <c r="AY106" s="24">
        <f t="shared" si="58"/>
        <v>0</v>
      </c>
      <c r="AZ106" s="24"/>
    </row>
    <row r="107" spans="1:52" s="28" customFormat="1" ht="44.25" customHeight="1" x14ac:dyDescent="0.2">
      <c r="A107" s="30" t="s">
        <v>218</v>
      </c>
      <c r="B107" s="90" t="s">
        <v>219</v>
      </c>
      <c r="C107" s="90"/>
      <c r="D107" s="90"/>
      <c r="E107" s="23">
        <f>SUM([1]Lori!E107+[1]Gexarquniq!E107+[1]Aragacotn!E107+[1]Kotaik!E107+[1]Tavush!E107+[1]Armavir!E107+'[1]Ararat '!E107+[1]Suniq!E107+[1]Shirak!E107+'[1]Erebuni '!E107+'[1]Ajapniak '!E107+[1]Kentron!E107+[1]Avan!E107+[1]Arabkir!E107+[1]Malatia!E107+[1]Shengavit!E107)</f>
        <v>16</v>
      </c>
      <c r="F107" s="23">
        <f>SUM([1]Lori!F107+[1]Gexarquniq!F107+[1]Aragacotn!F107+[1]Kotaik!F107+[1]Tavush!F107+[1]Armavir!F107+'[1]Ararat '!F107+[1]Suniq!F107+[1]Shirak!F107+'[1]Erebuni '!F107+'[1]Ajapniak '!F107+[1]Kentron!F107+[1]Avan!F107+[1]Arabkir!F107+[1]Malatia!F107+[1]Shengavit!F107)</f>
        <v>108</v>
      </c>
      <c r="G107" s="23">
        <f>SUM([1]Lori!G107+[1]Gexarquniq!G107+[1]Aragacotn!G107+[1]Kotaik!G107+[1]Tavush!G107+[1]Armavir!G107+'[1]Ararat '!G107+[1]Suniq!G107+[1]Shirak!G107+'[1]Erebuni '!G107+'[1]Ajapniak '!G107+[1]Kentron!G107+[1]Avan!G107+[1]Arabkir!G107+[1]Malatia!G107+[1]Shengavit!G107)</f>
        <v>96</v>
      </c>
      <c r="H107" s="23">
        <f>SUM([1]Lori!H107+[1]Gexarquniq!H107+[1]Aragacotn!H107+[1]Kotaik!H107+[1]Tavush!H107+[1]Armavir!H107+'[1]Ararat '!H107+[1]Suniq!H107+[1]Shirak!H107+'[1]Erebuni '!H107+'[1]Ajapniak '!H107+[1]Kentron!H107+[1]Avan!H107+[1]Arabkir!H107+[1]Malatia!H107+[1]Shengavit!H107)</f>
        <v>6</v>
      </c>
      <c r="I107" s="23">
        <f>SUM([1]Lori!I107+[1]Gexarquniq!I107+[1]Aragacotn!I107+[1]Kotaik!I107+[1]Tavush!I107+[1]Armavir!I107+'[1]Ararat '!I107+[1]Suniq!I107+[1]Shirak!I107+'[1]Erebuni '!I107+'[1]Ajapniak '!I107+[1]Kentron!I107+[1]Avan!I107+[1]Arabkir!I107+[1]Malatia!I107+[1]Shengavit!I107)</f>
        <v>1</v>
      </c>
      <c r="J107" s="24">
        <f t="shared" si="47"/>
        <v>108</v>
      </c>
      <c r="K107" s="23">
        <f>SUM([1]Lori!K107+[1]Gexarquniq!K107+[1]Aragacotn!K107+[1]Kotaik!K107+[1]Tavush!K107+[1]Armavir!K107+'[1]Ararat '!K107+[1]Suniq!K107+[1]Shirak!K107+'[1]Erebuni '!K107+'[1]Ajapniak '!K107+[1]Kentron!K107+[1]Avan!K107+[1]Arabkir!K107+[1]Malatia!K107+[1]Shengavit!K107)</f>
        <v>102</v>
      </c>
      <c r="L107" s="23">
        <f>SUM([1]Lori!L107+[1]Gexarquniq!L107+[1]Aragacotn!L107+[1]Kotaik!L107+[1]Tavush!L107+[1]Armavir!L107+'[1]Ararat '!L107+[1]Suniq!L107+[1]Shirak!L107+'[1]Erebuni '!L107+'[1]Ajapniak '!L107+[1]Kentron!L107+[1]Avan!L107+[1]Arabkir!L107+[1]Malatia!L107+[1]Shengavit!L107)</f>
        <v>1</v>
      </c>
      <c r="M107" s="23">
        <f>SUM([1]Lori!M107+[1]Gexarquniq!M107+[1]Aragacotn!M107+[1]Kotaik!M107+[1]Tavush!M107+[1]Armavir!M107+'[1]Ararat '!M107+[1]Suniq!M107+[1]Shirak!M107+'[1]Erebuni '!M107+'[1]Ajapniak '!M107+[1]Kentron!M107+[1]Avan!M107+[1]Arabkir!M107+[1]Malatia!M107+[1]Shengavit!M107)</f>
        <v>0</v>
      </c>
      <c r="N107" s="23">
        <f>SUM([1]Lori!N107+[1]Gexarquniq!N107+[1]Aragacotn!N107+[1]Kotaik!N107+[1]Tavush!N107+[1]Armavir!N107+'[1]Ararat '!N107+[1]Suniq!N107+[1]Shirak!N107+'[1]Erebuni '!N107+'[1]Ajapniak '!N107+[1]Kentron!N107+[1]Avan!N107+[1]Arabkir!N107+[1]Malatia!N107+[1]Shengavit!N107)</f>
        <v>0</v>
      </c>
      <c r="O107" s="23">
        <f>SUM([1]Lori!O107+[1]Gexarquniq!O107+[1]Aragacotn!O107+[1]Kotaik!O107+[1]Tavush!O107+[1]Armavir!O107+'[1]Ararat '!O107+[1]Suniq!O107+[1]Shirak!O107+'[1]Erebuni '!O107+'[1]Ajapniak '!O107+[1]Kentron!O107+[1]Avan!O107+[1]Arabkir!O107+[1]Malatia!O107+[1]Shengavit!O107)</f>
        <v>2</v>
      </c>
      <c r="P107" s="24">
        <f t="shared" si="48"/>
        <v>1</v>
      </c>
      <c r="Q107" s="23">
        <f>SUM([1]Lori!Q107+[1]Gexarquniq!Q107+[1]Aragacotn!Q107+[1]Kotaik!Q107+[1]Tavush!Q107+[1]Armavir!Q107+'[1]Ararat '!Q107+[1]Suniq!Q107+[1]Shirak!Q107+'[1]Erebuni '!Q107+'[1]Ajapniak '!Q107+[1]Kentron!Q107+[1]Avan!Q107+[1]Arabkir!Q107+[1]Malatia!Q107+[1]Shengavit!Q107)</f>
        <v>47</v>
      </c>
      <c r="R107" s="23">
        <f>SUM([1]Lori!R107+[1]Gexarquniq!R107+[1]Aragacotn!R107+[1]Kotaik!R107+[1]Tavush!R107+[1]Armavir!R107+'[1]Ararat '!R107+[1]Suniq!R107+[1]Shirak!R107+'[1]Erebuni '!R107+'[1]Ajapniak '!R107+[1]Kentron!R107+[1]Avan!R107+[1]Arabkir!R107+[1]Malatia!R107+[1]Shengavit!R107)</f>
        <v>3</v>
      </c>
      <c r="S107" s="23">
        <f>SUM([1]Lori!S107+[1]Gexarquniq!S107+[1]Aragacotn!S107+[1]Kotaik!S107+[1]Tavush!S107+[1]Armavir!S107+'[1]Ararat '!S107+[1]Suniq!S107+[1]Shirak!S107+'[1]Erebuni '!S107+'[1]Ajapniak '!S107+[1]Kentron!S107+[1]Avan!S107+[1]Arabkir!S107+[1]Malatia!S107+[1]Shengavit!S107)</f>
        <v>9</v>
      </c>
      <c r="T107" s="23">
        <f>SUM([1]Lori!T107+[1]Gexarquniq!T107+[1]Aragacotn!T107+[1]Kotaik!T107+[1]Tavush!T107+[1]Armavir!T107+'[1]Ararat '!T107+[1]Suniq!T107+[1]Shirak!T107+'[1]Erebuni '!T107+'[1]Ajapniak '!T107+[1]Kentron!T107+[1]Avan!T107+[1]Arabkir!T107+[1]Malatia!T107+[1]Shengavit!T107)</f>
        <v>10</v>
      </c>
      <c r="U107" s="23">
        <f>SUM([1]Lori!U107+[1]Gexarquniq!U107+[1]Aragacotn!U107+[1]Kotaik!U107+[1]Tavush!U107+[1]Armavir!U107+'[1]Ararat '!U107+[1]Suniq!U107+[1]Shirak!U107+'[1]Erebuni '!U107+'[1]Ajapniak '!U107+[1]Kentron!U107+[1]Avan!U107+[1]Arabkir!U107+[1]Malatia!U107+[1]Shengavit!U107)</f>
        <v>0</v>
      </c>
      <c r="V107" s="24">
        <f t="shared" si="49"/>
        <v>3</v>
      </c>
      <c r="W107" s="23">
        <f>SUM([1]Lori!W107+[1]Gexarquniq!W107+[1]Aragacotn!W107+[1]Kotaik!W107+[1]Tavush!W107+[1]Armavir!W107+'[1]Ararat '!W107+[1]Suniq!W107+[1]Shirak!W107+'[1]Erebuni '!W107+'[1]Ajapniak '!W107+[1]Kentron!W107+[1]Avan!W107+[1]Arabkir!W107+[1]Malatia!W107+[1]Shengavit!W107)</f>
        <v>4</v>
      </c>
      <c r="X107" s="23">
        <f>SUM([1]Lori!X107+[1]Gexarquniq!X107+[1]Aragacotn!X107+[1]Kotaik!X107+[1]Tavush!X107+[1]Armavir!X107+'[1]Ararat '!X107+[1]Suniq!X107+[1]Shirak!X107+'[1]Erebuni '!X107+'[1]Ajapniak '!X107+[1]Kentron!X107+[1]Avan!X107+[1]Arabkir!X107+[1]Malatia!X107+[1]Shengavit!X107)</f>
        <v>7</v>
      </c>
      <c r="Y107" s="23">
        <f>SUM([1]Lori!Y107+[1]Gexarquniq!Y107+[1]Aragacotn!Y107+[1]Kotaik!Y107+[1]Tavush!Y107+[1]Armavir!Y107+'[1]Ararat '!Y107+[1]Suniq!Y107+[1]Shirak!Y107+'[1]Erebuni '!Y107+'[1]Ajapniak '!Y107+[1]Kentron!Y107+[1]Avan!Y107+[1]Arabkir!Y107+[1]Malatia!Y107+[1]Shengavit!Y107)</f>
        <v>76</v>
      </c>
      <c r="Z107" s="23">
        <f>SUM([1]Lori!Z107+[1]Gexarquniq!Z107+[1]Aragacotn!Z107+[1]Kotaik!Z107+[1]Tavush!Z107+[1]Armavir!Z107+'[1]Ararat '!Z107+[1]Suniq!Z107+[1]Shirak!Z107+'[1]Erebuni '!Z107+'[1]Ajapniak '!Z107+[1]Kentron!Z107+[1]Avan!Z107+[1]Arabkir!Z107+[1]Malatia!Z107+[1]Shengavit!Z107)</f>
        <v>0</v>
      </c>
      <c r="AA107" s="23">
        <f>SUM([1]Lori!AA107+[1]Gexarquniq!AA107+[1]Aragacotn!AA107+[1]Kotaik!AA107+[1]Tavush!AA107+[1]Armavir!AA107+'[1]Ararat '!AA107+[1]Suniq!AA107+[1]Shirak!AA107+'[1]Erebuni '!AA107+'[1]Ajapniak '!AA107+[1]Kentron!AA107+[1]Avan!AA107+[1]Arabkir!AA107+[1]Malatia!AA107+[1]Shengavit!AA107)</f>
        <v>0</v>
      </c>
      <c r="AB107" s="24">
        <f t="shared" si="50"/>
        <v>7</v>
      </c>
      <c r="AC107" s="23">
        <f>SUM([1]Lori!AC107+[1]Gexarquniq!AC107+[1]Aragacotn!AC107+[1]Kotaik!AC107+[1]Tavush!AC107+[1]Armavir!AC107+'[1]Ararat '!AC107+[1]Suniq!AC107+[1]Shirak!AC107+'[1]Erebuni '!AC107+'[1]Ajapniak '!AC107+[1]Kentron!AC107+[1]Avan!AC107+[1]Arabkir!AC107+[1]Malatia!AC107+[1]Shengavit!AC107)</f>
        <v>0</v>
      </c>
      <c r="AD107" s="23">
        <f>SUM([1]Lori!AD107+[1]Gexarquniq!AD107+[1]Aragacotn!AD107+[1]Kotaik!AD107+[1]Tavush!AD107+[1]Armavir!AD107+'[1]Ararat '!AD107+[1]Suniq!AD107+[1]Shirak!AD107+'[1]Erebuni '!AD107+'[1]Ajapniak '!AD107+[1]Kentron!AD107+[1]Avan!AD107+[1]Arabkir!AD107+[1]Malatia!AD107+[1]Shengavit!AD107)</f>
        <v>0</v>
      </c>
      <c r="AE107" s="23">
        <f>SUM([1]Lori!AE107+[1]Gexarquniq!AE107+[1]Aragacotn!AE107+[1]Kotaik!AE107+[1]Tavush!AE107+[1]Armavir!AE107+'[1]Ararat '!AE107+[1]Suniq!AE107+[1]Shirak!AE107+'[1]Erebuni '!AE107+'[1]Ajapniak '!AE107+[1]Kentron!AE107+[1]Avan!AE107+[1]Arabkir!AE107+[1]Malatia!AE107+[1]Shengavit!AE107)</f>
        <v>0</v>
      </c>
      <c r="AF107" s="23">
        <f>SUM([1]Lori!AF107+[1]Gexarquniq!AF107+[1]Aragacotn!AF107+[1]Kotaik!AF107+[1]Tavush!AF107+[1]Armavir!AF107+'[1]Ararat '!AF107+[1]Suniq!AF107+[1]Shirak!AF107+'[1]Erebuni '!AF107+'[1]Ajapniak '!AF107+[1]Kentron!AF107+[1]Avan!AF107+[1]Arabkir!AF107+[1]Malatia!AF107+[1]Shengavit!AF107)</f>
        <v>0</v>
      </c>
      <c r="AG107" s="23">
        <f>SUM([1]Lori!AG107+[1]Gexarquniq!AG107+[1]Aragacotn!AG107+[1]Kotaik!AG107+[1]Tavush!AG107+[1]Armavir!AG107+'[1]Ararat '!AG107+[1]Suniq!AG107+[1]Shirak!AG107+'[1]Erebuni '!AG107+'[1]Ajapniak '!AG107+[1]Kentron!AG107+[1]Avan!AG107+[1]Arabkir!AG107+[1]Malatia!AG107+[1]Shengavit!AG107)</f>
        <v>0</v>
      </c>
      <c r="AH107" s="24"/>
      <c r="AI107" s="23">
        <f>SUM([1]Lori!AI107+[1]Gexarquniq!AI107+[1]Aragacotn!AI107+[1]Kotaik!AI107+[1]Tavush!AI107+[1]Armavir!AI107+'[1]Ararat '!AI107+[1]Suniq!AI107+[1]Shirak!AI107+'[1]Erebuni '!AI107+'[1]Ajapniak '!AI107+[1]Kentron!AI107+[1]Avan!AI107+[1]Arabkir!AI107+[1]Malatia!AI107+[1]Shengavit!AI107)</f>
        <v>5</v>
      </c>
      <c r="AJ107" s="23">
        <f>SUM([1]Lori!AJ107+[1]Gexarquniq!AJ107+[1]Aragacotn!AJ107+[1]Kotaik!AJ107+[1]Tavush!AJ107+[1]Armavir!AJ107+'[1]Ararat '!AJ107+[1]Suniq!AJ107+[1]Shirak!AJ107+'[1]Erebuni '!AJ107+'[1]Ajapniak '!AJ107+[1]Kentron!AJ107+[1]Avan!AJ107+[1]Arabkir!AJ107+[1]Malatia!AJ107+[1]Shengavit!AJ107)</f>
        <v>41</v>
      </c>
      <c r="AK107" s="23">
        <f>SUM([1]Lori!AK107+[1]Gexarquniq!AK107+[1]Aragacotn!AK107+[1]Kotaik!AK107+[1]Tavush!AK107+[1]Armavir!AK107+'[1]Ararat '!AK107+[1]Suniq!AK107+[1]Shirak!AK107+'[1]Erebuni '!AK107+'[1]Ajapniak '!AK107+[1]Kentron!AK107+[1]Avan!AK107+[1]Arabkir!AK107+[1]Malatia!AK107+[1]Shengavit!AK107)</f>
        <v>1</v>
      </c>
      <c r="AL107" s="23">
        <f>SUM([1]Lori!AL107+[1]Gexarquniq!AL107+[1]Aragacotn!AL107+[1]Kotaik!AL107+[1]Tavush!AL107+[1]Armavir!AL107+'[1]Ararat '!AL107+[1]Suniq!AL107+[1]Shirak!AL107+'[1]Erebuni '!AL107+'[1]Ajapniak '!AL107+[1]Kentron!AL107+[1]Avan!AL107+[1]Arabkir!AL107+[1]Malatia!AL107+[1]Shengavit!AL107)</f>
        <v>0</v>
      </c>
      <c r="AM107" s="23"/>
      <c r="AN107" s="24">
        <f t="shared" si="51"/>
        <v>41</v>
      </c>
      <c r="AO107" s="23">
        <f>SUM([1]Lori!AO107+[1]Gexarquniq!AO107+[1]Aragacotn!AO107+[1]Kotaik!AO107+[1]Tavush!AO107+[1]Armavir!AO107+'[1]Ararat '!AO107+[1]Suniq!AO107+[1]Shirak!AO107+'[1]Erebuni '!AO107+'[1]Ajapniak '!AO107+[1]Kentron!AO107+[1]Avan!AO107+[1]Arabkir!AO107+[1]Malatia!AO107+[1]Shengavit!AO107)</f>
        <v>0</v>
      </c>
      <c r="AP107" s="25">
        <f t="shared" si="53"/>
        <v>112</v>
      </c>
      <c r="AQ107" s="25">
        <f t="shared" si="54"/>
        <v>117</v>
      </c>
      <c r="AR107" s="25"/>
      <c r="AS107" s="25">
        <f t="shared" si="55"/>
        <v>59</v>
      </c>
      <c r="AT107" s="26">
        <f t="shared" si="56"/>
        <v>0</v>
      </c>
      <c r="AU107" s="25"/>
      <c r="AV107" s="25"/>
      <c r="AW107" s="25"/>
      <c r="AX107" s="24">
        <f t="shared" si="57"/>
        <v>0</v>
      </c>
      <c r="AY107" s="24">
        <f t="shared" si="58"/>
        <v>0</v>
      </c>
      <c r="AZ107" s="24"/>
    </row>
    <row r="108" spans="1:52" s="28" customFormat="1" ht="30" customHeight="1" x14ac:dyDescent="0.2">
      <c r="A108" s="30" t="s">
        <v>220</v>
      </c>
      <c r="B108" s="90" t="s">
        <v>221</v>
      </c>
      <c r="C108" s="90"/>
      <c r="D108" s="90"/>
      <c r="E108" s="23">
        <f>SUM([1]Lori!E108+[1]Gexarquniq!E108+[1]Aragacotn!E108+[1]Kotaik!E108+[1]Tavush!E108+[1]Armavir!E108+'[1]Ararat '!E108+[1]Suniq!E108+[1]Shirak!E108+'[1]Erebuni '!E108+'[1]Ajapniak '!E108+[1]Kentron!E108+[1]Avan!E108+[1]Arabkir!E108+[1]Malatia!E108+[1]Shengavit!E108)</f>
        <v>0</v>
      </c>
      <c r="F108" s="23">
        <f>SUM([1]Lori!F108+[1]Gexarquniq!F108+[1]Aragacotn!F108+[1]Kotaik!F108+[1]Tavush!F108+[1]Armavir!F108+'[1]Ararat '!F108+[1]Suniq!F108+[1]Shirak!F108+'[1]Erebuni '!F108+'[1]Ajapniak '!F108+[1]Kentron!F108+[1]Avan!F108+[1]Arabkir!F108+[1]Malatia!F108+[1]Shengavit!F108)</f>
        <v>1</v>
      </c>
      <c r="G108" s="23">
        <f>SUM([1]Lori!G108+[1]Gexarquniq!G108+[1]Aragacotn!G108+[1]Kotaik!G108+[1]Tavush!G108+[1]Armavir!G108+'[1]Ararat '!G108+[1]Suniq!G108+[1]Shirak!G108+'[1]Erebuni '!G108+'[1]Ajapniak '!G108+[1]Kentron!G108+[1]Avan!G108+[1]Arabkir!G108+[1]Malatia!G108+[1]Shengavit!G108)</f>
        <v>1</v>
      </c>
      <c r="H108" s="23">
        <f>SUM([1]Lori!H108+[1]Gexarquniq!H108+[1]Aragacotn!H108+[1]Kotaik!H108+[1]Tavush!H108+[1]Armavir!H108+'[1]Ararat '!H108+[1]Suniq!H108+[1]Shirak!H108+'[1]Erebuni '!H108+'[1]Ajapniak '!H108+[1]Kentron!H108+[1]Avan!H108+[1]Arabkir!H108+[1]Malatia!H108+[1]Shengavit!H108)</f>
        <v>0</v>
      </c>
      <c r="I108" s="23">
        <f>SUM([1]Lori!I108+[1]Gexarquniq!I108+[1]Aragacotn!I108+[1]Kotaik!I108+[1]Tavush!I108+[1]Armavir!I108+'[1]Ararat '!I108+[1]Suniq!I108+[1]Shirak!I108+'[1]Erebuni '!I108+'[1]Ajapniak '!I108+[1]Kentron!I108+[1]Avan!I108+[1]Arabkir!I108+[1]Malatia!I108+[1]Shengavit!I108)</f>
        <v>0</v>
      </c>
      <c r="J108" s="24">
        <f t="shared" si="47"/>
        <v>1</v>
      </c>
      <c r="K108" s="23">
        <f>SUM([1]Lori!K108+[1]Gexarquniq!K108+[1]Aragacotn!K108+[1]Kotaik!K108+[1]Tavush!K108+[1]Armavir!K108+'[1]Ararat '!K108+[1]Suniq!K108+[1]Shirak!K108+'[1]Erebuni '!K108+'[1]Ajapniak '!K108+[1]Kentron!K108+[1]Avan!K108+[1]Arabkir!K108+[1]Malatia!K108+[1]Shengavit!K108)</f>
        <v>1</v>
      </c>
      <c r="L108" s="23">
        <f>SUM([1]Lori!L108+[1]Gexarquniq!L108+[1]Aragacotn!L108+[1]Kotaik!L108+[1]Tavush!L108+[1]Armavir!L108+'[1]Ararat '!L108+[1]Suniq!L108+[1]Shirak!L108+'[1]Erebuni '!L108+'[1]Ajapniak '!L108+[1]Kentron!L108+[1]Avan!L108+[1]Arabkir!L108+[1]Malatia!L108+[1]Shengavit!L108)</f>
        <v>0</v>
      </c>
      <c r="M108" s="23">
        <f>SUM([1]Lori!M108+[1]Gexarquniq!M108+[1]Aragacotn!M108+[1]Kotaik!M108+[1]Tavush!M108+[1]Armavir!M108+'[1]Ararat '!M108+[1]Suniq!M108+[1]Shirak!M108+'[1]Erebuni '!M108+'[1]Ajapniak '!M108+[1]Kentron!M108+[1]Avan!M108+[1]Arabkir!M108+[1]Malatia!M108+[1]Shengavit!M108)</f>
        <v>0</v>
      </c>
      <c r="N108" s="23">
        <f>SUM([1]Lori!N108+[1]Gexarquniq!N108+[1]Aragacotn!N108+[1]Kotaik!N108+[1]Tavush!N108+[1]Armavir!N108+'[1]Ararat '!N108+[1]Suniq!N108+[1]Shirak!N108+'[1]Erebuni '!N108+'[1]Ajapniak '!N108+[1]Kentron!N108+[1]Avan!N108+[1]Arabkir!N108+[1]Malatia!N108+[1]Shengavit!N108)</f>
        <v>0</v>
      </c>
      <c r="O108" s="23">
        <f>SUM([1]Lori!O108+[1]Gexarquniq!O108+[1]Aragacotn!O108+[1]Kotaik!O108+[1]Tavush!O108+[1]Armavir!O108+'[1]Ararat '!O108+[1]Suniq!O108+[1]Shirak!O108+'[1]Erebuni '!O108+'[1]Ajapniak '!O108+[1]Kentron!O108+[1]Avan!O108+[1]Arabkir!O108+[1]Malatia!O108+[1]Shengavit!O108)</f>
        <v>0</v>
      </c>
      <c r="P108" s="24">
        <f t="shared" si="48"/>
        <v>0</v>
      </c>
      <c r="Q108" s="23">
        <f>SUM([1]Lori!Q108+[1]Gexarquniq!Q108+[1]Aragacotn!Q108+[1]Kotaik!Q108+[1]Tavush!Q108+[1]Armavir!Q108+'[1]Ararat '!Q108+[1]Suniq!Q108+[1]Shirak!Q108+'[1]Erebuni '!Q108+'[1]Ajapniak '!Q108+[1]Kentron!Q108+[1]Avan!Q108+[1]Arabkir!Q108+[1]Malatia!Q108+[1]Shengavit!Q108)</f>
        <v>1</v>
      </c>
      <c r="R108" s="23">
        <f>SUM([1]Lori!R108+[1]Gexarquniq!R108+[1]Aragacotn!R108+[1]Kotaik!R108+[1]Tavush!R108+[1]Armavir!R108+'[1]Ararat '!R108+[1]Suniq!R108+[1]Shirak!R108+'[1]Erebuni '!R108+'[1]Ajapniak '!R108+[1]Kentron!R108+[1]Avan!R108+[1]Arabkir!R108+[1]Malatia!R108+[1]Shengavit!R108)</f>
        <v>0</v>
      </c>
      <c r="S108" s="23">
        <f>SUM([1]Lori!S108+[1]Gexarquniq!S108+[1]Aragacotn!S108+[1]Kotaik!S108+[1]Tavush!S108+[1]Armavir!S108+'[1]Ararat '!S108+[1]Suniq!S108+[1]Shirak!S108+'[1]Erebuni '!S108+'[1]Ajapniak '!S108+[1]Kentron!S108+[1]Avan!S108+[1]Arabkir!S108+[1]Malatia!S108+[1]Shengavit!S108)</f>
        <v>0</v>
      </c>
      <c r="T108" s="23">
        <f>SUM([1]Lori!T108+[1]Gexarquniq!T108+[1]Aragacotn!T108+[1]Kotaik!T108+[1]Tavush!T108+[1]Armavir!T108+'[1]Ararat '!T108+[1]Suniq!T108+[1]Shirak!T108+'[1]Erebuni '!T108+'[1]Ajapniak '!T108+[1]Kentron!T108+[1]Avan!T108+[1]Arabkir!T108+[1]Malatia!T108+[1]Shengavit!T108)</f>
        <v>0</v>
      </c>
      <c r="U108" s="23">
        <f>SUM([1]Lori!U108+[1]Gexarquniq!U108+[1]Aragacotn!U108+[1]Kotaik!U108+[1]Tavush!U108+[1]Armavir!U108+'[1]Ararat '!U108+[1]Suniq!U108+[1]Shirak!U108+'[1]Erebuni '!U108+'[1]Ajapniak '!U108+[1]Kentron!U108+[1]Avan!U108+[1]Arabkir!U108+[1]Malatia!U108+[1]Shengavit!U108)</f>
        <v>0</v>
      </c>
      <c r="V108" s="24">
        <f t="shared" si="49"/>
        <v>0</v>
      </c>
      <c r="W108" s="23">
        <f>SUM([1]Lori!W108+[1]Gexarquniq!W108+[1]Aragacotn!W108+[1]Kotaik!W108+[1]Tavush!W108+[1]Armavir!W108+'[1]Ararat '!W108+[1]Suniq!W108+[1]Shirak!W108+'[1]Erebuni '!W108+'[1]Ajapniak '!W108+[1]Kentron!W108+[1]Avan!W108+[1]Arabkir!W108+[1]Malatia!W108+[1]Shengavit!W108)</f>
        <v>0</v>
      </c>
      <c r="X108" s="23">
        <f>SUM([1]Lori!X108+[1]Gexarquniq!X108+[1]Aragacotn!X108+[1]Kotaik!X108+[1]Tavush!X108+[1]Armavir!X108+'[1]Ararat '!X108+[1]Suniq!X108+[1]Shirak!X108+'[1]Erebuni '!X108+'[1]Ajapniak '!X108+[1]Kentron!X108+[1]Avan!X108+[1]Arabkir!X108+[1]Malatia!X108+[1]Shengavit!X108)</f>
        <v>0</v>
      </c>
      <c r="Y108" s="23">
        <f>SUM([1]Lori!Y108+[1]Gexarquniq!Y108+[1]Aragacotn!Y108+[1]Kotaik!Y108+[1]Tavush!Y108+[1]Armavir!Y108+'[1]Ararat '!Y108+[1]Suniq!Y108+[1]Shirak!Y108+'[1]Erebuni '!Y108+'[1]Ajapniak '!Y108+[1]Kentron!Y108+[1]Avan!Y108+[1]Arabkir!Y108+[1]Malatia!Y108+[1]Shengavit!Y108)</f>
        <v>1</v>
      </c>
      <c r="Z108" s="23">
        <f>SUM([1]Lori!Z108+[1]Gexarquniq!Z108+[1]Aragacotn!Z108+[1]Kotaik!Z108+[1]Tavush!Z108+[1]Armavir!Z108+'[1]Ararat '!Z108+[1]Suniq!Z108+[1]Shirak!Z108+'[1]Erebuni '!Z108+'[1]Ajapniak '!Z108+[1]Kentron!Z108+[1]Avan!Z108+[1]Arabkir!Z108+[1]Malatia!Z108+[1]Shengavit!Z108)</f>
        <v>0</v>
      </c>
      <c r="AA108" s="23">
        <f>SUM([1]Lori!AA108+[1]Gexarquniq!AA108+[1]Aragacotn!AA108+[1]Kotaik!AA108+[1]Tavush!AA108+[1]Armavir!AA108+'[1]Ararat '!AA108+[1]Suniq!AA108+[1]Shirak!AA108+'[1]Erebuni '!AA108+'[1]Ajapniak '!AA108+[1]Kentron!AA108+[1]Avan!AA108+[1]Arabkir!AA108+[1]Malatia!AA108+[1]Shengavit!AA108)</f>
        <v>0</v>
      </c>
      <c r="AB108" s="24">
        <f t="shared" si="50"/>
        <v>0</v>
      </c>
      <c r="AC108" s="23">
        <f>SUM([1]Lori!AC108+[1]Gexarquniq!AC108+[1]Aragacotn!AC108+[1]Kotaik!AC108+[1]Tavush!AC108+[1]Armavir!AC108+'[1]Ararat '!AC108+[1]Suniq!AC108+[1]Shirak!AC108+'[1]Erebuni '!AC108+'[1]Ajapniak '!AC108+[1]Kentron!AC108+[1]Avan!AC108+[1]Arabkir!AC108+[1]Malatia!AC108+[1]Shengavit!AC108)</f>
        <v>0</v>
      </c>
      <c r="AD108" s="23">
        <f>SUM([1]Lori!AD108+[1]Gexarquniq!AD108+[1]Aragacotn!AD108+[1]Kotaik!AD108+[1]Tavush!AD108+[1]Armavir!AD108+'[1]Ararat '!AD108+[1]Suniq!AD108+[1]Shirak!AD108+'[1]Erebuni '!AD108+'[1]Ajapniak '!AD108+[1]Kentron!AD108+[1]Avan!AD108+[1]Arabkir!AD108+[1]Malatia!AD108+[1]Shengavit!AD108)</f>
        <v>0</v>
      </c>
      <c r="AE108" s="23">
        <f>SUM([1]Lori!AE108+[1]Gexarquniq!AE108+[1]Aragacotn!AE108+[1]Kotaik!AE108+[1]Tavush!AE108+[1]Armavir!AE108+'[1]Ararat '!AE108+[1]Suniq!AE108+[1]Shirak!AE108+'[1]Erebuni '!AE108+'[1]Ajapniak '!AE108+[1]Kentron!AE108+[1]Avan!AE108+[1]Arabkir!AE108+[1]Malatia!AE108+[1]Shengavit!AE108)</f>
        <v>0</v>
      </c>
      <c r="AF108" s="23">
        <f>SUM([1]Lori!AF108+[1]Gexarquniq!AF108+[1]Aragacotn!AF108+[1]Kotaik!AF108+[1]Tavush!AF108+[1]Armavir!AF108+'[1]Ararat '!AF108+[1]Suniq!AF108+[1]Shirak!AF108+'[1]Erebuni '!AF108+'[1]Ajapniak '!AF108+[1]Kentron!AF108+[1]Avan!AF108+[1]Arabkir!AF108+[1]Malatia!AF108+[1]Shengavit!AF108)</f>
        <v>0</v>
      </c>
      <c r="AG108" s="23">
        <f>SUM([1]Lori!AG108+[1]Gexarquniq!AG108+[1]Aragacotn!AG108+[1]Kotaik!AG108+[1]Tavush!AG108+[1]Armavir!AG108+'[1]Ararat '!AG108+[1]Suniq!AG108+[1]Shirak!AG108+'[1]Erebuni '!AG108+'[1]Ajapniak '!AG108+[1]Kentron!AG108+[1]Avan!AG108+[1]Arabkir!AG108+[1]Malatia!AG108+[1]Shengavit!AG108)</f>
        <v>0</v>
      </c>
      <c r="AH108" s="24"/>
      <c r="AI108" s="23">
        <f>SUM([1]Lori!AI108+[1]Gexarquniq!AI108+[1]Aragacotn!AI108+[1]Kotaik!AI108+[1]Tavush!AI108+[1]Armavir!AI108+'[1]Ararat '!AI108+[1]Suniq!AI108+[1]Shirak!AI108+'[1]Erebuni '!AI108+'[1]Ajapniak '!AI108+[1]Kentron!AI108+[1]Avan!AI108+[1]Arabkir!AI108+[1]Malatia!AI108+[1]Shengavit!AI108)</f>
        <v>0</v>
      </c>
      <c r="AJ108" s="23">
        <f>SUM([1]Lori!AJ108+[1]Gexarquniq!AJ108+[1]Aragacotn!AJ108+[1]Kotaik!AJ108+[1]Tavush!AJ108+[1]Armavir!AJ108+'[1]Ararat '!AJ108+[1]Suniq!AJ108+[1]Shirak!AJ108+'[1]Erebuni '!AJ108+'[1]Ajapniak '!AJ108+[1]Kentron!AJ108+[1]Avan!AJ108+[1]Arabkir!AJ108+[1]Malatia!AJ108+[1]Shengavit!AJ108)</f>
        <v>0</v>
      </c>
      <c r="AK108" s="23">
        <f>SUM([1]Lori!AK108+[1]Gexarquniq!AK108+[1]Aragacotn!AK108+[1]Kotaik!AK108+[1]Tavush!AK108+[1]Armavir!AK108+'[1]Ararat '!AK108+[1]Suniq!AK108+[1]Shirak!AK108+'[1]Erebuni '!AK108+'[1]Ajapniak '!AK108+[1]Kentron!AK108+[1]Avan!AK108+[1]Arabkir!AK108+[1]Malatia!AK108+[1]Shengavit!AK108)</f>
        <v>0</v>
      </c>
      <c r="AL108" s="23">
        <f>SUM([1]Lori!AL108+[1]Gexarquniq!AL108+[1]Aragacotn!AL108+[1]Kotaik!AL108+[1]Tavush!AL108+[1]Armavir!AL108+'[1]Ararat '!AL108+[1]Suniq!AL108+[1]Shirak!AL108+'[1]Erebuni '!AL108+'[1]Ajapniak '!AL108+[1]Kentron!AL108+[1]Avan!AL108+[1]Arabkir!AL108+[1]Malatia!AL108+[1]Shengavit!AL108)</f>
        <v>0</v>
      </c>
      <c r="AM108" s="23"/>
      <c r="AN108" s="24">
        <f t="shared" si="51"/>
        <v>0</v>
      </c>
      <c r="AO108" s="23">
        <f>SUM([1]Lori!AO108+[1]Gexarquniq!AO108+[1]Aragacotn!AO108+[1]Kotaik!AO108+[1]Tavush!AO108+[1]Armavir!AO108+'[1]Ararat '!AO108+[1]Suniq!AO108+[1]Shirak!AO108+'[1]Erebuni '!AO108+'[1]Ajapniak '!AO108+[1]Kentron!AO108+[1]Avan!AO108+[1]Arabkir!AO108+[1]Malatia!AO108+[1]Shengavit!AO108)</f>
        <v>0</v>
      </c>
      <c r="AP108" s="25">
        <f t="shared" si="53"/>
        <v>1</v>
      </c>
      <c r="AQ108" s="25">
        <f t="shared" si="54"/>
        <v>1</v>
      </c>
      <c r="AR108" s="25"/>
      <c r="AS108" s="25">
        <f t="shared" si="55"/>
        <v>1</v>
      </c>
      <c r="AT108" s="26">
        <f t="shared" si="56"/>
        <v>0</v>
      </c>
      <c r="AU108" s="25"/>
      <c r="AV108" s="25"/>
      <c r="AW108" s="25"/>
      <c r="AX108" s="24">
        <f t="shared" si="57"/>
        <v>0</v>
      </c>
      <c r="AY108" s="24">
        <f t="shared" si="58"/>
        <v>0</v>
      </c>
      <c r="AZ108" s="24"/>
    </row>
    <row r="109" spans="1:52" s="28" customFormat="1" ht="41.25" customHeight="1" x14ac:dyDescent="0.2">
      <c r="A109" s="29" t="s">
        <v>222</v>
      </c>
      <c r="B109" s="64" t="s">
        <v>223</v>
      </c>
      <c r="C109" s="64"/>
      <c r="D109" s="64"/>
      <c r="E109" s="23">
        <f>SUM([1]Lori!E109+[1]Gexarquniq!E109+[1]Aragacotn!E109+[1]Kotaik!E109+[1]Tavush!E109+[1]Armavir!E109+'[1]Ararat '!E109+[1]Suniq!E109+[1]Shirak!E109+'[1]Erebuni '!E109+'[1]Ajapniak '!E109+[1]Kentron!E109+[1]Avan!E109+[1]Arabkir!E109+[1]Malatia!E109+[1]Shengavit!E109)</f>
        <v>19</v>
      </c>
      <c r="F109" s="23">
        <f>SUM([1]Lori!F109+[1]Gexarquniq!F109+[1]Aragacotn!F109+[1]Kotaik!F109+[1]Tavush!F109+[1]Armavir!F109+'[1]Ararat '!F109+[1]Suniq!F109+[1]Shirak!F109+'[1]Erebuni '!F109+'[1]Ajapniak '!F109+[1]Kentron!F109+[1]Avan!F109+[1]Arabkir!F109+[1]Malatia!F109+[1]Shengavit!F109)</f>
        <v>523</v>
      </c>
      <c r="G109" s="23">
        <f>SUM([1]Lori!G109+[1]Gexarquniq!G109+[1]Aragacotn!G109+[1]Kotaik!G109+[1]Tavush!G109+[1]Armavir!G109+'[1]Ararat '!G109+[1]Suniq!G109+[1]Shirak!G109+'[1]Erebuni '!G109+'[1]Ajapniak '!G109+[1]Kentron!G109+[1]Avan!G109+[1]Arabkir!G109+[1]Malatia!G109+[1]Shengavit!G109)</f>
        <v>498</v>
      </c>
      <c r="H109" s="23">
        <f>SUM([1]Lori!H109+[1]Gexarquniq!H109+[1]Aragacotn!H109+[1]Kotaik!H109+[1]Tavush!H109+[1]Armavir!H109+'[1]Ararat '!H109+[1]Suniq!H109+[1]Shirak!H109+'[1]Erebuni '!H109+'[1]Ajapniak '!H109+[1]Kentron!H109+[1]Avan!H109+[1]Arabkir!H109+[1]Malatia!H109+[1]Shengavit!H109)</f>
        <v>15</v>
      </c>
      <c r="I109" s="23">
        <f>SUM([1]Lori!I109+[1]Gexarquniq!I109+[1]Aragacotn!I109+[1]Kotaik!I109+[1]Tavush!I109+[1]Armavir!I109+'[1]Ararat '!I109+[1]Suniq!I109+[1]Shirak!I109+'[1]Erebuni '!I109+'[1]Ajapniak '!I109+[1]Kentron!I109+[1]Avan!I109+[1]Arabkir!I109+[1]Malatia!I109+[1]Shengavit!I109)</f>
        <v>1</v>
      </c>
      <c r="J109" s="24">
        <f t="shared" si="47"/>
        <v>523</v>
      </c>
      <c r="K109" s="23">
        <f>SUM([1]Lori!K109+[1]Gexarquniq!K109+[1]Aragacotn!K109+[1]Kotaik!K109+[1]Tavush!K109+[1]Armavir!K109+'[1]Ararat '!K109+[1]Suniq!K109+[1]Shirak!K109+'[1]Erebuni '!K109+'[1]Ajapniak '!K109+[1]Kentron!K109+[1]Avan!K109+[1]Arabkir!K109+[1]Malatia!K109+[1]Shengavit!K109)</f>
        <v>483</v>
      </c>
      <c r="L109" s="23">
        <f>SUM([1]Lori!L109+[1]Gexarquniq!L109+[1]Aragacotn!L109+[1]Kotaik!L109+[1]Tavush!L109+[1]Armavir!L109+'[1]Ararat '!L109+[1]Suniq!L109+[1]Shirak!L109+'[1]Erebuni '!L109+'[1]Ajapniak '!L109+[1]Kentron!L109+[1]Avan!L109+[1]Arabkir!L109+[1]Malatia!L109+[1]Shengavit!L109)</f>
        <v>1</v>
      </c>
      <c r="M109" s="23">
        <f>SUM([1]Lori!M109+[1]Gexarquniq!M109+[1]Aragacotn!M109+[1]Kotaik!M109+[1]Tavush!M109+[1]Armavir!M109+'[1]Ararat '!M109+[1]Suniq!M109+[1]Shirak!M109+'[1]Erebuni '!M109+'[1]Ajapniak '!M109+[1]Kentron!M109+[1]Avan!M109+[1]Arabkir!M109+[1]Malatia!M109+[1]Shengavit!M109)</f>
        <v>1</v>
      </c>
      <c r="N109" s="23">
        <f>SUM([1]Lori!N109+[1]Gexarquniq!N109+[1]Aragacotn!N109+[1]Kotaik!N109+[1]Tavush!N109+[1]Armavir!N109+'[1]Ararat '!N109+[1]Suniq!N109+[1]Shirak!N109+'[1]Erebuni '!N109+'[1]Ajapniak '!N109+[1]Kentron!N109+[1]Avan!N109+[1]Arabkir!N109+[1]Malatia!N109+[1]Shengavit!N109)</f>
        <v>0</v>
      </c>
      <c r="O109" s="23">
        <f>SUM([1]Lori!O109+[1]Gexarquniq!O109+[1]Aragacotn!O109+[1]Kotaik!O109+[1]Tavush!O109+[1]Armavir!O109+'[1]Ararat '!O109+[1]Suniq!O109+[1]Shirak!O109+'[1]Erebuni '!O109+'[1]Ajapniak '!O109+[1]Kentron!O109+[1]Avan!O109+[1]Arabkir!O109+[1]Malatia!O109+[1]Shengavit!O109)</f>
        <v>1</v>
      </c>
      <c r="P109" s="24">
        <f t="shared" si="48"/>
        <v>1</v>
      </c>
      <c r="Q109" s="23">
        <f>SUM([1]Lori!Q109+[1]Gexarquniq!Q109+[1]Aragacotn!Q109+[1]Kotaik!Q109+[1]Tavush!Q109+[1]Armavir!Q109+'[1]Ararat '!Q109+[1]Suniq!Q109+[1]Shirak!Q109+'[1]Erebuni '!Q109+'[1]Ajapniak '!Q109+[1]Kentron!Q109+[1]Avan!Q109+[1]Arabkir!Q109+[1]Malatia!Q109+[1]Shengavit!Q109)</f>
        <v>422</v>
      </c>
      <c r="R109" s="23">
        <f>SUM([1]Lori!R109+[1]Gexarquniq!R109+[1]Aragacotn!R109+[1]Kotaik!R109+[1]Tavush!R109+[1]Armavir!R109+'[1]Ararat '!R109+[1]Suniq!R109+[1]Shirak!R109+'[1]Erebuni '!R109+'[1]Ajapniak '!R109+[1]Kentron!R109+[1]Avan!R109+[1]Arabkir!R109+[1]Malatia!R109+[1]Shengavit!R109)</f>
        <v>1</v>
      </c>
      <c r="S109" s="23">
        <f>SUM([1]Lori!S109+[1]Gexarquniq!S109+[1]Aragacotn!S109+[1]Kotaik!S109+[1]Tavush!S109+[1]Armavir!S109+'[1]Ararat '!S109+[1]Suniq!S109+[1]Shirak!S109+'[1]Erebuni '!S109+'[1]Ajapniak '!S109+[1]Kentron!S109+[1]Avan!S109+[1]Arabkir!S109+[1]Malatia!S109+[1]Shengavit!S109)</f>
        <v>4</v>
      </c>
      <c r="T109" s="23">
        <f>SUM([1]Lori!T109+[1]Gexarquniq!T109+[1]Aragacotn!T109+[1]Kotaik!T109+[1]Tavush!T109+[1]Armavir!T109+'[1]Ararat '!T109+[1]Suniq!T109+[1]Shirak!T109+'[1]Erebuni '!T109+'[1]Ajapniak '!T109+[1]Kentron!T109+[1]Avan!T109+[1]Arabkir!T109+[1]Malatia!T109+[1]Shengavit!T109)</f>
        <v>12</v>
      </c>
      <c r="U109" s="23">
        <f>SUM([1]Lori!U109+[1]Gexarquniq!U109+[1]Aragacotn!U109+[1]Kotaik!U109+[1]Tavush!U109+[1]Armavir!U109+'[1]Ararat '!U109+[1]Suniq!U109+[1]Shirak!U109+'[1]Erebuni '!U109+'[1]Ajapniak '!U109+[1]Kentron!U109+[1]Avan!U109+[1]Arabkir!U109+[1]Malatia!U109+[1]Shengavit!U109)</f>
        <v>0</v>
      </c>
      <c r="V109" s="24">
        <f t="shared" si="49"/>
        <v>1</v>
      </c>
      <c r="W109" s="23">
        <f>SUM([1]Lori!W109+[1]Gexarquniq!W109+[1]Aragacotn!W109+[1]Kotaik!W109+[1]Tavush!W109+[1]Armavir!W109+'[1]Ararat '!W109+[1]Suniq!W109+[1]Shirak!W109+'[1]Erebuni '!W109+'[1]Ajapniak '!W109+[1]Kentron!W109+[1]Avan!W109+[1]Arabkir!W109+[1]Malatia!W109+[1]Shengavit!W109)</f>
        <v>2</v>
      </c>
      <c r="X109" s="23">
        <f>SUM([1]Lori!X109+[1]Gexarquniq!X109+[1]Aragacotn!X109+[1]Kotaik!X109+[1]Tavush!X109+[1]Armavir!X109+'[1]Ararat '!X109+[1]Suniq!X109+[1]Shirak!X109+'[1]Erebuni '!X109+'[1]Ajapniak '!X109+[1]Kentron!X109+[1]Avan!X109+[1]Arabkir!X109+[1]Malatia!X109+[1]Shengavit!X109)</f>
        <v>1</v>
      </c>
      <c r="Y109" s="23">
        <f>SUM([1]Lori!Y109+[1]Gexarquniq!Y109+[1]Aragacotn!Y109+[1]Kotaik!Y109+[1]Tavush!Y109+[1]Armavir!Y109+'[1]Ararat '!Y109+[1]Suniq!Y109+[1]Shirak!Y109+'[1]Erebuni '!Y109+'[1]Ajapniak '!Y109+[1]Kentron!Y109+[1]Avan!Y109+[1]Arabkir!Y109+[1]Malatia!Y109+[1]Shengavit!Y109)</f>
        <v>440</v>
      </c>
      <c r="Z109" s="23">
        <f>SUM([1]Lori!Z109+[1]Gexarquniq!Z109+[1]Aragacotn!Z109+[1]Kotaik!Z109+[1]Tavush!Z109+[1]Armavir!Z109+'[1]Ararat '!Z109+[1]Suniq!Z109+[1]Shirak!Z109+'[1]Erebuni '!Z109+'[1]Ajapniak '!Z109+[1]Kentron!Z109+[1]Avan!Z109+[1]Arabkir!Z109+[1]Malatia!Z109+[1]Shengavit!Z109)</f>
        <v>0</v>
      </c>
      <c r="AA109" s="23">
        <f>SUM([1]Lori!AA109+[1]Gexarquniq!AA109+[1]Aragacotn!AA109+[1]Kotaik!AA109+[1]Tavush!AA109+[1]Armavir!AA109+'[1]Ararat '!AA109+[1]Suniq!AA109+[1]Shirak!AA109+'[1]Erebuni '!AA109+'[1]Ajapniak '!AA109+[1]Kentron!AA109+[1]Avan!AA109+[1]Arabkir!AA109+[1]Malatia!AA109+[1]Shengavit!AA109)</f>
        <v>1</v>
      </c>
      <c r="AB109" s="24">
        <f t="shared" si="50"/>
        <v>1</v>
      </c>
      <c r="AC109" s="23">
        <f>SUM([1]Lori!AC109+[1]Gexarquniq!AC109+[1]Aragacotn!AC109+[1]Kotaik!AC109+[1]Tavush!AC109+[1]Armavir!AC109+'[1]Ararat '!AC109+[1]Suniq!AC109+[1]Shirak!AC109+'[1]Erebuni '!AC109+'[1]Ajapniak '!AC109+[1]Kentron!AC109+[1]Avan!AC109+[1]Arabkir!AC109+[1]Malatia!AC109+[1]Shengavit!AC109)</f>
        <v>0</v>
      </c>
      <c r="AD109" s="23">
        <f>SUM([1]Lori!AD109+[1]Gexarquniq!AD109+[1]Aragacotn!AD109+[1]Kotaik!AD109+[1]Tavush!AD109+[1]Armavir!AD109+'[1]Ararat '!AD109+[1]Suniq!AD109+[1]Shirak!AD109+'[1]Erebuni '!AD109+'[1]Ajapniak '!AD109+[1]Kentron!AD109+[1]Avan!AD109+[1]Arabkir!AD109+[1]Malatia!AD109+[1]Shengavit!AD109)</f>
        <v>0</v>
      </c>
      <c r="AE109" s="23">
        <f>SUM([1]Lori!AE109+[1]Gexarquniq!AE109+[1]Aragacotn!AE109+[1]Kotaik!AE109+[1]Tavush!AE109+[1]Armavir!AE109+'[1]Ararat '!AE109+[1]Suniq!AE109+[1]Shirak!AE109+'[1]Erebuni '!AE109+'[1]Ajapniak '!AE109+[1]Kentron!AE109+[1]Avan!AE109+[1]Arabkir!AE109+[1]Malatia!AE109+[1]Shengavit!AE109)</f>
        <v>0</v>
      </c>
      <c r="AF109" s="23">
        <f>SUM([1]Lori!AF109+[1]Gexarquniq!AF109+[1]Aragacotn!AF109+[1]Kotaik!AF109+[1]Tavush!AF109+[1]Armavir!AF109+'[1]Ararat '!AF109+[1]Suniq!AF109+[1]Shirak!AF109+'[1]Erebuni '!AF109+'[1]Ajapniak '!AF109+[1]Kentron!AF109+[1]Avan!AF109+[1]Arabkir!AF109+[1]Malatia!AF109+[1]Shengavit!AF109)</f>
        <v>0</v>
      </c>
      <c r="AG109" s="23">
        <f>SUM([1]Lori!AG109+[1]Gexarquniq!AG109+[1]Aragacotn!AG109+[1]Kotaik!AG109+[1]Tavush!AG109+[1]Armavir!AG109+'[1]Ararat '!AG109+[1]Suniq!AG109+[1]Shirak!AG109+'[1]Erebuni '!AG109+'[1]Ajapniak '!AG109+[1]Kentron!AG109+[1]Avan!AG109+[1]Arabkir!AG109+[1]Malatia!AG109+[1]Shengavit!AG109)</f>
        <v>0</v>
      </c>
      <c r="AH109" s="24"/>
      <c r="AI109" s="23">
        <f>SUM([1]Lori!AI109+[1]Gexarquniq!AI109+[1]Aragacotn!AI109+[1]Kotaik!AI109+[1]Tavush!AI109+[1]Armavir!AI109+'[1]Ararat '!AI109+[1]Suniq!AI109+[1]Shirak!AI109+'[1]Erebuni '!AI109+'[1]Ajapniak '!AI109+[1]Kentron!AI109+[1]Avan!AI109+[1]Arabkir!AI109+[1]Malatia!AI109+[1]Shengavit!AI109)</f>
        <v>0</v>
      </c>
      <c r="AJ109" s="23">
        <f>SUM([1]Lori!AJ109+[1]Gexarquniq!AJ109+[1]Aragacotn!AJ109+[1]Kotaik!AJ109+[1]Tavush!AJ109+[1]Armavir!AJ109+'[1]Ararat '!AJ109+[1]Suniq!AJ109+[1]Shirak!AJ109+'[1]Erebuni '!AJ109+'[1]Ajapniak '!AJ109+[1]Kentron!AJ109+[1]Avan!AJ109+[1]Arabkir!AJ109+[1]Malatia!AJ109+[1]Shengavit!AJ109)</f>
        <v>86</v>
      </c>
      <c r="AK109" s="23">
        <f>SUM([1]Lori!AK109+[1]Gexarquniq!AK109+[1]Aragacotn!AK109+[1]Kotaik!AK109+[1]Tavush!AK109+[1]Armavir!AK109+'[1]Ararat '!AK109+[1]Suniq!AK109+[1]Shirak!AK109+'[1]Erebuni '!AK109+'[1]Ajapniak '!AK109+[1]Kentron!AK109+[1]Avan!AK109+[1]Arabkir!AK109+[1]Malatia!AK109+[1]Shengavit!AK109)</f>
        <v>1</v>
      </c>
      <c r="AL109" s="23">
        <f>SUM([1]Lori!AL109+[1]Gexarquniq!AL109+[1]Aragacotn!AL109+[1]Kotaik!AL109+[1]Tavush!AL109+[1]Armavir!AL109+'[1]Ararat '!AL109+[1]Suniq!AL109+[1]Shirak!AL109+'[1]Erebuni '!AL109+'[1]Ajapniak '!AL109+[1]Kentron!AL109+[1]Avan!AL109+[1]Arabkir!AL109+[1]Malatia!AL109+[1]Shengavit!AL109)</f>
        <v>0</v>
      </c>
      <c r="AM109" s="23"/>
      <c r="AN109" s="24">
        <f t="shared" si="51"/>
        <v>86</v>
      </c>
      <c r="AO109" s="23">
        <f>SUM([1]Lori!AO109+[1]Gexarquniq!AO109+[1]Aragacotn!AO109+[1]Kotaik!AO109+[1]Tavush!AO109+[1]Armavir!AO109+'[1]Ararat '!AO109+[1]Suniq!AO109+[1]Shirak!AO109+'[1]Erebuni '!AO109+'[1]Ajapniak '!AO109+[1]Kentron!AO109+[1]Avan!AO109+[1]Arabkir!AO109+[1]Malatia!AO109+[1]Shengavit!AO109)</f>
        <v>0</v>
      </c>
      <c r="AP109" s="25">
        <f t="shared" si="53"/>
        <v>517</v>
      </c>
      <c r="AQ109" s="25">
        <f t="shared" si="54"/>
        <v>526</v>
      </c>
      <c r="AR109" s="25"/>
      <c r="AS109" s="25">
        <f t="shared" si="55"/>
        <v>427</v>
      </c>
      <c r="AT109" s="26">
        <f t="shared" si="56"/>
        <v>0</v>
      </c>
      <c r="AU109" s="25"/>
      <c r="AV109" s="25"/>
      <c r="AW109" s="25"/>
      <c r="AX109" s="24">
        <f t="shared" si="57"/>
        <v>0</v>
      </c>
      <c r="AY109" s="24">
        <f t="shared" si="58"/>
        <v>0</v>
      </c>
      <c r="AZ109" s="24"/>
    </row>
    <row r="110" spans="1:52" s="28" customFormat="1" ht="41.25" customHeight="1" x14ac:dyDescent="0.2">
      <c r="A110" s="30" t="s">
        <v>224</v>
      </c>
      <c r="B110" s="90" t="s">
        <v>225</v>
      </c>
      <c r="C110" s="90"/>
      <c r="D110" s="90"/>
      <c r="E110" s="23">
        <f>SUM([1]Lori!E110+[1]Gexarquniq!E110+[1]Aragacotn!E110+[1]Kotaik!E110+[1]Tavush!E110+[1]Armavir!E110+'[1]Ararat '!E110+[1]Suniq!E110+[1]Shirak!E110+'[1]Erebuni '!E110+'[1]Ajapniak '!E110+[1]Kentron!E110+[1]Avan!E110+[1]Arabkir!E110+[1]Malatia!E110+[1]Shengavit!E110)</f>
        <v>9</v>
      </c>
      <c r="F110" s="23">
        <f>SUM([1]Lori!F110+[1]Gexarquniq!F110+[1]Aragacotn!F110+[1]Kotaik!F110+[1]Tavush!F110+[1]Armavir!F110+'[1]Ararat '!F110+[1]Suniq!F110+[1]Shirak!F110+'[1]Erebuni '!F110+'[1]Ajapniak '!F110+[1]Kentron!F110+[1]Avan!F110+[1]Arabkir!F110+[1]Malatia!F110+[1]Shengavit!F110)</f>
        <v>80</v>
      </c>
      <c r="G110" s="23">
        <f>SUM([1]Lori!G110+[1]Gexarquniq!G110+[1]Aragacotn!G110+[1]Kotaik!G110+[1]Tavush!G110+[1]Armavir!G110+'[1]Ararat '!G110+[1]Suniq!G110+[1]Shirak!G110+'[1]Erebuni '!G110+'[1]Ajapniak '!G110+[1]Kentron!G110+[1]Avan!G110+[1]Arabkir!G110+[1]Malatia!G110+[1]Shengavit!G110)</f>
        <v>72</v>
      </c>
      <c r="H110" s="23">
        <f>SUM([1]Lori!H110+[1]Gexarquniq!H110+[1]Aragacotn!H110+[1]Kotaik!H110+[1]Tavush!H110+[1]Armavir!H110+'[1]Ararat '!H110+[1]Suniq!H110+[1]Shirak!H110+'[1]Erebuni '!H110+'[1]Ajapniak '!H110+[1]Kentron!H110+[1]Avan!H110+[1]Arabkir!H110+[1]Malatia!H110+[1]Shengavit!H110)</f>
        <v>3</v>
      </c>
      <c r="I110" s="23">
        <f>SUM([1]Lori!I110+[1]Gexarquniq!I110+[1]Aragacotn!I110+[1]Kotaik!I110+[1]Tavush!I110+[1]Armavir!I110+'[1]Ararat '!I110+[1]Suniq!I110+[1]Shirak!I110+'[1]Erebuni '!I110+'[1]Ajapniak '!I110+[1]Kentron!I110+[1]Avan!I110+[1]Arabkir!I110+[1]Malatia!I110+[1]Shengavit!I110)</f>
        <v>1</v>
      </c>
      <c r="J110" s="24">
        <f t="shared" si="47"/>
        <v>80</v>
      </c>
      <c r="K110" s="23">
        <f>SUM([1]Lori!K110+[1]Gexarquniq!K110+[1]Aragacotn!K110+[1]Kotaik!K110+[1]Tavush!K110+[1]Armavir!K110+'[1]Ararat '!K110+[1]Suniq!K110+[1]Shirak!K110+'[1]Erebuni '!K110+'[1]Ajapniak '!K110+[1]Kentron!K110+[1]Avan!K110+[1]Arabkir!K110+[1]Malatia!K110+[1]Shengavit!K110)</f>
        <v>63</v>
      </c>
      <c r="L110" s="23">
        <f>SUM([1]Lori!L110+[1]Gexarquniq!L110+[1]Aragacotn!L110+[1]Kotaik!L110+[1]Tavush!L110+[1]Armavir!L110+'[1]Ararat '!L110+[1]Suniq!L110+[1]Shirak!L110+'[1]Erebuni '!L110+'[1]Ajapniak '!L110+[1]Kentron!L110+[1]Avan!L110+[1]Arabkir!L110+[1]Malatia!L110+[1]Shengavit!L110)</f>
        <v>0</v>
      </c>
      <c r="M110" s="23">
        <f>SUM([1]Lori!M110+[1]Gexarquniq!M110+[1]Aragacotn!M110+[1]Kotaik!M110+[1]Tavush!M110+[1]Armavir!M110+'[1]Ararat '!M110+[1]Suniq!M110+[1]Shirak!M110+'[1]Erebuni '!M110+'[1]Ajapniak '!M110+[1]Kentron!M110+[1]Avan!M110+[1]Arabkir!M110+[1]Malatia!M110+[1]Shengavit!M110)</f>
        <v>0</v>
      </c>
      <c r="N110" s="23">
        <f>SUM([1]Lori!N110+[1]Gexarquniq!N110+[1]Aragacotn!N110+[1]Kotaik!N110+[1]Tavush!N110+[1]Armavir!N110+'[1]Ararat '!N110+[1]Suniq!N110+[1]Shirak!N110+'[1]Erebuni '!N110+'[1]Ajapniak '!N110+[1]Kentron!N110+[1]Avan!N110+[1]Arabkir!N110+[1]Malatia!N110+[1]Shengavit!N110)</f>
        <v>0</v>
      </c>
      <c r="O110" s="23">
        <f>SUM([1]Lori!O110+[1]Gexarquniq!O110+[1]Aragacotn!O110+[1]Kotaik!O110+[1]Tavush!O110+[1]Armavir!O110+'[1]Ararat '!O110+[1]Suniq!O110+[1]Shirak!O110+'[1]Erebuni '!O110+'[1]Ajapniak '!O110+[1]Kentron!O110+[1]Avan!O110+[1]Arabkir!O110+[1]Malatia!O110+[1]Shengavit!O110)</f>
        <v>0</v>
      </c>
      <c r="P110" s="24">
        <f t="shared" si="48"/>
        <v>0</v>
      </c>
      <c r="Q110" s="23">
        <f>SUM([1]Lori!Q110+[1]Gexarquniq!Q110+[1]Aragacotn!Q110+[1]Kotaik!Q110+[1]Tavush!Q110+[1]Armavir!Q110+'[1]Ararat '!Q110+[1]Suniq!Q110+[1]Shirak!Q110+'[1]Erebuni '!Q110+'[1]Ajapniak '!Q110+[1]Kentron!Q110+[1]Avan!Q110+[1]Arabkir!Q110+[1]Malatia!Q110+[1]Shengavit!Q110)</f>
        <v>40</v>
      </c>
      <c r="R110" s="23">
        <f>SUM([1]Lori!R110+[1]Gexarquniq!R110+[1]Aragacotn!R110+[1]Kotaik!R110+[1]Tavush!R110+[1]Armavir!R110+'[1]Ararat '!R110+[1]Suniq!R110+[1]Shirak!R110+'[1]Erebuni '!R110+'[1]Ajapniak '!R110+[1]Kentron!R110+[1]Avan!R110+[1]Arabkir!R110+[1]Malatia!R110+[1]Shengavit!R110)</f>
        <v>1</v>
      </c>
      <c r="S110" s="23">
        <f>SUM([1]Lori!S110+[1]Gexarquniq!S110+[1]Aragacotn!S110+[1]Kotaik!S110+[1]Tavush!S110+[1]Armavir!S110+'[1]Ararat '!S110+[1]Suniq!S110+[1]Shirak!S110+'[1]Erebuni '!S110+'[1]Ajapniak '!S110+[1]Kentron!S110+[1]Avan!S110+[1]Arabkir!S110+[1]Malatia!S110+[1]Shengavit!S110)</f>
        <v>6</v>
      </c>
      <c r="T110" s="23">
        <f>SUM([1]Lori!T110+[1]Gexarquniq!T110+[1]Aragacotn!T110+[1]Kotaik!T110+[1]Tavush!T110+[1]Armavir!T110+'[1]Ararat '!T110+[1]Suniq!T110+[1]Shirak!T110+'[1]Erebuni '!T110+'[1]Ajapniak '!T110+[1]Kentron!T110+[1]Avan!T110+[1]Arabkir!T110+[1]Malatia!T110+[1]Shengavit!T110)</f>
        <v>3</v>
      </c>
      <c r="U110" s="23">
        <f>SUM([1]Lori!U110+[1]Gexarquniq!U110+[1]Aragacotn!U110+[1]Kotaik!U110+[1]Tavush!U110+[1]Armavir!U110+'[1]Ararat '!U110+[1]Suniq!U110+[1]Shirak!U110+'[1]Erebuni '!U110+'[1]Ajapniak '!U110+[1]Kentron!U110+[1]Avan!U110+[1]Arabkir!U110+[1]Malatia!U110+[1]Shengavit!U110)</f>
        <v>0</v>
      </c>
      <c r="V110" s="24">
        <f t="shared" si="49"/>
        <v>1</v>
      </c>
      <c r="W110" s="23">
        <f>SUM([1]Lori!W110+[1]Gexarquniq!W110+[1]Aragacotn!W110+[1]Kotaik!W110+[1]Tavush!W110+[1]Armavir!W110+'[1]Ararat '!W110+[1]Suniq!W110+[1]Shirak!W110+'[1]Erebuni '!W110+'[1]Ajapniak '!W110+[1]Kentron!W110+[1]Avan!W110+[1]Arabkir!W110+[1]Malatia!W110+[1]Shengavit!W110)</f>
        <v>1</v>
      </c>
      <c r="X110" s="23">
        <f>SUM([1]Lori!X110+[1]Gexarquniq!X110+[1]Aragacotn!X110+[1]Kotaik!X110+[1]Tavush!X110+[1]Armavir!X110+'[1]Ararat '!X110+[1]Suniq!X110+[1]Shirak!X110+'[1]Erebuni '!X110+'[1]Ajapniak '!X110+[1]Kentron!X110+[1]Avan!X110+[1]Arabkir!X110+[1]Malatia!X110+[1]Shengavit!X110)</f>
        <v>6</v>
      </c>
      <c r="Y110" s="23">
        <f>SUM([1]Lori!Y110+[1]Gexarquniq!Y110+[1]Aragacotn!Y110+[1]Kotaik!Y110+[1]Tavush!Y110+[1]Armavir!Y110+'[1]Ararat '!Y110+[1]Suniq!Y110+[1]Shirak!Y110+'[1]Erebuni '!Y110+'[1]Ajapniak '!Y110+[1]Kentron!Y110+[1]Avan!Y110+[1]Arabkir!Y110+[1]Malatia!Y110+[1]Shengavit!Y110)</f>
        <v>57</v>
      </c>
      <c r="Z110" s="23">
        <f>SUM([1]Lori!Z110+[1]Gexarquniq!Z110+[1]Aragacotn!Z110+[1]Kotaik!Z110+[1]Tavush!Z110+[1]Armavir!Z110+'[1]Ararat '!Z110+[1]Suniq!Z110+[1]Shirak!Z110+'[1]Erebuni '!Z110+'[1]Ajapniak '!Z110+[1]Kentron!Z110+[1]Avan!Z110+[1]Arabkir!Z110+[1]Malatia!Z110+[1]Shengavit!Z110)</f>
        <v>1</v>
      </c>
      <c r="AA110" s="23">
        <f>SUM([1]Lori!AA110+[1]Gexarquniq!AA110+[1]Aragacotn!AA110+[1]Kotaik!AA110+[1]Tavush!AA110+[1]Armavir!AA110+'[1]Ararat '!AA110+[1]Suniq!AA110+[1]Shirak!AA110+'[1]Erebuni '!AA110+'[1]Ajapniak '!AA110+[1]Kentron!AA110+[1]Avan!AA110+[1]Arabkir!AA110+[1]Malatia!AA110+[1]Shengavit!AA110)</f>
        <v>0</v>
      </c>
      <c r="AB110" s="24">
        <f t="shared" si="50"/>
        <v>6</v>
      </c>
      <c r="AC110" s="23">
        <f>SUM([1]Lori!AC110+[1]Gexarquniq!AC110+[1]Aragacotn!AC110+[1]Kotaik!AC110+[1]Tavush!AC110+[1]Armavir!AC110+'[1]Ararat '!AC110+[1]Suniq!AC110+[1]Shirak!AC110+'[1]Erebuni '!AC110+'[1]Ajapniak '!AC110+[1]Kentron!AC110+[1]Avan!AC110+[1]Arabkir!AC110+[1]Malatia!AC110+[1]Shengavit!AC110)</f>
        <v>0</v>
      </c>
      <c r="AD110" s="23">
        <f>SUM([1]Lori!AD110+[1]Gexarquniq!AD110+[1]Aragacotn!AD110+[1]Kotaik!AD110+[1]Tavush!AD110+[1]Armavir!AD110+'[1]Ararat '!AD110+[1]Suniq!AD110+[1]Shirak!AD110+'[1]Erebuni '!AD110+'[1]Ajapniak '!AD110+[1]Kentron!AD110+[1]Avan!AD110+[1]Arabkir!AD110+[1]Malatia!AD110+[1]Shengavit!AD110)</f>
        <v>0</v>
      </c>
      <c r="AE110" s="23">
        <f>SUM([1]Lori!AE110+[1]Gexarquniq!AE110+[1]Aragacotn!AE110+[1]Kotaik!AE110+[1]Tavush!AE110+[1]Armavir!AE110+'[1]Ararat '!AE110+[1]Suniq!AE110+[1]Shirak!AE110+'[1]Erebuni '!AE110+'[1]Ajapniak '!AE110+[1]Kentron!AE110+[1]Avan!AE110+[1]Arabkir!AE110+[1]Malatia!AE110+[1]Shengavit!AE110)</f>
        <v>0</v>
      </c>
      <c r="AF110" s="23">
        <f>SUM([1]Lori!AF110+[1]Gexarquniq!AF110+[1]Aragacotn!AF110+[1]Kotaik!AF110+[1]Tavush!AF110+[1]Armavir!AF110+'[1]Ararat '!AF110+[1]Suniq!AF110+[1]Shirak!AF110+'[1]Erebuni '!AF110+'[1]Ajapniak '!AF110+[1]Kentron!AF110+[1]Avan!AF110+[1]Arabkir!AF110+[1]Malatia!AF110+[1]Shengavit!AF110)</f>
        <v>0</v>
      </c>
      <c r="AG110" s="23">
        <f>SUM([1]Lori!AG110+[1]Gexarquniq!AG110+[1]Aragacotn!AG110+[1]Kotaik!AG110+[1]Tavush!AG110+[1]Armavir!AG110+'[1]Ararat '!AG110+[1]Suniq!AG110+[1]Shirak!AG110+'[1]Erebuni '!AG110+'[1]Ajapniak '!AG110+[1]Kentron!AG110+[1]Avan!AG110+[1]Arabkir!AG110+[1]Malatia!AG110+[1]Shengavit!AG110)</f>
        <v>0</v>
      </c>
      <c r="AH110" s="24"/>
      <c r="AI110" s="23">
        <f>SUM([1]Lori!AI110+[1]Gexarquniq!AI110+[1]Aragacotn!AI110+[1]Kotaik!AI110+[1]Tavush!AI110+[1]Armavir!AI110+'[1]Ararat '!AI110+[1]Suniq!AI110+[1]Shirak!AI110+'[1]Erebuni '!AI110+'[1]Ajapniak '!AI110+[1]Kentron!AI110+[1]Avan!AI110+[1]Arabkir!AI110+[1]Malatia!AI110+[1]Shengavit!AI110)</f>
        <v>0</v>
      </c>
      <c r="AJ110" s="23">
        <f>SUM([1]Lori!AJ110+[1]Gexarquniq!AJ110+[1]Aragacotn!AJ110+[1]Kotaik!AJ110+[1]Tavush!AJ110+[1]Armavir!AJ110+'[1]Ararat '!AJ110+[1]Suniq!AJ110+[1]Shirak!AJ110+'[1]Erebuni '!AJ110+'[1]Ajapniak '!AJ110+[1]Kentron!AJ110+[1]Avan!AJ110+[1]Arabkir!AJ110+[1]Malatia!AJ110+[1]Shengavit!AJ110)</f>
        <v>28</v>
      </c>
      <c r="AK110" s="23">
        <f>SUM([1]Lori!AK110+[1]Gexarquniq!AK110+[1]Aragacotn!AK110+[1]Kotaik!AK110+[1]Tavush!AK110+[1]Armavir!AK110+'[1]Ararat '!AK110+[1]Suniq!AK110+[1]Shirak!AK110+'[1]Erebuni '!AK110+'[1]Ajapniak '!AK110+[1]Kentron!AK110+[1]Avan!AK110+[1]Arabkir!AK110+[1]Malatia!AK110+[1]Shengavit!AK110)</f>
        <v>1</v>
      </c>
      <c r="AL110" s="23">
        <f>SUM([1]Lori!AL110+[1]Gexarquniq!AL110+[1]Aragacotn!AL110+[1]Kotaik!AL110+[1]Tavush!AL110+[1]Armavir!AL110+'[1]Ararat '!AL110+[1]Suniq!AL110+[1]Shirak!AL110+'[1]Erebuni '!AL110+'[1]Ajapniak '!AL110+[1]Kentron!AL110+[1]Avan!AL110+[1]Arabkir!AL110+[1]Malatia!AL110+[1]Shengavit!AL110)</f>
        <v>0</v>
      </c>
      <c r="AM110" s="23"/>
      <c r="AN110" s="24">
        <f t="shared" si="51"/>
        <v>28</v>
      </c>
      <c r="AO110" s="23">
        <f>SUM([1]Lori!AO110+[1]Gexarquniq!AO110+[1]Aragacotn!AO110+[1]Kotaik!AO110+[1]Tavush!AO110+[1]Armavir!AO110+'[1]Ararat '!AO110+[1]Suniq!AO110+[1]Shirak!AO110+'[1]Erebuni '!AO110+'[1]Ajapniak '!AO110+[1]Kentron!AO110+[1]Avan!AO110+[1]Arabkir!AO110+[1]Malatia!AO110+[1]Shengavit!AO110)</f>
        <v>0</v>
      </c>
      <c r="AP110" s="25">
        <f t="shared" si="53"/>
        <v>81</v>
      </c>
      <c r="AQ110" s="25">
        <f t="shared" si="54"/>
        <v>85</v>
      </c>
      <c r="AR110" s="25"/>
      <c r="AS110" s="25">
        <f t="shared" si="55"/>
        <v>47</v>
      </c>
      <c r="AT110" s="26">
        <f t="shared" si="56"/>
        <v>0</v>
      </c>
      <c r="AU110" s="25"/>
      <c r="AV110" s="25"/>
      <c r="AW110" s="25"/>
      <c r="AX110" s="24">
        <f t="shared" si="57"/>
        <v>0</v>
      </c>
      <c r="AY110" s="24">
        <f t="shared" si="58"/>
        <v>0</v>
      </c>
      <c r="AZ110" s="24"/>
    </row>
    <row r="111" spans="1:52" s="28" customFormat="1" ht="30" customHeight="1" x14ac:dyDescent="0.2">
      <c r="A111" s="30" t="s">
        <v>226</v>
      </c>
      <c r="B111" s="90" t="s">
        <v>227</v>
      </c>
      <c r="C111" s="90"/>
      <c r="D111" s="90"/>
      <c r="E111" s="23">
        <f>SUM([1]Lori!E111+[1]Gexarquniq!E111+[1]Aragacotn!E111+[1]Kotaik!E111+[1]Tavush!E111+[1]Armavir!E111+'[1]Ararat '!E111+[1]Suniq!E111+[1]Shirak!E111+'[1]Erebuni '!E111+'[1]Ajapniak '!E111+[1]Kentron!E111+[1]Avan!E111+[1]Arabkir!E111+[1]Malatia!E111+[1]Shengavit!E111)</f>
        <v>2</v>
      </c>
      <c r="F111" s="23">
        <f>SUM([1]Lori!F111+[1]Gexarquniq!F111+[1]Aragacotn!F111+[1]Kotaik!F111+[1]Tavush!F111+[1]Armavir!F111+'[1]Ararat '!F111+[1]Suniq!F111+[1]Shirak!F111+'[1]Erebuni '!F111+'[1]Ajapniak '!F111+[1]Kentron!F111+[1]Avan!F111+[1]Arabkir!F111+[1]Malatia!F111+[1]Shengavit!F111)</f>
        <v>0</v>
      </c>
      <c r="G111" s="23">
        <f>SUM([1]Lori!G111+[1]Gexarquniq!G111+[1]Aragacotn!G111+[1]Kotaik!G111+[1]Tavush!G111+[1]Armavir!G111+'[1]Ararat '!G111+[1]Suniq!G111+[1]Shirak!G111+'[1]Erebuni '!G111+'[1]Ajapniak '!G111+[1]Kentron!G111+[1]Avan!G111+[1]Arabkir!G111+[1]Malatia!G111+[1]Shengavit!G111)</f>
        <v>0</v>
      </c>
      <c r="H111" s="23">
        <f>SUM([1]Lori!H111+[1]Gexarquniq!H111+[1]Aragacotn!H111+[1]Kotaik!H111+[1]Tavush!H111+[1]Armavir!H111+'[1]Ararat '!H111+[1]Suniq!H111+[1]Shirak!H111+'[1]Erebuni '!H111+'[1]Ajapniak '!H111+[1]Kentron!H111+[1]Avan!H111+[1]Arabkir!H111+[1]Malatia!H111+[1]Shengavit!H111)</f>
        <v>0</v>
      </c>
      <c r="I111" s="23">
        <f>SUM([1]Lori!I111+[1]Gexarquniq!I111+[1]Aragacotn!I111+[1]Kotaik!I111+[1]Tavush!I111+[1]Armavir!I111+'[1]Ararat '!I111+[1]Suniq!I111+[1]Shirak!I111+'[1]Erebuni '!I111+'[1]Ajapniak '!I111+[1]Kentron!I111+[1]Avan!I111+[1]Arabkir!I111+[1]Malatia!I111+[1]Shengavit!I111)</f>
        <v>0</v>
      </c>
      <c r="J111" s="24">
        <f t="shared" si="47"/>
        <v>0</v>
      </c>
      <c r="K111" s="23">
        <f>SUM([1]Lori!K111+[1]Gexarquniq!K111+[1]Aragacotn!K111+[1]Kotaik!K111+[1]Tavush!K111+[1]Armavir!K111+'[1]Ararat '!K111+[1]Suniq!K111+[1]Shirak!K111+'[1]Erebuni '!K111+'[1]Ajapniak '!K111+[1]Kentron!K111+[1]Avan!K111+[1]Arabkir!K111+[1]Malatia!K111+[1]Shengavit!K111)</f>
        <v>0</v>
      </c>
      <c r="L111" s="23">
        <f>SUM([1]Lori!L111+[1]Gexarquniq!L111+[1]Aragacotn!L111+[1]Kotaik!L111+[1]Tavush!L111+[1]Armavir!L111+'[1]Ararat '!L111+[1]Suniq!L111+[1]Shirak!L111+'[1]Erebuni '!L111+'[1]Ajapniak '!L111+[1]Kentron!L111+[1]Avan!L111+[1]Arabkir!L111+[1]Malatia!L111+[1]Shengavit!L111)</f>
        <v>0</v>
      </c>
      <c r="M111" s="23">
        <f>SUM([1]Lori!M111+[1]Gexarquniq!M111+[1]Aragacotn!M111+[1]Kotaik!M111+[1]Tavush!M111+[1]Armavir!M111+'[1]Ararat '!M111+[1]Suniq!M111+[1]Shirak!M111+'[1]Erebuni '!M111+'[1]Ajapniak '!M111+[1]Kentron!M111+[1]Avan!M111+[1]Arabkir!M111+[1]Malatia!M111+[1]Shengavit!M111)</f>
        <v>0</v>
      </c>
      <c r="N111" s="23">
        <f>SUM([1]Lori!N111+[1]Gexarquniq!N111+[1]Aragacotn!N111+[1]Kotaik!N111+[1]Tavush!N111+[1]Armavir!N111+'[1]Ararat '!N111+[1]Suniq!N111+[1]Shirak!N111+'[1]Erebuni '!N111+'[1]Ajapniak '!N111+[1]Kentron!N111+[1]Avan!N111+[1]Arabkir!N111+[1]Malatia!N111+[1]Shengavit!N111)</f>
        <v>0</v>
      </c>
      <c r="O111" s="23">
        <f>SUM([1]Lori!O111+[1]Gexarquniq!O111+[1]Aragacotn!O111+[1]Kotaik!O111+[1]Tavush!O111+[1]Armavir!O111+'[1]Ararat '!O111+[1]Suniq!O111+[1]Shirak!O111+'[1]Erebuni '!O111+'[1]Ajapniak '!O111+[1]Kentron!O111+[1]Avan!O111+[1]Arabkir!O111+[1]Malatia!O111+[1]Shengavit!O111)</f>
        <v>0</v>
      </c>
      <c r="P111" s="24">
        <f t="shared" si="48"/>
        <v>0</v>
      </c>
      <c r="Q111" s="23">
        <f>SUM([1]Lori!Q111+[1]Gexarquniq!Q111+[1]Aragacotn!Q111+[1]Kotaik!Q111+[1]Tavush!Q111+[1]Armavir!Q111+'[1]Ararat '!Q111+[1]Suniq!Q111+[1]Shirak!Q111+'[1]Erebuni '!Q111+'[1]Ajapniak '!Q111+[1]Kentron!Q111+[1]Avan!Q111+[1]Arabkir!Q111+[1]Malatia!Q111+[1]Shengavit!Q111)</f>
        <v>0</v>
      </c>
      <c r="R111" s="23">
        <f>SUM([1]Lori!R111+[1]Gexarquniq!R111+[1]Aragacotn!R111+[1]Kotaik!R111+[1]Tavush!R111+[1]Armavir!R111+'[1]Ararat '!R111+[1]Suniq!R111+[1]Shirak!R111+'[1]Erebuni '!R111+'[1]Ajapniak '!R111+[1]Kentron!R111+[1]Avan!R111+[1]Arabkir!R111+[1]Malatia!R111+[1]Shengavit!R111)</f>
        <v>0</v>
      </c>
      <c r="S111" s="23">
        <f>SUM([1]Lori!S111+[1]Gexarquniq!S111+[1]Aragacotn!S111+[1]Kotaik!S111+[1]Tavush!S111+[1]Armavir!S111+'[1]Ararat '!S111+[1]Suniq!S111+[1]Shirak!S111+'[1]Erebuni '!S111+'[1]Ajapniak '!S111+[1]Kentron!S111+[1]Avan!S111+[1]Arabkir!S111+[1]Malatia!S111+[1]Shengavit!S111)</f>
        <v>0</v>
      </c>
      <c r="T111" s="23">
        <f>SUM([1]Lori!T111+[1]Gexarquniq!T111+[1]Aragacotn!T111+[1]Kotaik!T111+[1]Tavush!T111+[1]Armavir!T111+'[1]Ararat '!T111+[1]Suniq!T111+[1]Shirak!T111+'[1]Erebuni '!T111+'[1]Ajapniak '!T111+[1]Kentron!T111+[1]Avan!T111+[1]Arabkir!T111+[1]Malatia!T111+[1]Shengavit!T111)</f>
        <v>2</v>
      </c>
      <c r="U111" s="23">
        <f>SUM([1]Lori!U111+[1]Gexarquniq!U111+[1]Aragacotn!U111+[1]Kotaik!U111+[1]Tavush!U111+[1]Armavir!U111+'[1]Ararat '!U111+[1]Suniq!U111+[1]Shirak!U111+'[1]Erebuni '!U111+'[1]Ajapniak '!U111+[1]Kentron!U111+[1]Avan!U111+[1]Arabkir!U111+[1]Malatia!U111+[1]Shengavit!U111)</f>
        <v>0</v>
      </c>
      <c r="V111" s="24">
        <f t="shared" si="49"/>
        <v>0</v>
      </c>
      <c r="W111" s="23">
        <f>SUM([1]Lori!W111+[1]Gexarquniq!W111+[1]Aragacotn!W111+[1]Kotaik!W111+[1]Tavush!W111+[1]Armavir!W111+'[1]Ararat '!W111+[1]Suniq!W111+[1]Shirak!W111+'[1]Erebuni '!W111+'[1]Ajapniak '!W111+[1]Kentron!W111+[1]Avan!W111+[1]Arabkir!W111+[1]Malatia!W111+[1]Shengavit!W111)</f>
        <v>0</v>
      </c>
      <c r="X111" s="23">
        <f>SUM([1]Lori!X111+[1]Gexarquniq!X111+[1]Aragacotn!X111+[1]Kotaik!X111+[1]Tavush!X111+[1]Armavir!X111+'[1]Ararat '!X111+[1]Suniq!X111+[1]Shirak!X111+'[1]Erebuni '!X111+'[1]Ajapniak '!X111+[1]Kentron!X111+[1]Avan!X111+[1]Arabkir!X111+[1]Malatia!X111+[1]Shengavit!X111)</f>
        <v>0</v>
      </c>
      <c r="Y111" s="23">
        <f>SUM([1]Lori!Y111+[1]Gexarquniq!Y111+[1]Aragacotn!Y111+[1]Kotaik!Y111+[1]Tavush!Y111+[1]Armavir!Y111+'[1]Ararat '!Y111+[1]Suniq!Y111+[1]Shirak!Y111+'[1]Erebuni '!Y111+'[1]Ajapniak '!Y111+[1]Kentron!Y111+[1]Avan!Y111+[1]Arabkir!Y111+[1]Malatia!Y111+[1]Shengavit!Y111)</f>
        <v>2</v>
      </c>
      <c r="Z111" s="23">
        <f>SUM([1]Lori!Z111+[1]Gexarquniq!Z111+[1]Aragacotn!Z111+[1]Kotaik!Z111+[1]Tavush!Z111+[1]Armavir!Z111+'[1]Ararat '!Z111+[1]Suniq!Z111+[1]Shirak!Z111+'[1]Erebuni '!Z111+'[1]Ajapniak '!Z111+[1]Kentron!Z111+[1]Avan!Z111+[1]Arabkir!Z111+[1]Malatia!Z111+[1]Shengavit!Z111)</f>
        <v>0</v>
      </c>
      <c r="AA111" s="23">
        <f>SUM([1]Lori!AA111+[1]Gexarquniq!AA111+[1]Aragacotn!AA111+[1]Kotaik!AA111+[1]Tavush!AA111+[1]Armavir!AA111+'[1]Ararat '!AA111+[1]Suniq!AA111+[1]Shirak!AA111+'[1]Erebuni '!AA111+'[1]Ajapniak '!AA111+[1]Kentron!AA111+[1]Avan!AA111+[1]Arabkir!AA111+[1]Malatia!AA111+[1]Shengavit!AA111)</f>
        <v>0</v>
      </c>
      <c r="AB111" s="24">
        <f t="shared" si="50"/>
        <v>0</v>
      </c>
      <c r="AC111" s="23">
        <f>SUM([1]Lori!AC111+[1]Gexarquniq!AC111+[1]Aragacotn!AC111+[1]Kotaik!AC111+[1]Tavush!AC111+[1]Armavir!AC111+'[1]Ararat '!AC111+[1]Suniq!AC111+[1]Shirak!AC111+'[1]Erebuni '!AC111+'[1]Ajapniak '!AC111+[1]Kentron!AC111+[1]Avan!AC111+[1]Arabkir!AC111+[1]Malatia!AC111+[1]Shengavit!AC111)</f>
        <v>0</v>
      </c>
      <c r="AD111" s="23">
        <f>SUM([1]Lori!AD111+[1]Gexarquniq!AD111+[1]Aragacotn!AD111+[1]Kotaik!AD111+[1]Tavush!AD111+[1]Armavir!AD111+'[1]Ararat '!AD111+[1]Suniq!AD111+[1]Shirak!AD111+'[1]Erebuni '!AD111+'[1]Ajapniak '!AD111+[1]Kentron!AD111+[1]Avan!AD111+[1]Arabkir!AD111+[1]Malatia!AD111+[1]Shengavit!AD111)</f>
        <v>0</v>
      </c>
      <c r="AE111" s="23">
        <f>SUM([1]Lori!AE111+[1]Gexarquniq!AE111+[1]Aragacotn!AE111+[1]Kotaik!AE111+[1]Tavush!AE111+[1]Armavir!AE111+'[1]Ararat '!AE111+[1]Suniq!AE111+[1]Shirak!AE111+'[1]Erebuni '!AE111+'[1]Ajapniak '!AE111+[1]Kentron!AE111+[1]Avan!AE111+[1]Arabkir!AE111+[1]Malatia!AE111+[1]Shengavit!AE111)</f>
        <v>0</v>
      </c>
      <c r="AF111" s="23">
        <f>SUM([1]Lori!AF111+[1]Gexarquniq!AF111+[1]Aragacotn!AF111+[1]Kotaik!AF111+[1]Tavush!AF111+[1]Armavir!AF111+'[1]Ararat '!AF111+[1]Suniq!AF111+[1]Shirak!AF111+'[1]Erebuni '!AF111+'[1]Ajapniak '!AF111+[1]Kentron!AF111+[1]Avan!AF111+[1]Arabkir!AF111+[1]Malatia!AF111+[1]Shengavit!AF111)</f>
        <v>0</v>
      </c>
      <c r="AG111" s="23">
        <f>SUM([1]Lori!AG111+[1]Gexarquniq!AG111+[1]Aragacotn!AG111+[1]Kotaik!AG111+[1]Tavush!AG111+[1]Armavir!AG111+'[1]Ararat '!AG111+[1]Suniq!AG111+[1]Shirak!AG111+'[1]Erebuni '!AG111+'[1]Ajapniak '!AG111+[1]Kentron!AG111+[1]Avan!AG111+[1]Arabkir!AG111+[1]Malatia!AG111+[1]Shengavit!AG111)</f>
        <v>0</v>
      </c>
      <c r="AH111" s="24"/>
      <c r="AI111" s="23">
        <f>SUM([1]Lori!AI111+[1]Gexarquniq!AI111+[1]Aragacotn!AI111+[1]Kotaik!AI111+[1]Tavush!AI111+[1]Armavir!AI111+'[1]Ararat '!AI111+[1]Suniq!AI111+[1]Shirak!AI111+'[1]Erebuni '!AI111+'[1]Ajapniak '!AI111+[1]Kentron!AI111+[1]Avan!AI111+[1]Arabkir!AI111+[1]Malatia!AI111+[1]Shengavit!AI111)</f>
        <v>0</v>
      </c>
      <c r="AJ111" s="23">
        <f>SUM([1]Lori!AJ111+[1]Gexarquniq!AJ111+[1]Aragacotn!AJ111+[1]Kotaik!AJ111+[1]Tavush!AJ111+[1]Armavir!AJ111+'[1]Ararat '!AJ111+[1]Suniq!AJ111+[1]Shirak!AJ111+'[1]Erebuni '!AJ111+'[1]Ajapniak '!AJ111+[1]Kentron!AJ111+[1]Avan!AJ111+[1]Arabkir!AJ111+[1]Malatia!AJ111+[1]Shengavit!AJ111)</f>
        <v>0</v>
      </c>
      <c r="AK111" s="23">
        <f>SUM([1]Lori!AK111+[1]Gexarquniq!AK111+[1]Aragacotn!AK111+[1]Kotaik!AK111+[1]Tavush!AK111+[1]Armavir!AK111+'[1]Ararat '!AK111+[1]Suniq!AK111+[1]Shirak!AK111+'[1]Erebuni '!AK111+'[1]Ajapniak '!AK111+[1]Kentron!AK111+[1]Avan!AK111+[1]Arabkir!AK111+[1]Malatia!AK111+[1]Shengavit!AK111)</f>
        <v>0</v>
      </c>
      <c r="AL111" s="23">
        <f>SUM([1]Lori!AL111+[1]Gexarquniq!AL111+[1]Aragacotn!AL111+[1]Kotaik!AL111+[1]Tavush!AL111+[1]Armavir!AL111+'[1]Ararat '!AL111+[1]Suniq!AL111+[1]Shirak!AL111+'[1]Erebuni '!AL111+'[1]Ajapniak '!AL111+[1]Kentron!AL111+[1]Avan!AL111+[1]Arabkir!AL111+[1]Malatia!AL111+[1]Shengavit!AL111)</f>
        <v>0</v>
      </c>
      <c r="AM111" s="23"/>
      <c r="AN111" s="24">
        <f t="shared" si="51"/>
        <v>0</v>
      </c>
      <c r="AO111" s="23">
        <f>SUM([1]Lori!AO111+[1]Gexarquniq!AO111+[1]Aragacotn!AO111+[1]Kotaik!AO111+[1]Tavush!AO111+[1]Armavir!AO111+'[1]Ararat '!AO111+[1]Suniq!AO111+[1]Shirak!AO111+'[1]Erebuni '!AO111+'[1]Ajapniak '!AO111+[1]Kentron!AO111+[1]Avan!AO111+[1]Arabkir!AO111+[1]Malatia!AO111+[1]Shengavit!AO111)</f>
        <v>0</v>
      </c>
      <c r="AP111" s="25">
        <f t="shared" si="53"/>
        <v>2</v>
      </c>
      <c r="AQ111" s="25">
        <f t="shared" si="54"/>
        <v>2</v>
      </c>
      <c r="AR111" s="25"/>
      <c r="AS111" s="25">
        <f t="shared" si="55"/>
        <v>0</v>
      </c>
      <c r="AT111" s="26">
        <f t="shared" si="56"/>
        <v>0</v>
      </c>
      <c r="AU111" s="25"/>
      <c r="AV111" s="25"/>
      <c r="AW111" s="25"/>
      <c r="AX111" s="24">
        <f t="shared" si="57"/>
        <v>0</v>
      </c>
      <c r="AY111" s="24">
        <f t="shared" si="58"/>
        <v>0</v>
      </c>
      <c r="AZ111" s="24"/>
    </row>
    <row r="112" spans="1:52" s="28" customFormat="1" ht="64.5" customHeight="1" x14ac:dyDescent="0.2">
      <c r="A112" s="30" t="s">
        <v>228</v>
      </c>
      <c r="B112" s="89" t="s">
        <v>229</v>
      </c>
      <c r="C112" s="89"/>
      <c r="D112" s="89"/>
      <c r="E112" s="23">
        <f>SUM([1]Lori!E112+[1]Gexarquniq!E112+[1]Aragacotn!E112+[1]Kotaik!E112+[1]Tavush!E112+[1]Armavir!E112+'[1]Ararat '!E112+[1]Suniq!E112+[1]Shirak!E112+'[1]Erebuni '!E112+'[1]Ajapniak '!E112+[1]Kentron!E112+[1]Avan!E112+[1]Arabkir!E112+[1]Malatia!E112+[1]Shengavit!E112)</f>
        <v>0</v>
      </c>
      <c r="F112" s="23">
        <f>SUM([1]Lori!F112+[1]Gexarquniq!F112+[1]Aragacotn!F112+[1]Kotaik!F112+[1]Tavush!F112+[1]Armavir!F112+'[1]Ararat '!F112+[1]Suniq!F112+[1]Shirak!F112+'[1]Erebuni '!F112+'[1]Ajapniak '!F112+[1]Kentron!F112+[1]Avan!F112+[1]Arabkir!F112+[1]Malatia!F112+[1]Shengavit!F112)</f>
        <v>0</v>
      </c>
      <c r="G112" s="23">
        <f>SUM([1]Lori!G112+[1]Gexarquniq!G112+[1]Aragacotn!G112+[1]Kotaik!G112+[1]Tavush!G112+[1]Armavir!G112+'[1]Ararat '!G112+[1]Suniq!G112+[1]Shirak!G112+'[1]Erebuni '!G112+'[1]Ajapniak '!G112+[1]Kentron!G112+[1]Avan!G112+[1]Arabkir!G112+[1]Malatia!G112+[1]Shengavit!G112)</f>
        <v>0</v>
      </c>
      <c r="H112" s="23">
        <f>SUM([1]Lori!H112+[1]Gexarquniq!H112+[1]Aragacotn!H112+[1]Kotaik!H112+[1]Tavush!H112+[1]Armavir!H112+'[1]Ararat '!H112+[1]Suniq!H112+[1]Shirak!H112+'[1]Erebuni '!H112+'[1]Ajapniak '!H112+[1]Kentron!H112+[1]Avan!H112+[1]Arabkir!H112+[1]Malatia!H112+[1]Shengavit!H112)</f>
        <v>0</v>
      </c>
      <c r="I112" s="23">
        <f>SUM([1]Lori!I112+[1]Gexarquniq!I112+[1]Aragacotn!I112+[1]Kotaik!I112+[1]Tavush!I112+[1]Armavir!I112+'[1]Ararat '!I112+[1]Suniq!I112+[1]Shirak!I112+'[1]Erebuni '!I112+'[1]Ajapniak '!I112+[1]Kentron!I112+[1]Avan!I112+[1]Arabkir!I112+[1]Malatia!I112+[1]Shengavit!I112)</f>
        <v>0</v>
      </c>
      <c r="J112" s="24">
        <f t="shared" si="47"/>
        <v>0</v>
      </c>
      <c r="K112" s="23">
        <f>SUM([1]Lori!K112+[1]Gexarquniq!K112+[1]Aragacotn!K112+[1]Kotaik!K112+[1]Tavush!K112+[1]Armavir!K112+'[1]Ararat '!K112+[1]Suniq!K112+[1]Shirak!K112+'[1]Erebuni '!K112+'[1]Ajapniak '!K112+[1]Kentron!K112+[1]Avan!K112+[1]Arabkir!K112+[1]Malatia!K112+[1]Shengavit!K112)</f>
        <v>0</v>
      </c>
      <c r="L112" s="23">
        <f>SUM([1]Lori!L112+[1]Gexarquniq!L112+[1]Aragacotn!L112+[1]Kotaik!L112+[1]Tavush!L112+[1]Armavir!L112+'[1]Ararat '!L112+[1]Suniq!L112+[1]Shirak!L112+'[1]Erebuni '!L112+'[1]Ajapniak '!L112+[1]Kentron!L112+[1]Avan!L112+[1]Arabkir!L112+[1]Malatia!L112+[1]Shengavit!L112)</f>
        <v>0</v>
      </c>
      <c r="M112" s="23">
        <f>SUM([1]Lori!M112+[1]Gexarquniq!M112+[1]Aragacotn!M112+[1]Kotaik!M112+[1]Tavush!M112+[1]Armavir!M112+'[1]Ararat '!M112+[1]Suniq!M112+[1]Shirak!M112+'[1]Erebuni '!M112+'[1]Ajapniak '!M112+[1]Kentron!M112+[1]Avan!M112+[1]Arabkir!M112+[1]Malatia!M112+[1]Shengavit!M112)</f>
        <v>0</v>
      </c>
      <c r="N112" s="23">
        <f>SUM([1]Lori!N112+[1]Gexarquniq!N112+[1]Aragacotn!N112+[1]Kotaik!N112+[1]Tavush!N112+[1]Armavir!N112+'[1]Ararat '!N112+[1]Suniq!N112+[1]Shirak!N112+'[1]Erebuni '!N112+'[1]Ajapniak '!N112+[1]Kentron!N112+[1]Avan!N112+[1]Arabkir!N112+[1]Malatia!N112+[1]Shengavit!N112)</f>
        <v>0</v>
      </c>
      <c r="O112" s="23">
        <f>SUM([1]Lori!O112+[1]Gexarquniq!O112+[1]Aragacotn!O112+[1]Kotaik!O112+[1]Tavush!O112+[1]Armavir!O112+'[1]Ararat '!O112+[1]Suniq!O112+[1]Shirak!O112+'[1]Erebuni '!O112+'[1]Ajapniak '!O112+[1]Kentron!O112+[1]Avan!O112+[1]Arabkir!O112+[1]Malatia!O112+[1]Shengavit!O112)</f>
        <v>0</v>
      </c>
      <c r="P112" s="24">
        <f t="shared" si="48"/>
        <v>0</v>
      </c>
      <c r="Q112" s="23">
        <f>SUM([1]Lori!Q112+[1]Gexarquniq!Q112+[1]Aragacotn!Q112+[1]Kotaik!Q112+[1]Tavush!Q112+[1]Armavir!Q112+'[1]Ararat '!Q112+[1]Suniq!Q112+[1]Shirak!Q112+'[1]Erebuni '!Q112+'[1]Ajapniak '!Q112+[1]Kentron!Q112+[1]Avan!Q112+[1]Arabkir!Q112+[1]Malatia!Q112+[1]Shengavit!Q112)</f>
        <v>0</v>
      </c>
      <c r="R112" s="23">
        <f>SUM([1]Lori!R112+[1]Gexarquniq!R112+[1]Aragacotn!R112+[1]Kotaik!R112+[1]Tavush!R112+[1]Armavir!R112+'[1]Ararat '!R112+[1]Suniq!R112+[1]Shirak!R112+'[1]Erebuni '!R112+'[1]Ajapniak '!R112+[1]Kentron!R112+[1]Avan!R112+[1]Arabkir!R112+[1]Malatia!R112+[1]Shengavit!R112)</f>
        <v>0</v>
      </c>
      <c r="S112" s="23">
        <f>SUM([1]Lori!S112+[1]Gexarquniq!S112+[1]Aragacotn!S112+[1]Kotaik!S112+[1]Tavush!S112+[1]Armavir!S112+'[1]Ararat '!S112+[1]Suniq!S112+[1]Shirak!S112+'[1]Erebuni '!S112+'[1]Ajapniak '!S112+[1]Kentron!S112+[1]Avan!S112+[1]Arabkir!S112+[1]Malatia!S112+[1]Shengavit!S112)</f>
        <v>0</v>
      </c>
      <c r="T112" s="23">
        <f>SUM([1]Lori!T112+[1]Gexarquniq!T112+[1]Aragacotn!T112+[1]Kotaik!T112+[1]Tavush!T112+[1]Armavir!T112+'[1]Ararat '!T112+[1]Suniq!T112+[1]Shirak!T112+'[1]Erebuni '!T112+'[1]Ajapniak '!T112+[1]Kentron!T112+[1]Avan!T112+[1]Arabkir!T112+[1]Malatia!T112+[1]Shengavit!T112)</f>
        <v>0</v>
      </c>
      <c r="U112" s="23">
        <f>SUM([1]Lori!U112+[1]Gexarquniq!U112+[1]Aragacotn!U112+[1]Kotaik!U112+[1]Tavush!U112+[1]Armavir!U112+'[1]Ararat '!U112+[1]Suniq!U112+[1]Shirak!U112+'[1]Erebuni '!U112+'[1]Ajapniak '!U112+[1]Kentron!U112+[1]Avan!U112+[1]Arabkir!U112+[1]Malatia!U112+[1]Shengavit!U112)</f>
        <v>0</v>
      </c>
      <c r="V112" s="24">
        <f t="shared" si="49"/>
        <v>0</v>
      </c>
      <c r="W112" s="23">
        <f>SUM([1]Lori!W112+[1]Gexarquniq!W112+[1]Aragacotn!W112+[1]Kotaik!W112+[1]Tavush!W112+[1]Armavir!W112+'[1]Ararat '!W112+[1]Suniq!W112+[1]Shirak!W112+'[1]Erebuni '!W112+'[1]Ajapniak '!W112+[1]Kentron!W112+[1]Avan!W112+[1]Arabkir!W112+[1]Malatia!W112+[1]Shengavit!W112)</f>
        <v>0</v>
      </c>
      <c r="X112" s="23">
        <f>SUM([1]Lori!X112+[1]Gexarquniq!X112+[1]Aragacotn!X112+[1]Kotaik!X112+[1]Tavush!X112+[1]Armavir!X112+'[1]Ararat '!X112+[1]Suniq!X112+[1]Shirak!X112+'[1]Erebuni '!X112+'[1]Ajapniak '!X112+[1]Kentron!X112+[1]Avan!X112+[1]Arabkir!X112+[1]Malatia!X112+[1]Shengavit!X112)</f>
        <v>0</v>
      </c>
      <c r="Y112" s="23">
        <f>SUM([1]Lori!Y112+[1]Gexarquniq!Y112+[1]Aragacotn!Y112+[1]Kotaik!Y112+[1]Tavush!Y112+[1]Armavir!Y112+'[1]Ararat '!Y112+[1]Suniq!Y112+[1]Shirak!Y112+'[1]Erebuni '!Y112+'[1]Ajapniak '!Y112+[1]Kentron!Y112+[1]Avan!Y112+[1]Arabkir!Y112+[1]Malatia!Y112+[1]Shengavit!Y112)</f>
        <v>0</v>
      </c>
      <c r="Z112" s="23">
        <f>SUM([1]Lori!Z112+[1]Gexarquniq!Z112+[1]Aragacotn!Z112+[1]Kotaik!Z112+[1]Tavush!Z112+[1]Armavir!Z112+'[1]Ararat '!Z112+[1]Suniq!Z112+[1]Shirak!Z112+'[1]Erebuni '!Z112+'[1]Ajapniak '!Z112+[1]Kentron!Z112+[1]Avan!Z112+[1]Arabkir!Z112+[1]Malatia!Z112+[1]Shengavit!Z112)</f>
        <v>0</v>
      </c>
      <c r="AA112" s="23">
        <f>SUM([1]Lori!AA112+[1]Gexarquniq!AA112+[1]Aragacotn!AA112+[1]Kotaik!AA112+[1]Tavush!AA112+[1]Armavir!AA112+'[1]Ararat '!AA112+[1]Suniq!AA112+[1]Shirak!AA112+'[1]Erebuni '!AA112+'[1]Ajapniak '!AA112+[1]Kentron!AA112+[1]Avan!AA112+[1]Arabkir!AA112+[1]Malatia!AA112+[1]Shengavit!AA112)</f>
        <v>0</v>
      </c>
      <c r="AB112" s="24">
        <f t="shared" si="50"/>
        <v>0</v>
      </c>
      <c r="AC112" s="23">
        <f>SUM([1]Lori!AC112+[1]Gexarquniq!AC112+[1]Aragacotn!AC112+[1]Kotaik!AC112+[1]Tavush!AC112+[1]Armavir!AC112+'[1]Ararat '!AC112+[1]Suniq!AC112+[1]Shirak!AC112+'[1]Erebuni '!AC112+'[1]Ajapniak '!AC112+[1]Kentron!AC112+[1]Avan!AC112+[1]Arabkir!AC112+[1]Malatia!AC112+[1]Shengavit!AC112)</f>
        <v>0</v>
      </c>
      <c r="AD112" s="23">
        <f>SUM([1]Lori!AD112+[1]Gexarquniq!AD112+[1]Aragacotn!AD112+[1]Kotaik!AD112+[1]Tavush!AD112+[1]Armavir!AD112+'[1]Ararat '!AD112+[1]Suniq!AD112+[1]Shirak!AD112+'[1]Erebuni '!AD112+'[1]Ajapniak '!AD112+[1]Kentron!AD112+[1]Avan!AD112+[1]Arabkir!AD112+[1]Malatia!AD112+[1]Shengavit!AD112)</f>
        <v>0</v>
      </c>
      <c r="AE112" s="23">
        <f>SUM([1]Lori!AE112+[1]Gexarquniq!AE112+[1]Aragacotn!AE112+[1]Kotaik!AE112+[1]Tavush!AE112+[1]Armavir!AE112+'[1]Ararat '!AE112+[1]Suniq!AE112+[1]Shirak!AE112+'[1]Erebuni '!AE112+'[1]Ajapniak '!AE112+[1]Kentron!AE112+[1]Avan!AE112+[1]Arabkir!AE112+[1]Malatia!AE112+[1]Shengavit!AE112)</f>
        <v>0</v>
      </c>
      <c r="AF112" s="23">
        <f>SUM([1]Lori!AF112+[1]Gexarquniq!AF112+[1]Aragacotn!AF112+[1]Kotaik!AF112+[1]Tavush!AF112+[1]Armavir!AF112+'[1]Ararat '!AF112+[1]Suniq!AF112+[1]Shirak!AF112+'[1]Erebuni '!AF112+'[1]Ajapniak '!AF112+[1]Kentron!AF112+[1]Avan!AF112+[1]Arabkir!AF112+[1]Malatia!AF112+[1]Shengavit!AF112)</f>
        <v>0</v>
      </c>
      <c r="AG112" s="23">
        <f>SUM([1]Lori!AG112+[1]Gexarquniq!AG112+[1]Aragacotn!AG112+[1]Kotaik!AG112+[1]Tavush!AG112+[1]Armavir!AG112+'[1]Ararat '!AG112+[1]Suniq!AG112+[1]Shirak!AG112+'[1]Erebuni '!AG112+'[1]Ajapniak '!AG112+[1]Kentron!AG112+[1]Avan!AG112+[1]Arabkir!AG112+[1]Malatia!AG112+[1]Shengavit!AG112)</f>
        <v>0</v>
      </c>
      <c r="AH112" s="24"/>
      <c r="AI112" s="23">
        <f>SUM([1]Lori!AI112+[1]Gexarquniq!AI112+[1]Aragacotn!AI112+[1]Kotaik!AI112+[1]Tavush!AI112+[1]Armavir!AI112+'[1]Ararat '!AI112+[1]Suniq!AI112+[1]Shirak!AI112+'[1]Erebuni '!AI112+'[1]Ajapniak '!AI112+[1]Kentron!AI112+[1]Avan!AI112+[1]Arabkir!AI112+[1]Malatia!AI112+[1]Shengavit!AI112)</f>
        <v>0</v>
      </c>
      <c r="AJ112" s="23">
        <f>SUM([1]Lori!AJ112+[1]Gexarquniq!AJ112+[1]Aragacotn!AJ112+[1]Kotaik!AJ112+[1]Tavush!AJ112+[1]Armavir!AJ112+'[1]Ararat '!AJ112+[1]Suniq!AJ112+[1]Shirak!AJ112+'[1]Erebuni '!AJ112+'[1]Ajapniak '!AJ112+[1]Kentron!AJ112+[1]Avan!AJ112+[1]Arabkir!AJ112+[1]Malatia!AJ112+[1]Shengavit!AJ112)</f>
        <v>0</v>
      </c>
      <c r="AK112" s="23">
        <f>SUM([1]Lori!AK112+[1]Gexarquniq!AK112+[1]Aragacotn!AK112+[1]Kotaik!AK112+[1]Tavush!AK112+[1]Armavir!AK112+'[1]Ararat '!AK112+[1]Suniq!AK112+[1]Shirak!AK112+'[1]Erebuni '!AK112+'[1]Ajapniak '!AK112+[1]Kentron!AK112+[1]Avan!AK112+[1]Arabkir!AK112+[1]Malatia!AK112+[1]Shengavit!AK112)</f>
        <v>0</v>
      </c>
      <c r="AL112" s="23">
        <f>SUM([1]Lori!AL112+[1]Gexarquniq!AL112+[1]Aragacotn!AL112+[1]Kotaik!AL112+[1]Tavush!AL112+[1]Armavir!AL112+'[1]Ararat '!AL112+[1]Suniq!AL112+[1]Shirak!AL112+'[1]Erebuni '!AL112+'[1]Ajapniak '!AL112+[1]Kentron!AL112+[1]Avan!AL112+[1]Arabkir!AL112+[1]Malatia!AL112+[1]Shengavit!AL112)</f>
        <v>0</v>
      </c>
      <c r="AM112" s="23"/>
      <c r="AN112" s="24">
        <f t="shared" si="51"/>
        <v>0</v>
      </c>
      <c r="AO112" s="23">
        <f>SUM([1]Lori!AO112+[1]Gexarquniq!AO112+[1]Aragacotn!AO112+[1]Kotaik!AO112+[1]Tavush!AO112+[1]Armavir!AO112+'[1]Ararat '!AO112+[1]Suniq!AO112+[1]Shirak!AO112+'[1]Erebuni '!AO112+'[1]Ajapniak '!AO112+[1]Kentron!AO112+[1]Avan!AO112+[1]Arabkir!AO112+[1]Malatia!AO112+[1]Shengavit!AO112)</f>
        <v>0</v>
      </c>
      <c r="AP112" s="25">
        <f t="shared" si="53"/>
        <v>0</v>
      </c>
      <c r="AQ112" s="25">
        <f t="shared" si="54"/>
        <v>0</v>
      </c>
      <c r="AR112" s="25"/>
      <c r="AS112" s="25">
        <f t="shared" si="55"/>
        <v>0</v>
      </c>
      <c r="AT112" s="26">
        <f t="shared" si="56"/>
        <v>0</v>
      </c>
      <c r="AU112" s="25"/>
      <c r="AV112" s="25"/>
      <c r="AW112" s="25"/>
      <c r="AX112" s="24">
        <f t="shared" si="57"/>
        <v>0</v>
      </c>
      <c r="AY112" s="24">
        <f t="shared" si="58"/>
        <v>0</v>
      </c>
      <c r="AZ112" s="24"/>
    </row>
    <row r="113" spans="1:59" s="28" customFormat="1" ht="66.75" customHeight="1" x14ac:dyDescent="0.2">
      <c r="A113" s="30" t="s">
        <v>230</v>
      </c>
      <c r="B113" s="89" t="s">
        <v>231</v>
      </c>
      <c r="C113" s="89"/>
      <c r="D113" s="89"/>
      <c r="E113" s="23">
        <f>SUM([1]Lori!E113+[1]Gexarquniq!E113+[1]Aragacotn!E113+[1]Kotaik!E113+[1]Tavush!E113+[1]Armavir!E113+'[1]Ararat '!E113+[1]Suniq!E113+[1]Shirak!E113+'[1]Erebuni '!E113+'[1]Ajapniak '!E113+[1]Kentron!E113+[1]Avan!E113+[1]Arabkir!E113+[1]Malatia!E113+[1]Shengavit!E113)</f>
        <v>0</v>
      </c>
      <c r="F113" s="23">
        <f>SUM([1]Lori!F113+[1]Gexarquniq!F113+[1]Aragacotn!F113+[1]Kotaik!F113+[1]Tavush!F113+[1]Armavir!F113+'[1]Ararat '!F113+[1]Suniq!F113+[1]Shirak!F113+'[1]Erebuni '!F113+'[1]Ajapniak '!F113+[1]Kentron!F113+[1]Avan!F113+[1]Arabkir!F113+[1]Malatia!F113+[1]Shengavit!F113)</f>
        <v>2</v>
      </c>
      <c r="G113" s="23">
        <f>SUM([1]Lori!G113+[1]Gexarquniq!G113+[1]Aragacotn!G113+[1]Kotaik!G113+[1]Tavush!G113+[1]Armavir!G113+'[1]Ararat '!G113+[1]Suniq!G113+[1]Shirak!G113+'[1]Erebuni '!G113+'[1]Ajapniak '!G113+[1]Kentron!G113+[1]Avan!G113+[1]Arabkir!G113+[1]Malatia!G113+[1]Shengavit!G113)</f>
        <v>2</v>
      </c>
      <c r="H113" s="23">
        <f>SUM([1]Lori!H113+[1]Gexarquniq!H113+[1]Aragacotn!H113+[1]Kotaik!H113+[1]Tavush!H113+[1]Armavir!H113+'[1]Ararat '!H113+[1]Suniq!H113+[1]Shirak!H113+'[1]Erebuni '!H113+'[1]Ajapniak '!H113+[1]Kentron!H113+[1]Avan!H113+[1]Arabkir!H113+[1]Malatia!H113+[1]Shengavit!H113)</f>
        <v>0</v>
      </c>
      <c r="I113" s="23">
        <f>SUM([1]Lori!I113+[1]Gexarquniq!I113+[1]Aragacotn!I113+[1]Kotaik!I113+[1]Tavush!I113+[1]Armavir!I113+'[1]Ararat '!I113+[1]Suniq!I113+[1]Shirak!I113+'[1]Erebuni '!I113+'[1]Ajapniak '!I113+[1]Kentron!I113+[1]Avan!I113+[1]Arabkir!I113+[1]Malatia!I113+[1]Shengavit!I113)</f>
        <v>0</v>
      </c>
      <c r="J113" s="24">
        <f t="shared" si="47"/>
        <v>2</v>
      </c>
      <c r="K113" s="23">
        <f>SUM([1]Lori!K113+[1]Gexarquniq!K113+[1]Aragacotn!K113+[1]Kotaik!K113+[1]Tavush!K113+[1]Armavir!K113+'[1]Ararat '!K113+[1]Suniq!K113+[1]Shirak!K113+'[1]Erebuni '!K113+'[1]Ajapniak '!K113+[1]Kentron!K113+[1]Avan!K113+[1]Arabkir!K113+[1]Malatia!K113+[1]Shengavit!K113)</f>
        <v>2</v>
      </c>
      <c r="L113" s="23">
        <f>SUM([1]Lori!L113+[1]Gexarquniq!L113+[1]Aragacotn!L113+[1]Kotaik!L113+[1]Tavush!L113+[1]Armavir!L113+'[1]Ararat '!L113+[1]Suniq!L113+[1]Shirak!L113+'[1]Erebuni '!L113+'[1]Ajapniak '!L113+[1]Kentron!L113+[1]Avan!L113+[1]Arabkir!L113+[1]Malatia!L113+[1]Shengavit!L113)</f>
        <v>0</v>
      </c>
      <c r="M113" s="23">
        <f>SUM([1]Lori!M113+[1]Gexarquniq!M113+[1]Aragacotn!M113+[1]Kotaik!M113+[1]Tavush!M113+[1]Armavir!M113+'[1]Ararat '!M113+[1]Suniq!M113+[1]Shirak!M113+'[1]Erebuni '!M113+'[1]Ajapniak '!M113+[1]Kentron!M113+[1]Avan!M113+[1]Arabkir!M113+[1]Malatia!M113+[1]Shengavit!M113)</f>
        <v>0</v>
      </c>
      <c r="N113" s="23">
        <f>SUM([1]Lori!N113+[1]Gexarquniq!N113+[1]Aragacotn!N113+[1]Kotaik!N113+[1]Tavush!N113+[1]Armavir!N113+'[1]Ararat '!N113+[1]Suniq!N113+[1]Shirak!N113+'[1]Erebuni '!N113+'[1]Ajapniak '!N113+[1]Kentron!N113+[1]Avan!N113+[1]Arabkir!N113+[1]Malatia!N113+[1]Shengavit!N113)</f>
        <v>0</v>
      </c>
      <c r="O113" s="23">
        <f>SUM([1]Lori!O113+[1]Gexarquniq!O113+[1]Aragacotn!O113+[1]Kotaik!O113+[1]Tavush!O113+[1]Armavir!O113+'[1]Ararat '!O113+[1]Suniq!O113+[1]Shirak!O113+'[1]Erebuni '!O113+'[1]Ajapniak '!O113+[1]Kentron!O113+[1]Avan!O113+[1]Arabkir!O113+[1]Malatia!O113+[1]Shengavit!O113)</f>
        <v>0</v>
      </c>
      <c r="P113" s="24">
        <f t="shared" si="48"/>
        <v>0</v>
      </c>
      <c r="Q113" s="23">
        <f>SUM([1]Lori!Q113+[1]Gexarquniq!Q113+[1]Aragacotn!Q113+[1]Kotaik!Q113+[1]Tavush!Q113+[1]Armavir!Q113+'[1]Ararat '!Q113+[1]Suniq!Q113+[1]Shirak!Q113+'[1]Erebuni '!Q113+'[1]Ajapniak '!Q113+[1]Kentron!Q113+[1]Avan!Q113+[1]Arabkir!Q113+[1]Malatia!Q113+[1]Shengavit!Q113)</f>
        <v>1</v>
      </c>
      <c r="R113" s="23">
        <f>SUM([1]Lori!R113+[1]Gexarquniq!R113+[1]Aragacotn!R113+[1]Kotaik!R113+[1]Tavush!R113+[1]Armavir!R113+'[1]Ararat '!R113+[1]Suniq!R113+[1]Shirak!R113+'[1]Erebuni '!R113+'[1]Ajapniak '!R113+[1]Kentron!R113+[1]Avan!R113+[1]Arabkir!R113+[1]Malatia!R113+[1]Shengavit!R113)</f>
        <v>0</v>
      </c>
      <c r="S113" s="23">
        <f>SUM([1]Lori!S113+[1]Gexarquniq!S113+[1]Aragacotn!S113+[1]Kotaik!S113+[1]Tavush!S113+[1]Armavir!S113+'[1]Ararat '!S113+[1]Suniq!S113+[1]Shirak!S113+'[1]Erebuni '!S113+'[1]Ajapniak '!S113+[1]Kentron!S113+[1]Avan!S113+[1]Arabkir!S113+[1]Malatia!S113+[1]Shengavit!S113)</f>
        <v>1</v>
      </c>
      <c r="T113" s="23">
        <f>SUM([1]Lori!T113+[1]Gexarquniq!T113+[1]Aragacotn!T113+[1]Kotaik!T113+[1]Tavush!T113+[1]Armavir!T113+'[1]Ararat '!T113+[1]Suniq!T113+[1]Shirak!T113+'[1]Erebuni '!T113+'[1]Ajapniak '!T113+[1]Kentron!T113+[1]Avan!T113+[1]Arabkir!T113+[1]Malatia!T113+[1]Shengavit!T113)</f>
        <v>0</v>
      </c>
      <c r="U113" s="23">
        <f>SUM([1]Lori!U113+[1]Gexarquniq!U113+[1]Aragacotn!U113+[1]Kotaik!U113+[1]Tavush!U113+[1]Armavir!U113+'[1]Ararat '!U113+[1]Suniq!U113+[1]Shirak!U113+'[1]Erebuni '!U113+'[1]Ajapniak '!U113+[1]Kentron!U113+[1]Avan!U113+[1]Arabkir!U113+[1]Malatia!U113+[1]Shengavit!U113)</f>
        <v>0</v>
      </c>
      <c r="V113" s="24">
        <f t="shared" si="49"/>
        <v>0</v>
      </c>
      <c r="W113" s="23">
        <f>SUM([1]Lori!W113+[1]Gexarquniq!W113+[1]Aragacotn!W113+[1]Kotaik!W113+[1]Tavush!W113+[1]Armavir!W113+'[1]Ararat '!W113+[1]Suniq!W113+[1]Shirak!W113+'[1]Erebuni '!W113+'[1]Ajapniak '!W113+[1]Kentron!W113+[1]Avan!W113+[1]Arabkir!W113+[1]Malatia!W113+[1]Shengavit!W113)</f>
        <v>0</v>
      </c>
      <c r="X113" s="23">
        <f>SUM([1]Lori!X113+[1]Gexarquniq!X113+[1]Aragacotn!X113+[1]Kotaik!X113+[1]Tavush!X113+[1]Armavir!X113+'[1]Ararat '!X113+[1]Suniq!X113+[1]Shirak!X113+'[1]Erebuni '!X113+'[1]Ajapniak '!X113+[1]Kentron!X113+[1]Avan!X113+[1]Arabkir!X113+[1]Malatia!X113+[1]Shengavit!X113)</f>
        <v>0</v>
      </c>
      <c r="Y113" s="23">
        <f>SUM([1]Lori!Y113+[1]Gexarquniq!Y113+[1]Aragacotn!Y113+[1]Kotaik!Y113+[1]Tavush!Y113+[1]Armavir!Y113+'[1]Ararat '!Y113+[1]Suniq!Y113+[1]Shirak!Y113+'[1]Erebuni '!Y113+'[1]Ajapniak '!Y113+[1]Kentron!Y113+[1]Avan!Y113+[1]Arabkir!Y113+[1]Malatia!Y113+[1]Shengavit!Y113)</f>
        <v>2</v>
      </c>
      <c r="Z113" s="23">
        <f>SUM([1]Lori!Z113+[1]Gexarquniq!Z113+[1]Aragacotn!Z113+[1]Kotaik!Z113+[1]Tavush!Z113+[1]Armavir!Z113+'[1]Ararat '!Z113+[1]Suniq!Z113+[1]Shirak!Z113+'[1]Erebuni '!Z113+'[1]Ajapniak '!Z113+[1]Kentron!Z113+[1]Avan!Z113+[1]Arabkir!Z113+[1]Malatia!Z113+[1]Shengavit!Z113)</f>
        <v>0</v>
      </c>
      <c r="AA113" s="23">
        <f>SUM([1]Lori!AA113+[1]Gexarquniq!AA113+[1]Aragacotn!AA113+[1]Kotaik!AA113+[1]Tavush!AA113+[1]Armavir!AA113+'[1]Ararat '!AA113+[1]Suniq!AA113+[1]Shirak!AA113+'[1]Erebuni '!AA113+'[1]Ajapniak '!AA113+[1]Kentron!AA113+[1]Avan!AA113+[1]Arabkir!AA113+[1]Malatia!AA113+[1]Shengavit!AA113)</f>
        <v>0</v>
      </c>
      <c r="AB113" s="24">
        <f t="shared" si="50"/>
        <v>0</v>
      </c>
      <c r="AC113" s="23">
        <f>SUM([1]Lori!AC113+[1]Gexarquniq!AC113+[1]Aragacotn!AC113+[1]Kotaik!AC113+[1]Tavush!AC113+[1]Armavir!AC113+'[1]Ararat '!AC113+[1]Suniq!AC113+[1]Shirak!AC113+'[1]Erebuni '!AC113+'[1]Ajapniak '!AC113+[1]Kentron!AC113+[1]Avan!AC113+[1]Arabkir!AC113+[1]Malatia!AC113+[1]Shengavit!AC113)</f>
        <v>0</v>
      </c>
      <c r="AD113" s="23">
        <f>SUM([1]Lori!AD113+[1]Gexarquniq!AD113+[1]Aragacotn!AD113+[1]Kotaik!AD113+[1]Tavush!AD113+[1]Armavir!AD113+'[1]Ararat '!AD113+[1]Suniq!AD113+[1]Shirak!AD113+'[1]Erebuni '!AD113+'[1]Ajapniak '!AD113+[1]Kentron!AD113+[1]Avan!AD113+[1]Arabkir!AD113+[1]Malatia!AD113+[1]Shengavit!AD113)</f>
        <v>0</v>
      </c>
      <c r="AE113" s="23">
        <f>SUM([1]Lori!AE113+[1]Gexarquniq!AE113+[1]Aragacotn!AE113+[1]Kotaik!AE113+[1]Tavush!AE113+[1]Armavir!AE113+'[1]Ararat '!AE113+[1]Suniq!AE113+[1]Shirak!AE113+'[1]Erebuni '!AE113+'[1]Ajapniak '!AE113+[1]Kentron!AE113+[1]Avan!AE113+[1]Arabkir!AE113+[1]Malatia!AE113+[1]Shengavit!AE113)</f>
        <v>0</v>
      </c>
      <c r="AF113" s="23">
        <f>SUM([1]Lori!AF113+[1]Gexarquniq!AF113+[1]Aragacotn!AF113+[1]Kotaik!AF113+[1]Tavush!AF113+[1]Armavir!AF113+'[1]Ararat '!AF113+[1]Suniq!AF113+[1]Shirak!AF113+'[1]Erebuni '!AF113+'[1]Ajapniak '!AF113+[1]Kentron!AF113+[1]Avan!AF113+[1]Arabkir!AF113+[1]Malatia!AF113+[1]Shengavit!AF113)</f>
        <v>0</v>
      </c>
      <c r="AG113" s="23">
        <f>SUM([1]Lori!AG113+[1]Gexarquniq!AG113+[1]Aragacotn!AG113+[1]Kotaik!AG113+[1]Tavush!AG113+[1]Armavir!AG113+'[1]Ararat '!AG113+[1]Suniq!AG113+[1]Shirak!AG113+'[1]Erebuni '!AG113+'[1]Ajapniak '!AG113+[1]Kentron!AG113+[1]Avan!AG113+[1]Arabkir!AG113+[1]Malatia!AG113+[1]Shengavit!AG113)</f>
        <v>0</v>
      </c>
      <c r="AH113" s="24"/>
      <c r="AI113" s="23">
        <f>SUM([1]Lori!AI113+[1]Gexarquniq!AI113+[1]Aragacotn!AI113+[1]Kotaik!AI113+[1]Tavush!AI113+[1]Armavir!AI113+'[1]Ararat '!AI113+[1]Suniq!AI113+[1]Shirak!AI113+'[1]Erebuni '!AI113+'[1]Ajapniak '!AI113+[1]Kentron!AI113+[1]Avan!AI113+[1]Arabkir!AI113+[1]Malatia!AI113+[1]Shengavit!AI113)</f>
        <v>0</v>
      </c>
      <c r="AJ113" s="23">
        <f>SUM([1]Lori!AJ113+[1]Gexarquniq!AJ113+[1]Aragacotn!AJ113+[1]Kotaik!AJ113+[1]Tavush!AJ113+[1]Armavir!AJ113+'[1]Ararat '!AJ113+[1]Suniq!AJ113+[1]Shirak!AJ113+'[1]Erebuni '!AJ113+'[1]Ajapniak '!AJ113+[1]Kentron!AJ113+[1]Avan!AJ113+[1]Arabkir!AJ113+[1]Malatia!AJ113+[1]Shengavit!AJ113)</f>
        <v>0</v>
      </c>
      <c r="AK113" s="23">
        <f>SUM([1]Lori!AK113+[1]Gexarquniq!AK113+[1]Aragacotn!AK113+[1]Kotaik!AK113+[1]Tavush!AK113+[1]Armavir!AK113+'[1]Ararat '!AK113+[1]Suniq!AK113+[1]Shirak!AK113+'[1]Erebuni '!AK113+'[1]Ajapniak '!AK113+[1]Kentron!AK113+[1]Avan!AK113+[1]Arabkir!AK113+[1]Malatia!AK113+[1]Shengavit!AK113)</f>
        <v>0</v>
      </c>
      <c r="AL113" s="23">
        <f>SUM([1]Lori!AL113+[1]Gexarquniq!AL113+[1]Aragacotn!AL113+[1]Kotaik!AL113+[1]Tavush!AL113+[1]Armavir!AL113+'[1]Ararat '!AL113+[1]Suniq!AL113+[1]Shirak!AL113+'[1]Erebuni '!AL113+'[1]Ajapniak '!AL113+[1]Kentron!AL113+[1]Avan!AL113+[1]Arabkir!AL113+[1]Malatia!AL113+[1]Shengavit!AL113)</f>
        <v>0</v>
      </c>
      <c r="AM113" s="23"/>
      <c r="AN113" s="24">
        <f t="shared" si="51"/>
        <v>0</v>
      </c>
      <c r="AO113" s="23">
        <f>SUM([1]Lori!AO113+[1]Gexarquniq!AO113+[1]Aragacotn!AO113+[1]Kotaik!AO113+[1]Tavush!AO113+[1]Armavir!AO113+'[1]Ararat '!AO113+[1]Suniq!AO113+[1]Shirak!AO113+'[1]Erebuni '!AO113+'[1]Ajapniak '!AO113+[1]Kentron!AO113+[1]Avan!AO113+[1]Arabkir!AO113+[1]Malatia!AO113+[1]Shengavit!AO113)</f>
        <v>0</v>
      </c>
      <c r="AP113" s="25">
        <f t="shared" si="53"/>
        <v>2</v>
      </c>
      <c r="AQ113" s="25">
        <f t="shared" si="54"/>
        <v>2</v>
      </c>
      <c r="AR113" s="25"/>
      <c r="AS113" s="25">
        <f t="shared" si="55"/>
        <v>2</v>
      </c>
      <c r="AT113" s="26">
        <f t="shared" si="56"/>
        <v>0</v>
      </c>
      <c r="AU113" s="25"/>
      <c r="AV113" s="25"/>
      <c r="AW113" s="25"/>
      <c r="AX113" s="24">
        <f t="shared" si="57"/>
        <v>0</v>
      </c>
      <c r="AY113" s="24">
        <f t="shared" si="58"/>
        <v>0</v>
      </c>
      <c r="AZ113" s="24"/>
    </row>
    <row r="114" spans="1:59" s="28" customFormat="1" ht="24.75" customHeight="1" x14ac:dyDescent="0.2">
      <c r="A114" s="30" t="s">
        <v>232</v>
      </c>
      <c r="B114" s="90" t="s">
        <v>89</v>
      </c>
      <c r="C114" s="90"/>
      <c r="D114" s="90"/>
      <c r="E114" s="23">
        <f>SUM([1]Lori!E114+[1]Gexarquniq!E114+[1]Aragacotn!E114+[1]Kotaik!E114+[1]Tavush!E114+[1]Armavir!E114+'[1]Ararat '!E114+[1]Suniq!E114+[1]Shirak!E114+'[1]Erebuni '!E114+'[1]Ajapniak '!E114+[1]Kentron!E114+[1]Avan!E114+[1]Arabkir!E114+[1]Malatia!E114+[1]Shengavit!E114)</f>
        <v>3</v>
      </c>
      <c r="F114" s="23">
        <f>SUM([1]Lori!F114+[1]Gexarquniq!F114+[1]Aragacotn!F114+[1]Kotaik!F114+[1]Tavush!F114+[1]Armavir!F114+'[1]Ararat '!F114+[1]Suniq!F114+[1]Shirak!F114+'[1]Erebuni '!F114+'[1]Ajapniak '!F114+[1]Kentron!F114+[1]Avan!F114+[1]Arabkir!F114+[1]Malatia!F114+[1]Shengavit!F114)</f>
        <v>100</v>
      </c>
      <c r="G114" s="23">
        <f>SUM([1]Lori!G114+[1]Gexarquniq!G114+[1]Aragacotn!G114+[1]Kotaik!G114+[1]Tavush!G114+[1]Armavir!G114+'[1]Ararat '!G114+[1]Suniq!G114+[1]Shirak!G114+'[1]Erebuni '!G114+'[1]Ajapniak '!G114+[1]Kentron!G114+[1]Avan!G114+[1]Arabkir!G114+[1]Malatia!G114+[1]Shengavit!G114)</f>
        <v>88</v>
      </c>
      <c r="H114" s="23">
        <f>SUM([1]Lori!H114+[1]Gexarquniq!H114+[1]Aragacotn!H114+[1]Kotaik!H114+[1]Tavush!H114+[1]Armavir!H114+'[1]Ararat '!H114+[1]Suniq!H114+[1]Shirak!H114+'[1]Erebuni '!H114+'[1]Ajapniak '!H114+[1]Kentron!H114+[1]Avan!H114+[1]Arabkir!H114+[1]Malatia!H114+[1]Shengavit!H114)</f>
        <v>7</v>
      </c>
      <c r="I114" s="23">
        <f>SUM([1]Lori!I114+[1]Gexarquniq!I114+[1]Aragacotn!I114+[1]Kotaik!I114+[1]Tavush!I114+[1]Armavir!I114+'[1]Ararat '!I114+[1]Suniq!I114+[1]Shirak!I114+'[1]Erebuni '!I114+'[1]Ajapniak '!I114+[1]Kentron!I114+[1]Avan!I114+[1]Arabkir!I114+[1]Malatia!I114+[1]Shengavit!I114)</f>
        <v>2</v>
      </c>
      <c r="J114" s="24">
        <f t="shared" si="47"/>
        <v>100</v>
      </c>
      <c r="K114" s="23">
        <f>SUM([1]Lori!K114+[1]Gexarquniq!K114+[1]Aragacotn!K114+[1]Kotaik!K114+[1]Tavush!K114+[1]Armavir!K114+'[1]Ararat '!K114+[1]Suniq!K114+[1]Shirak!K114+'[1]Erebuni '!K114+'[1]Ajapniak '!K114+[1]Kentron!K114+[1]Avan!K114+[1]Arabkir!K114+[1]Malatia!K114+[1]Shengavit!K114)</f>
        <v>96</v>
      </c>
      <c r="L114" s="23">
        <f>SUM([1]Lori!L114+[1]Gexarquniq!L114+[1]Aragacotn!L114+[1]Kotaik!L114+[1]Tavush!L114+[1]Armavir!L114+'[1]Ararat '!L114+[1]Suniq!L114+[1]Shirak!L114+'[1]Erebuni '!L114+'[1]Ajapniak '!L114+[1]Kentron!L114+[1]Avan!L114+[1]Arabkir!L114+[1]Malatia!L114+[1]Shengavit!L114)</f>
        <v>0</v>
      </c>
      <c r="M114" s="23">
        <f>SUM([1]Lori!M114+[1]Gexarquniq!M114+[1]Aragacotn!M114+[1]Kotaik!M114+[1]Tavush!M114+[1]Armavir!M114+'[1]Ararat '!M114+[1]Suniq!M114+[1]Shirak!M114+'[1]Erebuni '!M114+'[1]Ajapniak '!M114+[1]Kentron!M114+[1]Avan!M114+[1]Arabkir!M114+[1]Malatia!M114+[1]Shengavit!M114)</f>
        <v>0</v>
      </c>
      <c r="N114" s="23">
        <f>SUM([1]Lori!N114+[1]Gexarquniq!N114+[1]Aragacotn!N114+[1]Kotaik!N114+[1]Tavush!N114+[1]Armavir!N114+'[1]Ararat '!N114+[1]Suniq!N114+[1]Shirak!N114+'[1]Erebuni '!N114+'[1]Ajapniak '!N114+[1]Kentron!N114+[1]Avan!N114+[1]Arabkir!N114+[1]Malatia!N114+[1]Shengavit!N114)</f>
        <v>0</v>
      </c>
      <c r="O114" s="23">
        <f>SUM([1]Lori!O114+[1]Gexarquniq!O114+[1]Aragacotn!O114+[1]Kotaik!O114+[1]Tavush!O114+[1]Armavir!O114+'[1]Ararat '!O114+[1]Suniq!O114+[1]Shirak!O114+'[1]Erebuni '!O114+'[1]Ajapniak '!O114+[1]Kentron!O114+[1]Avan!O114+[1]Arabkir!O114+[1]Malatia!O114+[1]Shengavit!O114)</f>
        <v>0</v>
      </c>
      <c r="P114" s="24">
        <f t="shared" si="48"/>
        <v>0</v>
      </c>
      <c r="Q114" s="23">
        <f>SUM([1]Lori!Q114+[1]Gexarquniq!Q114+[1]Aragacotn!Q114+[1]Kotaik!Q114+[1]Tavush!Q114+[1]Armavir!Q114+'[1]Ararat '!Q114+[1]Suniq!Q114+[1]Shirak!Q114+'[1]Erebuni '!Q114+'[1]Ajapniak '!Q114+[1]Kentron!Q114+[1]Avan!Q114+[1]Arabkir!Q114+[1]Malatia!Q114+[1]Shengavit!Q114)</f>
        <v>66</v>
      </c>
      <c r="R114" s="23">
        <f>SUM([1]Lori!R114+[1]Gexarquniq!R114+[1]Aragacotn!R114+[1]Kotaik!R114+[1]Tavush!R114+[1]Armavir!R114+'[1]Ararat '!R114+[1]Suniq!R114+[1]Shirak!R114+'[1]Erebuni '!R114+'[1]Ajapniak '!R114+[1]Kentron!R114+[1]Avan!R114+[1]Arabkir!R114+[1]Malatia!R114+[1]Shengavit!R114)</f>
        <v>2</v>
      </c>
      <c r="S114" s="23">
        <f>SUM([1]Lori!S114+[1]Gexarquniq!S114+[1]Aragacotn!S114+[1]Kotaik!S114+[1]Tavush!S114+[1]Armavir!S114+'[1]Ararat '!S114+[1]Suniq!S114+[1]Shirak!S114+'[1]Erebuni '!S114+'[1]Ajapniak '!S114+[1]Kentron!S114+[1]Avan!S114+[1]Arabkir!S114+[1]Malatia!S114+[1]Shengavit!S114)</f>
        <v>1</v>
      </c>
      <c r="T114" s="23">
        <f>SUM([1]Lori!T114+[1]Gexarquniq!T114+[1]Aragacotn!T114+[1]Kotaik!T114+[1]Tavush!T114+[1]Armavir!T114+'[1]Ararat '!T114+[1]Suniq!T114+[1]Shirak!T114+'[1]Erebuni '!T114+'[1]Ajapniak '!T114+[1]Kentron!T114+[1]Avan!T114+[1]Arabkir!T114+[1]Malatia!T114+[1]Shengavit!T114)</f>
        <v>5</v>
      </c>
      <c r="U114" s="23">
        <f>SUM([1]Lori!U114+[1]Gexarquniq!U114+[1]Aragacotn!U114+[1]Kotaik!U114+[1]Tavush!U114+[1]Armavir!U114+'[1]Ararat '!U114+[1]Suniq!U114+[1]Shirak!U114+'[1]Erebuni '!U114+'[1]Ajapniak '!U114+[1]Kentron!U114+[1]Avan!U114+[1]Arabkir!U114+[1]Malatia!U114+[1]Shengavit!U114)</f>
        <v>0</v>
      </c>
      <c r="V114" s="24">
        <f t="shared" si="49"/>
        <v>2</v>
      </c>
      <c r="W114" s="23">
        <f>SUM([1]Lori!W114+[1]Gexarquniq!W114+[1]Aragacotn!W114+[1]Kotaik!W114+[1]Tavush!W114+[1]Armavir!W114+'[1]Ararat '!W114+[1]Suniq!W114+[1]Shirak!W114+'[1]Erebuni '!W114+'[1]Ajapniak '!W114+[1]Kentron!W114+[1]Avan!W114+[1]Arabkir!W114+[1]Malatia!W114+[1]Shengavit!W114)</f>
        <v>1</v>
      </c>
      <c r="X114" s="23">
        <f>SUM([1]Lori!X114+[1]Gexarquniq!X114+[1]Aragacotn!X114+[1]Kotaik!X114+[1]Tavush!X114+[1]Armavir!X114+'[1]Ararat '!X114+[1]Suniq!X114+[1]Shirak!X114+'[1]Erebuni '!X114+'[1]Ajapniak '!X114+[1]Kentron!X114+[1]Avan!X114+[1]Arabkir!X114+[1]Malatia!X114+[1]Shengavit!X114)</f>
        <v>0</v>
      </c>
      <c r="Y114" s="23">
        <f>SUM([1]Lori!Y114+[1]Gexarquniq!Y114+[1]Aragacotn!Y114+[1]Kotaik!Y114+[1]Tavush!Y114+[1]Armavir!Y114+'[1]Ararat '!Y114+[1]Suniq!Y114+[1]Shirak!Y114+'[1]Erebuni '!Y114+'[1]Ajapniak '!Y114+[1]Kentron!Y114+[1]Avan!Y114+[1]Arabkir!Y114+[1]Malatia!Y114+[1]Shengavit!Y114)</f>
        <v>74</v>
      </c>
      <c r="Z114" s="23">
        <f>SUM([1]Lori!Z114+[1]Gexarquniq!Z114+[1]Aragacotn!Z114+[1]Kotaik!Z114+[1]Tavush!Z114+[1]Armavir!Z114+'[1]Ararat '!Z114+[1]Suniq!Z114+[1]Shirak!Z114+'[1]Erebuni '!Z114+'[1]Ajapniak '!Z114+[1]Kentron!Z114+[1]Avan!Z114+[1]Arabkir!Z114+[1]Malatia!Z114+[1]Shengavit!Z114)</f>
        <v>0</v>
      </c>
      <c r="AA114" s="23">
        <f>SUM([1]Lori!AA114+[1]Gexarquniq!AA114+[1]Aragacotn!AA114+[1]Kotaik!AA114+[1]Tavush!AA114+[1]Armavir!AA114+'[1]Ararat '!AA114+[1]Suniq!AA114+[1]Shirak!AA114+'[1]Erebuni '!AA114+'[1]Ajapniak '!AA114+[1]Kentron!AA114+[1]Avan!AA114+[1]Arabkir!AA114+[1]Malatia!AA114+[1]Shengavit!AA114)</f>
        <v>0</v>
      </c>
      <c r="AB114" s="24">
        <f t="shared" si="50"/>
        <v>0</v>
      </c>
      <c r="AC114" s="23">
        <f>SUM([1]Lori!AC114+[1]Gexarquniq!AC114+[1]Aragacotn!AC114+[1]Kotaik!AC114+[1]Tavush!AC114+[1]Armavir!AC114+'[1]Ararat '!AC114+[1]Suniq!AC114+[1]Shirak!AC114+'[1]Erebuni '!AC114+'[1]Ajapniak '!AC114+[1]Kentron!AC114+[1]Avan!AC114+[1]Arabkir!AC114+[1]Malatia!AC114+[1]Shengavit!AC114)</f>
        <v>0</v>
      </c>
      <c r="AD114" s="23">
        <f>SUM([1]Lori!AD114+[1]Gexarquniq!AD114+[1]Aragacotn!AD114+[1]Kotaik!AD114+[1]Tavush!AD114+[1]Armavir!AD114+'[1]Ararat '!AD114+[1]Suniq!AD114+[1]Shirak!AD114+'[1]Erebuni '!AD114+'[1]Ajapniak '!AD114+[1]Kentron!AD114+[1]Avan!AD114+[1]Arabkir!AD114+[1]Malatia!AD114+[1]Shengavit!AD114)</f>
        <v>0</v>
      </c>
      <c r="AE114" s="23">
        <f>SUM([1]Lori!AE114+[1]Gexarquniq!AE114+[1]Aragacotn!AE114+[1]Kotaik!AE114+[1]Tavush!AE114+[1]Armavir!AE114+'[1]Ararat '!AE114+[1]Suniq!AE114+[1]Shirak!AE114+'[1]Erebuni '!AE114+'[1]Ajapniak '!AE114+[1]Kentron!AE114+[1]Avan!AE114+[1]Arabkir!AE114+[1]Malatia!AE114+[1]Shengavit!AE114)</f>
        <v>0</v>
      </c>
      <c r="AF114" s="23">
        <f>SUM([1]Lori!AF114+[1]Gexarquniq!AF114+[1]Aragacotn!AF114+[1]Kotaik!AF114+[1]Tavush!AF114+[1]Armavir!AF114+'[1]Ararat '!AF114+[1]Suniq!AF114+[1]Shirak!AF114+'[1]Erebuni '!AF114+'[1]Ajapniak '!AF114+[1]Kentron!AF114+[1]Avan!AF114+[1]Arabkir!AF114+[1]Malatia!AF114+[1]Shengavit!AF114)</f>
        <v>0</v>
      </c>
      <c r="AG114" s="23">
        <f>SUM([1]Lori!AG114+[1]Gexarquniq!AG114+[1]Aragacotn!AG114+[1]Kotaik!AG114+[1]Tavush!AG114+[1]Armavir!AG114+'[1]Ararat '!AG114+[1]Suniq!AG114+[1]Shirak!AG114+'[1]Erebuni '!AG114+'[1]Ajapniak '!AG114+[1]Kentron!AG114+[1]Avan!AG114+[1]Arabkir!AG114+[1]Malatia!AG114+[1]Shengavit!AG114)</f>
        <v>0</v>
      </c>
      <c r="AH114" s="24"/>
      <c r="AI114" s="23">
        <f>SUM([1]Lori!AI114+[1]Gexarquniq!AI114+[1]Aragacotn!AI114+[1]Kotaik!AI114+[1]Tavush!AI114+[1]Armavir!AI114+'[1]Ararat '!AI114+[1]Suniq!AI114+[1]Shirak!AI114+'[1]Erebuni '!AI114+'[1]Ajapniak '!AI114+[1]Kentron!AI114+[1]Avan!AI114+[1]Arabkir!AI114+[1]Malatia!AI114+[1]Shengavit!AI114)</f>
        <v>1</v>
      </c>
      <c r="AJ114" s="23">
        <f>SUM([1]Lori!AJ114+[1]Gexarquniq!AJ114+[1]Aragacotn!AJ114+[1]Kotaik!AJ114+[1]Tavush!AJ114+[1]Armavir!AJ114+'[1]Ararat '!AJ114+[1]Suniq!AJ114+[1]Shirak!AJ114+'[1]Erebuni '!AJ114+'[1]Ajapniak '!AJ114+[1]Kentron!AJ114+[1]Avan!AJ114+[1]Arabkir!AJ114+[1]Malatia!AJ114+[1]Shengavit!AJ114)</f>
        <v>20</v>
      </c>
      <c r="AK114" s="23">
        <f>SUM([1]Lori!AK114+[1]Gexarquniq!AK114+[1]Aragacotn!AK114+[1]Kotaik!AK114+[1]Tavush!AK114+[1]Armavir!AK114+'[1]Ararat '!AK114+[1]Suniq!AK114+[1]Shirak!AK114+'[1]Erebuni '!AK114+'[1]Ajapniak '!AK114+[1]Kentron!AK114+[1]Avan!AK114+[1]Arabkir!AK114+[1]Malatia!AK114+[1]Shengavit!AK114)</f>
        <v>0</v>
      </c>
      <c r="AL114" s="23">
        <f>SUM([1]Lori!AL114+[1]Gexarquniq!AL114+[1]Aragacotn!AL114+[1]Kotaik!AL114+[1]Tavush!AL114+[1]Armavir!AL114+'[1]Ararat '!AL114+[1]Suniq!AL114+[1]Shirak!AL114+'[1]Erebuni '!AL114+'[1]Ajapniak '!AL114+[1]Kentron!AL114+[1]Avan!AL114+[1]Arabkir!AL114+[1]Malatia!AL114+[1]Shengavit!AL114)</f>
        <v>0</v>
      </c>
      <c r="AM114" s="23"/>
      <c r="AN114" s="24">
        <f t="shared" si="51"/>
        <v>20</v>
      </c>
      <c r="AO114" s="23">
        <f>SUM([1]Lori!AO114+[1]Gexarquniq!AO114+[1]Aragacotn!AO114+[1]Kotaik!AO114+[1]Tavush!AO114+[1]Armavir!AO114+'[1]Ararat '!AO114+[1]Suniq!AO114+[1]Shirak!AO114+'[1]Erebuni '!AO114+'[1]Ajapniak '!AO114+[1]Kentron!AO114+[1]Avan!AO114+[1]Arabkir!AO114+[1]Malatia!AO114+[1]Shengavit!AO114)</f>
        <v>0</v>
      </c>
      <c r="AP114" s="25">
        <f t="shared" si="53"/>
        <v>91</v>
      </c>
      <c r="AQ114" s="25">
        <f t="shared" si="54"/>
        <v>94</v>
      </c>
      <c r="AR114" s="25"/>
      <c r="AS114" s="25">
        <f t="shared" si="55"/>
        <v>69</v>
      </c>
      <c r="AT114" s="26">
        <f t="shared" si="56"/>
        <v>0</v>
      </c>
      <c r="AU114" s="25"/>
      <c r="AV114" s="25"/>
      <c r="AW114" s="25"/>
      <c r="AX114" s="24">
        <f t="shared" si="57"/>
        <v>0</v>
      </c>
      <c r="AY114" s="24">
        <f t="shared" si="58"/>
        <v>0</v>
      </c>
      <c r="AZ114" s="24"/>
    </row>
    <row r="115" spans="1:59" s="20" customFormat="1" ht="34.5" customHeight="1" x14ac:dyDescent="0.2">
      <c r="A115" s="16" t="s">
        <v>233</v>
      </c>
      <c r="B115" s="93" t="s">
        <v>234</v>
      </c>
      <c r="C115" s="93"/>
      <c r="D115" s="93"/>
      <c r="E115" s="17">
        <f>SUM([1]Lori!E115+[1]Gexarquniq!E115+[1]Aragacotn!E115+[1]Kotaik!E115+[1]Tavush!E115+[1]Armavir!E115+'[1]Ararat '!E115+[1]Suniq!E115+[1]Shirak!E115+'[1]Erebuni '!E115+'[1]Ajapniak '!E115+[1]Kentron!E115+[1]Avan!E115+[1]Arabkir!E115+[1]Malatia!E115+[1]Shengavit!E115)</f>
        <v>5</v>
      </c>
      <c r="F115" s="17">
        <f>SUM([1]Lori!F115+[1]Gexarquniq!F115+[1]Aragacotn!F115+[1]Kotaik!F115+[1]Tavush!F115+[1]Armavir!F115+'[1]Ararat '!F115+[1]Suniq!F115+[1]Shirak!F115+'[1]Erebuni '!F115+'[1]Ajapniak '!F115+[1]Kentron!F115+[1]Avan!F115+[1]Arabkir!F115+[1]Malatia!F115+[1]Shengavit!F115)</f>
        <v>15</v>
      </c>
      <c r="G115" s="17">
        <f>SUM([1]Lori!G115+[1]Gexarquniq!G115+[1]Aragacotn!G115+[1]Kotaik!G115+[1]Tavush!G115+[1]Armavir!G115+'[1]Ararat '!G115+[1]Suniq!G115+[1]Shirak!G115+'[1]Erebuni '!G115+'[1]Ajapniak '!G115+[1]Kentron!G115+[1]Avan!G115+[1]Arabkir!G115+[1]Malatia!G115+[1]Shengavit!G115)</f>
        <v>5</v>
      </c>
      <c r="H115" s="17">
        <f>SUM([1]Lori!H115+[1]Gexarquniq!H115+[1]Aragacotn!H115+[1]Kotaik!H115+[1]Tavush!H115+[1]Armavir!H115+'[1]Ararat '!H115+[1]Suniq!H115+[1]Shirak!H115+'[1]Erebuni '!H115+'[1]Ajapniak '!H115+[1]Kentron!H115+[1]Avan!H115+[1]Arabkir!H115+[1]Malatia!H115+[1]Shengavit!H115)</f>
        <v>4</v>
      </c>
      <c r="I115" s="17">
        <f>SUM([1]Lori!I115+[1]Gexarquniq!I115+[1]Aragacotn!I115+[1]Kotaik!I115+[1]Tavush!I115+[1]Armavir!I115+'[1]Ararat '!I115+[1]Suniq!I115+[1]Shirak!I115+'[1]Erebuni '!I115+'[1]Ajapniak '!I115+[1]Kentron!I115+[1]Avan!I115+[1]Arabkir!I115+[1]Malatia!I115+[1]Shengavit!I115)</f>
        <v>1</v>
      </c>
      <c r="J115" s="33">
        <f t="shared" si="47"/>
        <v>15</v>
      </c>
      <c r="K115" s="17">
        <f>SUM([1]Lori!K115+[1]Gexarquniq!K115+[1]Aragacotn!K115+[1]Kotaik!K115+[1]Tavush!K115+[1]Armavir!K115+'[1]Ararat '!K115+[1]Suniq!K115+[1]Shirak!K115+'[1]Erebuni '!K115+'[1]Ajapniak '!K115+[1]Kentron!K115+[1]Avan!K115+[1]Arabkir!K115+[1]Malatia!K115+[1]Shengavit!K115)</f>
        <v>9</v>
      </c>
      <c r="L115" s="17">
        <f>SUM([1]Lori!L115+[1]Gexarquniq!L115+[1]Aragacotn!L115+[1]Kotaik!L115+[1]Tavush!L115+[1]Armavir!L115+'[1]Ararat '!L115+[1]Suniq!L115+[1]Shirak!L115+'[1]Erebuni '!L115+'[1]Ajapniak '!L115+[1]Kentron!L115+[1]Avan!L115+[1]Arabkir!L115+[1]Malatia!L115+[1]Shengavit!L115)</f>
        <v>0</v>
      </c>
      <c r="M115" s="17">
        <f>SUM([1]Lori!M115+[1]Gexarquniq!M115+[1]Aragacotn!M115+[1]Kotaik!M115+[1]Tavush!M115+[1]Armavir!M115+'[1]Ararat '!M115+[1]Suniq!M115+[1]Shirak!M115+'[1]Erebuni '!M115+'[1]Ajapniak '!M115+[1]Kentron!M115+[1]Avan!M115+[1]Arabkir!M115+[1]Malatia!M115+[1]Shengavit!M115)</f>
        <v>0</v>
      </c>
      <c r="N115" s="17">
        <f>SUM([1]Lori!N115+[1]Gexarquniq!N115+[1]Aragacotn!N115+[1]Kotaik!N115+[1]Tavush!N115+[1]Armavir!N115+'[1]Ararat '!N115+[1]Suniq!N115+[1]Shirak!N115+'[1]Erebuni '!N115+'[1]Ajapniak '!N115+[1]Kentron!N115+[1]Avan!N115+[1]Arabkir!N115+[1]Malatia!N115+[1]Shengavit!N115)</f>
        <v>0</v>
      </c>
      <c r="O115" s="17">
        <f>SUM([1]Lori!O115+[1]Gexarquniq!O115+[1]Aragacotn!O115+[1]Kotaik!O115+[1]Tavush!O115+[1]Armavir!O115+'[1]Ararat '!O115+[1]Suniq!O115+[1]Shirak!O115+'[1]Erebuni '!O115+'[1]Ajapniak '!O115+[1]Kentron!O115+[1]Avan!O115+[1]Arabkir!O115+[1]Malatia!O115+[1]Shengavit!O115)</f>
        <v>3</v>
      </c>
      <c r="P115" s="33">
        <f t="shared" si="48"/>
        <v>0</v>
      </c>
      <c r="Q115" s="17">
        <f>SUM([1]Lori!Q115+[1]Gexarquniq!Q115+[1]Aragacotn!Q115+[1]Kotaik!Q115+[1]Tavush!Q115+[1]Armavir!Q115+'[1]Ararat '!Q115+[1]Suniq!Q115+[1]Shirak!Q115+'[1]Erebuni '!Q115+'[1]Ajapniak '!Q115+[1]Kentron!Q115+[1]Avan!Q115+[1]Arabkir!Q115+[1]Malatia!Q115+[1]Shengavit!Q115)</f>
        <v>0</v>
      </c>
      <c r="R115" s="17">
        <f>SUM([1]Lori!R115+[1]Gexarquniq!R115+[1]Aragacotn!R115+[1]Kotaik!R115+[1]Tavush!R115+[1]Armavir!R115+'[1]Ararat '!R115+[1]Suniq!R115+[1]Shirak!R115+'[1]Erebuni '!R115+'[1]Ajapniak '!R115+[1]Kentron!R115+[1]Avan!R115+[1]Arabkir!R115+[1]Malatia!R115+[1]Shengavit!R115)</f>
        <v>0</v>
      </c>
      <c r="S115" s="17">
        <f>SUM([1]Lori!S115+[1]Gexarquniq!S115+[1]Aragacotn!S115+[1]Kotaik!S115+[1]Tavush!S115+[1]Armavir!S115+'[1]Ararat '!S115+[1]Suniq!S115+[1]Shirak!S115+'[1]Erebuni '!S115+'[1]Ajapniak '!S115+[1]Kentron!S115+[1]Avan!S115+[1]Arabkir!S115+[1]Malatia!S115+[1]Shengavit!S115)</f>
        <v>2</v>
      </c>
      <c r="T115" s="17">
        <f>SUM([1]Lori!T115+[1]Gexarquniq!T115+[1]Aragacotn!T115+[1]Kotaik!T115+[1]Tavush!T115+[1]Armavir!T115+'[1]Ararat '!T115+[1]Suniq!T115+[1]Shirak!T115+'[1]Erebuni '!T115+'[1]Ajapniak '!T115+[1]Kentron!T115+[1]Avan!T115+[1]Arabkir!T115+[1]Malatia!T115+[1]Shengavit!T115)</f>
        <v>1</v>
      </c>
      <c r="U115" s="17">
        <f>SUM([1]Lori!U115+[1]Gexarquniq!U115+[1]Aragacotn!U115+[1]Kotaik!U115+[1]Tavush!U115+[1]Armavir!U115+'[1]Ararat '!U115+[1]Suniq!U115+[1]Shirak!U115+'[1]Erebuni '!U115+'[1]Ajapniak '!U115+[1]Kentron!U115+[1]Avan!U115+[1]Arabkir!U115+[1]Malatia!U115+[1]Shengavit!U115)</f>
        <v>0</v>
      </c>
      <c r="V115" s="33">
        <f t="shared" si="49"/>
        <v>0</v>
      </c>
      <c r="W115" s="17">
        <f>SUM([1]Lori!W115+[1]Gexarquniq!W115+[1]Aragacotn!W115+[1]Kotaik!W115+[1]Tavush!W115+[1]Armavir!W115+'[1]Ararat '!W115+[1]Suniq!W115+[1]Shirak!W115+'[1]Erebuni '!W115+'[1]Ajapniak '!W115+[1]Kentron!W115+[1]Avan!W115+[1]Arabkir!W115+[1]Malatia!W115+[1]Shengavit!W115)</f>
        <v>0</v>
      </c>
      <c r="X115" s="17">
        <f>SUM([1]Lori!X115+[1]Gexarquniq!X115+[1]Aragacotn!X115+[1]Kotaik!X115+[1]Tavush!X115+[1]Armavir!X115+'[1]Ararat '!X115+[1]Suniq!X115+[1]Shirak!X115+'[1]Erebuni '!X115+'[1]Ajapniak '!X115+[1]Kentron!X115+[1]Avan!X115+[1]Arabkir!X115+[1]Malatia!X115+[1]Shengavit!X115)</f>
        <v>0</v>
      </c>
      <c r="Y115" s="17">
        <f>SUM([1]Lori!Y115+[1]Gexarquniq!Y115+[1]Aragacotn!Y115+[1]Kotaik!Y115+[1]Tavush!Y115+[1]Armavir!Y115+'[1]Ararat '!Y115+[1]Suniq!Y115+[1]Shirak!Y115+'[1]Erebuni '!Y115+'[1]Ajapniak '!Y115+[1]Kentron!Y115+[1]Avan!Y115+[1]Arabkir!Y115+[1]Malatia!Y115+[1]Shengavit!Y115)</f>
        <v>3</v>
      </c>
      <c r="Z115" s="17">
        <f>SUM([1]Lori!Z115+[1]Gexarquniq!Z115+[1]Aragacotn!Z115+[1]Kotaik!Z115+[1]Tavush!Z115+[1]Armavir!Z115+'[1]Ararat '!Z115+[1]Suniq!Z115+[1]Shirak!Z115+'[1]Erebuni '!Z115+'[1]Ajapniak '!Z115+[1]Kentron!Z115+[1]Avan!Z115+[1]Arabkir!Z115+[1]Malatia!Z115+[1]Shengavit!Z115)</f>
        <v>0</v>
      </c>
      <c r="AA115" s="17">
        <f>SUM([1]Lori!AA115+[1]Gexarquniq!AA115+[1]Aragacotn!AA115+[1]Kotaik!AA115+[1]Tavush!AA115+[1]Armavir!AA115+'[1]Ararat '!AA115+[1]Suniq!AA115+[1]Shirak!AA115+'[1]Erebuni '!AA115+'[1]Ajapniak '!AA115+[1]Kentron!AA115+[1]Avan!AA115+[1]Arabkir!AA115+[1]Malatia!AA115+[1]Shengavit!AA115)</f>
        <v>0</v>
      </c>
      <c r="AB115" s="33">
        <f t="shared" si="50"/>
        <v>0</v>
      </c>
      <c r="AC115" s="17">
        <f>SUM([1]Lori!AC115+[1]Gexarquniq!AC115+[1]Aragacotn!AC115+[1]Kotaik!AC115+[1]Tavush!AC115+[1]Armavir!AC115+'[1]Ararat '!AC115+[1]Suniq!AC115+[1]Shirak!AC115+'[1]Erebuni '!AC115+'[1]Ajapniak '!AC115+[1]Kentron!AC115+[1]Avan!AC115+[1]Arabkir!AC115+[1]Malatia!AC115+[1]Shengavit!AC115)</f>
        <v>0</v>
      </c>
      <c r="AD115" s="17">
        <f>SUM([1]Lori!AD115+[1]Gexarquniq!AD115+[1]Aragacotn!AD115+[1]Kotaik!AD115+[1]Tavush!AD115+[1]Armavir!AD115+'[1]Ararat '!AD115+[1]Suniq!AD115+[1]Shirak!AD115+'[1]Erebuni '!AD115+'[1]Ajapniak '!AD115+[1]Kentron!AD115+[1]Avan!AD115+[1]Arabkir!AD115+[1]Malatia!AD115+[1]Shengavit!AD115)</f>
        <v>0</v>
      </c>
      <c r="AE115" s="17">
        <f>SUM([1]Lori!AE115+[1]Gexarquniq!AE115+[1]Aragacotn!AE115+[1]Kotaik!AE115+[1]Tavush!AE115+[1]Armavir!AE115+'[1]Ararat '!AE115+[1]Suniq!AE115+[1]Shirak!AE115+'[1]Erebuni '!AE115+'[1]Ajapniak '!AE115+[1]Kentron!AE115+[1]Avan!AE115+[1]Arabkir!AE115+[1]Malatia!AE115+[1]Shengavit!AE115)</f>
        <v>0</v>
      </c>
      <c r="AF115" s="17">
        <f>SUM([1]Lori!AF115+[1]Gexarquniq!AF115+[1]Aragacotn!AF115+[1]Kotaik!AF115+[1]Tavush!AF115+[1]Armavir!AF115+'[1]Ararat '!AF115+[1]Suniq!AF115+[1]Shirak!AF115+'[1]Erebuni '!AF115+'[1]Ajapniak '!AF115+[1]Kentron!AF115+[1]Avan!AF115+[1]Arabkir!AF115+[1]Malatia!AF115+[1]Shengavit!AF115)</f>
        <v>0</v>
      </c>
      <c r="AG115" s="17">
        <f>SUM([1]Lori!AG115+[1]Gexarquniq!AG115+[1]Aragacotn!AG115+[1]Kotaik!AG115+[1]Tavush!AG115+[1]Armavir!AG115+'[1]Ararat '!AG115+[1]Suniq!AG115+[1]Shirak!AG115+'[1]Erebuni '!AG115+'[1]Ajapniak '!AG115+[1]Kentron!AG115+[1]Avan!AG115+[1]Arabkir!AG115+[1]Malatia!AG115+[1]Shengavit!AG115)</f>
        <v>0</v>
      </c>
      <c r="AH115" s="33"/>
      <c r="AI115" s="17">
        <f>SUM([1]Lori!AI115+[1]Gexarquniq!AI115+[1]Aragacotn!AI115+[1]Kotaik!AI115+[1]Tavush!AI115+[1]Armavir!AI115+'[1]Ararat '!AI115+[1]Suniq!AI115+[1]Shirak!AI115+'[1]Erebuni '!AI115+'[1]Ajapniak '!AI115+[1]Kentron!AI115+[1]Avan!AI115+[1]Arabkir!AI115+[1]Malatia!AI115+[1]Shengavit!AI115)</f>
        <v>1</v>
      </c>
      <c r="AJ115" s="17">
        <f>SUM([1]Lori!AJ115+[1]Gexarquniq!AJ115+[1]Aragacotn!AJ115+[1]Kotaik!AJ115+[1]Tavush!AJ115+[1]Armavir!AJ115+'[1]Ararat '!AJ115+[1]Suniq!AJ115+[1]Shirak!AJ115+'[1]Erebuni '!AJ115+'[1]Ajapniak '!AJ115+[1]Kentron!AJ115+[1]Avan!AJ115+[1]Arabkir!AJ115+[1]Malatia!AJ115+[1]Shengavit!AJ115)</f>
        <v>12</v>
      </c>
      <c r="AK115" s="17">
        <f>SUM([1]Lori!AK115+[1]Gexarquniq!AK115+[1]Aragacotn!AK115+[1]Kotaik!AK115+[1]Tavush!AK115+[1]Armavir!AK115+'[1]Ararat '!AK115+[1]Suniq!AK115+[1]Shirak!AK115+'[1]Erebuni '!AK115+'[1]Ajapniak '!AK115+[1]Kentron!AK115+[1]Avan!AK115+[1]Arabkir!AK115+[1]Malatia!AK115+[1]Shengavit!AK115)</f>
        <v>1</v>
      </c>
      <c r="AL115" s="17">
        <f>SUM([1]Lori!AL115+[1]Gexarquniq!AL115+[1]Aragacotn!AL115+[1]Kotaik!AL115+[1]Tavush!AL115+[1]Armavir!AL115+'[1]Ararat '!AL115+[1]Suniq!AL115+[1]Shirak!AL115+'[1]Erebuni '!AL115+'[1]Ajapniak '!AL115+[1]Kentron!AL115+[1]Avan!AL115+[1]Arabkir!AL115+[1]Malatia!AL115+[1]Shengavit!AL115)</f>
        <v>0</v>
      </c>
      <c r="AM115" s="17"/>
      <c r="AN115" s="33">
        <f t="shared" si="51"/>
        <v>12</v>
      </c>
      <c r="AO115" s="17">
        <f>SUM([1]Lori!AO115+[1]Gexarquniq!AO115+[1]Aragacotn!AO115+[1]Kotaik!AO115+[1]Tavush!AO115+[1]Armavir!AO115+'[1]Ararat '!AO115+[1]Suniq!AO115+[1]Shirak!AO115+'[1]Erebuni '!AO115+'[1]Ajapniak '!AO115+[1]Kentron!AO115+[1]Avan!AO115+[1]Arabkir!AO115+[1]Malatia!AO115+[1]Shengavit!AO115)</f>
        <v>0</v>
      </c>
      <c r="AP115" s="39">
        <f t="shared" si="53"/>
        <v>10</v>
      </c>
      <c r="AQ115" s="39">
        <f t="shared" si="54"/>
        <v>15</v>
      </c>
      <c r="AR115" s="17">
        <f>SUM(AR116+AR117+AR118)</f>
        <v>0</v>
      </c>
      <c r="AS115" s="39">
        <f t="shared" si="55"/>
        <v>2</v>
      </c>
      <c r="AT115" s="39">
        <f t="shared" si="56"/>
        <v>0</v>
      </c>
      <c r="AU115" s="17">
        <f>SUM(AU116+AU117+AU118)</f>
        <v>0</v>
      </c>
      <c r="AV115" s="17">
        <f>SUM(AV116+AV117+AV118)</f>
        <v>0</v>
      </c>
      <c r="AW115" s="17">
        <f>SUM(AW116+AW117+AW118)</f>
        <v>0</v>
      </c>
      <c r="AX115" s="17">
        <f>SUM(AX116+AX117+AX118)</f>
        <v>0</v>
      </c>
      <c r="AY115" s="33">
        <f t="shared" si="58"/>
        <v>0</v>
      </c>
      <c r="AZ115" s="17"/>
    </row>
    <row r="116" spans="1:59" s="28" customFormat="1" ht="36" customHeight="1" x14ac:dyDescent="0.2">
      <c r="A116" s="30" t="s">
        <v>235</v>
      </c>
      <c r="B116" s="89" t="s">
        <v>236</v>
      </c>
      <c r="C116" s="89"/>
      <c r="D116" s="89"/>
      <c r="E116" s="23">
        <f>SUM([1]Lori!E116+[1]Gexarquniq!E116+[1]Aragacotn!E116+[1]Kotaik!E116+[1]Tavush!E116+[1]Armavir!E116+'[1]Ararat '!E116+[1]Suniq!E116+[1]Shirak!E116+'[1]Erebuni '!E116+'[1]Ajapniak '!E116+[1]Kentron!E116+[1]Avan!E116+[1]Arabkir!E116+[1]Malatia!E116+[1]Shengavit!E116)</f>
        <v>0</v>
      </c>
      <c r="F116" s="23">
        <f>SUM([1]Lori!F116+[1]Gexarquniq!F116+[1]Aragacotn!F116+[1]Kotaik!F116+[1]Tavush!F116+[1]Armavir!F116+'[1]Ararat '!F116+[1]Suniq!F116+[1]Shirak!F116+'[1]Erebuni '!F116+'[1]Ajapniak '!F116+[1]Kentron!F116+[1]Avan!F116+[1]Arabkir!F116+[1]Malatia!F116+[1]Shengavit!F116)</f>
        <v>1</v>
      </c>
      <c r="G116" s="23">
        <f>SUM([1]Lori!G116+[1]Gexarquniq!G116+[1]Aragacotn!G116+[1]Kotaik!G116+[1]Tavush!G116+[1]Armavir!G116+'[1]Ararat '!G116+[1]Suniq!G116+[1]Shirak!G116+'[1]Erebuni '!G116+'[1]Ajapniak '!G116+[1]Kentron!G116+[1]Avan!G116+[1]Arabkir!G116+[1]Malatia!G116+[1]Shengavit!G116)</f>
        <v>0</v>
      </c>
      <c r="H116" s="23">
        <f>SUM([1]Lori!H116+[1]Gexarquniq!H116+[1]Aragacotn!H116+[1]Kotaik!H116+[1]Tavush!H116+[1]Armavir!H116+'[1]Ararat '!H116+[1]Suniq!H116+[1]Shirak!H116+'[1]Erebuni '!H116+'[1]Ajapniak '!H116+[1]Kentron!H116+[1]Avan!H116+[1]Arabkir!H116+[1]Malatia!H116+[1]Shengavit!H116)</f>
        <v>0</v>
      </c>
      <c r="I116" s="23">
        <f>SUM([1]Lori!I116+[1]Gexarquniq!I116+[1]Aragacotn!I116+[1]Kotaik!I116+[1]Tavush!I116+[1]Armavir!I116+'[1]Ararat '!I116+[1]Suniq!I116+[1]Shirak!I116+'[1]Erebuni '!I116+'[1]Ajapniak '!I116+[1]Kentron!I116+[1]Avan!I116+[1]Arabkir!I116+[1]Malatia!I116+[1]Shengavit!I116)</f>
        <v>1</v>
      </c>
      <c r="J116" s="24">
        <f t="shared" si="47"/>
        <v>1</v>
      </c>
      <c r="K116" s="23">
        <f>SUM([1]Lori!K116+[1]Gexarquniq!K116+[1]Aragacotn!K116+[1]Kotaik!K116+[1]Tavush!K116+[1]Armavir!K116+'[1]Ararat '!K116+[1]Suniq!K116+[1]Shirak!K116+'[1]Erebuni '!K116+'[1]Ajapniak '!K116+[1]Kentron!K116+[1]Avan!K116+[1]Arabkir!K116+[1]Malatia!K116+[1]Shengavit!K116)</f>
        <v>1</v>
      </c>
      <c r="L116" s="23">
        <f>SUM([1]Lori!L116+[1]Gexarquniq!L116+[1]Aragacotn!L116+[1]Kotaik!L116+[1]Tavush!L116+[1]Armavir!L116+'[1]Ararat '!L116+[1]Suniq!L116+[1]Shirak!L116+'[1]Erebuni '!L116+'[1]Ajapniak '!L116+[1]Kentron!L116+[1]Avan!L116+[1]Arabkir!L116+[1]Malatia!L116+[1]Shengavit!L116)</f>
        <v>0</v>
      </c>
      <c r="M116" s="23">
        <f>SUM([1]Lori!M116+[1]Gexarquniq!M116+[1]Aragacotn!M116+[1]Kotaik!M116+[1]Tavush!M116+[1]Armavir!M116+'[1]Ararat '!M116+[1]Suniq!M116+[1]Shirak!M116+'[1]Erebuni '!M116+'[1]Ajapniak '!M116+[1]Kentron!M116+[1]Avan!M116+[1]Arabkir!M116+[1]Malatia!M116+[1]Shengavit!M116)</f>
        <v>0</v>
      </c>
      <c r="N116" s="23">
        <f>SUM([1]Lori!N116+[1]Gexarquniq!N116+[1]Aragacotn!N116+[1]Kotaik!N116+[1]Tavush!N116+[1]Armavir!N116+'[1]Ararat '!N116+[1]Suniq!N116+[1]Shirak!N116+'[1]Erebuni '!N116+'[1]Ajapniak '!N116+[1]Kentron!N116+[1]Avan!N116+[1]Arabkir!N116+[1]Malatia!N116+[1]Shengavit!N116)</f>
        <v>0</v>
      </c>
      <c r="O116" s="23">
        <f>SUM([1]Lori!O116+[1]Gexarquniq!O116+[1]Aragacotn!O116+[1]Kotaik!O116+[1]Tavush!O116+[1]Armavir!O116+'[1]Ararat '!O116+[1]Suniq!O116+[1]Shirak!O116+'[1]Erebuni '!O116+'[1]Ajapniak '!O116+[1]Kentron!O116+[1]Avan!O116+[1]Arabkir!O116+[1]Malatia!O116+[1]Shengavit!O116)</f>
        <v>0</v>
      </c>
      <c r="P116" s="24">
        <f t="shared" si="48"/>
        <v>0</v>
      </c>
      <c r="Q116" s="23">
        <f>SUM([1]Lori!Q116+[1]Gexarquniq!Q116+[1]Aragacotn!Q116+[1]Kotaik!Q116+[1]Tavush!Q116+[1]Armavir!Q116+'[1]Ararat '!Q116+[1]Suniq!Q116+[1]Shirak!Q116+'[1]Erebuni '!Q116+'[1]Ajapniak '!Q116+[1]Kentron!Q116+[1]Avan!Q116+[1]Arabkir!Q116+[1]Malatia!Q116+[1]Shengavit!Q116)</f>
        <v>0</v>
      </c>
      <c r="R116" s="23">
        <f>SUM([1]Lori!R116+[1]Gexarquniq!R116+[1]Aragacotn!R116+[1]Kotaik!R116+[1]Tavush!R116+[1]Armavir!R116+'[1]Ararat '!R116+[1]Suniq!R116+[1]Shirak!R116+'[1]Erebuni '!R116+'[1]Ajapniak '!R116+[1]Kentron!R116+[1]Avan!R116+[1]Arabkir!R116+[1]Malatia!R116+[1]Shengavit!R116)</f>
        <v>0</v>
      </c>
      <c r="S116" s="23">
        <f>SUM([1]Lori!S116+[1]Gexarquniq!S116+[1]Aragacotn!S116+[1]Kotaik!S116+[1]Tavush!S116+[1]Armavir!S116+'[1]Ararat '!S116+[1]Suniq!S116+[1]Shirak!S116+'[1]Erebuni '!S116+'[1]Ajapniak '!S116+[1]Kentron!S116+[1]Avan!S116+[1]Arabkir!S116+[1]Malatia!S116+[1]Shengavit!S116)</f>
        <v>0</v>
      </c>
      <c r="T116" s="23">
        <f>SUM([1]Lori!T116+[1]Gexarquniq!T116+[1]Aragacotn!T116+[1]Kotaik!T116+[1]Tavush!T116+[1]Armavir!T116+'[1]Ararat '!T116+[1]Suniq!T116+[1]Shirak!T116+'[1]Erebuni '!T116+'[1]Ajapniak '!T116+[1]Kentron!T116+[1]Avan!T116+[1]Arabkir!T116+[1]Malatia!T116+[1]Shengavit!T116)</f>
        <v>0</v>
      </c>
      <c r="U116" s="23">
        <f>SUM([1]Lori!U116+[1]Gexarquniq!U116+[1]Aragacotn!U116+[1]Kotaik!U116+[1]Tavush!U116+[1]Armavir!U116+'[1]Ararat '!U116+[1]Suniq!U116+[1]Shirak!U116+'[1]Erebuni '!U116+'[1]Ajapniak '!U116+[1]Kentron!U116+[1]Avan!U116+[1]Arabkir!U116+[1]Malatia!U116+[1]Shengavit!U116)</f>
        <v>0</v>
      </c>
      <c r="V116" s="24">
        <f t="shared" si="49"/>
        <v>0</v>
      </c>
      <c r="W116" s="23">
        <f>SUM([1]Lori!W116+[1]Gexarquniq!W116+[1]Aragacotn!W116+[1]Kotaik!W116+[1]Tavush!W116+[1]Armavir!W116+'[1]Ararat '!W116+[1]Suniq!W116+[1]Shirak!W116+'[1]Erebuni '!W116+'[1]Ajapniak '!W116+[1]Kentron!W116+[1]Avan!W116+[1]Arabkir!W116+[1]Malatia!W116+[1]Shengavit!W116)</f>
        <v>0</v>
      </c>
      <c r="X116" s="23">
        <f>SUM([1]Lori!X116+[1]Gexarquniq!X116+[1]Aragacotn!X116+[1]Kotaik!X116+[1]Tavush!X116+[1]Armavir!X116+'[1]Ararat '!X116+[1]Suniq!X116+[1]Shirak!X116+'[1]Erebuni '!X116+'[1]Ajapniak '!X116+[1]Kentron!X116+[1]Avan!X116+[1]Arabkir!X116+[1]Malatia!X116+[1]Shengavit!X116)</f>
        <v>0</v>
      </c>
      <c r="Y116" s="23">
        <f>SUM([1]Lori!Y116+[1]Gexarquniq!Y116+[1]Aragacotn!Y116+[1]Kotaik!Y116+[1]Tavush!Y116+[1]Armavir!Y116+'[1]Ararat '!Y116+[1]Suniq!Y116+[1]Shirak!Y116+'[1]Erebuni '!Y116+'[1]Ajapniak '!Y116+[1]Kentron!Y116+[1]Avan!Y116+[1]Arabkir!Y116+[1]Malatia!Y116+[1]Shengavit!Y116)</f>
        <v>0</v>
      </c>
      <c r="Z116" s="23">
        <f>SUM([1]Lori!Z116+[1]Gexarquniq!Z116+[1]Aragacotn!Z116+[1]Kotaik!Z116+[1]Tavush!Z116+[1]Armavir!Z116+'[1]Ararat '!Z116+[1]Suniq!Z116+[1]Shirak!Z116+'[1]Erebuni '!Z116+'[1]Ajapniak '!Z116+[1]Kentron!Z116+[1]Avan!Z116+[1]Arabkir!Z116+[1]Malatia!Z116+[1]Shengavit!Z116)</f>
        <v>0</v>
      </c>
      <c r="AA116" s="23">
        <f>SUM([1]Lori!AA116+[1]Gexarquniq!AA116+[1]Aragacotn!AA116+[1]Kotaik!AA116+[1]Tavush!AA116+[1]Armavir!AA116+'[1]Ararat '!AA116+[1]Suniq!AA116+[1]Shirak!AA116+'[1]Erebuni '!AA116+'[1]Ajapniak '!AA116+[1]Kentron!AA116+[1]Avan!AA116+[1]Arabkir!AA116+[1]Malatia!AA116+[1]Shengavit!AA116)</f>
        <v>0</v>
      </c>
      <c r="AB116" s="24">
        <f t="shared" si="50"/>
        <v>0</v>
      </c>
      <c r="AC116" s="23">
        <f>SUM([1]Lori!AC116+[1]Gexarquniq!AC116+[1]Aragacotn!AC116+[1]Kotaik!AC116+[1]Tavush!AC116+[1]Armavir!AC116+'[1]Ararat '!AC116+[1]Suniq!AC116+[1]Shirak!AC116+'[1]Erebuni '!AC116+'[1]Ajapniak '!AC116+[1]Kentron!AC116+[1]Avan!AC116+[1]Arabkir!AC116+[1]Malatia!AC116+[1]Shengavit!AC116)</f>
        <v>0</v>
      </c>
      <c r="AD116" s="23">
        <f>SUM([1]Lori!AD116+[1]Gexarquniq!AD116+[1]Aragacotn!AD116+[1]Kotaik!AD116+[1]Tavush!AD116+[1]Armavir!AD116+'[1]Ararat '!AD116+[1]Suniq!AD116+[1]Shirak!AD116+'[1]Erebuni '!AD116+'[1]Ajapniak '!AD116+[1]Kentron!AD116+[1]Avan!AD116+[1]Arabkir!AD116+[1]Malatia!AD116+[1]Shengavit!AD116)</f>
        <v>0</v>
      </c>
      <c r="AE116" s="23">
        <f>SUM([1]Lori!AE116+[1]Gexarquniq!AE116+[1]Aragacotn!AE116+[1]Kotaik!AE116+[1]Tavush!AE116+[1]Armavir!AE116+'[1]Ararat '!AE116+[1]Suniq!AE116+[1]Shirak!AE116+'[1]Erebuni '!AE116+'[1]Ajapniak '!AE116+[1]Kentron!AE116+[1]Avan!AE116+[1]Arabkir!AE116+[1]Malatia!AE116+[1]Shengavit!AE116)</f>
        <v>0</v>
      </c>
      <c r="AF116" s="23">
        <f>SUM([1]Lori!AF116+[1]Gexarquniq!AF116+[1]Aragacotn!AF116+[1]Kotaik!AF116+[1]Tavush!AF116+[1]Armavir!AF116+'[1]Ararat '!AF116+[1]Suniq!AF116+[1]Shirak!AF116+'[1]Erebuni '!AF116+'[1]Ajapniak '!AF116+[1]Kentron!AF116+[1]Avan!AF116+[1]Arabkir!AF116+[1]Malatia!AF116+[1]Shengavit!AF116)</f>
        <v>0</v>
      </c>
      <c r="AG116" s="23">
        <f>SUM([1]Lori!AG116+[1]Gexarquniq!AG116+[1]Aragacotn!AG116+[1]Kotaik!AG116+[1]Tavush!AG116+[1]Armavir!AG116+'[1]Ararat '!AG116+[1]Suniq!AG116+[1]Shirak!AG116+'[1]Erebuni '!AG116+'[1]Ajapniak '!AG116+[1]Kentron!AG116+[1]Avan!AG116+[1]Arabkir!AG116+[1]Malatia!AG116+[1]Shengavit!AG116)</f>
        <v>0</v>
      </c>
      <c r="AH116" s="24"/>
      <c r="AI116" s="23">
        <f>SUM([1]Lori!AI116+[1]Gexarquniq!AI116+[1]Aragacotn!AI116+[1]Kotaik!AI116+[1]Tavush!AI116+[1]Armavir!AI116+'[1]Ararat '!AI116+[1]Suniq!AI116+[1]Shirak!AI116+'[1]Erebuni '!AI116+'[1]Ajapniak '!AI116+[1]Kentron!AI116+[1]Avan!AI116+[1]Arabkir!AI116+[1]Malatia!AI116+[1]Shengavit!AI116)</f>
        <v>1</v>
      </c>
      <c r="AJ116" s="23">
        <f>SUM([1]Lori!AJ116+[1]Gexarquniq!AJ116+[1]Aragacotn!AJ116+[1]Kotaik!AJ116+[1]Tavush!AJ116+[1]Armavir!AJ116+'[1]Ararat '!AJ116+[1]Suniq!AJ116+[1]Shirak!AJ116+'[1]Erebuni '!AJ116+'[1]Ajapniak '!AJ116+[1]Kentron!AJ116+[1]Avan!AJ116+[1]Arabkir!AJ116+[1]Malatia!AJ116+[1]Shengavit!AJ116)</f>
        <v>0</v>
      </c>
      <c r="AK116" s="23">
        <f>SUM([1]Lori!AK116+[1]Gexarquniq!AK116+[1]Aragacotn!AK116+[1]Kotaik!AK116+[1]Tavush!AK116+[1]Armavir!AK116+'[1]Ararat '!AK116+[1]Suniq!AK116+[1]Shirak!AK116+'[1]Erebuni '!AK116+'[1]Ajapniak '!AK116+[1]Kentron!AK116+[1]Avan!AK116+[1]Arabkir!AK116+[1]Malatia!AK116+[1]Shengavit!AK116)</f>
        <v>0</v>
      </c>
      <c r="AL116" s="23">
        <f>SUM([1]Lori!AL116+[1]Gexarquniq!AL116+[1]Aragacotn!AL116+[1]Kotaik!AL116+[1]Tavush!AL116+[1]Armavir!AL116+'[1]Ararat '!AL116+[1]Suniq!AL116+[1]Shirak!AL116+'[1]Erebuni '!AL116+'[1]Ajapniak '!AL116+[1]Kentron!AL116+[1]Avan!AL116+[1]Arabkir!AL116+[1]Malatia!AL116+[1]Shengavit!AL116)</f>
        <v>0</v>
      </c>
      <c r="AM116" s="23"/>
      <c r="AN116" s="24">
        <f t="shared" si="51"/>
        <v>0</v>
      </c>
      <c r="AO116" s="23">
        <f>SUM([1]Lori!AO116+[1]Gexarquniq!AO116+[1]Aragacotn!AO116+[1]Kotaik!AO116+[1]Tavush!AO116+[1]Armavir!AO116+'[1]Ararat '!AO116+[1]Suniq!AO116+[1]Shirak!AO116+'[1]Erebuni '!AO116+'[1]Ajapniak '!AO116+[1]Kentron!AO116+[1]Avan!AO116+[1]Arabkir!AO116+[1]Malatia!AO116+[1]Shengavit!AO116)</f>
        <v>0</v>
      </c>
      <c r="AP116" s="25">
        <f t="shared" si="53"/>
        <v>0</v>
      </c>
      <c r="AQ116" s="25">
        <f t="shared" si="54"/>
        <v>0</v>
      </c>
      <c r="AR116" s="25"/>
      <c r="AS116" s="25">
        <f t="shared" si="55"/>
        <v>0</v>
      </c>
      <c r="AT116" s="26">
        <f t="shared" si="56"/>
        <v>0</v>
      </c>
      <c r="AU116" s="25"/>
      <c r="AV116" s="25"/>
      <c r="AW116" s="25"/>
      <c r="AX116" s="24">
        <f>F116-J116</f>
        <v>0</v>
      </c>
      <c r="AY116" s="24">
        <f t="shared" si="58"/>
        <v>0</v>
      </c>
      <c r="AZ116" s="24"/>
    </row>
    <row r="117" spans="1:59" s="28" customFormat="1" ht="67.5" customHeight="1" x14ac:dyDescent="0.2">
      <c r="A117" s="30" t="s">
        <v>237</v>
      </c>
      <c r="B117" s="89" t="s">
        <v>238</v>
      </c>
      <c r="C117" s="89"/>
      <c r="D117" s="89"/>
      <c r="E117" s="23">
        <f>SUM([1]Lori!E117+[1]Gexarquniq!E117+[1]Aragacotn!E117+[1]Kotaik!E117+[1]Tavush!E117+[1]Armavir!E117+'[1]Ararat '!E117+[1]Suniq!E117+[1]Shirak!E117+'[1]Erebuni '!E117+'[1]Ajapniak '!E117+[1]Kentron!E117+[1]Avan!E117+[1]Arabkir!E117+[1]Malatia!E117+[1]Shengavit!E117)</f>
        <v>0</v>
      </c>
      <c r="F117" s="23">
        <f>SUM([1]Lori!F117+[1]Gexarquniq!F117+[1]Aragacotn!F117+[1]Kotaik!F117+[1]Tavush!F117+[1]Armavir!F117+'[1]Ararat '!F117+[1]Suniq!F117+[1]Shirak!F117+'[1]Erebuni '!F117+'[1]Ajapniak '!F117+[1]Kentron!F117+[1]Avan!F117+[1]Arabkir!F117+[1]Malatia!F117+[1]Shengavit!F117)</f>
        <v>0</v>
      </c>
      <c r="G117" s="23">
        <f>SUM([1]Lori!G117+[1]Gexarquniq!G117+[1]Aragacotn!G117+[1]Kotaik!G117+[1]Tavush!G117+[1]Armavir!G117+'[1]Ararat '!G117+[1]Suniq!G117+[1]Shirak!G117+'[1]Erebuni '!G117+'[1]Ajapniak '!G117+[1]Kentron!G117+[1]Avan!G117+[1]Arabkir!G117+[1]Malatia!G117+[1]Shengavit!G117)</f>
        <v>0</v>
      </c>
      <c r="H117" s="23">
        <f>SUM([1]Lori!H117+[1]Gexarquniq!H117+[1]Aragacotn!H117+[1]Kotaik!H117+[1]Tavush!H117+[1]Armavir!H117+'[1]Ararat '!H117+[1]Suniq!H117+[1]Shirak!H117+'[1]Erebuni '!H117+'[1]Ajapniak '!H117+[1]Kentron!H117+[1]Avan!H117+[1]Arabkir!H117+[1]Malatia!H117+[1]Shengavit!H117)</f>
        <v>0</v>
      </c>
      <c r="I117" s="23">
        <f>SUM([1]Lori!I117+[1]Gexarquniq!I117+[1]Aragacotn!I117+[1]Kotaik!I117+[1]Tavush!I117+[1]Armavir!I117+'[1]Ararat '!I117+[1]Suniq!I117+[1]Shirak!I117+'[1]Erebuni '!I117+'[1]Ajapniak '!I117+[1]Kentron!I117+[1]Avan!I117+[1]Arabkir!I117+[1]Malatia!I117+[1]Shengavit!I117)</f>
        <v>0</v>
      </c>
      <c r="J117" s="24">
        <f t="shared" si="47"/>
        <v>0</v>
      </c>
      <c r="K117" s="23">
        <f>SUM([1]Lori!K117+[1]Gexarquniq!K117+[1]Aragacotn!K117+[1]Kotaik!K117+[1]Tavush!K117+[1]Armavir!K117+'[1]Ararat '!K117+[1]Suniq!K117+[1]Shirak!K117+'[1]Erebuni '!K117+'[1]Ajapniak '!K117+[1]Kentron!K117+[1]Avan!K117+[1]Arabkir!K117+[1]Malatia!K117+[1]Shengavit!K117)</f>
        <v>0</v>
      </c>
      <c r="L117" s="23">
        <f>SUM([1]Lori!L117+[1]Gexarquniq!L117+[1]Aragacotn!L117+[1]Kotaik!L117+[1]Tavush!L117+[1]Armavir!L117+'[1]Ararat '!L117+[1]Suniq!L117+[1]Shirak!L117+'[1]Erebuni '!L117+'[1]Ajapniak '!L117+[1]Kentron!L117+[1]Avan!L117+[1]Arabkir!L117+[1]Malatia!L117+[1]Shengavit!L117)</f>
        <v>0</v>
      </c>
      <c r="M117" s="23">
        <f>SUM([1]Lori!M117+[1]Gexarquniq!M117+[1]Aragacotn!M117+[1]Kotaik!M117+[1]Tavush!M117+[1]Armavir!M117+'[1]Ararat '!M117+[1]Suniq!M117+[1]Shirak!M117+'[1]Erebuni '!M117+'[1]Ajapniak '!M117+[1]Kentron!M117+[1]Avan!M117+[1]Arabkir!M117+[1]Malatia!M117+[1]Shengavit!M117)</f>
        <v>0</v>
      </c>
      <c r="N117" s="23">
        <f>SUM([1]Lori!N117+[1]Gexarquniq!N117+[1]Aragacotn!N117+[1]Kotaik!N117+[1]Tavush!N117+[1]Armavir!N117+'[1]Ararat '!N117+[1]Suniq!N117+[1]Shirak!N117+'[1]Erebuni '!N117+'[1]Ajapniak '!N117+[1]Kentron!N117+[1]Avan!N117+[1]Arabkir!N117+[1]Malatia!N117+[1]Shengavit!N117)</f>
        <v>0</v>
      </c>
      <c r="O117" s="23">
        <f>SUM([1]Lori!O117+[1]Gexarquniq!O117+[1]Aragacotn!O117+[1]Kotaik!O117+[1]Tavush!O117+[1]Armavir!O117+'[1]Ararat '!O117+[1]Suniq!O117+[1]Shirak!O117+'[1]Erebuni '!O117+'[1]Ajapniak '!O117+[1]Kentron!O117+[1]Avan!O117+[1]Arabkir!O117+[1]Malatia!O117+[1]Shengavit!O117)</f>
        <v>0</v>
      </c>
      <c r="P117" s="24">
        <f t="shared" si="48"/>
        <v>0</v>
      </c>
      <c r="Q117" s="23">
        <f>SUM([1]Lori!Q117+[1]Gexarquniq!Q117+[1]Aragacotn!Q117+[1]Kotaik!Q117+[1]Tavush!Q117+[1]Armavir!Q117+'[1]Ararat '!Q117+[1]Suniq!Q117+[1]Shirak!Q117+'[1]Erebuni '!Q117+'[1]Ajapniak '!Q117+[1]Kentron!Q117+[1]Avan!Q117+[1]Arabkir!Q117+[1]Malatia!Q117+[1]Shengavit!Q117)</f>
        <v>0</v>
      </c>
      <c r="R117" s="23">
        <f>SUM([1]Lori!R117+[1]Gexarquniq!R117+[1]Aragacotn!R117+[1]Kotaik!R117+[1]Tavush!R117+[1]Armavir!R117+'[1]Ararat '!R117+[1]Suniq!R117+[1]Shirak!R117+'[1]Erebuni '!R117+'[1]Ajapniak '!R117+[1]Kentron!R117+[1]Avan!R117+[1]Arabkir!R117+[1]Malatia!R117+[1]Shengavit!R117)</f>
        <v>0</v>
      </c>
      <c r="S117" s="23">
        <f>SUM([1]Lori!S117+[1]Gexarquniq!S117+[1]Aragacotn!S117+[1]Kotaik!S117+[1]Tavush!S117+[1]Armavir!S117+'[1]Ararat '!S117+[1]Suniq!S117+[1]Shirak!S117+'[1]Erebuni '!S117+'[1]Ajapniak '!S117+[1]Kentron!S117+[1]Avan!S117+[1]Arabkir!S117+[1]Malatia!S117+[1]Shengavit!S117)</f>
        <v>0</v>
      </c>
      <c r="T117" s="23">
        <f>SUM([1]Lori!T117+[1]Gexarquniq!T117+[1]Aragacotn!T117+[1]Kotaik!T117+[1]Tavush!T117+[1]Armavir!T117+'[1]Ararat '!T117+[1]Suniq!T117+[1]Shirak!T117+'[1]Erebuni '!T117+'[1]Ajapniak '!T117+[1]Kentron!T117+[1]Avan!T117+[1]Arabkir!T117+[1]Malatia!T117+[1]Shengavit!T117)</f>
        <v>0</v>
      </c>
      <c r="U117" s="23">
        <f>SUM([1]Lori!U117+[1]Gexarquniq!U117+[1]Aragacotn!U117+[1]Kotaik!U117+[1]Tavush!U117+[1]Armavir!U117+'[1]Ararat '!U117+[1]Suniq!U117+[1]Shirak!U117+'[1]Erebuni '!U117+'[1]Ajapniak '!U117+[1]Kentron!U117+[1]Avan!U117+[1]Arabkir!U117+[1]Malatia!U117+[1]Shengavit!U117)</f>
        <v>0</v>
      </c>
      <c r="V117" s="24">
        <f t="shared" si="49"/>
        <v>0</v>
      </c>
      <c r="W117" s="23">
        <f>SUM([1]Lori!W117+[1]Gexarquniq!W117+[1]Aragacotn!W117+[1]Kotaik!W117+[1]Tavush!W117+[1]Armavir!W117+'[1]Ararat '!W117+[1]Suniq!W117+[1]Shirak!W117+'[1]Erebuni '!W117+'[1]Ajapniak '!W117+[1]Kentron!W117+[1]Avan!W117+[1]Arabkir!W117+[1]Malatia!W117+[1]Shengavit!W117)</f>
        <v>0</v>
      </c>
      <c r="X117" s="23">
        <f>SUM([1]Lori!X117+[1]Gexarquniq!X117+[1]Aragacotn!X117+[1]Kotaik!X117+[1]Tavush!X117+[1]Armavir!X117+'[1]Ararat '!X117+[1]Suniq!X117+[1]Shirak!X117+'[1]Erebuni '!X117+'[1]Ajapniak '!X117+[1]Kentron!X117+[1]Avan!X117+[1]Arabkir!X117+[1]Malatia!X117+[1]Shengavit!X117)</f>
        <v>0</v>
      </c>
      <c r="Y117" s="23">
        <f>SUM([1]Lori!Y117+[1]Gexarquniq!Y117+[1]Aragacotn!Y117+[1]Kotaik!Y117+[1]Tavush!Y117+[1]Armavir!Y117+'[1]Ararat '!Y117+[1]Suniq!Y117+[1]Shirak!Y117+'[1]Erebuni '!Y117+'[1]Ajapniak '!Y117+[1]Kentron!Y117+[1]Avan!Y117+[1]Arabkir!Y117+[1]Malatia!Y117+[1]Shengavit!Y117)</f>
        <v>0</v>
      </c>
      <c r="Z117" s="23">
        <f>SUM([1]Lori!Z117+[1]Gexarquniq!Z117+[1]Aragacotn!Z117+[1]Kotaik!Z117+[1]Tavush!Z117+[1]Armavir!Z117+'[1]Ararat '!Z117+[1]Suniq!Z117+[1]Shirak!Z117+'[1]Erebuni '!Z117+'[1]Ajapniak '!Z117+[1]Kentron!Z117+[1]Avan!Z117+[1]Arabkir!Z117+[1]Malatia!Z117+[1]Shengavit!Z117)</f>
        <v>0</v>
      </c>
      <c r="AA117" s="23">
        <f>SUM([1]Lori!AA117+[1]Gexarquniq!AA117+[1]Aragacotn!AA117+[1]Kotaik!AA117+[1]Tavush!AA117+[1]Armavir!AA117+'[1]Ararat '!AA117+[1]Suniq!AA117+[1]Shirak!AA117+'[1]Erebuni '!AA117+'[1]Ajapniak '!AA117+[1]Kentron!AA117+[1]Avan!AA117+[1]Arabkir!AA117+[1]Malatia!AA117+[1]Shengavit!AA117)</f>
        <v>0</v>
      </c>
      <c r="AB117" s="24">
        <f t="shared" si="50"/>
        <v>0</v>
      </c>
      <c r="AC117" s="23">
        <f>SUM([1]Lori!AC117+[1]Gexarquniq!AC117+[1]Aragacotn!AC117+[1]Kotaik!AC117+[1]Tavush!AC117+[1]Armavir!AC117+'[1]Ararat '!AC117+[1]Suniq!AC117+[1]Shirak!AC117+'[1]Erebuni '!AC117+'[1]Ajapniak '!AC117+[1]Kentron!AC117+[1]Avan!AC117+[1]Arabkir!AC117+[1]Malatia!AC117+[1]Shengavit!AC117)</f>
        <v>0</v>
      </c>
      <c r="AD117" s="23">
        <f>SUM([1]Lori!AD117+[1]Gexarquniq!AD117+[1]Aragacotn!AD117+[1]Kotaik!AD117+[1]Tavush!AD117+[1]Armavir!AD117+'[1]Ararat '!AD117+[1]Suniq!AD117+[1]Shirak!AD117+'[1]Erebuni '!AD117+'[1]Ajapniak '!AD117+[1]Kentron!AD117+[1]Avan!AD117+[1]Arabkir!AD117+[1]Malatia!AD117+[1]Shengavit!AD117)</f>
        <v>0</v>
      </c>
      <c r="AE117" s="23">
        <f>SUM([1]Lori!AE117+[1]Gexarquniq!AE117+[1]Aragacotn!AE117+[1]Kotaik!AE117+[1]Tavush!AE117+[1]Armavir!AE117+'[1]Ararat '!AE117+[1]Suniq!AE117+[1]Shirak!AE117+'[1]Erebuni '!AE117+'[1]Ajapniak '!AE117+[1]Kentron!AE117+[1]Avan!AE117+[1]Arabkir!AE117+[1]Malatia!AE117+[1]Shengavit!AE117)</f>
        <v>0</v>
      </c>
      <c r="AF117" s="23">
        <f>SUM([1]Lori!AF117+[1]Gexarquniq!AF117+[1]Aragacotn!AF117+[1]Kotaik!AF117+[1]Tavush!AF117+[1]Armavir!AF117+'[1]Ararat '!AF117+[1]Suniq!AF117+[1]Shirak!AF117+'[1]Erebuni '!AF117+'[1]Ajapniak '!AF117+[1]Kentron!AF117+[1]Avan!AF117+[1]Arabkir!AF117+[1]Malatia!AF117+[1]Shengavit!AF117)</f>
        <v>0</v>
      </c>
      <c r="AG117" s="23">
        <f>SUM([1]Lori!AG117+[1]Gexarquniq!AG117+[1]Aragacotn!AG117+[1]Kotaik!AG117+[1]Tavush!AG117+[1]Armavir!AG117+'[1]Ararat '!AG117+[1]Suniq!AG117+[1]Shirak!AG117+'[1]Erebuni '!AG117+'[1]Ajapniak '!AG117+[1]Kentron!AG117+[1]Avan!AG117+[1]Arabkir!AG117+[1]Malatia!AG117+[1]Shengavit!AG117)</f>
        <v>0</v>
      </c>
      <c r="AH117" s="24"/>
      <c r="AI117" s="23">
        <f>SUM([1]Lori!AI117+[1]Gexarquniq!AI117+[1]Aragacotn!AI117+[1]Kotaik!AI117+[1]Tavush!AI117+[1]Armavir!AI117+'[1]Ararat '!AI117+[1]Suniq!AI117+[1]Shirak!AI117+'[1]Erebuni '!AI117+'[1]Ajapniak '!AI117+[1]Kentron!AI117+[1]Avan!AI117+[1]Arabkir!AI117+[1]Malatia!AI117+[1]Shengavit!AI117)</f>
        <v>0</v>
      </c>
      <c r="AJ117" s="23">
        <f>SUM([1]Lori!AJ117+[1]Gexarquniq!AJ117+[1]Aragacotn!AJ117+[1]Kotaik!AJ117+[1]Tavush!AJ117+[1]Armavir!AJ117+'[1]Ararat '!AJ117+[1]Suniq!AJ117+[1]Shirak!AJ117+'[1]Erebuni '!AJ117+'[1]Ajapniak '!AJ117+[1]Kentron!AJ117+[1]Avan!AJ117+[1]Arabkir!AJ117+[1]Malatia!AJ117+[1]Shengavit!AJ117)</f>
        <v>0</v>
      </c>
      <c r="AK117" s="23">
        <f>SUM([1]Lori!AK117+[1]Gexarquniq!AK117+[1]Aragacotn!AK117+[1]Kotaik!AK117+[1]Tavush!AK117+[1]Armavir!AK117+'[1]Ararat '!AK117+[1]Suniq!AK117+[1]Shirak!AK117+'[1]Erebuni '!AK117+'[1]Ajapniak '!AK117+[1]Kentron!AK117+[1]Avan!AK117+[1]Arabkir!AK117+[1]Malatia!AK117+[1]Shengavit!AK117)</f>
        <v>0</v>
      </c>
      <c r="AL117" s="23">
        <f>SUM([1]Lori!AL117+[1]Gexarquniq!AL117+[1]Aragacotn!AL117+[1]Kotaik!AL117+[1]Tavush!AL117+[1]Armavir!AL117+'[1]Ararat '!AL117+[1]Suniq!AL117+[1]Shirak!AL117+'[1]Erebuni '!AL117+'[1]Ajapniak '!AL117+[1]Kentron!AL117+[1]Avan!AL117+[1]Arabkir!AL117+[1]Malatia!AL117+[1]Shengavit!AL117)</f>
        <v>0</v>
      </c>
      <c r="AM117" s="23"/>
      <c r="AN117" s="24">
        <f t="shared" si="51"/>
        <v>0</v>
      </c>
      <c r="AO117" s="23">
        <f>SUM([1]Lori!AO117+[1]Gexarquniq!AO117+[1]Aragacotn!AO117+[1]Kotaik!AO117+[1]Tavush!AO117+[1]Armavir!AO117+'[1]Ararat '!AO117+[1]Suniq!AO117+[1]Shirak!AO117+'[1]Erebuni '!AO117+'[1]Ajapniak '!AO117+[1]Kentron!AO117+[1]Avan!AO117+[1]Arabkir!AO117+[1]Malatia!AO117+[1]Shengavit!AO117)</f>
        <v>0</v>
      </c>
      <c r="AP117" s="25">
        <f t="shared" si="53"/>
        <v>0</v>
      </c>
      <c r="AQ117" s="25">
        <f t="shared" si="54"/>
        <v>0</v>
      </c>
      <c r="AR117" s="25"/>
      <c r="AS117" s="25">
        <f t="shared" si="55"/>
        <v>0</v>
      </c>
      <c r="AT117" s="26">
        <f t="shared" si="56"/>
        <v>0</v>
      </c>
      <c r="AU117" s="25"/>
      <c r="AV117" s="25"/>
      <c r="AW117" s="25"/>
      <c r="AX117" s="24">
        <f>F117-J117</f>
        <v>0</v>
      </c>
      <c r="AY117" s="24">
        <f t="shared" si="58"/>
        <v>0</v>
      </c>
      <c r="AZ117" s="24"/>
    </row>
    <row r="118" spans="1:59" s="28" customFormat="1" ht="19.5" customHeight="1" x14ac:dyDescent="0.2">
      <c r="A118" s="30" t="s">
        <v>239</v>
      </c>
      <c r="B118" s="90" t="s">
        <v>89</v>
      </c>
      <c r="C118" s="90"/>
      <c r="D118" s="90"/>
      <c r="E118" s="23">
        <f>SUM([1]Lori!E118+[1]Gexarquniq!E118+[1]Aragacotn!E118+[1]Kotaik!E118+[1]Tavush!E118+[1]Armavir!E118+'[1]Ararat '!E118+[1]Suniq!E118+[1]Shirak!E118+'[1]Erebuni '!E118+'[1]Ajapniak '!E118+[1]Kentron!E118+[1]Avan!E118+[1]Arabkir!E118+[1]Malatia!E118+[1]Shengavit!E118)</f>
        <v>5</v>
      </c>
      <c r="F118" s="23">
        <f>SUM([1]Lori!F118+[1]Gexarquniq!F118+[1]Aragacotn!F118+[1]Kotaik!F118+[1]Tavush!F118+[1]Armavir!F118+'[1]Ararat '!F118+[1]Suniq!F118+[1]Shirak!F118+'[1]Erebuni '!F118+'[1]Ajapniak '!F118+[1]Kentron!F118+[1]Avan!F118+[1]Arabkir!F118+[1]Malatia!F118+[1]Shengavit!F118)</f>
        <v>14</v>
      </c>
      <c r="G118" s="23">
        <f>SUM([1]Lori!G118+[1]Gexarquniq!G118+[1]Aragacotn!G118+[1]Kotaik!G118+[1]Tavush!G118+[1]Armavir!G118+'[1]Ararat '!G118+[1]Suniq!G118+[1]Shirak!G118+'[1]Erebuni '!G118+'[1]Ajapniak '!G118+[1]Kentron!G118+[1]Avan!G118+[1]Arabkir!G118+[1]Malatia!G118+[1]Shengavit!G118)</f>
        <v>5</v>
      </c>
      <c r="H118" s="23">
        <f>SUM([1]Lori!H118+[1]Gexarquniq!H118+[1]Aragacotn!H118+[1]Kotaik!H118+[1]Tavush!H118+[1]Armavir!H118+'[1]Ararat '!H118+[1]Suniq!H118+[1]Shirak!H118+'[1]Erebuni '!H118+'[1]Ajapniak '!H118+[1]Kentron!H118+[1]Avan!H118+[1]Arabkir!H118+[1]Malatia!H118+[1]Shengavit!H118)</f>
        <v>4</v>
      </c>
      <c r="I118" s="23">
        <f>SUM([1]Lori!I118+[1]Gexarquniq!I118+[1]Aragacotn!I118+[1]Kotaik!I118+[1]Tavush!I118+[1]Armavir!I118+'[1]Ararat '!I118+[1]Suniq!I118+[1]Shirak!I118+'[1]Erebuni '!I118+'[1]Ajapniak '!I118+[1]Kentron!I118+[1]Avan!I118+[1]Arabkir!I118+[1]Malatia!I118+[1]Shengavit!I118)</f>
        <v>0</v>
      </c>
      <c r="J118" s="24">
        <f t="shared" si="47"/>
        <v>14</v>
      </c>
      <c r="K118" s="23">
        <f>SUM([1]Lori!K118+[1]Gexarquniq!K118+[1]Aragacotn!K118+[1]Kotaik!K118+[1]Tavush!K118+[1]Armavir!K118+'[1]Ararat '!K118+[1]Suniq!K118+[1]Shirak!K118+'[1]Erebuni '!K118+'[1]Ajapniak '!K118+[1]Kentron!K118+[1]Avan!K118+[1]Arabkir!K118+[1]Malatia!K118+[1]Shengavit!K118)</f>
        <v>8</v>
      </c>
      <c r="L118" s="23">
        <f>SUM([1]Lori!L118+[1]Gexarquniq!L118+[1]Aragacotn!L118+[1]Kotaik!L118+[1]Tavush!L118+[1]Armavir!L118+'[1]Ararat '!L118+[1]Suniq!L118+[1]Shirak!L118+'[1]Erebuni '!L118+'[1]Ajapniak '!L118+[1]Kentron!L118+[1]Avan!L118+[1]Arabkir!L118+[1]Malatia!L118+[1]Shengavit!L118)</f>
        <v>0</v>
      </c>
      <c r="M118" s="23">
        <f>SUM([1]Lori!M118+[1]Gexarquniq!M118+[1]Aragacotn!M118+[1]Kotaik!M118+[1]Tavush!M118+[1]Armavir!M118+'[1]Ararat '!M118+[1]Suniq!M118+[1]Shirak!M118+'[1]Erebuni '!M118+'[1]Ajapniak '!M118+[1]Kentron!M118+[1]Avan!M118+[1]Arabkir!M118+[1]Malatia!M118+[1]Shengavit!M118)</f>
        <v>0</v>
      </c>
      <c r="N118" s="23">
        <f>SUM([1]Lori!N118+[1]Gexarquniq!N118+[1]Aragacotn!N118+[1]Kotaik!N118+[1]Tavush!N118+[1]Armavir!N118+'[1]Ararat '!N118+[1]Suniq!N118+[1]Shirak!N118+'[1]Erebuni '!N118+'[1]Ajapniak '!N118+[1]Kentron!N118+[1]Avan!N118+[1]Arabkir!N118+[1]Malatia!N118+[1]Shengavit!N118)</f>
        <v>0</v>
      </c>
      <c r="O118" s="23">
        <f>SUM([1]Lori!O118+[1]Gexarquniq!O118+[1]Aragacotn!O118+[1]Kotaik!O118+[1]Tavush!O118+[1]Armavir!O118+'[1]Ararat '!O118+[1]Suniq!O118+[1]Shirak!O118+'[1]Erebuni '!O118+'[1]Ajapniak '!O118+[1]Kentron!O118+[1]Avan!O118+[1]Arabkir!O118+[1]Malatia!O118+[1]Shengavit!O118)</f>
        <v>3</v>
      </c>
      <c r="P118" s="24">
        <f t="shared" si="48"/>
        <v>0</v>
      </c>
      <c r="Q118" s="23">
        <f>SUM([1]Lori!Q118+[1]Gexarquniq!Q118+[1]Aragacotn!Q118+[1]Kotaik!Q118+[1]Tavush!Q118+[1]Armavir!Q118+'[1]Ararat '!Q118+[1]Suniq!Q118+[1]Shirak!Q118+'[1]Erebuni '!Q118+'[1]Ajapniak '!Q118+[1]Kentron!Q118+[1]Avan!Q118+[1]Arabkir!Q118+[1]Malatia!Q118+[1]Shengavit!Q118)</f>
        <v>0</v>
      </c>
      <c r="R118" s="23">
        <f>SUM([1]Lori!R118+[1]Gexarquniq!R118+[1]Aragacotn!R118+[1]Kotaik!R118+[1]Tavush!R118+[1]Armavir!R118+'[1]Ararat '!R118+[1]Suniq!R118+[1]Shirak!R118+'[1]Erebuni '!R118+'[1]Ajapniak '!R118+[1]Kentron!R118+[1]Avan!R118+[1]Arabkir!R118+[1]Malatia!R118+[1]Shengavit!R118)</f>
        <v>0</v>
      </c>
      <c r="S118" s="23">
        <f>SUM([1]Lori!S118+[1]Gexarquniq!S118+[1]Aragacotn!S118+[1]Kotaik!S118+[1]Tavush!S118+[1]Armavir!S118+'[1]Ararat '!S118+[1]Suniq!S118+[1]Shirak!S118+'[1]Erebuni '!S118+'[1]Ajapniak '!S118+[1]Kentron!S118+[1]Avan!S118+[1]Arabkir!S118+[1]Malatia!S118+[1]Shengavit!S118)</f>
        <v>2</v>
      </c>
      <c r="T118" s="23">
        <f>SUM([1]Lori!T118+[1]Gexarquniq!T118+[1]Aragacotn!T118+[1]Kotaik!T118+[1]Tavush!T118+[1]Armavir!T118+'[1]Ararat '!T118+[1]Suniq!T118+[1]Shirak!T118+'[1]Erebuni '!T118+'[1]Ajapniak '!T118+[1]Kentron!T118+[1]Avan!T118+[1]Arabkir!T118+[1]Malatia!T118+[1]Shengavit!T118)</f>
        <v>1</v>
      </c>
      <c r="U118" s="23">
        <f>SUM([1]Lori!U118+[1]Gexarquniq!U118+[1]Aragacotn!U118+[1]Kotaik!U118+[1]Tavush!U118+[1]Armavir!U118+'[1]Ararat '!U118+[1]Suniq!U118+[1]Shirak!U118+'[1]Erebuni '!U118+'[1]Ajapniak '!U118+[1]Kentron!U118+[1]Avan!U118+[1]Arabkir!U118+[1]Malatia!U118+[1]Shengavit!U118)</f>
        <v>0</v>
      </c>
      <c r="V118" s="24">
        <f t="shared" si="49"/>
        <v>0</v>
      </c>
      <c r="W118" s="23">
        <f>SUM([1]Lori!W118+[1]Gexarquniq!W118+[1]Aragacotn!W118+[1]Kotaik!W118+[1]Tavush!W118+[1]Armavir!W118+'[1]Ararat '!W118+[1]Suniq!W118+[1]Shirak!W118+'[1]Erebuni '!W118+'[1]Ajapniak '!W118+[1]Kentron!W118+[1]Avan!W118+[1]Arabkir!W118+[1]Malatia!W118+[1]Shengavit!W118)</f>
        <v>0</v>
      </c>
      <c r="X118" s="23">
        <f>SUM([1]Lori!X118+[1]Gexarquniq!X118+[1]Aragacotn!X118+[1]Kotaik!X118+[1]Tavush!X118+[1]Armavir!X118+'[1]Ararat '!X118+[1]Suniq!X118+[1]Shirak!X118+'[1]Erebuni '!X118+'[1]Ajapniak '!X118+[1]Kentron!X118+[1]Avan!X118+[1]Arabkir!X118+[1]Malatia!X118+[1]Shengavit!X118)</f>
        <v>0</v>
      </c>
      <c r="Y118" s="23">
        <f>SUM([1]Lori!Y118+[1]Gexarquniq!Y118+[1]Aragacotn!Y118+[1]Kotaik!Y118+[1]Tavush!Y118+[1]Armavir!Y118+'[1]Ararat '!Y118+[1]Suniq!Y118+[1]Shirak!Y118+'[1]Erebuni '!Y118+'[1]Ajapniak '!Y118+[1]Kentron!Y118+[1]Avan!Y118+[1]Arabkir!Y118+[1]Malatia!Y118+[1]Shengavit!Y118)</f>
        <v>3</v>
      </c>
      <c r="Z118" s="23">
        <f>SUM([1]Lori!Z118+[1]Gexarquniq!Z118+[1]Aragacotn!Z118+[1]Kotaik!Z118+[1]Tavush!Z118+[1]Armavir!Z118+'[1]Ararat '!Z118+[1]Suniq!Z118+[1]Shirak!Z118+'[1]Erebuni '!Z118+'[1]Ajapniak '!Z118+[1]Kentron!Z118+[1]Avan!Z118+[1]Arabkir!Z118+[1]Malatia!Z118+[1]Shengavit!Z118)</f>
        <v>0</v>
      </c>
      <c r="AA118" s="23">
        <f>SUM([1]Lori!AA118+[1]Gexarquniq!AA118+[1]Aragacotn!AA118+[1]Kotaik!AA118+[1]Tavush!AA118+[1]Armavir!AA118+'[1]Ararat '!AA118+[1]Suniq!AA118+[1]Shirak!AA118+'[1]Erebuni '!AA118+'[1]Ajapniak '!AA118+[1]Kentron!AA118+[1]Avan!AA118+[1]Arabkir!AA118+[1]Malatia!AA118+[1]Shengavit!AA118)</f>
        <v>0</v>
      </c>
      <c r="AB118" s="24">
        <f t="shared" si="50"/>
        <v>0</v>
      </c>
      <c r="AC118" s="23">
        <f>SUM([1]Lori!AC118+[1]Gexarquniq!AC118+[1]Aragacotn!AC118+[1]Kotaik!AC118+[1]Tavush!AC118+[1]Armavir!AC118+'[1]Ararat '!AC118+[1]Suniq!AC118+[1]Shirak!AC118+'[1]Erebuni '!AC118+'[1]Ajapniak '!AC118+[1]Kentron!AC118+[1]Avan!AC118+[1]Arabkir!AC118+[1]Malatia!AC118+[1]Shengavit!AC118)</f>
        <v>0</v>
      </c>
      <c r="AD118" s="23">
        <f>SUM([1]Lori!AD118+[1]Gexarquniq!AD118+[1]Aragacotn!AD118+[1]Kotaik!AD118+[1]Tavush!AD118+[1]Armavir!AD118+'[1]Ararat '!AD118+[1]Suniq!AD118+[1]Shirak!AD118+'[1]Erebuni '!AD118+'[1]Ajapniak '!AD118+[1]Kentron!AD118+[1]Avan!AD118+[1]Arabkir!AD118+[1]Malatia!AD118+[1]Shengavit!AD118)</f>
        <v>0</v>
      </c>
      <c r="AE118" s="23">
        <f>SUM([1]Lori!AE118+[1]Gexarquniq!AE118+[1]Aragacotn!AE118+[1]Kotaik!AE118+[1]Tavush!AE118+[1]Armavir!AE118+'[1]Ararat '!AE118+[1]Suniq!AE118+[1]Shirak!AE118+'[1]Erebuni '!AE118+'[1]Ajapniak '!AE118+[1]Kentron!AE118+[1]Avan!AE118+[1]Arabkir!AE118+[1]Malatia!AE118+[1]Shengavit!AE118)</f>
        <v>0</v>
      </c>
      <c r="AF118" s="23">
        <f>SUM([1]Lori!AF118+[1]Gexarquniq!AF118+[1]Aragacotn!AF118+[1]Kotaik!AF118+[1]Tavush!AF118+[1]Armavir!AF118+'[1]Ararat '!AF118+[1]Suniq!AF118+[1]Shirak!AF118+'[1]Erebuni '!AF118+'[1]Ajapniak '!AF118+[1]Kentron!AF118+[1]Avan!AF118+[1]Arabkir!AF118+[1]Malatia!AF118+[1]Shengavit!AF118)</f>
        <v>0</v>
      </c>
      <c r="AG118" s="23">
        <f>SUM([1]Lori!AG118+[1]Gexarquniq!AG118+[1]Aragacotn!AG118+[1]Kotaik!AG118+[1]Tavush!AG118+[1]Armavir!AG118+'[1]Ararat '!AG118+[1]Suniq!AG118+[1]Shirak!AG118+'[1]Erebuni '!AG118+'[1]Ajapniak '!AG118+[1]Kentron!AG118+[1]Avan!AG118+[1]Arabkir!AG118+[1]Malatia!AG118+[1]Shengavit!AG118)</f>
        <v>0</v>
      </c>
      <c r="AH118" s="24"/>
      <c r="AI118" s="23">
        <f>SUM([1]Lori!AI118+[1]Gexarquniq!AI118+[1]Aragacotn!AI118+[1]Kotaik!AI118+[1]Tavush!AI118+[1]Armavir!AI118+'[1]Ararat '!AI118+[1]Suniq!AI118+[1]Shirak!AI118+'[1]Erebuni '!AI118+'[1]Ajapniak '!AI118+[1]Kentron!AI118+[1]Avan!AI118+[1]Arabkir!AI118+[1]Malatia!AI118+[1]Shengavit!AI118)</f>
        <v>0</v>
      </c>
      <c r="AJ118" s="23">
        <f>SUM([1]Lori!AJ118+[1]Gexarquniq!AJ118+[1]Aragacotn!AJ118+[1]Kotaik!AJ118+[1]Tavush!AJ118+[1]Armavir!AJ118+'[1]Ararat '!AJ118+[1]Suniq!AJ118+[1]Shirak!AJ118+'[1]Erebuni '!AJ118+'[1]Ajapniak '!AJ118+[1]Kentron!AJ118+[1]Avan!AJ118+[1]Arabkir!AJ118+[1]Malatia!AJ118+[1]Shengavit!AJ118)</f>
        <v>12</v>
      </c>
      <c r="AK118" s="23">
        <f>SUM([1]Lori!AK118+[1]Gexarquniq!AK118+[1]Aragacotn!AK118+[1]Kotaik!AK118+[1]Tavush!AK118+[1]Armavir!AK118+'[1]Ararat '!AK118+[1]Suniq!AK118+[1]Shirak!AK118+'[1]Erebuni '!AK118+'[1]Ajapniak '!AK118+[1]Kentron!AK118+[1]Avan!AK118+[1]Arabkir!AK118+[1]Malatia!AK118+[1]Shengavit!AK118)</f>
        <v>1</v>
      </c>
      <c r="AL118" s="23">
        <f>SUM([1]Lori!AL118+[1]Gexarquniq!AL118+[1]Aragacotn!AL118+[1]Kotaik!AL118+[1]Tavush!AL118+[1]Armavir!AL118+'[1]Ararat '!AL118+[1]Suniq!AL118+[1]Shirak!AL118+'[1]Erebuni '!AL118+'[1]Ajapniak '!AL118+[1]Kentron!AL118+[1]Avan!AL118+[1]Arabkir!AL118+[1]Malatia!AL118+[1]Shengavit!AL118)</f>
        <v>0</v>
      </c>
      <c r="AM118" s="23"/>
      <c r="AN118" s="24">
        <f t="shared" si="51"/>
        <v>12</v>
      </c>
      <c r="AO118" s="23">
        <f>SUM([1]Lori!AO118+[1]Gexarquniq!AO118+[1]Aragacotn!AO118+[1]Kotaik!AO118+[1]Tavush!AO118+[1]Armavir!AO118+'[1]Ararat '!AO118+[1]Suniq!AO118+[1]Shirak!AO118+'[1]Erebuni '!AO118+'[1]Ajapniak '!AO118+[1]Kentron!AO118+[1]Avan!AO118+[1]Arabkir!AO118+[1]Malatia!AO118+[1]Shengavit!AO118)</f>
        <v>0</v>
      </c>
      <c r="AP118" s="25">
        <f t="shared" si="53"/>
        <v>10</v>
      </c>
      <c r="AQ118" s="25">
        <f t="shared" si="54"/>
        <v>15</v>
      </c>
      <c r="AR118" s="25"/>
      <c r="AS118" s="25">
        <f t="shared" si="55"/>
        <v>2</v>
      </c>
      <c r="AT118" s="26">
        <f t="shared" si="56"/>
        <v>0</v>
      </c>
      <c r="AU118" s="25"/>
      <c r="AV118" s="25"/>
      <c r="AW118" s="25"/>
      <c r="AX118" s="24">
        <f>F118-J118</f>
        <v>0</v>
      </c>
      <c r="AY118" s="24">
        <f t="shared" si="58"/>
        <v>0</v>
      </c>
      <c r="AZ118" s="24"/>
    </row>
    <row r="119" spans="1:59" s="28" customFormat="1" ht="36" customHeight="1" x14ac:dyDescent="0.2">
      <c r="A119" s="40" t="s">
        <v>240</v>
      </c>
      <c r="B119" s="88" t="s">
        <v>241</v>
      </c>
      <c r="C119" s="88"/>
      <c r="D119" s="88"/>
      <c r="E119" s="18">
        <f>SUM([1]Lori!E119+[1]Gexarquniq!E119+[1]Aragacotn!E119+[1]Kotaik!E119+[1]Tavush!E119+[1]Armavir!E119+'[1]Ararat '!E119+[1]Suniq!E119+[1]Shirak!E119+'[1]Erebuni '!E119+'[1]Ajapniak '!E119+[1]Kentron!E119+[1]Avan!E119+[1]Arabkir!E119+[1]Malatia!E119+[1]Shengavit!E119)</f>
        <v>20</v>
      </c>
      <c r="F119" s="18">
        <f>SUM([1]Lori!F119+[1]Gexarquniq!F119+[1]Aragacotn!F119+[1]Kotaik!F119+[1]Tavush!F119+[1]Armavir!F119+'[1]Ararat '!F119+[1]Suniq!F119+[1]Shirak!F119+'[1]Erebuni '!F119+'[1]Ajapniak '!F119+[1]Kentron!F119+[1]Avan!F119+[1]Arabkir!F119+[1]Malatia!F119+[1]Shengavit!F119)</f>
        <v>102</v>
      </c>
      <c r="G119" s="18">
        <f>SUM([1]Lori!G119+[1]Gexarquniq!G119+[1]Aragacotn!G119+[1]Kotaik!G119+[1]Tavush!G119+[1]Armavir!G119+'[1]Ararat '!G119+[1]Suniq!G119+[1]Shirak!G119+'[1]Erebuni '!G119+'[1]Ajapniak '!G119+[1]Kentron!G119+[1]Avan!G119+[1]Arabkir!G119+[1]Malatia!G119+[1]Shengavit!G119)</f>
        <v>72</v>
      </c>
      <c r="H119" s="18">
        <f>SUM([1]Lori!H119+[1]Gexarquniq!H119+[1]Aragacotn!H119+[1]Kotaik!H119+[1]Tavush!H119+[1]Armavir!H119+'[1]Ararat '!H119+[1]Suniq!H119+[1]Shirak!H119+'[1]Erebuni '!H119+'[1]Ajapniak '!H119+[1]Kentron!H119+[1]Avan!H119+[1]Arabkir!H119+[1]Malatia!H119+[1]Shengavit!H119)</f>
        <v>22</v>
      </c>
      <c r="I119" s="18">
        <f>SUM([1]Lori!I119+[1]Gexarquniq!I119+[1]Aragacotn!I119+[1]Kotaik!I119+[1]Tavush!I119+[1]Armavir!I119+'[1]Ararat '!I119+[1]Suniq!I119+[1]Shirak!I119+'[1]Erebuni '!I119+'[1]Ajapniak '!I119+[1]Kentron!I119+[1]Avan!I119+[1]Arabkir!I119+[1]Malatia!I119+[1]Shengavit!I119)</f>
        <v>2</v>
      </c>
      <c r="J119" s="37">
        <f t="shared" si="47"/>
        <v>102</v>
      </c>
      <c r="K119" s="18">
        <f>SUM([1]Lori!K119+[1]Gexarquniq!K119+[1]Aragacotn!K119+[1]Kotaik!K119+[1]Tavush!K119+[1]Armavir!K119+'[1]Ararat '!K119+[1]Suniq!K119+[1]Shirak!K119+'[1]Erebuni '!K119+'[1]Ajapniak '!K119+[1]Kentron!K119+[1]Avan!K119+[1]Arabkir!K119+[1]Malatia!K119+[1]Shengavit!K119)</f>
        <v>86</v>
      </c>
      <c r="L119" s="18">
        <f>SUM([1]Lori!L119+[1]Gexarquniq!L119+[1]Aragacotn!L119+[1]Kotaik!L119+[1]Tavush!L119+[1]Armavir!L119+'[1]Ararat '!L119+[1]Suniq!L119+[1]Shirak!L119+'[1]Erebuni '!L119+'[1]Ajapniak '!L119+[1]Kentron!L119+[1]Avan!L119+[1]Arabkir!L119+[1]Malatia!L119+[1]Shengavit!L119)</f>
        <v>0</v>
      </c>
      <c r="M119" s="18">
        <f>SUM([1]Lori!M119+[1]Gexarquniq!M119+[1]Aragacotn!M119+[1]Kotaik!M119+[1]Tavush!M119+[1]Armavir!M119+'[1]Ararat '!M119+[1]Suniq!M119+[1]Shirak!M119+'[1]Erebuni '!M119+'[1]Ajapniak '!M119+[1]Kentron!M119+[1]Avan!M119+[1]Arabkir!M119+[1]Malatia!M119+[1]Shengavit!M119)</f>
        <v>5</v>
      </c>
      <c r="N119" s="18">
        <f>SUM([1]Lori!N119+[1]Gexarquniq!N119+[1]Aragacotn!N119+[1]Kotaik!N119+[1]Tavush!N119+[1]Armavir!N119+'[1]Ararat '!N119+[1]Suniq!N119+[1]Shirak!N119+'[1]Erebuni '!N119+'[1]Ajapniak '!N119+[1]Kentron!N119+[1]Avan!N119+[1]Arabkir!N119+[1]Malatia!N119+[1]Shengavit!N119)</f>
        <v>2</v>
      </c>
      <c r="O119" s="18">
        <f>SUM([1]Lori!O119+[1]Gexarquniq!O119+[1]Aragacotn!O119+[1]Kotaik!O119+[1]Tavush!O119+[1]Armavir!O119+'[1]Ararat '!O119+[1]Suniq!O119+[1]Shirak!O119+'[1]Erebuni '!O119+'[1]Ajapniak '!O119+[1]Kentron!O119+[1]Avan!O119+[1]Arabkir!O119+[1]Malatia!O119+[1]Shengavit!O119)</f>
        <v>3</v>
      </c>
      <c r="P119" s="37">
        <f t="shared" si="48"/>
        <v>0</v>
      </c>
      <c r="Q119" s="18">
        <f>SUM([1]Lori!Q119+[1]Gexarquniq!Q119+[1]Aragacotn!Q119+[1]Kotaik!Q119+[1]Tavush!Q119+[1]Armavir!Q119+'[1]Ararat '!Q119+[1]Suniq!Q119+[1]Shirak!Q119+'[1]Erebuni '!Q119+'[1]Ajapniak '!Q119+[1]Kentron!Q119+[1]Avan!Q119+[1]Arabkir!Q119+[1]Malatia!Q119+[1]Shengavit!Q119)</f>
        <v>25</v>
      </c>
      <c r="R119" s="18">
        <f>SUM([1]Lori!R119+[1]Gexarquniq!R119+[1]Aragacotn!R119+[1]Kotaik!R119+[1]Tavush!R119+[1]Armavir!R119+'[1]Ararat '!R119+[1]Suniq!R119+[1]Shirak!R119+'[1]Erebuni '!R119+'[1]Ajapniak '!R119+[1]Kentron!R119+[1]Avan!R119+[1]Arabkir!R119+[1]Malatia!R119+[1]Shengavit!R119)</f>
        <v>1</v>
      </c>
      <c r="S119" s="18">
        <f>SUM([1]Lori!S119+[1]Gexarquniq!S119+[1]Aragacotn!S119+[1]Kotaik!S119+[1]Tavush!S119+[1]Armavir!S119+'[1]Ararat '!S119+[1]Suniq!S119+[1]Shirak!S119+'[1]Erebuni '!S119+'[1]Ajapniak '!S119+[1]Kentron!S119+[1]Avan!S119+[1]Arabkir!S119+[1]Malatia!S119+[1]Shengavit!S119)</f>
        <v>11</v>
      </c>
      <c r="T119" s="18">
        <f>SUM([1]Lori!T119+[1]Gexarquniq!T119+[1]Aragacotn!T119+[1]Kotaik!T119+[1]Tavush!T119+[1]Armavir!T119+'[1]Ararat '!T119+[1]Suniq!T119+[1]Shirak!T119+'[1]Erebuni '!T119+'[1]Ajapniak '!T119+[1]Kentron!T119+[1]Avan!T119+[1]Arabkir!T119+[1]Malatia!T119+[1]Shengavit!T119)</f>
        <v>12</v>
      </c>
      <c r="U119" s="18">
        <f>SUM([1]Lori!U119+[1]Gexarquniq!U119+[1]Aragacotn!U119+[1]Kotaik!U119+[1]Tavush!U119+[1]Armavir!U119+'[1]Ararat '!U119+[1]Suniq!U119+[1]Shirak!U119+'[1]Erebuni '!U119+'[1]Ajapniak '!U119+[1]Kentron!U119+[1]Avan!U119+[1]Arabkir!U119+[1]Malatia!U119+[1]Shengavit!U119)</f>
        <v>1</v>
      </c>
      <c r="V119" s="37">
        <f t="shared" si="49"/>
        <v>1</v>
      </c>
      <c r="W119" s="18">
        <f>SUM([1]Lori!W119+[1]Gexarquniq!W119+[1]Aragacotn!W119+[1]Kotaik!W119+[1]Tavush!W119+[1]Armavir!W119+'[1]Ararat '!W119+[1]Suniq!W119+[1]Shirak!W119+'[1]Erebuni '!W119+'[1]Ajapniak '!W119+[1]Kentron!W119+[1]Avan!W119+[1]Arabkir!W119+[1]Malatia!W119+[1]Shengavit!W119)</f>
        <v>8</v>
      </c>
      <c r="X119" s="18">
        <f>SUM([1]Lori!X119+[1]Gexarquniq!X119+[1]Aragacotn!X119+[1]Kotaik!X119+[1]Tavush!X119+[1]Armavir!X119+'[1]Ararat '!X119+[1]Suniq!X119+[1]Shirak!X119+'[1]Erebuni '!X119+'[1]Ajapniak '!X119+[1]Kentron!X119+[1]Avan!X119+[1]Arabkir!X119+[1]Malatia!X119+[1]Shengavit!X119)</f>
        <v>1</v>
      </c>
      <c r="Y119" s="18">
        <f>SUM([1]Lori!Y119+[1]Gexarquniq!Y119+[1]Aragacotn!Y119+[1]Kotaik!Y119+[1]Tavush!Y119+[1]Armavir!Y119+'[1]Ararat '!Y119+[1]Suniq!Y119+[1]Shirak!Y119+'[1]Erebuni '!Y119+'[1]Ajapniak '!Y119+[1]Kentron!Y119+[1]Avan!Y119+[1]Arabkir!Y119+[1]Malatia!Y119+[1]Shengavit!Y119)</f>
        <v>50</v>
      </c>
      <c r="Z119" s="18">
        <f>SUM([1]Lori!Z119+[1]Gexarquniq!Z119+[1]Aragacotn!Z119+[1]Kotaik!Z119+[1]Tavush!Z119+[1]Armavir!Z119+'[1]Ararat '!Z119+[1]Suniq!Z119+[1]Shirak!Z119+'[1]Erebuni '!Z119+'[1]Ajapniak '!Z119+[1]Kentron!Z119+[1]Avan!Z119+[1]Arabkir!Z119+[1]Malatia!Z119+[1]Shengavit!Z119)</f>
        <v>0</v>
      </c>
      <c r="AA119" s="18">
        <f>SUM([1]Lori!AA119+[1]Gexarquniq!AA119+[1]Aragacotn!AA119+[1]Kotaik!AA119+[1]Tavush!AA119+[1]Armavir!AA119+'[1]Ararat '!AA119+[1]Suniq!AA119+[1]Shirak!AA119+'[1]Erebuni '!AA119+'[1]Ajapniak '!AA119+[1]Kentron!AA119+[1]Avan!AA119+[1]Arabkir!AA119+[1]Malatia!AA119+[1]Shengavit!AA119)</f>
        <v>1</v>
      </c>
      <c r="AB119" s="37">
        <f t="shared" si="50"/>
        <v>1</v>
      </c>
      <c r="AC119" s="18">
        <f>SUM([1]Lori!AC119+[1]Gexarquniq!AC119+[1]Aragacotn!AC119+[1]Kotaik!AC119+[1]Tavush!AC119+[1]Armavir!AC119+'[1]Ararat '!AC119+[1]Suniq!AC119+[1]Shirak!AC119+'[1]Erebuni '!AC119+'[1]Ajapniak '!AC119+[1]Kentron!AC119+[1]Avan!AC119+[1]Arabkir!AC119+[1]Malatia!AC119+[1]Shengavit!AC119)</f>
        <v>0</v>
      </c>
      <c r="AD119" s="18">
        <f>SUM([1]Lori!AD119+[1]Gexarquniq!AD119+[1]Aragacotn!AD119+[1]Kotaik!AD119+[1]Tavush!AD119+[1]Armavir!AD119+'[1]Ararat '!AD119+[1]Suniq!AD119+[1]Shirak!AD119+'[1]Erebuni '!AD119+'[1]Ajapniak '!AD119+[1]Kentron!AD119+[1]Avan!AD119+[1]Arabkir!AD119+[1]Malatia!AD119+[1]Shengavit!AD119)</f>
        <v>0</v>
      </c>
      <c r="AE119" s="18">
        <f>SUM([1]Lori!AE119+[1]Gexarquniq!AE119+[1]Aragacotn!AE119+[1]Kotaik!AE119+[1]Tavush!AE119+[1]Armavir!AE119+'[1]Ararat '!AE119+[1]Suniq!AE119+[1]Shirak!AE119+'[1]Erebuni '!AE119+'[1]Ajapniak '!AE119+[1]Kentron!AE119+[1]Avan!AE119+[1]Arabkir!AE119+[1]Malatia!AE119+[1]Shengavit!AE119)</f>
        <v>0</v>
      </c>
      <c r="AF119" s="18">
        <f>SUM([1]Lori!AF119+[1]Gexarquniq!AF119+[1]Aragacotn!AF119+[1]Kotaik!AF119+[1]Tavush!AF119+[1]Armavir!AF119+'[1]Ararat '!AF119+[1]Suniq!AF119+[1]Shirak!AF119+'[1]Erebuni '!AF119+'[1]Ajapniak '!AF119+[1]Kentron!AF119+[1]Avan!AF119+[1]Arabkir!AF119+[1]Malatia!AF119+[1]Shengavit!AF119)</f>
        <v>0</v>
      </c>
      <c r="AG119" s="18">
        <f>SUM([1]Lori!AG119+[1]Gexarquniq!AG119+[1]Aragacotn!AG119+[1]Kotaik!AG119+[1]Tavush!AG119+[1]Armavir!AG119+'[1]Ararat '!AG119+[1]Suniq!AG119+[1]Shirak!AG119+'[1]Erebuni '!AG119+'[1]Ajapniak '!AG119+[1]Kentron!AG119+[1]Avan!AG119+[1]Arabkir!AG119+[1]Malatia!AG119+[1]Shengavit!AG119)</f>
        <v>1</v>
      </c>
      <c r="AH119" s="37"/>
      <c r="AI119" s="18">
        <f>SUM([1]Lori!AI119+[1]Gexarquniq!AI119+[1]Aragacotn!AI119+[1]Kotaik!AI119+[1]Tavush!AI119+[1]Armavir!AI119+'[1]Ararat '!AI119+[1]Suniq!AI119+[1]Shirak!AI119+'[1]Erebuni '!AI119+'[1]Ajapniak '!AI119+[1]Kentron!AI119+[1]Avan!AI119+[1]Arabkir!AI119+[1]Malatia!AI119+[1]Shengavit!AI119)</f>
        <v>7</v>
      </c>
      <c r="AJ119" s="18">
        <f>SUM([1]Lori!AJ119+[1]Gexarquniq!AJ119+[1]Aragacotn!AJ119+[1]Kotaik!AJ119+[1]Tavush!AJ119+[1]Armavir!AJ119+'[1]Ararat '!AJ119+[1]Suniq!AJ119+[1]Shirak!AJ119+'[1]Erebuni '!AJ119+'[1]Ajapniak '!AJ119+[1]Kentron!AJ119+[1]Avan!AJ119+[1]Arabkir!AJ119+[1]Malatia!AJ119+[1]Shengavit!AJ119)</f>
        <v>48</v>
      </c>
      <c r="AK119" s="18">
        <f>SUM([1]Lori!AK119+[1]Gexarquniq!AK119+[1]Aragacotn!AK119+[1]Kotaik!AK119+[1]Tavush!AK119+[1]Armavir!AK119+'[1]Ararat '!AK119+[1]Suniq!AK119+[1]Shirak!AK119+'[1]Erebuni '!AK119+'[1]Ajapniak '!AK119+[1]Kentron!AK119+[1]Avan!AK119+[1]Arabkir!AK119+[1]Malatia!AK119+[1]Shengavit!AK119)</f>
        <v>0</v>
      </c>
      <c r="AL119" s="18">
        <f>SUM([1]Lori!AL119+[1]Gexarquniq!AL119+[1]Aragacotn!AL119+[1]Kotaik!AL119+[1]Tavush!AL119+[1]Armavir!AL119+'[1]Ararat '!AL119+[1]Suniq!AL119+[1]Shirak!AL119+'[1]Erebuni '!AL119+'[1]Ajapniak '!AL119+[1]Kentron!AL119+[1]Avan!AL119+[1]Arabkir!AL119+[1]Malatia!AL119+[1]Shengavit!AL119)</f>
        <v>0</v>
      </c>
      <c r="AM119" s="18"/>
      <c r="AN119" s="37">
        <f t="shared" si="51"/>
        <v>48</v>
      </c>
      <c r="AO119" s="18">
        <f>SUM([1]Lori!AO119+[1]Gexarquniq!AO119+[1]Aragacotn!AO119+[1]Kotaik!AO119+[1]Tavush!AO119+[1]Armavir!AO119+'[1]Ararat '!AO119+[1]Suniq!AO119+[1]Shirak!AO119+'[1]Erebuni '!AO119+'[1]Ajapniak '!AO119+[1]Kentron!AO119+[1]Avan!AO119+[1]Arabkir!AO119+[1]Malatia!AO119+[1]Shengavit!AO119)</f>
        <v>0</v>
      </c>
      <c r="AP119" s="18">
        <f t="shared" ref="AP119:AZ119" si="59">SUM(AP120+AP121+AP122+AP123+AP124+AP125)</f>
        <v>92</v>
      </c>
      <c r="AQ119" s="18">
        <f t="shared" si="59"/>
        <v>98</v>
      </c>
      <c r="AR119" s="18">
        <f t="shared" si="59"/>
        <v>0</v>
      </c>
      <c r="AS119" s="18">
        <f t="shared" si="59"/>
        <v>37</v>
      </c>
      <c r="AT119" s="18">
        <f t="shared" si="59"/>
        <v>0</v>
      </c>
      <c r="AU119" s="18">
        <f t="shared" si="59"/>
        <v>0</v>
      </c>
      <c r="AV119" s="18">
        <f t="shared" si="59"/>
        <v>0</v>
      </c>
      <c r="AW119" s="18">
        <f t="shared" si="59"/>
        <v>0</v>
      </c>
      <c r="AX119" s="18">
        <f t="shared" si="59"/>
        <v>0</v>
      </c>
      <c r="AY119" s="18">
        <f t="shared" si="59"/>
        <v>0</v>
      </c>
      <c r="AZ119" s="18">
        <f t="shared" si="59"/>
        <v>0</v>
      </c>
    </row>
    <row r="120" spans="1:59" s="28" customFormat="1" ht="45.75" customHeight="1" x14ac:dyDescent="0.2">
      <c r="A120" s="30" t="s">
        <v>242</v>
      </c>
      <c r="B120" s="89" t="s">
        <v>243</v>
      </c>
      <c r="C120" s="89"/>
      <c r="D120" s="89"/>
      <c r="E120" s="23">
        <f>SUM([1]Lori!E120+[1]Gexarquniq!E120+[1]Aragacotn!E120+[1]Kotaik!E120+[1]Tavush!E120+[1]Armavir!E120+'[1]Ararat '!E120+[1]Suniq!E120+[1]Shirak!E120+'[1]Erebuni '!E120+'[1]Ajapniak '!E120+[1]Kentron!E120+[1]Avan!E120+[1]Arabkir!E120+[1]Malatia!E120+[1]Shengavit!E120)</f>
        <v>0</v>
      </c>
      <c r="F120" s="23">
        <f>SUM([1]Lori!F120+[1]Gexarquniq!F120+[1]Aragacotn!F120+[1]Kotaik!F120+[1]Tavush!F120+[1]Armavir!F120+'[1]Ararat '!F120+[1]Suniq!F120+[1]Shirak!F120+'[1]Erebuni '!F120+'[1]Ajapniak '!F120+[1]Kentron!F120+[1]Avan!F120+[1]Arabkir!F120+[1]Malatia!F120+[1]Shengavit!F120)</f>
        <v>9</v>
      </c>
      <c r="G120" s="23">
        <f>SUM([1]Lori!G120+[1]Gexarquniq!G120+[1]Aragacotn!G120+[1]Kotaik!G120+[1]Tavush!G120+[1]Armavir!G120+'[1]Ararat '!G120+[1]Suniq!G120+[1]Shirak!G120+'[1]Erebuni '!G120+'[1]Ajapniak '!G120+[1]Kentron!G120+[1]Avan!G120+[1]Arabkir!G120+[1]Malatia!G120+[1]Shengavit!G120)</f>
        <v>7</v>
      </c>
      <c r="H120" s="23">
        <f>SUM([1]Lori!H120+[1]Gexarquniq!H120+[1]Aragacotn!H120+[1]Kotaik!H120+[1]Tavush!H120+[1]Armavir!H120+'[1]Ararat '!H120+[1]Suniq!H120+[1]Shirak!H120+'[1]Erebuni '!H120+'[1]Ajapniak '!H120+[1]Kentron!H120+[1]Avan!H120+[1]Arabkir!H120+[1]Malatia!H120+[1]Shengavit!H120)</f>
        <v>0</v>
      </c>
      <c r="I120" s="23">
        <f>SUM([1]Lori!I120+[1]Gexarquniq!I120+[1]Aragacotn!I120+[1]Kotaik!I120+[1]Tavush!I120+[1]Armavir!I120+'[1]Ararat '!I120+[1]Suniq!I120+[1]Shirak!I120+'[1]Erebuni '!I120+'[1]Ajapniak '!I120+[1]Kentron!I120+[1]Avan!I120+[1]Arabkir!I120+[1]Malatia!I120+[1]Shengavit!I120)</f>
        <v>0</v>
      </c>
      <c r="J120" s="24">
        <f t="shared" si="47"/>
        <v>9</v>
      </c>
      <c r="K120" s="23">
        <f>SUM([1]Lori!K120+[1]Gexarquniq!K120+[1]Aragacotn!K120+[1]Kotaik!K120+[1]Tavush!K120+[1]Armavir!K120+'[1]Ararat '!K120+[1]Suniq!K120+[1]Shirak!K120+'[1]Erebuni '!K120+'[1]Ajapniak '!K120+[1]Kentron!K120+[1]Avan!K120+[1]Arabkir!K120+[1]Malatia!K120+[1]Shengavit!K120)</f>
        <v>8</v>
      </c>
      <c r="L120" s="23">
        <f>SUM([1]Lori!L120+[1]Gexarquniq!L120+[1]Aragacotn!L120+[1]Kotaik!L120+[1]Tavush!L120+[1]Armavir!L120+'[1]Ararat '!L120+[1]Suniq!L120+[1]Shirak!L120+'[1]Erebuni '!L120+'[1]Ajapniak '!L120+[1]Kentron!L120+[1]Avan!L120+[1]Arabkir!L120+[1]Malatia!L120+[1]Shengavit!L120)</f>
        <v>0</v>
      </c>
      <c r="M120" s="23">
        <f>SUM([1]Lori!M120+[1]Gexarquniq!M120+[1]Aragacotn!M120+[1]Kotaik!M120+[1]Tavush!M120+[1]Armavir!M120+'[1]Ararat '!M120+[1]Suniq!M120+[1]Shirak!M120+'[1]Erebuni '!M120+'[1]Ajapniak '!M120+[1]Kentron!M120+[1]Avan!M120+[1]Arabkir!M120+[1]Malatia!M120+[1]Shengavit!M120)</f>
        <v>0</v>
      </c>
      <c r="N120" s="23">
        <f>SUM([1]Lori!N120+[1]Gexarquniq!N120+[1]Aragacotn!N120+[1]Kotaik!N120+[1]Tavush!N120+[1]Armavir!N120+'[1]Ararat '!N120+[1]Suniq!N120+[1]Shirak!N120+'[1]Erebuni '!N120+'[1]Ajapniak '!N120+[1]Kentron!N120+[1]Avan!N120+[1]Arabkir!N120+[1]Malatia!N120+[1]Shengavit!N120)</f>
        <v>0</v>
      </c>
      <c r="O120" s="23">
        <f>SUM([1]Lori!O120+[1]Gexarquniq!O120+[1]Aragacotn!O120+[1]Kotaik!O120+[1]Tavush!O120+[1]Armavir!O120+'[1]Ararat '!O120+[1]Suniq!O120+[1]Shirak!O120+'[1]Erebuni '!O120+'[1]Ajapniak '!O120+[1]Kentron!O120+[1]Avan!O120+[1]Arabkir!O120+[1]Malatia!O120+[1]Shengavit!O120)</f>
        <v>0</v>
      </c>
      <c r="P120" s="24">
        <f t="shared" si="48"/>
        <v>0</v>
      </c>
      <c r="Q120" s="23">
        <f>SUM([1]Lori!Q120+[1]Gexarquniq!Q120+[1]Aragacotn!Q120+[1]Kotaik!Q120+[1]Tavush!Q120+[1]Armavir!Q120+'[1]Ararat '!Q120+[1]Suniq!Q120+[1]Shirak!Q120+'[1]Erebuni '!Q120+'[1]Ajapniak '!Q120+[1]Kentron!Q120+[1]Avan!Q120+[1]Arabkir!Q120+[1]Malatia!Q120+[1]Shengavit!Q120)</f>
        <v>1</v>
      </c>
      <c r="R120" s="23">
        <f>SUM([1]Lori!R120+[1]Gexarquniq!R120+[1]Aragacotn!R120+[1]Kotaik!R120+[1]Tavush!R120+[1]Armavir!R120+'[1]Ararat '!R120+[1]Suniq!R120+[1]Shirak!R120+'[1]Erebuni '!R120+'[1]Ajapniak '!R120+[1]Kentron!R120+[1]Avan!R120+[1]Arabkir!R120+[1]Malatia!R120+[1]Shengavit!R120)</f>
        <v>0</v>
      </c>
      <c r="S120" s="23">
        <f>SUM([1]Lori!S120+[1]Gexarquniq!S120+[1]Aragacotn!S120+[1]Kotaik!S120+[1]Tavush!S120+[1]Armavir!S120+'[1]Ararat '!S120+[1]Suniq!S120+[1]Shirak!S120+'[1]Erebuni '!S120+'[1]Ajapniak '!S120+[1]Kentron!S120+[1]Avan!S120+[1]Arabkir!S120+[1]Malatia!S120+[1]Shengavit!S120)</f>
        <v>2</v>
      </c>
      <c r="T120" s="23">
        <f>SUM([1]Lori!T120+[1]Gexarquniq!T120+[1]Aragacotn!T120+[1]Kotaik!T120+[1]Tavush!T120+[1]Armavir!T120+'[1]Ararat '!T120+[1]Suniq!T120+[1]Shirak!T120+'[1]Erebuni '!T120+'[1]Ajapniak '!T120+[1]Kentron!T120+[1]Avan!T120+[1]Arabkir!T120+[1]Malatia!T120+[1]Shengavit!T120)</f>
        <v>0</v>
      </c>
      <c r="U120" s="23">
        <f>SUM([1]Lori!U120+[1]Gexarquniq!U120+[1]Aragacotn!U120+[1]Kotaik!U120+[1]Tavush!U120+[1]Armavir!U120+'[1]Ararat '!U120+[1]Suniq!U120+[1]Shirak!U120+'[1]Erebuni '!U120+'[1]Ajapniak '!U120+[1]Kentron!U120+[1]Avan!U120+[1]Arabkir!U120+[1]Malatia!U120+[1]Shengavit!U120)</f>
        <v>0</v>
      </c>
      <c r="V120" s="24">
        <f t="shared" si="49"/>
        <v>0</v>
      </c>
      <c r="W120" s="23">
        <f>SUM([1]Lori!W120+[1]Gexarquniq!W120+[1]Aragacotn!W120+[1]Kotaik!W120+[1]Tavush!W120+[1]Armavir!W120+'[1]Ararat '!W120+[1]Suniq!W120+[1]Shirak!W120+'[1]Erebuni '!W120+'[1]Ajapniak '!W120+[1]Kentron!W120+[1]Avan!W120+[1]Arabkir!W120+[1]Malatia!W120+[1]Shengavit!W120)</f>
        <v>0</v>
      </c>
      <c r="X120" s="23">
        <f>SUM([1]Lori!X120+[1]Gexarquniq!X120+[1]Aragacotn!X120+[1]Kotaik!X120+[1]Tavush!X120+[1]Armavir!X120+'[1]Ararat '!X120+[1]Suniq!X120+[1]Shirak!X120+'[1]Erebuni '!X120+'[1]Ajapniak '!X120+[1]Kentron!X120+[1]Avan!X120+[1]Arabkir!X120+[1]Malatia!X120+[1]Shengavit!X120)</f>
        <v>1</v>
      </c>
      <c r="Y120" s="23">
        <f>SUM([1]Lori!Y120+[1]Gexarquniq!Y120+[1]Aragacotn!Y120+[1]Kotaik!Y120+[1]Tavush!Y120+[1]Armavir!Y120+'[1]Ararat '!Y120+[1]Suniq!Y120+[1]Shirak!Y120+'[1]Erebuni '!Y120+'[1]Ajapniak '!Y120+[1]Kentron!Y120+[1]Avan!Y120+[1]Arabkir!Y120+[1]Malatia!Y120+[1]Shengavit!Y120)</f>
        <v>4</v>
      </c>
      <c r="Z120" s="23">
        <f>SUM([1]Lori!Z120+[1]Gexarquniq!Z120+[1]Aragacotn!Z120+[1]Kotaik!Z120+[1]Tavush!Z120+[1]Armavir!Z120+'[1]Ararat '!Z120+[1]Suniq!Z120+[1]Shirak!Z120+'[1]Erebuni '!Z120+'[1]Ajapniak '!Z120+[1]Kentron!Z120+[1]Avan!Z120+[1]Arabkir!Z120+[1]Malatia!Z120+[1]Shengavit!Z120)</f>
        <v>0</v>
      </c>
      <c r="AA120" s="23">
        <f>SUM([1]Lori!AA120+[1]Gexarquniq!AA120+[1]Aragacotn!AA120+[1]Kotaik!AA120+[1]Tavush!AA120+[1]Armavir!AA120+'[1]Ararat '!AA120+[1]Suniq!AA120+[1]Shirak!AA120+'[1]Erebuni '!AA120+'[1]Ajapniak '!AA120+[1]Kentron!AA120+[1]Avan!AA120+[1]Arabkir!AA120+[1]Malatia!AA120+[1]Shengavit!AA120)</f>
        <v>1</v>
      </c>
      <c r="AB120" s="24">
        <f t="shared" si="50"/>
        <v>1</v>
      </c>
      <c r="AC120" s="23">
        <f>SUM([1]Lori!AC120+[1]Gexarquniq!AC120+[1]Aragacotn!AC120+[1]Kotaik!AC120+[1]Tavush!AC120+[1]Armavir!AC120+'[1]Ararat '!AC120+[1]Suniq!AC120+[1]Shirak!AC120+'[1]Erebuni '!AC120+'[1]Ajapniak '!AC120+[1]Kentron!AC120+[1]Avan!AC120+[1]Arabkir!AC120+[1]Malatia!AC120+[1]Shengavit!AC120)</f>
        <v>0</v>
      </c>
      <c r="AD120" s="23">
        <f>SUM([1]Lori!AD120+[1]Gexarquniq!AD120+[1]Aragacotn!AD120+[1]Kotaik!AD120+[1]Tavush!AD120+[1]Armavir!AD120+'[1]Ararat '!AD120+[1]Suniq!AD120+[1]Shirak!AD120+'[1]Erebuni '!AD120+'[1]Ajapniak '!AD120+[1]Kentron!AD120+[1]Avan!AD120+[1]Arabkir!AD120+[1]Malatia!AD120+[1]Shengavit!AD120)</f>
        <v>0</v>
      </c>
      <c r="AE120" s="23">
        <f>SUM([1]Lori!AE120+[1]Gexarquniq!AE120+[1]Aragacotn!AE120+[1]Kotaik!AE120+[1]Tavush!AE120+[1]Armavir!AE120+'[1]Ararat '!AE120+[1]Suniq!AE120+[1]Shirak!AE120+'[1]Erebuni '!AE120+'[1]Ajapniak '!AE120+[1]Kentron!AE120+[1]Avan!AE120+[1]Arabkir!AE120+[1]Malatia!AE120+[1]Shengavit!AE120)</f>
        <v>0</v>
      </c>
      <c r="AF120" s="23">
        <f>SUM([1]Lori!AF120+[1]Gexarquniq!AF120+[1]Aragacotn!AF120+[1]Kotaik!AF120+[1]Tavush!AF120+[1]Armavir!AF120+'[1]Ararat '!AF120+[1]Suniq!AF120+[1]Shirak!AF120+'[1]Erebuni '!AF120+'[1]Ajapniak '!AF120+[1]Kentron!AF120+[1]Avan!AF120+[1]Arabkir!AF120+[1]Malatia!AF120+[1]Shengavit!AF120)</f>
        <v>0</v>
      </c>
      <c r="AG120" s="23">
        <f>SUM([1]Lori!AG120+[1]Gexarquniq!AG120+[1]Aragacotn!AG120+[1]Kotaik!AG120+[1]Tavush!AG120+[1]Armavir!AG120+'[1]Ararat '!AG120+[1]Suniq!AG120+[1]Shirak!AG120+'[1]Erebuni '!AG120+'[1]Ajapniak '!AG120+[1]Kentron!AG120+[1]Avan!AG120+[1]Arabkir!AG120+[1]Malatia!AG120+[1]Shengavit!AG120)</f>
        <v>1</v>
      </c>
      <c r="AH120" s="24"/>
      <c r="AI120" s="23">
        <f>SUM([1]Lori!AI120+[1]Gexarquniq!AI120+[1]Aragacotn!AI120+[1]Kotaik!AI120+[1]Tavush!AI120+[1]Armavir!AI120+'[1]Ararat '!AI120+[1]Suniq!AI120+[1]Shirak!AI120+'[1]Erebuni '!AI120+'[1]Ajapniak '!AI120+[1]Kentron!AI120+[1]Avan!AI120+[1]Arabkir!AI120+[1]Malatia!AI120+[1]Shengavit!AI120)</f>
        <v>0</v>
      </c>
      <c r="AJ120" s="23">
        <f>SUM([1]Lori!AJ120+[1]Gexarquniq!AJ120+[1]Aragacotn!AJ120+[1]Kotaik!AJ120+[1]Tavush!AJ120+[1]Armavir!AJ120+'[1]Ararat '!AJ120+[1]Suniq!AJ120+[1]Shirak!AJ120+'[1]Erebuni '!AJ120+'[1]Ajapniak '!AJ120+[1]Kentron!AJ120+[1]Avan!AJ120+[1]Arabkir!AJ120+[1]Malatia!AJ120+[1]Shengavit!AJ120)</f>
        <v>5</v>
      </c>
      <c r="AK120" s="23">
        <f>SUM([1]Lori!AK120+[1]Gexarquniq!AK120+[1]Aragacotn!AK120+[1]Kotaik!AK120+[1]Tavush!AK120+[1]Armavir!AK120+'[1]Ararat '!AK120+[1]Suniq!AK120+[1]Shirak!AK120+'[1]Erebuni '!AK120+'[1]Ajapniak '!AK120+[1]Kentron!AK120+[1]Avan!AK120+[1]Arabkir!AK120+[1]Malatia!AK120+[1]Shengavit!AK120)</f>
        <v>0</v>
      </c>
      <c r="AL120" s="23">
        <f>SUM([1]Lori!AL120+[1]Gexarquniq!AL120+[1]Aragacotn!AL120+[1]Kotaik!AL120+[1]Tavush!AL120+[1]Armavir!AL120+'[1]Ararat '!AL120+[1]Suniq!AL120+[1]Shirak!AL120+'[1]Erebuni '!AL120+'[1]Ajapniak '!AL120+[1]Kentron!AL120+[1]Avan!AL120+[1]Arabkir!AL120+[1]Malatia!AL120+[1]Shengavit!AL120)</f>
        <v>0</v>
      </c>
      <c r="AM120" s="23"/>
      <c r="AN120" s="24">
        <f t="shared" si="51"/>
        <v>5</v>
      </c>
      <c r="AO120" s="23">
        <f>SUM([1]Lori!AO120+[1]Gexarquniq!AO120+[1]Aragacotn!AO120+[1]Kotaik!AO120+[1]Tavush!AO120+[1]Armavir!AO120+'[1]Ararat '!AO120+[1]Suniq!AO120+[1]Shirak!AO120+'[1]Erebuni '!AO120+'[1]Ajapniak '!AO120+[1]Kentron!AO120+[1]Avan!AO120+[1]Arabkir!AO120+[1]Malatia!AO120+[1]Shengavit!AO120)</f>
        <v>0</v>
      </c>
      <c r="AP120" s="25">
        <f t="shared" ref="AP120:AP125" si="60">SUM(E120+G120)</f>
        <v>7</v>
      </c>
      <c r="AQ120" s="25">
        <f t="shared" ref="AQ120:AQ125" si="61">SUM(Y120+AJ120)</f>
        <v>9</v>
      </c>
      <c r="AR120" s="25"/>
      <c r="AS120" s="25">
        <f t="shared" ref="AS120:AS125" si="62">SUM(Q120+R120+S120)</f>
        <v>3</v>
      </c>
      <c r="AT120" s="26">
        <f t="shared" ref="AT120:AT125" si="63">SUM(AU120:AW120)</f>
        <v>0</v>
      </c>
      <c r="AU120" s="25"/>
      <c r="AV120" s="25"/>
      <c r="AW120" s="25"/>
      <c r="AX120" s="24">
        <f t="shared" ref="AX120:AX125" si="64">F120-J120</f>
        <v>0</v>
      </c>
      <c r="AY120" s="24">
        <f t="shared" ref="AY120:AY125" si="65">AX120-AZ120</f>
        <v>0</v>
      </c>
      <c r="AZ120" s="24"/>
    </row>
    <row r="121" spans="1:59" s="28" customFormat="1" ht="44.25" customHeight="1" x14ac:dyDescent="0.2">
      <c r="A121" s="30" t="s">
        <v>244</v>
      </c>
      <c r="B121" s="89" t="s">
        <v>245</v>
      </c>
      <c r="C121" s="89"/>
      <c r="D121" s="89"/>
      <c r="E121" s="23">
        <f>SUM([1]Lori!E121+[1]Gexarquniq!E121+[1]Aragacotn!E121+[1]Kotaik!E121+[1]Tavush!E121+[1]Armavir!E121+'[1]Ararat '!E121+[1]Suniq!E121+[1]Shirak!E121+'[1]Erebuni '!E121+'[1]Ajapniak '!E121+[1]Kentron!E121+[1]Avan!E121+[1]Arabkir!E121+[1]Malatia!E121+[1]Shengavit!E121)</f>
        <v>0</v>
      </c>
      <c r="F121" s="23">
        <f>SUM([1]Lori!F121+[1]Gexarquniq!F121+[1]Aragacotn!F121+[1]Kotaik!F121+[1]Tavush!F121+[1]Armavir!F121+'[1]Ararat '!F121+[1]Suniq!F121+[1]Shirak!F121+'[1]Erebuni '!F121+'[1]Ajapniak '!F121+[1]Kentron!F121+[1]Avan!F121+[1]Arabkir!F121+[1]Malatia!F121+[1]Shengavit!F121)</f>
        <v>6</v>
      </c>
      <c r="G121" s="23">
        <f>SUM([1]Lori!G121+[1]Gexarquniq!G121+[1]Aragacotn!G121+[1]Kotaik!G121+[1]Tavush!G121+[1]Armavir!G121+'[1]Ararat '!G121+[1]Suniq!G121+[1]Shirak!G121+'[1]Erebuni '!G121+'[1]Ajapniak '!G121+[1]Kentron!G121+[1]Avan!G121+[1]Arabkir!G121+[1]Malatia!G121+[1]Shengavit!G121)</f>
        <v>3</v>
      </c>
      <c r="H121" s="23">
        <f>SUM([1]Lori!H121+[1]Gexarquniq!H121+[1]Aragacotn!H121+[1]Kotaik!H121+[1]Tavush!H121+[1]Armavir!H121+'[1]Ararat '!H121+[1]Suniq!H121+[1]Shirak!H121+'[1]Erebuni '!H121+'[1]Ajapniak '!H121+[1]Kentron!H121+[1]Avan!H121+[1]Arabkir!H121+[1]Malatia!H121+[1]Shengavit!H121)</f>
        <v>1</v>
      </c>
      <c r="I121" s="23">
        <f>SUM([1]Lori!I121+[1]Gexarquniq!I121+[1]Aragacotn!I121+[1]Kotaik!I121+[1]Tavush!I121+[1]Armavir!I121+'[1]Ararat '!I121+[1]Suniq!I121+[1]Shirak!I121+'[1]Erebuni '!I121+'[1]Ajapniak '!I121+[1]Kentron!I121+[1]Avan!I121+[1]Arabkir!I121+[1]Malatia!I121+[1]Shengavit!I121)</f>
        <v>1</v>
      </c>
      <c r="J121" s="24">
        <f t="shared" si="47"/>
        <v>6</v>
      </c>
      <c r="K121" s="23">
        <f>SUM([1]Lori!K121+[1]Gexarquniq!K121+[1]Aragacotn!K121+[1]Kotaik!K121+[1]Tavush!K121+[1]Armavir!K121+'[1]Ararat '!K121+[1]Suniq!K121+[1]Shirak!K121+'[1]Erebuni '!K121+'[1]Ajapniak '!K121+[1]Kentron!K121+[1]Avan!K121+[1]Arabkir!K121+[1]Malatia!K121+[1]Shengavit!K121)</f>
        <v>5</v>
      </c>
      <c r="L121" s="23">
        <f>SUM([1]Lori!L121+[1]Gexarquniq!L121+[1]Aragacotn!L121+[1]Kotaik!L121+[1]Tavush!L121+[1]Armavir!L121+'[1]Ararat '!L121+[1]Suniq!L121+[1]Shirak!L121+'[1]Erebuni '!L121+'[1]Ajapniak '!L121+[1]Kentron!L121+[1]Avan!L121+[1]Arabkir!L121+[1]Malatia!L121+[1]Shengavit!L121)</f>
        <v>0</v>
      </c>
      <c r="M121" s="23">
        <f>SUM([1]Lori!M121+[1]Gexarquniq!M121+[1]Aragacotn!M121+[1]Kotaik!M121+[1]Tavush!M121+[1]Armavir!M121+'[1]Ararat '!M121+[1]Suniq!M121+[1]Shirak!M121+'[1]Erebuni '!M121+'[1]Ajapniak '!M121+[1]Kentron!M121+[1]Avan!M121+[1]Arabkir!M121+[1]Malatia!M121+[1]Shengavit!M121)</f>
        <v>0</v>
      </c>
      <c r="N121" s="23">
        <f>SUM([1]Lori!N121+[1]Gexarquniq!N121+[1]Aragacotn!N121+[1]Kotaik!N121+[1]Tavush!N121+[1]Armavir!N121+'[1]Ararat '!N121+[1]Suniq!N121+[1]Shirak!N121+'[1]Erebuni '!N121+'[1]Ajapniak '!N121+[1]Kentron!N121+[1]Avan!N121+[1]Arabkir!N121+[1]Malatia!N121+[1]Shengavit!N121)</f>
        <v>0</v>
      </c>
      <c r="O121" s="23">
        <f>SUM([1]Lori!O121+[1]Gexarquniq!O121+[1]Aragacotn!O121+[1]Kotaik!O121+[1]Tavush!O121+[1]Armavir!O121+'[1]Ararat '!O121+[1]Suniq!O121+[1]Shirak!O121+'[1]Erebuni '!O121+'[1]Ajapniak '!O121+[1]Kentron!O121+[1]Avan!O121+[1]Arabkir!O121+[1]Malatia!O121+[1]Shengavit!O121)</f>
        <v>0</v>
      </c>
      <c r="P121" s="24">
        <f t="shared" si="48"/>
        <v>0</v>
      </c>
      <c r="Q121" s="23">
        <f>SUM([1]Lori!Q121+[1]Gexarquniq!Q121+[1]Aragacotn!Q121+[1]Kotaik!Q121+[1]Tavush!Q121+[1]Armavir!Q121+'[1]Ararat '!Q121+[1]Suniq!Q121+[1]Shirak!Q121+'[1]Erebuni '!Q121+'[1]Ajapniak '!Q121+[1]Kentron!Q121+[1]Avan!Q121+[1]Arabkir!Q121+[1]Malatia!Q121+[1]Shengavit!Q121)</f>
        <v>0</v>
      </c>
      <c r="R121" s="23">
        <f>SUM([1]Lori!R121+[1]Gexarquniq!R121+[1]Aragacotn!R121+[1]Kotaik!R121+[1]Tavush!R121+[1]Armavir!R121+'[1]Ararat '!R121+[1]Suniq!R121+[1]Shirak!R121+'[1]Erebuni '!R121+'[1]Ajapniak '!R121+[1]Kentron!R121+[1]Avan!R121+[1]Arabkir!R121+[1]Malatia!R121+[1]Shengavit!R121)</f>
        <v>0</v>
      </c>
      <c r="S121" s="23">
        <f>SUM([1]Lori!S121+[1]Gexarquniq!S121+[1]Aragacotn!S121+[1]Kotaik!S121+[1]Tavush!S121+[1]Armavir!S121+'[1]Ararat '!S121+[1]Suniq!S121+[1]Shirak!S121+'[1]Erebuni '!S121+'[1]Ajapniak '!S121+[1]Kentron!S121+[1]Avan!S121+[1]Arabkir!S121+[1]Malatia!S121+[1]Shengavit!S121)</f>
        <v>1</v>
      </c>
      <c r="T121" s="23">
        <f>SUM([1]Lori!T121+[1]Gexarquniq!T121+[1]Aragacotn!T121+[1]Kotaik!T121+[1]Tavush!T121+[1]Armavir!T121+'[1]Ararat '!T121+[1]Suniq!T121+[1]Shirak!T121+'[1]Erebuni '!T121+'[1]Ajapniak '!T121+[1]Kentron!T121+[1]Avan!T121+[1]Arabkir!T121+[1]Malatia!T121+[1]Shengavit!T121)</f>
        <v>0</v>
      </c>
      <c r="U121" s="23">
        <f>SUM([1]Lori!U121+[1]Gexarquniq!U121+[1]Aragacotn!U121+[1]Kotaik!U121+[1]Tavush!U121+[1]Armavir!U121+'[1]Ararat '!U121+[1]Suniq!U121+[1]Shirak!U121+'[1]Erebuni '!U121+'[1]Ajapniak '!U121+[1]Kentron!U121+[1]Avan!U121+[1]Arabkir!U121+[1]Malatia!U121+[1]Shengavit!U121)</f>
        <v>0</v>
      </c>
      <c r="V121" s="24">
        <f t="shared" si="49"/>
        <v>0</v>
      </c>
      <c r="W121" s="23">
        <f>SUM([1]Lori!W121+[1]Gexarquniq!W121+[1]Aragacotn!W121+[1]Kotaik!W121+[1]Tavush!W121+[1]Armavir!W121+'[1]Ararat '!W121+[1]Suniq!W121+[1]Shirak!W121+'[1]Erebuni '!W121+'[1]Ajapniak '!W121+[1]Kentron!W121+[1]Avan!W121+[1]Arabkir!W121+[1]Malatia!W121+[1]Shengavit!W121)</f>
        <v>0</v>
      </c>
      <c r="X121" s="23">
        <f>SUM([1]Lori!X121+[1]Gexarquniq!X121+[1]Aragacotn!X121+[1]Kotaik!X121+[1]Tavush!X121+[1]Armavir!X121+'[1]Ararat '!X121+[1]Suniq!X121+[1]Shirak!X121+'[1]Erebuni '!X121+'[1]Ajapniak '!X121+[1]Kentron!X121+[1]Avan!X121+[1]Arabkir!X121+[1]Malatia!X121+[1]Shengavit!X121)</f>
        <v>0</v>
      </c>
      <c r="Y121" s="23">
        <f>SUM([1]Lori!Y121+[1]Gexarquniq!Y121+[1]Aragacotn!Y121+[1]Kotaik!Y121+[1]Tavush!Y121+[1]Armavir!Y121+'[1]Ararat '!Y121+[1]Suniq!Y121+[1]Shirak!Y121+'[1]Erebuni '!Y121+'[1]Ajapniak '!Y121+[1]Kentron!Y121+[1]Avan!Y121+[1]Arabkir!Y121+[1]Malatia!Y121+[1]Shengavit!Y121)</f>
        <v>1</v>
      </c>
      <c r="Z121" s="23">
        <f>SUM([1]Lori!Z121+[1]Gexarquniq!Z121+[1]Aragacotn!Z121+[1]Kotaik!Z121+[1]Tavush!Z121+[1]Armavir!Z121+'[1]Ararat '!Z121+[1]Suniq!Z121+[1]Shirak!Z121+'[1]Erebuni '!Z121+'[1]Ajapniak '!Z121+[1]Kentron!Z121+[1]Avan!Z121+[1]Arabkir!Z121+[1]Malatia!Z121+[1]Shengavit!Z121)</f>
        <v>0</v>
      </c>
      <c r="AA121" s="23">
        <f>SUM([1]Lori!AA121+[1]Gexarquniq!AA121+[1]Aragacotn!AA121+[1]Kotaik!AA121+[1]Tavush!AA121+[1]Armavir!AA121+'[1]Ararat '!AA121+[1]Suniq!AA121+[1]Shirak!AA121+'[1]Erebuni '!AA121+'[1]Ajapniak '!AA121+[1]Kentron!AA121+[1]Avan!AA121+[1]Arabkir!AA121+[1]Malatia!AA121+[1]Shengavit!AA121)</f>
        <v>0</v>
      </c>
      <c r="AB121" s="24">
        <f t="shared" si="50"/>
        <v>0</v>
      </c>
      <c r="AC121" s="23">
        <f>SUM([1]Lori!AC121+[1]Gexarquniq!AC121+[1]Aragacotn!AC121+[1]Kotaik!AC121+[1]Tavush!AC121+[1]Armavir!AC121+'[1]Ararat '!AC121+[1]Suniq!AC121+[1]Shirak!AC121+'[1]Erebuni '!AC121+'[1]Ajapniak '!AC121+[1]Kentron!AC121+[1]Avan!AC121+[1]Arabkir!AC121+[1]Malatia!AC121+[1]Shengavit!AC121)</f>
        <v>0</v>
      </c>
      <c r="AD121" s="23">
        <f>SUM([1]Lori!AD121+[1]Gexarquniq!AD121+[1]Aragacotn!AD121+[1]Kotaik!AD121+[1]Tavush!AD121+[1]Armavir!AD121+'[1]Ararat '!AD121+[1]Suniq!AD121+[1]Shirak!AD121+'[1]Erebuni '!AD121+'[1]Ajapniak '!AD121+[1]Kentron!AD121+[1]Avan!AD121+[1]Arabkir!AD121+[1]Malatia!AD121+[1]Shengavit!AD121)</f>
        <v>0</v>
      </c>
      <c r="AE121" s="23">
        <f>SUM([1]Lori!AE121+[1]Gexarquniq!AE121+[1]Aragacotn!AE121+[1]Kotaik!AE121+[1]Tavush!AE121+[1]Armavir!AE121+'[1]Ararat '!AE121+[1]Suniq!AE121+[1]Shirak!AE121+'[1]Erebuni '!AE121+'[1]Ajapniak '!AE121+[1]Kentron!AE121+[1]Avan!AE121+[1]Arabkir!AE121+[1]Malatia!AE121+[1]Shengavit!AE121)</f>
        <v>0</v>
      </c>
      <c r="AF121" s="23">
        <f>SUM([1]Lori!AF121+[1]Gexarquniq!AF121+[1]Aragacotn!AF121+[1]Kotaik!AF121+[1]Tavush!AF121+[1]Armavir!AF121+'[1]Ararat '!AF121+[1]Suniq!AF121+[1]Shirak!AF121+'[1]Erebuni '!AF121+'[1]Ajapniak '!AF121+[1]Kentron!AF121+[1]Avan!AF121+[1]Arabkir!AF121+[1]Malatia!AF121+[1]Shengavit!AF121)</f>
        <v>0</v>
      </c>
      <c r="AG121" s="23">
        <f>SUM([1]Lori!AG121+[1]Gexarquniq!AG121+[1]Aragacotn!AG121+[1]Kotaik!AG121+[1]Tavush!AG121+[1]Armavir!AG121+'[1]Ararat '!AG121+[1]Suniq!AG121+[1]Shirak!AG121+'[1]Erebuni '!AG121+'[1]Ajapniak '!AG121+[1]Kentron!AG121+[1]Avan!AG121+[1]Arabkir!AG121+[1]Malatia!AG121+[1]Shengavit!AG121)</f>
        <v>0</v>
      </c>
      <c r="AH121" s="24"/>
      <c r="AI121" s="23">
        <f>SUM([1]Lori!AI121+[1]Gexarquniq!AI121+[1]Aragacotn!AI121+[1]Kotaik!AI121+[1]Tavush!AI121+[1]Armavir!AI121+'[1]Ararat '!AI121+[1]Suniq!AI121+[1]Shirak!AI121+'[1]Erebuni '!AI121+'[1]Ajapniak '!AI121+[1]Kentron!AI121+[1]Avan!AI121+[1]Arabkir!AI121+[1]Malatia!AI121+[1]Shengavit!AI121)</f>
        <v>0</v>
      </c>
      <c r="AJ121" s="23">
        <f>SUM([1]Lori!AJ121+[1]Gexarquniq!AJ121+[1]Aragacotn!AJ121+[1]Kotaik!AJ121+[1]Tavush!AJ121+[1]Armavir!AJ121+'[1]Ararat '!AJ121+[1]Suniq!AJ121+[1]Shirak!AJ121+'[1]Erebuni '!AJ121+'[1]Ajapniak '!AJ121+[1]Kentron!AJ121+[1]Avan!AJ121+[1]Arabkir!AJ121+[1]Malatia!AJ121+[1]Shengavit!AJ121)</f>
        <v>3</v>
      </c>
      <c r="AK121" s="23">
        <f>SUM([1]Lori!AK121+[1]Gexarquniq!AK121+[1]Aragacotn!AK121+[1]Kotaik!AK121+[1]Tavush!AK121+[1]Armavir!AK121+'[1]Ararat '!AK121+[1]Suniq!AK121+[1]Shirak!AK121+'[1]Erebuni '!AK121+'[1]Ajapniak '!AK121+[1]Kentron!AK121+[1]Avan!AK121+[1]Arabkir!AK121+[1]Malatia!AK121+[1]Shengavit!AK121)</f>
        <v>0</v>
      </c>
      <c r="AL121" s="23">
        <f>SUM([1]Lori!AL121+[1]Gexarquniq!AL121+[1]Aragacotn!AL121+[1]Kotaik!AL121+[1]Tavush!AL121+[1]Armavir!AL121+'[1]Ararat '!AL121+[1]Suniq!AL121+[1]Shirak!AL121+'[1]Erebuni '!AL121+'[1]Ajapniak '!AL121+[1]Kentron!AL121+[1]Avan!AL121+[1]Arabkir!AL121+[1]Malatia!AL121+[1]Shengavit!AL121)</f>
        <v>0</v>
      </c>
      <c r="AM121" s="23"/>
      <c r="AN121" s="24">
        <f t="shared" si="51"/>
        <v>3</v>
      </c>
      <c r="AO121" s="23">
        <f>SUM([1]Lori!AO121+[1]Gexarquniq!AO121+[1]Aragacotn!AO121+[1]Kotaik!AO121+[1]Tavush!AO121+[1]Armavir!AO121+'[1]Ararat '!AO121+[1]Suniq!AO121+[1]Shirak!AO121+'[1]Erebuni '!AO121+'[1]Ajapniak '!AO121+[1]Kentron!AO121+[1]Avan!AO121+[1]Arabkir!AO121+[1]Malatia!AO121+[1]Shengavit!AO121)</f>
        <v>0</v>
      </c>
      <c r="AP121" s="25">
        <f t="shared" si="60"/>
        <v>3</v>
      </c>
      <c r="AQ121" s="25">
        <f t="shared" si="61"/>
        <v>4</v>
      </c>
      <c r="AR121" s="25"/>
      <c r="AS121" s="25">
        <f t="shared" si="62"/>
        <v>1</v>
      </c>
      <c r="AT121" s="26">
        <f t="shared" si="63"/>
        <v>0</v>
      </c>
      <c r="AU121" s="25"/>
      <c r="AV121" s="25"/>
      <c r="AW121" s="25"/>
      <c r="AX121" s="24">
        <f t="shared" si="64"/>
        <v>0</v>
      </c>
      <c r="AY121" s="24">
        <f t="shared" si="65"/>
        <v>0</v>
      </c>
      <c r="AZ121" s="24"/>
    </row>
    <row r="122" spans="1:59" s="28" customFormat="1" ht="49.5" customHeight="1" x14ac:dyDescent="0.2">
      <c r="A122" s="30" t="s">
        <v>246</v>
      </c>
      <c r="B122" s="89" t="s">
        <v>247</v>
      </c>
      <c r="C122" s="89"/>
      <c r="D122" s="89"/>
      <c r="E122" s="23">
        <f>SUM([1]Lori!E122+[1]Gexarquniq!E122+[1]Aragacotn!E122+[1]Kotaik!E122+[1]Tavush!E122+[1]Armavir!E122+'[1]Ararat '!E122+[1]Suniq!E122+[1]Shirak!E122+'[1]Erebuni '!E122+'[1]Ajapniak '!E122+[1]Kentron!E122+[1]Avan!E122+[1]Arabkir!E122+[1]Malatia!E122+[1]Shengavit!E122)</f>
        <v>2</v>
      </c>
      <c r="F122" s="23">
        <f>SUM([1]Lori!F122+[1]Gexarquniq!F122+[1]Aragacotn!F122+[1]Kotaik!F122+[1]Tavush!F122+[1]Armavir!F122+'[1]Ararat '!F122+[1]Suniq!F122+[1]Shirak!F122+'[1]Erebuni '!F122+'[1]Ajapniak '!F122+[1]Kentron!F122+[1]Avan!F122+[1]Arabkir!F122+[1]Malatia!F122+[1]Shengavit!F122)</f>
        <v>18</v>
      </c>
      <c r="G122" s="23">
        <f>SUM([1]Lori!G122+[1]Gexarquniq!G122+[1]Aragacotn!G122+[1]Kotaik!G122+[1]Tavush!G122+[1]Armavir!G122+'[1]Ararat '!G122+[1]Suniq!G122+[1]Shirak!G122+'[1]Erebuni '!G122+'[1]Ajapniak '!G122+[1]Kentron!G122+[1]Avan!G122+[1]Arabkir!G122+[1]Malatia!G122+[1]Shengavit!G122)</f>
        <v>16</v>
      </c>
      <c r="H122" s="23">
        <f>SUM([1]Lori!H122+[1]Gexarquniq!H122+[1]Aragacotn!H122+[1]Kotaik!H122+[1]Tavush!H122+[1]Armavir!H122+'[1]Ararat '!H122+[1]Suniq!H122+[1]Shirak!H122+'[1]Erebuni '!H122+'[1]Ajapniak '!H122+[1]Kentron!H122+[1]Avan!H122+[1]Arabkir!H122+[1]Malatia!H122+[1]Shengavit!H122)</f>
        <v>2</v>
      </c>
      <c r="I122" s="23">
        <f>SUM([1]Lori!I122+[1]Gexarquniq!I122+[1]Aragacotn!I122+[1]Kotaik!I122+[1]Tavush!I122+[1]Armavir!I122+'[1]Ararat '!I122+[1]Suniq!I122+[1]Shirak!I122+'[1]Erebuni '!I122+'[1]Ajapniak '!I122+[1]Kentron!I122+[1]Avan!I122+[1]Arabkir!I122+[1]Malatia!I122+[1]Shengavit!I122)</f>
        <v>0</v>
      </c>
      <c r="J122" s="24">
        <f t="shared" si="47"/>
        <v>18</v>
      </c>
      <c r="K122" s="23">
        <f>SUM([1]Lori!K122+[1]Gexarquniq!K122+[1]Aragacotn!K122+[1]Kotaik!K122+[1]Tavush!K122+[1]Armavir!K122+'[1]Ararat '!K122+[1]Suniq!K122+[1]Shirak!K122+'[1]Erebuni '!K122+'[1]Ajapniak '!K122+[1]Kentron!K122+[1]Avan!K122+[1]Arabkir!K122+[1]Malatia!K122+[1]Shengavit!K122)</f>
        <v>17</v>
      </c>
      <c r="L122" s="23">
        <f>SUM([1]Lori!L122+[1]Gexarquniq!L122+[1]Aragacotn!L122+[1]Kotaik!L122+[1]Tavush!L122+[1]Armavir!L122+'[1]Ararat '!L122+[1]Suniq!L122+[1]Shirak!L122+'[1]Erebuni '!L122+'[1]Ajapniak '!L122+[1]Kentron!L122+[1]Avan!L122+[1]Arabkir!L122+[1]Malatia!L122+[1]Shengavit!L122)</f>
        <v>0</v>
      </c>
      <c r="M122" s="23">
        <f>SUM([1]Lori!M122+[1]Gexarquniq!M122+[1]Aragacotn!M122+[1]Kotaik!M122+[1]Tavush!M122+[1]Armavir!M122+'[1]Ararat '!M122+[1]Suniq!M122+[1]Shirak!M122+'[1]Erebuni '!M122+'[1]Ajapniak '!M122+[1]Kentron!M122+[1]Avan!M122+[1]Arabkir!M122+[1]Malatia!M122+[1]Shengavit!M122)</f>
        <v>0</v>
      </c>
      <c r="N122" s="23">
        <f>SUM([1]Lori!N122+[1]Gexarquniq!N122+[1]Aragacotn!N122+[1]Kotaik!N122+[1]Tavush!N122+[1]Armavir!N122+'[1]Ararat '!N122+[1]Suniq!N122+[1]Shirak!N122+'[1]Erebuni '!N122+'[1]Ajapniak '!N122+[1]Kentron!N122+[1]Avan!N122+[1]Arabkir!N122+[1]Malatia!N122+[1]Shengavit!N122)</f>
        <v>0</v>
      </c>
      <c r="O122" s="23">
        <f>SUM([1]Lori!O122+[1]Gexarquniq!O122+[1]Aragacotn!O122+[1]Kotaik!O122+[1]Tavush!O122+[1]Armavir!O122+'[1]Ararat '!O122+[1]Suniq!O122+[1]Shirak!O122+'[1]Erebuni '!O122+'[1]Ajapniak '!O122+[1]Kentron!O122+[1]Avan!O122+[1]Arabkir!O122+[1]Malatia!O122+[1]Shengavit!O122)</f>
        <v>1</v>
      </c>
      <c r="P122" s="24">
        <f t="shared" si="48"/>
        <v>0</v>
      </c>
      <c r="Q122" s="23">
        <f>SUM([1]Lori!Q122+[1]Gexarquniq!Q122+[1]Aragacotn!Q122+[1]Kotaik!Q122+[1]Tavush!Q122+[1]Armavir!Q122+'[1]Ararat '!Q122+[1]Suniq!Q122+[1]Shirak!Q122+'[1]Erebuni '!Q122+'[1]Ajapniak '!Q122+[1]Kentron!Q122+[1]Avan!Q122+[1]Arabkir!Q122+[1]Malatia!Q122+[1]Shengavit!Q122)</f>
        <v>7</v>
      </c>
      <c r="R122" s="23">
        <f>SUM([1]Lori!R122+[1]Gexarquniq!R122+[1]Aragacotn!R122+[1]Kotaik!R122+[1]Tavush!R122+[1]Armavir!R122+'[1]Ararat '!R122+[1]Suniq!R122+[1]Shirak!R122+'[1]Erebuni '!R122+'[1]Ajapniak '!R122+[1]Kentron!R122+[1]Avan!R122+[1]Arabkir!R122+[1]Malatia!R122+[1]Shengavit!R122)</f>
        <v>0</v>
      </c>
      <c r="S122" s="23">
        <f>SUM([1]Lori!S122+[1]Gexarquniq!S122+[1]Aragacotn!S122+[1]Kotaik!S122+[1]Tavush!S122+[1]Armavir!S122+'[1]Ararat '!S122+[1]Suniq!S122+[1]Shirak!S122+'[1]Erebuni '!S122+'[1]Ajapniak '!S122+[1]Kentron!S122+[1]Avan!S122+[1]Arabkir!S122+[1]Malatia!S122+[1]Shengavit!S122)</f>
        <v>1</v>
      </c>
      <c r="T122" s="23">
        <f>SUM([1]Lori!T122+[1]Gexarquniq!T122+[1]Aragacotn!T122+[1]Kotaik!T122+[1]Tavush!T122+[1]Armavir!T122+'[1]Ararat '!T122+[1]Suniq!T122+[1]Shirak!T122+'[1]Erebuni '!T122+'[1]Ajapniak '!T122+[1]Kentron!T122+[1]Avan!T122+[1]Arabkir!T122+[1]Malatia!T122+[1]Shengavit!T122)</f>
        <v>2</v>
      </c>
      <c r="U122" s="23">
        <f>SUM([1]Lori!U122+[1]Gexarquniq!U122+[1]Aragacotn!U122+[1]Kotaik!U122+[1]Tavush!U122+[1]Armavir!U122+'[1]Ararat '!U122+[1]Suniq!U122+[1]Shirak!U122+'[1]Erebuni '!U122+'[1]Ajapniak '!U122+[1]Kentron!U122+[1]Avan!U122+[1]Arabkir!U122+[1]Malatia!U122+[1]Shengavit!U122)</f>
        <v>0</v>
      </c>
      <c r="V122" s="24">
        <f t="shared" si="49"/>
        <v>0</v>
      </c>
      <c r="W122" s="23">
        <f>SUM([1]Lori!W122+[1]Gexarquniq!W122+[1]Aragacotn!W122+[1]Kotaik!W122+[1]Tavush!W122+[1]Armavir!W122+'[1]Ararat '!W122+[1]Suniq!W122+[1]Shirak!W122+'[1]Erebuni '!W122+'[1]Ajapniak '!W122+[1]Kentron!W122+[1]Avan!W122+[1]Arabkir!W122+[1]Malatia!W122+[1]Shengavit!W122)</f>
        <v>1</v>
      </c>
      <c r="X122" s="23">
        <f>SUM([1]Lori!X122+[1]Gexarquniq!X122+[1]Aragacotn!X122+[1]Kotaik!X122+[1]Tavush!X122+[1]Armavir!X122+'[1]Ararat '!X122+[1]Suniq!X122+[1]Shirak!X122+'[1]Erebuni '!X122+'[1]Ajapniak '!X122+[1]Kentron!X122+[1]Avan!X122+[1]Arabkir!X122+[1]Malatia!X122+[1]Shengavit!X122)</f>
        <v>0</v>
      </c>
      <c r="Y122" s="23">
        <f>SUM([1]Lori!Y122+[1]Gexarquniq!Y122+[1]Aragacotn!Y122+[1]Kotaik!Y122+[1]Tavush!Y122+[1]Armavir!Y122+'[1]Ararat '!Y122+[1]Suniq!Y122+[1]Shirak!Y122+'[1]Erebuni '!Y122+'[1]Ajapniak '!Y122+[1]Kentron!Y122+[1]Avan!Y122+[1]Arabkir!Y122+[1]Malatia!Y122+[1]Shengavit!Y122)</f>
        <v>10</v>
      </c>
      <c r="Z122" s="23">
        <f>SUM([1]Lori!Z122+[1]Gexarquniq!Z122+[1]Aragacotn!Z122+[1]Kotaik!Z122+[1]Tavush!Z122+[1]Armavir!Z122+'[1]Ararat '!Z122+[1]Suniq!Z122+[1]Shirak!Z122+'[1]Erebuni '!Z122+'[1]Ajapniak '!Z122+[1]Kentron!Z122+[1]Avan!Z122+[1]Arabkir!Z122+[1]Malatia!Z122+[1]Shengavit!Z122)</f>
        <v>0</v>
      </c>
      <c r="AA122" s="23">
        <f>SUM([1]Lori!AA122+[1]Gexarquniq!AA122+[1]Aragacotn!AA122+[1]Kotaik!AA122+[1]Tavush!AA122+[1]Armavir!AA122+'[1]Ararat '!AA122+[1]Suniq!AA122+[1]Shirak!AA122+'[1]Erebuni '!AA122+'[1]Ajapniak '!AA122+[1]Kentron!AA122+[1]Avan!AA122+[1]Arabkir!AA122+[1]Malatia!AA122+[1]Shengavit!AA122)</f>
        <v>0</v>
      </c>
      <c r="AB122" s="24">
        <f t="shared" si="50"/>
        <v>0</v>
      </c>
      <c r="AC122" s="23">
        <f>SUM([1]Lori!AC122+[1]Gexarquniq!AC122+[1]Aragacotn!AC122+[1]Kotaik!AC122+[1]Tavush!AC122+[1]Armavir!AC122+'[1]Ararat '!AC122+[1]Suniq!AC122+[1]Shirak!AC122+'[1]Erebuni '!AC122+'[1]Ajapniak '!AC122+[1]Kentron!AC122+[1]Avan!AC122+[1]Arabkir!AC122+[1]Malatia!AC122+[1]Shengavit!AC122)</f>
        <v>0</v>
      </c>
      <c r="AD122" s="23">
        <f>SUM([1]Lori!AD122+[1]Gexarquniq!AD122+[1]Aragacotn!AD122+[1]Kotaik!AD122+[1]Tavush!AD122+[1]Armavir!AD122+'[1]Ararat '!AD122+[1]Suniq!AD122+[1]Shirak!AD122+'[1]Erebuni '!AD122+'[1]Ajapniak '!AD122+[1]Kentron!AD122+[1]Avan!AD122+[1]Arabkir!AD122+[1]Malatia!AD122+[1]Shengavit!AD122)</f>
        <v>0</v>
      </c>
      <c r="AE122" s="23">
        <f>SUM([1]Lori!AE122+[1]Gexarquniq!AE122+[1]Aragacotn!AE122+[1]Kotaik!AE122+[1]Tavush!AE122+[1]Armavir!AE122+'[1]Ararat '!AE122+[1]Suniq!AE122+[1]Shirak!AE122+'[1]Erebuni '!AE122+'[1]Ajapniak '!AE122+[1]Kentron!AE122+[1]Avan!AE122+[1]Arabkir!AE122+[1]Malatia!AE122+[1]Shengavit!AE122)</f>
        <v>0</v>
      </c>
      <c r="AF122" s="23">
        <f>SUM([1]Lori!AF122+[1]Gexarquniq!AF122+[1]Aragacotn!AF122+[1]Kotaik!AF122+[1]Tavush!AF122+[1]Armavir!AF122+'[1]Ararat '!AF122+[1]Suniq!AF122+[1]Shirak!AF122+'[1]Erebuni '!AF122+'[1]Ajapniak '!AF122+[1]Kentron!AF122+[1]Avan!AF122+[1]Arabkir!AF122+[1]Malatia!AF122+[1]Shengavit!AF122)</f>
        <v>0</v>
      </c>
      <c r="AG122" s="23">
        <f>SUM([1]Lori!AG122+[1]Gexarquniq!AG122+[1]Aragacotn!AG122+[1]Kotaik!AG122+[1]Tavush!AG122+[1]Armavir!AG122+'[1]Ararat '!AG122+[1]Suniq!AG122+[1]Shirak!AG122+'[1]Erebuni '!AG122+'[1]Ajapniak '!AG122+[1]Kentron!AG122+[1]Avan!AG122+[1]Arabkir!AG122+[1]Malatia!AG122+[1]Shengavit!AG122)</f>
        <v>0</v>
      </c>
      <c r="AH122" s="24"/>
      <c r="AI122" s="23">
        <f>SUM([1]Lori!AI122+[1]Gexarquniq!AI122+[1]Aragacotn!AI122+[1]Kotaik!AI122+[1]Tavush!AI122+[1]Armavir!AI122+'[1]Ararat '!AI122+[1]Suniq!AI122+[1]Shirak!AI122+'[1]Erebuni '!AI122+'[1]Ajapniak '!AI122+[1]Kentron!AI122+[1]Avan!AI122+[1]Arabkir!AI122+[1]Malatia!AI122+[1]Shengavit!AI122)</f>
        <v>1</v>
      </c>
      <c r="AJ122" s="23">
        <f>SUM([1]Lori!AJ122+[1]Gexarquniq!AJ122+[1]Aragacotn!AJ122+[1]Kotaik!AJ122+[1]Tavush!AJ122+[1]Armavir!AJ122+'[1]Ararat '!AJ122+[1]Suniq!AJ122+[1]Shirak!AJ122+'[1]Erebuni '!AJ122+'[1]Ajapniak '!AJ122+[1]Kentron!AJ122+[1]Avan!AJ122+[1]Arabkir!AJ122+[1]Malatia!AJ122+[1]Shengavit!AJ122)</f>
        <v>8</v>
      </c>
      <c r="AK122" s="23">
        <f>SUM([1]Lori!AK122+[1]Gexarquniq!AK122+[1]Aragacotn!AK122+[1]Kotaik!AK122+[1]Tavush!AK122+[1]Armavir!AK122+'[1]Ararat '!AK122+[1]Suniq!AK122+[1]Shirak!AK122+'[1]Erebuni '!AK122+'[1]Ajapniak '!AK122+[1]Kentron!AK122+[1]Avan!AK122+[1]Arabkir!AK122+[1]Malatia!AK122+[1]Shengavit!AK122)</f>
        <v>0</v>
      </c>
      <c r="AL122" s="23">
        <f>SUM([1]Lori!AL122+[1]Gexarquniq!AL122+[1]Aragacotn!AL122+[1]Kotaik!AL122+[1]Tavush!AL122+[1]Armavir!AL122+'[1]Ararat '!AL122+[1]Suniq!AL122+[1]Shirak!AL122+'[1]Erebuni '!AL122+'[1]Ajapniak '!AL122+[1]Kentron!AL122+[1]Avan!AL122+[1]Arabkir!AL122+[1]Malatia!AL122+[1]Shengavit!AL122)</f>
        <v>0</v>
      </c>
      <c r="AM122" s="23"/>
      <c r="AN122" s="24">
        <f t="shared" si="51"/>
        <v>8</v>
      </c>
      <c r="AO122" s="23">
        <f>SUM([1]Lori!AO122+[1]Gexarquniq!AO122+[1]Aragacotn!AO122+[1]Kotaik!AO122+[1]Tavush!AO122+[1]Armavir!AO122+'[1]Ararat '!AO122+[1]Suniq!AO122+[1]Shirak!AO122+'[1]Erebuni '!AO122+'[1]Ajapniak '!AO122+[1]Kentron!AO122+[1]Avan!AO122+[1]Arabkir!AO122+[1]Malatia!AO122+[1]Shengavit!AO122)</f>
        <v>0</v>
      </c>
      <c r="AP122" s="25">
        <f t="shared" si="60"/>
        <v>18</v>
      </c>
      <c r="AQ122" s="25">
        <f t="shared" si="61"/>
        <v>18</v>
      </c>
      <c r="AR122" s="25"/>
      <c r="AS122" s="25">
        <f t="shared" si="62"/>
        <v>8</v>
      </c>
      <c r="AT122" s="26">
        <f t="shared" si="63"/>
        <v>0</v>
      </c>
      <c r="AU122" s="25"/>
      <c r="AV122" s="25"/>
      <c r="AW122" s="25"/>
      <c r="AX122" s="24">
        <f t="shared" si="64"/>
        <v>0</v>
      </c>
      <c r="AY122" s="24">
        <f t="shared" si="65"/>
        <v>0</v>
      </c>
      <c r="AZ122" s="24"/>
    </row>
    <row r="123" spans="1:59" s="28" customFormat="1" ht="27.75" customHeight="1" x14ac:dyDescent="0.2">
      <c r="A123" s="30" t="s">
        <v>248</v>
      </c>
      <c r="B123" s="89" t="s">
        <v>249</v>
      </c>
      <c r="C123" s="89"/>
      <c r="D123" s="89"/>
      <c r="E123" s="23">
        <f>SUM([1]Lori!E123+[1]Gexarquniq!E123+[1]Aragacotn!E123+[1]Kotaik!E123+[1]Tavush!E123+[1]Armavir!E123+'[1]Ararat '!E123+[1]Suniq!E123+[1]Shirak!E123+'[1]Erebuni '!E123+'[1]Ajapniak '!E123+[1]Kentron!E123+[1]Avan!E123+[1]Arabkir!E123+[1]Malatia!E123+[1]Shengavit!E123)</f>
        <v>0</v>
      </c>
      <c r="F123" s="23">
        <f>SUM([1]Lori!F123+[1]Gexarquniq!F123+[1]Aragacotn!F123+[1]Kotaik!F123+[1]Tavush!F123+[1]Armavir!F123+'[1]Ararat '!F123+[1]Suniq!F123+[1]Shirak!F123+'[1]Erebuni '!F123+'[1]Ajapniak '!F123+[1]Kentron!F123+[1]Avan!F123+[1]Arabkir!F123+[1]Malatia!F123+[1]Shengavit!F123)</f>
        <v>6</v>
      </c>
      <c r="G123" s="23">
        <f>SUM([1]Lori!G123+[1]Gexarquniq!G123+[1]Aragacotn!G123+[1]Kotaik!G123+[1]Tavush!G123+[1]Armavir!G123+'[1]Ararat '!G123+[1]Suniq!G123+[1]Shirak!G123+'[1]Erebuni '!G123+'[1]Ajapniak '!G123+[1]Kentron!G123+[1]Avan!G123+[1]Arabkir!G123+[1]Malatia!G123+[1]Shengavit!G123)</f>
        <v>5</v>
      </c>
      <c r="H123" s="23">
        <f>SUM([1]Lori!H123+[1]Gexarquniq!H123+[1]Aragacotn!H123+[1]Kotaik!H123+[1]Tavush!H123+[1]Armavir!H123+'[1]Ararat '!H123+[1]Suniq!H123+[1]Shirak!H123+'[1]Erebuni '!H123+'[1]Ajapniak '!H123+[1]Kentron!H123+[1]Avan!H123+[1]Arabkir!H123+[1]Malatia!H123+[1]Shengavit!H123)</f>
        <v>1</v>
      </c>
      <c r="I123" s="23">
        <f>SUM([1]Lori!I123+[1]Gexarquniq!I123+[1]Aragacotn!I123+[1]Kotaik!I123+[1]Tavush!I123+[1]Armavir!I123+'[1]Ararat '!I123+[1]Suniq!I123+[1]Shirak!I123+'[1]Erebuni '!I123+'[1]Ajapniak '!I123+[1]Kentron!I123+[1]Avan!I123+[1]Arabkir!I123+[1]Malatia!I123+[1]Shengavit!I123)</f>
        <v>0</v>
      </c>
      <c r="J123" s="24">
        <f t="shared" si="47"/>
        <v>6</v>
      </c>
      <c r="K123" s="23">
        <f>SUM([1]Lori!K123+[1]Gexarquniq!K123+[1]Aragacotn!K123+[1]Kotaik!K123+[1]Tavush!K123+[1]Armavir!K123+'[1]Ararat '!K123+[1]Suniq!K123+[1]Shirak!K123+'[1]Erebuni '!K123+'[1]Ajapniak '!K123+[1]Kentron!K123+[1]Avan!K123+[1]Arabkir!K123+[1]Malatia!K123+[1]Shengavit!K123)</f>
        <v>6</v>
      </c>
      <c r="L123" s="23">
        <f>SUM([1]Lori!L123+[1]Gexarquniq!L123+[1]Aragacotn!L123+[1]Kotaik!L123+[1]Tavush!L123+[1]Armavir!L123+'[1]Ararat '!L123+[1]Suniq!L123+[1]Shirak!L123+'[1]Erebuni '!L123+'[1]Ajapniak '!L123+[1]Kentron!L123+[1]Avan!L123+[1]Arabkir!L123+[1]Malatia!L123+[1]Shengavit!L123)</f>
        <v>0</v>
      </c>
      <c r="M123" s="23">
        <f>SUM([1]Lori!M123+[1]Gexarquniq!M123+[1]Aragacotn!M123+[1]Kotaik!M123+[1]Tavush!M123+[1]Armavir!M123+'[1]Ararat '!M123+[1]Suniq!M123+[1]Shirak!M123+'[1]Erebuni '!M123+'[1]Ajapniak '!M123+[1]Kentron!M123+[1]Avan!M123+[1]Arabkir!M123+[1]Malatia!M123+[1]Shengavit!M123)</f>
        <v>0</v>
      </c>
      <c r="N123" s="23">
        <f>SUM([1]Lori!N123+[1]Gexarquniq!N123+[1]Aragacotn!N123+[1]Kotaik!N123+[1]Tavush!N123+[1]Armavir!N123+'[1]Ararat '!N123+[1]Suniq!N123+[1]Shirak!N123+'[1]Erebuni '!N123+'[1]Ajapniak '!N123+[1]Kentron!N123+[1]Avan!N123+[1]Arabkir!N123+[1]Malatia!N123+[1]Shengavit!N123)</f>
        <v>0</v>
      </c>
      <c r="O123" s="23">
        <f>SUM([1]Lori!O123+[1]Gexarquniq!O123+[1]Aragacotn!O123+[1]Kotaik!O123+[1]Tavush!O123+[1]Armavir!O123+'[1]Ararat '!O123+[1]Suniq!O123+[1]Shirak!O123+'[1]Erebuni '!O123+'[1]Ajapniak '!O123+[1]Kentron!O123+[1]Avan!O123+[1]Arabkir!O123+[1]Malatia!O123+[1]Shengavit!O123)</f>
        <v>0</v>
      </c>
      <c r="P123" s="24">
        <f t="shared" si="48"/>
        <v>0</v>
      </c>
      <c r="Q123" s="23">
        <f>SUM([1]Lori!Q123+[1]Gexarquniq!Q123+[1]Aragacotn!Q123+[1]Kotaik!Q123+[1]Tavush!Q123+[1]Armavir!Q123+'[1]Ararat '!Q123+[1]Suniq!Q123+[1]Shirak!Q123+'[1]Erebuni '!Q123+'[1]Ajapniak '!Q123+[1]Kentron!Q123+[1]Avan!Q123+[1]Arabkir!Q123+[1]Malatia!Q123+[1]Shengavit!Q123)</f>
        <v>4</v>
      </c>
      <c r="R123" s="23">
        <f>SUM([1]Lori!R123+[1]Gexarquniq!R123+[1]Aragacotn!R123+[1]Kotaik!R123+[1]Tavush!R123+[1]Armavir!R123+'[1]Ararat '!R123+[1]Suniq!R123+[1]Shirak!R123+'[1]Erebuni '!R123+'[1]Ajapniak '!R123+[1]Kentron!R123+[1]Avan!R123+[1]Arabkir!R123+[1]Malatia!R123+[1]Shengavit!R123)</f>
        <v>0</v>
      </c>
      <c r="S123" s="23">
        <f>SUM([1]Lori!S123+[1]Gexarquniq!S123+[1]Aragacotn!S123+[1]Kotaik!S123+[1]Tavush!S123+[1]Armavir!S123+'[1]Ararat '!S123+[1]Suniq!S123+[1]Shirak!S123+'[1]Erebuni '!S123+'[1]Ajapniak '!S123+[1]Kentron!S123+[1]Avan!S123+[1]Arabkir!S123+[1]Malatia!S123+[1]Shengavit!S123)</f>
        <v>0</v>
      </c>
      <c r="T123" s="23">
        <f>SUM([1]Lori!T123+[1]Gexarquniq!T123+[1]Aragacotn!T123+[1]Kotaik!T123+[1]Tavush!T123+[1]Armavir!T123+'[1]Ararat '!T123+[1]Suniq!T123+[1]Shirak!T123+'[1]Erebuni '!T123+'[1]Ajapniak '!T123+[1]Kentron!T123+[1]Avan!T123+[1]Arabkir!T123+[1]Malatia!T123+[1]Shengavit!T123)</f>
        <v>0</v>
      </c>
      <c r="U123" s="23">
        <f>SUM([1]Lori!U123+[1]Gexarquniq!U123+[1]Aragacotn!U123+[1]Kotaik!U123+[1]Tavush!U123+[1]Armavir!U123+'[1]Ararat '!U123+[1]Suniq!U123+[1]Shirak!U123+'[1]Erebuni '!U123+'[1]Ajapniak '!U123+[1]Kentron!U123+[1]Avan!U123+[1]Arabkir!U123+[1]Malatia!U123+[1]Shengavit!U123)</f>
        <v>0</v>
      </c>
      <c r="V123" s="24">
        <f t="shared" si="49"/>
        <v>0</v>
      </c>
      <c r="W123" s="23">
        <f>SUM([1]Lori!W123+[1]Gexarquniq!W123+[1]Aragacotn!W123+[1]Kotaik!W123+[1]Tavush!W123+[1]Armavir!W123+'[1]Ararat '!W123+[1]Suniq!W123+[1]Shirak!W123+'[1]Erebuni '!W123+'[1]Ajapniak '!W123+[1]Kentron!W123+[1]Avan!W123+[1]Arabkir!W123+[1]Malatia!W123+[1]Shengavit!W123)</f>
        <v>0</v>
      </c>
      <c r="X123" s="23">
        <f>SUM([1]Lori!X123+[1]Gexarquniq!X123+[1]Aragacotn!X123+[1]Kotaik!X123+[1]Tavush!X123+[1]Armavir!X123+'[1]Ararat '!X123+[1]Suniq!X123+[1]Shirak!X123+'[1]Erebuni '!X123+'[1]Ajapniak '!X123+[1]Kentron!X123+[1]Avan!X123+[1]Arabkir!X123+[1]Malatia!X123+[1]Shengavit!X123)</f>
        <v>0</v>
      </c>
      <c r="Y123" s="23">
        <f>SUM([1]Lori!Y123+[1]Gexarquniq!Y123+[1]Aragacotn!Y123+[1]Kotaik!Y123+[1]Tavush!Y123+[1]Armavir!Y123+'[1]Ararat '!Y123+[1]Suniq!Y123+[1]Shirak!Y123+'[1]Erebuni '!Y123+'[1]Ajapniak '!Y123+[1]Kentron!Y123+[1]Avan!Y123+[1]Arabkir!Y123+[1]Malatia!Y123+[1]Shengavit!Y123)</f>
        <v>4</v>
      </c>
      <c r="Z123" s="23">
        <f>SUM([1]Lori!Z123+[1]Gexarquniq!Z123+[1]Aragacotn!Z123+[1]Kotaik!Z123+[1]Tavush!Z123+[1]Armavir!Z123+'[1]Ararat '!Z123+[1]Suniq!Z123+[1]Shirak!Z123+'[1]Erebuni '!Z123+'[1]Ajapniak '!Z123+[1]Kentron!Z123+[1]Avan!Z123+[1]Arabkir!Z123+[1]Malatia!Z123+[1]Shengavit!Z123)</f>
        <v>0</v>
      </c>
      <c r="AA123" s="23">
        <f>SUM([1]Lori!AA123+[1]Gexarquniq!AA123+[1]Aragacotn!AA123+[1]Kotaik!AA123+[1]Tavush!AA123+[1]Armavir!AA123+'[1]Ararat '!AA123+[1]Suniq!AA123+[1]Shirak!AA123+'[1]Erebuni '!AA123+'[1]Ajapniak '!AA123+[1]Kentron!AA123+[1]Avan!AA123+[1]Arabkir!AA123+[1]Malatia!AA123+[1]Shengavit!AA123)</f>
        <v>0</v>
      </c>
      <c r="AB123" s="24">
        <f t="shared" si="50"/>
        <v>0</v>
      </c>
      <c r="AC123" s="23">
        <f>SUM([1]Lori!AC123+[1]Gexarquniq!AC123+[1]Aragacotn!AC123+[1]Kotaik!AC123+[1]Tavush!AC123+[1]Armavir!AC123+'[1]Ararat '!AC123+[1]Suniq!AC123+[1]Shirak!AC123+'[1]Erebuni '!AC123+'[1]Ajapniak '!AC123+[1]Kentron!AC123+[1]Avan!AC123+[1]Arabkir!AC123+[1]Malatia!AC123+[1]Shengavit!AC123)</f>
        <v>0</v>
      </c>
      <c r="AD123" s="23">
        <f>SUM([1]Lori!AD123+[1]Gexarquniq!AD123+[1]Aragacotn!AD123+[1]Kotaik!AD123+[1]Tavush!AD123+[1]Armavir!AD123+'[1]Ararat '!AD123+[1]Suniq!AD123+[1]Shirak!AD123+'[1]Erebuni '!AD123+'[1]Ajapniak '!AD123+[1]Kentron!AD123+[1]Avan!AD123+[1]Arabkir!AD123+[1]Malatia!AD123+[1]Shengavit!AD123)</f>
        <v>0</v>
      </c>
      <c r="AE123" s="23">
        <f>SUM([1]Lori!AE123+[1]Gexarquniq!AE123+[1]Aragacotn!AE123+[1]Kotaik!AE123+[1]Tavush!AE123+[1]Armavir!AE123+'[1]Ararat '!AE123+[1]Suniq!AE123+[1]Shirak!AE123+'[1]Erebuni '!AE123+'[1]Ajapniak '!AE123+[1]Kentron!AE123+[1]Avan!AE123+[1]Arabkir!AE123+[1]Malatia!AE123+[1]Shengavit!AE123)</f>
        <v>0</v>
      </c>
      <c r="AF123" s="23">
        <f>SUM([1]Lori!AF123+[1]Gexarquniq!AF123+[1]Aragacotn!AF123+[1]Kotaik!AF123+[1]Tavush!AF123+[1]Armavir!AF123+'[1]Ararat '!AF123+[1]Suniq!AF123+[1]Shirak!AF123+'[1]Erebuni '!AF123+'[1]Ajapniak '!AF123+[1]Kentron!AF123+[1]Avan!AF123+[1]Arabkir!AF123+[1]Malatia!AF123+[1]Shengavit!AF123)</f>
        <v>0</v>
      </c>
      <c r="AG123" s="23">
        <f>SUM([1]Lori!AG123+[1]Gexarquniq!AG123+[1]Aragacotn!AG123+[1]Kotaik!AG123+[1]Tavush!AG123+[1]Armavir!AG123+'[1]Ararat '!AG123+[1]Suniq!AG123+[1]Shirak!AG123+'[1]Erebuni '!AG123+'[1]Ajapniak '!AG123+[1]Kentron!AG123+[1]Avan!AG123+[1]Arabkir!AG123+[1]Malatia!AG123+[1]Shengavit!AG123)</f>
        <v>0</v>
      </c>
      <c r="AH123" s="24"/>
      <c r="AI123" s="23">
        <f>SUM([1]Lori!AI123+[1]Gexarquniq!AI123+[1]Aragacotn!AI123+[1]Kotaik!AI123+[1]Tavush!AI123+[1]Armavir!AI123+'[1]Ararat '!AI123+[1]Suniq!AI123+[1]Shirak!AI123+'[1]Erebuni '!AI123+'[1]Ajapniak '!AI123+[1]Kentron!AI123+[1]Avan!AI123+[1]Arabkir!AI123+[1]Malatia!AI123+[1]Shengavit!AI123)</f>
        <v>1</v>
      </c>
      <c r="AJ123" s="23">
        <f>SUM([1]Lori!AJ123+[1]Gexarquniq!AJ123+[1]Aragacotn!AJ123+[1]Kotaik!AJ123+[1]Tavush!AJ123+[1]Armavir!AJ123+'[1]Ararat '!AJ123+[1]Suniq!AJ123+[1]Shirak!AJ123+'[1]Erebuni '!AJ123+'[1]Ajapniak '!AJ123+[1]Kentron!AJ123+[1]Avan!AJ123+[1]Arabkir!AJ123+[1]Malatia!AJ123+[1]Shengavit!AJ123)</f>
        <v>1</v>
      </c>
      <c r="AK123" s="23">
        <f>SUM([1]Lori!AK123+[1]Gexarquniq!AK123+[1]Aragacotn!AK123+[1]Kotaik!AK123+[1]Tavush!AK123+[1]Armavir!AK123+'[1]Ararat '!AK123+[1]Suniq!AK123+[1]Shirak!AK123+'[1]Erebuni '!AK123+'[1]Ajapniak '!AK123+[1]Kentron!AK123+[1]Avan!AK123+[1]Arabkir!AK123+[1]Malatia!AK123+[1]Shengavit!AK123)</f>
        <v>0</v>
      </c>
      <c r="AL123" s="23">
        <f>SUM([1]Lori!AL123+[1]Gexarquniq!AL123+[1]Aragacotn!AL123+[1]Kotaik!AL123+[1]Tavush!AL123+[1]Armavir!AL123+'[1]Ararat '!AL123+[1]Suniq!AL123+[1]Shirak!AL123+'[1]Erebuni '!AL123+'[1]Ajapniak '!AL123+[1]Kentron!AL123+[1]Avan!AL123+[1]Arabkir!AL123+[1]Malatia!AL123+[1]Shengavit!AL123)</f>
        <v>0</v>
      </c>
      <c r="AM123" s="23"/>
      <c r="AN123" s="24">
        <f t="shared" si="51"/>
        <v>1</v>
      </c>
      <c r="AO123" s="23">
        <f>SUM([1]Lori!AO123+[1]Gexarquniq!AO123+[1]Aragacotn!AO123+[1]Kotaik!AO123+[1]Tavush!AO123+[1]Armavir!AO123+'[1]Ararat '!AO123+[1]Suniq!AO123+[1]Shirak!AO123+'[1]Erebuni '!AO123+'[1]Ajapniak '!AO123+[1]Kentron!AO123+[1]Avan!AO123+[1]Arabkir!AO123+[1]Malatia!AO123+[1]Shengavit!AO123)</f>
        <v>0</v>
      </c>
      <c r="AP123" s="25">
        <f t="shared" si="60"/>
        <v>5</v>
      </c>
      <c r="AQ123" s="25">
        <f t="shared" si="61"/>
        <v>5</v>
      </c>
      <c r="AR123" s="25"/>
      <c r="AS123" s="25">
        <f t="shared" si="62"/>
        <v>4</v>
      </c>
      <c r="AT123" s="26">
        <f t="shared" si="63"/>
        <v>0</v>
      </c>
      <c r="AU123" s="25"/>
      <c r="AV123" s="25"/>
      <c r="AW123" s="25"/>
      <c r="AX123" s="24">
        <f t="shared" si="64"/>
        <v>0</v>
      </c>
      <c r="AY123" s="24">
        <f t="shared" si="65"/>
        <v>0</v>
      </c>
      <c r="AZ123" s="24"/>
    </row>
    <row r="124" spans="1:59" s="28" customFormat="1" ht="35.25" customHeight="1" x14ac:dyDescent="0.2">
      <c r="A124" s="30" t="s">
        <v>250</v>
      </c>
      <c r="B124" s="89" t="s">
        <v>251</v>
      </c>
      <c r="C124" s="89"/>
      <c r="D124" s="89"/>
      <c r="E124" s="23">
        <f>SUM([1]Lori!E124+[1]Gexarquniq!E124+[1]Aragacotn!E124+[1]Kotaik!E124+[1]Tavush!E124+[1]Armavir!E124+'[1]Ararat '!E124+[1]Suniq!E124+[1]Shirak!E124+'[1]Erebuni '!E124+'[1]Ajapniak '!E124+[1]Kentron!E124+[1]Avan!E124+[1]Arabkir!E124+[1]Malatia!E124+[1]Shengavit!E124)</f>
        <v>0</v>
      </c>
      <c r="F124" s="23">
        <f>SUM([1]Lori!F124+[1]Gexarquniq!F124+[1]Aragacotn!F124+[1]Kotaik!F124+[1]Tavush!F124+[1]Armavir!F124+'[1]Ararat '!F124+[1]Suniq!F124+[1]Shirak!F124+'[1]Erebuni '!F124+'[1]Ajapniak '!F124+[1]Kentron!F124+[1]Avan!F124+[1]Arabkir!F124+[1]Malatia!F124+[1]Shengavit!F124)</f>
        <v>5</v>
      </c>
      <c r="G124" s="23">
        <f>SUM([1]Lori!G124+[1]Gexarquniq!G124+[1]Aragacotn!G124+[1]Kotaik!G124+[1]Tavush!G124+[1]Armavir!G124+'[1]Ararat '!G124+[1]Suniq!G124+[1]Shirak!G124+'[1]Erebuni '!G124+'[1]Ajapniak '!G124+[1]Kentron!G124+[1]Avan!G124+[1]Arabkir!G124+[1]Malatia!G124+[1]Shengavit!G124)</f>
        <v>4</v>
      </c>
      <c r="H124" s="23">
        <f>SUM([1]Lori!H124+[1]Gexarquniq!H124+[1]Aragacotn!H124+[1]Kotaik!H124+[1]Tavush!H124+[1]Armavir!H124+'[1]Ararat '!H124+[1]Suniq!H124+[1]Shirak!H124+'[1]Erebuni '!H124+'[1]Ajapniak '!H124+[1]Kentron!H124+[1]Avan!H124+[1]Arabkir!H124+[1]Malatia!H124+[1]Shengavit!H124)</f>
        <v>1</v>
      </c>
      <c r="I124" s="23">
        <f>SUM([1]Lori!I124+[1]Gexarquniq!I124+[1]Aragacotn!I124+[1]Kotaik!I124+[1]Tavush!I124+[1]Armavir!I124+'[1]Ararat '!I124+[1]Suniq!I124+[1]Shirak!I124+'[1]Erebuni '!I124+'[1]Ajapniak '!I124+[1]Kentron!I124+[1]Avan!I124+[1]Arabkir!I124+[1]Malatia!I124+[1]Shengavit!I124)</f>
        <v>0</v>
      </c>
      <c r="J124" s="24">
        <f t="shared" si="47"/>
        <v>5</v>
      </c>
      <c r="K124" s="23">
        <f>SUM([1]Lori!K124+[1]Gexarquniq!K124+[1]Aragacotn!K124+[1]Kotaik!K124+[1]Tavush!K124+[1]Armavir!K124+'[1]Ararat '!K124+[1]Suniq!K124+[1]Shirak!K124+'[1]Erebuni '!K124+'[1]Ajapniak '!K124+[1]Kentron!K124+[1]Avan!K124+[1]Arabkir!K124+[1]Malatia!K124+[1]Shengavit!K124)</f>
        <v>5</v>
      </c>
      <c r="L124" s="23">
        <f>SUM([1]Lori!L124+[1]Gexarquniq!L124+[1]Aragacotn!L124+[1]Kotaik!L124+[1]Tavush!L124+[1]Armavir!L124+'[1]Ararat '!L124+[1]Suniq!L124+[1]Shirak!L124+'[1]Erebuni '!L124+'[1]Ajapniak '!L124+[1]Kentron!L124+[1]Avan!L124+[1]Arabkir!L124+[1]Malatia!L124+[1]Shengavit!L124)</f>
        <v>0</v>
      </c>
      <c r="M124" s="23">
        <f>SUM([1]Lori!M124+[1]Gexarquniq!M124+[1]Aragacotn!M124+[1]Kotaik!M124+[1]Tavush!M124+[1]Armavir!M124+'[1]Ararat '!M124+[1]Suniq!M124+[1]Shirak!M124+'[1]Erebuni '!M124+'[1]Ajapniak '!M124+[1]Kentron!M124+[1]Avan!M124+[1]Arabkir!M124+[1]Malatia!M124+[1]Shengavit!M124)</f>
        <v>0</v>
      </c>
      <c r="N124" s="23">
        <f>SUM([1]Lori!N124+[1]Gexarquniq!N124+[1]Aragacotn!N124+[1]Kotaik!N124+[1]Tavush!N124+[1]Armavir!N124+'[1]Ararat '!N124+[1]Suniq!N124+[1]Shirak!N124+'[1]Erebuni '!N124+'[1]Ajapniak '!N124+[1]Kentron!N124+[1]Avan!N124+[1]Arabkir!N124+[1]Malatia!N124+[1]Shengavit!N124)</f>
        <v>0</v>
      </c>
      <c r="O124" s="23">
        <f>SUM([1]Lori!O124+[1]Gexarquniq!O124+[1]Aragacotn!O124+[1]Kotaik!O124+[1]Tavush!O124+[1]Armavir!O124+'[1]Ararat '!O124+[1]Suniq!O124+[1]Shirak!O124+'[1]Erebuni '!O124+'[1]Ajapniak '!O124+[1]Kentron!O124+[1]Avan!O124+[1]Arabkir!O124+[1]Malatia!O124+[1]Shengavit!O124)</f>
        <v>0</v>
      </c>
      <c r="P124" s="24">
        <f t="shared" si="48"/>
        <v>0</v>
      </c>
      <c r="Q124" s="23">
        <f>SUM([1]Lori!Q124+[1]Gexarquniq!Q124+[1]Aragacotn!Q124+[1]Kotaik!Q124+[1]Tavush!Q124+[1]Armavir!Q124+'[1]Ararat '!Q124+[1]Suniq!Q124+[1]Shirak!Q124+'[1]Erebuni '!Q124+'[1]Ajapniak '!Q124+[1]Kentron!Q124+[1]Avan!Q124+[1]Arabkir!Q124+[1]Malatia!Q124+[1]Shengavit!Q124)</f>
        <v>2</v>
      </c>
      <c r="R124" s="23">
        <f>SUM([1]Lori!R124+[1]Gexarquniq!R124+[1]Aragacotn!R124+[1]Kotaik!R124+[1]Tavush!R124+[1]Armavir!R124+'[1]Ararat '!R124+[1]Suniq!R124+[1]Shirak!R124+'[1]Erebuni '!R124+'[1]Ajapniak '!R124+[1]Kentron!R124+[1]Avan!R124+[1]Arabkir!R124+[1]Malatia!R124+[1]Shengavit!R124)</f>
        <v>0</v>
      </c>
      <c r="S124" s="23">
        <f>SUM([1]Lori!S124+[1]Gexarquniq!S124+[1]Aragacotn!S124+[1]Kotaik!S124+[1]Tavush!S124+[1]Armavir!S124+'[1]Ararat '!S124+[1]Suniq!S124+[1]Shirak!S124+'[1]Erebuni '!S124+'[1]Ajapniak '!S124+[1]Kentron!S124+[1]Avan!S124+[1]Arabkir!S124+[1]Malatia!S124+[1]Shengavit!S124)</f>
        <v>1</v>
      </c>
      <c r="T124" s="23">
        <f>SUM([1]Lori!T124+[1]Gexarquniq!T124+[1]Aragacotn!T124+[1]Kotaik!T124+[1]Tavush!T124+[1]Armavir!T124+'[1]Ararat '!T124+[1]Suniq!T124+[1]Shirak!T124+'[1]Erebuni '!T124+'[1]Ajapniak '!T124+[1]Kentron!T124+[1]Avan!T124+[1]Arabkir!T124+[1]Malatia!T124+[1]Shengavit!T124)</f>
        <v>0</v>
      </c>
      <c r="U124" s="23">
        <f>SUM([1]Lori!U124+[1]Gexarquniq!U124+[1]Aragacotn!U124+[1]Kotaik!U124+[1]Tavush!U124+[1]Armavir!U124+'[1]Ararat '!U124+[1]Suniq!U124+[1]Shirak!U124+'[1]Erebuni '!U124+'[1]Ajapniak '!U124+[1]Kentron!U124+[1]Avan!U124+[1]Arabkir!U124+[1]Malatia!U124+[1]Shengavit!U124)</f>
        <v>0</v>
      </c>
      <c r="V124" s="24">
        <f t="shared" si="49"/>
        <v>0</v>
      </c>
      <c r="W124" s="23">
        <f>SUM([1]Lori!W124+[1]Gexarquniq!W124+[1]Aragacotn!W124+[1]Kotaik!W124+[1]Tavush!W124+[1]Armavir!W124+'[1]Ararat '!W124+[1]Suniq!W124+[1]Shirak!W124+'[1]Erebuni '!W124+'[1]Ajapniak '!W124+[1]Kentron!W124+[1]Avan!W124+[1]Arabkir!W124+[1]Malatia!W124+[1]Shengavit!W124)</f>
        <v>0</v>
      </c>
      <c r="X124" s="23">
        <f>SUM([1]Lori!X124+[1]Gexarquniq!X124+[1]Aragacotn!X124+[1]Kotaik!X124+[1]Tavush!X124+[1]Armavir!X124+'[1]Ararat '!X124+[1]Suniq!X124+[1]Shirak!X124+'[1]Erebuni '!X124+'[1]Ajapniak '!X124+[1]Kentron!X124+[1]Avan!X124+[1]Arabkir!X124+[1]Malatia!X124+[1]Shengavit!X124)</f>
        <v>0</v>
      </c>
      <c r="Y124" s="23">
        <f>SUM([1]Lori!Y124+[1]Gexarquniq!Y124+[1]Aragacotn!Y124+[1]Kotaik!Y124+[1]Tavush!Y124+[1]Armavir!Y124+'[1]Ararat '!Y124+[1]Suniq!Y124+[1]Shirak!Y124+'[1]Erebuni '!Y124+'[1]Ajapniak '!Y124+[1]Kentron!Y124+[1]Avan!Y124+[1]Arabkir!Y124+[1]Malatia!Y124+[1]Shengavit!Y124)</f>
        <v>3</v>
      </c>
      <c r="Z124" s="23">
        <f>SUM([1]Lori!Z124+[1]Gexarquniq!Z124+[1]Aragacotn!Z124+[1]Kotaik!Z124+[1]Tavush!Z124+[1]Armavir!Z124+'[1]Ararat '!Z124+[1]Suniq!Z124+[1]Shirak!Z124+'[1]Erebuni '!Z124+'[1]Ajapniak '!Z124+[1]Kentron!Z124+[1]Avan!Z124+[1]Arabkir!Z124+[1]Malatia!Z124+[1]Shengavit!Z124)</f>
        <v>0</v>
      </c>
      <c r="AA124" s="23">
        <f>SUM([1]Lori!AA124+[1]Gexarquniq!AA124+[1]Aragacotn!AA124+[1]Kotaik!AA124+[1]Tavush!AA124+[1]Armavir!AA124+'[1]Ararat '!AA124+[1]Suniq!AA124+[1]Shirak!AA124+'[1]Erebuni '!AA124+'[1]Ajapniak '!AA124+[1]Kentron!AA124+[1]Avan!AA124+[1]Arabkir!AA124+[1]Malatia!AA124+[1]Shengavit!AA124)</f>
        <v>0</v>
      </c>
      <c r="AB124" s="24">
        <f t="shared" si="50"/>
        <v>0</v>
      </c>
      <c r="AC124" s="23">
        <f>SUM([1]Lori!AC124+[1]Gexarquniq!AC124+[1]Aragacotn!AC124+[1]Kotaik!AC124+[1]Tavush!AC124+[1]Armavir!AC124+'[1]Ararat '!AC124+[1]Suniq!AC124+[1]Shirak!AC124+'[1]Erebuni '!AC124+'[1]Ajapniak '!AC124+[1]Kentron!AC124+[1]Avan!AC124+[1]Arabkir!AC124+[1]Malatia!AC124+[1]Shengavit!AC124)</f>
        <v>0</v>
      </c>
      <c r="AD124" s="23">
        <f>SUM([1]Lori!AD124+[1]Gexarquniq!AD124+[1]Aragacotn!AD124+[1]Kotaik!AD124+[1]Tavush!AD124+[1]Armavir!AD124+'[1]Ararat '!AD124+[1]Suniq!AD124+[1]Shirak!AD124+'[1]Erebuni '!AD124+'[1]Ajapniak '!AD124+[1]Kentron!AD124+[1]Avan!AD124+[1]Arabkir!AD124+[1]Malatia!AD124+[1]Shengavit!AD124)</f>
        <v>0</v>
      </c>
      <c r="AE124" s="23">
        <f>SUM([1]Lori!AE124+[1]Gexarquniq!AE124+[1]Aragacotn!AE124+[1]Kotaik!AE124+[1]Tavush!AE124+[1]Armavir!AE124+'[1]Ararat '!AE124+[1]Suniq!AE124+[1]Shirak!AE124+'[1]Erebuni '!AE124+'[1]Ajapniak '!AE124+[1]Kentron!AE124+[1]Avan!AE124+[1]Arabkir!AE124+[1]Malatia!AE124+[1]Shengavit!AE124)</f>
        <v>0</v>
      </c>
      <c r="AF124" s="23">
        <f>SUM([1]Lori!AF124+[1]Gexarquniq!AF124+[1]Aragacotn!AF124+[1]Kotaik!AF124+[1]Tavush!AF124+[1]Armavir!AF124+'[1]Ararat '!AF124+[1]Suniq!AF124+[1]Shirak!AF124+'[1]Erebuni '!AF124+'[1]Ajapniak '!AF124+[1]Kentron!AF124+[1]Avan!AF124+[1]Arabkir!AF124+[1]Malatia!AF124+[1]Shengavit!AF124)</f>
        <v>0</v>
      </c>
      <c r="AG124" s="23">
        <f>SUM([1]Lori!AG124+[1]Gexarquniq!AG124+[1]Aragacotn!AG124+[1]Kotaik!AG124+[1]Tavush!AG124+[1]Armavir!AG124+'[1]Ararat '!AG124+[1]Suniq!AG124+[1]Shirak!AG124+'[1]Erebuni '!AG124+'[1]Ajapniak '!AG124+[1]Kentron!AG124+[1]Avan!AG124+[1]Arabkir!AG124+[1]Malatia!AG124+[1]Shengavit!AG124)</f>
        <v>0</v>
      </c>
      <c r="AH124" s="24"/>
      <c r="AI124" s="23">
        <f>SUM([1]Lori!AI124+[1]Gexarquniq!AI124+[1]Aragacotn!AI124+[1]Kotaik!AI124+[1]Tavush!AI124+[1]Armavir!AI124+'[1]Ararat '!AI124+[1]Suniq!AI124+[1]Shirak!AI124+'[1]Erebuni '!AI124+'[1]Ajapniak '!AI124+[1]Kentron!AI124+[1]Avan!AI124+[1]Arabkir!AI124+[1]Malatia!AI124+[1]Shengavit!AI124)</f>
        <v>0</v>
      </c>
      <c r="AJ124" s="23">
        <f>SUM([1]Lori!AJ124+[1]Gexarquniq!AJ124+[1]Aragacotn!AJ124+[1]Kotaik!AJ124+[1]Tavush!AJ124+[1]Armavir!AJ124+'[1]Ararat '!AJ124+[1]Suniq!AJ124+[1]Shirak!AJ124+'[1]Erebuni '!AJ124+'[1]Ajapniak '!AJ124+[1]Kentron!AJ124+[1]Avan!AJ124+[1]Arabkir!AJ124+[1]Malatia!AJ124+[1]Shengavit!AJ124)</f>
        <v>1</v>
      </c>
      <c r="AK124" s="23">
        <f>SUM([1]Lori!AK124+[1]Gexarquniq!AK124+[1]Aragacotn!AK124+[1]Kotaik!AK124+[1]Tavush!AK124+[1]Armavir!AK124+'[1]Ararat '!AK124+[1]Suniq!AK124+[1]Shirak!AK124+'[1]Erebuni '!AK124+'[1]Ajapniak '!AK124+[1]Kentron!AK124+[1]Avan!AK124+[1]Arabkir!AK124+[1]Malatia!AK124+[1]Shengavit!AK124)</f>
        <v>0</v>
      </c>
      <c r="AL124" s="23">
        <f>SUM([1]Lori!AL124+[1]Gexarquniq!AL124+[1]Aragacotn!AL124+[1]Kotaik!AL124+[1]Tavush!AL124+[1]Armavir!AL124+'[1]Ararat '!AL124+[1]Suniq!AL124+[1]Shirak!AL124+'[1]Erebuni '!AL124+'[1]Ajapniak '!AL124+[1]Kentron!AL124+[1]Avan!AL124+[1]Arabkir!AL124+[1]Malatia!AL124+[1]Shengavit!AL124)</f>
        <v>0</v>
      </c>
      <c r="AM124" s="23"/>
      <c r="AN124" s="24">
        <f t="shared" si="51"/>
        <v>1</v>
      </c>
      <c r="AO124" s="23">
        <f>SUM([1]Lori!AO124+[1]Gexarquniq!AO124+[1]Aragacotn!AO124+[1]Kotaik!AO124+[1]Tavush!AO124+[1]Armavir!AO124+'[1]Ararat '!AO124+[1]Suniq!AO124+[1]Shirak!AO124+'[1]Erebuni '!AO124+'[1]Ajapniak '!AO124+[1]Kentron!AO124+[1]Avan!AO124+[1]Arabkir!AO124+[1]Malatia!AO124+[1]Shengavit!AO124)</f>
        <v>0</v>
      </c>
      <c r="AP124" s="25">
        <f t="shared" si="60"/>
        <v>4</v>
      </c>
      <c r="AQ124" s="25">
        <f t="shared" si="61"/>
        <v>4</v>
      </c>
      <c r="AR124" s="25"/>
      <c r="AS124" s="25">
        <f t="shared" si="62"/>
        <v>3</v>
      </c>
      <c r="AT124" s="26">
        <f t="shared" si="63"/>
        <v>0</v>
      </c>
      <c r="AU124" s="25"/>
      <c r="AV124" s="25"/>
      <c r="AW124" s="25"/>
      <c r="AX124" s="24">
        <f t="shared" si="64"/>
        <v>0</v>
      </c>
      <c r="AY124" s="24">
        <f t="shared" si="65"/>
        <v>0</v>
      </c>
      <c r="AZ124" s="24"/>
    </row>
    <row r="125" spans="1:59" s="28" customFormat="1" ht="18" customHeight="1" x14ac:dyDescent="0.2">
      <c r="A125" s="30" t="s">
        <v>252</v>
      </c>
      <c r="B125" s="90" t="s">
        <v>89</v>
      </c>
      <c r="C125" s="90"/>
      <c r="D125" s="90"/>
      <c r="E125" s="23">
        <f>SUM([1]Lori!E125+[1]Gexarquniq!E125+[1]Aragacotn!E125+[1]Kotaik!E125+[1]Tavush!E125+[1]Armavir!E125+'[1]Ararat '!E125+[1]Suniq!E125+[1]Shirak!E125+'[1]Erebuni '!E125+'[1]Ajapniak '!E125+[1]Kentron!E125+[1]Avan!E125+[1]Arabkir!E125+[1]Malatia!E125+[1]Shengavit!E125)</f>
        <v>18</v>
      </c>
      <c r="F125" s="23">
        <f>SUM([1]Lori!F125+[1]Gexarquniq!F125+[1]Aragacotn!F125+[1]Kotaik!F125+[1]Tavush!F125+[1]Armavir!F125+'[1]Ararat '!F125+[1]Suniq!F125+[1]Shirak!F125+'[1]Erebuni '!F125+'[1]Ajapniak '!F125+[1]Kentron!F125+[1]Avan!F125+[1]Arabkir!F125+[1]Malatia!F125+[1]Shengavit!F125)</f>
        <v>58</v>
      </c>
      <c r="G125" s="23">
        <f>SUM([1]Lori!G125+[1]Gexarquniq!G125+[1]Aragacotn!G125+[1]Kotaik!G125+[1]Tavush!G125+[1]Armavir!G125+'[1]Ararat '!G125+[1]Suniq!G125+[1]Shirak!G125+'[1]Erebuni '!G125+'[1]Ajapniak '!G125+[1]Kentron!G125+[1]Avan!G125+[1]Arabkir!G125+[1]Malatia!G125+[1]Shengavit!G125)</f>
        <v>37</v>
      </c>
      <c r="H125" s="23">
        <f>SUM([1]Lori!H125+[1]Gexarquniq!H125+[1]Aragacotn!H125+[1]Kotaik!H125+[1]Tavush!H125+[1]Armavir!H125+'[1]Ararat '!H125+[1]Suniq!H125+[1]Shirak!H125+'[1]Erebuni '!H125+'[1]Ajapniak '!H125+[1]Kentron!H125+[1]Avan!H125+[1]Arabkir!H125+[1]Malatia!H125+[1]Shengavit!H125)</f>
        <v>17</v>
      </c>
      <c r="I125" s="23">
        <f>SUM([1]Lori!I125+[1]Gexarquniq!I125+[1]Aragacotn!I125+[1]Kotaik!I125+[1]Tavush!I125+[1]Armavir!I125+'[1]Ararat '!I125+[1]Suniq!I125+[1]Shirak!I125+'[1]Erebuni '!I125+'[1]Ajapniak '!I125+[1]Kentron!I125+[1]Avan!I125+[1]Arabkir!I125+[1]Malatia!I125+[1]Shengavit!I125)</f>
        <v>1</v>
      </c>
      <c r="J125" s="24">
        <f t="shared" si="47"/>
        <v>58</v>
      </c>
      <c r="K125" s="23">
        <f>SUM([1]Lori!K125+[1]Gexarquniq!K125+[1]Aragacotn!K125+[1]Kotaik!K125+[1]Tavush!K125+[1]Armavir!K125+'[1]Ararat '!K125+[1]Suniq!K125+[1]Shirak!K125+'[1]Erebuni '!K125+'[1]Ajapniak '!K125+[1]Kentron!K125+[1]Avan!K125+[1]Arabkir!K125+[1]Malatia!K125+[1]Shengavit!K125)</f>
        <v>45</v>
      </c>
      <c r="L125" s="23">
        <f>SUM([1]Lori!L125+[1]Gexarquniq!L125+[1]Aragacotn!L125+[1]Kotaik!L125+[1]Tavush!L125+[1]Armavir!L125+'[1]Ararat '!L125+[1]Suniq!L125+[1]Shirak!L125+'[1]Erebuni '!L125+'[1]Ajapniak '!L125+[1]Kentron!L125+[1]Avan!L125+[1]Arabkir!L125+[1]Malatia!L125+[1]Shengavit!L125)</f>
        <v>0</v>
      </c>
      <c r="M125" s="23">
        <f>SUM([1]Lori!M125+[1]Gexarquniq!M125+[1]Aragacotn!M125+[1]Kotaik!M125+[1]Tavush!M125+[1]Armavir!M125+'[1]Ararat '!M125+[1]Suniq!M125+[1]Shirak!M125+'[1]Erebuni '!M125+'[1]Ajapniak '!M125+[1]Kentron!M125+[1]Avan!M125+[1]Arabkir!M125+[1]Malatia!M125+[1]Shengavit!M125)</f>
        <v>5</v>
      </c>
      <c r="N125" s="23">
        <f>SUM([1]Lori!N125+[1]Gexarquniq!N125+[1]Aragacotn!N125+[1]Kotaik!N125+[1]Tavush!N125+[1]Armavir!N125+'[1]Ararat '!N125+[1]Suniq!N125+[1]Shirak!N125+'[1]Erebuni '!N125+'[1]Ajapniak '!N125+[1]Kentron!N125+[1]Avan!N125+[1]Arabkir!N125+[1]Malatia!N125+[1]Shengavit!N125)</f>
        <v>2</v>
      </c>
      <c r="O125" s="23">
        <f>SUM([1]Lori!O125+[1]Gexarquniq!O125+[1]Aragacotn!O125+[1]Kotaik!O125+[1]Tavush!O125+[1]Armavir!O125+'[1]Ararat '!O125+[1]Suniq!O125+[1]Shirak!O125+'[1]Erebuni '!O125+'[1]Ajapniak '!O125+[1]Kentron!O125+[1]Avan!O125+[1]Arabkir!O125+[1]Malatia!O125+[1]Shengavit!O125)</f>
        <v>2</v>
      </c>
      <c r="P125" s="24">
        <f t="shared" si="48"/>
        <v>0</v>
      </c>
      <c r="Q125" s="23">
        <f>SUM([1]Lori!Q125+[1]Gexarquniq!Q125+[1]Aragacotn!Q125+[1]Kotaik!Q125+[1]Tavush!Q125+[1]Armavir!Q125+'[1]Ararat '!Q125+[1]Suniq!Q125+[1]Shirak!Q125+'[1]Erebuni '!Q125+'[1]Ajapniak '!Q125+[1]Kentron!Q125+[1]Avan!Q125+[1]Arabkir!Q125+[1]Malatia!Q125+[1]Shengavit!Q125)</f>
        <v>11</v>
      </c>
      <c r="R125" s="23">
        <f>SUM([1]Lori!R125+[1]Gexarquniq!R125+[1]Aragacotn!R125+[1]Kotaik!R125+[1]Tavush!R125+[1]Armavir!R125+'[1]Ararat '!R125+[1]Suniq!R125+[1]Shirak!R125+'[1]Erebuni '!R125+'[1]Ajapniak '!R125+[1]Kentron!R125+[1]Avan!R125+[1]Arabkir!R125+[1]Malatia!R125+[1]Shengavit!R125)</f>
        <v>1</v>
      </c>
      <c r="S125" s="23">
        <f>SUM([1]Lori!S125+[1]Gexarquniq!S125+[1]Aragacotn!S125+[1]Kotaik!S125+[1]Tavush!S125+[1]Armavir!S125+'[1]Ararat '!S125+[1]Suniq!S125+[1]Shirak!S125+'[1]Erebuni '!S125+'[1]Ajapniak '!S125+[1]Kentron!S125+[1]Avan!S125+[1]Arabkir!S125+[1]Malatia!S125+[1]Shengavit!S125)</f>
        <v>6</v>
      </c>
      <c r="T125" s="23">
        <f>SUM([1]Lori!T125+[1]Gexarquniq!T125+[1]Aragacotn!T125+[1]Kotaik!T125+[1]Tavush!T125+[1]Armavir!T125+'[1]Ararat '!T125+[1]Suniq!T125+[1]Shirak!T125+'[1]Erebuni '!T125+'[1]Ajapniak '!T125+[1]Kentron!T125+[1]Avan!T125+[1]Arabkir!T125+[1]Malatia!T125+[1]Shengavit!T125)</f>
        <v>10</v>
      </c>
      <c r="U125" s="23">
        <f>SUM([1]Lori!U125+[1]Gexarquniq!U125+[1]Aragacotn!U125+[1]Kotaik!U125+[1]Tavush!U125+[1]Armavir!U125+'[1]Ararat '!U125+[1]Suniq!U125+[1]Shirak!U125+'[1]Erebuni '!U125+'[1]Ajapniak '!U125+[1]Kentron!U125+[1]Avan!U125+[1]Arabkir!U125+[1]Malatia!U125+[1]Shengavit!U125)</f>
        <v>1</v>
      </c>
      <c r="V125" s="24">
        <f t="shared" si="49"/>
        <v>1</v>
      </c>
      <c r="W125" s="23">
        <f>SUM([1]Lori!W125+[1]Gexarquniq!W125+[1]Aragacotn!W125+[1]Kotaik!W125+[1]Tavush!W125+[1]Armavir!W125+'[1]Ararat '!W125+[1]Suniq!W125+[1]Shirak!W125+'[1]Erebuni '!W125+'[1]Ajapniak '!W125+[1]Kentron!W125+[1]Avan!W125+[1]Arabkir!W125+[1]Malatia!W125+[1]Shengavit!W125)</f>
        <v>7</v>
      </c>
      <c r="X125" s="23">
        <f>SUM([1]Lori!X125+[1]Gexarquniq!X125+[1]Aragacotn!X125+[1]Kotaik!X125+[1]Tavush!X125+[1]Armavir!X125+'[1]Ararat '!X125+[1]Suniq!X125+[1]Shirak!X125+'[1]Erebuni '!X125+'[1]Ajapniak '!X125+[1]Kentron!X125+[1]Avan!X125+[1]Arabkir!X125+[1]Malatia!X125+[1]Shengavit!X125)</f>
        <v>0</v>
      </c>
      <c r="Y125" s="23">
        <f>SUM([1]Lori!Y125+[1]Gexarquniq!Y125+[1]Aragacotn!Y125+[1]Kotaik!Y125+[1]Tavush!Y125+[1]Armavir!Y125+'[1]Ararat '!Y125+[1]Suniq!Y125+[1]Shirak!Y125+'[1]Erebuni '!Y125+'[1]Ajapniak '!Y125+[1]Kentron!Y125+[1]Avan!Y125+[1]Arabkir!Y125+[1]Malatia!Y125+[1]Shengavit!Y125)</f>
        <v>28</v>
      </c>
      <c r="Z125" s="23">
        <f>SUM([1]Lori!Z125+[1]Gexarquniq!Z125+[1]Aragacotn!Z125+[1]Kotaik!Z125+[1]Tavush!Z125+[1]Armavir!Z125+'[1]Ararat '!Z125+[1]Suniq!Z125+[1]Shirak!Z125+'[1]Erebuni '!Z125+'[1]Ajapniak '!Z125+[1]Kentron!Z125+[1]Avan!Z125+[1]Arabkir!Z125+[1]Malatia!Z125+[1]Shengavit!Z125)</f>
        <v>0</v>
      </c>
      <c r="AA125" s="23">
        <f>SUM([1]Lori!AA125+[1]Gexarquniq!AA125+[1]Aragacotn!AA125+[1]Kotaik!AA125+[1]Tavush!AA125+[1]Armavir!AA125+'[1]Ararat '!AA125+[1]Suniq!AA125+[1]Shirak!AA125+'[1]Erebuni '!AA125+'[1]Ajapniak '!AA125+[1]Kentron!AA125+[1]Avan!AA125+[1]Arabkir!AA125+[1]Malatia!AA125+[1]Shengavit!AA125)</f>
        <v>0</v>
      </c>
      <c r="AB125" s="24">
        <f t="shared" si="50"/>
        <v>0</v>
      </c>
      <c r="AC125" s="23">
        <f>SUM([1]Lori!AC125+[1]Gexarquniq!AC125+[1]Aragacotn!AC125+[1]Kotaik!AC125+[1]Tavush!AC125+[1]Armavir!AC125+'[1]Ararat '!AC125+[1]Suniq!AC125+[1]Shirak!AC125+'[1]Erebuni '!AC125+'[1]Ajapniak '!AC125+[1]Kentron!AC125+[1]Avan!AC125+[1]Arabkir!AC125+[1]Malatia!AC125+[1]Shengavit!AC125)</f>
        <v>0</v>
      </c>
      <c r="AD125" s="23">
        <f>SUM([1]Lori!AD125+[1]Gexarquniq!AD125+[1]Aragacotn!AD125+[1]Kotaik!AD125+[1]Tavush!AD125+[1]Armavir!AD125+'[1]Ararat '!AD125+[1]Suniq!AD125+[1]Shirak!AD125+'[1]Erebuni '!AD125+'[1]Ajapniak '!AD125+[1]Kentron!AD125+[1]Avan!AD125+[1]Arabkir!AD125+[1]Malatia!AD125+[1]Shengavit!AD125)</f>
        <v>0</v>
      </c>
      <c r="AE125" s="23">
        <f>SUM([1]Lori!AE125+[1]Gexarquniq!AE125+[1]Aragacotn!AE125+[1]Kotaik!AE125+[1]Tavush!AE125+[1]Armavir!AE125+'[1]Ararat '!AE125+[1]Suniq!AE125+[1]Shirak!AE125+'[1]Erebuni '!AE125+'[1]Ajapniak '!AE125+[1]Kentron!AE125+[1]Avan!AE125+[1]Arabkir!AE125+[1]Malatia!AE125+[1]Shengavit!AE125)</f>
        <v>0</v>
      </c>
      <c r="AF125" s="23">
        <f>SUM([1]Lori!AF125+[1]Gexarquniq!AF125+[1]Aragacotn!AF125+[1]Kotaik!AF125+[1]Tavush!AF125+[1]Armavir!AF125+'[1]Ararat '!AF125+[1]Suniq!AF125+[1]Shirak!AF125+'[1]Erebuni '!AF125+'[1]Ajapniak '!AF125+[1]Kentron!AF125+[1]Avan!AF125+[1]Arabkir!AF125+[1]Malatia!AF125+[1]Shengavit!AF125)</f>
        <v>0</v>
      </c>
      <c r="AG125" s="23">
        <f>SUM([1]Lori!AG125+[1]Gexarquniq!AG125+[1]Aragacotn!AG125+[1]Kotaik!AG125+[1]Tavush!AG125+[1]Armavir!AG125+'[1]Ararat '!AG125+[1]Suniq!AG125+[1]Shirak!AG125+'[1]Erebuni '!AG125+'[1]Ajapniak '!AG125+[1]Kentron!AG125+[1]Avan!AG125+[1]Arabkir!AG125+[1]Malatia!AG125+[1]Shengavit!AG125)</f>
        <v>0</v>
      </c>
      <c r="AH125" s="24"/>
      <c r="AI125" s="23">
        <f>SUM([1]Lori!AI125+[1]Gexarquniq!AI125+[1]Aragacotn!AI125+[1]Kotaik!AI125+[1]Tavush!AI125+[1]Armavir!AI125+'[1]Ararat '!AI125+[1]Suniq!AI125+[1]Shirak!AI125+'[1]Erebuni '!AI125+'[1]Ajapniak '!AI125+[1]Kentron!AI125+[1]Avan!AI125+[1]Arabkir!AI125+[1]Malatia!AI125+[1]Shengavit!AI125)</f>
        <v>5</v>
      </c>
      <c r="AJ125" s="23">
        <f>SUM([1]Lori!AJ125+[1]Gexarquniq!AJ125+[1]Aragacotn!AJ125+[1]Kotaik!AJ125+[1]Tavush!AJ125+[1]Armavir!AJ125+'[1]Ararat '!AJ125+[1]Suniq!AJ125+[1]Shirak!AJ125+'[1]Erebuni '!AJ125+'[1]Ajapniak '!AJ125+[1]Kentron!AJ125+[1]Avan!AJ125+[1]Arabkir!AJ125+[1]Malatia!AJ125+[1]Shengavit!AJ125)</f>
        <v>30</v>
      </c>
      <c r="AK125" s="23">
        <f>SUM([1]Lori!AK125+[1]Gexarquniq!AK125+[1]Aragacotn!AK125+[1]Kotaik!AK125+[1]Tavush!AK125+[1]Armavir!AK125+'[1]Ararat '!AK125+[1]Suniq!AK125+[1]Shirak!AK125+'[1]Erebuni '!AK125+'[1]Ajapniak '!AK125+[1]Kentron!AK125+[1]Avan!AK125+[1]Arabkir!AK125+[1]Malatia!AK125+[1]Shengavit!AK125)</f>
        <v>0</v>
      </c>
      <c r="AL125" s="23">
        <f>SUM([1]Lori!AL125+[1]Gexarquniq!AL125+[1]Aragacotn!AL125+[1]Kotaik!AL125+[1]Tavush!AL125+[1]Armavir!AL125+'[1]Ararat '!AL125+[1]Suniq!AL125+[1]Shirak!AL125+'[1]Erebuni '!AL125+'[1]Ajapniak '!AL125+[1]Kentron!AL125+[1]Avan!AL125+[1]Arabkir!AL125+[1]Malatia!AL125+[1]Shengavit!AL125)</f>
        <v>0</v>
      </c>
      <c r="AM125" s="23"/>
      <c r="AN125" s="24">
        <f t="shared" si="51"/>
        <v>30</v>
      </c>
      <c r="AO125" s="23">
        <f>SUM([1]Lori!AO125+[1]Gexarquniq!AO125+[1]Aragacotn!AO125+[1]Kotaik!AO125+[1]Tavush!AO125+[1]Armavir!AO125+'[1]Ararat '!AO125+[1]Suniq!AO125+[1]Shirak!AO125+'[1]Erebuni '!AO125+'[1]Ajapniak '!AO125+[1]Kentron!AO125+[1]Avan!AO125+[1]Arabkir!AO125+[1]Malatia!AO125+[1]Shengavit!AO125)</f>
        <v>0</v>
      </c>
      <c r="AP125" s="25">
        <f t="shared" si="60"/>
        <v>55</v>
      </c>
      <c r="AQ125" s="25">
        <f t="shared" si="61"/>
        <v>58</v>
      </c>
      <c r="AR125" s="25"/>
      <c r="AS125" s="25">
        <f t="shared" si="62"/>
        <v>18</v>
      </c>
      <c r="AT125" s="26">
        <f t="shared" si="63"/>
        <v>0</v>
      </c>
      <c r="AU125" s="25"/>
      <c r="AV125" s="25"/>
      <c r="AW125" s="25"/>
      <c r="AX125" s="24">
        <f t="shared" si="64"/>
        <v>0</v>
      </c>
      <c r="AY125" s="24">
        <f t="shared" si="65"/>
        <v>0</v>
      </c>
      <c r="AZ125" s="24"/>
    </row>
    <row r="126" spans="1:59" s="20" customFormat="1" ht="39" customHeight="1" x14ac:dyDescent="0.2">
      <c r="A126" s="16" t="s">
        <v>253</v>
      </c>
      <c r="B126" s="93" t="s">
        <v>254</v>
      </c>
      <c r="C126" s="93"/>
      <c r="D126" s="93"/>
      <c r="E126" s="17">
        <f>SUM([1]Lori!E126+[1]Gexarquniq!E126+[1]Aragacotn!E126+[1]Kotaik!E126+[1]Tavush!E126+[1]Armavir!E126+'[1]Ararat '!E126+[1]Suniq!E126+[1]Shirak!E126+'[1]Erebuni '!E126+'[1]Ajapniak '!E126+[1]Kentron!E126+[1]Avan!E126+[1]Arabkir!E126+[1]Malatia!E126+[1]Shengavit!E126)</f>
        <v>2906</v>
      </c>
      <c r="F126" s="17">
        <f>SUM([1]Lori!F126+[1]Gexarquniq!F126+[1]Aragacotn!F126+[1]Kotaik!F126+[1]Tavush!F126+[1]Armavir!F126+'[1]Ararat '!F126+[1]Suniq!F126+[1]Shirak!F126+'[1]Erebuni '!F126+'[1]Ajapniak '!F126+[1]Kentron!F126+[1]Avan!F126+[1]Arabkir!F126+[1]Malatia!F126+[1]Shengavit!F126)</f>
        <v>4563</v>
      </c>
      <c r="G126" s="17">
        <f>SUM([1]Lori!G126+[1]Gexarquniq!G126+[1]Aragacotn!G126+[1]Kotaik!G126+[1]Tavush!G126+[1]Armavir!G126+'[1]Ararat '!G126+[1]Suniq!G126+[1]Shirak!G126+'[1]Erebuni '!G126+'[1]Ajapniak '!G126+[1]Kentron!G126+[1]Avan!G126+[1]Arabkir!G126+[1]Malatia!G126+[1]Shengavit!G126)</f>
        <v>3877</v>
      </c>
      <c r="H126" s="17">
        <f>SUM([1]Lori!H126+[1]Gexarquniq!H126+[1]Aragacotn!H126+[1]Kotaik!H126+[1]Tavush!H126+[1]Armavir!H126+'[1]Ararat '!H126+[1]Suniq!H126+[1]Shirak!H126+'[1]Erebuni '!H126+'[1]Ajapniak '!H126+[1]Kentron!H126+[1]Avan!H126+[1]Arabkir!H126+[1]Malatia!H126+[1]Shengavit!H126)</f>
        <v>314</v>
      </c>
      <c r="I126" s="17">
        <f>SUM([1]Lori!I126+[1]Gexarquniq!I126+[1]Aragacotn!I126+[1]Kotaik!I126+[1]Tavush!I126+[1]Armavir!I126+'[1]Ararat '!I126+[1]Suniq!I126+[1]Shirak!I126+'[1]Erebuni '!I126+'[1]Ajapniak '!I126+[1]Kentron!I126+[1]Avan!I126+[1]Arabkir!I126+[1]Malatia!I126+[1]Shengavit!I126)</f>
        <v>19</v>
      </c>
      <c r="J126" s="33">
        <f t="shared" si="47"/>
        <v>4563</v>
      </c>
      <c r="K126" s="17">
        <f>SUM([1]Lori!K126+[1]Gexarquniq!K126+[1]Aragacotn!K126+[1]Kotaik!K126+[1]Tavush!K126+[1]Armavir!K126+'[1]Ararat '!K126+[1]Suniq!K126+[1]Shirak!K126+'[1]Erebuni '!K126+'[1]Ajapniak '!K126+[1]Kentron!K126+[1]Avan!K126+[1]Arabkir!K126+[1]Malatia!K126+[1]Shengavit!K126)</f>
        <v>3829</v>
      </c>
      <c r="L126" s="17">
        <f>SUM([1]Lori!L126+[1]Gexarquniq!L126+[1]Aragacotn!L126+[1]Kotaik!L126+[1]Tavush!L126+[1]Armavir!L126+'[1]Ararat '!L126+[1]Suniq!L126+[1]Shirak!L126+'[1]Erebuni '!L126+'[1]Ajapniak '!L126+[1]Kentron!L126+[1]Avan!L126+[1]Arabkir!L126+[1]Malatia!L126+[1]Shengavit!L126)</f>
        <v>55</v>
      </c>
      <c r="M126" s="17">
        <f>SUM([1]Lori!M126+[1]Gexarquniq!M126+[1]Aragacotn!M126+[1]Kotaik!M126+[1]Tavush!M126+[1]Armavir!M126+'[1]Ararat '!M126+[1]Suniq!M126+[1]Shirak!M126+'[1]Erebuni '!M126+'[1]Ajapniak '!M126+[1]Kentron!M126+[1]Avan!M126+[1]Arabkir!M126+[1]Malatia!M126+[1]Shengavit!M126)</f>
        <v>0</v>
      </c>
      <c r="N126" s="17">
        <f>SUM([1]Lori!N126+[1]Gexarquniq!N126+[1]Aragacotn!N126+[1]Kotaik!N126+[1]Tavush!N126+[1]Armavir!N126+'[1]Ararat '!N126+[1]Suniq!N126+[1]Shirak!N126+'[1]Erebuni '!N126+'[1]Ajapniak '!N126+[1]Kentron!N126+[1]Avan!N126+[1]Arabkir!N126+[1]Malatia!N126+[1]Shengavit!N126)</f>
        <v>1</v>
      </c>
      <c r="O126" s="17">
        <f>SUM([1]Lori!O126+[1]Gexarquniq!O126+[1]Aragacotn!O126+[1]Kotaik!O126+[1]Tavush!O126+[1]Armavir!O126+'[1]Ararat '!O126+[1]Suniq!O126+[1]Shirak!O126+'[1]Erebuni '!O126+'[1]Ajapniak '!O126+[1]Kentron!O126+[1]Avan!O126+[1]Arabkir!O126+[1]Malatia!O126+[1]Shengavit!O126)</f>
        <v>157</v>
      </c>
      <c r="P126" s="33">
        <f t="shared" si="48"/>
        <v>55</v>
      </c>
      <c r="Q126" s="17">
        <f>SUM([1]Lori!Q126+[1]Gexarquniq!Q126+[1]Aragacotn!Q126+[1]Kotaik!Q126+[1]Tavush!Q126+[1]Armavir!Q126+'[1]Ararat '!Q126+[1]Suniq!Q126+[1]Shirak!Q126+'[1]Erebuni '!Q126+'[1]Ajapniak '!Q126+[1]Kentron!Q126+[1]Avan!Q126+[1]Arabkir!Q126+[1]Malatia!Q126+[1]Shengavit!Q126)</f>
        <v>1903</v>
      </c>
      <c r="R126" s="17">
        <f>SUM([1]Lori!R126+[1]Gexarquniq!R126+[1]Aragacotn!R126+[1]Kotaik!R126+[1]Tavush!R126+[1]Armavir!R126+'[1]Ararat '!R126+[1]Suniq!R126+[1]Shirak!R126+'[1]Erebuni '!R126+'[1]Ajapniak '!R126+[1]Kentron!R126+[1]Avan!R126+[1]Arabkir!R126+[1]Malatia!R126+[1]Shengavit!R126)</f>
        <v>410</v>
      </c>
      <c r="S126" s="17">
        <f>SUM([1]Lori!S126+[1]Gexarquniq!S126+[1]Aragacotn!S126+[1]Kotaik!S126+[1]Tavush!S126+[1]Armavir!S126+'[1]Ararat '!S126+[1]Suniq!S126+[1]Shirak!S126+'[1]Erebuni '!S126+'[1]Ajapniak '!S126+[1]Kentron!S126+[1]Avan!S126+[1]Arabkir!S126+[1]Malatia!S126+[1]Shengavit!S126)</f>
        <v>309</v>
      </c>
      <c r="T126" s="17">
        <f>SUM([1]Lori!T126+[1]Gexarquniq!T126+[1]Aragacotn!T126+[1]Kotaik!T126+[1]Tavush!T126+[1]Armavir!T126+'[1]Ararat '!T126+[1]Suniq!T126+[1]Shirak!T126+'[1]Erebuni '!T126+'[1]Ajapniak '!T126+[1]Kentron!T126+[1]Avan!T126+[1]Arabkir!T126+[1]Malatia!T126+[1]Shengavit!T126)</f>
        <v>539</v>
      </c>
      <c r="U126" s="17">
        <f>SUM([1]Lori!U126+[1]Gexarquniq!U126+[1]Aragacotn!U126+[1]Kotaik!U126+[1]Tavush!U126+[1]Armavir!U126+'[1]Ararat '!U126+[1]Suniq!U126+[1]Shirak!U126+'[1]Erebuni '!U126+'[1]Ajapniak '!U126+[1]Kentron!U126+[1]Avan!U126+[1]Arabkir!U126+[1]Malatia!U126+[1]Shengavit!U126)</f>
        <v>21</v>
      </c>
      <c r="V126" s="33">
        <f t="shared" si="49"/>
        <v>410</v>
      </c>
      <c r="W126" s="17">
        <f>SUM([1]Lori!W126+[1]Gexarquniq!W126+[1]Aragacotn!W126+[1]Kotaik!W126+[1]Tavush!W126+[1]Armavir!W126+'[1]Ararat '!W126+[1]Suniq!W126+[1]Shirak!W126+'[1]Erebuni '!W126+'[1]Ajapniak '!W126+[1]Kentron!W126+[1]Avan!W126+[1]Arabkir!W126+[1]Malatia!W126+[1]Shengavit!W126)</f>
        <v>227</v>
      </c>
      <c r="X126" s="17">
        <f>SUM([1]Lori!X126+[1]Gexarquniq!X126+[1]Aragacotn!X126+[1]Kotaik!X126+[1]Tavush!X126+[1]Armavir!X126+'[1]Ararat '!X126+[1]Suniq!X126+[1]Shirak!X126+'[1]Erebuni '!X126+'[1]Ajapniak '!X126+[1]Kentron!X126+[1]Avan!X126+[1]Arabkir!X126+[1]Malatia!X126+[1]Shengavit!X126)</f>
        <v>7</v>
      </c>
      <c r="Y126" s="17">
        <f>SUM([1]Lori!Y126+[1]Gexarquniq!Y126+[1]Aragacotn!Y126+[1]Kotaik!Y126+[1]Tavush!Y126+[1]Armavir!Y126+'[1]Ararat '!Y126+[1]Suniq!Y126+[1]Shirak!Y126+'[1]Erebuni '!Y126+'[1]Ajapniak '!Y126+[1]Kentron!Y126+[1]Avan!Y126+[1]Arabkir!Y126+[1]Malatia!Y126+[1]Shengavit!Y126)</f>
        <v>3240</v>
      </c>
      <c r="Z126" s="17">
        <f>SUM([1]Lori!Z126+[1]Gexarquniq!Z126+[1]Aragacotn!Z126+[1]Kotaik!Z126+[1]Tavush!Z126+[1]Armavir!Z126+'[1]Ararat '!Z126+[1]Suniq!Z126+[1]Shirak!Z126+'[1]Erebuni '!Z126+'[1]Ajapniak '!Z126+[1]Kentron!Z126+[1]Avan!Z126+[1]Arabkir!Z126+[1]Malatia!Z126+[1]Shengavit!Z126)</f>
        <v>72</v>
      </c>
      <c r="AA126" s="17">
        <f>SUM([1]Lori!AA126+[1]Gexarquniq!AA126+[1]Aragacotn!AA126+[1]Kotaik!AA126+[1]Tavush!AA126+[1]Armavir!AA126+'[1]Ararat '!AA126+[1]Suniq!AA126+[1]Shirak!AA126+'[1]Erebuni '!AA126+'[1]Ajapniak '!AA126+[1]Kentron!AA126+[1]Avan!AA126+[1]Arabkir!AA126+[1]Malatia!AA126+[1]Shengavit!AA126)</f>
        <v>17</v>
      </c>
      <c r="AB126" s="33">
        <f t="shared" si="50"/>
        <v>7</v>
      </c>
      <c r="AC126" s="17">
        <f>SUM([1]Lori!AC126+[1]Gexarquniq!AC126+[1]Aragacotn!AC126+[1]Kotaik!AC126+[1]Tavush!AC126+[1]Armavir!AC126+'[1]Ararat '!AC126+[1]Suniq!AC126+[1]Shirak!AC126+'[1]Erebuni '!AC126+'[1]Ajapniak '!AC126+[1]Kentron!AC126+[1]Avan!AC126+[1]Arabkir!AC126+[1]Malatia!AC126+[1]Shengavit!AC126)</f>
        <v>4</v>
      </c>
      <c r="AD126" s="17">
        <f>SUM([1]Lori!AD126+[1]Gexarquniq!AD126+[1]Aragacotn!AD126+[1]Kotaik!AD126+[1]Tavush!AD126+[1]Armavir!AD126+'[1]Ararat '!AD126+[1]Suniq!AD126+[1]Shirak!AD126+'[1]Erebuni '!AD126+'[1]Ajapniak '!AD126+[1]Kentron!AD126+[1]Avan!AD126+[1]Arabkir!AD126+[1]Malatia!AD126+[1]Shengavit!AD126)</f>
        <v>6</v>
      </c>
      <c r="AE126" s="17">
        <f>SUM([1]Lori!AE126+[1]Gexarquniq!AE126+[1]Aragacotn!AE126+[1]Kotaik!AE126+[1]Tavush!AE126+[1]Armavir!AE126+'[1]Ararat '!AE126+[1]Suniq!AE126+[1]Shirak!AE126+'[1]Erebuni '!AE126+'[1]Ajapniak '!AE126+[1]Kentron!AE126+[1]Avan!AE126+[1]Arabkir!AE126+[1]Malatia!AE126+[1]Shengavit!AE126)</f>
        <v>0</v>
      </c>
      <c r="AF126" s="17">
        <f>SUM([1]Lori!AF126+[1]Gexarquniq!AF126+[1]Aragacotn!AF126+[1]Kotaik!AF126+[1]Tavush!AF126+[1]Armavir!AF126+'[1]Ararat '!AF126+[1]Suniq!AF126+[1]Shirak!AF126+'[1]Erebuni '!AF126+'[1]Ajapniak '!AF126+[1]Kentron!AF126+[1]Avan!AF126+[1]Arabkir!AF126+[1]Malatia!AF126+[1]Shengavit!AF126)</f>
        <v>0</v>
      </c>
      <c r="AG126" s="17">
        <f>SUM([1]Lori!AG126+[1]Gexarquniq!AG126+[1]Aragacotn!AG126+[1]Kotaik!AG126+[1]Tavush!AG126+[1]Armavir!AG126+'[1]Ararat '!AG126+[1]Suniq!AG126+[1]Shirak!AG126+'[1]Erebuni '!AG126+'[1]Ajapniak '!AG126+[1]Kentron!AG126+[1]Avan!AG126+[1]Arabkir!AG126+[1]Malatia!AG126+[1]Shengavit!AG126)</f>
        <v>1</v>
      </c>
      <c r="AH126" s="33"/>
      <c r="AI126" s="17">
        <f>SUM([1]Lori!AI126+[1]Gexarquniq!AI126+[1]Aragacotn!AI126+[1]Kotaik!AI126+[1]Tavush!AI126+[1]Armavir!AI126+'[1]Ararat '!AI126+[1]Suniq!AI126+[1]Shirak!AI126+'[1]Erebuni '!AI126+'[1]Ajapniak '!AI126+[1]Kentron!AI126+[1]Avan!AI126+[1]Arabkir!AI126+[1]Malatia!AI126+[1]Shengavit!AI126)</f>
        <v>160</v>
      </c>
      <c r="AJ126" s="17">
        <f>SUM([1]Lori!AJ126+[1]Gexarquniq!AJ126+[1]Aragacotn!AJ126+[1]Kotaik!AJ126+[1]Tavush!AJ126+[1]Armavir!AJ126+'[1]Ararat '!AJ126+[1]Suniq!AJ126+[1]Shirak!AJ126+'[1]Erebuni '!AJ126+'[1]Ajapniak '!AJ126+[1]Kentron!AJ126+[1]Avan!AJ126+[1]Arabkir!AJ126+[1]Malatia!AJ126+[1]Shengavit!AJ126)</f>
        <v>3896</v>
      </c>
      <c r="AK126" s="17">
        <f>SUM([1]Lori!AK126+[1]Gexarquniq!AK126+[1]Aragacotn!AK126+[1]Kotaik!AK126+[1]Tavush!AK126+[1]Armavir!AK126+'[1]Ararat '!AK126+[1]Suniq!AK126+[1]Shirak!AK126+'[1]Erebuni '!AK126+'[1]Ajapniak '!AK126+[1]Kentron!AK126+[1]Avan!AK126+[1]Arabkir!AK126+[1]Malatia!AK126+[1]Shengavit!AK126)</f>
        <v>193</v>
      </c>
      <c r="AL126" s="17">
        <f>SUM([1]Lori!AL126+[1]Gexarquniq!AL126+[1]Aragacotn!AL126+[1]Kotaik!AL126+[1]Tavush!AL126+[1]Armavir!AL126+'[1]Ararat '!AL126+[1]Suniq!AL126+[1]Shirak!AL126+'[1]Erebuni '!AL126+'[1]Ajapniak '!AL126+[1]Kentron!AL126+[1]Avan!AL126+[1]Arabkir!AL126+[1]Malatia!AL126+[1]Shengavit!AL126)</f>
        <v>0</v>
      </c>
      <c r="AM126" s="17"/>
      <c r="AN126" s="33">
        <f t="shared" si="51"/>
        <v>3896</v>
      </c>
      <c r="AO126" s="17">
        <f>SUM([1]Lori!AO126+[1]Gexarquniq!AO126+[1]Aragacotn!AO126+[1]Kotaik!AO126+[1]Tavush!AO126+[1]Armavir!AO126+'[1]Ararat '!AO126+[1]Suniq!AO126+[1]Shirak!AO126+'[1]Erebuni '!AO126+'[1]Ajapniak '!AO126+[1]Kentron!AO126+[1]Avan!AO126+[1]Arabkir!AO126+[1]Malatia!AO126+[1]Shengavit!AO126)</f>
        <v>0</v>
      </c>
      <c r="AP126" s="17">
        <f t="shared" ref="AP126:AZ126" si="66">SUM(AP127+AP128+AP129+AP130+AP131+AP132+AP133+AP134)</f>
        <v>6783</v>
      </c>
      <c r="AQ126" s="17">
        <f t="shared" si="66"/>
        <v>7136</v>
      </c>
      <c r="AR126" s="17">
        <f t="shared" si="66"/>
        <v>0</v>
      </c>
      <c r="AS126" s="17">
        <f t="shared" si="66"/>
        <v>2622</v>
      </c>
      <c r="AT126" s="17">
        <f t="shared" si="66"/>
        <v>0</v>
      </c>
      <c r="AU126" s="17">
        <f t="shared" si="66"/>
        <v>0</v>
      </c>
      <c r="AV126" s="17">
        <f t="shared" si="66"/>
        <v>0</v>
      </c>
      <c r="AW126" s="17">
        <f t="shared" si="66"/>
        <v>0</v>
      </c>
      <c r="AX126" s="17">
        <f t="shared" si="66"/>
        <v>0</v>
      </c>
      <c r="AY126" s="17">
        <f t="shared" si="66"/>
        <v>0</v>
      </c>
      <c r="AZ126" s="17">
        <f t="shared" si="66"/>
        <v>0</v>
      </c>
    </row>
    <row r="127" spans="1:59" s="5" customFormat="1" ht="39.75" customHeight="1" x14ac:dyDescent="0.2">
      <c r="A127" s="34" t="s">
        <v>255</v>
      </c>
      <c r="B127" s="95" t="s">
        <v>256</v>
      </c>
      <c r="C127" s="95"/>
      <c r="D127" s="95"/>
      <c r="E127" s="23">
        <f>SUM([1]Lori!E127+[1]Gexarquniq!E127+[1]Aragacotn!E127+[1]Kotaik!E127+[1]Tavush!E127+[1]Armavir!E127+'[1]Ararat '!E127+[1]Suniq!E127+[1]Shirak!E127+'[1]Erebuni '!E127+'[1]Ajapniak '!E127+[1]Kentron!E127+[1]Avan!E127+[1]Arabkir!E127+[1]Malatia!E127+[1]Shengavit!E127)</f>
        <v>2856</v>
      </c>
      <c r="F127" s="23">
        <f>SUM([1]Lori!F127+[1]Gexarquniq!F127+[1]Aragacotn!F127+[1]Kotaik!F127+[1]Tavush!F127+[1]Armavir!F127+'[1]Ararat '!F127+[1]Suniq!F127+[1]Shirak!F127+'[1]Erebuni '!F127+'[1]Ajapniak '!F127+[1]Kentron!F127+[1]Avan!F127+[1]Arabkir!F127+[1]Malatia!F127+[1]Shengavit!F127)</f>
        <v>4198</v>
      </c>
      <c r="G127" s="23">
        <f>SUM([1]Lori!G127+[1]Gexarquniq!G127+[1]Aragacotn!G127+[1]Kotaik!G127+[1]Tavush!G127+[1]Armavir!G127+'[1]Ararat '!G127+[1]Suniq!G127+[1]Shirak!G127+'[1]Erebuni '!G127+'[1]Ajapniak '!G127+[1]Kentron!G127+[1]Avan!G127+[1]Arabkir!G127+[1]Malatia!G127+[1]Shengavit!G127)</f>
        <v>3594</v>
      </c>
      <c r="H127" s="23">
        <f>SUM([1]Lori!H127+[1]Gexarquniq!H127+[1]Aragacotn!H127+[1]Kotaik!H127+[1]Tavush!H127+[1]Armavir!H127+'[1]Ararat '!H127+[1]Suniq!H127+[1]Shirak!H127+'[1]Erebuni '!H127+'[1]Ajapniak '!H127+[1]Kentron!H127+[1]Avan!H127+[1]Arabkir!H127+[1]Malatia!H127+[1]Shengavit!H127)</f>
        <v>271</v>
      </c>
      <c r="I127" s="23">
        <f>SUM([1]Lori!I127+[1]Gexarquniq!I127+[1]Aragacotn!I127+[1]Kotaik!I127+[1]Tavush!I127+[1]Armavir!I127+'[1]Ararat '!I127+[1]Suniq!I127+[1]Shirak!I127+'[1]Erebuni '!I127+'[1]Ajapniak '!I127+[1]Kentron!I127+[1]Avan!I127+[1]Arabkir!I127+[1]Malatia!I127+[1]Shengavit!I127)</f>
        <v>16</v>
      </c>
      <c r="J127" s="24">
        <f t="shared" si="47"/>
        <v>4198</v>
      </c>
      <c r="K127" s="23">
        <f>SUM([1]Lori!K127+[1]Gexarquniq!K127+[1]Aragacotn!K127+[1]Kotaik!K127+[1]Tavush!K127+[1]Armavir!K127+'[1]Ararat '!K127+[1]Suniq!K127+[1]Shirak!K127+'[1]Erebuni '!K127+'[1]Ajapniak '!K127+[1]Kentron!K127+[1]Avan!K127+[1]Arabkir!K127+[1]Malatia!K127+[1]Shengavit!K127)</f>
        <v>3529</v>
      </c>
      <c r="L127" s="23">
        <f>SUM([1]Lori!L127+[1]Gexarquniq!L127+[1]Aragacotn!L127+[1]Kotaik!L127+[1]Tavush!L127+[1]Armavir!L127+'[1]Ararat '!L127+[1]Suniq!L127+[1]Shirak!L127+'[1]Erebuni '!L127+'[1]Ajapniak '!L127+[1]Kentron!L127+[1]Avan!L127+[1]Arabkir!L127+[1]Malatia!L127+[1]Shengavit!L127)</f>
        <v>38</v>
      </c>
      <c r="M127" s="23">
        <f>SUM([1]Lori!M127+[1]Gexarquniq!M127+[1]Aragacotn!M127+[1]Kotaik!M127+[1]Tavush!M127+[1]Armavir!M127+'[1]Ararat '!M127+[1]Suniq!M127+[1]Shirak!M127+'[1]Erebuni '!M127+'[1]Ajapniak '!M127+[1]Kentron!M127+[1]Avan!M127+[1]Arabkir!M127+[1]Malatia!M127+[1]Shengavit!M127)</f>
        <v>0</v>
      </c>
      <c r="N127" s="23">
        <f>SUM([1]Lori!N127+[1]Gexarquniq!N127+[1]Aragacotn!N127+[1]Kotaik!N127+[1]Tavush!N127+[1]Armavir!N127+'[1]Ararat '!N127+[1]Suniq!N127+[1]Shirak!N127+'[1]Erebuni '!N127+'[1]Ajapniak '!N127+[1]Kentron!N127+[1]Avan!N127+[1]Arabkir!N127+[1]Malatia!N127+[1]Shengavit!N127)</f>
        <v>1</v>
      </c>
      <c r="O127" s="23">
        <f>SUM([1]Lori!O127+[1]Gexarquniq!O127+[1]Aragacotn!O127+[1]Kotaik!O127+[1]Tavush!O127+[1]Armavir!O127+'[1]Ararat '!O127+[1]Suniq!O127+[1]Shirak!O127+'[1]Erebuni '!O127+'[1]Ajapniak '!O127+[1]Kentron!O127+[1]Avan!O127+[1]Arabkir!O127+[1]Malatia!O127+[1]Shengavit!O127)</f>
        <v>145</v>
      </c>
      <c r="P127" s="24">
        <f t="shared" si="48"/>
        <v>38</v>
      </c>
      <c r="Q127" s="23">
        <f>SUM([1]Lori!Q127+[1]Gexarquniq!Q127+[1]Aragacotn!Q127+[1]Kotaik!Q127+[1]Tavush!Q127+[1]Armavir!Q127+'[1]Ararat '!Q127+[1]Suniq!Q127+[1]Shirak!Q127+'[1]Erebuni '!Q127+'[1]Ajapniak '!Q127+[1]Kentron!Q127+[1]Avan!Q127+[1]Arabkir!Q127+[1]Malatia!Q127+[1]Shengavit!Q127)</f>
        <v>1819</v>
      </c>
      <c r="R127" s="23">
        <f>SUM([1]Lori!R127+[1]Gexarquniq!R127+[1]Aragacotn!R127+[1]Kotaik!R127+[1]Tavush!R127+[1]Armavir!R127+'[1]Ararat '!R127+[1]Suniq!R127+[1]Shirak!R127+'[1]Erebuni '!R127+'[1]Ajapniak '!R127+[1]Kentron!R127+[1]Avan!R127+[1]Arabkir!R127+[1]Malatia!R127+[1]Shengavit!R127)</f>
        <v>378</v>
      </c>
      <c r="S127" s="23">
        <f>SUM([1]Lori!S127+[1]Gexarquniq!S127+[1]Aragacotn!S127+[1]Kotaik!S127+[1]Tavush!S127+[1]Armavir!S127+'[1]Ararat '!S127+[1]Suniq!S127+[1]Shirak!S127+'[1]Erebuni '!S127+'[1]Ajapniak '!S127+[1]Kentron!S127+[1]Avan!S127+[1]Arabkir!S127+[1]Malatia!S127+[1]Shengavit!S127)</f>
        <v>266</v>
      </c>
      <c r="T127" s="23">
        <f>SUM([1]Lori!T127+[1]Gexarquniq!T127+[1]Aragacotn!T127+[1]Kotaik!T127+[1]Tavush!T127+[1]Armavir!T127+'[1]Ararat '!T127+[1]Suniq!T127+[1]Shirak!T127+'[1]Erebuni '!T127+'[1]Ajapniak '!T127+[1]Kentron!T127+[1]Avan!T127+[1]Arabkir!T127+[1]Malatia!T127+[1]Shengavit!T127)</f>
        <v>517</v>
      </c>
      <c r="U127" s="23">
        <f>SUM([1]Lori!U127+[1]Gexarquniq!U127+[1]Aragacotn!U127+[1]Kotaik!U127+[1]Tavush!U127+[1]Armavir!U127+'[1]Ararat '!U127+[1]Suniq!U127+[1]Shirak!U127+'[1]Erebuni '!U127+'[1]Ajapniak '!U127+[1]Kentron!U127+[1]Avan!U127+[1]Arabkir!U127+[1]Malatia!U127+[1]Shengavit!U127)</f>
        <v>20</v>
      </c>
      <c r="V127" s="24">
        <f t="shared" si="49"/>
        <v>378</v>
      </c>
      <c r="W127" s="23">
        <f>SUM([1]Lori!W127+[1]Gexarquniq!W127+[1]Aragacotn!W127+[1]Kotaik!W127+[1]Tavush!W127+[1]Armavir!W127+'[1]Ararat '!W127+[1]Suniq!W127+[1]Shirak!W127+'[1]Erebuni '!W127+'[1]Ajapniak '!W127+[1]Kentron!W127+[1]Avan!W127+[1]Arabkir!W127+[1]Malatia!W127+[1]Shengavit!W127)</f>
        <v>216</v>
      </c>
      <c r="X127" s="23">
        <f>SUM([1]Lori!X127+[1]Gexarquniq!X127+[1]Aragacotn!X127+[1]Kotaik!X127+[1]Tavush!X127+[1]Armavir!X127+'[1]Ararat '!X127+[1]Suniq!X127+[1]Shirak!X127+'[1]Erebuni '!X127+'[1]Ajapniak '!X127+[1]Kentron!X127+[1]Avan!X127+[1]Arabkir!X127+[1]Malatia!X127+[1]Shengavit!X127)</f>
        <v>7</v>
      </c>
      <c r="Y127" s="23">
        <f>SUM([1]Lori!Y127+[1]Gexarquniq!Y127+[1]Aragacotn!Y127+[1]Kotaik!Y127+[1]Tavush!Y127+[1]Armavir!Y127+'[1]Ararat '!Y127+[1]Suniq!Y127+[1]Shirak!Y127+'[1]Erebuni '!Y127+'[1]Ajapniak '!Y127+[1]Kentron!Y127+[1]Avan!Y127+[1]Arabkir!Y127+[1]Malatia!Y127+[1]Shengavit!Y127)</f>
        <v>3049</v>
      </c>
      <c r="Z127" s="23">
        <f>SUM([1]Lori!Z127+[1]Gexarquniq!Z127+[1]Aragacotn!Z127+[1]Kotaik!Z127+[1]Tavush!Z127+[1]Armavir!Z127+'[1]Ararat '!Z127+[1]Suniq!Z127+[1]Shirak!Z127+'[1]Erebuni '!Z127+'[1]Ajapniak '!Z127+[1]Kentron!Z127+[1]Avan!Z127+[1]Arabkir!Z127+[1]Malatia!Z127+[1]Shengavit!Z127)</f>
        <v>62</v>
      </c>
      <c r="AA127" s="23">
        <f>SUM([1]Lori!AA127+[1]Gexarquniq!AA127+[1]Aragacotn!AA127+[1]Kotaik!AA127+[1]Tavush!AA127+[1]Armavir!AA127+'[1]Ararat '!AA127+[1]Suniq!AA127+[1]Shirak!AA127+'[1]Erebuni '!AA127+'[1]Ajapniak '!AA127+[1]Kentron!AA127+[1]Avan!AA127+[1]Arabkir!AA127+[1]Malatia!AA127+[1]Shengavit!AA127)</f>
        <v>14</v>
      </c>
      <c r="AB127" s="24">
        <f t="shared" si="50"/>
        <v>7</v>
      </c>
      <c r="AC127" s="23">
        <f>SUM([1]Lori!AC127+[1]Gexarquniq!AC127+[1]Aragacotn!AC127+[1]Kotaik!AC127+[1]Tavush!AC127+[1]Armavir!AC127+'[1]Ararat '!AC127+[1]Suniq!AC127+[1]Shirak!AC127+'[1]Erebuni '!AC127+'[1]Ajapniak '!AC127+[1]Kentron!AC127+[1]Avan!AC127+[1]Arabkir!AC127+[1]Malatia!AC127+[1]Shengavit!AC127)</f>
        <v>4</v>
      </c>
      <c r="AD127" s="23">
        <f>SUM([1]Lori!AD127+[1]Gexarquniq!AD127+[1]Aragacotn!AD127+[1]Kotaik!AD127+[1]Tavush!AD127+[1]Armavir!AD127+'[1]Ararat '!AD127+[1]Suniq!AD127+[1]Shirak!AD127+'[1]Erebuni '!AD127+'[1]Ajapniak '!AD127+[1]Kentron!AD127+[1]Avan!AD127+[1]Arabkir!AD127+[1]Malatia!AD127+[1]Shengavit!AD127)</f>
        <v>3</v>
      </c>
      <c r="AE127" s="23">
        <f>SUM([1]Lori!AE127+[1]Gexarquniq!AE127+[1]Aragacotn!AE127+[1]Kotaik!AE127+[1]Tavush!AE127+[1]Armavir!AE127+'[1]Ararat '!AE127+[1]Suniq!AE127+[1]Shirak!AE127+'[1]Erebuni '!AE127+'[1]Ajapniak '!AE127+[1]Kentron!AE127+[1]Avan!AE127+[1]Arabkir!AE127+[1]Malatia!AE127+[1]Shengavit!AE127)</f>
        <v>0</v>
      </c>
      <c r="AF127" s="23">
        <f>SUM([1]Lori!AF127+[1]Gexarquniq!AF127+[1]Aragacotn!AF127+[1]Kotaik!AF127+[1]Tavush!AF127+[1]Armavir!AF127+'[1]Ararat '!AF127+[1]Suniq!AF127+[1]Shirak!AF127+'[1]Erebuni '!AF127+'[1]Ajapniak '!AF127+[1]Kentron!AF127+[1]Avan!AF127+[1]Arabkir!AF127+[1]Malatia!AF127+[1]Shengavit!AF127)</f>
        <v>0</v>
      </c>
      <c r="AG127" s="23">
        <f>SUM([1]Lori!AG127+[1]Gexarquniq!AG127+[1]Aragacotn!AG127+[1]Kotaik!AG127+[1]Tavush!AG127+[1]Armavir!AG127+'[1]Ararat '!AG127+[1]Suniq!AG127+[1]Shirak!AG127+'[1]Erebuni '!AG127+'[1]Ajapniak '!AG127+[1]Kentron!AG127+[1]Avan!AG127+[1]Arabkir!AG127+[1]Malatia!AG127+[1]Shengavit!AG127)</f>
        <v>1</v>
      </c>
      <c r="AH127" s="24"/>
      <c r="AI127" s="23">
        <f>SUM([1]Lori!AI127+[1]Gexarquniq!AI127+[1]Aragacotn!AI127+[1]Kotaik!AI127+[1]Tavush!AI127+[1]Armavir!AI127+'[1]Ararat '!AI127+[1]Suniq!AI127+[1]Shirak!AI127+'[1]Erebuni '!AI127+'[1]Ajapniak '!AI127+[1]Kentron!AI127+[1]Avan!AI127+[1]Arabkir!AI127+[1]Malatia!AI127+[1]Shengavit!AI127)</f>
        <v>131</v>
      </c>
      <c r="AJ127" s="23">
        <f>SUM([1]Lori!AJ127+[1]Gexarquniq!AJ127+[1]Aragacotn!AJ127+[1]Kotaik!AJ127+[1]Tavush!AJ127+[1]Armavir!AJ127+'[1]Ararat '!AJ127+[1]Suniq!AJ127+[1]Shirak!AJ127+'[1]Erebuni '!AJ127+'[1]Ajapniak '!AJ127+[1]Kentron!AJ127+[1]Avan!AJ127+[1]Arabkir!AJ127+[1]Malatia!AJ127+[1]Shengavit!AJ127)</f>
        <v>3718</v>
      </c>
      <c r="AK127" s="23">
        <f>SUM([1]Lori!AK127+[1]Gexarquniq!AK127+[1]Aragacotn!AK127+[1]Kotaik!AK127+[1]Tavush!AK127+[1]Armavir!AK127+'[1]Ararat '!AK127+[1]Suniq!AK127+[1]Shirak!AK127+'[1]Erebuni '!AK127+'[1]Ajapniak '!AK127+[1]Kentron!AK127+[1]Avan!AK127+[1]Arabkir!AK127+[1]Malatia!AK127+[1]Shengavit!AK127)</f>
        <v>178</v>
      </c>
      <c r="AL127" s="23">
        <f>SUM([1]Lori!AL127+[1]Gexarquniq!AL127+[1]Aragacotn!AL127+[1]Kotaik!AL127+[1]Tavush!AL127+[1]Armavir!AL127+'[1]Ararat '!AL127+[1]Suniq!AL127+[1]Shirak!AL127+'[1]Erebuni '!AL127+'[1]Ajapniak '!AL127+[1]Kentron!AL127+[1]Avan!AL127+[1]Arabkir!AL127+[1]Malatia!AL127+[1]Shengavit!AL127)</f>
        <v>0</v>
      </c>
      <c r="AM127" s="23"/>
      <c r="AN127" s="24">
        <f t="shared" si="51"/>
        <v>3718</v>
      </c>
      <c r="AO127" s="23">
        <f>SUM([1]Lori!AO127+[1]Gexarquniq!AO127+[1]Aragacotn!AO127+[1]Kotaik!AO127+[1]Tavush!AO127+[1]Armavir!AO127+'[1]Ararat '!AO127+[1]Suniq!AO127+[1]Shirak!AO127+'[1]Erebuni '!AO127+'[1]Ajapniak '!AO127+[1]Kentron!AO127+[1]Avan!AO127+[1]Arabkir!AO127+[1]Malatia!AO127+[1]Shengavit!AO127)</f>
        <v>0</v>
      </c>
      <c r="AP127" s="25">
        <f t="shared" ref="AP127:AP140" si="67">SUM(E127+G127)</f>
        <v>6450</v>
      </c>
      <c r="AQ127" s="25">
        <f t="shared" ref="AQ127:AQ140" si="68">SUM(Y127+AJ127)</f>
        <v>6767</v>
      </c>
      <c r="AR127" s="25"/>
      <c r="AS127" s="25">
        <f t="shared" ref="AS127:AS140" si="69">SUM(Q127+R127+S127)</f>
        <v>2463</v>
      </c>
      <c r="AT127" s="26">
        <f t="shared" ref="AT127:AT140" si="70">SUM(AU127:AW127)</f>
        <v>0</v>
      </c>
      <c r="AU127" s="25"/>
      <c r="AV127" s="41"/>
      <c r="AW127" s="25"/>
      <c r="AX127" s="24">
        <f t="shared" ref="AX127:AX140" si="71">F127-J127</f>
        <v>0</v>
      </c>
      <c r="AY127" s="24">
        <f t="shared" ref="AY127:AY140" si="72">AX127-AZ127</f>
        <v>0</v>
      </c>
      <c r="AZ127" s="24"/>
      <c r="BA127" s="28"/>
      <c r="BB127" s="28"/>
      <c r="BC127" s="28"/>
      <c r="BD127" s="28"/>
      <c r="BE127" s="28"/>
      <c r="BF127" s="28"/>
      <c r="BG127" s="28"/>
    </row>
    <row r="128" spans="1:59" s="5" customFormat="1" ht="33.75" customHeight="1" x14ac:dyDescent="0.2">
      <c r="A128" s="34" t="s">
        <v>257</v>
      </c>
      <c r="B128" s="95" t="s">
        <v>258</v>
      </c>
      <c r="C128" s="95"/>
      <c r="D128" s="95"/>
      <c r="E128" s="23">
        <f>SUM([1]Lori!E128+[1]Gexarquniq!E128+[1]Aragacotn!E128+[1]Kotaik!E128+[1]Tavush!E128+[1]Armavir!E128+'[1]Ararat '!E128+[1]Suniq!E128+[1]Shirak!E128+'[1]Erebuni '!E128+'[1]Ajapniak '!E128+[1]Kentron!E128+[1]Avan!E128+[1]Arabkir!E128+[1]Malatia!E128+[1]Shengavit!E128)</f>
        <v>4</v>
      </c>
      <c r="F128" s="23">
        <f>SUM([1]Lori!F128+[1]Gexarquniq!F128+[1]Aragacotn!F128+[1]Kotaik!F128+[1]Tavush!F128+[1]Armavir!F128+'[1]Ararat '!F128+[1]Suniq!F128+[1]Shirak!F128+'[1]Erebuni '!F128+'[1]Ajapniak '!F128+[1]Kentron!F128+[1]Avan!F128+[1]Arabkir!F128+[1]Malatia!F128+[1]Shengavit!F128)</f>
        <v>11</v>
      </c>
      <c r="G128" s="23">
        <f>SUM([1]Lori!G128+[1]Gexarquniq!G128+[1]Aragacotn!G128+[1]Kotaik!G128+[1]Tavush!G128+[1]Armavir!G128+'[1]Ararat '!G128+[1]Suniq!G128+[1]Shirak!G128+'[1]Erebuni '!G128+'[1]Ajapniak '!G128+[1]Kentron!G128+[1]Avan!G128+[1]Arabkir!G128+[1]Malatia!G128+[1]Shengavit!G128)</f>
        <v>9</v>
      </c>
      <c r="H128" s="23">
        <f>SUM([1]Lori!H128+[1]Gexarquniq!H128+[1]Aragacotn!H128+[1]Kotaik!H128+[1]Tavush!H128+[1]Armavir!H128+'[1]Ararat '!H128+[1]Suniq!H128+[1]Shirak!H128+'[1]Erebuni '!H128+'[1]Ajapniak '!H128+[1]Kentron!H128+[1]Avan!H128+[1]Arabkir!H128+[1]Malatia!H128+[1]Shengavit!H128)</f>
        <v>1</v>
      </c>
      <c r="I128" s="23">
        <f>SUM([1]Lori!I128+[1]Gexarquniq!I128+[1]Aragacotn!I128+[1]Kotaik!I128+[1]Tavush!I128+[1]Armavir!I128+'[1]Ararat '!I128+[1]Suniq!I128+[1]Shirak!I128+'[1]Erebuni '!I128+'[1]Ajapniak '!I128+[1]Kentron!I128+[1]Avan!I128+[1]Arabkir!I128+[1]Malatia!I128+[1]Shengavit!I128)</f>
        <v>0</v>
      </c>
      <c r="J128" s="24">
        <f t="shared" si="47"/>
        <v>11</v>
      </c>
      <c r="K128" s="23">
        <f>SUM([1]Lori!K128+[1]Gexarquniq!K128+[1]Aragacotn!K128+[1]Kotaik!K128+[1]Tavush!K128+[1]Armavir!K128+'[1]Ararat '!K128+[1]Suniq!K128+[1]Shirak!K128+'[1]Erebuni '!K128+'[1]Ajapniak '!K128+[1]Kentron!K128+[1]Avan!K128+[1]Arabkir!K128+[1]Malatia!K128+[1]Shengavit!K128)</f>
        <v>9</v>
      </c>
      <c r="L128" s="23">
        <f>SUM([1]Lori!L128+[1]Gexarquniq!L128+[1]Aragacotn!L128+[1]Kotaik!L128+[1]Tavush!L128+[1]Armavir!L128+'[1]Ararat '!L128+[1]Suniq!L128+[1]Shirak!L128+'[1]Erebuni '!L128+'[1]Ajapniak '!L128+[1]Kentron!L128+[1]Avan!L128+[1]Arabkir!L128+[1]Malatia!L128+[1]Shengavit!L128)</f>
        <v>1</v>
      </c>
      <c r="M128" s="23">
        <f>SUM([1]Lori!M128+[1]Gexarquniq!M128+[1]Aragacotn!M128+[1]Kotaik!M128+[1]Tavush!M128+[1]Armavir!M128+'[1]Ararat '!M128+[1]Suniq!M128+[1]Shirak!M128+'[1]Erebuni '!M128+'[1]Ajapniak '!M128+[1]Kentron!M128+[1]Avan!M128+[1]Arabkir!M128+[1]Malatia!M128+[1]Shengavit!M128)</f>
        <v>0</v>
      </c>
      <c r="N128" s="23">
        <f>SUM([1]Lori!N128+[1]Gexarquniq!N128+[1]Aragacotn!N128+[1]Kotaik!N128+[1]Tavush!N128+[1]Armavir!N128+'[1]Ararat '!N128+[1]Suniq!N128+[1]Shirak!N128+'[1]Erebuni '!N128+'[1]Ajapniak '!N128+[1]Kentron!N128+[1]Avan!N128+[1]Arabkir!N128+[1]Malatia!N128+[1]Shengavit!N128)</f>
        <v>0</v>
      </c>
      <c r="O128" s="23">
        <f>SUM([1]Lori!O128+[1]Gexarquniq!O128+[1]Aragacotn!O128+[1]Kotaik!O128+[1]Tavush!O128+[1]Armavir!O128+'[1]Ararat '!O128+[1]Suniq!O128+[1]Shirak!O128+'[1]Erebuni '!O128+'[1]Ajapniak '!O128+[1]Kentron!O128+[1]Avan!O128+[1]Arabkir!O128+[1]Malatia!O128+[1]Shengavit!O128)</f>
        <v>1</v>
      </c>
      <c r="P128" s="24">
        <f t="shared" si="48"/>
        <v>1</v>
      </c>
      <c r="Q128" s="23">
        <f>SUM([1]Lori!Q128+[1]Gexarquniq!Q128+[1]Aragacotn!Q128+[1]Kotaik!Q128+[1]Tavush!Q128+[1]Armavir!Q128+'[1]Ararat '!Q128+[1]Suniq!Q128+[1]Shirak!Q128+'[1]Erebuni '!Q128+'[1]Ajapniak '!Q128+[1]Kentron!Q128+[1]Avan!Q128+[1]Arabkir!Q128+[1]Malatia!Q128+[1]Shengavit!Q128)</f>
        <v>4</v>
      </c>
      <c r="R128" s="23">
        <f>SUM([1]Lori!R128+[1]Gexarquniq!R128+[1]Aragacotn!R128+[1]Kotaik!R128+[1]Tavush!R128+[1]Armavir!R128+'[1]Ararat '!R128+[1]Suniq!R128+[1]Shirak!R128+'[1]Erebuni '!R128+'[1]Ajapniak '!R128+[1]Kentron!R128+[1]Avan!R128+[1]Arabkir!R128+[1]Malatia!R128+[1]Shengavit!R128)</f>
        <v>1</v>
      </c>
      <c r="S128" s="23">
        <f>SUM([1]Lori!S128+[1]Gexarquniq!S128+[1]Aragacotn!S128+[1]Kotaik!S128+[1]Tavush!S128+[1]Armavir!S128+'[1]Ararat '!S128+[1]Suniq!S128+[1]Shirak!S128+'[1]Erebuni '!S128+'[1]Ajapniak '!S128+[1]Kentron!S128+[1]Avan!S128+[1]Arabkir!S128+[1]Malatia!S128+[1]Shengavit!S128)</f>
        <v>2</v>
      </c>
      <c r="T128" s="23">
        <f>SUM([1]Lori!T128+[1]Gexarquniq!T128+[1]Aragacotn!T128+[1]Kotaik!T128+[1]Tavush!T128+[1]Armavir!T128+'[1]Ararat '!T128+[1]Suniq!T128+[1]Shirak!T128+'[1]Erebuni '!T128+'[1]Ajapniak '!T128+[1]Kentron!T128+[1]Avan!T128+[1]Arabkir!T128+[1]Malatia!T128+[1]Shengavit!T128)</f>
        <v>0</v>
      </c>
      <c r="U128" s="23">
        <f>SUM([1]Lori!U128+[1]Gexarquniq!U128+[1]Aragacotn!U128+[1]Kotaik!U128+[1]Tavush!U128+[1]Armavir!U128+'[1]Ararat '!U128+[1]Suniq!U128+[1]Shirak!U128+'[1]Erebuni '!U128+'[1]Ajapniak '!U128+[1]Kentron!U128+[1]Avan!U128+[1]Arabkir!U128+[1]Malatia!U128+[1]Shengavit!U128)</f>
        <v>0</v>
      </c>
      <c r="V128" s="24">
        <f t="shared" si="49"/>
        <v>1</v>
      </c>
      <c r="W128" s="23">
        <f>SUM([1]Lori!W128+[1]Gexarquniq!W128+[1]Aragacotn!W128+[1]Kotaik!W128+[1]Tavush!W128+[1]Armavir!W128+'[1]Ararat '!W128+[1]Suniq!W128+[1]Shirak!W128+'[1]Erebuni '!W128+'[1]Ajapniak '!W128+[1]Kentron!W128+[1]Avan!W128+[1]Arabkir!W128+[1]Malatia!W128+[1]Shengavit!W128)</f>
        <v>0</v>
      </c>
      <c r="X128" s="23">
        <f>SUM([1]Lori!X128+[1]Gexarquniq!X128+[1]Aragacotn!X128+[1]Kotaik!X128+[1]Tavush!X128+[1]Armavir!X128+'[1]Ararat '!X128+[1]Suniq!X128+[1]Shirak!X128+'[1]Erebuni '!X128+'[1]Ajapniak '!X128+[1]Kentron!X128+[1]Avan!X128+[1]Arabkir!X128+[1]Malatia!X128+[1]Shengavit!X128)</f>
        <v>0</v>
      </c>
      <c r="Y128" s="23">
        <f>SUM([1]Lori!Y128+[1]Gexarquniq!Y128+[1]Aragacotn!Y128+[1]Kotaik!Y128+[1]Tavush!Y128+[1]Armavir!Y128+'[1]Ararat '!Y128+[1]Suniq!Y128+[1]Shirak!Y128+'[1]Erebuni '!Y128+'[1]Ajapniak '!Y128+[1]Kentron!Y128+[1]Avan!Y128+[1]Arabkir!Y128+[1]Malatia!Y128+[1]Shengavit!Y128)</f>
        <v>7</v>
      </c>
      <c r="Z128" s="23">
        <f>SUM([1]Lori!Z128+[1]Gexarquniq!Z128+[1]Aragacotn!Z128+[1]Kotaik!Z128+[1]Tavush!Z128+[1]Armavir!Z128+'[1]Ararat '!Z128+[1]Suniq!Z128+[1]Shirak!Z128+'[1]Erebuni '!Z128+'[1]Ajapniak '!Z128+[1]Kentron!Z128+[1]Avan!Z128+[1]Arabkir!Z128+[1]Malatia!Z128+[1]Shengavit!Z128)</f>
        <v>0</v>
      </c>
      <c r="AA128" s="23">
        <f>SUM([1]Lori!AA128+[1]Gexarquniq!AA128+[1]Aragacotn!AA128+[1]Kotaik!AA128+[1]Tavush!AA128+[1]Armavir!AA128+'[1]Ararat '!AA128+[1]Suniq!AA128+[1]Shirak!AA128+'[1]Erebuni '!AA128+'[1]Ajapniak '!AA128+[1]Kentron!AA128+[1]Avan!AA128+[1]Arabkir!AA128+[1]Malatia!AA128+[1]Shengavit!AA128)</f>
        <v>0</v>
      </c>
      <c r="AB128" s="24">
        <f t="shared" si="50"/>
        <v>0</v>
      </c>
      <c r="AC128" s="23">
        <f>SUM([1]Lori!AC128+[1]Gexarquniq!AC128+[1]Aragacotn!AC128+[1]Kotaik!AC128+[1]Tavush!AC128+[1]Armavir!AC128+'[1]Ararat '!AC128+[1]Suniq!AC128+[1]Shirak!AC128+'[1]Erebuni '!AC128+'[1]Ajapniak '!AC128+[1]Kentron!AC128+[1]Avan!AC128+[1]Arabkir!AC128+[1]Malatia!AC128+[1]Shengavit!AC128)</f>
        <v>0</v>
      </c>
      <c r="AD128" s="23">
        <f>SUM([1]Lori!AD128+[1]Gexarquniq!AD128+[1]Aragacotn!AD128+[1]Kotaik!AD128+[1]Tavush!AD128+[1]Armavir!AD128+'[1]Ararat '!AD128+[1]Suniq!AD128+[1]Shirak!AD128+'[1]Erebuni '!AD128+'[1]Ajapniak '!AD128+[1]Kentron!AD128+[1]Avan!AD128+[1]Arabkir!AD128+[1]Malatia!AD128+[1]Shengavit!AD128)</f>
        <v>0</v>
      </c>
      <c r="AE128" s="23">
        <f>SUM([1]Lori!AE128+[1]Gexarquniq!AE128+[1]Aragacotn!AE128+[1]Kotaik!AE128+[1]Tavush!AE128+[1]Armavir!AE128+'[1]Ararat '!AE128+[1]Suniq!AE128+[1]Shirak!AE128+'[1]Erebuni '!AE128+'[1]Ajapniak '!AE128+[1]Kentron!AE128+[1]Avan!AE128+[1]Arabkir!AE128+[1]Malatia!AE128+[1]Shengavit!AE128)</f>
        <v>0</v>
      </c>
      <c r="AF128" s="23">
        <f>SUM([1]Lori!AF128+[1]Gexarquniq!AF128+[1]Aragacotn!AF128+[1]Kotaik!AF128+[1]Tavush!AF128+[1]Armavir!AF128+'[1]Ararat '!AF128+[1]Suniq!AF128+[1]Shirak!AF128+'[1]Erebuni '!AF128+'[1]Ajapniak '!AF128+[1]Kentron!AF128+[1]Avan!AF128+[1]Arabkir!AF128+[1]Malatia!AF128+[1]Shengavit!AF128)</f>
        <v>0</v>
      </c>
      <c r="AG128" s="23">
        <f>SUM([1]Lori!AG128+[1]Gexarquniq!AG128+[1]Aragacotn!AG128+[1]Kotaik!AG128+[1]Tavush!AG128+[1]Armavir!AG128+'[1]Ararat '!AG128+[1]Suniq!AG128+[1]Shirak!AG128+'[1]Erebuni '!AG128+'[1]Ajapniak '!AG128+[1]Kentron!AG128+[1]Avan!AG128+[1]Arabkir!AG128+[1]Malatia!AG128+[1]Shengavit!AG128)</f>
        <v>0</v>
      </c>
      <c r="AH128" s="24"/>
      <c r="AI128" s="23">
        <f>SUM([1]Lori!AI128+[1]Gexarquniq!AI128+[1]Aragacotn!AI128+[1]Kotaik!AI128+[1]Tavush!AI128+[1]Armavir!AI128+'[1]Ararat '!AI128+[1]Suniq!AI128+[1]Shirak!AI128+'[1]Erebuni '!AI128+'[1]Ajapniak '!AI128+[1]Kentron!AI128+[1]Avan!AI128+[1]Arabkir!AI128+[1]Malatia!AI128+[1]Shengavit!AI128)</f>
        <v>0</v>
      </c>
      <c r="AJ128" s="23">
        <f>SUM([1]Lori!AJ128+[1]Gexarquniq!AJ128+[1]Aragacotn!AJ128+[1]Kotaik!AJ128+[1]Tavush!AJ128+[1]Armavir!AJ128+'[1]Ararat '!AJ128+[1]Suniq!AJ128+[1]Shirak!AJ128+'[1]Erebuni '!AJ128+'[1]Ajapniak '!AJ128+[1]Kentron!AJ128+[1]Avan!AJ128+[1]Arabkir!AJ128+[1]Malatia!AJ128+[1]Shengavit!AJ128)</f>
        <v>7</v>
      </c>
      <c r="AK128" s="23">
        <f>SUM([1]Lori!AK128+[1]Gexarquniq!AK128+[1]Aragacotn!AK128+[1]Kotaik!AK128+[1]Tavush!AK128+[1]Armavir!AK128+'[1]Ararat '!AK128+[1]Suniq!AK128+[1]Shirak!AK128+'[1]Erebuni '!AK128+'[1]Ajapniak '!AK128+[1]Kentron!AK128+[1]Avan!AK128+[1]Arabkir!AK128+[1]Malatia!AK128+[1]Shengavit!AK128)</f>
        <v>0</v>
      </c>
      <c r="AL128" s="23">
        <f>SUM([1]Lori!AL128+[1]Gexarquniq!AL128+[1]Aragacotn!AL128+[1]Kotaik!AL128+[1]Tavush!AL128+[1]Armavir!AL128+'[1]Ararat '!AL128+[1]Suniq!AL128+[1]Shirak!AL128+'[1]Erebuni '!AL128+'[1]Ajapniak '!AL128+[1]Kentron!AL128+[1]Avan!AL128+[1]Arabkir!AL128+[1]Malatia!AL128+[1]Shengavit!AL128)</f>
        <v>0</v>
      </c>
      <c r="AM128" s="23"/>
      <c r="AN128" s="24">
        <f t="shared" si="51"/>
        <v>7</v>
      </c>
      <c r="AO128" s="23">
        <f>SUM([1]Lori!AO128+[1]Gexarquniq!AO128+[1]Aragacotn!AO128+[1]Kotaik!AO128+[1]Tavush!AO128+[1]Armavir!AO128+'[1]Ararat '!AO128+[1]Suniq!AO128+[1]Shirak!AO128+'[1]Erebuni '!AO128+'[1]Ajapniak '!AO128+[1]Kentron!AO128+[1]Avan!AO128+[1]Arabkir!AO128+[1]Malatia!AO128+[1]Shengavit!AO128)</f>
        <v>0</v>
      </c>
      <c r="AP128" s="25">
        <f t="shared" si="67"/>
        <v>13</v>
      </c>
      <c r="AQ128" s="25">
        <f t="shared" si="68"/>
        <v>14</v>
      </c>
      <c r="AR128" s="25"/>
      <c r="AS128" s="25">
        <f t="shared" si="69"/>
        <v>7</v>
      </c>
      <c r="AT128" s="26">
        <f t="shared" si="70"/>
        <v>0</v>
      </c>
      <c r="AU128" s="25"/>
      <c r="AV128" s="25"/>
      <c r="AW128" s="25"/>
      <c r="AX128" s="24">
        <f t="shared" si="71"/>
        <v>0</v>
      </c>
      <c r="AY128" s="24">
        <f t="shared" si="72"/>
        <v>0</v>
      </c>
      <c r="AZ128" s="24"/>
      <c r="BA128" s="28"/>
      <c r="BB128" s="28"/>
      <c r="BC128" s="28"/>
      <c r="BD128" s="28"/>
      <c r="BE128" s="28"/>
      <c r="BF128" s="28"/>
      <c r="BG128" s="28"/>
    </row>
    <row r="129" spans="1:59" s="5" customFormat="1" ht="51.75" customHeight="1" x14ac:dyDescent="0.2">
      <c r="A129" s="34" t="s">
        <v>259</v>
      </c>
      <c r="B129" s="95" t="s">
        <v>260</v>
      </c>
      <c r="C129" s="96"/>
      <c r="D129" s="96"/>
      <c r="E129" s="23">
        <f>SUM([1]Lori!E129+[1]Gexarquniq!E129+[1]Aragacotn!E129+[1]Kotaik!E129+[1]Tavush!E129+[1]Armavir!E129+'[1]Ararat '!E129+[1]Suniq!E129+[1]Shirak!E129+'[1]Erebuni '!E129+'[1]Ajapniak '!E129+[1]Kentron!E129+[1]Avan!E129+[1]Arabkir!E129+[1]Malatia!E129+[1]Shengavit!E129)</f>
        <v>28</v>
      </c>
      <c r="F129" s="23">
        <f>SUM([1]Lori!F129+[1]Gexarquniq!F129+[1]Aragacotn!F129+[1]Kotaik!F129+[1]Tavush!F129+[1]Armavir!F129+'[1]Ararat '!F129+[1]Suniq!F129+[1]Shirak!F129+'[1]Erebuni '!F129+'[1]Ajapniak '!F129+[1]Kentron!F129+[1]Avan!F129+[1]Arabkir!F129+[1]Malatia!F129+[1]Shengavit!F129)</f>
        <v>183</v>
      </c>
      <c r="G129" s="23">
        <f>SUM([1]Lori!G129+[1]Gexarquniq!G129+[1]Aragacotn!G129+[1]Kotaik!G129+[1]Tavush!G129+[1]Armavir!G129+'[1]Ararat '!G129+[1]Suniq!G129+[1]Shirak!G129+'[1]Erebuni '!G129+'[1]Ajapniak '!G129+[1]Kentron!G129+[1]Avan!G129+[1]Arabkir!G129+[1]Malatia!G129+[1]Shengavit!G129)</f>
        <v>141</v>
      </c>
      <c r="H129" s="23">
        <f>SUM([1]Lori!H129+[1]Gexarquniq!H129+[1]Aragacotn!H129+[1]Kotaik!H129+[1]Tavush!H129+[1]Armavir!H129+'[1]Ararat '!H129+[1]Suniq!H129+[1]Shirak!H129+'[1]Erebuni '!H129+'[1]Ajapniak '!H129+[1]Kentron!H129+[1]Avan!H129+[1]Arabkir!H129+[1]Malatia!H129+[1]Shengavit!H129)</f>
        <v>22</v>
      </c>
      <c r="I129" s="23">
        <f>SUM([1]Lori!I129+[1]Gexarquniq!I129+[1]Aragacotn!I129+[1]Kotaik!I129+[1]Tavush!I129+[1]Armavir!I129+'[1]Ararat '!I129+[1]Suniq!I129+[1]Shirak!I129+'[1]Erebuni '!I129+'[1]Ajapniak '!I129+[1]Kentron!I129+[1]Avan!I129+[1]Arabkir!I129+[1]Malatia!I129+[1]Shengavit!I129)</f>
        <v>2</v>
      </c>
      <c r="J129" s="24">
        <f t="shared" si="47"/>
        <v>183</v>
      </c>
      <c r="K129" s="23">
        <f>SUM([1]Lori!K129+[1]Gexarquniq!K129+[1]Aragacotn!K129+[1]Kotaik!K129+[1]Tavush!K129+[1]Armavir!K129+'[1]Ararat '!K129+[1]Suniq!K129+[1]Shirak!K129+'[1]Erebuni '!K129+'[1]Ajapniak '!K129+[1]Kentron!K129+[1]Avan!K129+[1]Arabkir!K129+[1]Malatia!K129+[1]Shengavit!K129)</f>
        <v>148</v>
      </c>
      <c r="L129" s="23">
        <f>SUM([1]Lori!L129+[1]Gexarquniq!L129+[1]Aragacotn!L129+[1]Kotaik!L129+[1]Tavush!L129+[1]Armavir!L129+'[1]Ararat '!L129+[1]Suniq!L129+[1]Shirak!L129+'[1]Erebuni '!L129+'[1]Ajapniak '!L129+[1]Kentron!L129+[1]Avan!L129+[1]Arabkir!L129+[1]Malatia!L129+[1]Shengavit!L129)</f>
        <v>8</v>
      </c>
      <c r="M129" s="23">
        <f>SUM([1]Lori!M129+[1]Gexarquniq!M129+[1]Aragacotn!M129+[1]Kotaik!M129+[1]Tavush!M129+[1]Armavir!M129+'[1]Ararat '!M129+[1]Suniq!M129+[1]Shirak!M129+'[1]Erebuni '!M129+'[1]Ajapniak '!M129+[1]Kentron!M129+[1]Avan!M129+[1]Arabkir!M129+[1]Malatia!M129+[1]Shengavit!M129)</f>
        <v>0</v>
      </c>
      <c r="N129" s="23">
        <f>SUM([1]Lori!N129+[1]Gexarquniq!N129+[1]Aragacotn!N129+[1]Kotaik!N129+[1]Tavush!N129+[1]Armavir!N129+'[1]Ararat '!N129+[1]Suniq!N129+[1]Shirak!N129+'[1]Erebuni '!N129+'[1]Ajapniak '!N129+[1]Kentron!N129+[1]Avan!N129+[1]Arabkir!N129+[1]Malatia!N129+[1]Shengavit!N129)</f>
        <v>0</v>
      </c>
      <c r="O129" s="23">
        <f>SUM([1]Lori!O129+[1]Gexarquniq!O129+[1]Aragacotn!O129+[1]Kotaik!O129+[1]Tavush!O129+[1]Armavir!O129+'[1]Ararat '!O129+[1]Suniq!O129+[1]Shirak!O129+'[1]Erebuni '!O129+'[1]Ajapniak '!O129+[1]Kentron!O129+[1]Avan!O129+[1]Arabkir!O129+[1]Malatia!O129+[1]Shengavit!O129)</f>
        <v>7</v>
      </c>
      <c r="P129" s="24">
        <f t="shared" si="48"/>
        <v>8</v>
      </c>
      <c r="Q129" s="23">
        <f>SUM([1]Lori!Q129+[1]Gexarquniq!Q129+[1]Aragacotn!Q129+[1]Kotaik!Q129+[1]Tavush!Q129+[1]Armavir!Q129+'[1]Ararat '!Q129+[1]Suniq!Q129+[1]Shirak!Q129+'[1]Erebuni '!Q129+'[1]Ajapniak '!Q129+[1]Kentron!Q129+[1]Avan!Q129+[1]Arabkir!Q129+[1]Malatia!Q129+[1]Shengavit!Q129)</f>
        <v>33</v>
      </c>
      <c r="R129" s="23">
        <f>SUM([1]Lori!R129+[1]Gexarquniq!R129+[1]Aragacotn!R129+[1]Kotaik!R129+[1]Tavush!R129+[1]Armavir!R129+'[1]Ararat '!R129+[1]Suniq!R129+[1]Shirak!R129+'[1]Erebuni '!R129+'[1]Ajapniak '!R129+[1]Kentron!R129+[1]Avan!R129+[1]Arabkir!R129+[1]Malatia!R129+[1]Shengavit!R129)</f>
        <v>11</v>
      </c>
      <c r="S129" s="23">
        <f>SUM([1]Lori!S129+[1]Gexarquniq!S129+[1]Aragacotn!S129+[1]Kotaik!S129+[1]Tavush!S129+[1]Armavir!S129+'[1]Ararat '!S129+[1]Suniq!S129+[1]Shirak!S129+'[1]Erebuni '!S129+'[1]Ajapniak '!S129+[1]Kentron!S129+[1]Avan!S129+[1]Arabkir!S129+[1]Malatia!S129+[1]Shengavit!S129)</f>
        <v>24</v>
      </c>
      <c r="T129" s="23">
        <f>SUM([1]Lori!T129+[1]Gexarquniq!T129+[1]Aragacotn!T129+[1]Kotaik!T129+[1]Tavush!T129+[1]Armavir!T129+'[1]Ararat '!T129+[1]Suniq!T129+[1]Shirak!T129+'[1]Erebuni '!T129+'[1]Ajapniak '!T129+[1]Kentron!T129+[1]Avan!T129+[1]Arabkir!T129+[1]Malatia!T129+[1]Shengavit!T129)</f>
        <v>12</v>
      </c>
      <c r="U129" s="23">
        <f>SUM([1]Lori!U129+[1]Gexarquniq!U129+[1]Aragacotn!U129+[1]Kotaik!U129+[1]Tavush!U129+[1]Armavir!U129+'[1]Ararat '!U129+[1]Suniq!U129+[1]Shirak!U129+'[1]Erebuni '!U129+'[1]Ajapniak '!U129+[1]Kentron!U129+[1]Avan!U129+[1]Arabkir!U129+[1]Malatia!U129+[1]Shengavit!U129)</f>
        <v>1</v>
      </c>
      <c r="V129" s="24">
        <f t="shared" si="49"/>
        <v>11</v>
      </c>
      <c r="W129" s="23">
        <f>SUM([1]Lori!W129+[1]Gexarquniq!W129+[1]Aragacotn!W129+[1]Kotaik!W129+[1]Tavush!W129+[1]Armavir!W129+'[1]Ararat '!W129+[1]Suniq!W129+[1]Shirak!W129+'[1]Erebuni '!W129+'[1]Ajapniak '!W129+[1]Kentron!W129+[1]Avan!W129+[1]Arabkir!W129+[1]Malatia!W129+[1]Shengavit!W129)</f>
        <v>6</v>
      </c>
      <c r="X129" s="23">
        <f>SUM([1]Lori!X129+[1]Gexarquniq!X129+[1]Aragacotn!X129+[1]Kotaik!X129+[1]Tavush!X129+[1]Armavir!X129+'[1]Ararat '!X129+[1]Suniq!X129+[1]Shirak!X129+'[1]Erebuni '!X129+'[1]Ajapniak '!X129+[1]Kentron!X129+[1]Avan!X129+[1]Arabkir!X129+[1]Malatia!X129+[1]Shengavit!X129)</f>
        <v>0</v>
      </c>
      <c r="Y129" s="23">
        <f>SUM([1]Lori!Y129+[1]Gexarquniq!Y129+[1]Aragacotn!Y129+[1]Kotaik!Y129+[1]Tavush!Y129+[1]Armavir!Y129+'[1]Ararat '!Y129+[1]Suniq!Y129+[1]Shirak!Y129+'[1]Erebuni '!Y129+'[1]Ajapniak '!Y129+[1]Kentron!Y129+[1]Avan!Y129+[1]Arabkir!Y129+[1]Malatia!Y129+[1]Shengavit!Y129)</f>
        <v>84</v>
      </c>
      <c r="Z129" s="23">
        <f>SUM([1]Lori!Z129+[1]Gexarquniq!Z129+[1]Aragacotn!Z129+[1]Kotaik!Z129+[1]Tavush!Z129+[1]Armavir!Z129+'[1]Ararat '!Z129+[1]Suniq!Z129+[1]Shirak!Z129+'[1]Erebuni '!Z129+'[1]Ajapniak '!Z129+[1]Kentron!Z129+[1]Avan!Z129+[1]Arabkir!Z129+[1]Malatia!Z129+[1]Shengavit!Z129)</f>
        <v>4</v>
      </c>
      <c r="AA129" s="23">
        <f>SUM([1]Lori!AA129+[1]Gexarquniq!AA129+[1]Aragacotn!AA129+[1]Kotaik!AA129+[1]Tavush!AA129+[1]Armavir!AA129+'[1]Ararat '!AA129+[1]Suniq!AA129+[1]Shirak!AA129+'[1]Erebuni '!AA129+'[1]Ajapniak '!AA129+[1]Kentron!AA129+[1]Avan!AA129+[1]Arabkir!AA129+[1]Malatia!AA129+[1]Shengavit!AA129)</f>
        <v>2</v>
      </c>
      <c r="AB129" s="24">
        <f t="shared" si="50"/>
        <v>0</v>
      </c>
      <c r="AC129" s="23">
        <f>SUM([1]Lori!AC129+[1]Gexarquniq!AC129+[1]Aragacotn!AC129+[1]Kotaik!AC129+[1]Tavush!AC129+[1]Armavir!AC129+'[1]Ararat '!AC129+[1]Suniq!AC129+[1]Shirak!AC129+'[1]Erebuni '!AC129+'[1]Ajapniak '!AC129+[1]Kentron!AC129+[1]Avan!AC129+[1]Arabkir!AC129+[1]Malatia!AC129+[1]Shengavit!AC129)</f>
        <v>0</v>
      </c>
      <c r="AD129" s="23">
        <f>SUM([1]Lori!AD129+[1]Gexarquniq!AD129+[1]Aragacotn!AD129+[1]Kotaik!AD129+[1]Tavush!AD129+[1]Armavir!AD129+'[1]Ararat '!AD129+[1]Suniq!AD129+[1]Shirak!AD129+'[1]Erebuni '!AD129+'[1]Ajapniak '!AD129+[1]Kentron!AD129+[1]Avan!AD129+[1]Arabkir!AD129+[1]Malatia!AD129+[1]Shengavit!AD129)</f>
        <v>2</v>
      </c>
      <c r="AE129" s="23">
        <f>SUM([1]Lori!AE129+[1]Gexarquniq!AE129+[1]Aragacotn!AE129+[1]Kotaik!AE129+[1]Tavush!AE129+[1]Armavir!AE129+'[1]Ararat '!AE129+[1]Suniq!AE129+[1]Shirak!AE129+'[1]Erebuni '!AE129+'[1]Ajapniak '!AE129+[1]Kentron!AE129+[1]Avan!AE129+[1]Arabkir!AE129+[1]Malatia!AE129+[1]Shengavit!AE129)</f>
        <v>0</v>
      </c>
      <c r="AF129" s="23">
        <f>SUM([1]Lori!AF129+[1]Gexarquniq!AF129+[1]Aragacotn!AF129+[1]Kotaik!AF129+[1]Tavush!AF129+[1]Armavir!AF129+'[1]Ararat '!AF129+[1]Suniq!AF129+[1]Shirak!AF129+'[1]Erebuni '!AF129+'[1]Ajapniak '!AF129+[1]Kentron!AF129+[1]Avan!AF129+[1]Arabkir!AF129+[1]Malatia!AF129+[1]Shengavit!AF129)</f>
        <v>0</v>
      </c>
      <c r="AG129" s="23">
        <f>SUM([1]Lori!AG129+[1]Gexarquniq!AG129+[1]Aragacotn!AG129+[1]Kotaik!AG129+[1]Tavush!AG129+[1]Armavir!AG129+'[1]Ararat '!AG129+[1]Suniq!AG129+[1]Shirak!AG129+'[1]Erebuni '!AG129+'[1]Ajapniak '!AG129+[1]Kentron!AG129+[1]Avan!AG129+[1]Arabkir!AG129+[1]Malatia!AG129+[1]Shengavit!AG129)</f>
        <v>0</v>
      </c>
      <c r="AH129" s="24"/>
      <c r="AI129" s="23">
        <f>SUM([1]Lori!AI129+[1]Gexarquniq!AI129+[1]Aragacotn!AI129+[1]Kotaik!AI129+[1]Tavush!AI129+[1]Armavir!AI129+'[1]Ararat '!AI129+[1]Suniq!AI129+[1]Shirak!AI129+'[1]Erebuni '!AI129+'[1]Ajapniak '!AI129+[1]Kentron!AI129+[1]Avan!AI129+[1]Arabkir!AI129+[1]Malatia!AI129+[1]Shengavit!AI129)</f>
        <v>20</v>
      </c>
      <c r="AJ129" s="23">
        <f>SUM([1]Lori!AJ129+[1]Gexarquniq!AJ129+[1]Aragacotn!AJ129+[1]Kotaik!AJ129+[1]Tavush!AJ129+[1]Armavir!AJ129+'[1]Ararat '!AJ129+[1]Suniq!AJ129+[1]Shirak!AJ129+'[1]Erebuni '!AJ129+'[1]Ajapniak '!AJ129+[1]Kentron!AJ129+[1]Avan!AJ129+[1]Arabkir!AJ129+[1]Malatia!AJ129+[1]Shengavit!AJ129)</f>
        <v>103</v>
      </c>
      <c r="AK129" s="23">
        <f>SUM([1]Lori!AK129+[1]Gexarquniq!AK129+[1]Aragacotn!AK129+[1]Kotaik!AK129+[1]Tavush!AK129+[1]Armavir!AK129+'[1]Ararat '!AK129+[1]Suniq!AK129+[1]Shirak!AK129+'[1]Erebuni '!AK129+'[1]Ajapniak '!AK129+[1]Kentron!AK129+[1]Avan!AK129+[1]Arabkir!AK129+[1]Malatia!AK129+[1]Shengavit!AK129)</f>
        <v>8</v>
      </c>
      <c r="AL129" s="23">
        <f>SUM([1]Lori!AL129+[1]Gexarquniq!AL129+[1]Aragacotn!AL129+[1]Kotaik!AL129+[1]Tavush!AL129+[1]Armavir!AL129+'[1]Ararat '!AL129+[1]Suniq!AL129+[1]Shirak!AL129+'[1]Erebuni '!AL129+'[1]Ajapniak '!AL129+[1]Kentron!AL129+[1]Avan!AL129+[1]Arabkir!AL129+[1]Malatia!AL129+[1]Shengavit!AL129)</f>
        <v>0</v>
      </c>
      <c r="AM129" s="23"/>
      <c r="AN129" s="24">
        <f t="shared" si="51"/>
        <v>103</v>
      </c>
      <c r="AO129" s="23">
        <f>SUM([1]Lori!AO129+[1]Gexarquniq!AO129+[1]Aragacotn!AO129+[1]Kotaik!AO129+[1]Tavush!AO129+[1]Armavir!AO129+'[1]Ararat '!AO129+[1]Suniq!AO129+[1]Shirak!AO129+'[1]Erebuni '!AO129+'[1]Ajapniak '!AO129+[1]Kentron!AO129+[1]Avan!AO129+[1]Arabkir!AO129+[1]Malatia!AO129+[1]Shengavit!AO129)</f>
        <v>0</v>
      </c>
      <c r="AP129" s="25">
        <f t="shared" si="67"/>
        <v>169</v>
      </c>
      <c r="AQ129" s="25">
        <f t="shared" si="68"/>
        <v>187</v>
      </c>
      <c r="AR129" s="25"/>
      <c r="AS129" s="25">
        <f t="shared" si="69"/>
        <v>68</v>
      </c>
      <c r="AT129" s="26">
        <f t="shared" si="70"/>
        <v>0</v>
      </c>
      <c r="AU129" s="25"/>
      <c r="AV129" s="25"/>
      <c r="AW129" s="25"/>
      <c r="AX129" s="24">
        <f t="shared" si="71"/>
        <v>0</v>
      </c>
      <c r="AY129" s="24">
        <f t="shared" si="72"/>
        <v>0</v>
      </c>
      <c r="AZ129" s="24"/>
      <c r="BA129" s="28"/>
      <c r="BB129" s="28"/>
      <c r="BC129" s="28"/>
      <c r="BD129" s="28"/>
      <c r="BE129" s="28"/>
      <c r="BF129" s="28"/>
      <c r="BG129" s="28"/>
    </row>
    <row r="130" spans="1:59" s="5" customFormat="1" ht="53.25" customHeight="1" x14ac:dyDescent="0.2">
      <c r="A130" s="34" t="s">
        <v>261</v>
      </c>
      <c r="B130" s="95" t="s">
        <v>262</v>
      </c>
      <c r="C130" s="96"/>
      <c r="D130" s="96"/>
      <c r="E130" s="23">
        <f>SUM([1]Lori!E130+[1]Gexarquniq!E130+[1]Aragacotn!E130+[1]Kotaik!E130+[1]Tavush!E130+[1]Armavir!E130+'[1]Ararat '!E130+[1]Suniq!E130+[1]Shirak!E130+'[1]Erebuni '!E130+'[1]Ajapniak '!E130+[1]Kentron!E130+[1]Avan!E130+[1]Arabkir!E130+[1]Malatia!E130+[1]Shengavit!E130)</f>
        <v>5</v>
      </c>
      <c r="F130" s="23">
        <f>SUM([1]Lori!F130+[1]Gexarquniq!F130+[1]Aragacotn!F130+[1]Kotaik!F130+[1]Tavush!F130+[1]Armavir!F130+'[1]Ararat '!F130+[1]Suniq!F130+[1]Shirak!F130+'[1]Erebuni '!F130+'[1]Ajapniak '!F130+[1]Kentron!F130+[1]Avan!F130+[1]Arabkir!F130+[1]Malatia!F130+[1]Shengavit!F130)</f>
        <v>52</v>
      </c>
      <c r="G130" s="23">
        <f>SUM([1]Lori!G130+[1]Gexarquniq!G130+[1]Aragacotn!G130+[1]Kotaik!G130+[1]Tavush!G130+[1]Armavir!G130+'[1]Ararat '!G130+[1]Suniq!G130+[1]Shirak!G130+'[1]Erebuni '!G130+'[1]Ajapniak '!G130+[1]Kentron!G130+[1]Avan!G130+[1]Arabkir!G130+[1]Malatia!G130+[1]Shengavit!G130)</f>
        <v>44</v>
      </c>
      <c r="H130" s="23">
        <f>SUM([1]Lori!H130+[1]Gexarquniq!H130+[1]Aragacotn!H130+[1]Kotaik!H130+[1]Tavush!H130+[1]Armavir!H130+'[1]Ararat '!H130+[1]Suniq!H130+[1]Shirak!H130+'[1]Erebuni '!H130+'[1]Ajapniak '!H130+[1]Kentron!H130+[1]Avan!H130+[1]Arabkir!H130+[1]Malatia!H130+[1]Shengavit!H130)</f>
        <v>4</v>
      </c>
      <c r="I130" s="23">
        <f>SUM([1]Lori!I130+[1]Gexarquniq!I130+[1]Aragacotn!I130+[1]Kotaik!I130+[1]Tavush!I130+[1]Armavir!I130+'[1]Ararat '!I130+[1]Suniq!I130+[1]Shirak!I130+'[1]Erebuni '!I130+'[1]Ajapniak '!I130+[1]Kentron!I130+[1]Avan!I130+[1]Arabkir!I130+[1]Malatia!I130+[1]Shengavit!I130)</f>
        <v>1</v>
      </c>
      <c r="J130" s="24">
        <f t="shared" si="47"/>
        <v>52</v>
      </c>
      <c r="K130" s="23">
        <f>SUM([1]Lori!K130+[1]Gexarquniq!K130+[1]Aragacotn!K130+[1]Kotaik!K130+[1]Tavush!K130+[1]Armavir!K130+'[1]Ararat '!K130+[1]Suniq!K130+[1]Shirak!K130+'[1]Erebuni '!K130+'[1]Ajapniak '!K130+[1]Kentron!K130+[1]Avan!K130+[1]Arabkir!K130+[1]Malatia!K130+[1]Shengavit!K130)</f>
        <v>49</v>
      </c>
      <c r="L130" s="23">
        <f>SUM([1]Lori!L130+[1]Gexarquniq!L130+[1]Aragacotn!L130+[1]Kotaik!L130+[1]Tavush!L130+[1]Armavir!L130+'[1]Ararat '!L130+[1]Suniq!L130+[1]Shirak!L130+'[1]Erebuni '!L130+'[1]Ajapniak '!L130+[1]Kentron!L130+[1]Avan!L130+[1]Arabkir!L130+[1]Malatia!L130+[1]Shengavit!L130)</f>
        <v>0</v>
      </c>
      <c r="M130" s="23">
        <f>SUM([1]Lori!M130+[1]Gexarquniq!M130+[1]Aragacotn!M130+[1]Kotaik!M130+[1]Tavush!M130+[1]Armavir!M130+'[1]Ararat '!M130+[1]Suniq!M130+[1]Shirak!M130+'[1]Erebuni '!M130+'[1]Ajapniak '!M130+[1]Kentron!M130+[1]Avan!M130+[1]Arabkir!M130+[1]Malatia!M130+[1]Shengavit!M130)</f>
        <v>0</v>
      </c>
      <c r="N130" s="23">
        <f>SUM([1]Lori!N130+[1]Gexarquniq!N130+[1]Aragacotn!N130+[1]Kotaik!N130+[1]Tavush!N130+[1]Armavir!N130+'[1]Ararat '!N130+[1]Suniq!N130+[1]Shirak!N130+'[1]Erebuni '!N130+'[1]Ajapniak '!N130+[1]Kentron!N130+[1]Avan!N130+[1]Arabkir!N130+[1]Malatia!N130+[1]Shengavit!N130)</f>
        <v>0</v>
      </c>
      <c r="O130" s="23">
        <f>SUM([1]Lori!O130+[1]Gexarquniq!O130+[1]Aragacotn!O130+[1]Kotaik!O130+[1]Tavush!O130+[1]Armavir!O130+'[1]Ararat '!O130+[1]Suniq!O130+[1]Shirak!O130+'[1]Erebuni '!O130+'[1]Ajapniak '!O130+[1]Kentron!O130+[1]Avan!O130+[1]Arabkir!O130+[1]Malatia!O130+[1]Shengavit!O130)</f>
        <v>0</v>
      </c>
      <c r="P130" s="24">
        <f t="shared" si="48"/>
        <v>0</v>
      </c>
      <c r="Q130" s="23">
        <f>SUM([1]Lori!Q130+[1]Gexarquniq!Q130+[1]Aragacotn!Q130+[1]Kotaik!Q130+[1]Tavush!Q130+[1]Armavir!Q130+'[1]Ararat '!Q130+[1]Suniq!Q130+[1]Shirak!Q130+'[1]Erebuni '!Q130+'[1]Ajapniak '!Q130+[1]Kentron!Q130+[1]Avan!Q130+[1]Arabkir!Q130+[1]Malatia!Q130+[1]Shengavit!Q130)</f>
        <v>18</v>
      </c>
      <c r="R130" s="23">
        <f>SUM([1]Lori!R130+[1]Gexarquniq!R130+[1]Aragacotn!R130+[1]Kotaik!R130+[1]Tavush!R130+[1]Armavir!R130+'[1]Ararat '!R130+[1]Suniq!R130+[1]Shirak!R130+'[1]Erebuni '!R130+'[1]Ajapniak '!R130+[1]Kentron!R130+[1]Avan!R130+[1]Arabkir!R130+[1]Malatia!R130+[1]Shengavit!R130)</f>
        <v>15</v>
      </c>
      <c r="S130" s="23">
        <f>SUM([1]Lori!S130+[1]Gexarquniq!S130+[1]Aragacotn!S130+[1]Kotaik!S130+[1]Tavush!S130+[1]Armavir!S130+'[1]Ararat '!S130+[1]Suniq!S130+[1]Shirak!S130+'[1]Erebuni '!S130+'[1]Ajapniak '!S130+[1]Kentron!S130+[1]Avan!S130+[1]Arabkir!S130+[1]Malatia!S130+[1]Shengavit!S130)</f>
        <v>2</v>
      </c>
      <c r="T130" s="23">
        <f>SUM([1]Lori!T130+[1]Gexarquniq!T130+[1]Aragacotn!T130+[1]Kotaik!T130+[1]Tavush!T130+[1]Armavir!T130+'[1]Ararat '!T130+[1]Suniq!T130+[1]Shirak!T130+'[1]Erebuni '!T130+'[1]Ajapniak '!T130+[1]Kentron!T130+[1]Avan!T130+[1]Arabkir!T130+[1]Malatia!T130+[1]Shengavit!T130)</f>
        <v>2</v>
      </c>
      <c r="U130" s="23">
        <f>SUM([1]Lori!U130+[1]Gexarquniq!U130+[1]Aragacotn!U130+[1]Kotaik!U130+[1]Tavush!U130+[1]Armavir!U130+'[1]Ararat '!U130+[1]Suniq!U130+[1]Shirak!U130+'[1]Erebuni '!U130+'[1]Ajapniak '!U130+[1]Kentron!U130+[1]Avan!U130+[1]Arabkir!U130+[1]Malatia!U130+[1]Shengavit!U130)</f>
        <v>0</v>
      </c>
      <c r="V130" s="24">
        <f t="shared" si="49"/>
        <v>15</v>
      </c>
      <c r="W130" s="23">
        <f>SUM([1]Lori!W130+[1]Gexarquniq!W130+[1]Aragacotn!W130+[1]Kotaik!W130+[1]Tavush!W130+[1]Armavir!W130+'[1]Ararat '!W130+[1]Suniq!W130+[1]Shirak!W130+'[1]Erebuni '!W130+'[1]Ajapniak '!W130+[1]Kentron!W130+[1]Avan!W130+[1]Arabkir!W130+[1]Malatia!W130+[1]Shengavit!W130)</f>
        <v>1</v>
      </c>
      <c r="X130" s="23">
        <f>SUM([1]Lori!X130+[1]Gexarquniq!X130+[1]Aragacotn!X130+[1]Kotaik!X130+[1]Tavush!X130+[1]Armavir!X130+'[1]Ararat '!X130+[1]Suniq!X130+[1]Shirak!X130+'[1]Erebuni '!X130+'[1]Ajapniak '!X130+[1]Kentron!X130+[1]Avan!X130+[1]Arabkir!X130+[1]Malatia!X130+[1]Shengavit!X130)</f>
        <v>0</v>
      </c>
      <c r="Y130" s="23">
        <f>SUM([1]Lori!Y130+[1]Gexarquniq!Y130+[1]Aragacotn!Y130+[1]Kotaik!Y130+[1]Tavush!Y130+[1]Armavir!Y130+'[1]Ararat '!Y130+[1]Suniq!Y130+[1]Shirak!Y130+'[1]Erebuni '!Y130+'[1]Ajapniak '!Y130+[1]Kentron!Y130+[1]Avan!Y130+[1]Arabkir!Y130+[1]Malatia!Y130+[1]Shengavit!Y130)</f>
        <v>37</v>
      </c>
      <c r="Z130" s="23">
        <f>SUM([1]Lori!Z130+[1]Gexarquniq!Z130+[1]Aragacotn!Z130+[1]Kotaik!Z130+[1]Tavush!Z130+[1]Armavir!Z130+'[1]Ararat '!Z130+[1]Suniq!Z130+[1]Shirak!Z130+'[1]Erebuni '!Z130+'[1]Ajapniak '!Z130+[1]Kentron!Z130+[1]Avan!Z130+[1]Arabkir!Z130+[1]Malatia!Z130+[1]Shengavit!Z130)</f>
        <v>0</v>
      </c>
      <c r="AA130" s="23">
        <f>SUM([1]Lori!AA130+[1]Gexarquniq!AA130+[1]Aragacotn!AA130+[1]Kotaik!AA130+[1]Tavush!AA130+[1]Armavir!AA130+'[1]Ararat '!AA130+[1]Suniq!AA130+[1]Shirak!AA130+'[1]Erebuni '!AA130+'[1]Ajapniak '!AA130+[1]Kentron!AA130+[1]Avan!AA130+[1]Arabkir!AA130+[1]Malatia!AA130+[1]Shengavit!AA130)</f>
        <v>0</v>
      </c>
      <c r="AB130" s="24">
        <f t="shared" si="50"/>
        <v>0</v>
      </c>
      <c r="AC130" s="23">
        <f>SUM([1]Lori!AC130+[1]Gexarquniq!AC130+[1]Aragacotn!AC130+[1]Kotaik!AC130+[1]Tavush!AC130+[1]Armavir!AC130+'[1]Ararat '!AC130+[1]Suniq!AC130+[1]Shirak!AC130+'[1]Erebuni '!AC130+'[1]Ajapniak '!AC130+[1]Kentron!AC130+[1]Avan!AC130+[1]Arabkir!AC130+[1]Malatia!AC130+[1]Shengavit!AC130)</f>
        <v>0</v>
      </c>
      <c r="AD130" s="23">
        <f>SUM([1]Lori!AD130+[1]Gexarquniq!AD130+[1]Aragacotn!AD130+[1]Kotaik!AD130+[1]Tavush!AD130+[1]Armavir!AD130+'[1]Ararat '!AD130+[1]Suniq!AD130+[1]Shirak!AD130+'[1]Erebuni '!AD130+'[1]Ajapniak '!AD130+[1]Kentron!AD130+[1]Avan!AD130+[1]Arabkir!AD130+[1]Malatia!AD130+[1]Shengavit!AD130)</f>
        <v>0</v>
      </c>
      <c r="AE130" s="23">
        <f>SUM([1]Lori!AE130+[1]Gexarquniq!AE130+[1]Aragacotn!AE130+[1]Kotaik!AE130+[1]Tavush!AE130+[1]Armavir!AE130+'[1]Ararat '!AE130+[1]Suniq!AE130+[1]Shirak!AE130+'[1]Erebuni '!AE130+'[1]Ajapniak '!AE130+[1]Kentron!AE130+[1]Avan!AE130+[1]Arabkir!AE130+[1]Malatia!AE130+[1]Shengavit!AE130)</f>
        <v>0</v>
      </c>
      <c r="AF130" s="23">
        <f>SUM([1]Lori!AF130+[1]Gexarquniq!AF130+[1]Aragacotn!AF130+[1]Kotaik!AF130+[1]Tavush!AF130+[1]Armavir!AF130+'[1]Ararat '!AF130+[1]Suniq!AF130+[1]Shirak!AF130+'[1]Erebuni '!AF130+'[1]Ajapniak '!AF130+[1]Kentron!AF130+[1]Avan!AF130+[1]Arabkir!AF130+[1]Malatia!AF130+[1]Shengavit!AF130)</f>
        <v>0</v>
      </c>
      <c r="AG130" s="23">
        <f>SUM([1]Lori!AG130+[1]Gexarquniq!AG130+[1]Aragacotn!AG130+[1]Kotaik!AG130+[1]Tavush!AG130+[1]Armavir!AG130+'[1]Ararat '!AG130+[1]Suniq!AG130+[1]Shirak!AG130+'[1]Erebuni '!AG130+'[1]Ajapniak '!AG130+[1]Kentron!AG130+[1]Avan!AG130+[1]Arabkir!AG130+[1]Malatia!AG130+[1]Shengavit!AG130)</f>
        <v>0</v>
      </c>
      <c r="AH130" s="24"/>
      <c r="AI130" s="23">
        <f>SUM([1]Lori!AI130+[1]Gexarquniq!AI130+[1]Aragacotn!AI130+[1]Kotaik!AI130+[1]Tavush!AI130+[1]Armavir!AI130+'[1]Ararat '!AI130+[1]Suniq!AI130+[1]Shirak!AI130+'[1]Erebuni '!AI130+'[1]Ajapniak '!AI130+[1]Kentron!AI130+[1]Avan!AI130+[1]Arabkir!AI130+[1]Malatia!AI130+[1]Shengavit!AI130)</f>
        <v>4</v>
      </c>
      <c r="AJ130" s="23">
        <f>SUM([1]Lori!AJ130+[1]Gexarquniq!AJ130+[1]Aragacotn!AJ130+[1]Kotaik!AJ130+[1]Tavush!AJ130+[1]Armavir!AJ130+'[1]Ararat '!AJ130+[1]Suniq!AJ130+[1]Shirak!AJ130+'[1]Erebuni '!AJ130+'[1]Ajapniak '!AJ130+[1]Kentron!AJ130+[1]Avan!AJ130+[1]Arabkir!AJ130+[1]Malatia!AJ130+[1]Shengavit!AJ130)</f>
        <v>15</v>
      </c>
      <c r="AK130" s="23">
        <f>SUM([1]Lori!AK130+[1]Gexarquniq!AK130+[1]Aragacotn!AK130+[1]Kotaik!AK130+[1]Tavush!AK130+[1]Armavir!AK130+'[1]Ararat '!AK130+[1]Suniq!AK130+[1]Shirak!AK130+'[1]Erebuni '!AK130+'[1]Ajapniak '!AK130+[1]Kentron!AK130+[1]Avan!AK130+[1]Arabkir!AK130+[1]Malatia!AK130+[1]Shengavit!AK130)</f>
        <v>1</v>
      </c>
      <c r="AL130" s="23">
        <f>SUM([1]Lori!AL130+[1]Gexarquniq!AL130+[1]Aragacotn!AL130+[1]Kotaik!AL130+[1]Tavush!AL130+[1]Armavir!AL130+'[1]Ararat '!AL130+[1]Suniq!AL130+[1]Shirak!AL130+'[1]Erebuni '!AL130+'[1]Ajapniak '!AL130+[1]Kentron!AL130+[1]Avan!AL130+[1]Arabkir!AL130+[1]Malatia!AL130+[1]Shengavit!AL130)</f>
        <v>0</v>
      </c>
      <c r="AM130" s="23"/>
      <c r="AN130" s="24">
        <f t="shared" si="51"/>
        <v>15</v>
      </c>
      <c r="AO130" s="23">
        <f>SUM([1]Lori!AO130+[1]Gexarquniq!AO130+[1]Aragacotn!AO130+[1]Kotaik!AO130+[1]Tavush!AO130+[1]Armavir!AO130+'[1]Ararat '!AO130+[1]Suniq!AO130+[1]Shirak!AO130+'[1]Erebuni '!AO130+'[1]Ajapniak '!AO130+[1]Kentron!AO130+[1]Avan!AO130+[1]Arabkir!AO130+[1]Malatia!AO130+[1]Shengavit!AO130)</f>
        <v>0</v>
      </c>
      <c r="AP130" s="25">
        <f t="shared" si="67"/>
        <v>49</v>
      </c>
      <c r="AQ130" s="25">
        <f t="shared" si="68"/>
        <v>52</v>
      </c>
      <c r="AR130" s="25"/>
      <c r="AS130" s="25">
        <f t="shared" si="69"/>
        <v>35</v>
      </c>
      <c r="AT130" s="26">
        <f t="shared" si="70"/>
        <v>0</v>
      </c>
      <c r="AU130" s="35"/>
      <c r="AV130" s="35"/>
      <c r="AW130" s="35"/>
      <c r="AX130" s="24">
        <f t="shared" si="71"/>
        <v>0</v>
      </c>
      <c r="AY130" s="24">
        <f t="shared" si="72"/>
        <v>0</v>
      </c>
      <c r="AZ130" s="24"/>
      <c r="BA130" s="28"/>
      <c r="BB130" s="28"/>
      <c r="BC130" s="28"/>
      <c r="BD130" s="28"/>
      <c r="BE130" s="28"/>
      <c r="BF130" s="28"/>
      <c r="BG130" s="28"/>
    </row>
    <row r="131" spans="1:59" s="5" customFormat="1" ht="84.75" customHeight="1" x14ac:dyDescent="0.2">
      <c r="A131" s="34" t="s">
        <v>263</v>
      </c>
      <c r="B131" s="95" t="s">
        <v>264</v>
      </c>
      <c r="C131" s="95"/>
      <c r="D131" s="95"/>
      <c r="E131" s="23">
        <f>SUM([1]Lori!E131+[1]Gexarquniq!E131+[1]Aragacotn!E131+[1]Kotaik!E131+[1]Tavush!E131+[1]Armavir!E131+'[1]Ararat '!E131+[1]Suniq!E131+[1]Shirak!E131+'[1]Erebuni '!E131+'[1]Ajapniak '!E131+[1]Kentron!E131+[1]Avan!E131+[1]Arabkir!E131+[1]Malatia!E131+[1]Shengavit!E131)</f>
        <v>2</v>
      </c>
      <c r="F131" s="23">
        <f>SUM([1]Lori!F131+[1]Gexarquniq!F131+[1]Aragacotn!F131+[1]Kotaik!F131+[1]Tavush!F131+[1]Armavir!F131+'[1]Ararat '!F131+[1]Suniq!F131+[1]Shirak!F131+'[1]Erebuni '!F131+'[1]Ajapniak '!F131+[1]Kentron!F131+[1]Avan!F131+[1]Arabkir!F131+[1]Malatia!F131+[1]Shengavit!F131)</f>
        <v>14</v>
      </c>
      <c r="G131" s="23">
        <f>SUM([1]Lori!G131+[1]Gexarquniq!G131+[1]Aragacotn!G131+[1]Kotaik!G131+[1]Tavush!G131+[1]Armavir!G131+'[1]Ararat '!G131+[1]Suniq!G131+[1]Shirak!G131+'[1]Erebuni '!G131+'[1]Ajapniak '!G131+[1]Kentron!G131+[1]Avan!G131+[1]Arabkir!G131+[1]Malatia!G131+[1]Shengavit!G131)</f>
        <v>12</v>
      </c>
      <c r="H131" s="23">
        <f>SUM([1]Lori!H131+[1]Gexarquniq!H131+[1]Aragacotn!H131+[1]Kotaik!H131+[1]Tavush!H131+[1]Armavir!H131+'[1]Ararat '!H131+[1]Suniq!H131+[1]Shirak!H131+'[1]Erebuni '!H131+'[1]Ajapniak '!H131+[1]Kentron!H131+[1]Avan!H131+[1]Arabkir!H131+[1]Malatia!H131+[1]Shengavit!H131)</f>
        <v>1</v>
      </c>
      <c r="I131" s="23">
        <f>SUM([1]Lori!I131+[1]Gexarquniq!I131+[1]Aragacotn!I131+[1]Kotaik!I131+[1]Tavush!I131+[1]Armavir!I131+'[1]Ararat '!I131+[1]Suniq!I131+[1]Shirak!I131+'[1]Erebuni '!I131+'[1]Ajapniak '!I131+[1]Kentron!I131+[1]Avan!I131+[1]Arabkir!I131+[1]Malatia!I131+[1]Shengavit!I131)</f>
        <v>0</v>
      </c>
      <c r="J131" s="24">
        <f t="shared" si="47"/>
        <v>14</v>
      </c>
      <c r="K131" s="23">
        <f>SUM([1]Lori!K131+[1]Gexarquniq!K131+[1]Aragacotn!K131+[1]Kotaik!K131+[1]Tavush!K131+[1]Armavir!K131+'[1]Ararat '!K131+[1]Suniq!K131+[1]Shirak!K131+'[1]Erebuni '!K131+'[1]Ajapniak '!K131+[1]Kentron!K131+[1]Avan!K131+[1]Arabkir!K131+[1]Malatia!K131+[1]Shengavit!K131)</f>
        <v>12</v>
      </c>
      <c r="L131" s="23">
        <f>SUM([1]Lori!L131+[1]Gexarquniq!L131+[1]Aragacotn!L131+[1]Kotaik!L131+[1]Tavush!L131+[1]Armavir!L131+'[1]Ararat '!L131+[1]Suniq!L131+[1]Shirak!L131+'[1]Erebuni '!L131+'[1]Ajapniak '!L131+[1]Kentron!L131+[1]Avan!L131+[1]Arabkir!L131+[1]Malatia!L131+[1]Shengavit!L131)</f>
        <v>1</v>
      </c>
      <c r="M131" s="23">
        <f>SUM([1]Lori!M131+[1]Gexarquniq!M131+[1]Aragacotn!M131+[1]Kotaik!M131+[1]Tavush!M131+[1]Armavir!M131+'[1]Ararat '!M131+[1]Suniq!M131+[1]Shirak!M131+'[1]Erebuni '!M131+'[1]Ajapniak '!M131+[1]Kentron!M131+[1]Avan!M131+[1]Arabkir!M131+[1]Malatia!M131+[1]Shengavit!M131)</f>
        <v>0</v>
      </c>
      <c r="N131" s="23">
        <f>SUM([1]Lori!N131+[1]Gexarquniq!N131+[1]Aragacotn!N131+[1]Kotaik!N131+[1]Tavush!N131+[1]Armavir!N131+'[1]Ararat '!N131+[1]Suniq!N131+[1]Shirak!N131+'[1]Erebuni '!N131+'[1]Ajapniak '!N131+[1]Kentron!N131+[1]Avan!N131+[1]Arabkir!N131+[1]Malatia!N131+[1]Shengavit!N131)</f>
        <v>0</v>
      </c>
      <c r="O131" s="23">
        <f>SUM([1]Lori!O131+[1]Gexarquniq!O131+[1]Aragacotn!O131+[1]Kotaik!O131+[1]Tavush!O131+[1]Armavir!O131+'[1]Ararat '!O131+[1]Suniq!O131+[1]Shirak!O131+'[1]Erebuni '!O131+'[1]Ajapniak '!O131+[1]Kentron!O131+[1]Avan!O131+[1]Arabkir!O131+[1]Malatia!O131+[1]Shengavit!O131)</f>
        <v>0</v>
      </c>
      <c r="P131" s="24">
        <f t="shared" si="48"/>
        <v>1</v>
      </c>
      <c r="Q131" s="23">
        <f>SUM([1]Lori!Q131+[1]Gexarquniq!Q131+[1]Aragacotn!Q131+[1]Kotaik!Q131+[1]Tavush!Q131+[1]Armavir!Q131+'[1]Ararat '!Q131+[1]Suniq!Q131+[1]Shirak!Q131+'[1]Erebuni '!Q131+'[1]Ajapniak '!Q131+[1]Kentron!Q131+[1]Avan!Q131+[1]Arabkir!Q131+[1]Malatia!Q131+[1]Shengavit!Q131)</f>
        <v>2</v>
      </c>
      <c r="R131" s="23">
        <f>SUM([1]Lori!R131+[1]Gexarquniq!R131+[1]Aragacotn!R131+[1]Kotaik!R131+[1]Tavush!R131+[1]Armavir!R131+'[1]Ararat '!R131+[1]Suniq!R131+[1]Shirak!R131+'[1]Erebuni '!R131+'[1]Ajapniak '!R131+[1]Kentron!R131+[1]Avan!R131+[1]Arabkir!R131+[1]Malatia!R131+[1]Shengavit!R131)</f>
        <v>1</v>
      </c>
      <c r="S131" s="23">
        <f>SUM([1]Lori!S131+[1]Gexarquniq!S131+[1]Aragacotn!S131+[1]Kotaik!S131+[1]Tavush!S131+[1]Armavir!S131+'[1]Ararat '!S131+[1]Suniq!S131+[1]Shirak!S131+'[1]Erebuni '!S131+'[1]Ajapniak '!S131+[1]Kentron!S131+[1]Avan!S131+[1]Arabkir!S131+[1]Malatia!S131+[1]Shengavit!S131)</f>
        <v>4</v>
      </c>
      <c r="T131" s="23">
        <f>SUM([1]Lori!T131+[1]Gexarquniq!T131+[1]Aragacotn!T131+[1]Kotaik!T131+[1]Tavush!T131+[1]Armavir!T131+'[1]Ararat '!T131+[1]Suniq!T131+[1]Shirak!T131+'[1]Erebuni '!T131+'[1]Ajapniak '!T131+[1]Kentron!T131+[1]Avan!T131+[1]Arabkir!T131+[1]Malatia!T131+[1]Shengavit!T131)</f>
        <v>1</v>
      </c>
      <c r="U131" s="23">
        <f>SUM([1]Lori!U131+[1]Gexarquniq!U131+[1]Aragacotn!U131+[1]Kotaik!U131+[1]Tavush!U131+[1]Armavir!U131+'[1]Ararat '!U131+[1]Suniq!U131+[1]Shirak!U131+'[1]Erebuni '!U131+'[1]Ajapniak '!U131+[1]Kentron!U131+[1]Avan!U131+[1]Arabkir!U131+[1]Malatia!U131+[1]Shengavit!U131)</f>
        <v>0</v>
      </c>
      <c r="V131" s="24">
        <f t="shared" si="49"/>
        <v>1</v>
      </c>
      <c r="W131" s="23">
        <f>SUM([1]Lori!W131+[1]Gexarquniq!W131+[1]Aragacotn!W131+[1]Kotaik!W131+[1]Tavush!W131+[1]Armavir!W131+'[1]Ararat '!W131+[1]Suniq!W131+[1]Shirak!W131+'[1]Erebuni '!W131+'[1]Ajapniak '!W131+[1]Kentron!W131+[1]Avan!W131+[1]Arabkir!W131+[1]Malatia!W131+[1]Shengavit!W131)</f>
        <v>0</v>
      </c>
      <c r="X131" s="23">
        <f>SUM([1]Lori!X131+[1]Gexarquniq!X131+[1]Aragacotn!X131+[1]Kotaik!X131+[1]Tavush!X131+[1]Armavir!X131+'[1]Ararat '!X131+[1]Suniq!X131+[1]Shirak!X131+'[1]Erebuni '!X131+'[1]Ajapniak '!X131+[1]Kentron!X131+[1]Avan!X131+[1]Arabkir!X131+[1]Malatia!X131+[1]Shengavit!X131)</f>
        <v>0</v>
      </c>
      <c r="Y131" s="23">
        <f>SUM([1]Lori!Y131+[1]Gexarquniq!Y131+[1]Aragacotn!Y131+[1]Kotaik!Y131+[1]Tavush!Y131+[1]Armavir!Y131+'[1]Ararat '!Y131+[1]Suniq!Y131+[1]Shirak!Y131+'[1]Erebuni '!Y131+'[1]Ajapniak '!Y131+[1]Kentron!Y131+[1]Avan!Y131+[1]Arabkir!Y131+[1]Malatia!Y131+[1]Shengavit!Y131)</f>
        <v>8</v>
      </c>
      <c r="Z131" s="23">
        <f>SUM([1]Lori!Z131+[1]Gexarquniq!Z131+[1]Aragacotn!Z131+[1]Kotaik!Z131+[1]Tavush!Z131+[1]Armavir!Z131+'[1]Ararat '!Z131+[1]Suniq!Z131+[1]Shirak!Z131+'[1]Erebuni '!Z131+'[1]Ajapniak '!Z131+[1]Kentron!Z131+[1]Avan!Z131+[1]Arabkir!Z131+[1]Malatia!Z131+[1]Shengavit!Z131)</f>
        <v>0</v>
      </c>
      <c r="AA131" s="23">
        <f>SUM([1]Lori!AA131+[1]Gexarquniq!AA131+[1]Aragacotn!AA131+[1]Kotaik!AA131+[1]Tavush!AA131+[1]Armavir!AA131+'[1]Ararat '!AA131+[1]Suniq!AA131+[1]Shirak!AA131+'[1]Erebuni '!AA131+'[1]Ajapniak '!AA131+[1]Kentron!AA131+[1]Avan!AA131+[1]Arabkir!AA131+[1]Malatia!AA131+[1]Shengavit!AA131)</f>
        <v>0</v>
      </c>
      <c r="AB131" s="24">
        <f t="shared" si="50"/>
        <v>0</v>
      </c>
      <c r="AC131" s="23">
        <f>SUM([1]Lori!AC131+[1]Gexarquniq!AC131+[1]Aragacotn!AC131+[1]Kotaik!AC131+[1]Tavush!AC131+[1]Armavir!AC131+'[1]Ararat '!AC131+[1]Suniq!AC131+[1]Shirak!AC131+'[1]Erebuni '!AC131+'[1]Ajapniak '!AC131+[1]Kentron!AC131+[1]Avan!AC131+[1]Arabkir!AC131+[1]Malatia!AC131+[1]Shengavit!AC131)</f>
        <v>0</v>
      </c>
      <c r="AD131" s="23">
        <f>SUM([1]Lori!AD131+[1]Gexarquniq!AD131+[1]Aragacotn!AD131+[1]Kotaik!AD131+[1]Tavush!AD131+[1]Armavir!AD131+'[1]Ararat '!AD131+[1]Suniq!AD131+[1]Shirak!AD131+'[1]Erebuni '!AD131+'[1]Ajapniak '!AD131+[1]Kentron!AD131+[1]Avan!AD131+[1]Arabkir!AD131+[1]Malatia!AD131+[1]Shengavit!AD131)</f>
        <v>0</v>
      </c>
      <c r="AE131" s="23">
        <f>SUM([1]Lori!AE131+[1]Gexarquniq!AE131+[1]Aragacotn!AE131+[1]Kotaik!AE131+[1]Tavush!AE131+[1]Armavir!AE131+'[1]Ararat '!AE131+[1]Suniq!AE131+[1]Shirak!AE131+'[1]Erebuni '!AE131+'[1]Ajapniak '!AE131+[1]Kentron!AE131+[1]Avan!AE131+[1]Arabkir!AE131+[1]Malatia!AE131+[1]Shengavit!AE131)</f>
        <v>0</v>
      </c>
      <c r="AF131" s="23">
        <f>SUM([1]Lori!AF131+[1]Gexarquniq!AF131+[1]Aragacotn!AF131+[1]Kotaik!AF131+[1]Tavush!AF131+[1]Armavir!AF131+'[1]Ararat '!AF131+[1]Suniq!AF131+[1]Shirak!AF131+'[1]Erebuni '!AF131+'[1]Ajapniak '!AF131+[1]Kentron!AF131+[1]Avan!AF131+[1]Arabkir!AF131+[1]Malatia!AF131+[1]Shengavit!AF131)</f>
        <v>0</v>
      </c>
      <c r="AG131" s="23">
        <f>SUM([1]Lori!AG131+[1]Gexarquniq!AG131+[1]Aragacotn!AG131+[1]Kotaik!AG131+[1]Tavush!AG131+[1]Armavir!AG131+'[1]Ararat '!AG131+[1]Suniq!AG131+[1]Shirak!AG131+'[1]Erebuni '!AG131+'[1]Ajapniak '!AG131+[1]Kentron!AG131+[1]Avan!AG131+[1]Arabkir!AG131+[1]Malatia!AG131+[1]Shengavit!AG131)</f>
        <v>0</v>
      </c>
      <c r="AH131" s="24"/>
      <c r="AI131" s="23">
        <f>SUM([1]Lori!AI131+[1]Gexarquniq!AI131+[1]Aragacotn!AI131+[1]Kotaik!AI131+[1]Tavush!AI131+[1]Armavir!AI131+'[1]Ararat '!AI131+[1]Suniq!AI131+[1]Shirak!AI131+'[1]Erebuni '!AI131+'[1]Ajapniak '!AI131+[1]Kentron!AI131+[1]Avan!AI131+[1]Arabkir!AI131+[1]Malatia!AI131+[1]Shengavit!AI131)</f>
        <v>1</v>
      </c>
      <c r="AJ131" s="23">
        <f>SUM([1]Lori!AJ131+[1]Gexarquniq!AJ131+[1]Aragacotn!AJ131+[1]Kotaik!AJ131+[1]Tavush!AJ131+[1]Armavir!AJ131+'[1]Ararat '!AJ131+[1]Suniq!AJ131+[1]Shirak!AJ131+'[1]Erebuni '!AJ131+'[1]Ajapniak '!AJ131+[1]Kentron!AJ131+[1]Avan!AJ131+[1]Arabkir!AJ131+[1]Malatia!AJ131+[1]Shengavit!AJ131)</f>
        <v>7</v>
      </c>
      <c r="AK131" s="23">
        <f>SUM([1]Lori!AK131+[1]Gexarquniq!AK131+[1]Aragacotn!AK131+[1]Kotaik!AK131+[1]Tavush!AK131+[1]Armavir!AK131+'[1]Ararat '!AK131+[1]Suniq!AK131+[1]Shirak!AK131+'[1]Erebuni '!AK131+'[1]Ajapniak '!AK131+[1]Kentron!AK131+[1]Avan!AK131+[1]Arabkir!AK131+[1]Malatia!AK131+[1]Shengavit!AK131)</f>
        <v>0</v>
      </c>
      <c r="AL131" s="23">
        <f>SUM([1]Lori!AL131+[1]Gexarquniq!AL131+[1]Aragacotn!AL131+[1]Kotaik!AL131+[1]Tavush!AL131+[1]Armavir!AL131+'[1]Ararat '!AL131+[1]Suniq!AL131+[1]Shirak!AL131+'[1]Erebuni '!AL131+'[1]Ajapniak '!AL131+[1]Kentron!AL131+[1]Avan!AL131+[1]Arabkir!AL131+[1]Malatia!AL131+[1]Shengavit!AL131)</f>
        <v>0</v>
      </c>
      <c r="AM131" s="23"/>
      <c r="AN131" s="24">
        <f t="shared" si="51"/>
        <v>7</v>
      </c>
      <c r="AO131" s="23">
        <f>SUM([1]Lori!AO131+[1]Gexarquniq!AO131+[1]Aragacotn!AO131+[1]Kotaik!AO131+[1]Tavush!AO131+[1]Armavir!AO131+'[1]Ararat '!AO131+[1]Suniq!AO131+[1]Shirak!AO131+'[1]Erebuni '!AO131+'[1]Ajapniak '!AO131+[1]Kentron!AO131+[1]Avan!AO131+[1]Arabkir!AO131+[1]Malatia!AO131+[1]Shengavit!AO131)</f>
        <v>0</v>
      </c>
      <c r="AP131" s="25">
        <f t="shared" si="67"/>
        <v>14</v>
      </c>
      <c r="AQ131" s="25">
        <f t="shared" si="68"/>
        <v>15</v>
      </c>
      <c r="AR131" s="25"/>
      <c r="AS131" s="25">
        <f t="shared" si="69"/>
        <v>7</v>
      </c>
      <c r="AT131" s="26">
        <f t="shared" si="70"/>
        <v>0</v>
      </c>
      <c r="AU131" s="35"/>
      <c r="AV131" s="35"/>
      <c r="AW131" s="35"/>
      <c r="AX131" s="24">
        <f t="shared" si="71"/>
        <v>0</v>
      </c>
      <c r="AY131" s="24">
        <f t="shared" si="72"/>
        <v>0</v>
      </c>
      <c r="AZ131" s="24"/>
      <c r="BA131" s="28"/>
      <c r="BB131" s="28"/>
      <c r="BC131" s="28"/>
      <c r="BD131" s="28"/>
      <c r="BE131" s="28"/>
      <c r="BF131" s="28"/>
      <c r="BG131" s="28"/>
    </row>
    <row r="132" spans="1:59" s="5" customFormat="1" ht="37.5" customHeight="1" x14ac:dyDescent="0.2">
      <c r="A132" s="34" t="s">
        <v>265</v>
      </c>
      <c r="B132" s="95" t="s">
        <v>266</v>
      </c>
      <c r="C132" s="95"/>
      <c r="D132" s="95"/>
      <c r="E132" s="23">
        <f>SUM([1]Lori!E132+[1]Gexarquniq!E132+[1]Aragacotn!E132+[1]Kotaik!E132+[1]Tavush!E132+[1]Armavir!E132+'[1]Ararat '!E132+[1]Suniq!E132+[1]Shirak!E132+'[1]Erebuni '!E132+'[1]Ajapniak '!E132+[1]Kentron!E132+[1]Avan!E132+[1]Arabkir!E132+[1]Malatia!E132+[1]Shengavit!E132)</f>
        <v>1</v>
      </c>
      <c r="F132" s="23">
        <f>SUM([1]Lori!F132+[1]Gexarquniq!F132+[1]Aragacotn!F132+[1]Kotaik!F132+[1]Tavush!F132+[1]Armavir!F132+'[1]Ararat '!F132+[1]Suniq!F132+[1]Shirak!F132+'[1]Erebuni '!F132+'[1]Ajapniak '!F132+[1]Kentron!F132+[1]Avan!F132+[1]Arabkir!F132+[1]Malatia!F132+[1]Shengavit!F132)</f>
        <v>1</v>
      </c>
      <c r="G132" s="23">
        <f>SUM([1]Lori!G132+[1]Gexarquniq!G132+[1]Aragacotn!G132+[1]Kotaik!G132+[1]Tavush!G132+[1]Armavir!G132+'[1]Ararat '!G132+[1]Suniq!G132+[1]Shirak!G132+'[1]Erebuni '!G132+'[1]Ajapniak '!G132+[1]Kentron!G132+[1]Avan!G132+[1]Arabkir!G132+[1]Malatia!G132+[1]Shengavit!G132)</f>
        <v>0</v>
      </c>
      <c r="H132" s="23">
        <f>SUM([1]Lori!H132+[1]Gexarquniq!H132+[1]Aragacotn!H132+[1]Kotaik!H132+[1]Tavush!H132+[1]Armavir!H132+'[1]Ararat '!H132+[1]Suniq!H132+[1]Shirak!H132+'[1]Erebuni '!H132+'[1]Ajapniak '!H132+[1]Kentron!H132+[1]Avan!H132+[1]Arabkir!H132+[1]Malatia!H132+[1]Shengavit!H132)</f>
        <v>1</v>
      </c>
      <c r="I132" s="23">
        <f>SUM([1]Lori!I132+[1]Gexarquniq!I132+[1]Aragacotn!I132+[1]Kotaik!I132+[1]Tavush!I132+[1]Armavir!I132+'[1]Ararat '!I132+[1]Suniq!I132+[1]Shirak!I132+'[1]Erebuni '!I132+'[1]Ajapniak '!I132+[1]Kentron!I132+[1]Avan!I132+[1]Arabkir!I132+[1]Malatia!I132+[1]Shengavit!I132)</f>
        <v>0</v>
      </c>
      <c r="J132" s="24">
        <f t="shared" si="47"/>
        <v>1</v>
      </c>
      <c r="K132" s="23">
        <f>SUM([1]Lori!K132+[1]Gexarquniq!K132+[1]Aragacotn!K132+[1]Kotaik!K132+[1]Tavush!K132+[1]Armavir!K132+'[1]Ararat '!K132+[1]Suniq!K132+[1]Shirak!K132+'[1]Erebuni '!K132+'[1]Ajapniak '!K132+[1]Kentron!K132+[1]Avan!K132+[1]Arabkir!K132+[1]Malatia!K132+[1]Shengavit!K132)</f>
        <v>1</v>
      </c>
      <c r="L132" s="23">
        <f>SUM([1]Lori!L132+[1]Gexarquniq!L132+[1]Aragacotn!L132+[1]Kotaik!L132+[1]Tavush!L132+[1]Armavir!L132+'[1]Ararat '!L132+[1]Suniq!L132+[1]Shirak!L132+'[1]Erebuni '!L132+'[1]Ajapniak '!L132+[1]Kentron!L132+[1]Avan!L132+[1]Arabkir!L132+[1]Malatia!L132+[1]Shengavit!L132)</f>
        <v>0</v>
      </c>
      <c r="M132" s="23">
        <f>SUM([1]Lori!M132+[1]Gexarquniq!M132+[1]Aragacotn!M132+[1]Kotaik!M132+[1]Tavush!M132+[1]Armavir!M132+'[1]Ararat '!M132+[1]Suniq!M132+[1]Shirak!M132+'[1]Erebuni '!M132+'[1]Ajapniak '!M132+[1]Kentron!M132+[1]Avan!M132+[1]Arabkir!M132+[1]Malatia!M132+[1]Shengavit!M132)</f>
        <v>0</v>
      </c>
      <c r="N132" s="23">
        <f>SUM([1]Lori!N132+[1]Gexarquniq!N132+[1]Aragacotn!N132+[1]Kotaik!N132+[1]Tavush!N132+[1]Armavir!N132+'[1]Ararat '!N132+[1]Suniq!N132+[1]Shirak!N132+'[1]Erebuni '!N132+'[1]Ajapniak '!N132+[1]Kentron!N132+[1]Avan!N132+[1]Arabkir!N132+[1]Malatia!N132+[1]Shengavit!N132)</f>
        <v>0</v>
      </c>
      <c r="O132" s="23">
        <f>SUM([1]Lori!O132+[1]Gexarquniq!O132+[1]Aragacotn!O132+[1]Kotaik!O132+[1]Tavush!O132+[1]Armavir!O132+'[1]Ararat '!O132+[1]Suniq!O132+[1]Shirak!O132+'[1]Erebuni '!O132+'[1]Ajapniak '!O132+[1]Kentron!O132+[1]Avan!O132+[1]Arabkir!O132+[1]Malatia!O132+[1]Shengavit!O132)</f>
        <v>0</v>
      </c>
      <c r="P132" s="24">
        <f t="shared" si="48"/>
        <v>0</v>
      </c>
      <c r="Q132" s="23">
        <f>SUM([1]Lori!Q132+[1]Gexarquniq!Q132+[1]Aragacotn!Q132+[1]Kotaik!Q132+[1]Tavush!Q132+[1]Armavir!Q132+'[1]Ararat '!Q132+[1]Suniq!Q132+[1]Shirak!Q132+'[1]Erebuni '!Q132+'[1]Ajapniak '!Q132+[1]Kentron!Q132+[1]Avan!Q132+[1]Arabkir!Q132+[1]Malatia!Q132+[1]Shengavit!Q132)</f>
        <v>0</v>
      </c>
      <c r="R132" s="23">
        <f>SUM([1]Lori!R132+[1]Gexarquniq!R132+[1]Aragacotn!R132+[1]Kotaik!R132+[1]Tavush!R132+[1]Armavir!R132+'[1]Ararat '!R132+[1]Suniq!R132+[1]Shirak!R132+'[1]Erebuni '!R132+'[1]Ajapniak '!R132+[1]Kentron!R132+[1]Avan!R132+[1]Arabkir!R132+[1]Malatia!R132+[1]Shengavit!R132)</f>
        <v>0</v>
      </c>
      <c r="S132" s="23">
        <f>SUM([1]Lori!S132+[1]Gexarquniq!S132+[1]Aragacotn!S132+[1]Kotaik!S132+[1]Tavush!S132+[1]Armavir!S132+'[1]Ararat '!S132+[1]Suniq!S132+[1]Shirak!S132+'[1]Erebuni '!S132+'[1]Ajapniak '!S132+[1]Kentron!S132+[1]Avan!S132+[1]Arabkir!S132+[1]Malatia!S132+[1]Shengavit!S132)</f>
        <v>0</v>
      </c>
      <c r="T132" s="23">
        <f>SUM([1]Lori!T132+[1]Gexarquniq!T132+[1]Aragacotn!T132+[1]Kotaik!T132+[1]Tavush!T132+[1]Armavir!T132+'[1]Ararat '!T132+[1]Suniq!T132+[1]Shirak!T132+'[1]Erebuni '!T132+'[1]Ajapniak '!T132+[1]Kentron!T132+[1]Avan!T132+[1]Arabkir!T132+[1]Malatia!T132+[1]Shengavit!T132)</f>
        <v>0</v>
      </c>
      <c r="U132" s="23">
        <f>SUM([1]Lori!U132+[1]Gexarquniq!U132+[1]Aragacotn!U132+[1]Kotaik!U132+[1]Tavush!U132+[1]Armavir!U132+'[1]Ararat '!U132+[1]Suniq!U132+[1]Shirak!U132+'[1]Erebuni '!U132+'[1]Ajapniak '!U132+[1]Kentron!U132+[1]Avan!U132+[1]Arabkir!U132+[1]Malatia!U132+[1]Shengavit!U132)</f>
        <v>0</v>
      </c>
      <c r="V132" s="24">
        <f t="shared" si="49"/>
        <v>0</v>
      </c>
      <c r="W132" s="23">
        <f>SUM([1]Lori!W132+[1]Gexarquniq!W132+[1]Aragacotn!W132+[1]Kotaik!W132+[1]Tavush!W132+[1]Armavir!W132+'[1]Ararat '!W132+[1]Suniq!W132+[1]Shirak!W132+'[1]Erebuni '!W132+'[1]Ajapniak '!W132+[1]Kentron!W132+[1]Avan!W132+[1]Arabkir!W132+[1]Malatia!W132+[1]Shengavit!W132)</f>
        <v>0</v>
      </c>
      <c r="X132" s="23">
        <f>SUM([1]Lori!X132+[1]Gexarquniq!X132+[1]Aragacotn!X132+[1]Kotaik!X132+[1]Tavush!X132+[1]Armavir!X132+'[1]Ararat '!X132+[1]Suniq!X132+[1]Shirak!X132+'[1]Erebuni '!X132+'[1]Ajapniak '!X132+[1]Kentron!X132+[1]Avan!X132+[1]Arabkir!X132+[1]Malatia!X132+[1]Shengavit!X132)</f>
        <v>0</v>
      </c>
      <c r="Y132" s="23">
        <f>SUM([1]Lori!Y132+[1]Gexarquniq!Y132+[1]Aragacotn!Y132+[1]Kotaik!Y132+[1]Tavush!Y132+[1]Armavir!Y132+'[1]Ararat '!Y132+[1]Suniq!Y132+[1]Shirak!Y132+'[1]Erebuni '!Y132+'[1]Ajapniak '!Y132+[1]Kentron!Y132+[1]Avan!Y132+[1]Arabkir!Y132+[1]Malatia!Y132+[1]Shengavit!Y132)</f>
        <v>0</v>
      </c>
      <c r="Z132" s="23">
        <f>SUM([1]Lori!Z132+[1]Gexarquniq!Z132+[1]Aragacotn!Z132+[1]Kotaik!Z132+[1]Tavush!Z132+[1]Armavir!Z132+'[1]Ararat '!Z132+[1]Suniq!Z132+[1]Shirak!Z132+'[1]Erebuni '!Z132+'[1]Ajapniak '!Z132+[1]Kentron!Z132+[1]Avan!Z132+[1]Arabkir!Z132+[1]Malatia!Z132+[1]Shengavit!Z132)</f>
        <v>0</v>
      </c>
      <c r="AA132" s="23">
        <f>SUM([1]Lori!AA132+[1]Gexarquniq!AA132+[1]Aragacotn!AA132+[1]Kotaik!AA132+[1]Tavush!AA132+[1]Armavir!AA132+'[1]Ararat '!AA132+[1]Suniq!AA132+[1]Shirak!AA132+'[1]Erebuni '!AA132+'[1]Ajapniak '!AA132+[1]Kentron!AA132+[1]Avan!AA132+[1]Arabkir!AA132+[1]Malatia!AA132+[1]Shengavit!AA132)</f>
        <v>0</v>
      </c>
      <c r="AB132" s="24">
        <f t="shared" si="50"/>
        <v>0</v>
      </c>
      <c r="AC132" s="23">
        <f>SUM([1]Lori!AC132+[1]Gexarquniq!AC132+[1]Aragacotn!AC132+[1]Kotaik!AC132+[1]Tavush!AC132+[1]Armavir!AC132+'[1]Ararat '!AC132+[1]Suniq!AC132+[1]Shirak!AC132+'[1]Erebuni '!AC132+'[1]Ajapniak '!AC132+[1]Kentron!AC132+[1]Avan!AC132+[1]Arabkir!AC132+[1]Malatia!AC132+[1]Shengavit!AC132)</f>
        <v>0</v>
      </c>
      <c r="AD132" s="23">
        <f>SUM([1]Lori!AD132+[1]Gexarquniq!AD132+[1]Aragacotn!AD132+[1]Kotaik!AD132+[1]Tavush!AD132+[1]Armavir!AD132+'[1]Ararat '!AD132+[1]Suniq!AD132+[1]Shirak!AD132+'[1]Erebuni '!AD132+'[1]Ajapniak '!AD132+[1]Kentron!AD132+[1]Avan!AD132+[1]Arabkir!AD132+[1]Malatia!AD132+[1]Shengavit!AD132)</f>
        <v>0</v>
      </c>
      <c r="AE132" s="23">
        <f>SUM([1]Lori!AE132+[1]Gexarquniq!AE132+[1]Aragacotn!AE132+[1]Kotaik!AE132+[1]Tavush!AE132+[1]Armavir!AE132+'[1]Ararat '!AE132+[1]Suniq!AE132+[1]Shirak!AE132+'[1]Erebuni '!AE132+'[1]Ajapniak '!AE132+[1]Kentron!AE132+[1]Avan!AE132+[1]Arabkir!AE132+[1]Malatia!AE132+[1]Shengavit!AE132)</f>
        <v>0</v>
      </c>
      <c r="AF132" s="23">
        <f>SUM([1]Lori!AF132+[1]Gexarquniq!AF132+[1]Aragacotn!AF132+[1]Kotaik!AF132+[1]Tavush!AF132+[1]Armavir!AF132+'[1]Ararat '!AF132+[1]Suniq!AF132+[1]Shirak!AF132+'[1]Erebuni '!AF132+'[1]Ajapniak '!AF132+[1]Kentron!AF132+[1]Avan!AF132+[1]Arabkir!AF132+[1]Malatia!AF132+[1]Shengavit!AF132)</f>
        <v>0</v>
      </c>
      <c r="AG132" s="23">
        <f>SUM([1]Lori!AG132+[1]Gexarquniq!AG132+[1]Aragacotn!AG132+[1]Kotaik!AG132+[1]Tavush!AG132+[1]Armavir!AG132+'[1]Ararat '!AG132+[1]Suniq!AG132+[1]Shirak!AG132+'[1]Erebuni '!AG132+'[1]Ajapniak '!AG132+[1]Kentron!AG132+[1]Avan!AG132+[1]Arabkir!AG132+[1]Malatia!AG132+[1]Shengavit!AG132)</f>
        <v>0</v>
      </c>
      <c r="AH132" s="24"/>
      <c r="AI132" s="23">
        <f>SUM([1]Lori!AI132+[1]Gexarquniq!AI132+[1]Aragacotn!AI132+[1]Kotaik!AI132+[1]Tavush!AI132+[1]Armavir!AI132+'[1]Ararat '!AI132+[1]Suniq!AI132+[1]Shirak!AI132+'[1]Erebuni '!AI132+'[1]Ajapniak '!AI132+[1]Kentron!AI132+[1]Avan!AI132+[1]Arabkir!AI132+[1]Malatia!AI132+[1]Shengavit!AI132)</f>
        <v>0</v>
      </c>
      <c r="AJ132" s="23">
        <f>SUM([1]Lori!AJ132+[1]Gexarquniq!AJ132+[1]Aragacotn!AJ132+[1]Kotaik!AJ132+[1]Tavush!AJ132+[1]Armavir!AJ132+'[1]Ararat '!AJ132+[1]Suniq!AJ132+[1]Shirak!AJ132+'[1]Erebuni '!AJ132+'[1]Ajapniak '!AJ132+[1]Kentron!AJ132+[1]Avan!AJ132+[1]Arabkir!AJ132+[1]Malatia!AJ132+[1]Shengavit!AJ132)</f>
        <v>1</v>
      </c>
      <c r="AK132" s="23">
        <f>SUM([1]Lori!AK132+[1]Gexarquniq!AK132+[1]Aragacotn!AK132+[1]Kotaik!AK132+[1]Tavush!AK132+[1]Armavir!AK132+'[1]Ararat '!AK132+[1]Suniq!AK132+[1]Shirak!AK132+'[1]Erebuni '!AK132+'[1]Ajapniak '!AK132+[1]Kentron!AK132+[1]Avan!AK132+[1]Arabkir!AK132+[1]Malatia!AK132+[1]Shengavit!AK132)</f>
        <v>0</v>
      </c>
      <c r="AL132" s="23">
        <f>SUM([1]Lori!AL132+[1]Gexarquniq!AL132+[1]Aragacotn!AL132+[1]Kotaik!AL132+[1]Tavush!AL132+[1]Armavir!AL132+'[1]Ararat '!AL132+[1]Suniq!AL132+[1]Shirak!AL132+'[1]Erebuni '!AL132+'[1]Ajapniak '!AL132+[1]Kentron!AL132+[1]Avan!AL132+[1]Arabkir!AL132+[1]Malatia!AL132+[1]Shengavit!AL132)</f>
        <v>0</v>
      </c>
      <c r="AM132" s="23"/>
      <c r="AN132" s="24">
        <f t="shared" si="51"/>
        <v>1</v>
      </c>
      <c r="AO132" s="23">
        <f>SUM([1]Lori!AO132+[1]Gexarquniq!AO132+[1]Aragacotn!AO132+[1]Kotaik!AO132+[1]Tavush!AO132+[1]Armavir!AO132+'[1]Ararat '!AO132+[1]Suniq!AO132+[1]Shirak!AO132+'[1]Erebuni '!AO132+'[1]Ajapniak '!AO132+[1]Kentron!AO132+[1]Avan!AO132+[1]Arabkir!AO132+[1]Malatia!AO132+[1]Shengavit!AO132)</f>
        <v>0</v>
      </c>
      <c r="AP132" s="25">
        <f t="shared" si="67"/>
        <v>1</v>
      </c>
      <c r="AQ132" s="25">
        <f t="shared" si="68"/>
        <v>1</v>
      </c>
      <c r="AR132" s="25"/>
      <c r="AS132" s="25">
        <f t="shared" si="69"/>
        <v>0</v>
      </c>
      <c r="AT132" s="26">
        <f t="shared" si="70"/>
        <v>0</v>
      </c>
      <c r="AU132" s="35"/>
      <c r="AV132" s="35"/>
      <c r="AW132" s="35"/>
      <c r="AX132" s="24">
        <f t="shared" si="71"/>
        <v>0</v>
      </c>
      <c r="AY132" s="24">
        <f t="shared" si="72"/>
        <v>0</v>
      </c>
      <c r="AZ132" s="24"/>
      <c r="BA132" s="28"/>
      <c r="BB132" s="28"/>
      <c r="BC132" s="28"/>
      <c r="BD132" s="28"/>
      <c r="BE132" s="28"/>
      <c r="BF132" s="28"/>
      <c r="BG132" s="28"/>
    </row>
    <row r="133" spans="1:59" s="5" customFormat="1" ht="48" customHeight="1" x14ac:dyDescent="0.2">
      <c r="A133" s="34" t="s">
        <v>267</v>
      </c>
      <c r="B133" s="95" t="s">
        <v>268</v>
      </c>
      <c r="C133" s="95"/>
      <c r="D133" s="95"/>
      <c r="E133" s="23">
        <f>SUM([1]Lori!E133+[1]Gexarquniq!E133+[1]Aragacotn!E133+[1]Kotaik!E133+[1]Tavush!E133+[1]Armavir!E133+'[1]Ararat '!E133+[1]Suniq!E133+[1]Shirak!E133+'[1]Erebuni '!E133+'[1]Ajapniak '!E133+[1]Kentron!E133+[1]Avan!E133+[1]Arabkir!E133+[1]Malatia!E133+[1]Shengavit!E133)</f>
        <v>1</v>
      </c>
      <c r="F133" s="23">
        <f>SUM([1]Lori!F133+[1]Gexarquniq!F133+[1]Aragacotn!F133+[1]Kotaik!F133+[1]Tavush!F133+[1]Armavir!F133+'[1]Ararat '!F133+[1]Suniq!F133+[1]Shirak!F133+'[1]Erebuni '!F133+'[1]Ajapniak '!F133+[1]Kentron!F133+[1]Avan!F133+[1]Arabkir!F133+[1]Malatia!F133+[1]Shengavit!F133)</f>
        <v>2</v>
      </c>
      <c r="G133" s="23">
        <f>SUM([1]Lori!G133+[1]Gexarquniq!G133+[1]Aragacotn!G133+[1]Kotaik!G133+[1]Tavush!G133+[1]Armavir!G133+'[1]Ararat '!G133+[1]Suniq!G133+[1]Shirak!G133+'[1]Erebuni '!G133+'[1]Ajapniak '!G133+[1]Kentron!G133+[1]Avan!G133+[1]Arabkir!G133+[1]Malatia!G133+[1]Shengavit!G133)</f>
        <v>2</v>
      </c>
      <c r="H133" s="23">
        <f>SUM([1]Lori!H133+[1]Gexarquniq!H133+[1]Aragacotn!H133+[1]Kotaik!H133+[1]Tavush!H133+[1]Armavir!H133+'[1]Ararat '!H133+[1]Suniq!H133+[1]Shirak!H133+'[1]Erebuni '!H133+'[1]Ajapniak '!H133+[1]Kentron!H133+[1]Avan!H133+[1]Arabkir!H133+[1]Malatia!H133+[1]Shengavit!H133)</f>
        <v>0</v>
      </c>
      <c r="I133" s="23">
        <f>SUM([1]Lori!I133+[1]Gexarquniq!I133+[1]Aragacotn!I133+[1]Kotaik!I133+[1]Tavush!I133+[1]Armavir!I133+'[1]Ararat '!I133+[1]Suniq!I133+[1]Shirak!I133+'[1]Erebuni '!I133+'[1]Ajapniak '!I133+[1]Kentron!I133+[1]Avan!I133+[1]Arabkir!I133+[1]Malatia!I133+[1]Shengavit!I133)</f>
        <v>0</v>
      </c>
      <c r="J133" s="24">
        <f t="shared" si="47"/>
        <v>2</v>
      </c>
      <c r="K133" s="23">
        <f>SUM([1]Lori!K133+[1]Gexarquniq!K133+[1]Aragacotn!K133+[1]Kotaik!K133+[1]Tavush!K133+[1]Armavir!K133+'[1]Ararat '!K133+[1]Suniq!K133+[1]Shirak!K133+'[1]Erebuni '!K133+'[1]Ajapniak '!K133+[1]Kentron!K133+[1]Avan!K133+[1]Arabkir!K133+[1]Malatia!K133+[1]Shengavit!K133)</f>
        <v>1</v>
      </c>
      <c r="L133" s="23">
        <f>SUM([1]Lori!L133+[1]Gexarquniq!L133+[1]Aragacotn!L133+[1]Kotaik!L133+[1]Tavush!L133+[1]Armavir!L133+'[1]Ararat '!L133+[1]Suniq!L133+[1]Shirak!L133+'[1]Erebuni '!L133+'[1]Ajapniak '!L133+[1]Kentron!L133+[1]Avan!L133+[1]Arabkir!L133+[1]Malatia!L133+[1]Shengavit!L133)</f>
        <v>1</v>
      </c>
      <c r="M133" s="23">
        <f>SUM([1]Lori!M133+[1]Gexarquniq!M133+[1]Aragacotn!M133+[1]Kotaik!M133+[1]Tavush!M133+[1]Armavir!M133+'[1]Ararat '!M133+[1]Suniq!M133+[1]Shirak!M133+'[1]Erebuni '!M133+'[1]Ajapniak '!M133+[1]Kentron!M133+[1]Avan!M133+[1]Arabkir!M133+[1]Malatia!M133+[1]Shengavit!M133)</f>
        <v>0</v>
      </c>
      <c r="N133" s="23">
        <f>SUM([1]Lori!N133+[1]Gexarquniq!N133+[1]Aragacotn!N133+[1]Kotaik!N133+[1]Tavush!N133+[1]Armavir!N133+'[1]Ararat '!N133+[1]Suniq!N133+[1]Shirak!N133+'[1]Erebuni '!N133+'[1]Ajapniak '!N133+[1]Kentron!N133+[1]Avan!N133+[1]Arabkir!N133+[1]Malatia!N133+[1]Shengavit!N133)</f>
        <v>0</v>
      </c>
      <c r="O133" s="23">
        <f>SUM([1]Lori!O133+[1]Gexarquniq!O133+[1]Aragacotn!O133+[1]Kotaik!O133+[1]Tavush!O133+[1]Armavir!O133+'[1]Ararat '!O133+[1]Suniq!O133+[1]Shirak!O133+'[1]Erebuni '!O133+'[1]Ajapniak '!O133+[1]Kentron!O133+[1]Avan!O133+[1]Arabkir!O133+[1]Malatia!O133+[1]Shengavit!O133)</f>
        <v>0</v>
      </c>
      <c r="P133" s="24">
        <f t="shared" si="48"/>
        <v>1</v>
      </c>
      <c r="Q133" s="23">
        <f>SUM([1]Lori!Q133+[1]Gexarquniq!Q133+[1]Aragacotn!Q133+[1]Kotaik!Q133+[1]Tavush!Q133+[1]Armavir!Q133+'[1]Ararat '!Q133+[1]Suniq!Q133+[1]Shirak!Q133+'[1]Erebuni '!Q133+'[1]Ajapniak '!Q133+[1]Kentron!Q133+[1]Avan!Q133+[1]Arabkir!Q133+[1]Malatia!Q133+[1]Shengavit!Q133)</f>
        <v>1</v>
      </c>
      <c r="R133" s="23">
        <f>SUM([1]Lori!R133+[1]Gexarquniq!R133+[1]Aragacotn!R133+[1]Kotaik!R133+[1]Tavush!R133+[1]Armavir!R133+'[1]Ararat '!R133+[1]Suniq!R133+[1]Shirak!R133+'[1]Erebuni '!R133+'[1]Ajapniak '!R133+[1]Kentron!R133+[1]Avan!R133+[1]Arabkir!R133+[1]Malatia!R133+[1]Shengavit!R133)</f>
        <v>0</v>
      </c>
      <c r="S133" s="23">
        <f>SUM([1]Lori!S133+[1]Gexarquniq!S133+[1]Aragacotn!S133+[1]Kotaik!S133+[1]Tavush!S133+[1]Armavir!S133+'[1]Ararat '!S133+[1]Suniq!S133+[1]Shirak!S133+'[1]Erebuni '!S133+'[1]Ajapniak '!S133+[1]Kentron!S133+[1]Avan!S133+[1]Arabkir!S133+[1]Malatia!S133+[1]Shengavit!S133)</f>
        <v>0</v>
      </c>
      <c r="T133" s="23">
        <f>SUM([1]Lori!T133+[1]Gexarquniq!T133+[1]Aragacotn!T133+[1]Kotaik!T133+[1]Tavush!T133+[1]Armavir!T133+'[1]Ararat '!T133+[1]Suniq!T133+[1]Shirak!T133+'[1]Erebuni '!T133+'[1]Ajapniak '!T133+[1]Kentron!T133+[1]Avan!T133+[1]Arabkir!T133+[1]Malatia!T133+[1]Shengavit!T133)</f>
        <v>1</v>
      </c>
      <c r="U133" s="23">
        <f>SUM([1]Lori!U133+[1]Gexarquniq!U133+[1]Aragacotn!U133+[1]Kotaik!U133+[1]Tavush!U133+[1]Armavir!U133+'[1]Ararat '!U133+[1]Suniq!U133+[1]Shirak!U133+'[1]Erebuni '!U133+'[1]Ajapniak '!U133+[1]Kentron!U133+[1]Avan!U133+[1]Arabkir!U133+[1]Malatia!U133+[1]Shengavit!U133)</f>
        <v>0</v>
      </c>
      <c r="V133" s="24">
        <f t="shared" si="49"/>
        <v>0</v>
      </c>
      <c r="W133" s="23">
        <f>SUM([1]Lori!W133+[1]Gexarquniq!W133+[1]Aragacotn!W133+[1]Kotaik!W133+[1]Tavush!W133+[1]Armavir!W133+'[1]Ararat '!W133+[1]Suniq!W133+[1]Shirak!W133+'[1]Erebuni '!W133+'[1]Ajapniak '!W133+[1]Kentron!W133+[1]Avan!W133+[1]Arabkir!W133+[1]Malatia!W133+[1]Shengavit!W133)</f>
        <v>0</v>
      </c>
      <c r="X133" s="23">
        <f>SUM([1]Lori!X133+[1]Gexarquniq!X133+[1]Aragacotn!X133+[1]Kotaik!X133+[1]Tavush!X133+[1]Armavir!X133+'[1]Ararat '!X133+[1]Suniq!X133+[1]Shirak!X133+'[1]Erebuni '!X133+'[1]Ajapniak '!X133+[1]Kentron!X133+[1]Avan!X133+[1]Arabkir!X133+[1]Malatia!X133+[1]Shengavit!X133)</f>
        <v>0</v>
      </c>
      <c r="Y133" s="23">
        <f>SUM([1]Lori!Y133+[1]Gexarquniq!Y133+[1]Aragacotn!Y133+[1]Kotaik!Y133+[1]Tavush!Y133+[1]Armavir!Y133+'[1]Ararat '!Y133+[1]Suniq!Y133+[1]Shirak!Y133+'[1]Erebuni '!Y133+'[1]Ajapniak '!Y133+[1]Kentron!Y133+[1]Avan!Y133+[1]Arabkir!Y133+[1]Malatia!Y133+[1]Shengavit!Y133)</f>
        <v>2</v>
      </c>
      <c r="Z133" s="23">
        <f>SUM([1]Lori!Z133+[1]Gexarquniq!Z133+[1]Aragacotn!Z133+[1]Kotaik!Z133+[1]Tavush!Z133+[1]Armavir!Z133+'[1]Ararat '!Z133+[1]Suniq!Z133+[1]Shirak!Z133+'[1]Erebuni '!Z133+'[1]Ajapniak '!Z133+[1]Kentron!Z133+[1]Avan!Z133+[1]Arabkir!Z133+[1]Malatia!Z133+[1]Shengavit!Z133)</f>
        <v>0</v>
      </c>
      <c r="AA133" s="23">
        <f>SUM([1]Lori!AA133+[1]Gexarquniq!AA133+[1]Aragacotn!AA133+[1]Kotaik!AA133+[1]Tavush!AA133+[1]Armavir!AA133+'[1]Ararat '!AA133+[1]Suniq!AA133+[1]Shirak!AA133+'[1]Erebuni '!AA133+'[1]Ajapniak '!AA133+[1]Kentron!AA133+[1]Avan!AA133+[1]Arabkir!AA133+[1]Malatia!AA133+[1]Shengavit!AA133)</f>
        <v>0</v>
      </c>
      <c r="AB133" s="24">
        <f t="shared" si="50"/>
        <v>0</v>
      </c>
      <c r="AC133" s="23">
        <f>SUM([1]Lori!AC133+[1]Gexarquniq!AC133+[1]Aragacotn!AC133+[1]Kotaik!AC133+[1]Tavush!AC133+[1]Armavir!AC133+'[1]Ararat '!AC133+[1]Suniq!AC133+[1]Shirak!AC133+'[1]Erebuni '!AC133+'[1]Ajapniak '!AC133+[1]Kentron!AC133+[1]Avan!AC133+[1]Arabkir!AC133+[1]Malatia!AC133+[1]Shengavit!AC133)</f>
        <v>0</v>
      </c>
      <c r="AD133" s="23">
        <f>SUM([1]Lori!AD133+[1]Gexarquniq!AD133+[1]Aragacotn!AD133+[1]Kotaik!AD133+[1]Tavush!AD133+[1]Armavir!AD133+'[1]Ararat '!AD133+[1]Suniq!AD133+[1]Shirak!AD133+'[1]Erebuni '!AD133+'[1]Ajapniak '!AD133+[1]Kentron!AD133+[1]Avan!AD133+[1]Arabkir!AD133+[1]Malatia!AD133+[1]Shengavit!AD133)</f>
        <v>0</v>
      </c>
      <c r="AE133" s="23">
        <f>SUM([1]Lori!AE133+[1]Gexarquniq!AE133+[1]Aragacotn!AE133+[1]Kotaik!AE133+[1]Tavush!AE133+[1]Armavir!AE133+'[1]Ararat '!AE133+[1]Suniq!AE133+[1]Shirak!AE133+'[1]Erebuni '!AE133+'[1]Ajapniak '!AE133+[1]Kentron!AE133+[1]Avan!AE133+[1]Arabkir!AE133+[1]Malatia!AE133+[1]Shengavit!AE133)</f>
        <v>0</v>
      </c>
      <c r="AF133" s="23">
        <f>SUM([1]Lori!AF133+[1]Gexarquniq!AF133+[1]Aragacotn!AF133+[1]Kotaik!AF133+[1]Tavush!AF133+[1]Armavir!AF133+'[1]Ararat '!AF133+[1]Suniq!AF133+[1]Shirak!AF133+'[1]Erebuni '!AF133+'[1]Ajapniak '!AF133+[1]Kentron!AF133+[1]Avan!AF133+[1]Arabkir!AF133+[1]Malatia!AF133+[1]Shengavit!AF133)</f>
        <v>0</v>
      </c>
      <c r="AG133" s="23">
        <f>SUM([1]Lori!AG133+[1]Gexarquniq!AG133+[1]Aragacotn!AG133+[1]Kotaik!AG133+[1]Tavush!AG133+[1]Armavir!AG133+'[1]Ararat '!AG133+[1]Suniq!AG133+[1]Shirak!AG133+'[1]Erebuni '!AG133+'[1]Ajapniak '!AG133+[1]Kentron!AG133+[1]Avan!AG133+[1]Arabkir!AG133+[1]Malatia!AG133+[1]Shengavit!AG133)</f>
        <v>0</v>
      </c>
      <c r="AH133" s="24"/>
      <c r="AI133" s="23">
        <f>SUM([1]Lori!AI133+[1]Gexarquniq!AI133+[1]Aragacotn!AI133+[1]Kotaik!AI133+[1]Tavush!AI133+[1]Armavir!AI133+'[1]Ararat '!AI133+[1]Suniq!AI133+[1]Shirak!AI133+'[1]Erebuni '!AI133+'[1]Ajapniak '!AI133+[1]Kentron!AI133+[1]Avan!AI133+[1]Arabkir!AI133+[1]Malatia!AI133+[1]Shengavit!AI133)</f>
        <v>0</v>
      </c>
      <c r="AJ133" s="23">
        <f>SUM([1]Lori!AJ133+[1]Gexarquniq!AJ133+[1]Aragacotn!AJ133+[1]Kotaik!AJ133+[1]Tavush!AJ133+[1]Armavir!AJ133+'[1]Ararat '!AJ133+[1]Suniq!AJ133+[1]Shirak!AJ133+'[1]Erebuni '!AJ133+'[1]Ajapniak '!AJ133+[1]Kentron!AJ133+[1]Avan!AJ133+[1]Arabkir!AJ133+[1]Malatia!AJ133+[1]Shengavit!AJ133)</f>
        <v>1</v>
      </c>
      <c r="AK133" s="23">
        <f>SUM([1]Lori!AK133+[1]Gexarquniq!AK133+[1]Aragacotn!AK133+[1]Kotaik!AK133+[1]Tavush!AK133+[1]Armavir!AK133+'[1]Ararat '!AK133+[1]Suniq!AK133+[1]Shirak!AK133+'[1]Erebuni '!AK133+'[1]Ajapniak '!AK133+[1]Kentron!AK133+[1]Avan!AK133+[1]Arabkir!AK133+[1]Malatia!AK133+[1]Shengavit!AK133)</f>
        <v>0</v>
      </c>
      <c r="AL133" s="23">
        <f>SUM([1]Lori!AL133+[1]Gexarquniq!AL133+[1]Aragacotn!AL133+[1]Kotaik!AL133+[1]Tavush!AL133+[1]Armavir!AL133+'[1]Ararat '!AL133+[1]Suniq!AL133+[1]Shirak!AL133+'[1]Erebuni '!AL133+'[1]Ajapniak '!AL133+[1]Kentron!AL133+[1]Avan!AL133+[1]Arabkir!AL133+[1]Malatia!AL133+[1]Shengavit!AL133)</f>
        <v>0</v>
      </c>
      <c r="AM133" s="23"/>
      <c r="AN133" s="24">
        <f t="shared" si="51"/>
        <v>1</v>
      </c>
      <c r="AO133" s="23">
        <f>SUM([1]Lori!AO133+[1]Gexarquniq!AO133+[1]Aragacotn!AO133+[1]Kotaik!AO133+[1]Tavush!AO133+[1]Armavir!AO133+'[1]Ararat '!AO133+[1]Suniq!AO133+[1]Shirak!AO133+'[1]Erebuni '!AO133+'[1]Ajapniak '!AO133+[1]Kentron!AO133+[1]Avan!AO133+[1]Arabkir!AO133+[1]Malatia!AO133+[1]Shengavit!AO133)</f>
        <v>0</v>
      </c>
      <c r="AP133" s="25">
        <f t="shared" si="67"/>
        <v>3</v>
      </c>
      <c r="AQ133" s="25">
        <f t="shared" si="68"/>
        <v>3</v>
      </c>
      <c r="AR133" s="25"/>
      <c r="AS133" s="25">
        <f t="shared" si="69"/>
        <v>1</v>
      </c>
      <c r="AT133" s="26">
        <f t="shared" si="70"/>
        <v>0</v>
      </c>
      <c r="AU133" s="35"/>
      <c r="AV133" s="35"/>
      <c r="AW133" s="35"/>
      <c r="AX133" s="24">
        <f t="shared" si="71"/>
        <v>0</v>
      </c>
      <c r="AY133" s="24">
        <f t="shared" si="72"/>
        <v>0</v>
      </c>
      <c r="AZ133" s="24"/>
      <c r="BA133" s="28"/>
      <c r="BB133" s="28"/>
      <c r="BC133" s="28"/>
      <c r="BD133" s="28"/>
      <c r="BE133" s="28"/>
      <c r="BF133" s="28"/>
      <c r="BG133" s="28"/>
    </row>
    <row r="134" spans="1:59" s="5" customFormat="1" ht="24.75" customHeight="1" x14ac:dyDescent="0.2">
      <c r="A134" s="34" t="s">
        <v>269</v>
      </c>
      <c r="B134" s="97" t="s">
        <v>89</v>
      </c>
      <c r="C134" s="97"/>
      <c r="D134" s="97"/>
      <c r="E134" s="23">
        <f>SUM([1]Lori!E134+[1]Gexarquniq!E134+[1]Aragacotn!E134+[1]Kotaik!E134+[1]Tavush!E134+[1]Armavir!E134+'[1]Ararat '!E134+[1]Suniq!E134+[1]Shirak!E134+'[1]Erebuni '!E134+'[1]Ajapniak '!E134+[1]Kentron!E134+[1]Avan!E134+[1]Arabkir!E134+[1]Malatia!E134+[1]Shengavit!E134)</f>
        <v>9</v>
      </c>
      <c r="F134" s="23">
        <f>SUM([1]Lori!F134+[1]Gexarquniq!F134+[1]Aragacotn!F134+[1]Kotaik!F134+[1]Tavush!F134+[1]Armavir!F134+'[1]Ararat '!F134+[1]Suniq!F134+[1]Shirak!F134+'[1]Erebuni '!F134+'[1]Ajapniak '!F134+[1]Kentron!F134+[1]Avan!F134+[1]Arabkir!F134+[1]Malatia!F134+[1]Shengavit!F134)</f>
        <v>102</v>
      </c>
      <c r="G134" s="23">
        <f>SUM([1]Lori!G134+[1]Gexarquniq!G134+[1]Aragacotn!G134+[1]Kotaik!G134+[1]Tavush!G134+[1]Armavir!G134+'[1]Ararat '!G134+[1]Suniq!G134+[1]Shirak!G134+'[1]Erebuni '!G134+'[1]Ajapniak '!G134+[1]Kentron!G134+[1]Avan!G134+[1]Arabkir!G134+[1]Malatia!G134+[1]Shengavit!G134)</f>
        <v>75</v>
      </c>
      <c r="H134" s="23">
        <f>SUM([1]Lori!H134+[1]Gexarquniq!H134+[1]Aragacotn!H134+[1]Kotaik!H134+[1]Tavush!H134+[1]Armavir!H134+'[1]Ararat '!H134+[1]Suniq!H134+[1]Shirak!H134+'[1]Erebuni '!H134+'[1]Ajapniak '!H134+[1]Kentron!H134+[1]Avan!H134+[1]Arabkir!H134+[1]Malatia!H134+[1]Shengavit!H134)</f>
        <v>14</v>
      </c>
      <c r="I134" s="23">
        <f>SUM([1]Lori!I134+[1]Gexarquniq!I134+[1]Aragacotn!I134+[1]Kotaik!I134+[1]Tavush!I134+[1]Armavir!I134+'[1]Ararat '!I134+[1]Suniq!I134+[1]Shirak!I134+'[1]Erebuni '!I134+'[1]Ajapniak '!I134+[1]Kentron!I134+[1]Avan!I134+[1]Arabkir!I134+[1]Malatia!I134+[1]Shengavit!I134)</f>
        <v>0</v>
      </c>
      <c r="J134" s="24">
        <f t="shared" si="47"/>
        <v>102</v>
      </c>
      <c r="K134" s="23">
        <f>SUM([1]Lori!K134+[1]Gexarquniq!K134+[1]Aragacotn!K134+[1]Kotaik!K134+[1]Tavush!K134+[1]Armavir!K134+'[1]Ararat '!K134+[1]Suniq!K134+[1]Shirak!K134+'[1]Erebuni '!K134+'[1]Ajapniak '!K134+[1]Kentron!K134+[1]Avan!K134+[1]Arabkir!K134+[1]Malatia!K134+[1]Shengavit!K134)</f>
        <v>80</v>
      </c>
      <c r="L134" s="23">
        <f>SUM([1]Lori!L134+[1]Gexarquniq!L134+[1]Aragacotn!L134+[1]Kotaik!L134+[1]Tavush!L134+[1]Armavir!L134+'[1]Ararat '!L134+[1]Suniq!L134+[1]Shirak!L134+'[1]Erebuni '!L134+'[1]Ajapniak '!L134+[1]Kentron!L134+[1]Avan!L134+[1]Arabkir!L134+[1]Malatia!L134+[1]Shengavit!L134)</f>
        <v>6</v>
      </c>
      <c r="M134" s="23">
        <f>SUM([1]Lori!M134+[1]Gexarquniq!M134+[1]Aragacotn!M134+[1]Kotaik!M134+[1]Tavush!M134+[1]Armavir!M134+'[1]Ararat '!M134+[1]Suniq!M134+[1]Shirak!M134+'[1]Erebuni '!M134+'[1]Ajapniak '!M134+[1]Kentron!M134+[1]Avan!M134+[1]Arabkir!M134+[1]Malatia!M134+[1]Shengavit!M134)</f>
        <v>0</v>
      </c>
      <c r="N134" s="23">
        <f>SUM([1]Lori!N134+[1]Gexarquniq!N134+[1]Aragacotn!N134+[1]Kotaik!N134+[1]Tavush!N134+[1]Armavir!N134+'[1]Ararat '!N134+[1]Suniq!N134+[1]Shirak!N134+'[1]Erebuni '!N134+'[1]Ajapniak '!N134+[1]Kentron!N134+[1]Avan!N134+[1]Arabkir!N134+[1]Malatia!N134+[1]Shengavit!N134)</f>
        <v>0</v>
      </c>
      <c r="O134" s="23">
        <f>SUM([1]Lori!O134+[1]Gexarquniq!O134+[1]Aragacotn!O134+[1]Kotaik!O134+[1]Tavush!O134+[1]Armavir!O134+'[1]Ararat '!O134+[1]Suniq!O134+[1]Shirak!O134+'[1]Erebuni '!O134+'[1]Ajapniak '!O134+[1]Kentron!O134+[1]Avan!O134+[1]Arabkir!O134+[1]Malatia!O134+[1]Shengavit!O134)</f>
        <v>4</v>
      </c>
      <c r="P134" s="24">
        <f t="shared" si="48"/>
        <v>6</v>
      </c>
      <c r="Q134" s="23">
        <f>SUM([1]Lori!Q134+[1]Gexarquniq!Q134+[1]Aragacotn!Q134+[1]Kotaik!Q134+[1]Tavush!Q134+[1]Armavir!Q134+'[1]Ararat '!Q134+[1]Suniq!Q134+[1]Shirak!Q134+'[1]Erebuni '!Q134+'[1]Ajapniak '!Q134+[1]Kentron!Q134+[1]Avan!Q134+[1]Arabkir!Q134+[1]Malatia!Q134+[1]Shengavit!Q134)</f>
        <v>26</v>
      </c>
      <c r="R134" s="23">
        <f>SUM([1]Lori!R134+[1]Gexarquniq!R134+[1]Aragacotn!R134+[1]Kotaik!R134+[1]Tavush!R134+[1]Armavir!R134+'[1]Ararat '!R134+[1]Suniq!R134+[1]Shirak!R134+'[1]Erebuni '!R134+'[1]Ajapniak '!R134+[1]Kentron!R134+[1]Avan!R134+[1]Arabkir!R134+[1]Malatia!R134+[1]Shengavit!R134)</f>
        <v>4</v>
      </c>
      <c r="S134" s="23">
        <f>SUM([1]Lori!S134+[1]Gexarquniq!S134+[1]Aragacotn!S134+[1]Kotaik!S134+[1]Tavush!S134+[1]Armavir!S134+'[1]Ararat '!S134+[1]Suniq!S134+[1]Shirak!S134+'[1]Erebuni '!S134+'[1]Ajapniak '!S134+[1]Kentron!S134+[1]Avan!S134+[1]Arabkir!S134+[1]Malatia!S134+[1]Shengavit!S134)</f>
        <v>11</v>
      </c>
      <c r="T134" s="23">
        <f>SUM([1]Lori!T134+[1]Gexarquniq!T134+[1]Aragacotn!T134+[1]Kotaik!T134+[1]Tavush!T134+[1]Armavir!T134+'[1]Ararat '!T134+[1]Suniq!T134+[1]Shirak!T134+'[1]Erebuni '!T134+'[1]Ajapniak '!T134+[1]Kentron!T134+[1]Avan!T134+[1]Arabkir!T134+[1]Malatia!T134+[1]Shengavit!T134)</f>
        <v>6</v>
      </c>
      <c r="U134" s="23">
        <f>SUM([1]Lori!U134+[1]Gexarquniq!U134+[1]Aragacotn!U134+[1]Kotaik!U134+[1]Tavush!U134+[1]Armavir!U134+'[1]Ararat '!U134+[1]Suniq!U134+[1]Shirak!U134+'[1]Erebuni '!U134+'[1]Ajapniak '!U134+[1]Kentron!U134+[1]Avan!U134+[1]Arabkir!U134+[1]Malatia!U134+[1]Shengavit!U134)</f>
        <v>0</v>
      </c>
      <c r="V134" s="24">
        <f t="shared" si="49"/>
        <v>4</v>
      </c>
      <c r="W134" s="23">
        <f>SUM([1]Lori!W134+[1]Gexarquniq!W134+[1]Aragacotn!W134+[1]Kotaik!W134+[1]Tavush!W134+[1]Armavir!W134+'[1]Ararat '!W134+[1]Suniq!W134+[1]Shirak!W134+'[1]Erebuni '!W134+'[1]Ajapniak '!W134+[1]Kentron!W134+[1]Avan!W134+[1]Arabkir!W134+[1]Malatia!W134+[1]Shengavit!W134)</f>
        <v>4</v>
      </c>
      <c r="X134" s="23">
        <f>SUM([1]Lori!X134+[1]Gexarquniq!X134+[1]Aragacotn!X134+[1]Kotaik!X134+[1]Tavush!X134+[1]Armavir!X134+'[1]Ararat '!X134+[1]Suniq!X134+[1]Shirak!X134+'[1]Erebuni '!X134+'[1]Ajapniak '!X134+[1]Kentron!X134+[1]Avan!X134+[1]Arabkir!X134+[1]Malatia!X134+[1]Shengavit!X134)</f>
        <v>0</v>
      </c>
      <c r="Y134" s="23">
        <f>SUM([1]Lori!Y134+[1]Gexarquniq!Y134+[1]Aragacotn!Y134+[1]Kotaik!Y134+[1]Tavush!Y134+[1]Armavir!Y134+'[1]Ararat '!Y134+[1]Suniq!Y134+[1]Shirak!Y134+'[1]Erebuni '!Y134+'[1]Ajapniak '!Y134+[1]Kentron!Y134+[1]Avan!Y134+[1]Arabkir!Y134+[1]Malatia!Y134+[1]Shengavit!Y134)</f>
        <v>53</v>
      </c>
      <c r="Z134" s="23">
        <f>SUM([1]Lori!Z134+[1]Gexarquniq!Z134+[1]Aragacotn!Z134+[1]Kotaik!Z134+[1]Tavush!Z134+[1]Armavir!Z134+'[1]Ararat '!Z134+[1]Suniq!Z134+[1]Shirak!Z134+'[1]Erebuni '!Z134+'[1]Ajapniak '!Z134+[1]Kentron!Z134+[1]Avan!Z134+[1]Arabkir!Z134+[1]Malatia!Z134+[1]Shengavit!Z134)</f>
        <v>6</v>
      </c>
      <c r="AA134" s="23">
        <f>SUM([1]Lori!AA134+[1]Gexarquniq!AA134+[1]Aragacotn!AA134+[1]Kotaik!AA134+[1]Tavush!AA134+[1]Armavir!AA134+'[1]Ararat '!AA134+[1]Suniq!AA134+[1]Shirak!AA134+'[1]Erebuni '!AA134+'[1]Ajapniak '!AA134+[1]Kentron!AA134+[1]Avan!AA134+[1]Arabkir!AA134+[1]Malatia!AA134+[1]Shengavit!AA134)</f>
        <v>1</v>
      </c>
      <c r="AB134" s="24">
        <f t="shared" si="50"/>
        <v>0</v>
      </c>
      <c r="AC134" s="23">
        <f>SUM([1]Lori!AC134+[1]Gexarquniq!AC134+[1]Aragacotn!AC134+[1]Kotaik!AC134+[1]Tavush!AC134+[1]Armavir!AC134+'[1]Ararat '!AC134+[1]Suniq!AC134+[1]Shirak!AC134+'[1]Erebuni '!AC134+'[1]Ajapniak '!AC134+[1]Kentron!AC134+[1]Avan!AC134+[1]Arabkir!AC134+[1]Malatia!AC134+[1]Shengavit!AC134)</f>
        <v>0</v>
      </c>
      <c r="AD134" s="23">
        <f>SUM([1]Lori!AD134+[1]Gexarquniq!AD134+[1]Aragacotn!AD134+[1]Kotaik!AD134+[1]Tavush!AD134+[1]Armavir!AD134+'[1]Ararat '!AD134+[1]Suniq!AD134+[1]Shirak!AD134+'[1]Erebuni '!AD134+'[1]Ajapniak '!AD134+[1]Kentron!AD134+[1]Avan!AD134+[1]Arabkir!AD134+[1]Malatia!AD134+[1]Shengavit!AD134)</f>
        <v>1</v>
      </c>
      <c r="AE134" s="23">
        <f>SUM([1]Lori!AE134+[1]Gexarquniq!AE134+[1]Aragacotn!AE134+[1]Kotaik!AE134+[1]Tavush!AE134+[1]Armavir!AE134+'[1]Ararat '!AE134+[1]Suniq!AE134+[1]Shirak!AE134+'[1]Erebuni '!AE134+'[1]Ajapniak '!AE134+[1]Kentron!AE134+[1]Avan!AE134+[1]Arabkir!AE134+[1]Malatia!AE134+[1]Shengavit!AE134)</f>
        <v>0</v>
      </c>
      <c r="AF134" s="23">
        <f>SUM([1]Lori!AF134+[1]Gexarquniq!AF134+[1]Aragacotn!AF134+[1]Kotaik!AF134+[1]Tavush!AF134+[1]Armavir!AF134+'[1]Ararat '!AF134+[1]Suniq!AF134+[1]Shirak!AF134+'[1]Erebuni '!AF134+'[1]Ajapniak '!AF134+[1]Kentron!AF134+[1]Avan!AF134+[1]Arabkir!AF134+[1]Malatia!AF134+[1]Shengavit!AF134)</f>
        <v>0</v>
      </c>
      <c r="AG134" s="23">
        <f>SUM([1]Lori!AG134+[1]Gexarquniq!AG134+[1]Aragacotn!AG134+[1]Kotaik!AG134+[1]Tavush!AG134+[1]Armavir!AG134+'[1]Ararat '!AG134+[1]Suniq!AG134+[1]Shirak!AG134+'[1]Erebuni '!AG134+'[1]Ajapniak '!AG134+[1]Kentron!AG134+[1]Avan!AG134+[1]Arabkir!AG134+[1]Malatia!AG134+[1]Shengavit!AG134)</f>
        <v>0</v>
      </c>
      <c r="AH134" s="24"/>
      <c r="AI134" s="23">
        <f>SUM([1]Lori!AI134+[1]Gexarquniq!AI134+[1]Aragacotn!AI134+[1]Kotaik!AI134+[1]Tavush!AI134+[1]Armavir!AI134+'[1]Ararat '!AI134+[1]Suniq!AI134+[1]Shirak!AI134+'[1]Erebuni '!AI134+'[1]Ajapniak '!AI134+[1]Kentron!AI134+[1]Avan!AI134+[1]Arabkir!AI134+[1]Malatia!AI134+[1]Shengavit!AI134)</f>
        <v>4</v>
      </c>
      <c r="AJ134" s="23">
        <f>SUM([1]Lori!AJ134+[1]Gexarquniq!AJ134+[1]Aragacotn!AJ134+[1]Kotaik!AJ134+[1]Tavush!AJ134+[1]Armavir!AJ134+'[1]Ararat '!AJ134+[1]Suniq!AJ134+[1]Shirak!AJ134+'[1]Erebuni '!AJ134+'[1]Ajapniak '!AJ134+[1]Kentron!AJ134+[1]Avan!AJ134+[1]Arabkir!AJ134+[1]Malatia!AJ134+[1]Shengavit!AJ134)</f>
        <v>44</v>
      </c>
      <c r="AK134" s="23">
        <f>SUM([1]Lori!AK134+[1]Gexarquniq!AK134+[1]Aragacotn!AK134+[1]Kotaik!AK134+[1]Tavush!AK134+[1]Armavir!AK134+'[1]Ararat '!AK134+[1]Suniq!AK134+[1]Shirak!AK134+'[1]Erebuni '!AK134+'[1]Ajapniak '!AK134+[1]Kentron!AK134+[1]Avan!AK134+[1]Arabkir!AK134+[1]Malatia!AK134+[1]Shengavit!AK134)</f>
        <v>6</v>
      </c>
      <c r="AL134" s="23">
        <f>SUM([1]Lori!AL134+[1]Gexarquniq!AL134+[1]Aragacotn!AL134+[1]Kotaik!AL134+[1]Tavush!AL134+[1]Armavir!AL134+'[1]Ararat '!AL134+[1]Suniq!AL134+[1]Shirak!AL134+'[1]Erebuni '!AL134+'[1]Ajapniak '!AL134+[1]Kentron!AL134+[1]Avan!AL134+[1]Arabkir!AL134+[1]Malatia!AL134+[1]Shengavit!AL134)</f>
        <v>0</v>
      </c>
      <c r="AM134" s="23"/>
      <c r="AN134" s="24">
        <f t="shared" si="51"/>
        <v>44</v>
      </c>
      <c r="AO134" s="23">
        <f>SUM([1]Lori!AO134+[1]Gexarquniq!AO134+[1]Aragacotn!AO134+[1]Kotaik!AO134+[1]Tavush!AO134+[1]Armavir!AO134+'[1]Ararat '!AO134+[1]Suniq!AO134+[1]Shirak!AO134+'[1]Erebuni '!AO134+'[1]Ajapniak '!AO134+[1]Kentron!AO134+[1]Avan!AO134+[1]Arabkir!AO134+[1]Malatia!AO134+[1]Shengavit!AO134)</f>
        <v>0</v>
      </c>
      <c r="AP134" s="25">
        <f t="shared" si="67"/>
        <v>84</v>
      </c>
      <c r="AQ134" s="25">
        <f t="shared" si="68"/>
        <v>97</v>
      </c>
      <c r="AR134" s="25"/>
      <c r="AS134" s="25">
        <f t="shared" si="69"/>
        <v>41</v>
      </c>
      <c r="AT134" s="26">
        <f t="shared" si="70"/>
        <v>0</v>
      </c>
      <c r="AU134" s="35"/>
      <c r="AV134" s="35"/>
      <c r="AW134" s="35"/>
      <c r="AX134" s="24">
        <f t="shared" si="71"/>
        <v>0</v>
      </c>
      <c r="AY134" s="24">
        <f t="shared" si="72"/>
        <v>0</v>
      </c>
      <c r="AZ134" s="24"/>
      <c r="BA134" s="28"/>
      <c r="BB134" s="28"/>
      <c r="BC134" s="28"/>
      <c r="BD134" s="28"/>
      <c r="BE134" s="28"/>
      <c r="BF134" s="28"/>
      <c r="BG134" s="28"/>
    </row>
    <row r="135" spans="1:59" s="46" customFormat="1" ht="41.25" customHeight="1" x14ac:dyDescent="0.2">
      <c r="A135" s="42" t="s">
        <v>270</v>
      </c>
      <c r="B135" s="101" t="s">
        <v>271</v>
      </c>
      <c r="C135" s="101"/>
      <c r="D135" s="101"/>
      <c r="E135" s="43">
        <f>SUM([1]Lori!E135+[1]Gexarquniq!E135+[1]Aragacotn!E135+[1]Kotaik!E135+[1]Tavush!E135+[1]Armavir!E135+'[1]Ararat '!E135+[1]Suniq!E135+[1]Shirak!E135+'[1]Erebuni '!E135+'[1]Ajapniak '!E135+[1]Kentron!E135+[1]Avan!E135+[1]Arabkir!E135+[1]Malatia!E135+[1]Shengavit!E135)</f>
        <v>0</v>
      </c>
      <c r="F135" s="43">
        <f>SUM([1]Lori!F135+[1]Gexarquniq!F135+[1]Aragacotn!F135+[1]Kotaik!F135+[1]Tavush!F135+[1]Armavir!F135+'[1]Ararat '!F135+[1]Suniq!F135+[1]Shirak!F135+'[1]Erebuni '!F135+'[1]Ajapniak '!F135+[1]Kentron!F135+[1]Avan!F135+[1]Arabkir!F135+[1]Malatia!F135+[1]Shengavit!F135)</f>
        <v>2</v>
      </c>
      <c r="G135" s="43">
        <f>SUM([1]Lori!G135+[1]Gexarquniq!G135+[1]Aragacotn!G135+[1]Kotaik!G135+[1]Tavush!G135+[1]Armavir!G135+'[1]Ararat '!G135+[1]Suniq!G135+[1]Shirak!G135+'[1]Erebuni '!G135+'[1]Ajapniak '!G135+[1]Kentron!G135+[1]Avan!G135+[1]Arabkir!G135+[1]Malatia!G135+[1]Shengavit!G135)</f>
        <v>2</v>
      </c>
      <c r="H135" s="43">
        <f>SUM([1]Lori!H135+[1]Gexarquniq!H135+[1]Aragacotn!H135+[1]Kotaik!H135+[1]Tavush!H135+[1]Armavir!H135+'[1]Ararat '!H135+[1]Suniq!H135+[1]Shirak!H135+'[1]Erebuni '!H135+'[1]Ajapniak '!H135+[1]Kentron!H135+[1]Avan!H135+[1]Arabkir!H135+[1]Malatia!H135+[1]Shengavit!H135)</f>
        <v>0</v>
      </c>
      <c r="I135" s="43">
        <f>SUM([1]Lori!I135+[1]Gexarquniq!I135+[1]Aragacotn!I135+[1]Kotaik!I135+[1]Tavush!I135+[1]Armavir!I135+'[1]Ararat '!I135+[1]Suniq!I135+[1]Shirak!I135+'[1]Erebuni '!I135+'[1]Ajapniak '!I135+[1]Kentron!I135+[1]Avan!I135+[1]Arabkir!I135+[1]Malatia!I135+[1]Shengavit!I135)</f>
        <v>0</v>
      </c>
      <c r="J135" s="44">
        <f t="shared" si="47"/>
        <v>2</v>
      </c>
      <c r="K135" s="43">
        <f>SUM([1]Lori!K135+[1]Gexarquniq!K135+[1]Aragacotn!K135+[1]Kotaik!K135+[1]Tavush!K135+[1]Armavir!K135+'[1]Ararat '!K135+[1]Suniq!K135+[1]Shirak!K135+'[1]Erebuni '!K135+'[1]Ajapniak '!K135+[1]Kentron!K135+[1]Avan!K135+[1]Arabkir!K135+[1]Malatia!K135+[1]Shengavit!K135)</f>
        <v>2</v>
      </c>
      <c r="L135" s="43">
        <f>SUM([1]Lori!L135+[1]Gexarquniq!L135+[1]Aragacotn!L135+[1]Kotaik!L135+[1]Tavush!L135+[1]Armavir!L135+'[1]Ararat '!L135+[1]Suniq!L135+[1]Shirak!L135+'[1]Erebuni '!L135+'[1]Ajapniak '!L135+[1]Kentron!L135+[1]Avan!L135+[1]Arabkir!L135+[1]Malatia!L135+[1]Shengavit!L135)</f>
        <v>0</v>
      </c>
      <c r="M135" s="43">
        <f>SUM([1]Lori!M135+[1]Gexarquniq!M135+[1]Aragacotn!M135+[1]Kotaik!M135+[1]Tavush!M135+[1]Armavir!M135+'[1]Ararat '!M135+[1]Suniq!M135+[1]Shirak!M135+'[1]Erebuni '!M135+'[1]Ajapniak '!M135+[1]Kentron!M135+[1]Avan!M135+[1]Arabkir!M135+[1]Malatia!M135+[1]Shengavit!M135)</f>
        <v>0</v>
      </c>
      <c r="N135" s="43">
        <f>SUM([1]Lori!N135+[1]Gexarquniq!N135+[1]Aragacotn!N135+[1]Kotaik!N135+[1]Tavush!N135+[1]Armavir!N135+'[1]Ararat '!N135+[1]Suniq!N135+[1]Shirak!N135+'[1]Erebuni '!N135+'[1]Ajapniak '!N135+[1]Kentron!N135+[1]Avan!N135+[1]Arabkir!N135+[1]Malatia!N135+[1]Shengavit!N135)</f>
        <v>0</v>
      </c>
      <c r="O135" s="43">
        <f>SUM([1]Lori!O135+[1]Gexarquniq!O135+[1]Aragacotn!O135+[1]Kotaik!O135+[1]Tavush!O135+[1]Armavir!O135+'[1]Ararat '!O135+[1]Suniq!O135+[1]Shirak!O135+'[1]Erebuni '!O135+'[1]Ajapniak '!O135+[1]Kentron!O135+[1]Avan!O135+[1]Arabkir!O135+[1]Malatia!O135+[1]Shengavit!O135)</f>
        <v>0</v>
      </c>
      <c r="P135" s="44">
        <f t="shared" si="48"/>
        <v>0</v>
      </c>
      <c r="Q135" s="43">
        <f>SUM([1]Lori!Q135+[1]Gexarquniq!Q135+[1]Aragacotn!Q135+[1]Kotaik!Q135+[1]Tavush!Q135+[1]Armavir!Q135+'[1]Ararat '!Q135+[1]Suniq!Q135+[1]Shirak!Q135+'[1]Erebuni '!Q135+'[1]Ajapniak '!Q135+[1]Kentron!Q135+[1]Avan!Q135+[1]Arabkir!Q135+[1]Malatia!Q135+[1]Shengavit!Q135)</f>
        <v>1</v>
      </c>
      <c r="R135" s="43">
        <f>SUM([1]Lori!R135+[1]Gexarquniq!R135+[1]Aragacotn!R135+[1]Kotaik!R135+[1]Tavush!R135+[1]Armavir!R135+'[1]Ararat '!R135+[1]Suniq!R135+[1]Shirak!R135+'[1]Erebuni '!R135+'[1]Ajapniak '!R135+[1]Kentron!R135+[1]Avan!R135+[1]Arabkir!R135+[1]Malatia!R135+[1]Shengavit!R135)</f>
        <v>0</v>
      </c>
      <c r="S135" s="43">
        <f>SUM([1]Lori!S135+[1]Gexarquniq!S135+[1]Aragacotn!S135+[1]Kotaik!S135+[1]Tavush!S135+[1]Armavir!S135+'[1]Ararat '!S135+[1]Suniq!S135+[1]Shirak!S135+'[1]Erebuni '!S135+'[1]Ajapniak '!S135+[1]Kentron!S135+[1]Avan!S135+[1]Arabkir!S135+[1]Malatia!S135+[1]Shengavit!S135)</f>
        <v>0</v>
      </c>
      <c r="T135" s="43">
        <f>SUM([1]Lori!T135+[1]Gexarquniq!T135+[1]Aragacotn!T135+[1]Kotaik!T135+[1]Tavush!T135+[1]Armavir!T135+'[1]Ararat '!T135+[1]Suniq!T135+[1]Shirak!T135+'[1]Erebuni '!T135+'[1]Ajapniak '!T135+[1]Kentron!T135+[1]Avan!T135+[1]Arabkir!T135+[1]Malatia!T135+[1]Shengavit!T135)</f>
        <v>0</v>
      </c>
      <c r="U135" s="43">
        <f>SUM([1]Lori!U135+[1]Gexarquniq!U135+[1]Aragacotn!U135+[1]Kotaik!U135+[1]Tavush!U135+[1]Armavir!U135+'[1]Ararat '!U135+[1]Suniq!U135+[1]Shirak!U135+'[1]Erebuni '!U135+'[1]Ajapniak '!U135+[1]Kentron!U135+[1]Avan!U135+[1]Arabkir!U135+[1]Malatia!U135+[1]Shengavit!U135)</f>
        <v>0</v>
      </c>
      <c r="V135" s="44">
        <f t="shared" si="49"/>
        <v>0</v>
      </c>
      <c r="W135" s="43">
        <f>SUM([1]Lori!W135+[1]Gexarquniq!W135+[1]Aragacotn!W135+[1]Kotaik!W135+[1]Tavush!W135+[1]Armavir!W135+'[1]Ararat '!W135+[1]Suniq!W135+[1]Shirak!W135+'[1]Erebuni '!W135+'[1]Ajapniak '!W135+[1]Kentron!W135+[1]Avan!W135+[1]Arabkir!W135+[1]Malatia!W135+[1]Shengavit!W135)</f>
        <v>0</v>
      </c>
      <c r="X135" s="43">
        <f>SUM([1]Lori!X135+[1]Gexarquniq!X135+[1]Aragacotn!X135+[1]Kotaik!X135+[1]Tavush!X135+[1]Armavir!X135+'[1]Ararat '!X135+[1]Suniq!X135+[1]Shirak!X135+'[1]Erebuni '!X135+'[1]Ajapniak '!X135+[1]Kentron!X135+[1]Avan!X135+[1]Arabkir!X135+[1]Malatia!X135+[1]Shengavit!X135)</f>
        <v>0</v>
      </c>
      <c r="Y135" s="43">
        <f>SUM([1]Lori!Y135+[1]Gexarquniq!Y135+[1]Aragacotn!Y135+[1]Kotaik!Y135+[1]Tavush!Y135+[1]Armavir!Y135+'[1]Ararat '!Y135+[1]Suniq!Y135+[1]Shirak!Y135+'[1]Erebuni '!Y135+'[1]Ajapniak '!Y135+[1]Kentron!Y135+[1]Avan!Y135+[1]Arabkir!Y135+[1]Malatia!Y135+[1]Shengavit!Y135)</f>
        <v>1</v>
      </c>
      <c r="Z135" s="43">
        <f>SUM([1]Lori!Z135+[1]Gexarquniq!Z135+[1]Aragacotn!Z135+[1]Kotaik!Z135+[1]Tavush!Z135+[1]Armavir!Z135+'[1]Ararat '!Z135+[1]Suniq!Z135+[1]Shirak!Z135+'[1]Erebuni '!Z135+'[1]Ajapniak '!Z135+[1]Kentron!Z135+[1]Avan!Z135+[1]Arabkir!Z135+[1]Malatia!Z135+[1]Shengavit!Z135)</f>
        <v>0</v>
      </c>
      <c r="AA135" s="43">
        <f>SUM([1]Lori!AA135+[1]Gexarquniq!AA135+[1]Aragacotn!AA135+[1]Kotaik!AA135+[1]Tavush!AA135+[1]Armavir!AA135+'[1]Ararat '!AA135+[1]Suniq!AA135+[1]Shirak!AA135+'[1]Erebuni '!AA135+'[1]Ajapniak '!AA135+[1]Kentron!AA135+[1]Avan!AA135+[1]Arabkir!AA135+[1]Malatia!AA135+[1]Shengavit!AA135)</f>
        <v>0</v>
      </c>
      <c r="AB135" s="44">
        <f t="shared" si="50"/>
        <v>0</v>
      </c>
      <c r="AC135" s="43">
        <f>SUM([1]Lori!AC135+[1]Gexarquniq!AC135+[1]Aragacotn!AC135+[1]Kotaik!AC135+[1]Tavush!AC135+[1]Armavir!AC135+'[1]Ararat '!AC135+[1]Suniq!AC135+[1]Shirak!AC135+'[1]Erebuni '!AC135+'[1]Ajapniak '!AC135+[1]Kentron!AC135+[1]Avan!AC135+[1]Arabkir!AC135+[1]Malatia!AC135+[1]Shengavit!AC135)</f>
        <v>0</v>
      </c>
      <c r="AD135" s="43">
        <f>SUM([1]Lori!AD135+[1]Gexarquniq!AD135+[1]Aragacotn!AD135+[1]Kotaik!AD135+[1]Tavush!AD135+[1]Armavir!AD135+'[1]Ararat '!AD135+[1]Suniq!AD135+[1]Shirak!AD135+'[1]Erebuni '!AD135+'[1]Ajapniak '!AD135+[1]Kentron!AD135+[1]Avan!AD135+[1]Arabkir!AD135+[1]Malatia!AD135+[1]Shengavit!AD135)</f>
        <v>0</v>
      </c>
      <c r="AE135" s="43">
        <f>SUM([1]Lori!AE135+[1]Gexarquniq!AE135+[1]Aragacotn!AE135+[1]Kotaik!AE135+[1]Tavush!AE135+[1]Armavir!AE135+'[1]Ararat '!AE135+[1]Suniq!AE135+[1]Shirak!AE135+'[1]Erebuni '!AE135+'[1]Ajapniak '!AE135+[1]Kentron!AE135+[1]Avan!AE135+[1]Arabkir!AE135+[1]Malatia!AE135+[1]Shengavit!AE135)</f>
        <v>0</v>
      </c>
      <c r="AF135" s="43">
        <f>SUM([1]Lori!AF135+[1]Gexarquniq!AF135+[1]Aragacotn!AF135+[1]Kotaik!AF135+[1]Tavush!AF135+[1]Armavir!AF135+'[1]Ararat '!AF135+[1]Suniq!AF135+[1]Shirak!AF135+'[1]Erebuni '!AF135+'[1]Ajapniak '!AF135+[1]Kentron!AF135+[1]Avan!AF135+[1]Arabkir!AF135+[1]Malatia!AF135+[1]Shengavit!AF135)</f>
        <v>0</v>
      </c>
      <c r="AG135" s="43">
        <f>SUM([1]Lori!AG135+[1]Gexarquniq!AG135+[1]Aragacotn!AG135+[1]Kotaik!AG135+[1]Tavush!AG135+[1]Armavir!AG135+'[1]Ararat '!AG135+[1]Suniq!AG135+[1]Shirak!AG135+'[1]Erebuni '!AG135+'[1]Ajapniak '!AG135+[1]Kentron!AG135+[1]Avan!AG135+[1]Arabkir!AG135+[1]Malatia!AG135+[1]Shengavit!AG135)</f>
        <v>0</v>
      </c>
      <c r="AH135" s="44"/>
      <c r="AI135" s="43">
        <f>SUM([1]Lori!AI135+[1]Gexarquniq!AI135+[1]Aragacotn!AI135+[1]Kotaik!AI135+[1]Tavush!AI135+[1]Armavir!AI135+'[1]Ararat '!AI135+[1]Suniq!AI135+[1]Shirak!AI135+'[1]Erebuni '!AI135+'[1]Ajapniak '!AI135+[1]Kentron!AI135+[1]Avan!AI135+[1]Arabkir!AI135+[1]Malatia!AI135+[1]Shengavit!AI135)</f>
        <v>0</v>
      </c>
      <c r="AJ135" s="43">
        <f>SUM([1]Lori!AJ135+[1]Gexarquniq!AJ135+[1]Aragacotn!AJ135+[1]Kotaik!AJ135+[1]Tavush!AJ135+[1]Armavir!AJ135+'[1]Ararat '!AJ135+[1]Suniq!AJ135+[1]Shirak!AJ135+'[1]Erebuni '!AJ135+'[1]Ajapniak '!AJ135+[1]Kentron!AJ135+[1]Avan!AJ135+[1]Arabkir!AJ135+[1]Malatia!AJ135+[1]Shengavit!AJ135)</f>
        <v>1</v>
      </c>
      <c r="AK135" s="43">
        <f>SUM([1]Lori!AK135+[1]Gexarquniq!AK135+[1]Aragacotn!AK135+[1]Kotaik!AK135+[1]Tavush!AK135+[1]Armavir!AK135+'[1]Ararat '!AK135+[1]Suniq!AK135+[1]Shirak!AK135+'[1]Erebuni '!AK135+'[1]Ajapniak '!AK135+[1]Kentron!AK135+[1]Avan!AK135+[1]Arabkir!AK135+[1]Malatia!AK135+[1]Shengavit!AK135)</f>
        <v>0</v>
      </c>
      <c r="AL135" s="43">
        <f>SUM([1]Lori!AL135+[1]Gexarquniq!AL135+[1]Aragacotn!AL135+[1]Kotaik!AL135+[1]Tavush!AL135+[1]Armavir!AL135+'[1]Ararat '!AL135+[1]Suniq!AL135+[1]Shirak!AL135+'[1]Erebuni '!AL135+'[1]Ajapniak '!AL135+[1]Kentron!AL135+[1]Avan!AL135+[1]Arabkir!AL135+[1]Malatia!AL135+[1]Shengavit!AL135)</f>
        <v>0</v>
      </c>
      <c r="AM135" s="43"/>
      <c r="AN135" s="44">
        <f t="shared" si="51"/>
        <v>1</v>
      </c>
      <c r="AO135" s="43">
        <f>SUM([1]Lori!AO135+[1]Gexarquniq!AO135+[1]Aragacotn!AO135+[1]Kotaik!AO135+[1]Tavush!AO135+[1]Armavir!AO135+'[1]Ararat '!AO135+[1]Suniq!AO135+[1]Shirak!AO135+'[1]Erebuni '!AO135+'[1]Ajapniak '!AO135+[1]Kentron!AO135+[1]Avan!AO135+[1]Arabkir!AO135+[1]Malatia!AO135+[1]Shengavit!AO135)</f>
        <v>0</v>
      </c>
      <c r="AP135" s="45">
        <f t="shared" si="67"/>
        <v>2</v>
      </c>
      <c r="AQ135" s="45">
        <f t="shared" si="68"/>
        <v>2</v>
      </c>
      <c r="AR135" s="43"/>
      <c r="AS135" s="45">
        <f t="shared" si="69"/>
        <v>1</v>
      </c>
      <c r="AT135" s="45">
        <f t="shared" si="70"/>
        <v>0</v>
      </c>
      <c r="AU135" s="43"/>
      <c r="AV135" s="43"/>
      <c r="AW135" s="43"/>
      <c r="AX135" s="44">
        <f t="shared" si="71"/>
        <v>0</v>
      </c>
      <c r="AY135" s="44">
        <f t="shared" si="72"/>
        <v>0</v>
      </c>
      <c r="AZ135" s="44"/>
      <c r="BA135" s="20"/>
      <c r="BB135" s="20"/>
      <c r="BC135" s="20"/>
      <c r="BD135" s="20"/>
      <c r="BE135" s="20"/>
      <c r="BF135" s="20"/>
      <c r="BG135" s="20"/>
    </row>
    <row r="136" spans="1:59" s="20" customFormat="1" ht="31.5" customHeight="1" x14ac:dyDescent="0.2">
      <c r="A136" s="16" t="s">
        <v>272</v>
      </c>
      <c r="B136" s="88" t="s">
        <v>273</v>
      </c>
      <c r="C136" s="93"/>
      <c r="D136" s="93"/>
      <c r="E136" s="17">
        <f>SUM([1]Lori!E136+[1]Gexarquniq!E136+[1]Aragacotn!E136+[1]Kotaik!E136+[1]Tavush!E136+[1]Armavir!E136+'[1]Ararat '!E136+[1]Suniq!E136+[1]Shirak!E136+'[1]Erebuni '!E136+'[1]Ajapniak '!E136+[1]Kentron!E136+[1]Avan!E136+[1]Arabkir!E136+[1]Malatia!E136+[1]Shengavit!E136)</f>
        <v>1</v>
      </c>
      <c r="F136" s="17">
        <f>SUM([1]Lori!F136+[1]Gexarquniq!F136+[1]Aragacotn!F136+[1]Kotaik!F136+[1]Tavush!F136+[1]Armavir!F136+'[1]Ararat '!F136+[1]Suniq!F136+[1]Shirak!F136+'[1]Erebuni '!F136+'[1]Ajapniak '!F136+[1]Kentron!F136+[1]Avan!F136+[1]Arabkir!F136+[1]Malatia!F136+[1]Shengavit!F136)</f>
        <v>8</v>
      </c>
      <c r="G136" s="17">
        <f>SUM([1]Lori!G136+[1]Gexarquniq!G136+[1]Aragacotn!G136+[1]Kotaik!G136+[1]Tavush!G136+[1]Armavir!G136+'[1]Ararat '!G136+[1]Suniq!G136+[1]Shirak!G136+'[1]Erebuni '!G136+'[1]Ajapniak '!G136+[1]Kentron!G136+[1]Avan!G136+[1]Arabkir!G136+[1]Malatia!G136+[1]Shengavit!G136)</f>
        <v>6</v>
      </c>
      <c r="H136" s="17">
        <f>SUM([1]Lori!H136+[1]Gexarquniq!H136+[1]Aragacotn!H136+[1]Kotaik!H136+[1]Tavush!H136+[1]Armavir!H136+'[1]Ararat '!H136+[1]Suniq!H136+[1]Shirak!H136+'[1]Erebuni '!H136+'[1]Ajapniak '!H136+[1]Kentron!H136+[1]Avan!H136+[1]Arabkir!H136+[1]Malatia!H136+[1]Shengavit!H136)</f>
        <v>1</v>
      </c>
      <c r="I136" s="17">
        <f>SUM([1]Lori!I136+[1]Gexarquniq!I136+[1]Aragacotn!I136+[1]Kotaik!I136+[1]Tavush!I136+[1]Armavir!I136+'[1]Ararat '!I136+[1]Suniq!I136+[1]Shirak!I136+'[1]Erebuni '!I136+'[1]Ajapniak '!I136+[1]Kentron!I136+[1]Avan!I136+[1]Arabkir!I136+[1]Malatia!I136+[1]Shengavit!I136)</f>
        <v>1</v>
      </c>
      <c r="J136" s="33">
        <f t="shared" si="47"/>
        <v>8</v>
      </c>
      <c r="K136" s="17">
        <f>SUM([1]Lori!K136+[1]Gexarquniq!K136+[1]Aragacotn!K136+[1]Kotaik!K136+[1]Tavush!K136+[1]Armavir!K136+'[1]Ararat '!K136+[1]Suniq!K136+[1]Shirak!K136+'[1]Erebuni '!K136+'[1]Ajapniak '!K136+[1]Kentron!K136+[1]Avan!K136+[1]Arabkir!K136+[1]Malatia!K136+[1]Shengavit!K136)</f>
        <v>7</v>
      </c>
      <c r="L136" s="17">
        <f>SUM([1]Lori!L136+[1]Gexarquniq!L136+[1]Aragacotn!L136+[1]Kotaik!L136+[1]Tavush!L136+[1]Armavir!L136+'[1]Ararat '!L136+[1]Suniq!L136+[1]Shirak!L136+'[1]Erebuni '!L136+'[1]Ajapniak '!L136+[1]Kentron!L136+[1]Avan!L136+[1]Arabkir!L136+[1]Malatia!L136+[1]Shengavit!L136)</f>
        <v>0</v>
      </c>
      <c r="M136" s="17">
        <f>SUM([1]Lori!M136+[1]Gexarquniq!M136+[1]Aragacotn!M136+[1]Kotaik!M136+[1]Tavush!M136+[1]Armavir!M136+'[1]Ararat '!M136+[1]Suniq!M136+[1]Shirak!M136+'[1]Erebuni '!M136+'[1]Ajapniak '!M136+[1]Kentron!M136+[1]Avan!M136+[1]Arabkir!M136+[1]Malatia!M136+[1]Shengavit!M136)</f>
        <v>0</v>
      </c>
      <c r="N136" s="17">
        <f>SUM([1]Lori!N136+[1]Gexarquniq!N136+[1]Aragacotn!N136+[1]Kotaik!N136+[1]Tavush!N136+[1]Armavir!N136+'[1]Ararat '!N136+[1]Suniq!N136+[1]Shirak!N136+'[1]Erebuni '!N136+'[1]Ajapniak '!N136+[1]Kentron!N136+[1]Avan!N136+[1]Arabkir!N136+[1]Malatia!N136+[1]Shengavit!N136)</f>
        <v>0</v>
      </c>
      <c r="O136" s="17">
        <f>SUM([1]Lori!O136+[1]Gexarquniq!O136+[1]Aragacotn!O136+[1]Kotaik!O136+[1]Tavush!O136+[1]Armavir!O136+'[1]Ararat '!O136+[1]Suniq!O136+[1]Shirak!O136+'[1]Erebuni '!O136+'[1]Ajapniak '!O136+[1]Kentron!O136+[1]Avan!O136+[1]Arabkir!O136+[1]Malatia!O136+[1]Shengavit!O136)</f>
        <v>0</v>
      </c>
      <c r="P136" s="33">
        <f t="shared" si="48"/>
        <v>0</v>
      </c>
      <c r="Q136" s="17">
        <f>SUM([1]Lori!Q136+[1]Gexarquniq!Q136+[1]Aragacotn!Q136+[1]Kotaik!Q136+[1]Tavush!Q136+[1]Armavir!Q136+'[1]Ararat '!Q136+[1]Suniq!Q136+[1]Shirak!Q136+'[1]Erebuni '!Q136+'[1]Ajapniak '!Q136+[1]Kentron!Q136+[1]Avan!Q136+[1]Arabkir!Q136+[1]Malatia!Q136+[1]Shengavit!Q136)</f>
        <v>1</v>
      </c>
      <c r="R136" s="17">
        <f>SUM([1]Lori!R136+[1]Gexarquniq!R136+[1]Aragacotn!R136+[1]Kotaik!R136+[1]Tavush!R136+[1]Armavir!R136+'[1]Ararat '!R136+[1]Suniq!R136+[1]Shirak!R136+'[1]Erebuni '!R136+'[1]Ajapniak '!R136+[1]Kentron!R136+[1]Avan!R136+[1]Arabkir!R136+[1]Malatia!R136+[1]Shengavit!R136)</f>
        <v>0</v>
      </c>
      <c r="S136" s="17">
        <f>SUM([1]Lori!S136+[1]Gexarquniq!S136+[1]Aragacotn!S136+[1]Kotaik!S136+[1]Tavush!S136+[1]Armavir!S136+'[1]Ararat '!S136+[1]Suniq!S136+[1]Shirak!S136+'[1]Erebuni '!S136+'[1]Ajapniak '!S136+[1]Kentron!S136+[1]Avan!S136+[1]Arabkir!S136+[1]Malatia!S136+[1]Shengavit!S136)</f>
        <v>2</v>
      </c>
      <c r="T136" s="17">
        <f>SUM([1]Lori!T136+[1]Gexarquniq!T136+[1]Aragacotn!T136+[1]Kotaik!T136+[1]Tavush!T136+[1]Armavir!T136+'[1]Ararat '!T136+[1]Suniq!T136+[1]Shirak!T136+'[1]Erebuni '!T136+'[1]Ajapniak '!T136+[1]Kentron!T136+[1]Avan!T136+[1]Arabkir!T136+[1]Malatia!T136+[1]Shengavit!T136)</f>
        <v>0</v>
      </c>
      <c r="U136" s="17">
        <f>SUM([1]Lori!U136+[1]Gexarquniq!U136+[1]Aragacotn!U136+[1]Kotaik!U136+[1]Tavush!U136+[1]Armavir!U136+'[1]Ararat '!U136+[1]Suniq!U136+[1]Shirak!U136+'[1]Erebuni '!U136+'[1]Ajapniak '!U136+[1]Kentron!U136+[1]Avan!U136+[1]Arabkir!U136+[1]Malatia!U136+[1]Shengavit!U136)</f>
        <v>0</v>
      </c>
      <c r="V136" s="33">
        <f t="shared" si="49"/>
        <v>0</v>
      </c>
      <c r="W136" s="17">
        <f>SUM([1]Lori!W136+[1]Gexarquniq!W136+[1]Aragacotn!W136+[1]Kotaik!W136+[1]Tavush!W136+[1]Armavir!W136+'[1]Ararat '!W136+[1]Suniq!W136+[1]Shirak!W136+'[1]Erebuni '!W136+'[1]Ajapniak '!W136+[1]Kentron!W136+[1]Avan!W136+[1]Arabkir!W136+[1]Malatia!W136+[1]Shengavit!W136)</f>
        <v>0</v>
      </c>
      <c r="X136" s="17">
        <f>SUM([1]Lori!X136+[1]Gexarquniq!X136+[1]Aragacotn!X136+[1]Kotaik!X136+[1]Tavush!X136+[1]Armavir!X136+'[1]Ararat '!X136+[1]Suniq!X136+[1]Shirak!X136+'[1]Erebuni '!X136+'[1]Ajapniak '!X136+[1]Kentron!X136+[1]Avan!X136+[1]Arabkir!X136+[1]Malatia!X136+[1]Shengavit!X136)</f>
        <v>0</v>
      </c>
      <c r="Y136" s="17">
        <f>SUM([1]Lori!Y136+[1]Gexarquniq!Y136+[1]Aragacotn!Y136+[1]Kotaik!Y136+[1]Tavush!Y136+[1]Armavir!Y136+'[1]Ararat '!Y136+[1]Suniq!Y136+[1]Shirak!Y136+'[1]Erebuni '!Y136+'[1]Ajapniak '!Y136+[1]Kentron!Y136+[1]Avan!Y136+[1]Arabkir!Y136+[1]Malatia!Y136+[1]Shengavit!Y136)</f>
        <v>4</v>
      </c>
      <c r="Z136" s="17">
        <f>SUM([1]Lori!Z136+[1]Gexarquniq!Z136+[1]Aragacotn!Z136+[1]Kotaik!Z136+[1]Tavush!Z136+[1]Armavir!Z136+'[1]Ararat '!Z136+[1]Suniq!Z136+[1]Shirak!Z136+'[1]Erebuni '!Z136+'[1]Ajapniak '!Z136+[1]Kentron!Z136+[1]Avan!Z136+[1]Arabkir!Z136+[1]Malatia!Z136+[1]Shengavit!Z136)</f>
        <v>1</v>
      </c>
      <c r="AA136" s="17">
        <f>SUM([1]Lori!AA136+[1]Gexarquniq!AA136+[1]Aragacotn!AA136+[1]Kotaik!AA136+[1]Tavush!AA136+[1]Armavir!AA136+'[1]Ararat '!AA136+[1]Suniq!AA136+[1]Shirak!AA136+'[1]Erebuni '!AA136+'[1]Ajapniak '!AA136+[1]Kentron!AA136+[1]Avan!AA136+[1]Arabkir!AA136+[1]Malatia!AA136+[1]Shengavit!AA136)</f>
        <v>1</v>
      </c>
      <c r="AB136" s="33">
        <f t="shared" si="50"/>
        <v>0</v>
      </c>
      <c r="AC136" s="17">
        <f>SUM([1]Lori!AC136+[1]Gexarquniq!AC136+[1]Aragacotn!AC136+[1]Kotaik!AC136+[1]Tavush!AC136+[1]Armavir!AC136+'[1]Ararat '!AC136+[1]Suniq!AC136+[1]Shirak!AC136+'[1]Erebuni '!AC136+'[1]Ajapniak '!AC136+[1]Kentron!AC136+[1]Avan!AC136+[1]Arabkir!AC136+[1]Malatia!AC136+[1]Shengavit!AC136)</f>
        <v>0</v>
      </c>
      <c r="AD136" s="17">
        <f>SUM([1]Lori!AD136+[1]Gexarquniq!AD136+[1]Aragacotn!AD136+[1]Kotaik!AD136+[1]Tavush!AD136+[1]Armavir!AD136+'[1]Ararat '!AD136+[1]Suniq!AD136+[1]Shirak!AD136+'[1]Erebuni '!AD136+'[1]Ajapniak '!AD136+[1]Kentron!AD136+[1]Avan!AD136+[1]Arabkir!AD136+[1]Malatia!AD136+[1]Shengavit!AD136)</f>
        <v>1</v>
      </c>
      <c r="AE136" s="17">
        <f>SUM([1]Lori!AE136+[1]Gexarquniq!AE136+[1]Aragacotn!AE136+[1]Kotaik!AE136+[1]Tavush!AE136+[1]Armavir!AE136+'[1]Ararat '!AE136+[1]Suniq!AE136+[1]Shirak!AE136+'[1]Erebuni '!AE136+'[1]Ajapniak '!AE136+[1]Kentron!AE136+[1]Avan!AE136+[1]Arabkir!AE136+[1]Malatia!AE136+[1]Shengavit!AE136)</f>
        <v>0</v>
      </c>
      <c r="AF136" s="17">
        <f>SUM([1]Lori!AF136+[1]Gexarquniq!AF136+[1]Aragacotn!AF136+[1]Kotaik!AF136+[1]Tavush!AF136+[1]Armavir!AF136+'[1]Ararat '!AF136+[1]Suniq!AF136+[1]Shirak!AF136+'[1]Erebuni '!AF136+'[1]Ajapniak '!AF136+[1]Kentron!AF136+[1]Avan!AF136+[1]Arabkir!AF136+[1]Malatia!AF136+[1]Shengavit!AF136)</f>
        <v>0</v>
      </c>
      <c r="AG136" s="17">
        <f>SUM([1]Lori!AG136+[1]Gexarquniq!AG136+[1]Aragacotn!AG136+[1]Kotaik!AG136+[1]Tavush!AG136+[1]Armavir!AG136+'[1]Ararat '!AG136+[1]Suniq!AG136+[1]Shirak!AG136+'[1]Erebuni '!AG136+'[1]Ajapniak '!AG136+[1]Kentron!AG136+[1]Avan!AG136+[1]Arabkir!AG136+[1]Malatia!AG136+[1]Shengavit!AG136)</f>
        <v>0</v>
      </c>
      <c r="AH136" s="33"/>
      <c r="AI136" s="17">
        <f>SUM([1]Lori!AI136+[1]Gexarquniq!AI136+[1]Aragacotn!AI136+[1]Kotaik!AI136+[1]Tavush!AI136+[1]Armavir!AI136+'[1]Ararat '!AI136+[1]Suniq!AI136+[1]Shirak!AI136+'[1]Erebuni '!AI136+'[1]Ajapniak '!AI136+[1]Kentron!AI136+[1]Avan!AI136+[1]Arabkir!AI136+[1]Malatia!AI136+[1]Shengavit!AI136)</f>
        <v>3</v>
      </c>
      <c r="AJ136" s="17">
        <f>SUM([1]Lori!AJ136+[1]Gexarquniq!AJ136+[1]Aragacotn!AJ136+[1]Kotaik!AJ136+[1]Tavush!AJ136+[1]Armavir!AJ136+'[1]Ararat '!AJ136+[1]Suniq!AJ136+[1]Shirak!AJ136+'[1]Erebuni '!AJ136+'[1]Ajapniak '!AJ136+[1]Kentron!AJ136+[1]Avan!AJ136+[1]Arabkir!AJ136+[1]Malatia!AJ136+[1]Shengavit!AJ136)</f>
        <v>3</v>
      </c>
      <c r="AK136" s="17">
        <f>SUM([1]Lori!AK136+[1]Gexarquniq!AK136+[1]Aragacotn!AK136+[1]Kotaik!AK136+[1]Tavush!AK136+[1]Armavir!AK136+'[1]Ararat '!AK136+[1]Suniq!AK136+[1]Shirak!AK136+'[1]Erebuni '!AK136+'[1]Ajapniak '!AK136+[1]Kentron!AK136+[1]Avan!AK136+[1]Arabkir!AK136+[1]Malatia!AK136+[1]Shengavit!AK136)</f>
        <v>2</v>
      </c>
      <c r="AL136" s="17">
        <f>SUM([1]Lori!AL136+[1]Gexarquniq!AL136+[1]Aragacotn!AL136+[1]Kotaik!AL136+[1]Tavush!AL136+[1]Armavir!AL136+'[1]Ararat '!AL136+[1]Suniq!AL136+[1]Shirak!AL136+'[1]Erebuni '!AL136+'[1]Ajapniak '!AL136+[1]Kentron!AL136+[1]Avan!AL136+[1]Arabkir!AL136+[1]Malatia!AL136+[1]Shengavit!AL136)</f>
        <v>0</v>
      </c>
      <c r="AM136" s="17"/>
      <c r="AN136" s="33">
        <f t="shared" si="51"/>
        <v>3</v>
      </c>
      <c r="AO136" s="17">
        <f>SUM([1]Lori!AO136+[1]Gexarquniq!AO136+[1]Aragacotn!AO136+[1]Kotaik!AO136+[1]Tavush!AO136+[1]Armavir!AO136+'[1]Ararat '!AO136+[1]Suniq!AO136+[1]Shirak!AO136+'[1]Erebuni '!AO136+'[1]Ajapniak '!AO136+[1]Kentron!AO136+[1]Avan!AO136+[1]Arabkir!AO136+[1]Malatia!AO136+[1]Shengavit!AO136)</f>
        <v>0</v>
      </c>
      <c r="AP136" s="39">
        <f t="shared" si="67"/>
        <v>7</v>
      </c>
      <c r="AQ136" s="39">
        <f t="shared" si="68"/>
        <v>7</v>
      </c>
      <c r="AR136" s="17">
        <f>SUM(AR139+AR138+AR137)</f>
        <v>0</v>
      </c>
      <c r="AS136" s="39">
        <f t="shared" si="69"/>
        <v>3</v>
      </c>
      <c r="AT136" s="39">
        <f t="shared" si="70"/>
        <v>0</v>
      </c>
      <c r="AU136" s="17"/>
      <c r="AV136" s="17"/>
      <c r="AW136" s="17"/>
      <c r="AX136" s="33">
        <f t="shared" si="71"/>
        <v>0</v>
      </c>
      <c r="AY136" s="33">
        <f t="shared" si="72"/>
        <v>0</v>
      </c>
      <c r="AZ136" s="17"/>
    </row>
    <row r="137" spans="1:59" s="5" customFormat="1" ht="42" customHeight="1" x14ac:dyDescent="0.2">
      <c r="A137" s="34" t="s">
        <v>274</v>
      </c>
      <c r="B137" s="95" t="s">
        <v>275</v>
      </c>
      <c r="C137" s="96"/>
      <c r="D137" s="96"/>
      <c r="E137" s="23">
        <f>SUM([1]Lori!E137+[1]Gexarquniq!E137+[1]Aragacotn!E137+[1]Kotaik!E137+[1]Tavush!E137+[1]Armavir!E137+'[1]Ararat '!E137+[1]Suniq!E137+[1]Shirak!E137+'[1]Erebuni '!E137+'[1]Ajapniak '!E137+[1]Kentron!E137+[1]Avan!E137+[1]Arabkir!E137+[1]Malatia!E137+[1]Shengavit!E137)</f>
        <v>1</v>
      </c>
      <c r="F137" s="23">
        <f>SUM([1]Lori!F137+[1]Gexarquniq!F137+[1]Aragacotn!F137+[1]Kotaik!F137+[1]Tavush!F137+[1]Armavir!F137+'[1]Ararat '!F137+[1]Suniq!F137+[1]Shirak!F137+'[1]Erebuni '!F137+'[1]Ajapniak '!F137+[1]Kentron!F137+[1]Avan!F137+[1]Arabkir!F137+[1]Malatia!F137+[1]Shengavit!F137)</f>
        <v>2</v>
      </c>
      <c r="G137" s="23">
        <f>SUM([1]Lori!G137+[1]Gexarquniq!G137+[1]Aragacotn!G137+[1]Kotaik!G137+[1]Tavush!G137+[1]Armavir!G137+'[1]Ararat '!G137+[1]Suniq!G137+[1]Shirak!G137+'[1]Erebuni '!G137+'[1]Ajapniak '!G137+[1]Kentron!G137+[1]Avan!G137+[1]Arabkir!G137+[1]Malatia!G137+[1]Shengavit!G137)</f>
        <v>2</v>
      </c>
      <c r="H137" s="23">
        <f>SUM([1]Lori!H137+[1]Gexarquniq!H137+[1]Aragacotn!H137+[1]Kotaik!H137+[1]Tavush!H137+[1]Armavir!H137+'[1]Ararat '!H137+[1]Suniq!H137+[1]Shirak!H137+'[1]Erebuni '!H137+'[1]Ajapniak '!H137+[1]Kentron!H137+[1]Avan!H137+[1]Arabkir!H137+[1]Malatia!H137+[1]Shengavit!H137)</f>
        <v>0</v>
      </c>
      <c r="I137" s="23">
        <f>SUM([1]Lori!I137+[1]Gexarquniq!I137+[1]Aragacotn!I137+[1]Kotaik!I137+[1]Tavush!I137+[1]Armavir!I137+'[1]Ararat '!I137+[1]Suniq!I137+[1]Shirak!I137+'[1]Erebuni '!I137+'[1]Ajapniak '!I137+[1]Kentron!I137+[1]Avan!I137+[1]Arabkir!I137+[1]Malatia!I137+[1]Shengavit!I137)</f>
        <v>0</v>
      </c>
      <c r="J137" s="24">
        <f t="shared" si="47"/>
        <v>2</v>
      </c>
      <c r="K137" s="23">
        <f>SUM([1]Lori!K137+[1]Gexarquniq!K137+[1]Aragacotn!K137+[1]Kotaik!K137+[1]Tavush!K137+[1]Armavir!K137+'[1]Ararat '!K137+[1]Suniq!K137+[1]Shirak!K137+'[1]Erebuni '!K137+'[1]Ajapniak '!K137+[1]Kentron!K137+[1]Avan!K137+[1]Arabkir!K137+[1]Malatia!K137+[1]Shengavit!K137)</f>
        <v>2</v>
      </c>
      <c r="L137" s="23">
        <f>SUM([1]Lori!L137+[1]Gexarquniq!L137+[1]Aragacotn!L137+[1]Kotaik!L137+[1]Tavush!L137+[1]Armavir!L137+'[1]Ararat '!L137+[1]Suniq!L137+[1]Shirak!L137+'[1]Erebuni '!L137+'[1]Ajapniak '!L137+[1]Kentron!L137+[1]Avan!L137+[1]Arabkir!L137+[1]Malatia!L137+[1]Shengavit!L137)</f>
        <v>0</v>
      </c>
      <c r="M137" s="23">
        <f>SUM([1]Lori!M137+[1]Gexarquniq!M137+[1]Aragacotn!M137+[1]Kotaik!M137+[1]Tavush!M137+[1]Armavir!M137+'[1]Ararat '!M137+[1]Suniq!M137+[1]Shirak!M137+'[1]Erebuni '!M137+'[1]Ajapniak '!M137+[1]Kentron!M137+[1]Avan!M137+[1]Arabkir!M137+[1]Malatia!M137+[1]Shengavit!M137)</f>
        <v>0</v>
      </c>
      <c r="N137" s="23">
        <f>SUM([1]Lori!N137+[1]Gexarquniq!N137+[1]Aragacotn!N137+[1]Kotaik!N137+[1]Tavush!N137+[1]Armavir!N137+'[1]Ararat '!N137+[1]Suniq!N137+[1]Shirak!N137+'[1]Erebuni '!N137+'[1]Ajapniak '!N137+[1]Kentron!N137+[1]Avan!N137+[1]Arabkir!N137+[1]Malatia!N137+[1]Shengavit!N137)</f>
        <v>0</v>
      </c>
      <c r="O137" s="23">
        <f>SUM([1]Lori!O137+[1]Gexarquniq!O137+[1]Aragacotn!O137+[1]Kotaik!O137+[1]Tavush!O137+[1]Armavir!O137+'[1]Ararat '!O137+[1]Suniq!O137+[1]Shirak!O137+'[1]Erebuni '!O137+'[1]Ajapniak '!O137+[1]Kentron!O137+[1]Avan!O137+[1]Arabkir!O137+[1]Malatia!O137+[1]Shengavit!O137)</f>
        <v>0</v>
      </c>
      <c r="P137" s="24">
        <f t="shared" si="48"/>
        <v>0</v>
      </c>
      <c r="Q137" s="23">
        <f>SUM([1]Lori!Q137+[1]Gexarquniq!Q137+[1]Aragacotn!Q137+[1]Kotaik!Q137+[1]Tavush!Q137+[1]Armavir!Q137+'[1]Ararat '!Q137+[1]Suniq!Q137+[1]Shirak!Q137+'[1]Erebuni '!Q137+'[1]Ajapniak '!Q137+[1]Kentron!Q137+[1]Avan!Q137+[1]Arabkir!Q137+[1]Malatia!Q137+[1]Shengavit!Q137)</f>
        <v>0</v>
      </c>
      <c r="R137" s="23">
        <f>SUM([1]Lori!R137+[1]Gexarquniq!R137+[1]Aragacotn!R137+[1]Kotaik!R137+[1]Tavush!R137+[1]Armavir!R137+'[1]Ararat '!R137+[1]Suniq!R137+[1]Shirak!R137+'[1]Erebuni '!R137+'[1]Ajapniak '!R137+[1]Kentron!R137+[1]Avan!R137+[1]Arabkir!R137+[1]Malatia!R137+[1]Shengavit!R137)</f>
        <v>0</v>
      </c>
      <c r="S137" s="23">
        <f>SUM([1]Lori!S137+[1]Gexarquniq!S137+[1]Aragacotn!S137+[1]Kotaik!S137+[1]Tavush!S137+[1]Armavir!S137+'[1]Ararat '!S137+[1]Suniq!S137+[1]Shirak!S137+'[1]Erebuni '!S137+'[1]Ajapniak '!S137+[1]Kentron!S137+[1]Avan!S137+[1]Arabkir!S137+[1]Malatia!S137+[1]Shengavit!S137)</f>
        <v>0</v>
      </c>
      <c r="T137" s="23">
        <f>SUM([1]Lori!T137+[1]Gexarquniq!T137+[1]Aragacotn!T137+[1]Kotaik!T137+[1]Tavush!T137+[1]Armavir!T137+'[1]Ararat '!T137+[1]Suniq!T137+[1]Shirak!T137+'[1]Erebuni '!T137+'[1]Ajapniak '!T137+[1]Kentron!T137+[1]Avan!T137+[1]Arabkir!T137+[1]Malatia!T137+[1]Shengavit!T137)</f>
        <v>0</v>
      </c>
      <c r="U137" s="23">
        <f>SUM([1]Lori!U137+[1]Gexarquniq!U137+[1]Aragacotn!U137+[1]Kotaik!U137+[1]Tavush!U137+[1]Armavir!U137+'[1]Ararat '!U137+[1]Suniq!U137+[1]Shirak!U137+'[1]Erebuni '!U137+'[1]Ajapniak '!U137+[1]Kentron!U137+[1]Avan!U137+[1]Arabkir!U137+[1]Malatia!U137+[1]Shengavit!U137)</f>
        <v>0</v>
      </c>
      <c r="V137" s="24">
        <f t="shared" si="49"/>
        <v>0</v>
      </c>
      <c r="W137" s="23">
        <f>SUM([1]Lori!W137+[1]Gexarquniq!W137+[1]Aragacotn!W137+[1]Kotaik!W137+[1]Tavush!W137+[1]Armavir!W137+'[1]Ararat '!W137+[1]Suniq!W137+[1]Shirak!W137+'[1]Erebuni '!W137+'[1]Ajapniak '!W137+[1]Kentron!W137+[1]Avan!W137+[1]Arabkir!W137+[1]Malatia!W137+[1]Shengavit!W137)</f>
        <v>0</v>
      </c>
      <c r="X137" s="23">
        <f>SUM([1]Lori!X137+[1]Gexarquniq!X137+[1]Aragacotn!X137+[1]Kotaik!X137+[1]Tavush!X137+[1]Armavir!X137+'[1]Ararat '!X137+[1]Suniq!X137+[1]Shirak!X137+'[1]Erebuni '!X137+'[1]Ajapniak '!X137+[1]Kentron!X137+[1]Avan!X137+[1]Arabkir!X137+[1]Malatia!X137+[1]Shengavit!X137)</f>
        <v>0</v>
      </c>
      <c r="Y137" s="23">
        <f>SUM([1]Lori!Y137+[1]Gexarquniq!Y137+[1]Aragacotn!Y137+[1]Kotaik!Y137+[1]Tavush!Y137+[1]Armavir!Y137+'[1]Ararat '!Y137+[1]Suniq!Y137+[1]Shirak!Y137+'[1]Erebuni '!Y137+'[1]Ajapniak '!Y137+[1]Kentron!Y137+[1]Avan!Y137+[1]Arabkir!Y137+[1]Malatia!Y137+[1]Shengavit!Y137)</f>
        <v>1</v>
      </c>
      <c r="Z137" s="23">
        <f>SUM([1]Lori!Z137+[1]Gexarquniq!Z137+[1]Aragacotn!Z137+[1]Kotaik!Z137+[1]Tavush!Z137+[1]Armavir!Z137+'[1]Ararat '!Z137+[1]Suniq!Z137+[1]Shirak!Z137+'[1]Erebuni '!Z137+'[1]Ajapniak '!Z137+[1]Kentron!Z137+[1]Avan!Z137+[1]Arabkir!Z137+[1]Malatia!Z137+[1]Shengavit!Z137)</f>
        <v>1</v>
      </c>
      <c r="AA137" s="23">
        <f>SUM([1]Lori!AA137+[1]Gexarquniq!AA137+[1]Aragacotn!AA137+[1]Kotaik!AA137+[1]Tavush!AA137+[1]Armavir!AA137+'[1]Ararat '!AA137+[1]Suniq!AA137+[1]Shirak!AA137+'[1]Erebuni '!AA137+'[1]Ajapniak '!AA137+[1]Kentron!AA137+[1]Avan!AA137+[1]Arabkir!AA137+[1]Malatia!AA137+[1]Shengavit!AA137)</f>
        <v>0</v>
      </c>
      <c r="AB137" s="24">
        <f t="shared" si="50"/>
        <v>0</v>
      </c>
      <c r="AC137" s="23">
        <f>SUM([1]Lori!AC137+[1]Gexarquniq!AC137+[1]Aragacotn!AC137+[1]Kotaik!AC137+[1]Tavush!AC137+[1]Armavir!AC137+'[1]Ararat '!AC137+[1]Suniq!AC137+[1]Shirak!AC137+'[1]Erebuni '!AC137+'[1]Ajapniak '!AC137+[1]Kentron!AC137+[1]Avan!AC137+[1]Arabkir!AC137+[1]Malatia!AC137+[1]Shengavit!AC137)</f>
        <v>0</v>
      </c>
      <c r="AD137" s="23">
        <f>SUM([1]Lori!AD137+[1]Gexarquniq!AD137+[1]Aragacotn!AD137+[1]Kotaik!AD137+[1]Tavush!AD137+[1]Armavir!AD137+'[1]Ararat '!AD137+[1]Suniq!AD137+[1]Shirak!AD137+'[1]Erebuni '!AD137+'[1]Ajapniak '!AD137+[1]Kentron!AD137+[1]Avan!AD137+[1]Arabkir!AD137+[1]Malatia!AD137+[1]Shengavit!AD137)</f>
        <v>0</v>
      </c>
      <c r="AE137" s="23">
        <f>SUM([1]Lori!AE137+[1]Gexarquniq!AE137+[1]Aragacotn!AE137+[1]Kotaik!AE137+[1]Tavush!AE137+[1]Armavir!AE137+'[1]Ararat '!AE137+[1]Suniq!AE137+[1]Shirak!AE137+'[1]Erebuni '!AE137+'[1]Ajapniak '!AE137+[1]Kentron!AE137+[1]Avan!AE137+[1]Arabkir!AE137+[1]Malatia!AE137+[1]Shengavit!AE137)</f>
        <v>0</v>
      </c>
      <c r="AF137" s="23">
        <f>SUM([1]Lori!AF137+[1]Gexarquniq!AF137+[1]Aragacotn!AF137+[1]Kotaik!AF137+[1]Tavush!AF137+[1]Armavir!AF137+'[1]Ararat '!AF137+[1]Suniq!AF137+[1]Shirak!AF137+'[1]Erebuni '!AF137+'[1]Ajapniak '!AF137+[1]Kentron!AF137+[1]Avan!AF137+[1]Arabkir!AF137+[1]Malatia!AF137+[1]Shengavit!AF137)</f>
        <v>0</v>
      </c>
      <c r="AG137" s="23">
        <f>SUM([1]Lori!AG137+[1]Gexarquniq!AG137+[1]Aragacotn!AG137+[1]Kotaik!AG137+[1]Tavush!AG137+[1]Armavir!AG137+'[1]Ararat '!AG137+[1]Suniq!AG137+[1]Shirak!AG137+'[1]Erebuni '!AG137+'[1]Ajapniak '!AG137+[1]Kentron!AG137+[1]Avan!AG137+[1]Arabkir!AG137+[1]Malatia!AG137+[1]Shengavit!AG137)</f>
        <v>0</v>
      </c>
      <c r="AH137" s="24"/>
      <c r="AI137" s="23">
        <f>SUM([1]Lori!AI137+[1]Gexarquniq!AI137+[1]Aragacotn!AI137+[1]Kotaik!AI137+[1]Tavush!AI137+[1]Armavir!AI137+'[1]Ararat '!AI137+[1]Suniq!AI137+[1]Shirak!AI137+'[1]Erebuni '!AI137+'[1]Ajapniak '!AI137+[1]Kentron!AI137+[1]Avan!AI137+[1]Arabkir!AI137+[1]Malatia!AI137+[1]Shengavit!AI137)</f>
        <v>0</v>
      </c>
      <c r="AJ137" s="23">
        <f>SUM([1]Lori!AJ137+[1]Gexarquniq!AJ137+[1]Aragacotn!AJ137+[1]Kotaik!AJ137+[1]Tavush!AJ137+[1]Armavir!AJ137+'[1]Ararat '!AJ137+[1]Suniq!AJ137+[1]Shirak!AJ137+'[1]Erebuni '!AJ137+'[1]Ajapniak '!AJ137+[1]Kentron!AJ137+[1]Avan!AJ137+[1]Arabkir!AJ137+[1]Malatia!AJ137+[1]Shengavit!AJ137)</f>
        <v>2</v>
      </c>
      <c r="AK137" s="23">
        <f>SUM([1]Lori!AK137+[1]Gexarquniq!AK137+[1]Aragacotn!AK137+[1]Kotaik!AK137+[1]Tavush!AK137+[1]Armavir!AK137+'[1]Ararat '!AK137+[1]Suniq!AK137+[1]Shirak!AK137+'[1]Erebuni '!AK137+'[1]Ajapniak '!AK137+[1]Kentron!AK137+[1]Avan!AK137+[1]Arabkir!AK137+[1]Malatia!AK137+[1]Shengavit!AK137)</f>
        <v>2</v>
      </c>
      <c r="AL137" s="23">
        <f>SUM([1]Lori!AL137+[1]Gexarquniq!AL137+[1]Aragacotn!AL137+[1]Kotaik!AL137+[1]Tavush!AL137+[1]Armavir!AL137+'[1]Ararat '!AL137+[1]Suniq!AL137+[1]Shirak!AL137+'[1]Erebuni '!AL137+'[1]Ajapniak '!AL137+[1]Kentron!AL137+[1]Avan!AL137+[1]Arabkir!AL137+[1]Malatia!AL137+[1]Shengavit!AL137)</f>
        <v>0</v>
      </c>
      <c r="AM137" s="23"/>
      <c r="AN137" s="24">
        <f t="shared" si="51"/>
        <v>2</v>
      </c>
      <c r="AO137" s="23">
        <f>SUM([1]Lori!AO137+[1]Gexarquniq!AO137+[1]Aragacotn!AO137+[1]Kotaik!AO137+[1]Tavush!AO137+[1]Armavir!AO137+'[1]Ararat '!AO137+[1]Suniq!AO137+[1]Shirak!AO137+'[1]Erebuni '!AO137+'[1]Ajapniak '!AO137+[1]Kentron!AO137+[1]Avan!AO137+[1]Arabkir!AO137+[1]Malatia!AO137+[1]Shengavit!AO137)</f>
        <v>0</v>
      </c>
      <c r="AP137" s="25">
        <f t="shared" si="67"/>
        <v>3</v>
      </c>
      <c r="AQ137" s="25">
        <f t="shared" si="68"/>
        <v>3</v>
      </c>
      <c r="AR137" s="25"/>
      <c r="AS137" s="25">
        <f t="shared" si="69"/>
        <v>0</v>
      </c>
      <c r="AT137" s="26">
        <f t="shared" si="70"/>
        <v>0</v>
      </c>
      <c r="AU137" s="35"/>
      <c r="AV137" s="35"/>
      <c r="AW137" s="35"/>
      <c r="AX137" s="24">
        <f t="shared" si="71"/>
        <v>0</v>
      </c>
      <c r="AY137" s="24">
        <f t="shared" si="72"/>
        <v>0</v>
      </c>
      <c r="AZ137" s="24"/>
      <c r="BA137" s="28"/>
      <c r="BB137" s="28"/>
      <c r="BC137" s="28"/>
      <c r="BD137" s="28"/>
      <c r="BE137" s="28"/>
      <c r="BF137" s="28"/>
      <c r="BG137" s="28"/>
    </row>
    <row r="138" spans="1:59" s="5" customFormat="1" ht="25.5" customHeight="1" x14ac:dyDescent="0.2">
      <c r="A138" s="34" t="s">
        <v>276</v>
      </c>
      <c r="B138" s="95" t="s">
        <v>277</v>
      </c>
      <c r="C138" s="95"/>
      <c r="D138" s="95"/>
      <c r="E138" s="23">
        <f>SUM([1]Lori!E138+[1]Gexarquniq!E138+[1]Aragacotn!E138+[1]Kotaik!E138+[1]Tavush!E138+[1]Armavir!E138+'[1]Ararat '!E138+[1]Suniq!E138+[1]Shirak!E138+'[1]Erebuni '!E138+'[1]Ajapniak '!E138+[1]Kentron!E138+[1]Avan!E138+[1]Arabkir!E138+[1]Malatia!E138+[1]Shengavit!E138)</f>
        <v>0</v>
      </c>
      <c r="F138" s="23">
        <f>SUM([1]Lori!F138+[1]Gexarquniq!F138+[1]Aragacotn!F138+[1]Kotaik!F138+[1]Tavush!F138+[1]Armavir!F138+'[1]Ararat '!F138+[1]Suniq!F138+[1]Shirak!F138+'[1]Erebuni '!F138+'[1]Ajapniak '!F138+[1]Kentron!F138+[1]Avan!F138+[1]Arabkir!F138+[1]Malatia!F138+[1]Shengavit!F138)</f>
        <v>0</v>
      </c>
      <c r="G138" s="23">
        <f>SUM([1]Lori!G138+[1]Gexarquniq!G138+[1]Aragacotn!G138+[1]Kotaik!G138+[1]Tavush!G138+[1]Armavir!G138+'[1]Ararat '!G138+[1]Suniq!G138+[1]Shirak!G138+'[1]Erebuni '!G138+'[1]Ajapniak '!G138+[1]Kentron!G138+[1]Avan!G138+[1]Arabkir!G138+[1]Malatia!G138+[1]Shengavit!G138)</f>
        <v>0</v>
      </c>
      <c r="H138" s="23">
        <f>SUM([1]Lori!H138+[1]Gexarquniq!H138+[1]Aragacotn!H138+[1]Kotaik!H138+[1]Tavush!H138+[1]Armavir!H138+'[1]Ararat '!H138+[1]Suniq!H138+[1]Shirak!H138+'[1]Erebuni '!H138+'[1]Ajapniak '!H138+[1]Kentron!H138+[1]Avan!H138+[1]Arabkir!H138+[1]Malatia!H138+[1]Shengavit!H138)</f>
        <v>0</v>
      </c>
      <c r="I138" s="23">
        <f>SUM([1]Lori!I138+[1]Gexarquniq!I138+[1]Aragacotn!I138+[1]Kotaik!I138+[1]Tavush!I138+[1]Armavir!I138+'[1]Ararat '!I138+[1]Suniq!I138+[1]Shirak!I138+'[1]Erebuni '!I138+'[1]Ajapniak '!I138+[1]Kentron!I138+[1]Avan!I138+[1]Arabkir!I138+[1]Malatia!I138+[1]Shengavit!I138)</f>
        <v>0</v>
      </c>
      <c r="J138" s="24">
        <f t="shared" si="47"/>
        <v>0</v>
      </c>
      <c r="K138" s="23">
        <f>SUM([1]Lori!K138+[1]Gexarquniq!K138+[1]Aragacotn!K138+[1]Kotaik!K138+[1]Tavush!K138+[1]Armavir!K138+'[1]Ararat '!K138+[1]Suniq!K138+[1]Shirak!K138+'[1]Erebuni '!K138+'[1]Ajapniak '!K138+[1]Kentron!K138+[1]Avan!K138+[1]Arabkir!K138+[1]Malatia!K138+[1]Shengavit!K138)</f>
        <v>0</v>
      </c>
      <c r="L138" s="23">
        <f>SUM([1]Lori!L138+[1]Gexarquniq!L138+[1]Aragacotn!L138+[1]Kotaik!L138+[1]Tavush!L138+[1]Armavir!L138+'[1]Ararat '!L138+[1]Suniq!L138+[1]Shirak!L138+'[1]Erebuni '!L138+'[1]Ajapniak '!L138+[1]Kentron!L138+[1]Avan!L138+[1]Arabkir!L138+[1]Malatia!L138+[1]Shengavit!L138)</f>
        <v>0</v>
      </c>
      <c r="M138" s="23">
        <f>SUM([1]Lori!M138+[1]Gexarquniq!M138+[1]Aragacotn!M138+[1]Kotaik!M138+[1]Tavush!M138+[1]Armavir!M138+'[1]Ararat '!M138+[1]Suniq!M138+[1]Shirak!M138+'[1]Erebuni '!M138+'[1]Ajapniak '!M138+[1]Kentron!M138+[1]Avan!M138+[1]Arabkir!M138+[1]Malatia!M138+[1]Shengavit!M138)</f>
        <v>0</v>
      </c>
      <c r="N138" s="23">
        <f>SUM([1]Lori!N138+[1]Gexarquniq!N138+[1]Aragacotn!N138+[1]Kotaik!N138+[1]Tavush!N138+[1]Armavir!N138+'[1]Ararat '!N138+[1]Suniq!N138+[1]Shirak!N138+'[1]Erebuni '!N138+'[1]Ajapniak '!N138+[1]Kentron!N138+[1]Avan!N138+[1]Arabkir!N138+[1]Malatia!N138+[1]Shengavit!N138)</f>
        <v>0</v>
      </c>
      <c r="O138" s="23">
        <f>SUM([1]Lori!O138+[1]Gexarquniq!O138+[1]Aragacotn!O138+[1]Kotaik!O138+[1]Tavush!O138+[1]Armavir!O138+'[1]Ararat '!O138+[1]Suniq!O138+[1]Shirak!O138+'[1]Erebuni '!O138+'[1]Ajapniak '!O138+[1]Kentron!O138+[1]Avan!O138+[1]Arabkir!O138+[1]Malatia!O138+[1]Shengavit!O138)</f>
        <v>0</v>
      </c>
      <c r="P138" s="24">
        <f t="shared" si="48"/>
        <v>0</v>
      </c>
      <c r="Q138" s="23">
        <f>SUM([1]Lori!Q138+[1]Gexarquniq!Q138+[1]Aragacotn!Q138+[1]Kotaik!Q138+[1]Tavush!Q138+[1]Armavir!Q138+'[1]Ararat '!Q138+[1]Suniq!Q138+[1]Shirak!Q138+'[1]Erebuni '!Q138+'[1]Ajapniak '!Q138+[1]Kentron!Q138+[1]Avan!Q138+[1]Arabkir!Q138+[1]Malatia!Q138+[1]Shengavit!Q138)</f>
        <v>0</v>
      </c>
      <c r="R138" s="23">
        <f>SUM([1]Lori!R138+[1]Gexarquniq!R138+[1]Aragacotn!R138+[1]Kotaik!R138+[1]Tavush!R138+[1]Armavir!R138+'[1]Ararat '!R138+[1]Suniq!R138+[1]Shirak!R138+'[1]Erebuni '!R138+'[1]Ajapniak '!R138+[1]Kentron!R138+[1]Avan!R138+[1]Arabkir!R138+[1]Malatia!R138+[1]Shengavit!R138)</f>
        <v>0</v>
      </c>
      <c r="S138" s="23">
        <f>SUM([1]Lori!S138+[1]Gexarquniq!S138+[1]Aragacotn!S138+[1]Kotaik!S138+[1]Tavush!S138+[1]Armavir!S138+'[1]Ararat '!S138+[1]Suniq!S138+[1]Shirak!S138+'[1]Erebuni '!S138+'[1]Ajapniak '!S138+[1]Kentron!S138+[1]Avan!S138+[1]Arabkir!S138+[1]Malatia!S138+[1]Shengavit!S138)</f>
        <v>0</v>
      </c>
      <c r="T138" s="23">
        <f>SUM([1]Lori!T138+[1]Gexarquniq!T138+[1]Aragacotn!T138+[1]Kotaik!T138+[1]Tavush!T138+[1]Armavir!T138+'[1]Ararat '!T138+[1]Suniq!T138+[1]Shirak!T138+'[1]Erebuni '!T138+'[1]Ajapniak '!T138+[1]Kentron!T138+[1]Avan!T138+[1]Arabkir!T138+[1]Malatia!T138+[1]Shengavit!T138)</f>
        <v>0</v>
      </c>
      <c r="U138" s="23">
        <f>SUM([1]Lori!U138+[1]Gexarquniq!U138+[1]Aragacotn!U138+[1]Kotaik!U138+[1]Tavush!U138+[1]Armavir!U138+'[1]Ararat '!U138+[1]Suniq!U138+[1]Shirak!U138+'[1]Erebuni '!U138+'[1]Ajapniak '!U138+[1]Kentron!U138+[1]Avan!U138+[1]Arabkir!U138+[1]Malatia!U138+[1]Shengavit!U138)</f>
        <v>0</v>
      </c>
      <c r="V138" s="24">
        <f t="shared" si="49"/>
        <v>0</v>
      </c>
      <c r="W138" s="23">
        <f>SUM([1]Lori!W138+[1]Gexarquniq!W138+[1]Aragacotn!W138+[1]Kotaik!W138+[1]Tavush!W138+[1]Armavir!W138+'[1]Ararat '!W138+[1]Suniq!W138+[1]Shirak!W138+'[1]Erebuni '!W138+'[1]Ajapniak '!W138+[1]Kentron!W138+[1]Avan!W138+[1]Arabkir!W138+[1]Malatia!W138+[1]Shengavit!W138)</f>
        <v>0</v>
      </c>
      <c r="X138" s="23">
        <f>SUM([1]Lori!X138+[1]Gexarquniq!X138+[1]Aragacotn!X138+[1]Kotaik!X138+[1]Tavush!X138+[1]Armavir!X138+'[1]Ararat '!X138+[1]Suniq!X138+[1]Shirak!X138+'[1]Erebuni '!X138+'[1]Ajapniak '!X138+[1]Kentron!X138+[1]Avan!X138+[1]Arabkir!X138+[1]Malatia!X138+[1]Shengavit!X138)</f>
        <v>0</v>
      </c>
      <c r="Y138" s="23">
        <f>SUM([1]Lori!Y138+[1]Gexarquniq!Y138+[1]Aragacotn!Y138+[1]Kotaik!Y138+[1]Tavush!Y138+[1]Armavir!Y138+'[1]Ararat '!Y138+[1]Suniq!Y138+[1]Shirak!Y138+'[1]Erebuni '!Y138+'[1]Ajapniak '!Y138+[1]Kentron!Y138+[1]Avan!Y138+[1]Arabkir!Y138+[1]Malatia!Y138+[1]Shengavit!Y138)</f>
        <v>0</v>
      </c>
      <c r="Z138" s="23">
        <f>SUM([1]Lori!Z138+[1]Gexarquniq!Z138+[1]Aragacotn!Z138+[1]Kotaik!Z138+[1]Tavush!Z138+[1]Armavir!Z138+'[1]Ararat '!Z138+[1]Suniq!Z138+[1]Shirak!Z138+'[1]Erebuni '!Z138+'[1]Ajapniak '!Z138+[1]Kentron!Z138+[1]Avan!Z138+[1]Arabkir!Z138+[1]Malatia!Z138+[1]Shengavit!Z138)</f>
        <v>0</v>
      </c>
      <c r="AA138" s="23">
        <f>SUM([1]Lori!AA138+[1]Gexarquniq!AA138+[1]Aragacotn!AA138+[1]Kotaik!AA138+[1]Tavush!AA138+[1]Armavir!AA138+'[1]Ararat '!AA138+[1]Suniq!AA138+[1]Shirak!AA138+'[1]Erebuni '!AA138+'[1]Ajapniak '!AA138+[1]Kentron!AA138+[1]Avan!AA138+[1]Arabkir!AA138+[1]Malatia!AA138+[1]Shengavit!AA138)</f>
        <v>0</v>
      </c>
      <c r="AB138" s="24">
        <f t="shared" si="50"/>
        <v>0</v>
      </c>
      <c r="AC138" s="23">
        <f>SUM([1]Lori!AC138+[1]Gexarquniq!AC138+[1]Aragacotn!AC138+[1]Kotaik!AC138+[1]Tavush!AC138+[1]Armavir!AC138+'[1]Ararat '!AC138+[1]Suniq!AC138+[1]Shirak!AC138+'[1]Erebuni '!AC138+'[1]Ajapniak '!AC138+[1]Kentron!AC138+[1]Avan!AC138+[1]Arabkir!AC138+[1]Malatia!AC138+[1]Shengavit!AC138)</f>
        <v>0</v>
      </c>
      <c r="AD138" s="23">
        <f>SUM([1]Lori!AD138+[1]Gexarquniq!AD138+[1]Aragacotn!AD138+[1]Kotaik!AD138+[1]Tavush!AD138+[1]Armavir!AD138+'[1]Ararat '!AD138+[1]Suniq!AD138+[1]Shirak!AD138+'[1]Erebuni '!AD138+'[1]Ajapniak '!AD138+[1]Kentron!AD138+[1]Avan!AD138+[1]Arabkir!AD138+[1]Malatia!AD138+[1]Shengavit!AD138)</f>
        <v>0</v>
      </c>
      <c r="AE138" s="23">
        <f>SUM([1]Lori!AE138+[1]Gexarquniq!AE138+[1]Aragacotn!AE138+[1]Kotaik!AE138+[1]Tavush!AE138+[1]Armavir!AE138+'[1]Ararat '!AE138+[1]Suniq!AE138+[1]Shirak!AE138+'[1]Erebuni '!AE138+'[1]Ajapniak '!AE138+[1]Kentron!AE138+[1]Avan!AE138+[1]Arabkir!AE138+[1]Malatia!AE138+[1]Shengavit!AE138)</f>
        <v>0</v>
      </c>
      <c r="AF138" s="23">
        <f>SUM([1]Lori!AF138+[1]Gexarquniq!AF138+[1]Aragacotn!AF138+[1]Kotaik!AF138+[1]Tavush!AF138+[1]Armavir!AF138+'[1]Ararat '!AF138+[1]Suniq!AF138+[1]Shirak!AF138+'[1]Erebuni '!AF138+'[1]Ajapniak '!AF138+[1]Kentron!AF138+[1]Avan!AF138+[1]Arabkir!AF138+[1]Malatia!AF138+[1]Shengavit!AF138)</f>
        <v>0</v>
      </c>
      <c r="AG138" s="23">
        <f>SUM([1]Lori!AG138+[1]Gexarquniq!AG138+[1]Aragacotn!AG138+[1]Kotaik!AG138+[1]Tavush!AG138+[1]Armavir!AG138+'[1]Ararat '!AG138+[1]Suniq!AG138+[1]Shirak!AG138+'[1]Erebuni '!AG138+'[1]Ajapniak '!AG138+[1]Kentron!AG138+[1]Avan!AG138+[1]Arabkir!AG138+[1]Malatia!AG138+[1]Shengavit!AG138)</f>
        <v>0</v>
      </c>
      <c r="AH138" s="24"/>
      <c r="AI138" s="23">
        <f>SUM([1]Lori!AI138+[1]Gexarquniq!AI138+[1]Aragacotn!AI138+[1]Kotaik!AI138+[1]Tavush!AI138+[1]Armavir!AI138+'[1]Ararat '!AI138+[1]Suniq!AI138+[1]Shirak!AI138+'[1]Erebuni '!AI138+'[1]Ajapniak '!AI138+[1]Kentron!AI138+[1]Avan!AI138+[1]Arabkir!AI138+[1]Malatia!AI138+[1]Shengavit!AI138)</f>
        <v>0</v>
      </c>
      <c r="AJ138" s="23">
        <f>SUM([1]Lori!AJ138+[1]Gexarquniq!AJ138+[1]Aragacotn!AJ138+[1]Kotaik!AJ138+[1]Tavush!AJ138+[1]Armavir!AJ138+'[1]Ararat '!AJ138+[1]Suniq!AJ138+[1]Shirak!AJ138+'[1]Erebuni '!AJ138+'[1]Ajapniak '!AJ138+[1]Kentron!AJ138+[1]Avan!AJ138+[1]Arabkir!AJ138+[1]Malatia!AJ138+[1]Shengavit!AJ138)</f>
        <v>0</v>
      </c>
      <c r="AK138" s="23">
        <f>SUM([1]Lori!AK138+[1]Gexarquniq!AK138+[1]Aragacotn!AK138+[1]Kotaik!AK138+[1]Tavush!AK138+[1]Armavir!AK138+'[1]Ararat '!AK138+[1]Suniq!AK138+[1]Shirak!AK138+'[1]Erebuni '!AK138+'[1]Ajapniak '!AK138+[1]Kentron!AK138+[1]Avan!AK138+[1]Arabkir!AK138+[1]Malatia!AK138+[1]Shengavit!AK138)</f>
        <v>0</v>
      </c>
      <c r="AL138" s="23">
        <f>SUM([1]Lori!AL138+[1]Gexarquniq!AL138+[1]Aragacotn!AL138+[1]Kotaik!AL138+[1]Tavush!AL138+[1]Armavir!AL138+'[1]Ararat '!AL138+[1]Suniq!AL138+[1]Shirak!AL138+'[1]Erebuni '!AL138+'[1]Ajapniak '!AL138+[1]Kentron!AL138+[1]Avan!AL138+[1]Arabkir!AL138+[1]Malatia!AL138+[1]Shengavit!AL138)</f>
        <v>0</v>
      </c>
      <c r="AM138" s="23"/>
      <c r="AN138" s="24">
        <f t="shared" si="51"/>
        <v>0</v>
      </c>
      <c r="AO138" s="23">
        <f>SUM([1]Lori!AO138+[1]Gexarquniq!AO138+[1]Aragacotn!AO138+[1]Kotaik!AO138+[1]Tavush!AO138+[1]Armavir!AO138+'[1]Ararat '!AO138+[1]Suniq!AO138+[1]Shirak!AO138+'[1]Erebuni '!AO138+'[1]Ajapniak '!AO138+[1]Kentron!AO138+[1]Avan!AO138+[1]Arabkir!AO138+[1]Malatia!AO138+[1]Shengavit!AO138)</f>
        <v>0</v>
      </c>
      <c r="AP138" s="25">
        <f t="shared" si="67"/>
        <v>0</v>
      </c>
      <c r="AQ138" s="25">
        <f t="shared" si="68"/>
        <v>0</v>
      </c>
      <c r="AR138" s="25"/>
      <c r="AS138" s="25">
        <f t="shared" si="69"/>
        <v>0</v>
      </c>
      <c r="AT138" s="26">
        <f t="shared" si="70"/>
        <v>0</v>
      </c>
      <c r="AU138" s="35"/>
      <c r="AV138" s="35"/>
      <c r="AW138" s="35"/>
      <c r="AX138" s="24">
        <f t="shared" si="71"/>
        <v>0</v>
      </c>
      <c r="AY138" s="24">
        <f t="shared" si="72"/>
        <v>0</v>
      </c>
      <c r="AZ138" s="24"/>
      <c r="BA138" s="28"/>
      <c r="BB138" s="28"/>
      <c r="BC138" s="28"/>
      <c r="BD138" s="28"/>
      <c r="BE138" s="28"/>
      <c r="BF138" s="28"/>
      <c r="BG138" s="28"/>
    </row>
    <row r="139" spans="1:59" s="5" customFormat="1" ht="22.5" customHeight="1" x14ac:dyDescent="0.2">
      <c r="A139" s="34" t="s">
        <v>278</v>
      </c>
      <c r="B139" s="97" t="s">
        <v>89</v>
      </c>
      <c r="C139" s="97"/>
      <c r="D139" s="97"/>
      <c r="E139" s="23">
        <f>SUM([1]Lori!E139+[1]Gexarquniq!E139+[1]Aragacotn!E139+[1]Kotaik!E139+[1]Tavush!E139+[1]Armavir!E139+'[1]Ararat '!E139+[1]Suniq!E139+[1]Shirak!E139+'[1]Erebuni '!E139+'[1]Ajapniak '!E139+[1]Kentron!E139+[1]Avan!E139+[1]Arabkir!E139+[1]Malatia!E139+[1]Shengavit!E139)</f>
        <v>0</v>
      </c>
      <c r="F139" s="23">
        <f>SUM([1]Lori!F139+[1]Gexarquniq!F139+[1]Aragacotn!F139+[1]Kotaik!F139+[1]Tavush!F139+[1]Armavir!F139+'[1]Ararat '!F139+[1]Suniq!F139+[1]Shirak!F139+'[1]Erebuni '!F139+'[1]Ajapniak '!F139+[1]Kentron!F139+[1]Avan!F139+[1]Arabkir!F139+[1]Malatia!F139+[1]Shengavit!F139)</f>
        <v>6</v>
      </c>
      <c r="G139" s="23">
        <f>SUM([1]Lori!G139+[1]Gexarquniq!G139+[1]Aragacotn!G139+[1]Kotaik!G139+[1]Tavush!G139+[1]Armavir!G139+'[1]Ararat '!G139+[1]Suniq!G139+[1]Shirak!G139+'[1]Erebuni '!G139+'[1]Ajapniak '!G139+[1]Kentron!G139+[1]Avan!G139+[1]Arabkir!G139+[1]Malatia!G139+[1]Shengavit!G139)</f>
        <v>4</v>
      </c>
      <c r="H139" s="23">
        <f>SUM([1]Lori!H139+[1]Gexarquniq!H139+[1]Aragacotn!H139+[1]Kotaik!H139+[1]Tavush!H139+[1]Armavir!H139+'[1]Ararat '!H139+[1]Suniq!H139+[1]Shirak!H139+'[1]Erebuni '!H139+'[1]Ajapniak '!H139+[1]Kentron!H139+[1]Avan!H139+[1]Arabkir!H139+[1]Malatia!H139+[1]Shengavit!H139)</f>
        <v>1</v>
      </c>
      <c r="I139" s="23">
        <f>SUM([1]Lori!I139+[1]Gexarquniq!I139+[1]Aragacotn!I139+[1]Kotaik!I139+[1]Tavush!I139+[1]Armavir!I139+'[1]Ararat '!I139+[1]Suniq!I139+[1]Shirak!I139+'[1]Erebuni '!I139+'[1]Ajapniak '!I139+[1]Kentron!I139+[1]Avan!I139+[1]Arabkir!I139+[1]Malatia!I139+[1]Shengavit!I139)</f>
        <v>1</v>
      </c>
      <c r="J139" s="24">
        <f t="shared" si="47"/>
        <v>6</v>
      </c>
      <c r="K139" s="23">
        <f>SUM([1]Lori!K139+[1]Gexarquniq!K139+[1]Aragacotn!K139+[1]Kotaik!K139+[1]Tavush!K139+[1]Armavir!K139+'[1]Ararat '!K139+[1]Suniq!K139+[1]Shirak!K139+'[1]Erebuni '!K139+'[1]Ajapniak '!K139+[1]Kentron!K139+[1]Avan!K139+[1]Arabkir!K139+[1]Malatia!K139+[1]Shengavit!K139)</f>
        <v>5</v>
      </c>
      <c r="L139" s="23">
        <f>SUM([1]Lori!L139+[1]Gexarquniq!L139+[1]Aragacotn!L139+[1]Kotaik!L139+[1]Tavush!L139+[1]Armavir!L139+'[1]Ararat '!L139+[1]Suniq!L139+[1]Shirak!L139+'[1]Erebuni '!L139+'[1]Ajapniak '!L139+[1]Kentron!L139+[1]Avan!L139+[1]Arabkir!L139+[1]Malatia!L139+[1]Shengavit!L139)</f>
        <v>0</v>
      </c>
      <c r="M139" s="23">
        <f>SUM([1]Lori!M139+[1]Gexarquniq!M139+[1]Aragacotn!M139+[1]Kotaik!M139+[1]Tavush!M139+[1]Armavir!M139+'[1]Ararat '!M139+[1]Suniq!M139+[1]Shirak!M139+'[1]Erebuni '!M139+'[1]Ajapniak '!M139+[1]Kentron!M139+[1]Avan!M139+[1]Arabkir!M139+[1]Malatia!M139+[1]Shengavit!M139)</f>
        <v>0</v>
      </c>
      <c r="N139" s="23">
        <f>SUM([1]Lori!N139+[1]Gexarquniq!N139+[1]Aragacotn!N139+[1]Kotaik!N139+[1]Tavush!N139+[1]Armavir!N139+'[1]Ararat '!N139+[1]Suniq!N139+[1]Shirak!N139+'[1]Erebuni '!N139+'[1]Ajapniak '!N139+[1]Kentron!N139+[1]Avan!N139+[1]Arabkir!N139+[1]Malatia!N139+[1]Shengavit!N139)</f>
        <v>0</v>
      </c>
      <c r="O139" s="23">
        <f>SUM([1]Lori!O139+[1]Gexarquniq!O139+[1]Aragacotn!O139+[1]Kotaik!O139+[1]Tavush!O139+[1]Armavir!O139+'[1]Ararat '!O139+[1]Suniq!O139+[1]Shirak!O139+'[1]Erebuni '!O139+'[1]Ajapniak '!O139+[1]Kentron!O139+[1]Avan!O139+[1]Arabkir!O139+[1]Malatia!O139+[1]Shengavit!O139)</f>
        <v>0</v>
      </c>
      <c r="P139" s="24">
        <f t="shared" si="48"/>
        <v>0</v>
      </c>
      <c r="Q139" s="23">
        <f>SUM([1]Lori!Q139+[1]Gexarquniq!Q139+[1]Aragacotn!Q139+[1]Kotaik!Q139+[1]Tavush!Q139+[1]Armavir!Q139+'[1]Ararat '!Q139+[1]Suniq!Q139+[1]Shirak!Q139+'[1]Erebuni '!Q139+'[1]Ajapniak '!Q139+[1]Kentron!Q139+[1]Avan!Q139+[1]Arabkir!Q139+[1]Malatia!Q139+[1]Shengavit!Q139)</f>
        <v>1</v>
      </c>
      <c r="R139" s="23">
        <f>SUM([1]Lori!R139+[1]Gexarquniq!R139+[1]Aragacotn!R139+[1]Kotaik!R139+[1]Tavush!R139+[1]Armavir!R139+'[1]Ararat '!R139+[1]Suniq!R139+[1]Shirak!R139+'[1]Erebuni '!R139+'[1]Ajapniak '!R139+[1]Kentron!R139+[1]Avan!R139+[1]Arabkir!R139+[1]Malatia!R139+[1]Shengavit!R139)</f>
        <v>0</v>
      </c>
      <c r="S139" s="23">
        <f>SUM([1]Lori!S139+[1]Gexarquniq!S139+[1]Aragacotn!S139+[1]Kotaik!S139+[1]Tavush!S139+[1]Armavir!S139+'[1]Ararat '!S139+[1]Suniq!S139+[1]Shirak!S139+'[1]Erebuni '!S139+'[1]Ajapniak '!S139+[1]Kentron!S139+[1]Avan!S139+[1]Arabkir!S139+[1]Malatia!S139+[1]Shengavit!S139)</f>
        <v>2</v>
      </c>
      <c r="T139" s="23">
        <f>SUM([1]Lori!T139+[1]Gexarquniq!T139+[1]Aragacotn!T139+[1]Kotaik!T139+[1]Tavush!T139+[1]Armavir!T139+'[1]Ararat '!T139+[1]Suniq!T139+[1]Shirak!T139+'[1]Erebuni '!T139+'[1]Ajapniak '!T139+[1]Kentron!T139+[1]Avan!T139+[1]Arabkir!T139+[1]Malatia!T139+[1]Shengavit!T139)</f>
        <v>0</v>
      </c>
      <c r="U139" s="23">
        <f>SUM([1]Lori!U139+[1]Gexarquniq!U139+[1]Aragacotn!U139+[1]Kotaik!U139+[1]Tavush!U139+[1]Armavir!U139+'[1]Ararat '!U139+[1]Suniq!U139+[1]Shirak!U139+'[1]Erebuni '!U139+'[1]Ajapniak '!U139+[1]Kentron!U139+[1]Avan!U139+[1]Arabkir!U139+[1]Malatia!U139+[1]Shengavit!U139)</f>
        <v>0</v>
      </c>
      <c r="V139" s="24">
        <f t="shared" si="49"/>
        <v>0</v>
      </c>
      <c r="W139" s="23">
        <f>SUM([1]Lori!W139+[1]Gexarquniq!W139+[1]Aragacotn!W139+[1]Kotaik!W139+[1]Tavush!W139+[1]Armavir!W139+'[1]Ararat '!W139+[1]Suniq!W139+[1]Shirak!W139+'[1]Erebuni '!W139+'[1]Ajapniak '!W139+[1]Kentron!W139+[1]Avan!W139+[1]Arabkir!W139+[1]Malatia!W139+[1]Shengavit!W139)</f>
        <v>0</v>
      </c>
      <c r="X139" s="23">
        <f>SUM([1]Lori!X139+[1]Gexarquniq!X139+[1]Aragacotn!X139+[1]Kotaik!X139+[1]Tavush!X139+[1]Armavir!X139+'[1]Ararat '!X139+[1]Suniq!X139+[1]Shirak!X139+'[1]Erebuni '!X139+'[1]Ajapniak '!X139+[1]Kentron!X139+[1]Avan!X139+[1]Arabkir!X139+[1]Malatia!X139+[1]Shengavit!X139)</f>
        <v>0</v>
      </c>
      <c r="Y139" s="23">
        <f>SUM([1]Lori!Y139+[1]Gexarquniq!Y139+[1]Aragacotn!Y139+[1]Kotaik!Y139+[1]Tavush!Y139+[1]Armavir!Y139+'[1]Ararat '!Y139+[1]Suniq!Y139+[1]Shirak!Y139+'[1]Erebuni '!Y139+'[1]Ajapniak '!Y139+[1]Kentron!Y139+[1]Avan!Y139+[1]Arabkir!Y139+[1]Malatia!Y139+[1]Shengavit!Y139)</f>
        <v>3</v>
      </c>
      <c r="Z139" s="23">
        <f>SUM([1]Lori!Z139+[1]Gexarquniq!Z139+[1]Aragacotn!Z139+[1]Kotaik!Z139+[1]Tavush!Z139+[1]Armavir!Z139+'[1]Ararat '!Z139+[1]Suniq!Z139+[1]Shirak!Z139+'[1]Erebuni '!Z139+'[1]Ajapniak '!Z139+[1]Kentron!Z139+[1]Avan!Z139+[1]Arabkir!Z139+[1]Malatia!Z139+[1]Shengavit!Z139)</f>
        <v>0</v>
      </c>
      <c r="AA139" s="23">
        <f>SUM([1]Lori!AA139+[1]Gexarquniq!AA139+[1]Aragacotn!AA139+[1]Kotaik!AA139+[1]Tavush!AA139+[1]Armavir!AA139+'[1]Ararat '!AA139+[1]Suniq!AA139+[1]Shirak!AA139+'[1]Erebuni '!AA139+'[1]Ajapniak '!AA139+[1]Kentron!AA139+[1]Avan!AA139+[1]Arabkir!AA139+[1]Malatia!AA139+[1]Shengavit!AA139)</f>
        <v>1</v>
      </c>
      <c r="AB139" s="24">
        <f t="shared" si="50"/>
        <v>0</v>
      </c>
      <c r="AC139" s="23">
        <f>SUM([1]Lori!AC139+[1]Gexarquniq!AC139+[1]Aragacotn!AC139+[1]Kotaik!AC139+[1]Tavush!AC139+[1]Armavir!AC139+'[1]Ararat '!AC139+[1]Suniq!AC139+[1]Shirak!AC139+'[1]Erebuni '!AC139+'[1]Ajapniak '!AC139+[1]Kentron!AC139+[1]Avan!AC139+[1]Arabkir!AC139+[1]Malatia!AC139+[1]Shengavit!AC139)</f>
        <v>0</v>
      </c>
      <c r="AD139" s="23">
        <f>SUM([1]Lori!AD139+[1]Gexarquniq!AD139+[1]Aragacotn!AD139+[1]Kotaik!AD139+[1]Tavush!AD139+[1]Armavir!AD139+'[1]Ararat '!AD139+[1]Suniq!AD139+[1]Shirak!AD139+'[1]Erebuni '!AD139+'[1]Ajapniak '!AD139+[1]Kentron!AD139+[1]Avan!AD139+[1]Arabkir!AD139+[1]Malatia!AD139+[1]Shengavit!AD139)</f>
        <v>1</v>
      </c>
      <c r="AE139" s="23">
        <f>SUM([1]Lori!AE139+[1]Gexarquniq!AE139+[1]Aragacotn!AE139+[1]Kotaik!AE139+[1]Tavush!AE139+[1]Armavir!AE139+'[1]Ararat '!AE139+[1]Suniq!AE139+[1]Shirak!AE139+'[1]Erebuni '!AE139+'[1]Ajapniak '!AE139+[1]Kentron!AE139+[1]Avan!AE139+[1]Arabkir!AE139+[1]Malatia!AE139+[1]Shengavit!AE139)</f>
        <v>0</v>
      </c>
      <c r="AF139" s="23">
        <f>SUM([1]Lori!AF139+[1]Gexarquniq!AF139+[1]Aragacotn!AF139+[1]Kotaik!AF139+[1]Tavush!AF139+[1]Armavir!AF139+'[1]Ararat '!AF139+[1]Suniq!AF139+[1]Shirak!AF139+'[1]Erebuni '!AF139+'[1]Ajapniak '!AF139+[1]Kentron!AF139+[1]Avan!AF139+[1]Arabkir!AF139+[1]Malatia!AF139+[1]Shengavit!AF139)</f>
        <v>0</v>
      </c>
      <c r="AG139" s="23">
        <f>SUM([1]Lori!AG139+[1]Gexarquniq!AG139+[1]Aragacotn!AG139+[1]Kotaik!AG139+[1]Tavush!AG139+[1]Armavir!AG139+'[1]Ararat '!AG139+[1]Suniq!AG139+[1]Shirak!AG139+'[1]Erebuni '!AG139+'[1]Ajapniak '!AG139+[1]Kentron!AG139+[1]Avan!AG139+[1]Arabkir!AG139+[1]Malatia!AG139+[1]Shengavit!AG139)</f>
        <v>0</v>
      </c>
      <c r="AH139" s="24"/>
      <c r="AI139" s="23">
        <f>SUM([1]Lori!AI139+[1]Gexarquniq!AI139+[1]Aragacotn!AI139+[1]Kotaik!AI139+[1]Tavush!AI139+[1]Armavir!AI139+'[1]Ararat '!AI139+[1]Suniq!AI139+[1]Shirak!AI139+'[1]Erebuni '!AI139+'[1]Ajapniak '!AI139+[1]Kentron!AI139+[1]Avan!AI139+[1]Arabkir!AI139+[1]Malatia!AI139+[1]Shengavit!AI139)</f>
        <v>3</v>
      </c>
      <c r="AJ139" s="23">
        <f>SUM([1]Lori!AJ139+[1]Gexarquniq!AJ139+[1]Aragacotn!AJ139+[1]Kotaik!AJ139+[1]Tavush!AJ139+[1]Armavir!AJ139+'[1]Ararat '!AJ139+[1]Suniq!AJ139+[1]Shirak!AJ139+'[1]Erebuni '!AJ139+'[1]Ajapniak '!AJ139+[1]Kentron!AJ139+[1]Avan!AJ139+[1]Arabkir!AJ139+[1]Malatia!AJ139+[1]Shengavit!AJ139)</f>
        <v>1</v>
      </c>
      <c r="AK139" s="23">
        <f>SUM([1]Lori!AK139+[1]Gexarquniq!AK139+[1]Aragacotn!AK139+[1]Kotaik!AK139+[1]Tavush!AK139+[1]Armavir!AK139+'[1]Ararat '!AK139+[1]Suniq!AK139+[1]Shirak!AK139+'[1]Erebuni '!AK139+'[1]Ajapniak '!AK139+[1]Kentron!AK139+[1]Avan!AK139+[1]Arabkir!AK139+[1]Malatia!AK139+[1]Shengavit!AK139)</f>
        <v>0</v>
      </c>
      <c r="AL139" s="23">
        <f>SUM([1]Lori!AL139+[1]Gexarquniq!AL139+[1]Aragacotn!AL139+[1]Kotaik!AL139+[1]Tavush!AL139+[1]Armavir!AL139+'[1]Ararat '!AL139+[1]Suniq!AL139+[1]Shirak!AL139+'[1]Erebuni '!AL139+'[1]Ajapniak '!AL139+[1]Kentron!AL139+[1]Avan!AL139+[1]Arabkir!AL139+[1]Malatia!AL139+[1]Shengavit!AL139)</f>
        <v>0</v>
      </c>
      <c r="AM139" s="23"/>
      <c r="AN139" s="24">
        <f t="shared" si="51"/>
        <v>1</v>
      </c>
      <c r="AO139" s="23">
        <f>SUM([1]Lori!AO139+[1]Gexarquniq!AO139+[1]Aragacotn!AO139+[1]Kotaik!AO139+[1]Tavush!AO139+[1]Armavir!AO139+'[1]Ararat '!AO139+[1]Suniq!AO139+[1]Shirak!AO139+'[1]Erebuni '!AO139+'[1]Ajapniak '!AO139+[1]Kentron!AO139+[1]Avan!AO139+[1]Arabkir!AO139+[1]Malatia!AO139+[1]Shengavit!AO139)</f>
        <v>0</v>
      </c>
      <c r="AP139" s="25">
        <f t="shared" si="67"/>
        <v>4</v>
      </c>
      <c r="AQ139" s="25">
        <f t="shared" si="68"/>
        <v>4</v>
      </c>
      <c r="AR139" s="25"/>
      <c r="AS139" s="25">
        <f t="shared" si="69"/>
        <v>3</v>
      </c>
      <c r="AT139" s="26">
        <f t="shared" si="70"/>
        <v>0</v>
      </c>
      <c r="AU139" s="35"/>
      <c r="AV139" s="35"/>
      <c r="AW139" s="35"/>
      <c r="AX139" s="24">
        <f t="shared" si="71"/>
        <v>0</v>
      </c>
      <c r="AY139" s="24">
        <f t="shared" si="72"/>
        <v>0</v>
      </c>
      <c r="AZ139" s="24"/>
      <c r="BA139" s="28"/>
      <c r="BB139" s="28"/>
      <c r="BC139" s="28"/>
      <c r="BD139" s="28"/>
      <c r="BE139" s="28"/>
      <c r="BF139" s="28"/>
      <c r="BG139" s="28"/>
    </row>
    <row r="140" spans="1:59" s="20" customFormat="1" ht="30.75" customHeight="1" x14ac:dyDescent="0.2">
      <c r="A140" s="47" t="s">
        <v>279</v>
      </c>
      <c r="B140" s="98" t="s">
        <v>89</v>
      </c>
      <c r="C140" s="98"/>
      <c r="D140" s="98"/>
      <c r="E140" s="22">
        <f>SUM([1]Lori!E140+[1]Gexarquniq!E140+[1]Aragacotn!E140+[1]Kotaik!E140+[1]Tavush!E140+[1]Armavir!E140+'[1]Ararat '!E140+[1]Suniq!E140+[1]Shirak!E140+'[1]Erebuni '!E140+'[1]Ajapniak '!E140+[1]Kentron!E140+[1]Avan!E140+[1]Arabkir!E140+[1]Malatia!E140+[1]Shengavit!E140)</f>
        <v>56</v>
      </c>
      <c r="F140" s="22">
        <f>SUM([1]Lori!F140+[1]Gexarquniq!F140+[1]Aragacotn!F140+[1]Kotaik!F140+[1]Tavush!F140+[1]Armavir!F140+'[1]Ararat '!F140+[1]Suniq!F140+[1]Shirak!F140+'[1]Erebuni '!F140+'[1]Ajapniak '!F140+[1]Kentron!F140+[1]Avan!F140+[1]Arabkir!F140+[1]Malatia!F140+[1]Shengavit!F140)</f>
        <v>359</v>
      </c>
      <c r="G140" s="22">
        <f>SUM([1]Lori!G140+[1]Gexarquniq!G140+[1]Aragacotn!G140+[1]Kotaik!G140+[1]Tavush!G140+[1]Armavir!G140+'[1]Ararat '!G140+[1]Suniq!G140+[1]Shirak!G140+'[1]Erebuni '!G140+'[1]Ajapniak '!G140+[1]Kentron!G140+[1]Avan!G140+[1]Arabkir!G140+[1]Malatia!G140+[1]Shengavit!G140)</f>
        <v>269</v>
      </c>
      <c r="H140" s="22">
        <f>SUM([1]Lori!H140+[1]Gexarquniq!H140+[1]Aragacotn!H140+[1]Kotaik!H140+[1]Tavush!H140+[1]Armavir!H140+'[1]Ararat '!H140+[1]Suniq!H140+[1]Shirak!H140+'[1]Erebuni '!H140+'[1]Ajapniak '!H140+[1]Kentron!H140+[1]Avan!H140+[1]Arabkir!H140+[1]Malatia!H140+[1]Shengavit!H140)</f>
        <v>52</v>
      </c>
      <c r="I140" s="22">
        <f>SUM([1]Lori!I140+[1]Gexarquniq!I140+[1]Aragacotn!I140+[1]Kotaik!I140+[1]Tavush!I140+[1]Armavir!I140+'[1]Ararat '!I140+[1]Suniq!I140+[1]Shirak!I140+'[1]Erebuni '!I140+'[1]Ajapniak '!I140+[1]Kentron!I140+[1]Avan!I140+[1]Arabkir!I140+[1]Malatia!I140+[1]Shengavit!I140)</f>
        <v>3</v>
      </c>
      <c r="J140" s="48">
        <f t="shared" si="47"/>
        <v>359</v>
      </c>
      <c r="K140" s="22">
        <f>SUM([1]Lori!K140+[1]Gexarquniq!K140+[1]Aragacotn!K140+[1]Kotaik!K140+[1]Tavush!K140+[1]Armavir!K140+'[1]Ararat '!K140+[1]Suniq!K140+[1]Shirak!K140+'[1]Erebuni '!K140+'[1]Ajapniak '!K140+[1]Kentron!K140+[1]Avan!K140+[1]Arabkir!K140+[1]Malatia!K140+[1]Shengavit!K140)</f>
        <v>287</v>
      </c>
      <c r="L140" s="22">
        <f>SUM([1]Lori!L140+[1]Gexarquniq!L140+[1]Aragacotn!L140+[1]Kotaik!L140+[1]Tavush!L140+[1]Armavir!L140+'[1]Ararat '!L140+[1]Suniq!L140+[1]Shirak!L140+'[1]Erebuni '!L140+'[1]Ajapniak '!L140+[1]Kentron!L140+[1]Avan!L140+[1]Arabkir!L140+[1]Malatia!L140+[1]Shengavit!L140)</f>
        <v>8</v>
      </c>
      <c r="M140" s="22">
        <f>SUM([1]Lori!M140+[1]Gexarquniq!M140+[1]Aragacotn!M140+[1]Kotaik!M140+[1]Tavush!M140+[1]Armavir!M140+'[1]Ararat '!M140+[1]Suniq!M140+[1]Shirak!M140+'[1]Erebuni '!M140+'[1]Ajapniak '!M140+[1]Kentron!M140+[1]Avan!M140+[1]Arabkir!M140+[1]Malatia!M140+[1]Shengavit!M140)</f>
        <v>1</v>
      </c>
      <c r="N140" s="22">
        <f>SUM([1]Lori!N140+[1]Gexarquniq!N140+[1]Aragacotn!N140+[1]Kotaik!N140+[1]Tavush!N140+[1]Armavir!N140+'[1]Ararat '!N140+[1]Suniq!N140+[1]Shirak!N140+'[1]Erebuni '!N140+'[1]Ajapniak '!N140+[1]Kentron!N140+[1]Avan!N140+[1]Arabkir!N140+[1]Malatia!N140+[1]Shengavit!N140)</f>
        <v>3</v>
      </c>
      <c r="O140" s="22">
        <f>SUM([1]Lori!O140+[1]Gexarquniq!O140+[1]Aragacotn!O140+[1]Kotaik!O140+[1]Tavush!O140+[1]Armavir!O140+'[1]Ararat '!O140+[1]Suniq!O140+[1]Shirak!O140+'[1]Erebuni '!O140+'[1]Ajapniak '!O140+[1]Kentron!O140+[1]Avan!O140+[1]Arabkir!O140+[1]Malatia!O140+[1]Shengavit!O140)</f>
        <v>8</v>
      </c>
      <c r="P140" s="48">
        <f t="shared" si="48"/>
        <v>8</v>
      </c>
      <c r="Q140" s="22">
        <f>SUM([1]Lori!Q140+[1]Gexarquniq!Q140+[1]Aragacotn!Q140+[1]Kotaik!Q140+[1]Tavush!Q140+[1]Armavir!Q140+'[1]Ararat '!Q140+[1]Suniq!Q140+[1]Shirak!Q140+'[1]Erebuni '!Q140+'[1]Ajapniak '!Q140+[1]Kentron!Q140+[1]Avan!Q140+[1]Arabkir!Q140+[1]Malatia!Q140+[1]Shengavit!Q140)</f>
        <v>83</v>
      </c>
      <c r="R140" s="22">
        <f>SUM([1]Lori!R140+[1]Gexarquniq!R140+[1]Aragacotn!R140+[1]Kotaik!R140+[1]Tavush!R140+[1]Armavir!R140+'[1]Ararat '!R140+[1]Suniq!R140+[1]Shirak!R140+'[1]Erebuni '!R140+'[1]Ajapniak '!R140+[1]Kentron!R140+[1]Avan!R140+[1]Arabkir!R140+[1]Malatia!R140+[1]Shengavit!R140)</f>
        <v>5</v>
      </c>
      <c r="S140" s="22">
        <f>SUM([1]Lori!S140+[1]Gexarquniq!S140+[1]Aragacotn!S140+[1]Kotaik!S140+[1]Tavush!S140+[1]Armavir!S140+'[1]Ararat '!S140+[1]Suniq!S140+[1]Shirak!S140+'[1]Erebuni '!S140+'[1]Ajapniak '!S140+[1]Kentron!S140+[1]Avan!S140+[1]Arabkir!S140+[1]Malatia!S140+[1]Shengavit!S140)</f>
        <v>44</v>
      </c>
      <c r="T140" s="22">
        <f>SUM([1]Lori!T140+[1]Gexarquniq!T140+[1]Aragacotn!T140+[1]Kotaik!T140+[1]Tavush!T140+[1]Armavir!T140+'[1]Ararat '!T140+[1]Suniq!T140+[1]Shirak!T140+'[1]Erebuni '!T140+'[1]Ajapniak '!T140+[1]Kentron!T140+[1]Avan!T140+[1]Arabkir!T140+[1]Malatia!T140+[1]Shengavit!T140)</f>
        <v>19</v>
      </c>
      <c r="U140" s="22">
        <f>SUM([1]Lori!U140+[1]Gexarquniq!U140+[1]Aragacotn!U140+[1]Kotaik!U140+[1]Tavush!U140+[1]Armavir!U140+'[1]Ararat '!U140+[1]Suniq!U140+[1]Shirak!U140+'[1]Erebuni '!U140+'[1]Ajapniak '!U140+[1]Kentron!U140+[1]Avan!U140+[1]Arabkir!U140+[1]Malatia!U140+[1]Shengavit!U140)</f>
        <v>1</v>
      </c>
      <c r="V140" s="48">
        <f t="shared" si="49"/>
        <v>5</v>
      </c>
      <c r="W140" s="22">
        <f>SUM([1]Lori!W140+[1]Gexarquniq!W140+[1]Aragacotn!W140+[1]Kotaik!W140+[1]Tavush!W140+[1]Armavir!W140+'[1]Ararat '!W140+[1]Suniq!W140+[1]Shirak!W140+'[1]Erebuni '!W140+'[1]Ajapniak '!W140+[1]Kentron!W140+[1]Avan!W140+[1]Arabkir!W140+[1]Malatia!W140+[1]Shengavit!W140)</f>
        <v>7</v>
      </c>
      <c r="X140" s="22">
        <f>SUM([1]Lori!X140+[1]Gexarquniq!X140+[1]Aragacotn!X140+[1]Kotaik!X140+[1]Tavush!X140+[1]Armavir!X140+'[1]Ararat '!X140+[1]Suniq!X140+[1]Shirak!X140+'[1]Erebuni '!X140+'[1]Ajapniak '!X140+[1]Kentron!X140+[1]Avan!X140+[1]Arabkir!X140+[1]Malatia!X140+[1]Shengavit!X140)</f>
        <v>2</v>
      </c>
      <c r="Y140" s="22">
        <f>SUM([1]Lori!Y140+[1]Gexarquniq!Y140+[1]Aragacotn!Y140+[1]Kotaik!Y140+[1]Tavush!Y140+[1]Armavir!Y140+'[1]Ararat '!Y140+[1]Suniq!Y140+[1]Shirak!Y140+'[1]Erebuni '!Y140+'[1]Ajapniak '!Y140+[1]Kentron!Y140+[1]Avan!Y140+[1]Arabkir!Y140+[1]Malatia!Y140+[1]Shengavit!Y140)</f>
        <v>160</v>
      </c>
      <c r="Z140" s="22">
        <f>SUM([1]Lori!Z140+[1]Gexarquniq!Z140+[1]Aragacotn!Z140+[1]Kotaik!Z140+[1]Tavush!Z140+[1]Armavir!Z140+'[1]Ararat '!Z140+[1]Suniq!Z140+[1]Shirak!Z140+'[1]Erebuni '!Z140+'[1]Ajapniak '!Z140+[1]Kentron!Z140+[1]Avan!Z140+[1]Arabkir!Z140+[1]Malatia!Z140+[1]Shengavit!Z140)</f>
        <v>7</v>
      </c>
      <c r="AA140" s="22">
        <f>SUM([1]Lori!AA140+[1]Gexarquniq!AA140+[1]Aragacotn!AA140+[1]Kotaik!AA140+[1]Tavush!AA140+[1]Armavir!AA140+'[1]Ararat '!AA140+[1]Suniq!AA140+[1]Shirak!AA140+'[1]Erebuni '!AA140+'[1]Ajapniak '!AA140+[1]Kentron!AA140+[1]Avan!AA140+[1]Arabkir!AA140+[1]Malatia!AA140+[1]Shengavit!AA140)</f>
        <v>6</v>
      </c>
      <c r="AB140" s="48">
        <f t="shared" si="50"/>
        <v>2</v>
      </c>
      <c r="AC140" s="22">
        <f>SUM([1]Lori!AC140+[1]Gexarquniq!AC140+[1]Aragacotn!AC140+[1]Kotaik!AC140+[1]Tavush!AC140+[1]Armavir!AC140+'[1]Ararat '!AC140+[1]Suniq!AC140+[1]Shirak!AC140+'[1]Erebuni '!AC140+'[1]Ajapniak '!AC140+[1]Kentron!AC140+[1]Avan!AC140+[1]Arabkir!AC140+[1]Malatia!AC140+[1]Shengavit!AC140)</f>
        <v>1</v>
      </c>
      <c r="AD140" s="22">
        <f>SUM([1]Lori!AD140+[1]Gexarquniq!AD140+[1]Aragacotn!AD140+[1]Kotaik!AD140+[1]Tavush!AD140+[1]Armavir!AD140+'[1]Ararat '!AD140+[1]Suniq!AD140+[1]Shirak!AD140+'[1]Erebuni '!AD140+'[1]Ajapniak '!AD140+[1]Kentron!AD140+[1]Avan!AD140+[1]Arabkir!AD140+[1]Malatia!AD140+[1]Shengavit!AD140)</f>
        <v>0</v>
      </c>
      <c r="AE140" s="22">
        <f>SUM([1]Lori!AE140+[1]Gexarquniq!AE140+[1]Aragacotn!AE140+[1]Kotaik!AE140+[1]Tavush!AE140+[1]Armavir!AE140+'[1]Ararat '!AE140+[1]Suniq!AE140+[1]Shirak!AE140+'[1]Erebuni '!AE140+'[1]Ajapniak '!AE140+[1]Kentron!AE140+[1]Avan!AE140+[1]Arabkir!AE140+[1]Malatia!AE140+[1]Shengavit!AE140)</f>
        <v>0</v>
      </c>
      <c r="AF140" s="22">
        <f>SUM([1]Lori!AF140+[1]Gexarquniq!AF140+[1]Aragacotn!AF140+[1]Kotaik!AF140+[1]Tavush!AF140+[1]Armavir!AF140+'[1]Ararat '!AF140+[1]Suniq!AF140+[1]Shirak!AF140+'[1]Erebuni '!AF140+'[1]Ajapniak '!AF140+[1]Kentron!AF140+[1]Avan!AF140+[1]Arabkir!AF140+[1]Malatia!AF140+[1]Shengavit!AF140)</f>
        <v>0</v>
      </c>
      <c r="AG140" s="22">
        <f>SUM([1]Lori!AG140+[1]Gexarquniq!AG140+[1]Aragacotn!AG140+[1]Kotaik!AG140+[1]Tavush!AG140+[1]Armavir!AG140+'[1]Ararat '!AG140+[1]Suniq!AG140+[1]Shirak!AG140+'[1]Erebuni '!AG140+'[1]Ajapniak '!AG140+[1]Kentron!AG140+[1]Avan!AG140+[1]Arabkir!AG140+[1]Malatia!AG140+[1]Shengavit!AG140)</f>
        <v>2</v>
      </c>
      <c r="AH140" s="48"/>
      <c r="AI140" s="22">
        <f>SUM([1]Lori!AI140+[1]Gexarquniq!AI140+[1]Aragacotn!AI140+[1]Kotaik!AI140+[1]Tavush!AI140+[1]Armavir!AI140+'[1]Ararat '!AI140+[1]Suniq!AI140+[1]Shirak!AI140+'[1]Erebuni '!AI140+'[1]Ajapniak '!AI140+[1]Kentron!AI140+[1]Avan!AI140+[1]Arabkir!AI140+[1]Malatia!AI140+[1]Shengavit!AI140)</f>
        <v>26</v>
      </c>
      <c r="AJ140" s="22">
        <f>SUM([1]Lori!AJ140+[1]Gexarquniq!AJ140+[1]Aragacotn!AJ140+[1]Kotaik!AJ140+[1]Tavush!AJ140+[1]Armavir!AJ140+'[1]Ararat '!AJ140+[1]Suniq!AJ140+[1]Shirak!AJ140+'[1]Erebuni '!AJ140+'[1]Ajapniak '!AJ140+[1]Kentron!AJ140+[1]Avan!AJ140+[1]Arabkir!AJ140+[1]Malatia!AJ140+[1]Shengavit!AJ140)</f>
        <v>200</v>
      </c>
      <c r="AK140" s="22">
        <f>SUM([1]Lori!AK140+[1]Gexarquniq!AK140+[1]Aragacotn!AK140+[1]Kotaik!AK140+[1]Tavush!AK140+[1]Armavir!AK140+'[1]Ararat '!AK140+[1]Suniq!AK140+[1]Shirak!AK140+'[1]Erebuni '!AK140+'[1]Ajapniak '!AK140+[1]Kentron!AK140+[1]Avan!AK140+[1]Arabkir!AK140+[1]Malatia!AK140+[1]Shengavit!AK140)</f>
        <v>8</v>
      </c>
      <c r="AL140" s="22">
        <f>SUM([1]Lori!AL140+[1]Gexarquniq!AL140+[1]Aragacotn!AL140+[1]Kotaik!AL140+[1]Tavush!AL140+[1]Armavir!AL140+'[1]Ararat '!AL140+[1]Suniq!AL140+[1]Shirak!AL140+'[1]Erebuni '!AL140+'[1]Ajapniak '!AL140+[1]Kentron!AL140+[1]Avan!AL140+[1]Arabkir!AL140+[1]Malatia!AL140+[1]Shengavit!AL140)</f>
        <v>0</v>
      </c>
      <c r="AM140" s="22"/>
      <c r="AN140" s="48">
        <f t="shared" si="51"/>
        <v>200</v>
      </c>
      <c r="AO140" s="22">
        <f>SUM([1]Lori!AO140+[1]Gexarquniq!AO140+[1]Aragacotn!AO140+[1]Kotaik!AO140+[1]Tavush!AO140+[1]Armavir!AO140+'[1]Ararat '!AO140+[1]Suniq!AO140+[1]Shirak!AO140+'[1]Erebuni '!AO140+'[1]Ajapniak '!AO140+[1]Kentron!AO140+[1]Avan!AO140+[1]Arabkir!AO140+[1]Malatia!AO140+[1]Shengavit!AO140)</f>
        <v>0</v>
      </c>
      <c r="AP140" s="49">
        <f t="shared" si="67"/>
        <v>325</v>
      </c>
      <c r="AQ140" s="49">
        <f t="shared" si="68"/>
        <v>360</v>
      </c>
      <c r="AR140" s="50"/>
      <c r="AS140" s="49">
        <f t="shared" si="69"/>
        <v>132</v>
      </c>
      <c r="AT140" s="51">
        <f t="shared" si="70"/>
        <v>0</v>
      </c>
      <c r="AU140" s="50"/>
      <c r="AV140" s="50"/>
      <c r="AW140" s="50"/>
      <c r="AX140" s="48">
        <f t="shared" si="71"/>
        <v>0</v>
      </c>
      <c r="AY140" s="48">
        <f t="shared" si="72"/>
        <v>0</v>
      </c>
      <c r="AZ140" s="48"/>
    </row>
    <row r="141" spans="1:59" s="20" customFormat="1" ht="40.5" customHeight="1" x14ac:dyDescent="0.2">
      <c r="A141" s="42" t="s">
        <v>280</v>
      </c>
      <c r="B141" s="99" t="s">
        <v>20</v>
      </c>
      <c r="C141" s="99"/>
      <c r="D141" s="100"/>
      <c r="E141" s="43">
        <f>SUM([1]Lori!E141+[1]Gexarquniq!E141+[1]Aragacotn!E141+[1]Kotaik!E141+[1]Tavush!E141+[1]Armavir!E141+'[1]Ararat '!E141+[1]Suniq!E141+[1]Shirak!E141+'[1]Erebuni '!E141+'[1]Ajapniak '!E141+[1]Kentron!E141+[1]Avan!E141+[1]Arabkir!E141+[1]Malatia!E141+[1]Shengavit!E141)</f>
        <v>4302</v>
      </c>
      <c r="F141" s="43">
        <f>SUM([1]Lori!F141+[1]Gexarquniq!F141+[1]Aragacotn!F141+[1]Kotaik!F141+[1]Tavush!F141+[1]Armavir!F141+'[1]Ararat '!F141+[1]Suniq!F141+[1]Shirak!F141+'[1]Erebuni '!F141+'[1]Ajapniak '!F141+[1]Kentron!F141+[1]Avan!F141+[1]Arabkir!F141+[1]Malatia!F141+[1]Shengavit!F141)</f>
        <v>12826</v>
      </c>
      <c r="G141" s="43">
        <f>SUM([1]Lori!G141+[1]Gexarquniq!G141+[1]Aragacotn!G141+[1]Kotaik!G141+[1]Tavush!G141+[1]Armavir!G141+'[1]Ararat '!G141+[1]Suniq!G141+[1]Shirak!G141+'[1]Erebuni '!G141+'[1]Ajapniak '!G141+[1]Kentron!G141+[1]Avan!G141+[1]Arabkir!G141+[1]Malatia!G141+[1]Shengavit!G141)</f>
        <v>11155</v>
      </c>
      <c r="H141" s="43">
        <f>SUM([1]Lori!H141+[1]Gexarquniq!H141+[1]Aragacotn!H141+[1]Kotaik!H141+[1]Tavush!H141+[1]Armavir!H141+'[1]Ararat '!H141+[1]Suniq!H141+[1]Shirak!H141+'[1]Erebuni '!H141+'[1]Ajapniak '!H141+[1]Kentron!H141+[1]Avan!H141+[1]Arabkir!H141+[1]Malatia!H141+[1]Shengavit!H141)</f>
        <v>855</v>
      </c>
      <c r="I141" s="43">
        <f>SUM([1]Lori!I141+[1]Gexarquniq!I141+[1]Aragacotn!I141+[1]Kotaik!I141+[1]Tavush!I141+[1]Armavir!I141+'[1]Ararat '!I141+[1]Suniq!I141+[1]Shirak!I141+'[1]Erebuni '!I141+'[1]Ajapniak '!I141+[1]Kentron!I141+[1]Avan!I141+[1]Arabkir!I141+[1]Malatia!I141+[1]Shengavit!I141)</f>
        <v>68</v>
      </c>
      <c r="J141" s="44">
        <f t="shared" si="47"/>
        <v>12826</v>
      </c>
      <c r="K141" s="43">
        <f>SUM([1]Lori!K141+[1]Gexarquniq!K141+[1]Aragacotn!K141+[1]Kotaik!K141+[1]Tavush!K141+[1]Armavir!K141+'[1]Ararat '!K141+[1]Suniq!K141+[1]Shirak!K141+'[1]Erebuni '!K141+'[1]Ajapniak '!K141+[1]Kentron!K141+[1]Avan!K141+[1]Arabkir!K141+[1]Malatia!K141+[1]Shengavit!K141)</f>
        <v>11144</v>
      </c>
      <c r="L141" s="43">
        <f>SUM([1]Lori!L141+[1]Gexarquniq!L141+[1]Aragacotn!L141+[1]Kotaik!L141+[1]Tavush!L141+[1]Armavir!L141+'[1]Ararat '!L141+[1]Suniq!L141+[1]Shirak!L141+'[1]Erebuni '!L141+'[1]Ajapniak '!L141+[1]Kentron!L141+[1]Avan!L141+[1]Arabkir!L141+[1]Malatia!L141+[1]Shengavit!L141)</f>
        <v>198</v>
      </c>
      <c r="M141" s="43">
        <f>SUM([1]Lori!M141+[1]Gexarquniq!M141+[1]Aragacotn!M141+[1]Kotaik!M141+[1]Tavush!M141+[1]Armavir!M141+'[1]Ararat '!M141+[1]Suniq!M141+[1]Shirak!M141+'[1]Erebuni '!M141+'[1]Ajapniak '!M141+[1]Kentron!M141+[1]Avan!M141+[1]Arabkir!M141+[1]Malatia!M141+[1]Shengavit!M141)</f>
        <v>11</v>
      </c>
      <c r="N141" s="43">
        <f>SUM([1]Lori!N141+[1]Gexarquniq!N141+[1]Aragacotn!N141+[1]Kotaik!N141+[1]Tavush!N141+[1]Armavir!N141+'[1]Ararat '!N141+[1]Suniq!N141+[1]Shirak!N141+'[1]Erebuni '!N141+'[1]Ajapniak '!N141+[1]Kentron!N141+[1]Avan!N141+[1]Arabkir!N141+[1]Malatia!N141+[1]Shengavit!N141)</f>
        <v>14</v>
      </c>
      <c r="O141" s="43">
        <f>SUM([1]Lori!O141+[1]Gexarquniq!O141+[1]Aragacotn!O141+[1]Kotaik!O141+[1]Tavush!O141+[1]Armavir!O141+'[1]Ararat '!O141+[1]Suniq!O141+[1]Shirak!O141+'[1]Erebuni '!O141+'[1]Ajapniak '!O141+[1]Kentron!O141+[1]Avan!O141+[1]Arabkir!O141+[1]Malatia!O141+[1]Shengavit!O141)</f>
        <v>240</v>
      </c>
      <c r="P141" s="44">
        <f t="shared" si="48"/>
        <v>198</v>
      </c>
      <c r="Q141" s="43">
        <f>SUM([1]Lori!Q141+[1]Gexarquniq!Q141+[1]Aragacotn!Q141+[1]Kotaik!Q141+[1]Tavush!Q141+[1]Armavir!Q141+'[1]Ararat '!Q141+[1]Suniq!Q141+[1]Shirak!Q141+'[1]Erebuni '!Q141+'[1]Ajapniak '!Q141+[1]Kentron!Q141+[1]Avan!Q141+[1]Arabkir!Q141+[1]Malatia!Q141+[1]Shengavit!Q141)</f>
        <v>5639</v>
      </c>
      <c r="R141" s="43">
        <f>SUM([1]Lori!R141+[1]Gexarquniq!R141+[1]Aragacotn!R141+[1]Kotaik!R141+[1]Tavush!R141+[1]Armavir!R141+'[1]Ararat '!R141+[1]Suniq!R141+[1]Shirak!R141+'[1]Erebuni '!R141+'[1]Ajapniak '!R141+[1]Kentron!R141+[1]Avan!R141+[1]Arabkir!R141+[1]Malatia!R141+[1]Shengavit!R141)</f>
        <v>768</v>
      </c>
      <c r="S141" s="43">
        <f>SUM([1]Lori!S141+[1]Gexarquniq!S141+[1]Aragacotn!S141+[1]Kotaik!S141+[1]Tavush!S141+[1]Armavir!S141+'[1]Ararat '!S141+[1]Suniq!S141+[1]Shirak!S141+'[1]Erebuni '!S141+'[1]Ajapniak '!S141+[1]Kentron!S141+[1]Avan!S141+[1]Arabkir!S141+[1]Malatia!S141+[1]Shengavit!S141)</f>
        <v>809</v>
      </c>
      <c r="T141" s="43">
        <f>SUM([1]Lori!T141+[1]Gexarquniq!T141+[1]Aragacotn!T141+[1]Kotaik!T141+[1]Tavush!T141+[1]Armavir!T141+'[1]Ararat '!T141+[1]Suniq!T141+[1]Shirak!T141+'[1]Erebuni '!T141+'[1]Ajapniak '!T141+[1]Kentron!T141+[1]Avan!T141+[1]Arabkir!T141+[1]Malatia!T141+[1]Shengavit!T141)</f>
        <v>1103</v>
      </c>
      <c r="U141" s="43">
        <f>SUM([1]Lori!U141+[1]Gexarquniq!U141+[1]Aragacotn!U141+[1]Kotaik!U141+[1]Tavush!U141+[1]Armavir!U141+'[1]Ararat '!U141+[1]Suniq!U141+[1]Shirak!U141+'[1]Erebuni '!U141+'[1]Ajapniak '!U141+[1]Kentron!U141+[1]Avan!U141+[1]Arabkir!U141+[1]Malatia!U141+[1]Shengavit!U141)</f>
        <v>61</v>
      </c>
      <c r="V141" s="44">
        <f t="shared" si="49"/>
        <v>768</v>
      </c>
      <c r="W141" s="43">
        <f>SUM([1]Lori!W141+[1]Gexarquniq!W141+[1]Aragacotn!W141+[1]Kotaik!W141+[1]Tavush!W141+[1]Armavir!W141+'[1]Ararat '!W141+[1]Suniq!W141+[1]Shirak!W141+'[1]Erebuni '!W141+'[1]Ajapniak '!W141+[1]Kentron!W141+[1]Avan!W141+[1]Arabkir!W141+[1]Malatia!W141+[1]Shengavit!W141)</f>
        <v>454</v>
      </c>
      <c r="X141" s="43">
        <f>SUM([1]Lori!X141+[1]Gexarquniq!X141+[1]Aragacotn!X141+[1]Kotaik!X141+[1]Tavush!X141+[1]Armavir!X141+'[1]Ararat '!X141+[1]Suniq!X141+[1]Shirak!X141+'[1]Erebuni '!X141+'[1]Ajapniak '!X141+[1]Kentron!X141+[1]Avan!X141+[1]Arabkir!X141+[1]Malatia!X141+[1]Shengavit!X141)</f>
        <v>41</v>
      </c>
      <c r="Y141" s="43">
        <f>SUM([1]Lori!Y141+[1]Gexarquniq!Y141+[1]Aragacotn!Y141+[1]Kotaik!Y141+[1]Tavush!Y141+[1]Armavir!Y141+'[1]Ararat '!Y141+[1]Suniq!Y141+[1]Shirak!Y141+'[1]Erebuni '!Y141+'[1]Ajapniak '!Y141+[1]Kentron!Y141+[1]Avan!Y141+[1]Arabkir!Y141+[1]Malatia!Y141+[1]Shengavit!Y141)</f>
        <v>8514</v>
      </c>
      <c r="Z141" s="43">
        <f>SUM([1]Lori!Z141+[1]Gexarquniq!Z141+[1]Aragacotn!Z141+[1]Kotaik!Z141+[1]Tavush!Z141+[1]Armavir!Z141+'[1]Ararat '!Z141+[1]Suniq!Z141+[1]Shirak!Z141+'[1]Erebuni '!Z141+'[1]Ajapniak '!Z141+[1]Kentron!Z141+[1]Avan!Z141+[1]Arabkir!Z141+[1]Malatia!Z141+[1]Shengavit!Z141)</f>
        <v>154</v>
      </c>
      <c r="AA141" s="43">
        <f>SUM([1]Lori!AA141+[1]Gexarquniq!AA141+[1]Aragacotn!AA141+[1]Kotaik!AA141+[1]Tavush!AA141+[1]Armavir!AA141+'[1]Ararat '!AA141+[1]Suniq!AA141+[1]Shirak!AA141+'[1]Erebuni '!AA141+'[1]Ajapniak '!AA141+[1]Kentron!AA141+[1]Avan!AA141+[1]Arabkir!AA141+[1]Malatia!AA141+[1]Shengavit!AA141)</f>
        <v>110</v>
      </c>
      <c r="AB141" s="44">
        <f t="shared" si="50"/>
        <v>41</v>
      </c>
      <c r="AC141" s="43">
        <f>SUM([1]Lori!AC141+[1]Gexarquniq!AC141+[1]Aragacotn!AC141+[1]Kotaik!AC141+[1]Tavush!AC141+[1]Armavir!AC141+'[1]Ararat '!AC141+[1]Suniq!AC141+[1]Shirak!AC141+'[1]Erebuni '!AC141+'[1]Ajapniak '!AC141+[1]Kentron!AC141+[1]Avan!AC141+[1]Arabkir!AC141+[1]Malatia!AC141+[1]Shengavit!AC141)</f>
        <v>22</v>
      </c>
      <c r="AD141" s="43">
        <f>SUM([1]Lori!AD141+[1]Gexarquniq!AD141+[1]Aragacotn!AD141+[1]Kotaik!AD141+[1]Tavush!AD141+[1]Armavir!AD141+'[1]Ararat '!AD141+[1]Suniq!AD141+[1]Shirak!AD141+'[1]Erebuni '!AD141+'[1]Ajapniak '!AD141+[1]Kentron!AD141+[1]Avan!AD141+[1]Arabkir!AD141+[1]Malatia!AD141+[1]Shengavit!AD141)</f>
        <v>35</v>
      </c>
      <c r="AE141" s="43">
        <f>SUM([1]Lori!AE141+[1]Gexarquniq!AE141+[1]Aragacotn!AE141+[1]Kotaik!AE141+[1]Tavush!AE141+[1]Armavir!AE141+'[1]Ararat '!AE141+[1]Suniq!AE141+[1]Shirak!AE141+'[1]Erebuni '!AE141+'[1]Ajapniak '!AE141+[1]Kentron!AE141+[1]Avan!AE141+[1]Arabkir!AE141+[1]Malatia!AE141+[1]Shengavit!AE141)</f>
        <v>4</v>
      </c>
      <c r="AF141" s="43">
        <f>SUM([1]Lori!AF141+[1]Gexarquniq!AF141+[1]Aragacotn!AF141+[1]Kotaik!AF141+[1]Tavush!AF141+[1]Armavir!AF141+'[1]Ararat '!AF141+[1]Suniq!AF141+[1]Shirak!AF141+'[1]Erebuni '!AF141+'[1]Ajapniak '!AF141+[1]Kentron!AF141+[1]Avan!AF141+[1]Arabkir!AF141+[1]Malatia!AF141+[1]Shengavit!AF141)</f>
        <v>0</v>
      </c>
      <c r="AG141" s="43">
        <f>SUM([1]Lori!AG141+[1]Gexarquniq!AG141+[1]Aragacotn!AG141+[1]Kotaik!AG141+[1]Tavush!AG141+[1]Armavir!AG141+'[1]Ararat '!AG141+[1]Suniq!AG141+[1]Shirak!AG141+'[1]Erebuni '!AG141+'[1]Ajapniak '!AG141+[1]Kentron!AG141+[1]Avan!AG141+[1]Arabkir!AG141+[1]Malatia!AG141+[1]Shengavit!AG141)</f>
        <v>19</v>
      </c>
      <c r="AH141" s="44"/>
      <c r="AI141" s="43">
        <f>SUM([1]Lori!AI141+[1]Gexarquniq!AI141+[1]Aragacotn!AI141+[1]Kotaik!AI141+[1]Tavush!AI141+[1]Armavir!AI141+'[1]Ararat '!AI141+[1]Suniq!AI141+[1]Shirak!AI141+'[1]Erebuni '!AI141+'[1]Ajapniak '!AI141+[1]Kentron!AI141+[1]Avan!AI141+[1]Arabkir!AI141+[1]Malatia!AI141+[1]Shengavit!AI141)</f>
        <v>547</v>
      </c>
      <c r="AJ141" s="43">
        <f>SUM([1]Lori!AJ141+[1]Gexarquniq!AJ141+[1]Aragacotn!AJ141+[1]Kotaik!AJ141+[1]Tavush!AJ141+[1]Armavir!AJ141+'[1]Ararat '!AJ141+[1]Suniq!AJ141+[1]Shirak!AJ141+'[1]Erebuni '!AJ141+'[1]Ajapniak '!AJ141+[1]Kentron!AJ141+[1]Avan!AJ141+[1]Arabkir!AJ141+[1]Malatia!AJ141+[1]Shengavit!AJ141)</f>
        <v>7691</v>
      </c>
      <c r="AK141" s="43">
        <f>SUM([1]Lori!AK141+[1]Gexarquniq!AK141+[1]Aragacotn!AK141+[1]Kotaik!AK141+[1]Tavush!AK141+[1]Armavir!AK141+'[1]Ararat '!AK141+[1]Suniq!AK141+[1]Shirak!AK141+'[1]Erebuni '!AK141+'[1]Ajapniak '!AK141+[1]Kentron!AK141+[1]Avan!AK141+[1]Arabkir!AK141+[1]Malatia!AK141+[1]Shengavit!AK141)</f>
        <v>426</v>
      </c>
      <c r="AL141" s="43">
        <f>SUM([1]Lori!AL141+[1]Gexarquniq!AL141+[1]Aragacotn!AL141+[1]Kotaik!AL141+[1]Tavush!AL141+[1]Armavir!AL141+'[1]Ararat '!AL141+[1]Suniq!AL141+[1]Shirak!AL141+'[1]Erebuni '!AL141+'[1]Ajapniak '!AL141+[1]Kentron!AL141+[1]Avan!AL141+[1]Arabkir!AL141+[1]Malatia!AL141+[1]Shengavit!AL141)</f>
        <v>0</v>
      </c>
      <c r="AM141" s="43"/>
      <c r="AN141" s="44">
        <f t="shared" si="51"/>
        <v>7691</v>
      </c>
      <c r="AO141" s="43">
        <f>SUM([1]Lori!AO141+[1]Gexarquniq!AO141+[1]Aragacotn!AO141+[1]Kotaik!AO141+[1]Tavush!AO141+[1]Armavir!AO141+'[1]Ararat '!AO141+[1]Suniq!AO141+[1]Shirak!AO141+'[1]Erebuni '!AO141+'[1]Ajapniak '!AO141+[1]Kentron!AO141+[1]Avan!AO141+[1]Arabkir!AO141+[1]Malatia!AO141+[1]Shengavit!AO141)</f>
        <v>0</v>
      </c>
      <c r="AP141" s="52">
        <f t="shared" ref="AP141:AZ141" si="73">SUM(AP23+AP40+AP52+AP60+AP74+AP81+AP88+AP93+AP115+AP119+AP126+AP135+AP136+AP140)</f>
        <v>15456</v>
      </c>
      <c r="AQ141" s="52">
        <f t="shared" si="73"/>
        <v>16204</v>
      </c>
      <c r="AR141" s="52">
        <f t="shared" si="73"/>
        <v>0</v>
      </c>
      <c r="AS141" s="52">
        <f t="shared" si="73"/>
        <v>7216</v>
      </c>
      <c r="AT141" s="52">
        <f t="shared" si="73"/>
        <v>0</v>
      </c>
      <c r="AU141" s="52">
        <f t="shared" si="73"/>
        <v>0</v>
      </c>
      <c r="AV141" s="52">
        <f t="shared" si="73"/>
        <v>0</v>
      </c>
      <c r="AW141" s="52">
        <f t="shared" si="73"/>
        <v>0</v>
      </c>
      <c r="AX141" s="52">
        <f t="shared" si="73"/>
        <v>0</v>
      </c>
      <c r="AY141" s="52">
        <f t="shared" si="73"/>
        <v>0</v>
      </c>
      <c r="AZ141" s="52">
        <f t="shared" si="73"/>
        <v>0</v>
      </c>
    </row>
    <row r="142" spans="1:59" s="53" customFormat="1" x14ac:dyDescent="0.25">
      <c r="B142" s="54"/>
      <c r="C142" s="54"/>
      <c r="D142" s="55"/>
      <c r="E142" s="55">
        <f>SUM(E23+E40+E52+E60+E74+E81+E88+E93+E115+E119+E126+E135+E136+E140)</f>
        <v>4302</v>
      </c>
      <c r="F142" s="55">
        <f t="shared" ref="F142:AZ142" si="74">SUM(F23+F40+F52+F60+F74+F81+F88+F93+F115+F119+F126+F135+F136+F140)</f>
        <v>12826</v>
      </c>
      <c r="G142" s="55">
        <f t="shared" si="74"/>
        <v>11155</v>
      </c>
      <c r="H142" s="55">
        <f t="shared" si="74"/>
        <v>855</v>
      </c>
      <c r="I142" s="55">
        <f t="shared" si="74"/>
        <v>68</v>
      </c>
      <c r="J142" s="55">
        <f t="shared" si="74"/>
        <v>12826</v>
      </c>
      <c r="K142" s="55">
        <f t="shared" si="74"/>
        <v>11144</v>
      </c>
      <c r="L142" s="55">
        <f t="shared" si="74"/>
        <v>198</v>
      </c>
      <c r="M142" s="55">
        <f t="shared" si="74"/>
        <v>11</v>
      </c>
      <c r="N142" s="55">
        <f t="shared" si="74"/>
        <v>14</v>
      </c>
      <c r="O142" s="55">
        <f t="shared" si="74"/>
        <v>240</v>
      </c>
      <c r="P142" s="55">
        <f t="shared" si="74"/>
        <v>198</v>
      </c>
      <c r="Q142" s="55">
        <f t="shared" si="74"/>
        <v>5639</v>
      </c>
      <c r="R142" s="55">
        <f t="shared" si="74"/>
        <v>768</v>
      </c>
      <c r="S142" s="55">
        <f t="shared" si="74"/>
        <v>809</v>
      </c>
      <c r="T142" s="55">
        <f t="shared" si="74"/>
        <v>1103</v>
      </c>
      <c r="U142" s="55">
        <f t="shared" si="74"/>
        <v>61</v>
      </c>
      <c r="V142" s="55">
        <f t="shared" si="74"/>
        <v>768</v>
      </c>
      <c r="W142" s="55">
        <f t="shared" si="74"/>
        <v>454</v>
      </c>
      <c r="X142" s="55">
        <f t="shared" si="74"/>
        <v>41</v>
      </c>
      <c r="Y142" s="55">
        <f t="shared" si="74"/>
        <v>8514</v>
      </c>
      <c r="Z142" s="55">
        <f t="shared" si="74"/>
        <v>154</v>
      </c>
      <c r="AA142" s="55">
        <f t="shared" si="74"/>
        <v>110</v>
      </c>
      <c r="AB142" s="55">
        <f t="shared" si="74"/>
        <v>41</v>
      </c>
      <c r="AC142" s="55">
        <f t="shared" si="74"/>
        <v>22</v>
      </c>
      <c r="AD142" s="55">
        <f t="shared" si="74"/>
        <v>35</v>
      </c>
      <c r="AE142" s="55">
        <f t="shared" si="74"/>
        <v>4</v>
      </c>
      <c r="AF142" s="55">
        <f t="shared" si="74"/>
        <v>0</v>
      </c>
      <c r="AG142" s="55">
        <f t="shared" si="74"/>
        <v>19</v>
      </c>
      <c r="AH142" s="55">
        <f t="shared" si="74"/>
        <v>0</v>
      </c>
      <c r="AI142" s="55">
        <f t="shared" si="74"/>
        <v>547</v>
      </c>
      <c r="AJ142" s="55">
        <f t="shared" si="74"/>
        <v>7691</v>
      </c>
      <c r="AK142" s="55">
        <f t="shared" si="74"/>
        <v>426</v>
      </c>
      <c r="AL142" s="55">
        <f t="shared" si="74"/>
        <v>0</v>
      </c>
      <c r="AM142" s="55">
        <f t="shared" si="74"/>
        <v>0</v>
      </c>
      <c r="AN142" s="55">
        <f t="shared" si="74"/>
        <v>7691</v>
      </c>
      <c r="AO142" s="55">
        <f t="shared" si="74"/>
        <v>0</v>
      </c>
      <c r="AP142" s="55">
        <f t="shared" si="74"/>
        <v>15456</v>
      </c>
      <c r="AQ142" s="55">
        <f t="shared" si="74"/>
        <v>16204</v>
      </c>
      <c r="AR142" s="55">
        <f t="shared" si="74"/>
        <v>0</v>
      </c>
      <c r="AS142" s="55">
        <f t="shared" si="74"/>
        <v>7216</v>
      </c>
      <c r="AT142" s="55">
        <f t="shared" si="74"/>
        <v>0</v>
      </c>
      <c r="AU142" s="55">
        <f t="shared" si="74"/>
        <v>0</v>
      </c>
      <c r="AV142" s="55">
        <f t="shared" si="74"/>
        <v>0</v>
      </c>
      <c r="AW142" s="55">
        <f t="shared" si="74"/>
        <v>0</v>
      </c>
      <c r="AX142" s="55">
        <f t="shared" si="74"/>
        <v>0</v>
      </c>
      <c r="AY142" s="55">
        <f t="shared" si="74"/>
        <v>0</v>
      </c>
      <c r="AZ142" s="55">
        <f t="shared" si="74"/>
        <v>0</v>
      </c>
      <c r="BA142" s="56"/>
      <c r="BB142" s="56"/>
      <c r="BC142" s="56"/>
      <c r="BD142" s="56"/>
      <c r="BE142" s="56"/>
      <c r="BF142" s="56"/>
      <c r="BG142" s="56"/>
    </row>
    <row r="143" spans="1:59" x14ac:dyDescent="0.25">
      <c r="D143" s="57"/>
      <c r="E143" s="4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9"/>
      <c r="S143" s="58"/>
      <c r="T143" s="58"/>
      <c r="U143" s="58"/>
      <c r="V143" s="58"/>
      <c r="W143" s="58"/>
      <c r="X143" s="58"/>
      <c r="Y143" s="58"/>
      <c r="Z143" s="58"/>
      <c r="AA143" s="58"/>
      <c r="AB143" s="58"/>
      <c r="AC143" s="58"/>
      <c r="AD143" s="58"/>
      <c r="AE143" s="58"/>
      <c r="AF143" s="58"/>
      <c r="AG143" s="58"/>
      <c r="AH143" s="58"/>
      <c r="AI143" s="58"/>
      <c r="AJ143" s="58"/>
      <c r="AK143" s="58"/>
      <c r="AL143" s="58"/>
      <c r="AM143" s="58"/>
      <c r="AN143" s="58"/>
      <c r="AO143" s="58"/>
      <c r="AP143" s="28"/>
      <c r="AQ143" s="28"/>
      <c r="AS143" s="28"/>
    </row>
    <row r="144" spans="1:59" x14ac:dyDescent="0.25">
      <c r="D144" s="57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60"/>
      <c r="AI144" s="4"/>
      <c r="AJ144" s="60"/>
      <c r="AK144" s="4"/>
      <c r="AL144" s="4"/>
      <c r="AM144" s="4"/>
      <c r="AN144" s="4"/>
      <c r="AO144" s="4"/>
      <c r="AP144" s="4"/>
      <c r="AQ144" s="4"/>
    </row>
    <row r="145" spans="4:43" x14ac:dyDescent="0.25">
      <c r="D145" s="61"/>
      <c r="E145" s="60"/>
      <c r="F145" s="60"/>
      <c r="G145" s="60"/>
      <c r="H145" s="60"/>
      <c r="I145" s="60"/>
      <c r="J145" s="60"/>
      <c r="K145" s="60"/>
      <c r="L145" s="60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60"/>
      <c r="AI145" s="4"/>
      <c r="AJ145" s="60"/>
      <c r="AK145" s="4"/>
      <c r="AL145" s="4"/>
      <c r="AM145" s="4"/>
      <c r="AN145" s="4"/>
      <c r="AO145" s="4"/>
      <c r="AP145" s="4"/>
      <c r="AQ145" s="4"/>
    </row>
    <row r="146" spans="4:43" x14ac:dyDescent="0.25">
      <c r="D146" s="61"/>
      <c r="E146" s="60"/>
      <c r="F146" s="60"/>
      <c r="G146" s="60"/>
      <c r="H146" s="60"/>
      <c r="I146" s="60"/>
      <c r="J146" s="60"/>
      <c r="K146" s="60"/>
      <c r="L146" s="60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60"/>
      <c r="AI146" s="4"/>
      <c r="AJ146" s="60"/>
      <c r="AK146" s="4"/>
      <c r="AL146" s="4"/>
      <c r="AM146" s="4"/>
      <c r="AN146" s="4"/>
      <c r="AO146" s="4"/>
      <c r="AP146" s="4"/>
      <c r="AQ146" s="4"/>
    </row>
    <row r="147" spans="4:43" x14ac:dyDescent="0.25">
      <c r="D147" s="61"/>
      <c r="E147" s="61"/>
      <c r="F147" s="61"/>
      <c r="G147" s="61"/>
      <c r="H147" s="61"/>
      <c r="I147" s="61"/>
      <c r="J147" s="61"/>
      <c r="K147" s="60"/>
      <c r="L147" s="60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60"/>
      <c r="AI147" s="4"/>
      <c r="AJ147" s="60"/>
      <c r="AK147" s="4"/>
      <c r="AL147" s="4"/>
      <c r="AM147" s="4"/>
      <c r="AN147" s="4"/>
      <c r="AO147" s="4"/>
      <c r="AP147" s="4"/>
      <c r="AQ147" s="4"/>
    </row>
    <row r="148" spans="4:43" x14ac:dyDescent="0.25">
      <c r="D148" s="61"/>
      <c r="E148" s="60"/>
      <c r="F148" s="60"/>
      <c r="G148" s="60"/>
      <c r="H148" s="60"/>
      <c r="I148" s="60"/>
      <c r="J148" s="60"/>
      <c r="K148" s="60"/>
      <c r="L148" s="60"/>
    </row>
    <row r="149" spans="4:43" x14ac:dyDescent="0.25">
      <c r="D149" s="61"/>
      <c r="E149" s="60"/>
      <c r="F149" s="60"/>
      <c r="G149" s="60"/>
      <c r="H149" s="60"/>
      <c r="I149" s="60"/>
      <c r="J149" s="60"/>
      <c r="K149" s="60"/>
      <c r="L149" s="60"/>
    </row>
    <row r="150" spans="4:43" x14ac:dyDescent="0.25">
      <c r="D150" s="61"/>
      <c r="E150" s="60"/>
      <c r="F150" s="60"/>
      <c r="G150" s="60"/>
      <c r="H150" s="60"/>
      <c r="I150" s="60"/>
      <c r="J150" s="60"/>
      <c r="K150" s="60"/>
      <c r="L150" s="60"/>
    </row>
    <row r="151" spans="4:43" x14ac:dyDescent="0.25">
      <c r="D151" s="61"/>
      <c r="E151" s="60"/>
      <c r="F151" s="60"/>
      <c r="G151" s="60"/>
      <c r="H151" s="60"/>
      <c r="I151" s="60"/>
      <c r="J151" s="60"/>
      <c r="K151" s="60"/>
      <c r="L151" s="60"/>
    </row>
    <row r="152" spans="4:43" x14ac:dyDescent="0.25">
      <c r="D152" s="61"/>
      <c r="E152" s="61"/>
      <c r="F152" s="61"/>
      <c r="G152" s="60"/>
      <c r="H152" s="60"/>
      <c r="I152" s="60"/>
      <c r="J152" s="60"/>
      <c r="K152" s="60"/>
      <c r="L152" s="60"/>
    </row>
    <row r="153" spans="4:43" x14ac:dyDescent="0.25">
      <c r="D153" s="61"/>
      <c r="E153" s="61"/>
      <c r="F153" s="61"/>
      <c r="G153" s="61"/>
      <c r="H153" s="61"/>
      <c r="I153" s="61"/>
      <c r="J153" s="61"/>
      <c r="K153" s="60"/>
      <c r="L153" s="60"/>
    </row>
    <row r="154" spans="4:43" x14ac:dyDescent="0.25">
      <c r="D154" s="61"/>
      <c r="E154" s="61"/>
      <c r="F154" s="61"/>
      <c r="G154" s="61"/>
      <c r="H154" s="61"/>
      <c r="I154" s="61"/>
      <c r="J154" s="61"/>
      <c r="K154" s="60"/>
      <c r="L154" s="60"/>
    </row>
    <row r="155" spans="4:43" x14ac:dyDescent="0.25">
      <c r="D155" s="61"/>
      <c r="E155" s="61"/>
      <c r="F155" s="61"/>
      <c r="G155" s="61"/>
      <c r="H155" s="61"/>
      <c r="I155" s="61"/>
      <c r="J155" s="61"/>
      <c r="K155" s="60"/>
      <c r="L155" s="60"/>
    </row>
    <row r="156" spans="4:43" x14ac:dyDescent="0.25">
      <c r="D156" s="61"/>
      <c r="E156" s="61"/>
      <c r="F156" s="61"/>
      <c r="G156" s="61"/>
      <c r="H156" s="61"/>
      <c r="I156" s="61"/>
      <c r="J156" s="61"/>
      <c r="K156" s="60"/>
      <c r="L156" s="60"/>
    </row>
    <row r="157" spans="4:43" x14ac:dyDescent="0.25">
      <c r="D157" s="61"/>
      <c r="E157" s="61"/>
      <c r="F157" s="61"/>
      <c r="G157" s="61"/>
      <c r="H157" s="61"/>
      <c r="I157" s="61"/>
      <c r="J157" s="61"/>
      <c r="K157" s="60"/>
      <c r="L157" s="60"/>
    </row>
    <row r="158" spans="4:43" x14ac:dyDescent="0.25">
      <c r="D158" s="61"/>
      <c r="E158" s="61"/>
      <c r="F158" s="61"/>
      <c r="G158" s="61"/>
      <c r="H158" s="61"/>
      <c r="I158" s="61"/>
      <c r="J158" s="61"/>
      <c r="K158" s="60"/>
      <c r="L158" s="60"/>
    </row>
    <row r="159" spans="4:43" x14ac:dyDescent="0.25">
      <c r="D159" s="61"/>
      <c r="E159" s="60"/>
      <c r="F159" s="60"/>
      <c r="G159" s="60"/>
      <c r="H159" s="60"/>
      <c r="I159" s="60"/>
      <c r="J159" s="60"/>
      <c r="K159" s="60"/>
      <c r="L159" s="60"/>
    </row>
    <row r="160" spans="4:43" x14ac:dyDescent="0.25">
      <c r="D160" s="61"/>
      <c r="E160" s="60"/>
      <c r="F160" s="60"/>
      <c r="G160" s="60"/>
      <c r="H160" s="60"/>
      <c r="I160" s="60"/>
      <c r="J160" s="60"/>
      <c r="K160" s="60"/>
      <c r="L160" s="60"/>
    </row>
    <row r="161" spans="4:12" x14ac:dyDescent="0.25">
      <c r="D161" s="61"/>
      <c r="E161" s="60"/>
      <c r="F161" s="60"/>
      <c r="G161" s="60"/>
      <c r="H161" s="60"/>
      <c r="I161" s="60"/>
      <c r="J161" s="60"/>
      <c r="K161" s="60"/>
      <c r="L161" s="60"/>
    </row>
    <row r="162" spans="4:12" x14ac:dyDescent="0.25">
      <c r="D162" s="61"/>
      <c r="E162" s="60"/>
      <c r="F162" s="60"/>
      <c r="G162" s="60"/>
      <c r="H162" s="60"/>
      <c r="I162" s="60"/>
      <c r="J162" s="60"/>
      <c r="K162" s="60"/>
      <c r="L162" s="60"/>
    </row>
    <row r="163" spans="4:12" x14ac:dyDescent="0.25">
      <c r="D163" s="61"/>
      <c r="E163" s="60"/>
      <c r="F163" s="60"/>
      <c r="G163" s="60"/>
      <c r="H163" s="60"/>
      <c r="I163" s="60"/>
      <c r="J163" s="60"/>
      <c r="K163" s="60"/>
      <c r="L163" s="60"/>
    </row>
    <row r="164" spans="4:12" x14ac:dyDescent="0.25">
      <c r="D164" s="61"/>
      <c r="E164" s="60"/>
      <c r="F164" s="60"/>
      <c r="G164" s="60"/>
      <c r="H164" s="60"/>
      <c r="I164" s="60"/>
      <c r="J164" s="60"/>
      <c r="K164" s="60"/>
      <c r="L164" s="60"/>
    </row>
    <row r="165" spans="4:12" x14ac:dyDescent="0.25">
      <c r="D165" s="61"/>
      <c r="E165" s="60"/>
      <c r="F165" s="60"/>
      <c r="G165" s="60"/>
      <c r="H165" s="60"/>
      <c r="I165" s="60"/>
      <c r="J165" s="60"/>
      <c r="K165" s="60"/>
      <c r="L165" s="60"/>
    </row>
    <row r="166" spans="4:12" x14ac:dyDescent="0.25">
      <c r="D166" s="61"/>
      <c r="E166" s="60"/>
      <c r="F166" s="60"/>
      <c r="G166" s="60"/>
      <c r="H166" s="60"/>
      <c r="I166" s="60"/>
      <c r="J166" s="60"/>
      <c r="K166" s="60"/>
      <c r="L166" s="60"/>
    </row>
    <row r="167" spans="4:12" x14ac:dyDescent="0.25">
      <c r="D167" s="61"/>
      <c r="E167" s="60"/>
      <c r="F167" s="60"/>
      <c r="G167" s="60"/>
      <c r="H167" s="60"/>
      <c r="I167" s="60"/>
      <c r="J167" s="60"/>
      <c r="K167" s="60"/>
      <c r="L167" s="60"/>
    </row>
    <row r="168" spans="4:12" x14ac:dyDescent="0.25">
      <c r="D168" s="61"/>
      <c r="E168" s="60"/>
      <c r="F168" s="60"/>
      <c r="G168" s="60"/>
      <c r="H168" s="60"/>
      <c r="I168" s="60"/>
      <c r="J168" s="60"/>
      <c r="K168" s="60"/>
      <c r="L168" s="60"/>
    </row>
    <row r="169" spans="4:12" x14ac:dyDescent="0.25">
      <c r="D169" s="61"/>
      <c r="E169" s="60"/>
      <c r="F169" s="60"/>
      <c r="G169" s="60"/>
      <c r="H169" s="60"/>
      <c r="I169" s="60"/>
      <c r="J169" s="60"/>
      <c r="K169" s="60"/>
      <c r="L169" s="60"/>
    </row>
  </sheetData>
  <mergeCells count="171">
    <mergeCell ref="B141:D141"/>
    <mergeCell ref="B135:D135"/>
    <mergeCell ref="B136:D136"/>
    <mergeCell ref="B137:D137"/>
    <mergeCell ref="B138:D138"/>
    <mergeCell ref="B131:D131"/>
    <mergeCell ref="B132:D132"/>
    <mergeCell ref="B133:D133"/>
    <mergeCell ref="B134:D134"/>
    <mergeCell ref="B139:D139"/>
    <mergeCell ref="B140:D140"/>
    <mergeCell ref="B125:D125"/>
    <mergeCell ref="B126:D126"/>
    <mergeCell ref="B127:D127"/>
    <mergeCell ref="B128:D128"/>
    <mergeCell ref="B129:D129"/>
    <mergeCell ref="B130:D130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AX16:AZ16"/>
    <mergeCell ref="AT19:AT20"/>
    <mergeCell ref="A22:D22"/>
    <mergeCell ref="AX22:AY22"/>
    <mergeCell ref="AC11:AC21"/>
    <mergeCell ref="AD11:AD21"/>
    <mergeCell ref="L11:L21"/>
    <mergeCell ref="M11:M21"/>
    <mergeCell ref="N11:N21"/>
    <mergeCell ref="O11:O21"/>
    <mergeCell ref="AN8:AN21"/>
    <mergeCell ref="AO8:AO21"/>
    <mergeCell ref="AE11:AF13"/>
    <mergeCell ref="AG11:AG21"/>
    <mergeCell ref="T14:T21"/>
    <mergeCell ref="U14:U21"/>
    <mergeCell ref="V14:V21"/>
    <mergeCell ref="W14:W21"/>
    <mergeCell ref="AE14:AE21"/>
    <mergeCell ref="AF14:AF21"/>
    <mergeCell ref="AH8:AH21"/>
    <mergeCell ref="AI8:AI21"/>
    <mergeCell ref="AJ8:AJ21"/>
    <mergeCell ref="AK8:AK21"/>
    <mergeCell ref="AL8:AL21"/>
    <mergeCell ref="AM8:AM21"/>
    <mergeCell ref="AA8:AA21"/>
    <mergeCell ref="AB8:AG10"/>
    <mergeCell ref="P11:P21"/>
    <mergeCell ref="Q11:Q21"/>
    <mergeCell ref="R11:R21"/>
    <mergeCell ref="S11:S21"/>
    <mergeCell ref="T11:W13"/>
    <mergeCell ref="X11:X21"/>
    <mergeCell ref="Y11:Y21"/>
    <mergeCell ref="AB11:AB21"/>
    <mergeCell ref="H11:H21"/>
    <mergeCell ref="I11:I21"/>
    <mergeCell ref="J11:J21"/>
    <mergeCell ref="K11:K21"/>
    <mergeCell ref="P8:Y10"/>
    <mergeCell ref="Z8:Z21"/>
    <mergeCell ref="AH1:AM2"/>
    <mergeCell ref="A2:AG3"/>
    <mergeCell ref="A4:AG4"/>
    <mergeCell ref="A5:AG6"/>
    <mergeCell ref="A8:D21"/>
    <mergeCell ref="E8:E21"/>
    <mergeCell ref="F8:I10"/>
    <mergeCell ref="J8:O10"/>
    <mergeCell ref="F11:F21"/>
    <mergeCell ref="G11:G2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1996-10-14T23:33:28Z</dcterms:created>
  <dcterms:modified xsi:type="dcterms:W3CDTF">2019-05-17T11:53:01Z</dcterms:modified>
</cp:coreProperties>
</file>